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tetro/Documents/School 24:25/Capstone/"/>
    </mc:Choice>
  </mc:AlternateContent>
  <xr:revisionPtr revIDLastSave="0" documentId="13_ncr:1_{B702CB7C-A03A-BC47-A9EF-59B5119D8439}" xr6:coauthVersionLast="47" xr6:coauthVersionMax="47" xr10:uidLastSave="{00000000-0000-0000-0000-000000000000}"/>
  <bookViews>
    <workbookView xWindow="0" yWindow="500" windowWidth="38400" windowHeight="18900" activeTab="2" xr2:uid="{00000000-000D-0000-FFFF-FFFF00000000}"/>
  </bookViews>
  <sheets>
    <sheet name="Sheet5" sheetId="10" r:id="rId1"/>
    <sheet name="Sheet6" sheetId="11" r:id="rId2"/>
    <sheet name="Report" sheetId="2" r:id="rId3"/>
    <sheet name="timeline" sheetId="4" r:id="rId4"/>
    <sheet name="totals" sheetId="3" r:id="rId5"/>
    <sheet name="addresses" sheetId="5" r:id="rId6"/>
  </sheets>
  <definedNames>
    <definedName name="_xlnm._FilterDatabase" localSheetId="5" hidden="1">addresses!$A$1:$F$133</definedName>
    <definedName name="_xlnm._FilterDatabase" localSheetId="2" hidden="1">Report!$B$5:$K$14361</definedName>
    <definedName name="_xlnm._FilterDatabase" localSheetId="4" hidden="1">totals!$A$1:$F$198</definedName>
    <definedName name="_xlchart.v1.0" hidden="1">totals!$D$2:$D$198</definedName>
  </definedNames>
  <calcPr calcId="191029"/>
  <pivotCaches>
    <pivotCache cacheId="5" r:id="rId7"/>
    <pivotCache cacheId="6" r:id="rId8"/>
    <pivotCache cacheId="7" r:id="rId9"/>
    <pivotCache cacheId="8" r:id="rId10"/>
    <pivotCache cacheId="9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4" i="2" l="1" a="1"/>
  <c r="P14" i="2" s="1"/>
  <c r="J465" i="2"/>
  <c r="J13385" i="2"/>
  <c r="J9989" i="2"/>
  <c r="J7605" i="2"/>
  <c r="J7575" i="2"/>
  <c r="J5625" i="2"/>
  <c r="J1297" i="2"/>
  <c r="J1310" i="2"/>
  <c r="J945" i="2"/>
  <c r="J7589" i="2"/>
  <c r="J558" i="2"/>
  <c r="J15" i="2"/>
  <c r="E145" i="3"/>
  <c r="E146" i="3" s="1"/>
  <c r="E83" i="3" l="1"/>
  <c r="E6" i="3" l="1"/>
  <c r="F143" i="3"/>
  <c r="F9" i="3"/>
  <c r="F11" i="3"/>
  <c r="F12" i="3"/>
  <c r="F15" i="3"/>
  <c r="F16" i="3"/>
  <c r="F17" i="3"/>
  <c r="F20" i="3"/>
  <c r="F21" i="3"/>
  <c r="F23" i="3"/>
  <c r="F82" i="3"/>
  <c r="F47" i="3"/>
  <c r="F30" i="3"/>
  <c r="F34" i="3"/>
  <c r="F35" i="3"/>
  <c r="F36" i="3"/>
  <c r="F37" i="3"/>
  <c r="F39" i="3"/>
  <c r="F40" i="3"/>
  <c r="F38" i="3"/>
  <c r="F42" i="3"/>
  <c r="F43" i="3"/>
  <c r="F46" i="3"/>
  <c r="F45" i="3"/>
  <c r="F48" i="3"/>
  <c r="F49" i="3"/>
  <c r="F50" i="3"/>
  <c r="F51" i="3"/>
  <c r="F54" i="3"/>
  <c r="F55" i="3"/>
  <c r="F56" i="3"/>
  <c r="F57" i="3"/>
  <c r="F58" i="3"/>
  <c r="F59" i="3"/>
  <c r="F60" i="3"/>
  <c r="F61" i="3"/>
  <c r="F63" i="3"/>
  <c r="F64" i="3"/>
  <c r="F65" i="3"/>
  <c r="F67" i="3"/>
  <c r="F68" i="3"/>
  <c r="F70" i="3"/>
  <c r="F71" i="3"/>
  <c r="F72" i="3"/>
  <c r="F73" i="3"/>
  <c r="F74" i="3"/>
  <c r="F77" i="3"/>
  <c r="F83" i="3"/>
  <c r="F19" i="3"/>
  <c r="F78" i="3"/>
  <c r="F79" i="3"/>
  <c r="F80" i="3"/>
  <c r="F81" i="3"/>
  <c r="F84" i="3"/>
  <c r="F26" i="3"/>
  <c r="F76" i="3"/>
  <c r="F32" i="3"/>
  <c r="F87" i="3"/>
  <c r="F88" i="3"/>
  <c r="F89" i="3"/>
  <c r="F134" i="3"/>
  <c r="F184" i="3"/>
  <c r="F96" i="3"/>
  <c r="F97" i="3"/>
  <c r="F98" i="3"/>
  <c r="F99" i="3"/>
  <c r="F100" i="3"/>
  <c r="F101" i="3"/>
  <c r="F102" i="3"/>
  <c r="F103" i="3"/>
  <c r="F104" i="3"/>
  <c r="F105" i="3"/>
  <c r="F106" i="3"/>
  <c r="F108" i="3"/>
  <c r="F94" i="3"/>
  <c r="F110" i="3"/>
  <c r="F111" i="3"/>
  <c r="F107" i="3"/>
  <c r="F109" i="3"/>
  <c r="F90" i="3"/>
  <c r="F116" i="3"/>
  <c r="F117" i="3"/>
  <c r="F113" i="3"/>
  <c r="F114" i="3"/>
  <c r="F120" i="3"/>
  <c r="F121" i="3"/>
  <c r="F123" i="3"/>
  <c r="F119" i="3"/>
  <c r="F125" i="3"/>
  <c r="F126" i="3"/>
  <c r="F124" i="3"/>
  <c r="F129" i="3"/>
  <c r="F130" i="3"/>
  <c r="F131" i="3"/>
  <c r="F132" i="3"/>
  <c r="F128" i="3"/>
  <c r="F135" i="3"/>
  <c r="F136" i="3"/>
  <c r="F137" i="3"/>
  <c r="F138" i="3"/>
  <c r="F139" i="3"/>
  <c r="F140" i="3"/>
  <c r="F141" i="3"/>
  <c r="F142" i="3"/>
  <c r="F144" i="3"/>
  <c r="F150" i="3"/>
  <c r="F148" i="3"/>
  <c r="F149" i="3"/>
  <c r="F151" i="3"/>
  <c r="F152" i="3"/>
  <c r="F154" i="3"/>
  <c r="F155" i="3"/>
  <c r="F157" i="3"/>
  <c r="F160" i="3"/>
  <c r="F194" i="3"/>
  <c r="F164" i="3"/>
  <c r="F163" i="3"/>
  <c r="F167" i="3"/>
  <c r="F168" i="3"/>
  <c r="F169" i="3"/>
  <c r="F170" i="3"/>
  <c r="F172" i="3"/>
  <c r="F174" i="3"/>
  <c r="F93" i="3"/>
  <c r="F173" i="3"/>
  <c r="F179" i="3"/>
  <c r="F181" i="3"/>
  <c r="F177" i="3"/>
  <c r="F180" i="3"/>
  <c r="F182" i="3"/>
  <c r="F186" i="3"/>
  <c r="F187" i="3"/>
  <c r="F189" i="3"/>
  <c r="F190" i="3"/>
  <c r="F185" i="3"/>
  <c r="F192" i="3"/>
  <c r="F193" i="3"/>
  <c r="F191" i="3"/>
  <c r="F197" i="3"/>
  <c r="F198" i="3"/>
  <c r="F5" i="3"/>
  <c r="E5" i="3"/>
  <c r="E16" i="3"/>
  <c r="E17" i="3"/>
  <c r="E20" i="3"/>
  <c r="E21" i="3"/>
  <c r="E23" i="3"/>
  <c r="E82" i="3"/>
  <c r="E47" i="3"/>
  <c r="E30" i="3"/>
  <c r="E34" i="3"/>
  <c r="E35" i="3"/>
  <c r="E36" i="3"/>
  <c r="E37" i="3"/>
  <c r="E39" i="3"/>
  <c r="E40" i="3"/>
  <c r="E38" i="3"/>
  <c r="E42" i="3"/>
  <c r="E43" i="3"/>
  <c r="E46" i="3"/>
  <c r="E45" i="3"/>
  <c r="E48" i="3"/>
  <c r="E49" i="3"/>
  <c r="E50" i="3"/>
  <c r="E51" i="3"/>
  <c r="E54" i="3"/>
  <c r="E55" i="3"/>
  <c r="E56" i="3"/>
  <c r="E57" i="3"/>
  <c r="E58" i="3"/>
  <c r="E59" i="3"/>
  <c r="E60" i="3"/>
  <c r="E61" i="3"/>
  <c r="E63" i="3"/>
  <c r="E64" i="3"/>
  <c r="E65" i="3"/>
  <c r="E67" i="3"/>
  <c r="E68" i="3"/>
  <c r="E70" i="3"/>
  <c r="E71" i="3"/>
  <c r="E72" i="3"/>
  <c r="E73" i="3"/>
  <c r="E74" i="3"/>
  <c r="E77" i="3"/>
  <c r="E19" i="3"/>
  <c r="E78" i="3"/>
  <c r="E79" i="3"/>
  <c r="E80" i="3"/>
  <c r="E81" i="3"/>
  <c r="E84" i="3"/>
  <c r="E26" i="3"/>
  <c r="E76" i="3"/>
  <c r="E32" i="3"/>
  <c r="E87" i="3"/>
  <c r="E88" i="3"/>
  <c r="E89" i="3"/>
  <c r="E134" i="3"/>
  <c r="E184" i="3"/>
  <c r="E96" i="3"/>
  <c r="E97" i="3"/>
  <c r="E98" i="3"/>
  <c r="E99" i="3"/>
  <c r="E100" i="3"/>
  <c r="E101" i="3"/>
  <c r="E102" i="3"/>
  <c r="E103" i="3"/>
  <c r="E104" i="3"/>
  <c r="E105" i="3"/>
  <c r="E106" i="3"/>
  <c r="E108" i="3"/>
  <c r="E94" i="3"/>
  <c r="E110" i="3"/>
  <c r="E111" i="3"/>
  <c r="E109" i="3"/>
  <c r="E90" i="3"/>
  <c r="E116" i="3"/>
  <c r="E117" i="3"/>
  <c r="E113" i="3"/>
  <c r="E114" i="3"/>
  <c r="E120" i="3"/>
  <c r="E121" i="3"/>
  <c r="E123" i="3"/>
  <c r="E119" i="3"/>
  <c r="E125" i="3"/>
  <c r="E126" i="3"/>
  <c r="E124" i="3"/>
  <c r="E129" i="3"/>
  <c r="E130" i="3"/>
  <c r="E131" i="3"/>
  <c r="E132" i="3"/>
  <c r="E128" i="3"/>
  <c r="E135" i="3"/>
  <c r="E136" i="3"/>
  <c r="E137" i="3"/>
  <c r="E138" i="3"/>
  <c r="E139" i="3"/>
  <c r="E140" i="3"/>
  <c r="E141" i="3"/>
  <c r="E142" i="3"/>
  <c r="E144" i="3"/>
  <c r="E150" i="3"/>
  <c r="E148" i="3"/>
  <c r="E149" i="3"/>
  <c r="E151" i="3"/>
  <c r="E152" i="3"/>
  <c r="E154" i="3"/>
  <c r="E155" i="3"/>
  <c r="E157" i="3"/>
  <c r="E160" i="3"/>
  <c r="E194" i="3"/>
  <c r="E164" i="3"/>
  <c r="E163" i="3"/>
  <c r="E167" i="3"/>
  <c r="E168" i="3"/>
  <c r="E169" i="3"/>
  <c r="E170" i="3"/>
  <c r="E172" i="3"/>
  <c r="E174" i="3"/>
  <c r="E93" i="3"/>
  <c r="E173" i="3"/>
  <c r="E179" i="3"/>
  <c r="E181" i="3"/>
  <c r="E177" i="3"/>
  <c r="E180" i="3"/>
  <c r="E182" i="3"/>
  <c r="E186" i="3"/>
  <c r="E187" i="3"/>
  <c r="E189" i="3"/>
  <c r="E190" i="3"/>
  <c r="E185" i="3"/>
  <c r="E192" i="3"/>
  <c r="E193" i="3"/>
  <c r="E191" i="3"/>
  <c r="E197" i="3"/>
  <c r="E198" i="3"/>
  <c r="E8" i="3"/>
  <c r="E143" i="3"/>
  <c r="E9" i="3"/>
  <c r="E11" i="3"/>
  <c r="E12" i="3"/>
  <c r="E15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<sst xmlns="http://schemas.openxmlformats.org/spreadsheetml/2006/main" count="73122" uniqueCount="11638">
  <si>
    <t>Itemized Categories - All Dates</t>
  </si>
  <si>
    <t>8/12/1996 through 2/1/2025 (Cash Basis)</t>
  </si>
  <si>
    <r>
      <rPr>
        <b/>
        <sz val="11"/>
        <color rgb="FF000000"/>
        <rFont val="Calibri"/>
        <family val="2"/>
      </rPr>
      <t>Date</t>
    </r>
  </si>
  <si>
    <r>
      <rPr>
        <b/>
        <sz val="11"/>
        <color rgb="FF000000"/>
        <rFont val="Calibri"/>
        <family val="2"/>
      </rPr>
      <t>Account</t>
    </r>
  </si>
  <si>
    <r>
      <rPr>
        <b/>
        <sz val="11"/>
        <color rgb="FF000000"/>
        <rFont val="Calibri"/>
        <family val="2"/>
      </rPr>
      <t>Num</t>
    </r>
  </si>
  <si>
    <r>
      <rPr>
        <b/>
        <sz val="11"/>
        <color rgb="FF000000"/>
        <rFont val="Calibri"/>
        <family val="2"/>
      </rPr>
      <t>Description</t>
    </r>
  </si>
  <si>
    <r>
      <rPr>
        <b/>
        <sz val="11"/>
        <color rgb="FF000000"/>
        <rFont val="Calibri"/>
        <family val="2"/>
      </rPr>
      <t>Memo</t>
    </r>
  </si>
  <si>
    <r>
      <rPr>
        <b/>
        <sz val="11"/>
        <color rgb="FF000000"/>
        <rFont val="Calibri"/>
        <family val="2"/>
      </rPr>
      <t>Tag</t>
    </r>
  </si>
  <si>
    <r>
      <rPr>
        <b/>
        <sz val="11"/>
        <color rgb="FF000000"/>
        <rFont val="Calibri"/>
        <family val="2"/>
      </rPr>
      <t>Clr</t>
    </r>
  </si>
  <si>
    <r>
      <rPr>
        <b/>
        <sz val="11"/>
        <color rgb="FF000000"/>
        <rFont val="Calibri"/>
        <family val="2"/>
      </rPr>
      <t>Amount</t>
    </r>
  </si>
  <si>
    <t>EXPENSES</t>
  </si>
  <si>
    <t>TT Renovations</t>
  </si>
  <si>
    <t>TT Renovations:4039 Central</t>
  </si>
  <si>
    <t>Business CLASSIC XX7009</t>
  </si>
  <si>
    <t>1111</t>
  </si>
  <si>
    <t>Chicago Title</t>
  </si>
  <si>
    <t>earnest money</t>
  </si>
  <si>
    <t>R</t>
  </si>
  <si>
    <t>TT Lowe's</t>
  </si>
  <si>
    <t>Lowe's</t>
  </si>
  <si>
    <t>2x4s for soffit</t>
  </si>
  <si>
    <t>EX TRIM MATERIALS</t>
  </si>
  <si>
    <t>TT Renovations:47th St.</t>
  </si>
  <si>
    <t>1489        S</t>
  </si>
  <si>
    <t>Travis Tetault</t>
  </si>
  <si>
    <t>corbel install</t>
  </si>
  <si>
    <t>LABOR</t>
  </si>
  <si>
    <t>Huntington Checking-Ralston Checking</t>
  </si>
  <si>
    <t>DC</t>
  </si>
  <si>
    <t>Sullivan's Hardware</t>
  </si>
  <si>
    <t>valve</t>
  </si>
  <si>
    <t>1187</t>
  </si>
  <si>
    <t>Indianapolis Water</t>
  </si>
  <si>
    <t>water jan/ feb</t>
  </si>
  <si>
    <t>1188</t>
  </si>
  <si>
    <t>Citizens Gas</t>
  </si>
  <si>
    <t>gas feb</t>
  </si>
  <si>
    <t>1189</t>
  </si>
  <si>
    <t>IPL</t>
  </si>
  <si>
    <t>jan/feb elec</t>
  </si>
  <si>
    <t>1191</t>
  </si>
  <si>
    <t>Rabb &amp; Howe</t>
  </si>
  <si>
    <t>corian vanity</t>
  </si>
  <si>
    <t>1192</t>
  </si>
  <si>
    <t>gas march</t>
  </si>
  <si>
    <t>DEP</t>
  </si>
  <si>
    <t>First Title</t>
  </si>
  <si>
    <t>payoff</t>
  </si>
  <si>
    <t>1193</t>
  </si>
  <si>
    <t>Alfonso Ayala</t>
  </si>
  <si>
    <t>front porch</t>
  </si>
  <si>
    <t>gas oven hook-up</t>
  </si>
  <si>
    <t>1195</t>
  </si>
  <si>
    <t>Lindy Jellison</t>
  </si>
  <si>
    <t>ext paint bal</t>
  </si>
  <si>
    <t>1197</t>
  </si>
  <si>
    <t>front porch final</t>
  </si>
  <si>
    <t>Christy Hawhee</t>
  </si>
  <si>
    <t>gas line</t>
  </si>
  <si>
    <t>1198</t>
  </si>
  <si>
    <t>Jim Warriner</t>
  </si>
  <si>
    <t>hardwood refinish</t>
  </si>
  <si>
    <t>Cincinnati Insurance</t>
  </si>
  <si>
    <t>insurance reimburse</t>
  </si>
  <si>
    <t>EFT</t>
  </si>
  <si>
    <t>gas final</t>
  </si>
  <si>
    <t>water final</t>
  </si>
  <si>
    <t>elec final</t>
  </si>
  <si>
    <t>1202</t>
  </si>
  <si>
    <t>radon</t>
  </si>
  <si>
    <t>1206</t>
  </si>
  <si>
    <t>L.E. Isley &amp; Sons</t>
  </si>
  <si>
    <t>3rd floor plumbing</t>
  </si>
  <si>
    <t>ABN Amro Mortgage</t>
  </si>
  <si>
    <t>escrow reimburse</t>
  </si>
  <si>
    <t>Home Equity-Home Equity</t>
  </si>
  <si>
    <t>1038</t>
  </si>
  <si>
    <t>Home Buyer Specialist</t>
  </si>
  <si>
    <t>1039</t>
  </si>
  <si>
    <t>Patishall Insurance Agency</t>
  </si>
  <si>
    <t>home owners policy</t>
  </si>
  <si>
    <t>1040</t>
  </si>
  <si>
    <t>down payment</t>
  </si>
  <si>
    <t>1041</t>
  </si>
  <si>
    <t>paint dep</t>
  </si>
  <si>
    <t>1042</t>
  </si>
  <si>
    <t>C &amp; C Electric</t>
  </si>
  <si>
    <t>elec rough</t>
  </si>
  <si>
    <t>Finance Charges</t>
  </si>
  <si>
    <t>1043</t>
  </si>
  <si>
    <t>Henry &amp; Son's</t>
  </si>
  <si>
    <t>A/C</t>
  </si>
  <si>
    <t>1044</t>
  </si>
  <si>
    <t>Bill Stevens Drywall</t>
  </si>
  <si>
    <t>drywall dep</t>
  </si>
  <si>
    <t>1045</t>
  </si>
  <si>
    <t>feb pmt</t>
  </si>
  <si>
    <t>1046</t>
  </si>
  <si>
    <t>Champion Plumbing</t>
  </si>
  <si>
    <t>plumbing rough</t>
  </si>
  <si>
    <t>1047</t>
  </si>
  <si>
    <t>kitchen drywall bal</t>
  </si>
  <si>
    <t>1048</t>
  </si>
  <si>
    <t>paint pmt</t>
  </si>
  <si>
    <t>9512</t>
  </si>
  <si>
    <t>panel and extra</t>
  </si>
  <si>
    <t>9514</t>
  </si>
  <si>
    <t>front porch dep</t>
  </si>
  <si>
    <t>1049</t>
  </si>
  <si>
    <t>3rd floor furnace/AC dep</t>
  </si>
  <si>
    <t>1050</t>
  </si>
  <si>
    <t>GCS Glass Block</t>
  </si>
  <si>
    <t>block windows</t>
  </si>
  <si>
    <t>1051</t>
  </si>
  <si>
    <t>mar pmt</t>
  </si>
  <si>
    <t>1052</t>
  </si>
  <si>
    <t>garage elec, trench</t>
  </si>
  <si>
    <t>1053</t>
  </si>
  <si>
    <t>3rd floor furnace/AC bal</t>
  </si>
  <si>
    <t>1054</t>
  </si>
  <si>
    <t>Presley's Concrete</t>
  </si>
  <si>
    <t>driveway tearout</t>
  </si>
  <si>
    <t>1055</t>
  </si>
  <si>
    <t>Gary Tetrault</t>
  </si>
  <si>
    <t>garage/french door labor</t>
  </si>
  <si>
    <t>1056</t>
  </si>
  <si>
    <t>ext paint dep</t>
  </si>
  <si>
    <t>1057</t>
  </si>
  <si>
    <t>final elec(hood, door)</t>
  </si>
  <si>
    <t>1058</t>
  </si>
  <si>
    <t>Dave Pryde</t>
  </si>
  <si>
    <t>asphalt</t>
  </si>
  <si>
    <t>1059</t>
  </si>
  <si>
    <t>MARk VanMeter</t>
  </si>
  <si>
    <t>concrete patio</t>
  </si>
  <si>
    <t>1060</t>
  </si>
  <si>
    <t>Indiana Renovations</t>
  </si>
  <si>
    <t>tile bath</t>
  </si>
  <si>
    <t>TXFR</t>
  </si>
  <si>
    <t>National City</t>
  </si>
  <si>
    <t>Lowe's-Lowe's Store Card</t>
  </si>
  <si>
    <t>french door</t>
  </si>
  <si>
    <t>french door frame</t>
  </si>
  <si>
    <t>S</t>
  </si>
  <si>
    <t>misc</t>
  </si>
  <si>
    <t>TT Renovations:Abelard</t>
  </si>
  <si>
    <t>1305</t>
  </si>
  <si>
    <t>window sash replacement</t>
  </si>
  <si>
    <t>WINDOWS</t>
  </si>
  <si>
    <t>TT Renovations:Aimee Kandrac</t>
  </si>
  <si>
    <t>1019</t>
  </si>
  <si>
    <t>Martine Medina</t>
  </si>
  <si>
    <t>drywall repair</t>
  </si>
  <si>
    <t>Aimee Kandrac</t>
  </si>
  <si>
    <t>kitchen ceiling drywall</t>
  </si>
  <si>
    <t>1182</t>
  </si>
  <si>
    <t>Gerardo Estrada (Riky)</t>
  </si>
  <si>
    <t>garage and deck demo</t>
  </si>
  <si>
    <t>DEMO</t>
  </si>
  <si>
    <t>1183        S</t>
  </si>
  <si>
    <t>remove garage door</t>
  </si>
  <si>
    <t>Jon Queisser</t>
  </si>
  <si>
    <t>garage foundation 1st draw</t>
  </si>
  <si>
    <t>FOUNDATION</t>
  </si>
  <si>
    <t>Little Caesars 0009 Indianapolis</t>
  </si>
  <si>
    <t>IN          10/21</t>
  </si>
  <si>
    <t>FRAMING</t>
  </si>
  <si>
    <t>garage foundation balance</t>
  </si>
  <si>
    <t>1196</t>
  </si>
  <si>
    <t>garage framing and siding</t>
  </si>
  <si>
    <t>1197        S</t>
  </si>
  <si>
    <t>garage labor</t>
  </si>
  <si>
    <t>ROOFING</t>
  </si>
  <si>
    <t>Allied Services</t>
  </si>
  <si>
    <t>door and opener</t>
  </si>
  <si>
    <t>GARAGE DOOR</t>
  </si>
  <si>
    <t>C&amp;C Electric</t>
  </si>
  <si>
    <t>garage and overhead power</t>
  </si>
  <si>
    <t>ELECTRICAL FINISH</t>
  </si>
  <si>
    <t>1215</t>
  </si>
  <si>
    <t>Flow-Rite</t>
  </si>
  <si>
    <t>garage gutter</t>
  </si>
  <si>
    <t>1575        S</t>
  </si>
  <si>
    <t>Fred Erskine Carpentry</t>
  </si>
  <si>
    <t>basement steps built in</t>
  </si>
  <si>
    <t>CABINET BUILD</t>
  </si>
  <si>
    <t>1576        S</t>
  </si>
  <si>
    <t>Vincent McKinney(Vinnie)</t>
  </si>
  <si>
    <t>prime &amp; paint</t>
  </si>
  <si>
    <t>1582        S</t>
  </si>
  <si>
    <t>sand &amp; paint shelving</t>
  </si>
  <si>
    <t>1581        S</t>
  </si>
  <si>
    <t>paint/hang doors</t>
  </si>
  <si>
    <t>TTR Inc. BUS CHK XX9863</t>
  </si>
  <si>
    <t>TXFR        S</t>
  </si>
  <si>
    <t>Vincent Mckinney</t>
  </si>
  <si>
    <t>kitchen demo</t>
  </si>
  <si>
    <t>EFT         S</t>
  </si>
  <si>
    <t>kitchen</t>
  </si>
  <si>
    <t>1067        S</t>
  </si>
  <si>
    <t>Jarrod Walker</t>
  </si>
  <si>
    <t>Jarrod M. Walker</t>
  </si>
  <si>
    <t>Arby's glass</t>
  </si>
  <si>
    <t>glass room/kitchen</t>
  </si>
  <si>
    <t>glass roof</t>
  </si>
  <si>
    <t>back glass roof</t>
  </si>
  <si>
    <t>window sill</t>
  </si>
  <si>
    <t>CARPENTRY</t>
  </si>
  <si>
    <t>more kitchen demo</t>
  </si>
  <si>
    <t>1087</t>
  </si>
  <si>
    <t>Queisser Masonry</t>
  </si>
  <si>
    <t>kitchen addition</t>
  </si>
  <si>
    <t>1088</t>
  </si>
  <si>
    <t>Cullison Excavating LLC</t>
  </si>
  <si>
    <t>EXCAVATION</t>
  </si>
  <si>
    <t>weatherproof block wall</t>
  </si>
  <si>
    <t>frame floorjoists/sub</t>
  </si>
  <si>
    <t>temp wall/demo elec</t>
  </si>
  <si>
    <t>1093</t>
  </si>
  <si>
    <t>E&amp;C Custom Framing</t>
  </si>
  <si>
    <t>beam install, frame addition</t>
  </si>
  <si>
    <t>floor framing</t>
  </si>
  <si>
    <t>temp wall for beam</t>
  </si>
  <si>
    <t>fill block with concrete for beam</t>
  </si>
  <si>
    <t>STEEL</t>
  </si>
  <si>
    <t>wood floors</t>
  </si>
  <si>
    <t>wood floor demo</t>
  </si>
  <si>
    <t>floor joist work in existing</t>
  </si>
  <si>
    <t>floor joist work</t>
  </si>
  <si>
    <t>1098</t>
  </si>
  <si>
    <t>brickwork partial</t>
  </si>
  <si>
    <t>MASONRY</t>
  </si>
  <si>
    <t>joist support for jons work</t>
  </si>
  <si>
    <t>1102</t>
  </si>
  <si>
    <t>brick redo</t>
  </si>
  <si>
    <t>pyramid framing</t>
  </si>
  <si>
    <t>frame pyramid</t>
  </si>
  <si>
    <t>ext trim count and run</t>
  </si>
  <si>
    <t>SIDING</t>
  </si>
  <si>
    <t>initial meeting/demo</t>
  </si>
  <si>
    <t>ELECTRICAL ROUGH</t>
  </si>
  <si>
    <t>ext trim install</t>
  </si>
  <si>
    <t>install ext trim</t>
  </si>
  <si>
    <t>tarp</t>
  </si>
  <si>
    <t>haul trailer</t>
  </si>
  <si>
    <t>DUMPSTER</t>
  </si>
  <si>
    <t>tarps</t>
  </si>
  <si>
    <t>1109</t>
  </si>
  <si>
    <t>Mocco Plumbing</t>
  </si>
  <si>
    <t>partial on plumbing work</t>
  </si>
  <si>
    <t>PLUMBING-ROUGH</t>
  </si>
  <si>
    <t>beam framing/dining doorway, etc.</t>
  </si>
  <si>
    <t>beam framing, etc.</t>
  </si>
  <si>
    <t>header stud for range ducting</t>
  </si>
  <si>
    <t>HVAC</t>
  </si>
  <si>
    <t>help clay</t>
  </si>
  <si>
    <t>partial pmt</t>
  </si>
  <si>
    <t>firecaulking</t>
  </si>
  <si>
    <t>INSULATION</t>
  </si>
  <si>
    <t>material run</t>
  </si>
  <si>
    <t>STUCCO</t>
  </si>
  <si>
    <t>Godby HPE</t>
  </si>
  <si>
    <t>addition ductwork J14627</t>
  </si>
  <si>
    <t>1114</t>
  </si>
  <si>
    <t>balance on kitchen rough</t>
  </si>
  <si>
    <t>fireblocking</t>
  </si>
  <si>
    <t>Jesse Hunt</t>
  </si>
  <si>
    <t>Meridian Kitchen</t>
  </si>
  <si>
    <t>1117</t>
  </si>
  <si>
    <t>M&amp;R Drywall</t>
  </si>
  <si>
    <t>dep on kitchen</t>
  </si>
  <si>
    <t>DRYWALL</t>
  </si>
  <si>
    <t>1118        S</t>
  </si>
  <si>
    <t>redo brick under bay window</t>
  </si>
  <si>
    <t>1120</t>
  </si>
  <si>
    <t>William Ray</t>
  </si>
  <si>
    <t>addition stucco panels</t>
  </si>
  <si>
    <t>1121</t>
  </si>
  <si>
    <t>bal on kitchen drywall</t>
  </si>
  <si>
    <t>replace subfloor sections</t>
  </si>
  <si>
    <t>FLOORING</t>
  </si>
  <si>
    <t>cleanup</t>
  </si>
  <si>
    <t>delivery</t>
  </si>
  <si>
    <t>replace subfloor</t>
  </si>
  <si>
    <t>1123</t>
  </si>
  <si>
    <t>Full Circle Hardwood Floors</t>
  </si>
  <si>
    <t>oak material/install</t>
  </si>
  <si>
    <t>floor</t>
  </si>
  <si>
    <t>PROJECT MANAGEMENT</t>
  </si>
  <si>
    <t>1127</t>
  </si>
  <si>
    <t>balance on kitchen work</t>
  </si>
  <si>
    <t>Classic Stone LLC</t>
  </si>
  <si>
    <t>deposit on kitchen</t>
  </si>
  <si>
    <t>COUNTERTOPS</t>
  </si>
  <si>
    <t>kitchen molding install</t>
  </si>
  <si>
    <t>TRIM</t>
  </si>
  <si>
    <t>help fred</t>
  </si>
  <si>
    <t>1144        S</t>
  </si>
  <si>
    <t>partial finish</t>
  </si>
  <si>
    <t>drywall stairway</t>
  </si>
  <si>
    <t>finish base molding</t>
  </si>
  <si>
    <t>kitchen balance</t>
  </si>
  <si>
    <t>1146</t>
  </si>
  <si>
    <t>back stair skim</t>
  </si>
  <si>
    <t>shoe molding</t>
  </si>
  <si>
    <t>1154</t>
  </si>
  <si>
    <t>Randy Burke</t>
  </si>
  <si>
    <t>pool table hvac felt repair</t>
  </si>
  <si>
    <t>REPAIR</t>
  </si>
  <si>
    <t>inv 5728, 5943</t>
  </si>
  <si>
    <t>PLUMBING-FINISH</t>
  </si>
  <si>
    <t>1158        S</t>
  </si>
  <si>
    <t>fixtures, island power</t>
  </si>
  <si>
    <t>shoe molding, cabinet fix</t>
  </si>
  <si>
    <t>1156</t>
  </si>
  <si>
    <t>Jose Basilio</t>
  </si>
  <si>
    <t>kitchen backsplash</t>
  </si>
  <si>
    <t>TILE</t>
  </si>
  <si>
    <t>1167        S</t>
  </si>
  <si>
    <t>plugmold</t>
  </si>
  <si>
    <t>ELECTRICAL EXTRAS</t>
  </si>
  <si>
    <t>1169</t>
  </si>
  <si>
    <t>1170</t>
  </si>
  <si>
    <t>Conceptual Kitchen/Bath</t>
  </si>
  <si>
    <t>plug mold</t>
  </si>
  <si>
    <t>1180        S</t>
  </si>
  <si>
    <t>door work</t>
  </si>
  <si>
    <t>HANDYMAN</t>
  </si>
  <si>
    <t>Sullivan Hardware</t>
  </si>
  <si>
    <t>ext light install</t>
  </si>
  <si>
    <t>1184        S</t>
  </si>
  <si>
    <t>outiside coach lights</t>
  </si>
  <si>
    <t>1185        S</t>
  </si>
  <si>
    <t>backspash under windows</t>
  </si>
  <si>
    <t>Chase Freedom</t>
  </si>
  <si>
    <t>Reese Wholesale</t>
  </si>
  <si>
    <t>shingles</t>
  </si>
  <si>
    <t>hardie siding</t>
  </si>
  <si>
    <t>Store 0635 Indianapolis In</t>
  </si>
  <si>
    <t>foundation foam</t>
  </si>
  <si>
    <t>P929400MK00XS5ZXA</t>
  </si>
  <si>
    <t>P929400MK00XS6581</t>
  </si>
  <si>
    <t>P929400MK00XS5ZX2</t>
  </si>
  <si>
    <t>door lock</t>
  </si>
  <si>
    <t>cedar siding</t>
  </si>
  <si>
    <t>Lowes #00635* Indianapol</t>
  </si>
  <si>
    <t>caulking</t>
  </si>
  <si>
    <t>lumber to board up kitchen ext.</t>
  </si>
  <si>
    <t>joist hangers</t>
  </si>
  <si>
    <t>subfloor</t>
  </si>
  <si>
    <t>bracing to hold ceiling during brick work</t>
  </si>
  <si>
    <t>bleach to scrub mildew</t>
  </si>
  <si>
    <t>beam screws</t>
  </si>
  <si>
    <t>canned roughs/wire/boxes</t>
  </si>
  <si>
    <t>wire, boxes</t>
  </si>
  <si>
    <t>ground crimps</t>
  </si>
  <si>
    <t>extra canned lights</t>
  </si>
  <si>
    <t>wire, etc.</t>
  </si>
  <si>
    <t>boxes/etc.</t>
  </si>
  <si>
    <t>wire</t>
  </si>
  <si>
    <t>shopvac bags</t>
  </si>
  <si>
    <t>trim nails</t>
  </si>
  <si>
    <t>island pendant remodel boxes</t>
  </si>
  <si>
    <t>faucet 5373</t>
  </si>
  <si>
    <t>PLUMBING ALLOWANCE</t>
  </si>
  <si>
    <t>disposals, buttons</t>
  </si>
  <si>
    <t>box for upstairs bath</t>
  </si>
  <si>
    <t>dimmers/receptacles,etc</t>
  </si>
  <si>
    <t>canned trims</t>
  </si>
  <si>
    <t>backsplash materials</t>
  </si>
  <si>
    <t>SPARK VISA</t>
  </si>
  <si>
    <t>Mc Comb Window &amp; Door Co</t>
  </si>
  <si>
    <t>kitchen window dep</t>
  </si>
  <si>
    <t>c</t>
  </si>
  <si>
    <t>kitchen window bal</t>
  </si>
  <si>
    <t>Metal Solutions</t>
  </si>
  <si>
    <t>copper roof/gutters</t>
  </si>
  <si>
    <t>Chisholm Lumber &amp; Supply Co Inc</t>
  </si>
  <si>
    <t>kitchen moldings</t>
  </si>
  <si>
    <t>ProBuild</t>
  </si>
  <si>
    <t>The Tile Shop</t>
  </si>
  <si>
    <t>backsplash balance</t>
  </si>
  <si>
    <t>TT Credit Card</t>
  </si>
  <si>
    <t>bathroom window trim</t>
  </si>
  <si>
    <t>Indybiz Indpls - M</t>
  </si>
  <si>
    <t>wrecking permit</t>
  </si>
  <si>
    <t>PERMITS</t>
  </si>
  <si>
    <t>Daves Trucking Co</t>
  </si>
  <si>
    <t>garage teardown</t>
  </si>
  <si>
    <t>garage permits</t>
  </si>
  <si>
    <t>overlimit</t>
  </si>
  <si>
    <t>84 Lumber</t>
  </si>
  <si>
    <t>garage lumber package</t>
  </si>
  <si>
    <t>Madison Ave. Transfer</t>
  </si>
  <si>
    <t>deck tearout</t>
  </si>
  <si>
    <t>garage lumber package return</t>
  </si>
  <si>
    <t>chaulk line</t>
  </si>
  <si>
    <t>shngles</t>
  </si>
  <si>
    <t>repair lower sill on east side</t>
  </si>
  <si>
    <t>kitchen lumber</t>
  </si>
  <si>
    <t>decking</t>
  </si>
  <si>
    <t>pyramid lumber</t>
  </si>
  <si>
    <t>beam framing</t>
  </si>
  <si>
    <t>beam lumber/dining room header</t>
  </si>
  <si>
    <t>firecaulking/batt</t>
  </si>
  <si>
    <t>materials for addition panels</t>
  </si>
  <si>
    <t>sheets of subfloor</t>
  </si>
  <si>
    <t>gfcis, outlets, boxes</t>
  </si>
  <si>
    <t>sweep for screen door</t>
  </si>
  <si>
    <t>TTR INK Employee</t>
  </si>
  <si>
    <t>Southside Landfill</t>
  </si>
  <si>
    <t>final dump</t>
  </si>
  <si>
    <t>TTR INK Fred</t>
  </si>
  <si>
    <t>South Side Landfill Inc</t>
  </si>
  <si>
    <t>trailer dump for glass roof</t>
  </si>
  <si>
    <t>Dept Code Enforcmnt</t>
  </si>
  <si>
    <t>addition</t>
  </si>
  <si>
    <t>Ici Fee Indy</t>
  </si>
  <si>
    <t>service fee</t>
  </si>
  <si>
    <t>AIR Co.</t>
  </si>
  <si>
    <t>kitchen pipes</t>
  </si>
  <si>
    <t>ASBESTOS REMOVAL</t>
  </si>
  <si>
    <t>demo kitchen</t>
  </si>
  <si>
    <t>Chisholm Lumber &amp; Supply Co.</t>
  </si>
  <si>
    <t>Steel House, Llc</t>
  </si>
  <si>
    <t>beam and posts</t>
  </si>
  <si>
    <t>lvl and kitchen lumber</t>
  </si>
  <si>
    <t>Hoosier Tools</t>
  </si>
  <si>
    <t>cart to transport beam</t>
  </si>
  <si>
    <t>wood flooring</t>
  </si>
  <si>
    <t>brick ledge</t>
  </si>
  <si>
    <t>labor to weld brick ledge</t>
  </si>
  <si>
    <t>ext cedar trim</t>
  </si>
  <si>
    <t>flooring/brick/etc.</t>
  </si>
  <si>
    <t>drywall debris</t>
  </si>
  <si>
    <t>The Tile Shop Inc</t>
  </si>
  <si>
    <t>backsplash deposit</t>
  </si>
  <si>
    <t>TT Renovations:Ajamie</t>
  </si>
  <si>
    <t>1520        S</t>
  </si>
  <si>
    <t>bath demo</t>
  </si>
  <si>
    <t>1525        S</t>
  </si>
  <si>
    <t>bathroom rough</t>
  </si>
  <si>
    <t>1526</t>
  </si>
  <si>
    <t>labor</t>
  </si>
  <si>
    <t>1528        S</t>
  </si>
  <si>
    <t>floor additional 1x demo</t>
  </si>
  <si>
    <t>floor framing &amp; subfloor</t>
  </si>
  <si>
    <t>tub framing</t>
  </si>
  <si>
    <t>1537        S</t>
  </si>
  <si>
    <t>install vanity/casing</t>
  </si>
  <si>
    <t>toekick ducting in bath</t>
  </si>
  <si>
    <t>1540        S</t>
  </si>
  <si>
    <t>1541</t>
  </si>
  <si>
    <t>JOSE BASILIO</t>
  </si>
  <si>
    <t>bath install pmt</t>
  </si>
  <si>
    <t>1542        S</t>
  </si>
  <si>
    <t>jamb casing after tile</t>
  </si>
  <si>
    <t>1544</t>
  </si>
  <si>
    <t>MNR Drywall LLC</t>
  </si>
  <si>
    <t>master bath drywall</t>
  </si>
  <si>
    <t>vanity top</t>
  </si>
  <si>
    <t>1546</t>
  </si>
  <si>
    <t>Wayne Elsey</t>
  </si>
  <si>
    <t>bath painting</t>
  </si>
  <si>
    <t>PAINT</t>
  </si>
  <si>
    <t>1548        S</t>
  </si>
  <si>
    <t>vanity toekick/shoe.  threshhold</t>
  </si>
  <si>
    <t>CABINETRY INSTALL</t>
  </si>
  <si>
    <t>1549        S</t>
  </si>
  <si>
    <t>master bath final pmt</t>
  </si>
  <si>
    <t>1553        S</t>
  </si>
  <si>
    <t>bathroom finish</t>
  </si>
  <si>
    <t>1554        S</t>
  </si>
  <si>
    <t>install mirror/towel bars</t>
  </si>
  <si>
    <t>1555        S</t>
  </si>
  <si>
    <t>bath fixtures, threshold stain</t>
  </si>
  <si>
    <t>Dr.ShowerDoor</t>
  </si>
  <si>
    <t>master bath shower panel and rod</t>
  </si>
  <si>
    <t>SHOWER DOOR</t>
  </si>
  <si>
    <t>bagster</t>
  </si>
  <si>
    <t>canned lights, wire</t>
  </si>
  <si>
    <t>canned lights,</t>
  </si>
  <si>
    <t>tub drain, sand mix</t>
  </si>
  <si>
    <t>fiberglass rolls</t>
  </si>
  <si>
    <t>ductwork reworking</t>
  </si>
  <si>
    <t>durock</t>
  </si>
  <si>
    <t>backband casing</t>
  </si>
  <si>
    <t>canned trims, dimmers, thresholds</t>
  </si>
  <si>
    <t>floor joist framing</t>
  </si>
  <si>
    <t>caps for water lines</t>
  </si>
  <si>
    <t>buckets</t>
  </si>
  <si>
    <t>HOOSIER TOOLS</t>
  </si>
  <si>
    <t>jackhammer</t>
  </si>
  <si>
    <t>South Side L/SCALE Tra</t>
  </si>
  <si>
    <t>dump trailer fees</t>
  </si>
  <si>
    <t>Winthrop Supply Company</t>
  </si>
  <si>
    <t>delta tub/shower rough in</t>
  </si>
  <si>
    <t>TILE SHOP</t>
  </si>
  <si>
    <t>tile deposit</t>
  </si>
  <si>
    <t>tile balance</t>
  </si>
  <si>
    <t>extra bullnose</t>
  </si>
  <si>
    <t>grout</t>
  </si>
  <si>
    <t>dump fee</t>
  </si>
  <si>
    <t>bath tile return</t>
  </si>
  <si>
    <t>TT Renovations:Allen</t>
  </si>
  <si>
    <t>DEP         S</t>
  </si>
  <si>
    <t>Mary Brock &amp; Allen's Renters</t>
  </si>
  <si>
    <t>1124</t>
  </si>
  <si>
    <t>Reese Kitchens</t>
  </si>
  <si>
    <t>cabinets and oak moulding</t>
  </si>
  <si>
    <t>1129</t>
  </si>
  <si>
    <t>Rabb &amp; Howe Countertops</t>
  </si>
  <si>
    <t>counter kitchen</t>
  </si>
  <si>
    <t>Misc</t>
  </si>
  <si>
    <t>bed frame</t>
  </si>
  <si>
    <t>cat door</t>
  </si>
  <si>
    <t>fans, chairrail</t>
  </si>
  <si>
    <t>chair rail</t>
  </si>
  <si>
    <t>plumbing parts</t>
  </si>
  <si>
    <t>elec</t>
  </si>
  <si>
    <t>master vanity refund</t>
  </si>
  <si>
    <t>water softener parts</t>
  </si>
  <si>
    <t>window</t>
  </si>
  <si>
    <t>basement</t>
  </si>
  <si>
    <t>basement remodel</t>
  </si>
  <si>
    <t>Phase2 lighting</t>
  </si>
  <si>
    <t>Phase2 ceiling tile</t>
  </si>
  <si>
    <t>Phase3 trim</t>
  </si>
  <si>
    <t>Phase4 bar</t>
  </si>
  <si>
    <t>Phase5 studs</t>
  </si>
  <si>
    <t>Phase5 bath drywall</t>
  </si>
  <si>
    <t>Phase5 drywall</t>
  </si>
  <si>
    <t>Phase5</t>
  </si>
  <si>
    <t>Phase5 trim</t>
  </si>
  <si>
    <t>Crown moulding</t>
  </si>
  <si>
    <t>rental window repair</t>
  </si>
  <si>
    <t>dc</t>
  </si>
  <si>
    <t>crown living</t>
  </si>
  <si>
    <t>crown kitchen</t>
  </si>
  <si>
    <t>crown</t>
  </si>
  <si>
    <t>rental repairs</t>
  </si>
  <si>
    <t>floors</t>
  </si>
  <si>
    <t>trim</t>
  </si>
  <si>
    <t>theater</t>
  </si>
  <si>
    <t>TT Renovations:Angelo</t>
  </si>
  <si>
    <t>1166</t>
  </si>
  <si>
    <t>basement windows</t>
  </si>
  <si>
    <t>1168</t>
  </si>
  <si>
    <t>countertops</t>
  </si>
  <si>
    <t>1214</t>
  </si>
  <si>
    <t>gutters</t>
  </si>
  <si>
    <t>Jeff Emery</t>
  </si>
  <si>
    <t>roof labor</t>
  </si>
  <si>
    <t>City Of Indianapolis</t>
  </si>
  <si>
    <t>garage demo</t>
  </si>
  <si>
    <t>cc fee</t>
  </si>
  <si>
    <t>demo review fee</t>
  </si>
  <si>
    <t>TT Renovations:Angie Odle</t>
  </si>
  <si>
    <t>Deposit</t>
  </si>
  <si>
    <t>TT Renovations:Arbour</t>
  </si>
  <si>
    <t>kitchen trim</t>
  </si>
  <si>
    <t>1337</t>
  </si>
  <si>
    <t>Travis Tetrault</t>
  </si>
  <si>
    <t>labor and project management</t>
  </si>
  <si>
    <t>kitchen trim materials</t>
  </si>
  <si>
    <t>TT Renovations:Audrey &amp; Brian Nelson</t>
  </si>
  <si>
    <t>1st payment</t>
  </si>
  <si>
    <t>drywall skim</t>
  </si>
  <si>
    <t>kitchen payoff</t>
  </si>
  <si>
    <t>1172</t>
  </si>
  <si>
    <t>cabinets &amp; trim</t>
  </si>
  <si>
    <t>TT Renovations:Basch</t>
  </si>
  <si>
    <t>Marshall Electrical</t>
  </si>
  <si>
    <t>upstairs master bath</t>
  </si>
  <si>
    <t>1805        S</t>
  </si>
  <si>
    <t>JWalker Construction</t>
  </si>
  <si>
    <t>pmt on work</t>
  </si>
  <si>
    <t>Hunt Insulation</t>
  </si>
  <si>
    <t>bath foam</t>
  </si>
  <si>
    <t>1816</t>
  </si>
  <si>
    <t>R&amp;R Roofing</t>
  </si>
  <si>
    <t>metal dormer roof</t>
  </si>
  <si>
    <t>1820</t>
  </si>
  <si>
    <t>Billy Chavez Painting</t>
  </si>
  <si>
    <t>master bath</t>
  </si>
  <si>
    <t>1841</t>
  </si>
  <si>
    <t>Dynamic Flooring</t>
  </si>
  <si>
    <t>TILE LABOR</t>
  </si>
  <si>
    <t>1854</t>
  </si>
  <si>
    <t>invoice for all sub work</t>
  </si>
  <si>
    <t>vanity boxes, etc</t>
  </si>
  <si>
    <t>return</t>
  </si>
  <si>
    <t>bath fan ducting</t>
  </si>
  <si>
    <t>Bin There Dump That</t>
  </si>
  <si>
    <t>demo 15yd</t>
  </si>
  <si>
    <t>DUMP LABOR</t>
  </si>
  <si>
    <t>Tile Shop</t>
  </si>
  <si>
    <t>master bath floor tile dep</t>
  </si>
  <si>
    <t>TILE MATERIALS</t>
  </si>
  <si>
    <t>Top Dog Plumbing</t>
  </si>
  <si>
    <t>floor tile</t>
  </si>
  <si>
    <t>prep materials</t>
  </si>
  <si>
    <t>UNDERLAYMENT</t>
  </si>
  <si>
    <t>Northside Glass</t>
  </si>
  <si>
    <t>dep</t>
  </si>
  <si>
    <t>Amazon</t>
  </si>
  <si>
    <t>drawer outlet</t>
  </si>
  <si>
    <t>FIXTURES</t>
  </si>
  <si>
    <t>upstairs finish</t>
  </si>
  <si>
    <t>PLUMB LABOR FINISH</t>
  </si>
  <si>
    <t>bal on master</t>
  </si>
  <si>
    <t>FRAME MATERIALS</t>
  </si>
  <si>
    <t>pipe caps, etc</t>
  </si>
  <si>
    <t>studs</t>
  </si>
  <si>
    <t>can roughs/bathfan</t>
  </si>
  <si>
    <t>batfan roof vent, plumbing parts</t>
  </si>
  <si>
    <t>reroute duct</t>
  </si>
  <si>
    <t>cans</t>
  </si>
  <si>
    <t>ELEC ROUGH MATERIALS</t>
  </si>
  <si>
    <t>studs, nails</t>
  </si>
  <si>
    <t>more studs</t>
  </si>
  <si>
    <t>bath roof vent</t>
  </si>
  <si>
    <t>vent return</t>
  </si>
  <si>
    <t>paneling, some studs</t>
  </si>
  <si>
    <t>TRIM MATERIALS</t>
  </si>
  <si>
    <t>dimmers, gfci, led trims</t>
  </si>
  <si>
    <t>ELEC FINISH MATERIALS</t>
  </si>
  <si>
    <t>install stuff</t>
  </si>
  <si>
    <t>casing, base</t>
  </si>
  <si>
    <t>waterproof, etc</t>
  </si>
  <si>
    <t>more edging</t>
  </si>
  <si>
    <t>trim materials, some tile stuff, vent, paint</t>
  </si>
  <si>
    <t>casing</t>
  </si>
  <si>
    <t>casing, etc</t>
  </si>
  <si>
    <t>shop vac bags?</t>
  </si>
  <si>
    <t>TRIM EXTRA</t>
  </si>
  <si>
    <t>gallon??</t>
  </si>
  <si>
    <t>materials</t>
  </si>
  <si>
    <t>more paint</t>
  </si>
  <si>
    <t>supplies</t>
  </si>
  <si>
    <t>hole saw, misc</t>
  </si>
  <si>
    <t>toilet</t>
  </si>
  <si>
    <t>vanity handles</t>
  </si>
  <si>
    <t>shower arm/escushion</t>
  </si>
  <si>
    <t>PLUMBING-EXTRAS</t>
  </si>
  <si>
    <t>drawer outlet install</t>
  </si>
  <si>
    <t>TTR INK WALKER X8450</t>
  </si>
  <si>
    <t>TT Renovations:Baugh</t>
  </si>
  <si>
    <t>1426        S</t>
  </si>
  <si>
    <t>1437        S</t>
  </si>
  <si>
    <t>1439        S</t>
  </si>
  <si>
    <t>Kendall Custom Construction</t>
  </si>
  <si>
    <t>deposit on install</t>
  </si>
  <si>
    <t>DOORS</t>
  </si>
  <si>
    <t>remove old doors</t>
  </si>
  <si>
    <t>1442        S</t>
  </si>
  <si>
    <t>1453</t>
  </si>
  <si>
    <t>labor to install doors,casing</t>
  </si>
  <si>
    <t>1461        S</t>
  </si>
  <si>
    <t>final work</t>
  </si>
  <si>
    <t>Probuild N In</t>
  </si>
  <si>
    <t>closet door deposit</t>
  </si>
  <si>
    <t>Transfer Staition</t>
  </si>
  <si>
    <t>dump old doors</t>
  </si>
  <si>
    <t>balance on doors</t>
  </si>
  <si>
    <t>Probuild</t>
  </si>
  <si>
    <t>back band for casing</t>
  </si>
  <si>
    <t>Bottle Shoppe</t>
  </si>
  <si>
    <t>bday gift for Derek</t>
  </si>
  <si>
    <t>credit for door mistakes</t>
  </si>
  <si>
    <t>lumber for install</t>
  </si>
  <si>
    <t>knobs</t>
  </si>
  <si>
    <t>extra door, knobs and clearance windows</t>
  </si>
  <si>
    <t>extra knobs</t>
  </si>
  <si>
    <t>??</t>
  </si>
  <si>
    <t>TT Renovations:Bella</t>
  </si>
  <si>
    <t>repair cabinet door</t>
  </si>
  <si>
    <t>1492        S</t>
  </si>
  <si>
    <t>backsplash</t>
  </si>
  <si>
    <t>sand door</t>
  </si>
  <si>
    <t>bella backsplash</t>
  </si>
  <si>
    <t>bella disposal flange</t>
  </si>
  <si>
    <t>TT Renovations:Blueridge</t>
  </si>
  <si>
    <t>1</t>
  </si>
  <si>
    <t>Theresa Tetrault</t>
  </si>
  <si>
    <t>drywall/travis</t>
  </si>
  <si>
    <t>3</t>
  </si>
  <si>
    <t>truck ins/gas/lowe's/travis</t>
  </si>
  <si>
    <t>4</t>
  </si>
  <si>
    <t>Bud Hindsley</t>
  </si>
  <si>
    <t>plumbing/travis</t>
  </si>
  <si>
    <t>5</t>
  </si>
  <si>
    <t>Gerry Sanders</t>
  </si>
  <si>
    <t>painting/travis</t>
  </si>
  <si>
    <t>6</t>
  </si>
  <si>
    <t>Bill York</t>
  </si>
  <si>
    <t>101</t>
  </si>
  <si>
    <t>Bart Mousa</t>
  </si>
  <si>
    <t>tile/travis</t>
  </si>
  <si>
    <t>105</t>
  </si>
  <si>
    <t>James Warriner</t>
  </si>
  <si>
    <t>hardwoods/travis</t>
  </si>
  <si>
    <t>106</t>
  </si>
  <si>
    <t>Travis/Ebay</t>
  </si>
  <si>
    <t>Marvel MC</t>
  </si>
  <si>
    <t>BMV</t>
  </si>
  <si>
    <t>truck plates - pay all due to inspection</t>
  </si>
  <si>
    <t>Dave's Trucking</t>
  </si>
  <si>
    <t>dumpster</t>
  </si>
  <si>
    <t>Speedway</t>
  </si>
  <si>
    <t>sat p/u</t>
  </si>
  <si>
    <t>Flooring</t>
  </si>
  <si>
    <t>Ruth's Chris</t>
  </si>
  <si>
    <t>thanks for helping</t>
  </si>
  <si>
    <t>Cash</t>
  </si>
  <si>
    <t>1/2 drywall</t>
  </si>
  <si>
    <t>TT Renovations:Bokelman</t>
  </si>
  <si>
    <t>1084</t>
  </si>
  <si>
    <t>Humberto Rangel</t>
  </si>
  <si>
    <t>exterior paint</t>
  </si>
  <si>
    <t>saw blade</t>
  </si>
  <si>
    <t>GreenBrush Painting</t>
  </si>
  <si>
    <t>fence painting</t>
  </si>
  <si>
    <t>1377</t>
  </si>
  <si>
    <t>basement bath and sconces</t>
  </si>
  <si>
    <t>1378        S</t>
  </si>
  <si>
    <t>demo basement bath</t>
  </si>
  <si>
    <t>frame basement bath</t>
  </si>
  <si>
    <t>basement bath ductwork</t>
  </si>
  <si>
    <t>basement bath paneling &amp; trim</t>
  </si>
  <si>
    <t>repair sconce elec damage</t>
  </si>
  <si>
    <t>1380</t>
  </si>
  <si>
    <t>Elemental Painting</t>
  </si>
  <si>
    <t>basement bath</t>
  </si>
  <si>
    <t>1382        S</t>
  </si>
  <si>
    <t>vanity install and shoe molding</t>
  </si>
  <si>
    <t>basement bath sconce install</t>
  </si>
  <si>
    <t>Reese's bedroom fixture</t>
  </si>
  <si>
    <t>1383        S</t>
  </si>
  <si>
    <t>basement tile</t>
  </si>
  <si>
    <t>1386</t>
  </si>
  <si>
    <t>Gabe Holmes</t>
  </si>
  <si>
    <t>trash hauling</t>
  </si>
  <si>
    <t>basement bath finish</t>
  </si>
  <si>
    <t>basement bath rough, water line repair</t>
  </si>
  <si>
    <t>basement bath framing</t>
  </si>
  <si>
    <t>reroute supply</t>
  </si>
  <si>
    <t>boxes</t>
  </si>
  <si>
    <t>reroute ductwork</t>
  </si>
  <si>
    <t>boxes, etc</t>
  </si>
  <si>
    <t>vgroove paneling, ceiling</t>
  </si>
  <si>
    <t>casing, base, corner, etc.</t>
  </si>
  <si>
    <t>sconce materials</t>
  </si>
  <si>
    <t>corner molding</t>
  </si>
  <si>
    <t>basement sheetrock</t>
  </si>
  <si>
    <t>basement bath trim</t>
  </si>
  <si>
    <t>thinset, drain cover</t>
  </si>
  <si>
    <t>grout, drain cover</t>
  </si>
  <si>
    <t>shoe moulding, vanity instal</t>
  </si>
  <si>
    <t>Sherwin Williams #1003</t>
  </si>
  <si>
    <t>ext paint</t>
  </si>
  <si>
    <t>Indiana Mulch &amp; Stone</t>
  </si>
  <si>
    <t>mulch</t>
  </si>
  <si>
    <t>TT Renovations:Brad Donaldson</t>
  </si>
  <si>
    <t>laundry closet</t>
  </si>
  <si>
    <t>help with laundry closet</t>
  </si>
  <si>
    <t>laundry closet rental</t>
  </si>
  <si>
    <t>1029</t>
  </si>
  <si>
    <t>rental laundry electrical</t>
  </si>
  <si>
    <t>studs, paneling, shelves, screws</t>
  </si>
  <si>
    <t>Probuild N</t>
  </si>
  <si>
    <t>laudry door</t>
  </si>
  <si>
    <t>plumbing</t>
  </si>
  <si>
    <t>built in lumber</t>
  </si>
  <si>
    <t>casing/sheetrock</t>
  </si>
  <si>
    <t>TTR INK(2)</t>
  </si>
  <si>
    <t>travis?</t>
  </si>
  <si>
    <t>Home Depot</t>
  </si>
  <si>
    <t>TT Renovations:Brar</t>
  </si>
  <si>
    <t>Federal Express</t>
  </si>
  <si>
    <t>plans</t>
  </si>
  <si>
    <t>PRINTING</t>
  </si>
  <si>
    <t>porch demo</t>
  </si>
  <si>
    <t>porch roof and slab</t>
  </si>
  <si>
    <t>porch foundation pmt</t>
  </si>
  <si>
    <t>front porch pmt</t>
  </si>
  <si>
    <t>1063</t>
  </si>
  <si>
    <t>Wes Simmons</t>
  </si>
  <si>
    <t>remove steps/sidewalk</t>
  </si>
  <si>
    <t>1065</t>
  </si>
  <si>
    <t>porch draw</t>
  </si>
  <si>
    <t>1066</t>
  </si>
  <si>
    <t>Edgewood Bldg Supply</t>
  </si>
  <si>
    <t>brick for porch</t>
  </si>
  <si>
    <t>1069</t>
  </si>
  <si>
    <t>cleanouts</t>
  </si>
  <si>
    <t>trim material list/probuild run</t>
  </si>
  <si>
    <t>help with canned lighting/fan placement</t>
  </si>
  <si>
    <t>pick up trash</t>
  </si>
  <si>
    <t>install addl deck joists</t>
  </si>
  <si>
    <t>1075        S</t>
  </si>
  <si>
    <t>porch rough</t>
  </si>
  <si>
    <t>elec permit</t>
  </si>
  <si>
    <t>install trex</t>
  </si>
  <si>
    <t>DECK</t>
  </si>
  <si>
    <t>1078</t>
  </si>
  <si>
    <t>brick final</t>
  </si>
  <si>
    <t>install shutters</t>
  </si>
  <si>
    <t>1083</t>
  </si>
  <si>
    <t>brick step walls</t>
  </si>
  <si>
    <t>Rod's Quality Concrete</t>
  </si>
  <si>
    <t>sidewalk/steps dep</t>
  </si>
  <si>
    <t>CONCRETE</t>
  </si>
  <si>
    <t>1086</t>
  </si>
  <si>
    <t>Rangel Painting</t>
  </si>
  <si>
    <t>porch and trim</t>
  </si>
  <si>
    <t>soffit work</t>
  </si>
  <si>
    <t>paint soffit</t>
  </si>
  <si>
    <t>final cleanup</t>
  </si>
  <si>
    <t>CLEANUP</t>
  </si>
  <si>
    <t>splice damaged wires</t>
  </si>
  <si>
    <t>porch fans, light, plugs</t>
  </si>
  <si>
    <t>last cleanup</t>
  </si>
  <si>
    <t>1090</t>
  </si>
  <si>
    <t>Rods Quality Concrete</t>
  </si>
  <si>
    <t>final pmt. on steps</t>
  </si>
  <si>
    <t>Flow-Rite{Guttering}</t>
  </si>
  <si>
    <t>house and porch</t>
  </si>
  <si>
    <t>GUTTERING</t>
  </si>
  <si>
    <t>Inv 5855.  move hose bib</t>
  </si>
  <si>
    <t>1160</t>
  </si>
  <si>
    <t>violation</t>
  </si>
  <si>
    <t>tear out bad steps</t>
  </si>
  <si>
    <t>get guys started</t>
  </si>
  <si>
    <t>Seth W. Johnson</t>
  </si>
  <si>
    <t>remove bad steps</t>
  </si>
  <si>
    <t>1230</t>
  </si>
  <si>
    <t>brick wing wall redo</t>
  </si>
  <si>
    <t>excess concrete pickup</t>
  </si>
  <si>
    <t>Jay Anderson</t>
  </si>
  <si>
    <t>clean up excess concrete</t>
  </si>
  <si>
    <t>A2 Design</t>
  </si>
  <si>
    <t>brar repair work</t>
  </si>
  <si>
    <t>LANDSCAPING</t>
  </si>
  <si>
    <t>temp handrail</t>
  </si>
  <si>
    <t>1260</t>
  </si>
  <si>
    <t>Gary McConnell</t>
  </si>
  <si>
    <t>railing replacement labor</t>
  </si>
  <si>
    <t>FENCING</t>
  </si>
  <si>
    <t>TTR LINE OF CREDIT</t>
  </si>
  <si>
    <t>steps take two</t>
  </si>
  <si>
    <t>anchor bolts</t>
  </si>
  <si>
    <t>canned lts/wire **bill $133.62</t>
  </si>
  <si>
    <t>addl joists for trex deck</t>
  </si>
  <si>
    <t>screws for joists/etc.</t>
  </si>
  <si>
    <t>deck framing</t>
  </si>
  <si>
    <t>conduit for porch receptacles</t>
  </si>
  <si>
    <t>deck framing treated</t>
  </si>
  <si>
    <t>canned trims, gfci, ext boxes</t>
  </si>
  <si>
    <t>extra</t>
  </si>
  <si>
    <t>structural, ilp, drainage</t>
  </si>
  <si>
    <t>credit card fees</t>
  </si>
  <si>
    <t>trex decking</t>
  </si>
  <si>
    <t>porch trim package</t>
  </si>
  <si>
    <t>Metal Solutions, Inc.</t>
  </si>
  <si>
    <t>painted metal porch roof</t>
  </si>
  <si>
    <t>Bullseye Fence Design</t>
  </si>
  <si>
    <t>dep on railing</t>
  </si>
  <si>
    <t>Bullseye Fence</t>
  </si>
  <si>
    <t>porch railing bal</t>
  </si>
  <si>
    <t>Edgewood Building Supply</t>
  </si>
  <si>
    <t>additional brick for repair</t>
  </si>
  <si>
    <t>delivery refund</t>
  </si>
  <si>
    <t>sawzall blades</t>
  </si>
  <si>
    <t>2x6 to prop roof for columns</t>
  </si>
  <si>
    <t>soffit repair</t>
  </si>
  <si>
    <t>porch demo/slab</t>
  </si>
  <si>
    <t>porch lumber</t>
  </si>
  <si>
    <t>Reese Central Wholesale</t>
  </si>
  <si>
    <t>special order shutters</t>
  </si>
  <si>
    <t>Soutside Landfill</t>
  </si>
  <si>
    <t>framing debris</t>
  </si>
  <si>
    <t>addl trex pcs</t>
  </si>
  <si>
    <t>addl trim for overhang work</t>
  </si>
  <si>
    <t>trim debris</t>
  </si>
  <si>
    <t>ext trim return</t>
  </si>
  <si>
    <t>Sherwin Williams</t>
  </si>
  <si>
    <t>soffit touchup</t>
  </si>
  <si>
    <t>gutter board/roof pads</t>
  </si>
  <si>
    <t>South Side L</t>
  </si>
  <si>
    <t>step tearout</t>
  </si>
  <si>
    <t>South Side Landfill</t>
  </si>
  <si>
    <t>dump fee for brick/concrete demo</t>
  </si>
  <si>
    <t>TT Renovations:Brian Clay</t>
  </si>
  <si>
    <t>Brian Clay</t>
  </si>
  <si>
    <t>crown moulding install</t>
  </si>
  <si>
    <t>demo wall</t>
  </si>
  <si>
    <t>Theresa (KeyBank)</t>
  </si>
  <si>
    <t>Brian &amp; Kate Clay</t>
  </si>
  <si>
    <t>TT Renovations:Brian Coles</t>
  </si>
  <si>
    <t>patio door</t>
  </si>
  <si>
    <t>patio door parts</t>
  </si>
  <si>
    <t>crown moulding</t>
  </si>
  <si>
    <t>TT Renovations:Brigance</t>
  </si>
  <si>
    <t>1002</t>
  </si>
  <si>
    <t>tile</t>
  </si>
  <si>
    <t>ATM</t>
  </si>
  <si>
    <t>Jeff Hauk</t>
  </si>
  <si>
    <t>tearout/framing</t>
  </si>
  <si>
    <t>ATM Withdrawal          002239</t>
  </si>
  <si>
    <t>Whites Acehardware N Ind</t>
  </si>
  <si>
    <t>1005</t>
  </si>
  <si>
    <t>U R* Lowes #00635* India</t>
  </si>
  <si>
    <t>07/19U R* LOWE</t>
  </si>
  <si>
    <t>07/20U R* LOWE</t>
  </si>
  <si>
    <t>OXfr</t>
  </si>
  <si>
    <t>plumbing final</t>
  </si>
  <si>
    <t>1009</t>
  </si>
  <si>
    <t>1027</t>
  </si>
  <si>
    <t>Damon Lettich</t>
  </si>
  <si>
    <t>closet labor</t>
  </si>
  <si>
    <t>1028</t>
  </si>
  <si>
    <t>closet drywall</t>
  </si>
  <si>
    <t>Chase Checking</t>
  </si>
  <si>
    <t>1717</t>
  </si>
  <si>
    <t>1756</t>
  </si>
  <si>
    <t>drywall</t>
  </si>
  <si>
    <t>Chase Savings</t>
  </si>
  <si>
    <t>ATM Withdrawal</t>
  </si>
  <si>
    <t>Jose/Tile pmt</t>
  </si>
  <si>
    <t>icemaker line</t>
  </si>
  <si>
    <t>Mees Tile &amp; Marble</t>
  </si>
  <si>
    <t>curb for shower</t>
  </si>
  <si>
    <t>curb &amp; thinset</t>
  </si>
  <si>
    <t>Architectural Brick And T</t>
  </si>
  <si>
    <t>bath tile</t>
  </si>
  <si>
    <t>doors and trim</t>
  </si>
  <si>
    <t>trim and plumbing</t>
  </si>
  <si>
    <t>Whites Acehardware Nra</t>
  </si>
  <si>
    <t>dryer pigtail</t>
  </si>
  <si>
    <t>The Tile Shop #10</t>
  </si>
  <si>
    <t>dumpster rental</t>
  </si>
  <si>
    <t>crown and wainscap</t>
  </si>
  <si>
    <t>doors</t>
  </si>
  <si>
    <t>Ace Hardware</t>
  </si>
  <si>
    <t>doors(furnace filter)</t>
  </si>
  <si>
    <t>doors (storm door)</t>
  </si>
  <si>
    <t>doors (trim)</t>
  </si>
  <si>
    <t>Waste Management</t>
  </si>
  <si>
    <t>doors (dump)</t>
  </si>
  <si>
    <t>caulk</t>
  </si>
  <si>
    <t>closet framing</t>
  </si>
  <si>
    <t>Sherwin Williams #10 Ind</t>
  </si>
  <si>
    <t>closet paint</t>
  </si>
  <si>
    <t>closet trim</t>
  </si>
  <si>
    <t>closet flooring transition</t>
  </si>
  <si>
    <t>TT Renovations:Brim</t>
  </si>
  <si>
    <t>Lucas</t>
  </si>
  <si>
    <t>cleanup $30</t>
  </si>
  <si>
    <t>1698</t>
  </si>
  <si>
    <t>Evans Mechanical</t>
  </si>
  <si>
    <t>basement work</t>
  </si>
  <si>
    <t>1703        S</t>
  </si>
  <si>
    <t>GE Custom Framing</t>
  </si>
  <si>
    <t>demo 1st/2nd floor</t>
  </si>
  <si>
    <t>1704</t>
  </si>
  <si>
    <t>screen porch slab dep</t>
  </si>
  <si>
    <t>1705        S</t>
  </si>
  <si>
    <t>balance on master</t>
  </si>
  <si>
    <t>dep on screen porch</t>
  </si>
  <si>
    <t>coupling for sump drain</t>
  </si>
  <si>
    <t>Sobro Spirits</t>
  </si>
  <si>
    <t>beer for concrete guys</t>
  </si>
  <si>
    <t>1709</t>
  </si>
  <si>
    <t>screen porch slab bal</t>
  </si>
  <si>
    <t>addition ducting</t>
  </si>
  <si>
    <t>1713        S</t>
  </si>
  <si>
    <t>demo/frame sunroom floor, basement</t>
  </si>
  <si>
    <t>pmt on screen porch</t>
  </si>
  <si>
    <t>rough and extra work</t>
  </si>
  <si>
    <t>replacement install/some demo</t>
  </si>
  <si>
    <t>sunroom wall</t>
  </si>
  <si>
    <t>Logan</t>
  </si>
  <si>
    <t>1722</t>
  </si>
  <si>
    <t>flat room and big dormer</t>
  </si>
  <si>
    <t>1750</t>
  </si>
  <si>
    <t>dep on work</t>
  </si>
  <si>
    <t>1726</t>
  </si>
  <si>
    <t>pmt on work $1000bal</t>
  </si>
  <si>
    <t>1731        S</t>
  </si>
  <si>
    <t>prep</t>
  </si>
  <si>
    <t>start work in sunroom</t>
  </si>
  <si>
    <t>TRIM LABOR</t>
  </si>
  <si>
    <t>addtion/sunroom foam</t>
  </si>
  <si>
    <t>1734        S</t>
  </si>
  <si>
    <t>porch pmt</t>
  </si>
  <si>
    <t>siding</t>
  </si>
  <si>
    <t>master/upstairs/basement work</t>
  </si>
  <si>
    <t>1733</t>
  </si>
  <si>
    <t>final pmt</t>
  </si>
  <si>
    <t>1736</t>
  </si>
  <si>
    <t>balance on work</t>
  </si>
  <si>
    <t>1742</t>
  </si>
  <si>
    <t>Juana Galdamez</t>
  </si>
  <si>
    <t>construction cleaning</t>
  </si>
  <si>
    <t>add basement canned lights</t>
  </si>
  <si>
    <t>punchlist</t>
  </si>
  <si>
    <t>master/sunroom install</t>
  </si>
  <si>
    <t>1746</t>
  </si>
  <si>
    <t>remaining basement duct work</t>
  </si>
  <si>
    <t>White River Custom Seamless</t>
  </si>
  <si>
    <t>porch gutters</t>
  </si>
  <si>
    <t>punchlist items</t>
  </si>
  <si>
    <t>stainless hooks</t>
  </si>
  <si>
    <t>Stone Artisans LTD</t>
  </si>
  <si>
    <t>vanity top dep</t>
  </si>
  <si>
    <t>vanity install</t>
  </si>
  <si>
    <t>Brim vanity balance</t>
  </si>
  <si>
    <t>1766        S</t>
  </si>
  <si>
    <t>screen porch final</t>
  </si>
  <si>
    <t>EX TRIM LABOR</t>
  </si>
  <si>
    <t>base tile master</t>
  </si>
  <si>
    <t>porch grout/seal</t>
  </si>
  <si>
    <t>punch items</t>
  </si>
  <si>
    <t>floor protection</t>
  </si>
  <si>
    <t>floor protection/window OSB</t>
  </si>
  <si>
    <t>more subfloor</t>
  </si>
  <si>
    <t>Lowe's Business Acct/GECRB</t>
  </si>
  <si>
    <t>2nd floor joists/subfloor</t>
  </si>
  <si>
    <t>big order</t>
  </si>
  <si>
    <t>concrete anchors</t>
  </si>
  <si>
    <t>basement studs</t>
  </si>
  <si>
    <t>sunroom subfloor</t>
  </si>
  <si>
    <t>foam/nails</t>
  </si>
  <si>
    <t>inspection repairs</t>
  </si>
  <si>
    <t>pine flooring online</t>
  </si>
  <si>
    <t>pine flooring return glendale</t>
  </si>
  <si>
    <t>pine flooring glendale</t>
  </si>
  <si>
    <t>pine flooring refund didn't receive/delivery</t>
  </si>
  <si>
    <t>porch 2x8, 2x6 treated</t>
  </si>
  <si>
    <t>porch 2x8 treated</t>
  </si>
  <si>
    <t>exterior door knobs</t>
  </si>
  <si>
    <t>HARDWARE</t>
  </si>
  <si>
    <t>trex fasteners</t>
  </si>
  <si>
    <t>doors/casing/base/jamb</t>
  </si>
  <si>
    <t>closet door</t>
  </si>
  <si>
    <t>trex fastener mistake</t>
  </si>
  <si>
    <t>doorstop, basement casing</t>
  </si>
  <si>
    <t>door knobs/hardware</t>
  </si>
  <si>
    <t>P9294004X00XTTGFK</t>
  </si>
  <si>
    <t>P9294004Z00XTSS0L</t>
  </si>
  <si>
    <t>dehumidifier</t>
  </si>
  <si>
    <t>vent for vanity</t>
  </si>
  <si>
    <t>pressure washer</t>
  </si>
  <si>
    <t>screen door hardware</t>
  </si>
  <si>
    <t>sealer for screen porch</t>
  </si>
  <si>
    <t>access panel</t>
  </si>
  <si>
    <t>laundry vent hookup</t>
  </si>
  <si>
    <t>McComb Window &amp; Door Co</t>
  </si>
  <si>
    <t>deposit</t>
  </si>
  <si>
    <t>Account Maintenance Fee</t>
  </si>
  <si>
    <t>**INV**cc fees</t>
  </si>
  <si>
    <t>Dept Bns Online</t>
  </si>
  <si>
    <t>**INV**application fees</t>
  </si>
  <si>
    <t>basement office</t>
  </si>
  <si>
    <t>structural, ILP, drainage</t>
  </si>
  <si>
    <t>Lyon Glass Block</t>
  </si>
  <si>
    <t>basement egress window</t>
  </si>
  <si>
    <t>Bin There Dump</t>
  </si>
  <si>
    <t>demo #1</t>
  </si>
  <si>
    <t>demo #2</t>
  </si>
  <si>
    <t>demo/framing #3</t>
  </si>
  <si>
    <t>2 french door dep</t>
  </si>
  <si>
    <t>porch structural lumber</t>
  </si>
  <si>
    <t>bath rough and water heater install</t>
  </si>
  <si>
    <t>PLUMB LABOR ROUGH</t>
  </si>
  <si>
    <t>Mccomb Window Door</t>
  </si>
  <si>
    <t>balance on all windows</t>
  </si>
  <si>
    <t>plumbing permit</t>
  </si>
  <si>
    <t>windows #4</t>
  </si>
  <si>
    <t>fix punctures from floor framing</t>
  </si>
  <si>
    <t>PLUMB SERVICE</t>
  </si>
  <si>
    <t>5373 water softener</t>
  </si>
  <si>
    <t>tile prep</t>
  </si>
  <si>
    <t>balance on french doors</t>
  </si>
  <si>
    <t>siding/trex/etc</t>
  </si>
  <si>
    <t>big cedar porch order</t>
  </si>
  <si>
    <t>siding corners</t>
  </si>
  <si>
    <t>more 1x4 smart trim</t>
  </si>
  <si>
    <t>porch t&amp;g beaded ceiling</t>
  </si>
  <si>
    <t>siding corner return</t>
  </si>
  <si>
    <t>prehung closet door</t>
  </si>
  <si>
    <t>porch/ext trim</t>
  </si>
  <si>
    <t>Closet Concepts</t>
  </si>
  <si>
    <t>dep on master closet</t>
  </si>
  <si>
    <t>CLOSET SHELVING</t>
  </si>
  <si>
    <t>AirCo</t>
  </si>
  <si>
    <t>more basement work</t>
  </si>
  <si>
    <t>screen material for porch</t>
  </si>
  <si>
    <t>master shower/powder room pedestal</t>
  </si>
  <si>
    <t>master final</t>
  </si>
  <si>
    <t>master faucet/sink</t>
  </si>
  <si>
    <t>grout for porch</t>
  </si>
  <si>
    <t>Lyon Glass Block Inc.</t>
  </si>
  <si>
    <t>laundry vent install</t>
  </si>
  <si>
    <t>GLASS BLOCK</t>
  </si>
  <si>
    <t>jamb material</t>
  </si>
  <si>
    <t>laundry chute hinges</t>
  </si>
  <si>
    <t>TT Renovations:Broadway</t>
  </si>
  <si>
    <t>118</t>
  </si>
  <si>
    <t>FC Tucker</t>
  </si>
  <si>
    <t>Broadway earnest money</t>
  </si>
  <si>
    <t>120</t>
  </si>
  <si>
    <t>Security Home Inspection</t>
  </si>
  <si>
    <t>inspection</t>
  </si>
  <si>
    <t>121</t>
  </si>
  <si>
    <t>Geier &amp; Baroudos</t>
  </si>
  <si>
    <t>appraisal</t>
  </si>
  <si>
    <t>122</t>
  </si>
  <si>
    <t>State Farm Insurance</t>
  </si>
  <si>
    <t>9999</t>
  </si>
  <si>
    <t>Title Services</t>
  </si>
  <si>
    <t>123</t>
  </si>
  <si>
    <t>126</t>
  </si>
  <si>
    <t>Reese Kitchens, Inc.</t>
  </si>
  <si>
    <t>counter tops</t>
  </si>
  <si>
    <t>127</t>
  </si>
  <si>
    <t>Brown's Flooring</t>
  </si>
  <si>
    <t>flooring deposit</t>
  </si>
  <si>
    <t>128</t>
  </si>
  <si>
    <t>129</t>
  </si>
  <si>
    <t>cabinet balance</t>
  </si>
  <si>
    <t>130</t>
  </si>
  <si>
    <t>Norandex</t>
  </si>
  <si>
    <t>windows/doors</t>
  </si>
  <si>
    <t>131</t>
  </si>
  <si>
    <t>paint</t>
  </si>
  <si>
    <t>windows</t>
  </si>
  <si>
    <t>132</t>
  </si>
  <si>
    <t>Indianapolis Water Company</t>
  </si>
  <si>
    <t>135</t>
  </si>
  <si>
    <t>Indianapolis Power &amp; Light Company</t>
  </si>
  <si>
    <t>136</t>
  </si>
  <si>
    <t>Citizen's Gas</t>
  </si>
  <si>
    <t>137</t>
  </si>
  <si>
    <t>Jeff Lee</t>
  </si>
  <si>
    <t>139</t>
  </si>
  <si>
    <t>140</t>
  </si>
  <si>
    <t>138</t>
  </si>
  <si>
    <t>Terry Electric</t>
  </si>
  <si>
    <t>electric work</t>
  </si>
  <si>
    <t>Patriot Title Company</t>
  </si>
  <si>
    <t>closing proceeds</t>
  </si>
  <si>
    <t>143</t>
  </si>
  <si>
    <t>closing payoff</t>
  </si>
  <si>
    <t>144</t>
  </si>
  <si>
    <t>Jody Tetrault</t>
  </si>
  <si>
    <t>Mom's and Jeff's houses</t>
  </si>
  <si>
    <t>1008</t>
  </si>
  <si>
    <t>Rodney Leighty</t>
  </si>
  <si>
    <t>1012</t>
  </si>
  <si>
    <t>window wrap payment</t>
  </si>
  <si>
    <t>1014</t>
  </si>
  <si>
    <t>Bob Williams</t>
  </si>
  <si>
    <t>concrete work</t>
  </si>
  <si>
    <t>1015</t>
  </si>
  <si>
    <t>paint balance</t>
  </si>
  <si>
    <t>1016</t>
  </si>
  <si>
    <t>window wrap balance</t>
  </si>
  <si>
    <t>1017</t>
  </si>
  <si>
    <t>concrete balance</t>
  </si>
  <si>
    <t>Brown's Floor Covering</t>
  </si>
  <si>
    <t>countertop balance</t>
  </si>
  <si>
    <t>faucet,fixtures, door knob</t>
  </si>
  <si>
    <t>bathroom light return</t>
  </si>
  <si>
    <t>Amarr</t>
  </si>
  <si>
    <t>garage door &amp; opener</t>
  </si>
  <si>
    <t>cabinet pulls</t>
  </si>
  <si>
    <t>TT Renovations:Buggs.Cheng</t>
  </si>
  <si>
    <t>1796</t>
  </si>
  <si>
    <t>EC Concrete LLC</t>
  </si>
  <si>
    <t>payment on garage slab</t>
  </si>
  <si>
    <t>1799        S</t>
  </si>
  <si>
    <t>remove gable brick</t>
  </si>
  <si>
    <t>mudroom (bal $400)</t>
  </si>
  <si>
    <t>Hellyer Plumbing</t>
  </si>
  <si>
    <t>sewer work. water line</t>
  </si>
  <si>
    <t>UTILITIES</t>
  </si>
  <si>
    <t>1825</t>
  </si>
  <si>
    <t>garage slab balance</t>
  </si>
  <si>
    <t>1803</t>
  </si>
  <si>
    <t>gable siding pmt</t>
  </si>
  <si>
    <t>1804</t>
  </si>
  <si>
    <t>rough</t>
  </si>
  <si>
    <t>Best Way Disposal</t>
  </si>
  <si>
    <t>april rent with credit from initial charge</t>
  </si>
  <si>
    <t>PORTABLE TOILET</t>
  </si>
  <si>
    <t>1810        S</t>
  </si>
  <si>
    <t>RS Masonry</t>
  </si>
  <si>
    <t>labor dep on work</t>
  </si>
  <si>
    <t>mortar from Lowes</t>
  </si>
  <si>
    <t>whole house rough</t>
  </si>
  <si>
    <t>1813</t>
  </si>
  <si>
    <t>south patio/steps</t>
  </si>
  <si>
    <t>rent</t>
  </si>
  <si>
    <t>cheng floor dep</t>
  </si>
  <si>
    <t>1819</t>
  </si>
  <si>
    <t>new family shingles/2nd floor repairs</t>
  </si>
  <si>
    <t>Domestic Incoming Wire</t>
  </si>
  <si>
    <t>wire fee</t>
  </si>
  <si>
    <t>1823</t>
  </si>
  <si>
    <t>labor pmt</t>
  </si>
  <si>
    <t>1828</t>
  </si>
  <si>
    <t>1826</t>
  </si>
  <si>
    <t>north porch concrete</t>
  </si>
  <si>
    <t>1824</t>
  </si>
  <si>
    <t>Bryan Buggs &amp; Erika Cheng</t>
  </si>
  <si>
    <t>draw reimburse</t>
  </si>
  <si>
    <t>Go Green Insulation</t>
  </si>
  <si>
    <t>all work</t>
  </si>
  <si>
    <t>1830</t>
  </si>
  <si>
    <t>pmt</t>
  </si>
  <si>
    <t>1831</t>
  </si>
  <si>
    <t>all slate work</t>
  </si>
  <si>
    <t>1834</t>
  </si>
  <si>
    <t>final balance on work</t>
  </si>
  <si>
    <t>1835</t>
  </si>
  <si>
    <t>1836</t>
  </si>
  <si>
    <t>Ponce Patios</t>
  </si>
  <si>
    <t>driveway repair</t>
  </si>
  <si>
    <t>PAVERS</t>
  </si>
  <si>
    <t>1843        S</t>
  </si>
  <si>
    <t>bal on work</t>
  </si>
  <si>
    <t>1847</t>
  </si>
  <si>
    <t>Greenbrush Painters</t>
  </si>
  <si>
    <t>1st pmt</t>
  </si>
  <si>
    <t>1849</t>
  </si>
  <si>
    <t>2nd pmt</t>
  </si>
  <si>
    <t>Economy Plumbing Supply Co Inc</t>
  </si>
  <si>
    <t>gas regulator</t>
  </si>
  <si>
    <t>1848</t>
  </si>
  <si>
    <t>R&amp;M Underground</t>
  </si>
  <si>
    <t>underground elec conduit</t>
  </si>
  <si>
    <t>1852</t>
  </si>
  <si>
    <t>pmt 3</t>
  </si>
  <si>
    <t>Deposit Item Returned</t>
  </si>
  <si>
    <t>Stop Payment   099007282</t>
  </si>
  <si>
    <t>1856</t>
  </si>
  <si>
    <t>GreenBrush Painters</t>
  </si>
  <si>
    <t>4th pmt</t>
  </si>
  <si>
    <t>wood conditioner</t>
  </si>
  <si>
    <t>1858</t>
  </si>
  <si>
    <t>1859</t>
  </si>
  <si>
    <t>whole house</t>
  </si>
  <si>
    <t>For An Item</t>
  </si>
  <si>
    <t>Buggs overage Chase payback</t>
  </si>
  <si>
    <t>1861</t>
  </si>
  <si>
    <t>Bryan Buggs</t>
  </si>
  <si>
    <t>draw transfer</t>
  </si>
  <si>
    <t>bal on all work</t>
  </si>
  <si>
    <t>finish work after Steve quit</t>
  </si>
  <si>
    <t>pocket door work</t>
  </si>
  <si>
    <t>Homestyle Construction</t>
  </si>
  <si>
    <t>install dep</t>
  </si>
  <si>
    <t>patch bath drywall</t>
  </si>
  <si>
    <t>balance on install</t>
  </si>
  <si>
    <t>joist hangers, tapcons</t>
  </si>
  <si>
    <t>ice/water</t>
  </si>
  <si>
    <t>4" block</t>
  </si>
  <si>
    <t>**INV**bolts,nuts for metal angle repair</t>
  </si>
  <si>
    <t>screws/foam</t>
  </si>
  <si>
    <t>pex stuff</t>
  </si>
  <si>
    <t>vent parts</t>
  </si>
  <si>
    <t>Boone County Resource Recovery</t>
  </si>
  <si>
    <t>1st demo</t>
  </si>
  <si>
    <t>structural app</t>
  </si>
  <si>
    <t>2nd demo</t>
  </si>
  <si>
    <t>structural</t>
  </si>
  <si>
    <t>cc fees</t>
  </si>
  <si>
    <t>McComb Window</t>
  </si>
  <si>
    <t>down pmt</t>
  </si>
  <si>
    <t>20yd heavyweight brick plus rental</t>
  </si>
  <si>
    <t>trailer delivery</t>
  </si>
  <si>
    <t>mudroom lumber</t>
  </si>
  <si>
    <t>last demo?</t>
  </si>
  <si>
    <t>first rental period</t>
  </si>
  <si>
    <t>Chisholm Millwork</t>
  </si>
  <si>
    <t>addition roof lumber</t>
  </si>
  <si>
    <t>40yd plus rent</t>
  </si>
  <si>
    <t>gable board/batten materials</t>
  </si>
  <si>
    <t>1x8 smart trim</t>
  </si>
  <si>
    <t>hardi batten return</t>
  </si>
  <si>
    <t>Indiana Brick Company</t>
  </si>
  <si>
    <t>brick, steel lentil</t>
  </si>
  <si>
    <t>Steel House</t>
  </si>
  <si>
    <t>**INV**angle for inspection repair</t>
  </si>
  <si>
    <t>more brick</t>
  </si>
  <si>
    <t>40yd + rent</t>
  </si>
  <si>
    <t>Foundation Bldg Supply</t>
  </si>
  <si>
    <t>material order</t>
  </si>
  <si>
    <t>balance on windows</t>
  </si>
  <si>
    <t>hopefully last 40yd</t>
  </si>
  <si>
    <t>Winthrop Supply</t>
  </si>
  <si>
    <t>tankless water heater</t>
  </si>
  <si>
    <t>egress dep</t>
  </si>
  <si>
    <t>B&amp;W Plumbing</t>
  </si>
  <si>
    <t>fix hall bath diverter</t>
  </si>
  <si>
    <t>McComb Window &amp; Door</t>
  </si>
  <si>
    <t>bal on egress windows</t>
  </si>
  <si>
    <t>metal install materials</t>
  </si>
  <si>
    <t>TT Renovations:Busto</t>
  </si>
  <si>
    <t>(JM)get materials, fabricate base</t>
  </si>
  <si>
    <t>1547        S</t>
  </si>
  <si>
    <t>(JM)trim labor</t>
  </si>
  <si>
    <t>master bath floor removal</t>
  </si>
  <si>
    <t>(JM)baseboard, closet wall</t>
  </si>
  <si>
    <t>tile wall/floor demo</t>
  </si>
  <si>
    <t>master bath floor</t>
  </si>
  <si>
    <t>(JM)finish base</t>
  </si>
  <si>
    <t>install wainscotting/base/cap,thresholds</t>
  </si>
  <si>
    <t>paint trim/walls + material</t>
  </si>
  <si>
    <t>1550        S</t>
  </si>
  <si>
    <t>1589        S</t>
  </si>
  <si>
    <t>basement stairs</t>
  </si>
  <si>
    <t>1590        S</t>
  </si>
  <si>
    <t>1315        S</t>
  </si>
  <si>
    <t>basement steps debris</t>
  </si>
  <si>
    <t>(JM)beadboard &amp; framing</t>
  </si>
  <si>
    <t>Store 0288 Indianapolis In</t>
  </si>
  <si>
    <t>bathroom base and cap</t>
  </si>
  <si>
    <t>toilet/pedestal install</t>
  </si>
  <si>
    <t>floor reducers</t>
  </si>
  <si>
    <t>stairs</t>
  </si>
  <si>
    <t>beadboard paneling</t>
  </si>
  <si>
    <t>Central Indiana Moulding</t>
  </si>
  <si>
    <t>(JM)base and stair skirt</t>
  </si>
  <si>
    <t>TT Renovations:Cash</t>
  </si>
  <si>
    <t>1556        S</t>
  </si>
  <si>
    <t>TT Renovations:Cash Advance</t>
  </si>
  <si>
    <t>Cash Advance</t>
  </si>
  <si>
    <t>TT Renovations:CDavis</t>
  </si>
  <si>
    <t>1030        S</t>
  </si>
  <si>
    <t>advance in pay</t>
  </si>
  <si>
    <t>shower framing</t>
  </si>
  <si>
    <t>rework antique vanity</t>
  </si>
  <si>
    <t>plumbing, drywall meeting</t>
  </si>
  <si>
    <t>more vanity work, top buildup, deliver</t>
  </si>
  <si>
    <t>1037</t>
  </si>
  <si>
    <t>master prep</t>
  </si>
  <si>
    <t>material deposit</t>
  </si>
  <si>
    <t>1041        S</t>
  </si>
  <si>
    <t>Travis Tetrault Period</t>
  </si>
  <si>
    <t>1042        S</t>
  </si>
  <si>
    <t>master bath/bed ceiling</t>
  </si>
  <si>
    <t>master bath drains/water lines</t>
  </si>
  <si>
    <t>master bath rough</t>
  </si>
  <si>
    <t>deliver trailer</t>
  </si>
  <si>
    <t>hardwood install</t>
  </si>
  <si>
    <t>transport vanities AGAIN!</t>
  </si>
  <si>
    <t>vanity install/crown</t>
  </si>
  <si>
    <t>modify vanity AGAIN</t>
  </si>
  <si>
    <t>install vanity/crown</t>
  </si>
  <si>
    <t>1053        S</t>
  </si>
  <si>
    <t>switches/plugs bed/bath + sconces</t>
  </si>
  <si>
    <t>The One LLC (Vlad)</t>
  </si>
  <si>
    <t>redo tocho's work</t>
  </si>
  <si>
    <t>1064        S</t>
  </si>
  <si>
    <t>final trip, chandelier broke</t>
  </si>
  <si>
    <t>master marble top</t>
  </si>
  <si>
    <t>install vanity trim/towel bars</t>
  </si>
  <si>
    <t>Inv 5330</t>
  </si>
  <si>
    <t>1070        S</t>
  </si>
  <si>
    <t>The One LLC</t>
  </si>
  <si>
    <t>touch up ceiling</t>
  </si>
  <si>
    <t>1071</t>
  </si>
  <si>
    <t>additional work</t>
  </si>
  <si>
    <t>window grid repair</t>
  </si>
  <si>
    <t>Dr. Shower Door</t>
  </si>
  <si>
    <t>Transfer Station</t>
  </si>
  <si>
    <t>initial demo</t>
  </si>
  <si>
    <t>Ann Sacks Tile</t>
  </si>
  <si>
    <t>shower floor</t>
  </si>
  <si>
    <t>Louisville Tile Fishe</t>
  </si>
  <si>
    <t>master bath floor/walls</t>
  </si>
  <si>
    <t>master bed/bath materials</t>
  </si>
  <si>
    <t>2nd materials</t>
  </si>
  <si>
    <t>Louisville Tile</t>
  </si>
  <si>
    <t>additional wainscap</t>
  </si>
  <si>
    <t>Louisville Tire</t>
  </si>
  <si>
    <t>addl tile</t>
  </si>
  <si>
    <t>Menard</t>
  </si>
  <si>
    <t>???</t>
  </si>
  <si>
    <t>addl paint</t>
  </si>
  <si>
    <t>tile return</t>
  </si>
  <si>
    <t>bath framing</t>
  </si>
  <si>
    <t>wire,cans, boxes</t>
  </si>
  <si>
    <t>canned lights</t>
  </si>
  <si>
    <t>durock,sandmix, pan liner</t>
  </si>
  <si>
    <t>hole saw for shower subfloor</t>
  </si>
  <si>
    <t>shower wall</t>
  </si>
  <si>
    <t>whooptie blade/shims</t>
  </si>
  <si>
    <t>crown, base</t>
  </si>
  <si>
    <t>dimmers, plugs etc.</t>
  </si>
  <si>
    <t>shower trim</t>
  </si>
  <si>
    <t>switches</t>
  </si>
  <si>
    <t>trash bags, paper</t>
  </si>
  <si>
    <t>osb?</t>
  </si>
  <si>
    <t>durock for vanity</t>
  </si>
  <si>
    <t>cover plates</t>
  </si>
  <si>
    <t>valves/pipe nipples</t>
  </si>
  <si>
    <t>register covers</t>
  </si>
  <si>
    <t>sash locks</t>
  </si>
  <si>
    <t>light bulbs</t>
  </si>
  <si>
    <t>bathfan (charge $160.50)</t>
  </si>
  <si>
    <t>South Side, L.L.C.</t>
  </si>
  <si>
    <t>tile debris</t>
  </si>
  <si>
    <t>TT Renovations:Central</t>
  </si>
  <si>
    <t>1022</t>
  </si>
  <si>
    <t>Patishall Insurance</t>
  </si>
  <si>
    <t>1024</t>
  </si>
  <si>
    <t>Eli Stokes</t>
  </si>
  <si>
    <t>1034</t>
  </si>
  <si>
    <t>1036</t>
  </si>
  <si>
    <t>Terry Electric, LLC</t>
  </si>
  <si>
    <t>Guaranty Bank</t>
  </si>
  <si>
    <t>upstairs</t>
  </si>
  <si>
    <t>1035</t>
  </si>
  <si>
    <t>flooring</t>
  </si>
  <si>
    <t>glass</t>
  </si>
  <si>
    <t>Indianapolis Star</t>
  </si>
  <si>
    <t>newspaper ad</t>
  </si>
  <si>
    <t>1061</t>
  </si>
  <si>
    <t>1062</t>
  </si>
  <si>
    <t>final payment</t>
  </si>
  <si>
    <t>Washington Mutual</t>
  </si>
  <si>
    <t>Enterprise Title closing disburse</t>
  </si>
  <si>
    <t>Washington Mutual escrow disburse</t>
  </si>
  <si>
    <t>1081</t>
  </si>
  <si>
    <t>1021</t>
  </si>
  <si>
    <t>cabinets</t>
  </si>
  <si>
    <t>Charles Hazelwood Floor Covering</t>
  </si>
  <si>
    <t>tile work</t>
  </si>
  <si>
    <t>1007</t>
  </si>
  <si>
    <t>Homeside</t>
  </si>
  <si>
    <t>mortgage</t>
  </si>
  <si>
    <t>Opening Balance Adjustment</t>
  </si>
  <si>
    <t>1010</t>
  </si>
  <si>
    <t>Suzette's Tub Saver</t>
  </si>
  <si>
    <t>glaze tub</t>
  </si>
  <si>
    <t>1004</t>
  </si>
  <si>
    <t>1011</t>
  </si>
  <si>
    <t>top repair</t>
  </si>
  <si>
    <t>1013</t>
  </si>
  <si>
    <t>living room</t>
  </si>
  <si>
    <t>1018</t>
  </si>
  <si>
    <t>Matt McCoy</t>
  </si>
  <si>
    <t>gravel</t>
  </si>
  <si>
    <t>carpet install and pad</t>
  </si>
  <si>
    <t>1020</t>
  </si>
  <si>
    <t>Balance Adjustment</t>
  </si>
  <si>
    <t>paint material</t>
  </si>
  <si>
    <t>TT Renovations:Chad &amp; Angie Hobson</t>
  </si>
  <si>
    <t>framing</t>
  </si>
  <si>
    <t>Chad &amp; Angie Hobson</t>
  </si>
  <si>
    <t>Charity-Charitable Donations - Cash</t>
  </si>
  <si>
    <t>CFI PTSA</t>
  </si>
  <si>
    <t>fall fundraiser</t>
  </si>
  <si>
    <t>Online Payment 3534449195 To Riv</t>
  </si>
  <si>
    <t>i Swim Team Parents</t>
  </si>
  <si>
    <t>1351</t>
  </si>
  <si>
    <t>material for deck at school</t>
  </si>
  <si>
    <t>march of dimes</t>
  </si>
  <si>
    <t>TT Renovations:Chris &amp; Paige Evans</t>
  </si>
  <si>
    <t>Chris Evans</t>
  </si>
  <si>
    <t>bifold door</t>
  </si>
  <si>
    <t>TT Renovations:Christine Freeman</t>
  </si>
  <si>
    <t>ATM CHECK DEPOSIT</t>
  </si>
  <si>
    <t>move rock</t>
  </si>
  <si>
    <t>01/30LOWES #00</t>
  </si>
  <si>
    <t>TT Renovations:Christy &amp; Jen</t>
  </si>
  <si>
    <t>vent fan</t>
  </si>
  <si>
    <t>Jen Heminger</t>
  </si>
  <si>
    <t>salon lumber</t>
  </si>
  <si>
    <t>salon misc</t>
  </si>
  <si>
    <t>side door</t>
  </si>
  <si>
    <t>TT Renovations:Colips</t>
  </si>
  <si>
    <t>1112</t>
  </si>
  <si>
    <t>Mr. &amp; Mrs. Colip</t>
  </si>
  <si>
    <t>payment for window bal.$200</t>
  </si>
  <si>
    <t>screen doors</t>
  </si>
  <si>
    <t>TT Renovations:ColleenBrown</t>
  </si>
  <si>
    <t>1250</t>
  </si>
  <si>
    <t>demo</t>
  </si>
  <si>
    <t>1248</t>
  </si>
  <si>
    <t>1256</t>
  </si>
  <si>
    <t>mudroom elec</t>
  </si>
  <si>
    <t>1257</t>
  </si>
  <si>
    <t>Jon Vogel</t>
  </si>
  <si>
    <t>1262</t>
  </si>
  <si>
    <t>Home Sense Heating And Co</t>
  </si>
  <si>
    <t>ducting</t>
  </si>
  <si>
    <t>1264</t>
  </si>
  <si>
    <t>Gerardo Chuevas</t>
  </si>
  <si>
    <t>(D)tile labor</t>
  </si>
  <si>
    <t>1265</t>
  </si>
  <si>
    <t>room addition,shower, laundry, gas line</t>
  </si>
  <si>
    <t>1266</t>
  </si>
  <si>
    <t>Hunt Enterprises</t>
  </si>
  <si>
    <t>mudroom</t>
  </si>
  <si>
    <t>1267</t>
  </si>
  <si>
    <t>tile labor</t>
  </si>
  <si>
    <t>1269</t>
  </si>
  <si>
    <t>primer walls</t>
  </si>
  <si>
    <t>1270</t>
  </si>
  <si>
    <t>tile labor 3</t>
  </si>
  <si>
    <t>1271</t>
  </si>
  <si>
    <t>finish and laundry</t>
  </si>
  <si>
    <t>1272</t>
  </si>
  <si>
    <t>Fred Erskine</t>
  </si>
  <si>
    <t>mudroom trim</t>
  </si>
  <si>
    <t>1273</t>
  </si>
  <si>
    <t>Ruiz Construction</t>
  </si>
  <si>
    <t>install vinyl siding and soffits</t>
  </si>
  <si>
    <t>1276        S</t>
  </si>
  <si>
    <t>haul debris</t>
  </si>
  <si>
    <t>(W)tile</t>
  </si>
  <si>
    <t>1277</t>
  </si>
  <si>
    <t>Marc Gehlbach</t>
  </si>
  <si>
    <t>laundry window</t>
  </si>
  <si>
    <t>1282</t>
  </si>
  <si>
    <t>mudroom, dining, bath</t>
  </si>
  <si>
    <t>mudroom &amp; bath</t>
  </si>
  <si>
    <t>addition &amp; garage gutters</t>
  </si>
  <si>
    <t>1312</t>
  </si>
  <si>
    <t>builitin deposit</t>
  </si>
  <si>
    <t>1327</t>
  </si>
  <si>
    <t>builtin balance</t>
  </si>
  <si>
    <t>1332        S</t>
  </si>
  <si>
    <t>basement shelves</t>
  </si>
  <si>
    <t>1471</t>
  </si>
  <si>
    <t>crawlspace foam</t>
  </si>
  <si>
    <t>1509</t>
  </si>
  <si>
    <t>deposit on cabinet &amp; doors</t>
  </si>
  <si>
    <t>1513        S</t>
  </si>
  <si>
    <t>canned lighting rough</t>
  </si>
  <si>
    <t>1516        S</t>
  </si>
  <si>
    <t>ceiling demo and blocking</t>
  </si>
  <si>
    <t>install trim</t>
  </si>
  <si>
    <t>1517</t>
  </si>
  <si>
    <t>kitchen ceiling</t>
  </si>
  <si>
    <t>kitchen cabinet balance</t>
  </si>
  <si>
    <t>microwave install</t>
  </si>
  <si>
    <t>APPLIANCE INSTALL</t>
  </si>
  <si>
    <t>Online Payment 4223750958 To Cla</t>
  </si>
  <si>
    <t>cambria tops</t>
  </si>
  <si>
    <t>1521        S</t>
  </si>
  <si>
    <t>cabinet box paint labor</t>
  </si>
  <si>
    <t>1522        S</t>
  </si>
  <si>
    <t>kitchen/dining labor</t>
  </si>
  <si>
    <t>1523</t>
  </si>
  <si>
    <t>backsplash labor</t>
  </si>
  <si>
    <t>kitchen finish</t>
  </si>
  <si>
    <t>1527        S</t>
  </si>
  <si>
    <t>cabinet door painting</t>
  </si>
  <si>
    <t>1536        S</t>
  </si>
  <si>
    <t>touch up</t>
  </si>
  <si>
    <t>install cabinet hardware</t>
  </si>
  <si>
    <t>ROBERTS GLASS</t>
  </si>
  <si>
    <t>kitchen/dining window balance</t>
  </si>
  <si>
    <t>winecabinet, lightrail</t>
  </si>
  <si>
    <t>winecabinet paint</t>
  </si>
  <si>
    <t>cabinet painting</t>
  </si>
  <si>
    <t>install window handles</t>
  </si>
  <si>
    <t>seal backsplash</t>
  </si>
  <si>
    <t>1588</t>
  </si>
  <si>
    <t>backsplash grout, seal</t>
  </si>
  <si>
    <t>shelves, door jamb</t>
  </si>
  <si>
    <t>shelves with fred</t>
  </si>
  <si>
    <t>panel kneewalls</t>
  </si>
  <si>
    <t>porch, living</t>
  </si>
  <si>
    <t>fireplace bookshelves</t>
  </si>
  <si>
    <t>Orig Name Venmo</t>
  </si>
  <si>
    <t>colleen basement paint</t>
  </si>
  <si>
    <t>Mary Ellen Brown</t>
  </si>
  <si>
    <t>refund for appliance fix</t>
  </si>
  <si>
    <t>shelf mounts from rockler</t>
  </si>
  <si>
    <t>shelf build/ fix door jamb</t>
  </si>
  <si>
    <t>hall bath</t>
  </si>
  <si>
    <t>Vincent Mckinney Period</t>
  </si>
  <si>
    <t>demo master bedroom</t>
  </si>
  <si>
    <t>casey demo</t>
  </si>
  <si>
    <t>roof/master bedroom</t>
  </si>
  <si>
    <t>casey doorway</t>
  </si>
  <si>
    <t>cornelius- tub walls</t>
  </si>
  <si>
    <t>2nd story addition</t>
  </si>
  <si>
    <t>casey framing</t>
  </si>
  <si>
    <t>Redden Roofing</t>
  </si>
  <si>
    <t>2nd add labor</t>
  </si>
  <si>
    <t>Yager Tile &amp; Marble</t>
  </si>
  <si>
    <t>cornelius- tub labor</t>
  </si>
  <si>
    <t>interior walls</t>
  </si>
  <si>
    <t>cornelius- shower repair</t>
  </si>
  <si>
    <t>demo basement concrete/patch</t>
  </si>
  <si>
    <t>clean joist space/insulate cantilever</t>
  </si>
  <si>
    <t>frame/demo for electrical/hvac</t>
  </si>
  <si>
    <t>subfloor/basement bulkhead/window install</t>
  </si>
  <si>
    <t>window install/porch roof</t>
  </si>
  <si>
    <t>medicine cabs/tub</t>
  </si>
  <si>
    <t>trash collect/lumber move</t>
  </si>
  <si>
    <t>Inv5255 2nd floor baths</t>
  </si>
  <si>
    <t>2nd floor bath ducting</t>
  </si>
  <si>
    <t>master/hall bath + permit</t>
  </si>
  <si>
    <t>firecaulk</t>
  </si>
  <si>
    <t>additional med cab framing</t>
  </si>
  <si>
    <t>run smoke detector elec</t>
  </si>
  <si>
    <t>tub surround install</t>
  </si>
  <si>
    <t>skylight</t>
  </si>
  <si>
    <t>tub surround</t>
  </si>
  <si>
    <t>2nd floor add</t>
  </si>
  <si>
    <t>babysit</t>
  </si>
  <si>
    <t>MNR Drywall</t>
  </si>
  <si>
    <t>2nd floor pmt</t>
  </si>
  <si>
    <t>casing/base/doors</t>
  </si>
  <si>
    <t>1068</t>
  </si>
  <si>
    <t>Yager Custom Tile</t>
  </si>
  <si>
    <t>master/hall bath</t>
  </si>
  <si>
    <t>vanity deliver/install</t>
  </si>
  <si>
    <t>more trim stuff</t>
  </si>
  <si>
    <t>prep/paint upstairs</t>
  </si>
  <si>
    <t>fab closet doors/install</t>
  </si>
  <si>
    <t>prep trim/ punch items</t>
  </si>
  <si>
    <t>labor to paint</t>
  </si>
  <si>
    <t>help dad</t>
  </si>
  <si>
    <t>1076</t>
  </si>
  <si>
    <t>back step roof/solartube install</t>
  </si>
  <si>
    <t>finish base/shoe in closet, install knobs</t>
  </si>
  <si>
    <t>closet shelf/drywall patch</t>
  </si>
  <si>
    <t>bedroom fan/master closet dimmer</t>
  </si>
  <si>
    <t>1080</t>
  </si>
  <si>
    <t>refinish master/closet</t>
  </si>
  <si>
    <t>ceilings</t>
  </si>
  <si>
    <t>punch list</t>
  </si>
  <si>
    <t>pocket door hardware/punch list</t>
  </si>
  <si>
    <t>DR. Shower Door &amp; Mirrors LLC</t>
  </si>
  <si>
    <t>2nd floor addition</t>
  </si>
  <si>
    <t>master/hall bath finish</t>
  </si>
  <si>
    <t>bedroom install</t>
  </si>
  <si>
    <t>install bedroom</t>
  </si>
  <si>
    <t>FedEx</t>
  </si>
  <si>
    <t>plan copies</t>
  </si>
  <si>
    <t>1538        S</t>
  </si>
  <si>
    <t>Juan Carlos Zabaleta</t>
  </si>
  <si>
    <t>porch</t>
  </si>
  <si>
    <t>54th trim</t>
  </si>
  <si>
    <t>footer test, tarp</t>
  </si>
  <si>
    <t>Franklin Window &amp; Door</t>
  </si>
  <si>
    <t>porch windows</t>
  </si>
  <si>
    <t>remove steel beam</t>
  </si>
  <si>
    <t>front steps dep</t>
  </si>
  <si>
    <t>1548</t>
  </si>
  <si>
    <t>front steps balance</t>
  </si>
  <si>
    <t>1549</t>
  </si>
  <si>
    <t>porch dep</t>
  </si>
  <si>
    <t>lumber, masonry cap</t>
  </si>
  <si>
    <t>Ace Indianapolis</t>
  </si>
  <si>
    <t>nails</t>
  </si>
  <si>
    <t>columns</t>
  </si>
  <si>
    <t>porch lvl, floor framing</t>
  </si>
  <si>
    <t>porch, canned lighting rough</t>
  </si>
  <si>
    <t>ELEC LABOR</t>
  </si>
  <si>
    <t>1551        S</t>
  </si>
  <si>
    <t>living/porch beam, porch floor</t>
  </si>
  <si>
    <t>porch kneewall</t>
  </si>
  <si>
    <t>living room ceiling</t>
  </si>
  <si>
    <t>payback for landfill charge</t>
  </si>
  <si>
    <t>fire stop</t>
  </si>
  <si>
    <t>1554</t>
  </si>
  <si>
    <t>panel kneewall</t>
  </si>
  <si>
    <t>Sullivans Hardware</t>
  </si>
  <si>
    <t>foam</t>
  </si>
  <si>
    <t>1557</t>
  </si>
  <si>
    <t>porch, living room ceiling</t>
  </si>
  <si>
    <t>porch roof labor</t>
  </si>
  <si>
    <t>electrical for stoop</t>
  </si>
  <si>
    <t>porch casework</t>
  </si>
  <si>
    <t>***INV*** cubbie doors, boxes</t>
  </si>
  <si>
    <t>soffits</t>
  </si>
  <si>
    <t>Paco Taqueria</t>
  </si>
  <si>
    <t>food for Rods</t>
  </si>
  <si>
    <t>hinge screws</t>
  </si>
  <si>
    <t>Broad Ripple Lock</t>
  </si>
  <si>
    <t>rekey</t>
  </si>
  <si>
    <t>dining bench</t>
  </si>
  <si>
    <t>1561</t>
  </si>
  <si>
    <t>front sidewalk</t>
  </si>
  <si>
    <t>finish</t>
  </si>
  <si>
    <t>shoe, paint touchups</t>
  </si>
  <si>
    <t>new porch floors, screen 1st floor</t>
  </si>
  <si>
    <t>1567        S</t>
  </si>
  <si>
    <t>porch/living finish</t>
  </si>
  <si>
    <t>1583</t>
  </si>
  <si>
    <t>Alessandro Gondim</t>
  </si>
  <si>
    <t>siding payment</t>
  </si>
  <si>
    <t>1584</t>
  </si>
  <si>
    <t>siding work balance</t>
  </si>
  <si>
    <t>drill/blow exterior</t>
  </si>
  <si>
    <t>manage</t>
  </si>
  <si>
    <t>1594        S</t>
  </si>
  <si>
    <t>exterior</t>
  </si>
  <si>
    <t>full install</t>
  </si>
  <si>
    <t>1598        S</t>
  </si>
  <si>
    <t>hook ext lights, plugs</t>
  </si>
  <si>
    <t>porch column base/crown</t>
  </si>
  <si>
    <t>1600</t>
  </si>
  <si>
    <t>brick and doors</t>
  </si>
  <si>
    <t>Logan Tetrault</t>
  </si>
  <si>
    <t>garage</t>
  </si>
  <si>
    <t>Lucas Tetrault</t>
  </si>
  <si>
    <t>1631</t>
  </si>
  <si>
    <t>garage help</t>
  </si>
  <si>
    <t>install reclaim garage door</t>
  </si>
  <si>
    <t>1632</t>
  </si>
  <si>
    <t>1636</t>
  </si>
  <si>
    <t>garage exterior</t>
  </si>
  <si>
    <t>install old door/opener + 2 new panels</t>
  </si>
  <si>
    <t>1648        S</t>
  </si>
  <si>
    <t>garage electrical work/underground</t>
  </si>
  <si>
    <t>garage loft</t>
  </si>
  <si>
    <t>garage loft shelving, banquette floor</t>
  </si>
  <si>
    <t>1656</t>
  </si>
  <si>
    <t>**INV** garage</t>
  </si>
  <si>
    <t>1660</t>
  </si>
  <si>
    <t>Martin Dominguez</t>
  </si>
  <si>
    <t>meb payment</t>
  </si>
  <si>
    <t>1662</t>
  </si>
  <si>
    <t>payment</t>
  </si>
  <si>
    <t>1665</t>
  </si>
  <si>
    <t>meb dirt move</t>
  </si>
  <si>
    <t>get materials, block/floor, manage</t>
  </si>
  <si>
    <t>1666</t>
  </si>
  <si>
    <t>meb bathroom</t>
  </si>
  <si>
    <t>1668</t>
  </si>
  <si>
    <t>brickwork on bath</t>
  </si>
  <si>
    <t>meb skylight</t>
  </si>
  <si>
    <t>meb install bath door</t>
  </si>
  <si>
    <t>shower, vanity kneewalls</t>
  </si>
  <si>
    <t>1672        S</t>
  </si>
  <si>
    <t>c&amp;C Electric</t>
  </si>
  <si>
    <t>meb master rough</t>
  </si>
  <si>
    <t>1669</t>
  </si>
  <si>
    <t>Byron Polanco</t>
  </si>
  <si>
    <t>MEB addition</t>
  </si>
  <si>
    <t>vanity design/materials</t>
  </si>
  <si>
    <t>MEB bath</t>
  </si>
  <si>
    <t>MEB Menards vanity mats</t>
  </si>
  <si>
    <t>MEB vanity build</t>
  </si>
  <si>
    <t>1677        S</t>
  </si>
  <si>
    <t>lacquer from SW</t>
  </si>
  <si>
    <t>stain</t>
  </si>
  <si>
    <t>lacquer labor</t>
  </si>
  <si>
    <t>1681</t>
  </si>
  <si>
    <t>MEB amazon hardware</t>
  </si>
  <si>
    <t>MEB finish</t>
  </si>
  <si>
    <t>MEB prime/ceiling</t>
  </si>
  <si>
    <t>MEB vanity dep</t>
  </si>
  <si>
    <t>Menards</t>
  </si>
  <si>
    <t>1685        S</t>
  </si>
  <si>
    <t>MEB balance</t>
  </si>
  <si>
    <t>MEB bath duct</t>
  </si>
  <si>
    <t>breakers</t>
  </si>
  <si>
    <t>mirror, shoe, hardware, grab bar</t>
  </si>
  <si>
    <t>1689        S</t>
  </si>
  <si>
    <t>MEB master bal</t>
  </si>
  <si>
    <t>1694</t>
  </si>
  <si>
    <t>Kendel Rinker</t>
  </si>
  <si>
    <t>MEB alumninum exterior work</t>
  </si>
  <si>
    <t>grab bar/cup pull/door trim</t>
  </si>
  <si>
    <t>1695        S</t>
  </si>
  <si>
    <t>finish on master bath</t>
  </si>
  <si>
    <t>MEB final touchups</t>
  </si>
  <si>
    <t>1725</t>
  </si>
  <si>
    <t>fireplace hearth</t>
  </si>
  <si>
    <t>fireplace pmt</t>
  </si>
  <si>
    <t>fireplace</t>
  </si>
  <si>
    <t>fireplace surround</t>
  </si>
  <si>
    <t>fireplace bookshelves install</t>
  </si>
  <si>
    <t>fireplace/basement stuff</t>
  </si>
  <si>
    <t>basement cabinet, ceiling/wall repair</t>
  </si>
  <si>
    <t>KJ Electric</t>
  </si>
  <si>
    <t>temp pole install</t>
  </si>
  <si>
    <t>move AC outdoor unit</t>
  </si>
  <si>
    <t>1967</t>
  </si>
  <si>
    <t>Antonio's Masonry</t>
  </si>
  <si>
    <t>dep on kitchen addition</t>
  </si>
  <si>
    <t>1969</t>
  </si>
  <si>
    <t>balance</t>
  </si>
  <si>
    <t>1972</t>
  </si>
  <si>
    <t>kitchen addition pmt</t>
  </si>
  <si>
    <t>1977</t>
  </si>
  <si>
    <t>move trash/dirt</t>
  </si>
  <si>
    <t>Fridlin's Plumbing Service</t>
  </si>
  <si>
    <t>move drains/vents</t>
  </si>
  <si>
    <t>1981</t>
  </si>
  <si>
    <t>kitchen floor</t>
  </si>
  <si>
    <t>remove banquette</t>
  </si>
  <si>
    <t>1985        S</t>
  </si>
  <si>
    <t>labor bal</t>
  </si>
  <si>
    <t>add ducting</t>
  </si>
  <si>
    <t>kitchen rough pmt</t>
  </si>
  <si>
    <t>1993        S</t>
  </si>
  <si>
    <t>drain/water</t>
  </si>
  <si>
    <t>KRM Enterprises</t>
  </si>
  <si>
    <t>1999</t>
  </si>
  <si>
    <t>pmt on kitchen</t>
  </si>
  <si>
    <t>2001        S</t>
  </si>
  <si>
    <t>bal on kitchen</t>
  </si>
  <si>
    <t>convert pockcet door</t>
  </si>
  <si>
    <t>kitchen wood &amp; install pmt</t>
  </si>
  <si>
    <t>2012</t>
  </si>
  <si>
    <t>interior(cabs) kitchen, ext addition plus materials</t>
  </si>
  <si>
    <t>island/hardware labor</t>
  </si>
  <si>
    <t>2014</t>
  </si>
  <si>
    <t>Mayan Art Marble &amp; Granite</t>
  </si>
  <si>
    <t>kitchen + island recut</t>
  </si>
  <si>
    <t>2016</t>
  </si>
  <si>
    <t>Fridlin's Plumbing Services</t>
  </si>
  <si>
    <t>kitchen sink/diswasher install</t>
  </si>
  <si>
    <t>2017        S</t>
  </si>
  <si>
    <t>BACKSPLASH</t>
  </si>
  <si>
    <t>kitchen sand.finish</t>
  </si>
  <si>
    <t>dep on underground meter work</t>
  </si>
  <si>
    <t>pmt after underground install</t>
  </si>
  <si>
    <t>room addition</t>
  </si>
  <si>
    <t>HOME EQUITY LOC XX5270</t>
  </si>
  <si>
    <t>Quiesser Masonry</t>
  </si>
  <si>
    <t>footer and block work</t>
  </si>
  <si>
    <t>addition framing</t>
  </si>
  <si>
    <t>mudroom/bath</t>
  </si>
  <si>
    <t>tile labor 2</t>
  </si>
  <si>
    <t>tile labor 4</t>
  </si>
  <si>
    <t>sealer labor</t>
  </si>
  <si>
    <t>Central Paving</t>
  </si>
  <si>
    <t>driveway</t>
  </si>
  <si>
    <t>ASPHALT</t>
  </si>
  <si>
    <t>room addition framing</t>
  </si>
  <si>
    <t>tyvek</t>
  </si>
  <si>
    <t>canned lts, bath fans, wire</t>
  </si>
  <si>
    <t>canned housings, boxes</t>
  </si>
  <si>
    <t>P929400M100XS0EJK</t>
  </si>
  <si>
    <t>boxes, wirenuts</t>
  </si>
  <si>
    <t>stud guards for plumbing lines</t>
  </si>
  <si>
    <t>microwave ducting</t>
  </si>
  <si>
    <t>backsplash mortar</t>
  </si>
  <si>
    <t>switches, recepts, canned trims, undercab lts</t>
  </si>
  <si>
    <t>garbage disposal</t>
  </si>
  <si>
    <t>dimmer</t>
  </si>
  <si>
    <t>undercab lts &amp; bad dimmer</t>
  </si>
  <si>
    <t>fitting for dishwasher</t>
  </si>
  <si>
    <t>kitchen/dining window install materials</t>
  </si>
  <si>
    <t>plastic sheeting/ tape</t>
  </si>
  <si>
    <t>shark bites</t>
  </si>
  <si>
    <t>hq saw blade for slab/studs</t>
  </si>
  <si>
    <t>2nd floor joists/decking</t>
  </si>
  <si>
    <t>screws</t>
  </si>
  <si>
    <t>sheeting (walls/roof)</t>
  </si>
  <si>
    <t>rafters</t>
  </si>
  <si>
    <t>interior studs/pocket door frame</t>
  </si>
  <si>
    <t>cornelius- batts/furring strips</t>
  </si>
  <si>
    <t>pex pipe and fittings</t>
  </si>
  <si>
    <t>sds bits for stack pipe</t>
  </si>
  <si>
    <t>canned housing</t>
  </si>
  <si>
    <t>concrete for stack</t>
  </si>
  <si>
    <t>wire/breakers/canned lights</t>
  </si>
  <si>
    <t>can bath fan</t>
  </si>
  <si>
    <t>furring strips to prep for drywall</t>
  </si>
  <si>
    <t>door stop</t>
  </si>
  <si>
    <t>register vent for toe kick</t>
  </si>
  <si>
    <t>dimmers/LED trims/GFCI</t>
  </si>
  <si>
    <t>lumber for window wrap</t>
  </si>
  <si>
    <t>dimmer for closet</t>
  </si>
  <si>
    <t>raptor paper, tyvek tape, 2x10</t>
  </si>
  <si>
    <t>insulation, shims, trash bags</t>
  </si>
  <si>
    <t>insulation, caulk gun</t>
  </si>
  <si>
    <t>ducting for porch</t>
  </si>
  <si>
    <t>masks, tape</t>
  </si>
  <si>
    <t>54th repair</t>
  </si>
  <si>
    <t>PLASTER</t>
  </si>
  <si>
    <t>batts</t>
  </si>
  <si>
    <t>canned trims, dimmer, plugs</t>
  </si>
  <si>
    <t>smoke alarm</t>
  </si>
  <si>
    <t>2x for gutterboards, blocking</t>
  </si>
  <si>
    <t>2x for soffit</t>
  </si>
  <si>
    <t>beaded soffit</t>
  </si>
  <si>
    <t>ext gfci, covers</t>
  </si>
  <si>
    <t>garage windows</t>
  </si>
  <si>
    <t>Lowes</t>
  </si>
  <si>
    <t>2x6</t>
  </si>
  <si>
    <t>2x8, 2x4</t>
  </si>
  <si>
    <t>2x4</t>
  </si>
  <si>
    <t>hinges</t>
  </si>
  <si>
    <t>anchor washers/nuts</t>
  </si>
  <si>
    <t>ice &amp; water</t>
  </si>
  <si>
    <t>meb cans, boxes</t>
  </si>
  <si>
    <t>bathfan install</t>
  </si>
  <si>
    <t>box</t>
  </si>
  <si>
    <t>MEB duct</t>
  </si>
  <si>
    <t>MEB casing</t>
  </si>
  <si>
    <t>thinset</t>
  </si>
  <si>
    <t>54th st fireplace</t>
  </si>
  <si>
    <t>54th st rugs</t>
  </si>
  <si>
    <t>54th st logan rug</t>
  </si>
  <si>
    <t>MEB grab bar install</t>
  </si>
  <si>
    <t>MEB grab bar</t>
  </si>
  <si>
    <t>MEB grab bars/cup pull install</t>
  </si>
  <si>
    <t>MEB grab bars return</t>
  </si>
  <si>
    <t>hammer bit</t>
  </si>
  <si>
    <t>fireplace stuff</t>
  </si>
  <si>
    <t>metal edging</t>
  </si>
  <si>
    <t>basement stuff</t>
  </si>
  <si>
    <t>shoe, pegboard</t>
  </si>
  <si>
    <t>Sherwin-Williams</t>
  </si>
  <si>
    <t>The Sherwin-Williams Co.</t>
  </si>
  <si>
    <t>primer, supplies, ceiling</t>
  </si>
  <si>
    <t>trim paint</t>
  </si>
  <si>
    <t>walls, more trim</t>
  </si>
  <si>
    <t>54th bedroom</t>
  </si>
  <si>
    <t>ext caulking, primer</t>
  </si>
  <si>
    <t>siding, trim 5gals each</t>
  </si>
  <si>
    <t>5gal more siding</t>
  </si>
  <si>
    <t>window color 3gal</t>
  </si>
  <si>
    <t>brick and door paint</t>
  </si>
  <si>
    <t>garage exterior 5gal siding, 1gal trim, case of caulking</t>
  </si>
  <si>
    <t>fee</t>
  </si>
  <si>
    <t>porch structural review</t>
  </si>
  <si>
    <t>demo porch</t>
  </si>
  <si>
    <t>fees</t>
  </si>
  <si>
    <t>drainage</t>
  </si>
  <si>
    <t>application</t>
  </si>
  <si>
    <t>ILP</t>
  </si>
  <si>
    <t>initial porch order</t>
  </si>
  <si>
    <t>more lumber</t>
  </si>
  <si>
    <t>credit</t>
  </si>
  <si>
    <t>porch shingles</t>
  </si>
  <si>
    <t>hinges for cubbies</t>
  </si>
  <si>
    <t>Alside Supply</t>
  </si>
  <si>
    <t>porch j channel</t>
  </si>
  <si>
    <t>soffit material</t>
  </si>
  <si>
    <t>Daves Trucking</t>
  </si>
  <si>
    <t>1st siding</t>
  </si>
  <si>
    <t>big siding order</t>
  </si>
  <si>
    <t>more 1x8</t>
  </si>
  <si>
    <t>more 1x6</t>
  </si>
  <si>
    <t>garage rebuild</t>
  </si>
  <si>
    <t>siding/casing</t>
  </si>
  <si>
    <t>MEB move gas meter location</t>
  </si>
  <si>
    <t>linear drain</t>
  </si>
  <si>
    <t>Ssl Scale Trailer</t>
  </si>
  <si>
    <t>meb framing</t>
  </si>
  <si>
    <t>meb more shingles</t>
  </si>
  <si>
    <t>meb solar tube/shingles</t>
  </si>
  <si>
    <t>shingle return</t>
  </si>
  <si>
    <t>master install</t>
  </si>
  <si>
    <t>MEB floor heat thermostat</t>
  </si>
  <si>
    <t>MEB deposit</t>
  </si>
  <si>
    <t>MEB floor heat</t>
  </si>
  <si>
    <t>Build.Com</t>
  </si>
  <si>
    <t>MEB vanity bowl</t>
  </si>
  <si>
    <t>MEB bifold hardware</t>
  </si>
  <si>
    <t>MEB prep materials</t>
  </si>
  <si>
    <t>MEB niche, leveler</t>
  </si>
  <si>
    <t>MEB big order</t>
  </si>
  <si>
    <t>MEB trim tile dep</t>
  </si>
  <si>
    <t>MEB shower window</t>
  </si>
  <si>
    <t>MEB trim tile bal</t>
  </si>
  <si>
    <t>MEB more tile</t>
  </si>
  <si>
    <t>trim coil, nails</t>
  </si>
  <si>
    <t>MEB master bath</t>
  </si>
  <si>
    <t>MEB master balance</t>
  </si>
  <si>
    <t>MEB final</t>
  </si>
  <si>
    <t>MEB return</t>
  </si>
  <si>
    <t>MEB door cup pull</t>
  </si>
  <si>
    <t>Economy Plumbing Supply</t>
  </si>
  <si>
    <t>navien tankless</t>
  </si>
  <si>
    <t>fireplace gas, install tankless and softener</t>
  </si>
  <si>
    <t>Ferguson Enterprises</t>
  </si>
  <si>
    <t>MEB crown match</t>
  </si>
  <si>
    <t>application fee</t>
  </si>
  <si>
    <t>TCB*CB SERVICE FEE</t>
  </si>
  <si>
    <t>TCB*BNS-ONLINE</t>
  </si>
  <si>
    <t>Builders First Source</t>
  </si>
  <si>
    <t>dep on kitchen window</t>
  </si>
  <si>
    <t>Brickworks</t>
  </si>
  <si>
    <t>brick for kitchen addition</t>
  </si>
  <si>
    <t>siding order</t>
  </si>
  <si>
    <t>Bw Supply Center</t>
  </si>
  <si>
    <t>springmill back garage pavcers</t>
  </si>
  <si>
    <t>Haulstr Dumpsters</t>
  </si>
  <si>
    <t>10yd demo</t>
  </si>
  <si>
    <t>over weight fee</t>
  </si>
  <si>
    <t>445 dimmer</t>
  </si>
  <si>
    <t>Northwest Lumber Co.</t>
  </si>
  <si>
    <t>island lumber</t>
  </si>
  <si>
    <t>TT Amazon</t>
  </si>
  <si>
    <t>Amazon.com</t>
  </si>
  <si>
    <t>roof solartube</t>
  </si>
  <si>
    <t>osb to cover opening</t>
  </si>
  <si>
    <t>inspection plates</t>
  </si>
  <si>
    <t>lathe</t>
  </si>
  <si>
    <t>shower sand and liner</t>
  </si>
  <si>
    <t>nailers</t>
  </si>
  <si>
    <t>waterproof</t>
  </si>
  <si>
    <t>tray liners, roller covers</t>
  </si>
  <si>
    <t>switches, plugs, covers</t>
  </si>
  <si>
    <t>laundry wire, dryer cord and receptacle, canned trims</t>
  </si>
  <si>
    <t>casing, base, etc</t>
  </si>
  <si>
    <t>exterior window trim</t>
  </si>
  <si>
    <t>thresholds</t>
  </si>
  <si>
    <t>dryer vent hookup</t>
  </si>
  <si>
    <t>glue, sandpaper, steel wool</t>
  </si>
  <si>
    <t>poly, foam brushes</t>
  </si>
  <si>
    <t>bath joists, subfloor, wall studs</t>
  </si>
  <si>
    <t>masonite to cover bedroom floor</t>
  </si>
  <si>
    <t>studs/headers/joists</t>
  </si>
  <si>
    <t>casey door lumber</t>
  </si>
  <si>
    <t>casey basement lumber</t>
  </si>
  <si>
    <t>build out wall for sconces</t>
  </si>
  <si>
    <t>master bath tall cab lumber/hinges</t>
  </si>
  <si>
    <t>closet shelf material for old master</t>
  </si>
  <si>
    <t>dryer vent install</t>
  </si>
  <si>
    <t>install materials</t>
  </si>
  <si>
    <t>glue/caulk for column caps</t>
  </si>
  <si>
    <t>tapcons, glue</t>
  </si>
  <si>
    <t>2x10s</t>
  </si>
  <si>
    <t>porch sleepers, subfloor</t>
  </si>
  <si>
    <t>glue</t>
  </si>
  <si>
    <t>screws, kneewall</t>
  </si>
  <si>
    <t>ply/1x for porch wainscott</t>
  </si>
  <si>
    <t>porch trim</t>
  </si>
  <si>
    <t>dining room banquette</t>
  </si>
  <si>
    <t>dining banquet</t>
  </si>
  <si>
    <t>shoe, **invoice backband**</t>
  </si>
  <si>
    <t>beaded soffit, tyvek, 2x</t>
  </si>
  <si>
    <t>strikes, weatherstripping</t>
  </si>
  <si>
    <t>meb 1st lumber order</t>
  </si>
  <si>
    <t>meb treated/glue</t>
  </si>
  <si>
    <t>meb more studs</t>
  </si>
  <si>
    <t>**INV** meb bath door/knob</t>
  </si>
  <si>
    <t>tile drill bits for grab bars</t>
  </si>
  <si>
    <t>firebox studs</t>
  </si>
  <si>
    <t>fireplace built in lumber</t>
  </si>
  <si>
    <t>addition floor/walls</t>
  </si>
  <si>
    <t>addition ceiling joists/rafters</t>
  </si>
  <si>
    <t>addition roof decking/paper</t>
  </si>
  <si>
    <t>lumber</t>
  </si>
  <si>
    <t>2x10 headers, joist hangers</t>
  </si>
  <si>
    <t>cans, boxes</t>
  </si>
  <si>
    <t>bath door wood/hardware</t>
  </si>
  <si>
    <t>bath door jambs</t>
  </si>
  <si>
    <t>toe kick vent</t>
  </si>
  <si>
    <t>range hood ducting</t>
  </si>
  <si>
    <t>window casing 1x ADD backband</t>
  </si>
  <si>
    <t>thinset/grout/sealer</t>
  </si>
  <si>
    <t>disposal button</t>
  </si>
  <si>
    <t>spacers</t>
  </si>
  <si>
    <t>undercab lights</t>
  </si>
  <si>
    <t>dishwasher supply/cord kit</t>
  </si>
  <si>
    <t>dishwasher cord</t>
  </si>
  <si>
    <t>wall paint</t>
  </si>
  <si>
    <t>ceiling paint</t>
  </si>
  <si>
    <t>Roberts Glass&amp; Service</t>
  </si>
  <si>
    <t>kitchen window deposit</t>
  </si>
  <si>
    <t>bagster pickup</t>
  </si>
  <si>
    <t>cabinet paint</t>
  </si>
  <si>
    <t>Northwest Lumber</t>
  </si>
  <si>
    <t>maple lumber for shelves</t>
  </si>
  <si>
    <t>bath demo trailer</t>
  </si>
  <si>
    <t>prints</t>
  </si>
  <si>
    <t>2nd copies</t>
  </si>
  <si>
    <t>Indybiz Indpls M</t>
  </si>
  <si>
    <t>structural/ILP/drainage</t>
  </si>
  <si>
    <t>roof tearoff/framing</t>
  </si>
  <si>
    <t>partial framing demo</t>
  </si>
  <si>
    <t>2nd story add shingles</t>
  </si>
  <si>
    <t>Franklin Wic</t>
  </si>
  <si>
    <t>2nd add windows</t>
  </si>
  <si>
    <t>cornelius- shower tile</t>
  </si>
  <si>
    <t>Franklin Window Door</t>
  </si>
  <si>
    <t>2nd add bal</t>
  </si>
  <si>
    <t>delivery credit</t>
  </si>
  <si>
    <t>bath ceiling</t>
  </si>
  <si>
    <t>pipe boot collars</t>
  </si>
  <si>
    <t>casing back band</t>
  </si>
  <si>
    <t>prep supplies</t>
  </si>
  <si>
    <t>ceiling paint/roller covers</t>
  </si>
  <si>
    <t>2nd floor siding/soffit</t>
  </si>
  <si>
    <t>supplies for bath faucets</t>
  </si>
  <si>
    <t>caulking return</t>
  </si>
  <si>
    <t>outside corner</t>
  </si>
  <si>
    <t>scaffolding</t>
  </si>
  <si>
    <t>extra shingles</t>
  </si>
  <si>
    <t>extra siding</t>
  </si>
  <si>
    <t>siding debris</t>
  </si>
  <si>
    <t>pocket door hardware</t>
  </si>
  <si>
    <t>TTR INK FRED X3058</t>
  </si>
  <si>
    <t>gutterboards</t>
  </si>
  <si>
    <t>more trim</t>
  </si>
  <si>
    <t>TT Renovations:Cornforth</t>
  </si>
  <si>
    <t>duct boot material</t>
  </si>
  <si>
    <t>1592</t>
  </si>
  <si>
    <t>chimney removal, b vent</t>
  </si>
  <si>
    <t>b vent material</t>
  </si>
  <si>
    <t>TT Renovations:Cseszko</t>
  </si>
  <si>
    <t>1467</t>
  </si>
  <si>
    <t>refinish floors</t>
  </si>
  <si>
    <t>1468        S</t>
  </si>
  <si>
    <t>new panel, kitchen elec, dryer outlet</t>
  </si>
  <si>
    <t>fab thresholds, drywall patch</t>
  </si>
  <si>
    <t>drywall patch, shoe, threshold</t>
  </si>
  <si>
    <t>1003        S</t>
  </si>
  <si>
    <t>bathroom elec</t>
  </si>
  <si>
    <t>service call 2days</t>
  </si>
  <si>
    <t>dryer wire, kitchen/bath receptacles</t>
  </si>
  <si>
    <t>cover</t>
  </si>
  <si>
    <t>stacked switch, cover</t>
  </si>
  <si>
    <t>bathfan duct, etc.</t>
  </si>
  <si>
    <t>trim for backsplash</t>
  </si>
  <si>
    <t>sconcse pancake, drywall sponges</t>
  </si>
  <si>
    <t>ladder</t>
  </si>
  <si>
    <t>service call repair</t>
  </si>
  <si>
    <t>outlet, cover</t>
  </si>
  <si>
    <t>TT Renovations:Damon Lettich</t>
  </si>
  <si>
    <t>ATM Check Deposit</t>
  </si>
  <si>
    <t>BWI@ Madison Ave Trans</t>
  </si>
  <si>
    <t>windows dump</t>
  </si>
  <si>
    <t>TT Renovations:Davey</t>
  </si>
  <si>
    <t>Fedexoffice   000025 Ind</t>
  </si>
  <si>
    <t>blueprint copies</t>
  </si>
  <si>
    <t>Fedex Office Pol 214-550</t>
  </si>
  <si>
    <t>1125</t>
  </si>
  <si>
    <t>permits</t>
  </si>
  <si>
    <t>1126</t>
  </si>
  <si>
    <t>Alejandro Perez</t>
  </si>
  <si>
    <t>framing and demo 1st pmt</t>
  </si>
  <si>
    <t>block repair  ****Last Paid*****</t>
  </si>
  <si>
    <t>1031</t>
  </si>
  <si>
    <t>Mike Gerlach</t>
  </si>
  <si>
    <t>backfill and yard cleanup</t>
  </si>
  <si>
    <t>Affordable Heating And Air</t>
  </si>
  <si>
    <t>AC and ductwork</t>
  </si>
  <si>
    <t>plumbing rough 1st pmt</t>
  </si>
  <si>
    <t>Elk Roofing</t>
  </si>
  <si>
    <t>roofing material</t>
  </si>
  <si>
    <t>1095</t>
  </si>
  <si>
    <t>elec Rough partial</t>
  </si>
  <si>
    <t>plumbing rough balance</t>
  </si>
  <si>
    <t>1097</t>
  </si>
  <si>
    <t>1094</t>
  </si>
  <si>
    <t>brick repair</t>
  </si>
  <si>
    <t>1101</t>
  </si>
  <si>
    <t>elec Rough partial 2nd pmt</t>
  </si>
  <si>
    <t>1105</t>
  </si>
  <si>
    <t>insulation</t>
  </si>
  <si>
    <t>1108</t>
  </si>
  <si>
    <t>Agustin Cicero</t>
  </si>
  <si>
    <t>bulkhead framing</t>
  </si>
  <si>
    <t>1114        S</t>
  </si>
  <si>
    <t>1115</t>
  </si>
  <si>
    <t>final rough pmt</t>
  </si>
  <si>
    <t>1118</t>
  </si>
  <si>
    <t>bathroom tile partial</t>
  </si>
  <si>
    <t>1155</t>
  </si>
  <si>
    <t>bathroom tile balance</t>
  </si>
  <si>
    <t>plumbing extras</t>
  </si>
  <si>
    <t>1278</t>
  </si>
  <si>
    <t>1281</t>
  </si>
  <si>
    <t>master bath balance</t>
  </si>
  <si>
    <t>1283</t>
  </si>
  <si>
    <t>master bath additional</t>
  </si>
  <si>
    <t>master bath shower and tub</t>
  </si>
  <si>
    <t>1290        S</t>
  </si>
  <si>
    <t>master bath move switches</t>
  </si>
  <si>
    <t>Specialty Stainless Steel Fabrication</t>
  </si>
  <si>
    <t>repair scratched backsplash</t>
  </si>
  <si>
    <t>1408</t>
  </si>
  <si>
    <t>master bath base tile</t>
  </si>
  <si>
    <t>patch plumbing hole</t>
  </si>
  <si>
    <t>A-1 Septic &amp; Excavating</t>
  </si>
  <si>
    <t>excavation</t>
  </si>
  <si>
    <t>BALANCE ADVANCE</t>
  </si>
  <si>
    <t>Cabinetry Ideas</t>
  </si>
  <si>
    <t>cabinetry deposit</t>
  </si>
  <si>
    <t>framing and demo 2nd pmt  ******Last Paid*******</t>
  </si>
  <si>
    <t>Repro Graphics</t>
  </si>
  <si>
    <t>dumpster1</t>
  </si>
  <si>
    <t>Indybiz INDPLS/MARION</t>
  </si>
  <si>
    <t>2/10 dumpster1 overweight fee</t>
  </si>
  <si>
    <t>dumpster 2</t>
  </si>
  <si>
    <t>osb &amp; rope</t>
  </si>
  <si>
    <t>dumpster 3 excavation</t>
  </si>
  <si>
    <t>permit amendment</t>
  </si>
  <si>
    <t>dumpster 3 excavation overlimit</t>
  </si>
  <si>
    <t>Contract Lumber</t>
  </si>
  <si>
    <t>rough lumber</t>
  </si>
  <si>
    <t>dumpster4  brick *****Last Paid*****</t>
  </si>
  <si>
    <t>pea gravel</t>
  </si>
  <si>
    <t>treated sill wood</t>
  </si>
  <si>
    <t>dumpster5</t>
  </si>
  <si>
    <t>treated sill</t>
  </si>
  <si>
    <t>double joist hanger</t>
  </si>
  <si>
    <t>2nd floor subfloor*****Last Paid*******</t>
  </si>
  <si>
    <t>joist hangers and housewrap</t>
  </si>
  <si>
    <t>studs, subfloor and sheeting</t>
  </si>
  <si>
    <t>electrical wire</t>
  </si>
  <si>
    <t>window studs</t>
  </si>
  <si>
    <t>window framing</t>
  </si>
  <si>
    <t>window framing and shims</t>
  </si>
  <si>
    <t>window caulking</t>
  </si>
  <si>
    <t>window flashing tape</t>
  </si>
  <si>
    <t>siding materials</t>
  </si>
  <si>
    <t>Beverly Hills Electric</t>
  </si>
  <si>
    <t>canned lights **Last Paid Davey****</t>
  </si>
  <si>
    <t>5"canned lights  ****Last Paid Davey****</t>
  </si>
  <si>
    <t>electrical inspection work</t>
  </si>
  <si>
    <t>dumpster 6</t>
  </si>
  <si>
    <t>bulkheads and pocket door</t>
  </si>
  <si>
    <t>durock and tile install materials</t>
  </si>
  <si>
    <t>tile install materials</t>
  </si>
  <si>
    <t>bullnose</t>
  </si>
  <si>
    <t>durock, sand mix</t>
  </si>
  <si>
    <t>durock screws, waterproof, thinset</t>
  </si>
  <si>
    <t>sheetrock, corner</t>
  </si>
  <si>
    <t>trade Marshall's light fixture</t>
  </si>
  <si>
    <t>waterproof return</t>
  </si>
  <si>
    <t>backsplash grout</t>
  </si>
  <si>
    <t>backsplash repair</t>
  </si>
  <si>
    <t>TT Renovations:DbInteriors</t>
  </si>
  <si>
    <t>TT Renovations:Demilt</t>
  </si>
  <si>
    <t>manage/help</t>
  </si>
  <si>
    <t>1486</t>
  </si>
  <si>
    <t>first wave</t>
  </si>
  <si>
    <t>manage, help</t>
  </si>
  <si>
    <t>1493</t>
  </si>
  <si>
    <t>final bath demo</t>
  </si>
  <si>
    <t>1495</t>
  </si>
  <si>
    <t>Jason Gardner</t>
  </si>
  <si>
    <t>continue</t>
  </si>
  <si>
    <t>electrical, trash</t>
  </si>
  <si>
    <t>complete initial bath framing</t>
  </si>
  <si>
    <t>help fred, lumber</t>
  </si>
  <si>
    <t>1499</t>
  </si>
  <si>
    <t>1501</t>
  </si>
  <si>
    <t>manage, help basement</t>
  </si>
  <si>
    <t>check/help Clay</t>
  </si>
  <si>
    <t>1503</t>
  </si>
  <si>
    <t>1507        S</t>
  </si>
  <si>
    <t>master continue</t>
  </si>
  <si>
    <t>1511</t>
  </si>
  <si>
    <t>rough payment</t>
  </si>
  <si>
    <t>1515        S</t>
  </si>
  <si>
    <t>steam unit, rough shower</t>
  </si>
  <si>
    <t>help fred, cleanup</t>
  </si>
  <si>
    <t>master walls</t>
  </si>
  <si>
    <t>1518        S</t>
  </si>
  <si>
    <t>dryer gas line</t>
  </si>
  <si>
    <t>pocket door frame swap, blocking</t>
  </si>
  <si>
    <t>continue, steam / floor heat circuits</t>
  </si>
  <si>
    <t>duct runs, bath/dryer venting</t>
  </si>
  <si>
    <t>prep for delivery</t>
  </si>
  <si>
    <t>final rough/vanity</t>
  </si>
  <si>
    <t>master bath, patches</t>
  </si>
  <si>
    <t>slope shower ceiling</t>
  </si>
  <si>
    <t>1529        S</t>
  </si>
  <si>
    <t>master vanity rough</t>
  </si>
  <si>
    <t>1531</t>
  </si>
  <si>
    <t>install durock/pan partial</t>
  </si>
  <si>
    <t>plan hall bookcase</t>
  </si>
  <si>
    <t>prime bath, ceiling</t>
  </si>
  <si>
    <t>1533</t>
  </si>
  <si>
    <t>floor heat install</t>
  </si>
  <si>
    <t>trailer haul to dump</t>
  </si>
  <si>
    <t>red Erskine Carpentry 8622893516</t>
  </si>
  <si>
    <t>hall built in</t>
  </si>
  <si>
    <t>install stair cab</t>
  </si>
  <si>
    <t>1536</t>
  </si>
  <si>
    <t>balance of prep/floor</t>
  </si>
  <si>
    <t>doors/jambs/window casing/base</t>
  </si>
  <si>
    <t>arched built in, paint prep</t>
  </si>
  <si>
    <t>shower tile</t>
  </si>
  <si>
    <t>hall niche</t>
  </si>
  <si>
    <t>Indy Water Heater And Softener</t>
  </si>
  <si>
    <t>basement re pipe</t>
  </si>
  <si>
    <t>stair cab, billy</t>
  </si>
  <si>
    <t>1543</t>
  </si>
  <si>
    <t>partial payment</t>
  </si>
  <si>
    <t>pocket door, closet shelves</t>
  </si>
  <si>
    <t>Indy Water Heater and Softener</t>
  </si>
  <si>
    <t>partial master finish</t>
  </si>
  <si>
    <t>move laundry vent</t>
  </si>
  <si>
    <t>final to do list</t>
  </si>
  <si>
    <t>more beadboard, corner trim</t>
  </si>
  <si>
    <t>back porch ceiling</t>
  </si>
  <si>
    <t>broom</t>
  </si>
  <si>
    <t>cleaning stuff</t>
  </si>
  <si>
    <t>plug shower pipes</t>
  </si>
  <si>
    <t>?</t>
  </si>
  <si>
    <t>pipe, fittings</t>
  </si>
  <si>
    <t>headers, studs</t>
  </si>
  <si>
    <t>elbows</t>
  </si>
  <si>
    <t>subfloor glue</t>
  </si>
  <si>
    <t>pocket door frame, studs</t>
  </si>
  <si>
    <t>foam for tub</t>
  </si>
  <si>
    <t>canned lights, wire, boxes</t>
  </si>
  <si>
    <t>steam wire</t>
  </si>
  <si>
    <t>smurf tube</t>
  </si>
  <si>
    <t>conduit</t>
  </si>
  <si>
    <t>final rough materials</t>
  </si>
  <si>
    <t>self leveler</t>
  </si>
  <si>
    <t>door stop material</t>
  </si>
  <si>
    <t>dimmers/timers, switches, plugs, canned trims</t>
  </si>
  <si>
    <t>dimmers, steam unit breaker</t>
  </si>
  <si>
    <t>closet light</t>
  </si>
  <si>
    <t>vent covers</t>
  </si>
  <si>
    <t>ceiiling paint 2gal</t>
  </si>
  <si>
    <t>demo 1</t>
  </si>
  <si>
    <t>overweight dumpster 1</t>
  </si>
  <si>
    <t>demo 2</t>
  </si>
  <si>
    <t>#3, basement</t>
  </si>
  <si>
    <t>steam unit</t>
  </si>
  <si>
    <t>shower liner</t>
  </si>
  <si>
    <t>dep on order</t>
  </si>
  <si>
    <t>under floor heat package</t>
  </si>
  <si>
    <t>balance on order</t>
  </si>
  <si>
    <t>additional bullnose</t>
  </si>
  <si>
    <t>small pencil tile</t>
  </si>
  <si>
    <t>hardware for stair cabinet</t>
  </si>
  <si>
    <t>trailer after tile</t>
  </si>
  <si>
    <t>paint rack materials</t>
  </si>
  <si>
    <t>masonite, dust masks</t>
  </si>
  <si>
    <t>eye, ear, dust protection</t>
  </si>
  <si>
    <t>walker</t>
  </si>
  <si>
    <t>masonite</t>
  </si>
  <si>
    <t>osb, screws</t>
  </si>
  <si>
    <t>stuff</t>
  </si>
  <si>
    <t>final frame studs</t>
  </si>
  <si>
    <t>studs to slope shower ceiling</t>
  </si>
  <si>
    <t>primer/ceiling materials</t>
  </si>
  <si>
    <t>1/4" durock</t>
  </si>
  <si>
    <t>durock screws</t>
  </si>
  <si>
    <t>hall bookshelves</t>
  </si>
  <si>
    <t>self levelor</t>
  </si>
  <si>
    <t>stair cab lumber</t>
  </si>
  <si>
    <t>stair cab materials</t>
  </si>
  <si>
    <t>hall arched builtin</t>
  </si>
  <si>
    <t>jamb material for interior doors</t>
  </si>
  <si>
    <t>closet shelving</t>
  </si>
  <si>
    <t>new floor protection</t>
  </si>
  <si>
    <t>pex, washer box, shower drain</t>
  </si>
  <si>
    <t>shower drain replacement cover</t>
  </si>
  <si>
    <t>drywall dump fee</t>
  </si>
  <si>
    <t>basement demo</t>
  </si>
  <si>
    <t>TT Renovations:Demotte</t>
  </si>
  <si>
    <t>dining room refinishing</t>
  </si>
  <si>
    <t>dining shoe/window sill &amp; putty</t>
  </si>
  <si>
    <t>1591        S</t>
  </si>
  <si>
    <t>window putty/repair</t>
  </si>
  <si>
    <t>1593        S</t>
  </si>
  <si>
    <t>move dining fixtrue, troubleshoot foyer</t>
  </si>
  <si>
    <t>1595        S</t>
  </si>
  <si>
    <t>1301        S</t>
  </si>
  <si>
    <t>dining window</t>
  </si>
  <si>
    <t>remove damaged ceiling</t>
  </si>
  <si>
    <t>1318        S</t>
  </si>
  <si>
    <t>brick order for replacement, piers</t>
  </si>
  <si>
    <t>install dining window/trim</t>
  </si>
  <si>
    <t>1339</t>
  </si>
  <si>
    <t>brick redo full pmt</t>
  </si>
  <si>
    <t>1348</t>
  </si>
  <si>
    <t>driveway partial</t>
  </si>
  <si>
    <t>1353</t>
  </si>
  <si>
    <t>driveway, piers balance</t>
  </si>
  <si>
    <t>1368        S</t>
  </si>
  <si>
    <t>exterior trim labor</t>
  </si>
  <si>
    <t>exterior trim</t>
  </si>
  <si>
    <t>(W)install entry door</t>
  </si>
  <si>
    <t>(W)ext door trim</t>
  </si>
  <si>
    <t>addition gutter and downspouts</t>
  </si>
  <si>
    <t>1465        S</t>
  </si>
  <si>
    <t>master redo</t>
  </si>
  <si>
    <t>1466        S</t>
  </si>
  <si>
    <t>redo rough in</t>
  </si>
  <si>
    <t>consult</t>
  </si>
  <si>
    <t>1476        S</t>
  </si>
  <si>
    <t>partial rough payment</t>
  </si>
  <si>
    <t>1473</t>
  </si>
  <si>
    <t>Tony Benedict</t>
  </si>
  <si>
    <t>moms bookshelves</t>
  </si>
  <si>
    <t>mom finish fab/install</t>
  </si>
  <si>
    <t>bring trailer, load on site</t>
  </si>
  <si>
    <t>design, fabricate vanity</t>
  </si>
  <si>
    <t>install vanity, tub skirt, pocket door, casing</t>
  </si>
  <si>
    <t>mom bookcase</t>
  </si>
  <si>
    <t>frame niches</t>
  </si>
  <si>
    <t>1494</t>
  </si>
  <si>
    <t>ceiling patch</t>
  </si>
  <si>
    <t>vanity, tub surround, shower</t>
  </si>
  <si>
    <t>1497</t>
  </si>
  <si>
    <t>1502</t>
  </si>
  <si>
    <t>fab plinths, base, shoe</t>
  </si>
  <si>
    <t>1505        S</t>
  </si>
  <si>
    <t>1514        S</t>
  </si>
  <si>
    <t>master bath, vanity</t>
  </si>
  <si>
    <t>trim attic access</t>
  </si>
  <si>
    <t>prep, help tony</t>
  </si>
  <si>
    <t>MASTER FINISH</t>
  </si>
  <si>
    <t>gfci</t>
  </si>
  <si>
    <t>door hardware, vanity hinges/glides</t>
  </si>
  <si>
    <t>poplar</t>
  </si>
  <si>
    <t>finish master bath</t>
  </si>
  <si>
    <t>install, finish master bed</t>
  </si>
  <si>
    <t>vanity</t>
  </si>
  <si>
    <t>towel bar / door hardware install</t>
  </si>
  <si>
    <t>design, material run</t>
  </si>
  <si>
    <t>living room built in/install</t>
  </si>
  <si>
    <t>living room built in</t>
  </si>
  <si>
    <t>shelf redo, hardware</t>
  </si>
  <si>
    <t>basement vanity/install</t>
  </si>
  <si>
    <t>basement vanity dep</t>
  </si>
  <si>
    <t>liquid nails for stairs</t>
  </si>
  <si>
    <t>1718</t>
  </si>
  <si>
    <t>basement bath complete</t>
  </si>
  <si>
    <t>1714</t>
  </si>
  <si>
    <t>basement stair work</t>
  </si>
  <si>
    <t>basement floors</t>
  </si>
  <si>
    <t>vanity bal</t>
  </si>
  <si>
    <t>caulk, filler, etc.</t>
  </si>
  <si>
    <t>wood fill, glue</t>
  </si>
  <si>
    <t>fitting to run gutters underground</t>
  </si>
  <si>
    <t>exterior screws</t>
  </si>
  <si>
    <t>trim for porch/cove/1x</t>
  </si>
  <si>
    <t>exterior electrical plugs</t>
  </si>
  <si>
    <t>(W)silicone for house numbers</t>
  </si>
  <si>
    <t>studs, pocket door frame</t>
  </si>
  <si>
    <t>2x4s</t>
  </si>
  <si>
    <t>2 canned fans, canned lights</t>
  </si>
  <si>
    <t>mom bookshelves</t>
  </si>
  <si>
    <t>shower pan liner</t>
  </si>
  <si>
    <t>sink drain parts</t>
  </si>
  <si>
    <t>*charge $135* finish</t>
  </si>
  <si>
    <t>valves</t>
  </si>
  <si>
    <t>carbide hole saw</t>
  </si>
  <si>
    <t>canned trims, bulbs</t>
  </si>
  <si>
    <t>valves, supplies</t>
  </si>
  <si>
    <t>dimmers, canned trims</t>
  </si>
  <si>
    <t>base molding</t>
  </si>
  <si>
    <t>corner/20min mud</t>
  </si>
  <si>
    <t>mom bookshelf paint</t>
  </si>
  <si>
    <t>mom primer/supplies</t>
  </si>
  <si>
    <t>mom more trim paint</t>
  </si>
  <si>
    <t>built in supplies, primer, paint</t>
  </si>
  <si>
    <t>shower rough, drain</t>
  </si>
  <si>
    <t>balance on master tile</t>
  </si>
  <si>
    <t>more subway tile</t>
  </si>
  <si>
    <t>return floor tile</t>
  </si>
  <si>
    <t>master shower dep</t>
  </si>
  <si>
    <t>dep on basement shower</t>
  </si>
  <si>
    <t>shower prep materials</t>
  </si>
  <si>
    <t>curb material</t>
  </si>
  <si>
    <t>basement stair treads</t>
  </si>
  <si>
    <t>basement shower door dep</t>
  </si>
  <si>
    <t>basement bath bal</t>
  </si>
  <si>
    <t>overhang lumber, cedar, plywood</t>
  </si>
  <si>
    <t>corbel, crown material</t>
  </si>
  <si>
    <t>studs for tub</t>
  </si>
  <si>
    <t>plywood</t>
  </si>
  <si>
    <t>vanity, shelves, tub skirt</t>
  </si>
  <si>
    <t>pocket door replacement hardware</t>
  </si>
  <si>
    <t>ceiling patches</t>
  </si>
  <si>
    <t>base, shoe</t>
  </si>
  <si>
    <t>base</t>
  </si>
  <si>
    <t>leak fix</t>
  </si>
  <si>
    <t>family room built in lumber</t>
  </si>
  <si>
    <t>sand paper</t>
  </si>
  <si>
    <t>Franklin Window And Door</t>
  </si>
  <si>
    <t>Dining room window dep</t>
  </si>
  <si>
    <t>window balance</t>
  </si>
  <si>
    <t>wrought iron deposit</t>
  </si>
  <si>
    <t>Chisholm Lumber</t>
  </si>
  <si>
    <t>cedar for corbels</t>
  </si>
  <si>
    <t>fence balance</t>
  </si>
  <si>
    <t>drawer glides, hinges</t>
  </si>
  <si>
    <t>vanity replacement hinges</t>
  </si>
  <si>
    <t>TT Renovations:DePaw</t>
  </si>
  <si>
    <t>Delta Zeta</t>
  </si>
  <si>
    <t>floor prep</t>
  </si>
  <si>
    <t>TT Renovations:DiercksSr</t>
  </si>
  <si>
    <t>Repro Graphix Inc.</t>
  </si>
  <si>
    <t>haul trailer to empty before demo</t>
  </si>
  <si>
    <t>5373 paint</t>
  </si>
  <si>
    <t>deck demo</t>
  </si>
  <si>
    <t>hq shelves</t>
  </si>
  <si>
    <t>back stairs</t>
  </si>
  <si>
    <t>temp steps</t>
  </si>
  <si>
    <t>screen porch</t>
  </si>
  <si>
    <t>lumber order</t>
  </si>
  <si>
    <t>lumber delivery</t>
  </si>
  <si>
    <t>dump trailer</t>
  </si>
  <si>
    <t>lumber/framing</t>
  </si>
  <si>
    <t>1199        S</t>
  </si>
  <si>
    <t>balance on all work</t>
  </si>
  <si>
    <t>lumber/project manage</t>
  </si>
  <si>
    <t>1200</t>
  </si>
  <si>
    <t>porch labor</t>
  </si>
  <si>
    <t>1201</t>
  </si>
  <si>
    <t>pickup/haul</t>
  </si>
  <si>
    <t>1203        S</t>
  </si>
  <si>
    <t>all electrical porch work</t>
  </si>
  <si>
    <t>clean garage</t>
  </si>
  <si>
    <t>Knox Services</t>
  </si>
  <si>
    <t>porch roof labor?</t>
  </si>
  <si>
    <t>final details</t>
  </si>
  <si>
    <t>porch gutters and downs</t>
  </si>
  <si>
    <t>cherry bookcase</t>
  </si>
  <si>
    <t>pvc sleeve for elec</t>
  </si>
  <si>
    <t>stainless deck screws</t>
  </si>
  <si>
    <t>screen door</t>
  </si>
  <si>
    <t>gable vent</t>
  </si>
  <si>
    <t>exterior boxes/screen door</t>
  </si>
  <si>
    <t>screen door return</t>
  </si>
  <si>
    <t>screws for steps</t>
  </si>
  <si>
    <t>2nd screen door return</t>
  </si>
  <si>
    <t>galvanized pipe parts for handrail</t>
  </si>
  <si>
    <t>permit fee</t>
  </si>
  <si>
    <t>porch permits</t>
  </si>
  <si>
    <t>azek decking</t>
  </si>
  <si>
    <t>screen porch lumber package</t>
  </si>
  <si>
    <t>better copies</t>
  </si>
  <si>
    <t>Chisholm Lumber &amp; Supply Co Inc.</t>
  </si>
  <si>
    <t>beaded ceiling</t>
  </si>
  <si>
    <t>different screen door</t>
  </si>
  <si>
    <t>joist hangers, more 2x10</t>
  </si>
  <si>
    <t>studs, hangers</t>
  </si>
  <si>
    <t>more 2x6 rafters</t>
  </si>
  <si>
    <t>cedar board</t>
  </si>
  <si>
    <t>South Side Lumber</t>
  </si>
  <si>
    <t>deck removal</t>
  </si>
  <si>
    <t>skylights for porch</t>
  </si>
  <si>
    <t>more beaded ceiling</t>
  </si>
  <si>
    <t>additional cedar</t>
  </si>
  <si>
    <t>cedar siding and addl trim</t>
  </si>
  <si>
    <t>cedar return</t>
  </si>
  <si>
    <t>Azek porch step material</t>
  </si>
  <si>
    <t>TT Renovations:Dover</t>
  </si>
  <si>
    <t>continue demo</t>
  </si>
  <si>
    <t>help with roof tarp</t>
  </si>
  <si>
    <t>kitchen, etc.</t>
  </si>
  <si>
    <t>continued progress</t>
  </si>
  <si>
    <t>cleanup, deliver trailer</t>
  </si>
  <si>
    <t>move AC unit</t>
  </si>
  <si>
    <t>clean backyard before Rick demo concrete</t>
  </si>
  <si>
    <t>lumber package prep</t>
  </si>
  <si>
    <t>move temp entry</t>
  </si>
  <si>
    <t>foundation layout, lumber order</t>
  </si>
  <si>
    <t>1205</t>
  </si>
  <si>
    <t>footer, block install</t>
  </si>
  <si>
    <t>Cullison Excavating</t>
  </si>
  <si>
    <t>footers/crawlspace/haul demo</t>
  </si>
  <si>
    <t>garage, etc.</t>
  </si>
  <si>
    <t>layout block</t>
  </si>
  <si>
    <t>1208</t>
  </si>
  <si>
    <t>partial month rent</t>
  </si>
  <si>
    <t>help</t>
  </si>
  <si>
    <t>demo concrete for chase</t>
  </si>
  <si>
    <t>tarp install</t>
  </si>
  <si>
    <t>1217        S</t>
  </si>
  <si>
    <t>A3design</t>
  </si>
  <si>
    <t>ARCHITECT</t>
  </si>
  <si>
    <t>window install/lumber pickup</t>
  </si>
  <si>
    <t>elec prints</t>
  </si>
  <si>
    <t>1219</t>
  </si>
  <si>
    <t>Edwin Temblador</t>
  </si>
  <si>
    <t>day labor</t>
  </si>
  <si>
    <t>1220</t>
  </si>
  <si>
    <t>siding/soffits</t>
  </si>
  <si>
    <t>continue various</t>
  </si>
  <si>
    <t>rough dep</t>
  </si>
  <si>
    <t>1222</t>
  </si>
  <si>
    <t>elec demo</t>
  </si>
  <si>
    <t>2- 9' doors</t>
  </si>
  <si>
    <t>garage ceiling</t>
  </si>
  <si>
    <t>garage floor</t>
  </si>
  <si>
    <t>gets cans, hang</t>
  </si>
  <si>
    <t>hang can lights</t>
  </si>
  <si>
    <t>garage floor install</t>
  </si>
  <si>
    <t>1228</t>
  </si>
  <si>
    <t>electrical help</t>
  </si>
  <si>
    <t>toilet rental</t>
  </si>
  <si>
    <t>partial</t>
  </si>
  <si>
    <t>1233</t>
  </si>
  <si>
    <t>potolet december</t>
  </si>
  <si>
    <t>demo brick/basement windows/blocking</t>
  </si>
  <si>
    <t>blocking/framing/basement windows/exterior trim</t>
  </si>
  <si>
    <t>basement window trim</t>
  </si>
  <si>
    <t>help Walker</t>
  </si>
  <si>
    <t>blocking for drywall</t>
  </si>
  <si>
    <t>inspection bathtub frame</t>
  </si>
  <si>
    <t>attic access, inspection punch</t>
  </si>
  <si>
    <t>cleanup, trailer haul</t>
  </si>
  <si>
    <t>walls/ceilings</t>
  </si>
  <si>
    <t>1258</t>
  </si>
  <si>
    <t>Max Helsley</t>
  </si>
  <si>
    <t>hang</t>
  </si>
  <si>
    <t>pick up drywall materials</t>
  </si>
  <si>
    <t>DELIVERY</t>
  </si>
  <si>
    <t>fill dumpster</t>
  </si>
  <si>
    <t>door count, drywall stuff</t>
  </si>
  <si>
    <t>master shower niche build</t>
  </si>
  <si>
    <t>payment on work</t>
  </si>
  <si>
    <t>1266        S</t>
  </si>
  <si>
    <t>tile delivery</t>
  </si>
  <si>
    <t>chimey/west wall tuckpoint, sill install finish</t>
  </si>
  <si>
    <t>kithen</t>
  </si>
  <si>
    <t>door install interior</t>
  </si>
  <si>
    <t>1275</t>
  </si>
  <si>
    <t>wood install</t>
  </si>
  <si>
    <t>help with trim/cabinets</t>
  </si>
  <si>
    <t>1276</t>
  </si>
  <si>
    <t>deposit prime ceilings/walls</t>
  </si>
  <si>
    <t>cleaned, deliveries</t>
  </si>
  <si>
    <t>1279</t>
  </si>
  <si>
    <t>priming/additional paint</t>
  </si>
  <si>
    <t>install casing/base</t>
  </si>
  <si>
    <t>casing/base</t>
  </si>
  <si>
    <t>The Iron Slab</t>
  </si>
  <si>
    <t>laundry top, mantle, island legs</t>
  </si>
  <si>
    <t>trim help/nail setting</t>
  </si>
  <si>
    <t>paint, vanities</t>
  </si>
  <si>
    <t>shop time vanities</t>
  </si>
  <si>
    <t>1284</t>
  </si>
  <si>
    <t>partial interior payment</t>
  </si>
  <si>
    <t>1285</t>
  </si>
  <si>
    <t>doors/drawers</t>
  </si>
  <si>
    <t>1288</t>
  </si>
  <si>
    <t>1289</t>
  </si>
  <si>
    <t>1291</t>
  </si>
  <si>
    <t>scrape basement floor tiles</t>
  </si>
  <si>
    <t>install built ins, island shiplap</t>
  </si>
  <si>
    <t>built in construction (shop rate)</t>
  </si>
  <si>
    <t>paint custom trim details/manage while away on vacation</t>
  </si>
  <si>
    <t>paint/etc.</t>
  </si>
  <si>
    <t>help walker paint cabs/help fred kitchen cab trim</t>
  </si>
  <si>
    <t>uppers/metal inserts/crown</t>
  </si>
  <si>
    <t>kitchen/bath tops</t>
  </si>
  <si>
    <t>1292        S</t>
  </si>
  <si>
    <t>begin finish</t>
  </si>
  <si>
    <t>1293</t>
  </si>
  <si>
    <t>clean up</t>
  </si>
  <si>
    <t>install hardware</t>
  </si>
  <si>
    <t>mud/tile/electrical stuff</t>
  </si>
  <si>
    <t>openers</t>
  </si>
  <si>
    <t>punch</t>
  </si>
  <si>
    <t>1295</t>
  </si>
  <si>
    <t>Daniel Maynard</t>
  </si>
  <si>
    <t>1296</t>
  </si>
  <si>
    <t>continue finish</t>
  </si>
  <si>
    <t>paint builtins</t>
  </si>
  <si>
    <t>cabinet hardware, kitchen shelves</t>
  </si>
  <si>
    <t>1299</t>
  </si>
  <si>
    <t>shoe mold/crawl header/dump</t>
  </si>
  <si>
    <t>crawlspace header/cleanup</t>
  </si>
  <si>
    <t>punch list/trim/shutters</t>
  </si>
  <si>
    <t>1302</t>
  </si>
  <si>
    <t>1304</t>
  </si>
  <si>
    <t>1303</t>
  </si>
  <si>
    <t>refinish whole house</t>
  </si>
  <si>
    <t>extra grout</t>
  </si>
  <si>
    <t>try and finish up</t>
  </si>
  <si>
    <t>finish everything up</t>
  </si>
  <si>
    <t>rental</t>
  </si>
  <si>
    <t>1310</t>
  </si>
  <si>
    <t>final extras</t>
  </si>
  <si>
    <t>bench install</t>
  </si>
  <si>
    <t>hang mirror</t>
  </si>
  <si>
    <t>1313</t>
  </si>
  <si>
    <t>Schouten Metalcraft</t>
  </si>
  <si>
    <t>metal stair rail dep</t>
  </si>
  <si>
    <t>1314        S</t>
  </si>
  <si>
    <t>undercab lighting</t>
  </si>
  <si>
    <t>final finish labor</t>
  </si>
  <si>
    <t>details</t>
  </si>
  <si>
    <t>final week of punch</t>
  </si>
  <si>
    <t>DC Construction</t>
  </si>
  <si>
    <t>1319</t>
  </si>
  <si>
    <t>Hoosier Landscape Group</t>
  </si>
  <si>
    <t>pavers, planting, grading, seed</t>
  </si>
  <si>
    <t>1332</t>
  </si>
  <si>
    <t>balance on metal stair railing</t>
  </si>
  <si>
    <t>1441        S</t>
  </si>
  <si>
    <t>BearCo Tree Service</t>
  </si>
  <si>
    <t>remove trees</t>
  </si>
  <si>
    <t>TREE CARE</t>
  </si>
  <si>
    <t>bobcat/haul concrete front/back</t>
  </si>
  <si>
    <t>dep on windows/doors</t>
  </si>
  <si>
    <t>master addition</t>
  </si>
  <si>
    <t>garage/addition beam install</t>
  </si>
  <si>
    <t>interior</t>
  </si>
  <si>
    <t>overhangs/kitchen wall</t>
  </si>
  <si>
    <t>install</t>
  </si>
  <si>
    <t>porch and garage, window sills</t>
  </si>
  <si>
    <t>Chase Freedom UNLIMITED</t>
  </si>
  <si>
    <t>Americrawl Midwest Inc</t>
  </si>
  <si>
    <t>balance on system</t>
  </si>
  <si>
    <t>BASEMENT WATERPROOFING</t>
  </si>
  <si>
    <t>IMI Concrete</t>
  </si>
  <si>
    <t>garage/front porch</t>
  </si>
  <si>
    <t>extra garage/porch</t>
  </si>
  <si>
    <t>plumbing demo materials</t>
  </si>
  <si>
    <t>line marking paint</t>
  </si>
  <si>
    <t>more marking paint</t>
  </si>
  <si>
    <t>extension cord for temporary power</t>
  </si>
  <si>
    <t>additional ductwork after plumbing</t>
  </si>
  <si>
    <t>basement flood cord, hose, squeegee</t>
  </si>
  <si>
    <t>basment bath fan, can roughs</t>
  </si>
  <si>
    <t>2 can fans, wire</t>
  </si>
  <si>
    <t>lockbox</t>
  </si>
  <si>
    <t>AC hookup</t>
  </si>
  <si>
    <t>vent basement bathfan</t>
  </si>
  <si>
    <t>breakers for panel</t>
  </si>
  <si>
    <t>move range hood duct</t>
  </si>
  <si>
    <t>3/8" sheets for patches</t>
  </si>
  <si>
    <t>glue for patches</t>
  </si>
  <si>
    <t>lightbulbs for Stan</t>
  </si>
  <si>
    <t>hvac filters</t>
  </si>
  <si>
    <t>dimmers/switches/gfci/receptacles</t>
  </si>
  <si>
    <t>more metal edging</t>
  </si>
  <si>
    <t>wire/boxes for changes</t>
  </si>
  <si>
    <t>vent range hood</t>
  </si>
  <si>
    <t>brackets, bulbs, range wire</t>
  </si>
  <si>
    <t>disposal button, cord</t>
  </si>
  <si>
    <t>APPLIANCES</t>
  </si>
  <si>
    <t>bulbs</t>
  </si>
  <si>
    <t>range hood</t>
  </si>
  <si>
    <t>canned trims, etc</t>
  </si>
  <si>
    <t>master toilet</t>
  </si>
  <si>
    <t>***INV***water hose etc.</t>
  </si>
  <si>
    <t>ceiling paint, prep supplies</t>
  </si>
  <si>
    <t>walls</t>
  </si>
  <si>
    <t>exterior caulking</t>
  </si>
  <si>
    <t>prep materials for vanity/cab spray</t>
  </si>
  <si>
    <t>INV bathroom paint, trim</t>
  </si>
  <si>
    <t>INV ?</t>
  </si>
  <si>
    <t>vanities/builtin/island</t>
  </si>
  <si>
    <t>vanity paint</t>
  </si>
  <si>
    <t>primer loxon</t>
  </si>
  <si>
    <t>spray tip?, caulking</t>
  </si>
  <si>
    <t>exterior brick paint</t>
  </si>
  <si>
    <t>sample</t>
  </si>
  <si>
    <t>basement block paint</t>
  </si>
  <si>
    <t>yellow doors</t>
  </si>
  <si>
    <t>more basement block paint</t>
  </si>
  <si>
    <t>Dave's Trucking Co</t>
  </si>
  <si>
    <t>1st demo roll off</t>
  </si>
  <si>
    <t>Dave's Trucking Company Inc</t>
  </si>
  <si>
    <t>rental on original dumpster</t>
  </si>
  <si>
    <t>overweight ticket on dumpster</t>
  </si>
  <si>
    <t>K&amp;K Aggragate</t>
  </si>
  <si>
    <t>hq parking</t>
  </si>
  <si>
    <t>Indy Enviroworks LLC</t>
  </si>
  <si>
    <t>remove oil tank in basement</t>
  </si>
  <si>
    <t>perimeter system</t>
  </si>
  <si>
    <t>structural/ilp/drainage</t>
  </si>
  <si>
    <t>permit cc fees</t>
  </si>
  <si>
    <t>2nd dumpster</t>
  </si>
  <si>
    <t>Imi Dispatc</t>
  </si>
  <si>
    <t>footer concrete delivery</t>
  </si>
  <si>
    <t>initial lumber order</t>
  </si>
  <si>
    <t>L Thorn Elston</t>
  </si>
  <si>
    <t>block order</t>
  </si>
  <si>
    <t>additional lumber</t>
  </si>
  <si>
    <t>2nd dumpster overweight fee</t>
  </si>
  <si>
    <t>3rd dumpster plus 2nd dumpster rental</t>
  </si>
  <si>
    <t>initial order</t>
  </si>
  <si>
    <t>4th plus 3rd rental</t>
  </si>
  <si>
    <t>basement walls</t>
  </si>
  <si>
    <t>basement toilet extension</t>
  </si>
  <si>
    <t>saniflo basement toilet</t>
  </si>
  <si>
    <t>siding nails</t>
  </si>
  <si>
    <t>overweight</t>
  </si>
  <si>
    <t>basement window</t>
  </si>
  <si>
    <t>delta rough valves</t>
  </si>
  <si>
    <t>Foundation Bldg 019</t>
  </si>
  <si>
    <t>sheetrock materials</t>
  </si>
  <si>
    <t>Foundation Building Materials</t>
  </si>
  <si>
    <t>finishing materials</t>
  </si>
  <si>
    <t>drywall dumpster</t>
  </si>
  <si>
    <t>Cliq Studios</t>
  </si>
  <si>
    <t>CABINETRY</t>
  </si>
  <si>
    <t>january/feb</t>
  </si>
  <si>
    <t>thinset/shower pan liners</t>
  </si>
  <si>
    <t>interior door order</t>
  </si>
  <si>
    <t>curb, setting materials</t>
  </si>
  <si>
    <t>Central Indiana Molding</t>
  </si>
  <si>
    <t>primer</t>
  </si>
  <si>
    <t>curb, thinset</t>
  </si>
  <si>
    <t>Ferguson</t>
  </si>
  <si>
    <t>fixtures</t>
  </si>
  <si>
    <t>Economy Supply</t>
  </si>
  <si>
    <t>tankless heater</t>
  </si>
  <si>
    <t>basement toilet bowl replace</t>
  </si>
  <si>
    <t>metal edgings</t>
  </si>
  <si>
    <t>edgings, thinset</t>
  </si>
  <si>
    <t>locksets</t>
  </si>
  <si>
    <t>chrome escusteon for disposal button</t>
  </si>
  <si>
    <t>grout backsplash</t>
  </si>
  <si>
    <t>Panor Corp Maxxima</t>
  </si>
  <si>
    <t>canned light trims</t>
  </si>
  <si>
    <t>trailer</t>
  </si>
  <si>
    <t>Edgewood Landscape</t>
  </si>
  <si>
    <t>long step</t>
  </si>
  <si>
    <t>material for patios</t>
  </si>
  <si>
    <t>soffit can light</t>
  </si>
  <si>
    <t>Sfa Saniflo</t>
  </si>
  <si>
    <t>tank lid</t>
  </si>
  <si>
    <t>Wayfair</t>
  </si>
  <si>
    <t>mailbox</t>
  </si>
  <si>
    <t>Elgin Water Care</t>
  </si>
  <si>
    <t>water softener/install</t>
  </si>
  <si>
    <t>Ipl Ez Pay</t>
  </si>
  <si>
    <t>elec pmt</t>
  </si>
  <si>
    <t>Mr Shower Door</t>
  </si>
  <si>
    <t>master and front bath</t>
  </si>
  <si>
    <t>temp door opening from breezeway</t>
  </si>
  <si>
    <t>post anchor/cap</t>
  </si>
  <si>
    <t>subfloor glue, shims, etc</t>
  </si>
  <si>
    <t>ceiling joist correction lumber</t>
  </si>
  <si>
    <t>JOIST HANGERS</t>
  </si>
  <si>
    <t>shims, etcs</t>
  </si>
  <si>
    <t>grinder wheels, masks</t>
  </si>
  <si>
    <t>lumber for buildout</t>
  </si>
  <si>
    <t>concrete screws for basement</t>
  </si>
  <si>
    <t>can roughs, bathfans, boxes</t>
  </si>
  <si>
    <t>can roughs</t>
  </si>
  <si>
    <t>garage addition floor foam board, etc</t>
  </si>
  <si>
    <t>wire, canned roughs</t>
  </si>
  <si>
    <t>led remodel cans</t>
  </si>
  <si>
    <t>grounding collars</t>
  </si>
  <si>
    <t>studs for basement</t>
  </si>
  <si>
    <t>basement window install</t>
  </si>
  <si>
    <t>hardi for west window project</t>
  </si>
  <si>
    <t>fire caulk/insulation</t>
  </si>
  <si>
    <t>cast iron tub</t>
  </si>
  <si>
    <t>pocket door frame</t>
  </si>
  <si>
    <t>joist hangers for attic access</t>
  </si>
  <si>
    <t>quickset for wallpaper walls</t>
  </si>
  <si>
    <t>thinset, screws</t>
  </si>
  <si>
    <t>shims</t>
  </si>
  <si>
    <t>screws/shims</t>
  </si>
  <si>
    <t>corner</t>
  </si>
  <si>
    <t>nails, shims</t>
  </si>
  <si>
    <t>jamb material basemnet windows</t>
  </si>
  <si>
    <t>jamb ext material</t>
  </si>
  <si>
    <t>framing for mantel/range hood</t>
  </si>
  <si>
    <t>plugs, switches, breakers</t>
  </si>
  <si>
    <t>quickset for basement wall</t>
  </si>
  <si>
    <t>basement wall/touch ups</t>
  </si>
  <si>
    <t>gfcis</t>
  </si>
  <si>
    <t>INV built ins</t>
  </si>
  <si>
    <t>INV corners</t>
  </si>
  <si>
    <t>INV plywood</t>
  </si>
  <si>
    <t>INV sand paper</t>
  </si>
  <si>
    <t>INV paint supplies</t>
  </si>
  <si>
    <t>INV caulking</t>
  </si>
  <si>
    <t>paint prep</t>
  </si>
  <si>
    <t>hole saw/bumpers</t>
  </si>
  <si>
    <t>tv elec box</t>
  </si>
  <si>
    <t>shoe mold</t>
  </si>
  <si>
    <t>drywall mud</t>
  </si>
  <si>
    <t>header for crawlspace</t>
  </si>
  <si>
    <t>basement, lounge, stairs</t>
  </si>
  <si>
    <t>CARPET</t>
  </si>
  <si>
    <t>stain for shutters</t>
  </si>
  <si>
    <t>gfci island</t>
  </si>
  <si>
    <t>dust mop head</t>
  </si>
  <si>
    <t>mailbox install</t>
  </si>
  <si>
    <t>***INV***oxyclean for porch</t>
  </si>
  <si>
    <t>***INV***cleaner rags</t>
  </si>
  <si>
    <t>inspection items</t>
  </si>
  <si>
    <t>stutzman vanity</t>
  </si>
  <si>
    <t>Signature Hardware</t>
  </si>
  <si>
    <t>tile samples</t>
  </si>
  <si>
    <t>master tile</t>
  </si>
  <si>
    <t>entry tile</t>
  </si>
  <si>
    <t>Floor Decor Web</t>
  </si>
  <si>
    <t>Beltile Incorporate</t>
  </si>
  <si>
    <t>guest bath curbs/shower floor</t>
  </si>
  <si>
    <t>Bellacor</t>
  </si>
  <si>
    <t>West Elm</t>
  </si>
  <si>
    <t>Shades Light</t>
  </si>
  <si>
    <t>Cost Plus World Market</t>
  </si>
  <si>
    <t>shelves</t>
  </si>
  <si>
    <t>shelves?</t>
  </si>
  <si>
    <t>Overstock</t>
  </si>
  <si>
    <t>LAURA S</t>
  </si>
  <si>
    <t>Hobby Lobby</t>
  </si>
  <si>
    <t>Anthropologie</t>
  </si>
  <si>
    <t>cabinet hardware</t>
  </si>
  <si>
    <t>Ups</t>
  </si>
  <si>
    <t>Crate &amp; Barrel</t>
  </si>
  <si>
    <t>Ikea</t>
  </si>
  <si>
    <t>return?</t>
  </si>
  <si>
    <t>Target</t>
  </si>
  <si>
    <t>Tj Maxx</t>
  </si>
  <si>
    <t>Fresh Mkt Indy</t>
  </si>
  <si>
    <t>overflow from rikys demo</t>
  </si>
  <si>
    <t>raptor roofing underlayment</t>
  </si>
  <si>
    <t>special ceiling joist hangers</t>
  </si>
  <si>
    <t>cedar for garage/studs</t>
  </si>
  <si>
    <t>well pump control box</t>
  </si>
  <si>
    <t>cleanup before drywall</t>
  </si>
  <si>
    <t>vanity/laundry/mudroom materials</t>
  </si>
  <si>
    <t>vent hood</t>
  </si>
  <si>
    <t>shiplap for island/mudroom entry</t>
  </si>
  <si>
    <t>mudroom entry oak bench top</t>
  </si>
  <si>
    <t>hinges/drawer glides</t>
  </si>
  <si>
    <t>Rockler</t>
  </si>
  <si>
    <t>shelf pins</t>
  </si>
  <si>
    <t>cedar for shutters/flower boxes</t>
  </si>
  <si>
    <t>Meijer</t>
  </si>
  <si>
    <t>vinegar for staining</t>
  </si>
  <si>
    <t>Northwest Lumber Co Inc</t>
  </si>
  <si>
    <t>fireplace shelf</t>
  </si>
  <si>
    <t>PBB DOVER</t>
  </si>
  <si>
    <t>Opening Balance</t>
  </si>
  <si>
    <t>TT Renovations:Drew</t>
  </si>
  <si>
    <t>primrose framing</t>
  </si>
  <si>
    <t>primrose wood</t>
  </si>
  <si>
    <t>TT Renovations:Durham</t>
  </si>
  <si>
    <t>tapcons/bits</t>
  </si>
  <si>
    <t>TT Renovations:Egan</t>
  </si>
  <si>
    <t>copies</t>
  </si>
  <si>
    <t>2021</t>
  </si>
  <si>
    <t>2025</t>
  </si>
  <si>
    <t>final</t>
  </si>
  <si>
    <t>2027        S</t>
  </si>
  <si>
    <t>2028        S</t>
  </si>
  <si>
    <t>prime all areas</t>
  </si>
  <si>
    <t>2029</t>
  </si>
  <si>
    <t>to date</t>
  </si>
  <si>
    <t>2030        S</t>
  </si>
  <si>
    <t>final trim trip</t>
  </si>
  <si>
    <t>plywood/casing/etc</t>
  </si>
  <si>
    <t>2032</t>
  </si>
  <si>
    <t>2033</t>
  </si>
  <si>
    <t>2034</t>
  </si>
  <si>
    <t>install doors/drawers, stain barn doors</t>
  </si>
  <si>
    <t>2037</t>
  </si>
  <si>
    <t>3rd pmt</t>
  </si>
  <si>
    <t>columns/doors/hardware</t>
  </si>
  <si>
    <t>2038</t>
  </si>
  <si>
    <t>kitchen sink and basement pex</t>
  </si>
  <si>
    <t>A&amp;H Electric</t>
  </si>
  <si>
    <t>labor/materials</t>
  </si>
  <si>
    <t>14/3 wire, boxes</t>
  </si>
  <si>
    <t>6/3 wire, remodel 6"can</t>
  </si>
  <si>
    <t>P929400NL00</t>
  </si>
  <si>
    <t>lights</t>
  </si>
  <si>
    <t>red oak 1x6</t>
  </si>
  <si>
    <t>ply, shims $50</t>
  </si>
  <si>
    <t>jambs, casing, banquet duct, etc</t>
  </si>
  <si>
    <t>durock, thinset, etc</t>
  </si>
  <si>
    <t>elec boxes for cabinets</t>
  </si>
  <si>
    <t>shoe for laundry</t>
  </si>
  <si>
    <t>1x poplar for upstairs kneewall</t>
  </si>
  <si>
    <t>piano hinges for bench/tile caulk</t>
  </si>
  <si>
    <t>stain sample</t>
  </si>
  <si>
    <t>Caldwells</t>
  </si>
  <si>
    <t>first demo 20yd</t>
  </si>
  <si>
    <t>2x materials</t>
  </si>
  <si>
    <t>LVLs</t>
  </si>
  <si>
    <t>joist hangers in stock</t>
  </si>
  <si>
    <t>joist hangers special order</t>
  </si>
  <si>
    <t>Godby Hearth Home</t>
  </si>
  <si>
    <t>FIREPLACE</t>
  </si>
  <si>
    <t>20 canned roughs/trims</t>
  </si>
  <si>
    <t>all pull out hardware</t>
  </si>
  <si>
    <t>20yd after drywall</t>
  </si>
  <si>
    <t>Surfacing Solutions</t>
  </si>
  <si>
    <t>tambour panel order</t>
  </si>
  <si>
    <t>Cabinet Stone Expo</t>
  </si>
  <si>
    <t>template fee</t>
  </si>
  <si>
    <t>Cabinet &amp; Stone Expo</t>
  </si>
  <si>
    <t>fabrication pmt</t>
  </si>
  <si>
    <t>repair crawl space drain line</t>
  </si>
  <si>
    <t>4x6 posts, joists hangers</t>
  </si>
  <si>
    <t>TT Renovations:El-Afandi</t>
  </si>
  <si>
    <t>master bath demo</t>
  </si>
  <si>
    <t>1405</t>
  </si>
  <si>
    <t>structural master bath</t>
  </si>
  <si>
    <t>bath tearout</t>
  </si>
  <si>
    <t>layout and frame master</t>
  </si>
  <si>
    <t>1408        S</t>
  </si>
  <si>
    <t>various stuff</t>
  </si>
  <si>
    <t>1410        S</t>
  </si>
  <si>
    <t>Cody Reichard</t>
  </si>
  <si>
    <t>layout/master framing</t>
  </si>
  <si>
    <t>1418        S</t>
  </si>
  <si>
    <t>master subfloor</t>
  </si>
  <si>
    <t>complete demo of master</t>
  </si>
  <si>
    <t>framing help</t>
  </si>
  <si>
    <t>subfloor master bath</t>
  </si>
  <si>
    <t>ceiling joist work</t>
  </si>
  <si>
    <t>1427</t>
  </si>
  <si>
    <t>hardwood material dep</t>
  </si>
  <si>
    <t>frame laundry area</t>
  </si>
  <si>
    <t>move master bath ductwork</t>
  </si>
  <si>
    <t>1433        S</t>
  </si>
  <si>
    <t>1438        S</t>
  </si>
  <si>
    <t>master bath/laundry</t>
  </si>
  <si>
    <t>deck rot replacement</t>
  </si>
  <si>
    <t>1450</t>
  </si>
  <si>
    <t>***LAST INV***master area</t>
  </si>
  <si>
    <t>1452        S</t>
  </si>
  <si>
    <t>electrical permit</t>
  </si>
  <si>
    <t>install laudry opening jamb/casing</t>
  </si>
  <si>
    <t>1456        S</t>
  </si>
  <si>
    <t>repair leak above master bath</t>
  </si>
  <si>
    <t>***LAST INV*** install all doors/trim</t>
  </si>
  <si>
    <t>1460</t>
  </si>
  <si>
    <t>partial labor on master bath</t>
  </si>
  <si>
    <t>help w/ attic access</t>
  </si>
  <si>
    <t>***LAST INV***attic access</t>
  </si>
  <si>
    <t>1464</t>
  </si>
  <si>
    <t>Fructuoso Perez Painting</t>
  </si>
  <si>
    <t>partial pmt for master area</t>
  </si>
  <si>
    <t>get lights working</t>
  </si>
  <si>
    <t>stain/finish bedroom, closet</t>
  </si>
  <si>
    <t>caulk/fill shoe molding</t>
  </si>
  <si>
    <t>insulate after siding removed</t>
  </si>
  <si>
    <t>pocket door pulls, etc.</t>
  </si>
  <si>
    <t>towel bars, clean</t>
  </si>
  <si>
    <t>1476</t>
  </si>
  <si>
    <t>master vanity granite</t>
  </si>
  <si>
    <t>garage pickup</t>
  </si>
  <si>
    <t>threshold, pocket hardware, pulls, etc</t>
  </si>
  <si>
    <t>take trailer</t>
  </si>
  <si>
    <t>1481        S</t>
  </si>
  <si>
    <t>final master balance on labor</t>
  </si>
  <si>
    <t>1001        S</t>
  </si>
  <si>
    <t>Fructuoso Perez</t>
  </si>
  <si>
    <t>master bath finish</t>
  </si>
  <si>
    <t>master bath ceiling</t>
  </si>
  <si>
    <t>help install</t>
  </si>
  <si>
    <t>sunroom window</t>
  </si>
  <si>
    <t>inv 5292 Jackson</t>
  </si>
  <si>
    <t>paneling straighten/install</t>
  </si>
  <si>
    <t>masonite for floors</t>
  </si>
  <si>
    <t>bathfans</t>
  </si>
  <si>
    <t>wire, cans</t>
  </si>
  <si>
    <t>poplar jamb for laundry slider</t>
  </si>
  <si>
    <t>durock/sand mix</t>
  </si>
  <si>
    <t>screws to install vanity</t>
  </si>
  <si>
    <t>casing/jambs</t>
  </si>
  <si>
    <t>hinges/door stop</t>
  </si>
  <si>
    <t>toilet, supply lines, valves</t>
  </si>
  <si>
    <t>led canned trims, dimmer, coverplates</t>
  </si>
  <si>
    <t>extra stuff</t>
  </si>
  <si>
    <t>oak threshold</t>
  </si>
  <si>
    <t>master bath lumber, pocket door frames</t>
  </si>
  <si>
    <t>master ceiling joist work</t>
  </si>
  <si>
    <t>laundry framing</t>
  </si>
  <si>
    <t>fix rot near sliding door</t>
  </si>
  <si>
    <t>batt rolls</t>
  </si>
  <si>
    <t>attic acces materials, 1x casing, shoe</t>
  </si>
  <si>
    <t>caulk for shoe mold, rags</t>
  </si>
  <si>
    <t>batts for floor space once siding was removed</t>
  </si>
  <si>
    <t>bathfan</t>
  </si>
  <si>
    <t>install materials for window</t>
  </si>
  <si>
    <t>SouthSide Landfill</t>
  </si>
  <si>
    <t>master bath 2nd trip</t>
  </si>
  <si>
    <t>Wintrop Supply</t>
  </si>
  <si>
    <t>shower rough ins</t>
  </si>
  <si>
    <t>***LAST INV***deposit for vanity</t>
  </si>
  <si>
    <t>interior doors</t>
  </si>
  <si>
    <t>master deposit</t>
  </si>
  <si>
    <t>tile material balance</t>
  </si>
  <si>
    <t>black border, thinset/grout</t>
  </si>
  <si>
    <t>vanity balance</t>
  </si>
  <si>
    <t>bath/laudry door balance</t>
  </si>
  <si>
    <t>Build.com</t>
  </si>
  <si>
    <t>fixtures for master</t>
  </si>
  <si>
    <t>master ceiling, primer, caulking</t>
  </si>
  <si>
    <t>PPG</t>
  </si>
  <si>
    <t>wall colors</t>
  </si>
  <si>
    <t>sink bowl overage</t>
  </si>
  <si>
    <t>tile/etc.</t>
  </si>
  <si>
    <t>Build Charge Com</t>
  </si>
  <si>
    <t>hardware</t>
  </si>
  <si>
    <t>addl. tile for niche</t>
  </si>
  <si>
    <t>more unsanded grout</t>
  </si>
  <si>
    <t>material return</t>
  </si>
  <si>
    <t>z flashing</t>
  </si>
  <si>
    <t>***OVER PAID sunroom window</t>
  </si>
  <si>
    <t>Franklin Window</t>
  </si>
  <si>
    <t>TT Renovations:Engel</t>
  </si>
  <si>
    <t>1671</t>
  </si>
  <si>
    <t>window dep</t>
  </si>
  <si>
    <t>1675</t>
  </si>
  <si>
    <t>remove siding/brick, repairs</t>
  </si>
  <si>
    <t>1678</t>
  </si>
  <si>
    <t>1682</t>
  </si>
  <si>
    <t>1686</t>
  </si>
  <si>
    <t>1696</t>
  </si>
  <si>
    <t>1700</t>
  </si>
  <si>
    <t>all drywall/paint</t>
  </si>
  <si>
    <t>1702</t>
  </si>
  <si>
    <t>final payment for all work</t>
  </si>
  <si>
    <t>shower/shovel drive</t>
  </si>
  <si>
    <t>drawer glides</t>
  </si>
  <si>
    <t>2031</t>
  </si>
  <si>
    <t>shower work</t>
  </si>
  <si>
    <t>2036</t>
  </si>
  <si>
    <t>various tasks</t>
  </si>
  <si>
    <t>drywall/paint master bath</t>
  </si>
  <si>
    <t>pipe brackets</t>
  </si>
  <si>
    <t>pvc trim pieces</t>
  </si>
  <si>
    <t>termite spray</t>
  </si>
  <si>
    <t>bath recessed lts, wire</t>
  </si>
  <si>
    <t>bath studs</t>
  </si>
  <si>
    <t>all prep materials</t>
  </si>
  <si>
    <t>wall tile, curbs, bullnose</t>
  </si>
  <si>
    <t>more prep materials</t>
  </si>
  <si>
    <t>salt, filters</t>
  </si>
  <si>
    <t>more wall tile/bullnose</t>
  </si>
  <si>
    <t>bullnose return</t>
  </si>
  <si>
    <t>screws to repair door hinges</t>
  </si>
  <si>
    <t>front door, garage door</t>
  </si>
  <si>
    <t>2 pivit ladder levelers</t>
  </si>
  <si>
    <t>TOOLS</t>
  </si>
  <si>
    <t>Modern Builders Supply</t>
  </si>
  <si>
    <t>repair piece</t>
  </si>
  <si>
    <t>shower fixture/drain</t>
  </si>
  <si>
    <t>jackhammer rental</t>
  </si>
  <si>
    <t>shower floor/thinset</t>
  </si>
  <si>
    <t>rental on Egan</t>
  </si>
  <si>
    <t>shoe, etc</t>
  </si>
  <si>
    <t>TT Renovations:Engelhardt</t>
  </si>
  <si>
    <t>1775</t>
  </si>
  <si>
    <t>garage foundation</t>
  </si>
  <si>
    <t>1777</t>
  </si>
  <si>
    <t>treated 2x</t>
  </si>
  <si>
    <t>2x2 washers</t>
  </si>
  <si>
    <t>garage app fees</t>
  </si>
  <si>
    <t>garage debris</t>
  </si>
  <si>
    <t>TT Renovations:Expense</t>
  </si>
  <si>
    <t>Small Business   Icpayment  0045</t>
  </si>
  <si>
    <t>line of credit fee</t>
  </si>
  <si>
    <t>Sams Gyros Indianapolis In</t>
  </si>
  <si>
    <t>Pay 1040 Service Fee # Nashville</t>
  </si>
  <si>
    <t>Q EST Tax Fee</t>
  </si>
  <si>
    <t>TN          06/16</t>
  </si>
  <si>
    <t>In Revenue Dept  8003ECK    0904</t>
  </si>
  <si>
    <t>TN          09/15</t>
  </si>
  <si>
    <t>In Revenue Dept  8003ECK    14E0</t>
  </si>
  <si>
    <t>state est tax pmt fee</t>
  </si>
  <si>
    <t>TT Renovations:Farrell</t>
  </si>
  <si>
    <t>drawings/shp/build time</t>
  </si>
  <si>
    <t>fab and install</t>
  </si>
  <si>
    <t>help fred install built in</t>
  </si>
  <si>
    <t>fab shelf parts in shop</t>
  </si>
  <si>
    <t>dining room shelves</t>
  </si>
  <si>
    <t>bookcase/dining shelf</t>
  </si>
  <si>
    <t>ext trim/stair railing</t>
  </si>
  <si>
    <t>ext. trim repair</t>
  </si>
  <si>
    <t>demo, mantle shape, bench</t>
  </si>
  <si>
    <t>finishing/install</t>
  </si>
  <si>
    <t>poly for mantle</t>
  </si>
  <si>
    <t>pickup from AB&amp;T</t>
  </si>
  <si>
    <t>install fireplace</t>
  </si>
  <si>
    <t>repair/paint firplace/builtin</t>
  </si>
  <si>
    <t>Yager Tile</t>
  </si>
  <si>
    <t>table prep</t>
  </si>
  <si>
    <t>poly table</t>
  </si>
  <si>
    <t>haul</t>
  </si>
  <si>
    <t>rough in bath</t>
  </si>
  <si>
    <t>joists, subfloor, wing wall</t>
  </si>
  <si>
    <t>subfloor, wingwall</t>
  </si>
  <si>
    <t>start vanity</t>
  </si>
  <si>
    <t>hang, 2 coats</t>
  </si>
  <si>
    <t>attic, bath walls</t>
  </si>
  <si>
    <t>fabricate</t>
  </si>
  <si>
    <t>poly</t>
  </si>
  <si>
    <t>1608</t>
  </si>
  <si>
    <t>prep master bath</t>
  </si>
  <si>
    <t>hinges/poly</t>
  </si>
  <si>
    <t>drywall/prime</t>
  </si>
  <si>
    <t>Parsley Plumbing</t>
  </si>
  <si>
    <t>drains, shower rough</t>
  </si>
  <si>
    <t>bathroom</t>
  </si>
  <si>
    <t>base, casing, shelves</t>
  </si>
  <si>
    <t>1612</t>
  </si>
  <si>
    <t>wall, floor, curb, niche</t>
  </si>
  <si>
    <t>install vanity/med cab</t>
  </si>
  <si>
    <t>install bath hardware</t>
  </si>
  <si>
    <t>1620</t>
  </si>
  <si>
    <t>Indianapolis Granite &amp; Marble</t>
  </si>
  <si>
    <t>bath fixtures</t>
  </si>
  <si>
    <t>help vanity top, grab bar</t>
  </si>
  <si>
    <t>1629        S</t>
  </si>
  <si>
    <t>bath finish</t>
  </si>
  <si>
    <t>ext trim to get power back on</t>
  </si>
  <si>
    <t>corners</t>
  </si>
  <si>
    <t>1x for bath</t>
  </si>
  <si>
    <t>gfci, dimmer</t>
  </si>
  <si>
    <t>vanity zebra lumber</t>
  </si>
  <si>
    <t>power grout</t>
  </si>
  <si>
    <t>shelf lumber</t>
  </si>
  <si>
    <t>sanding materials</t>
  </si>
  <si>
    <t>screws for sofa table</t>
  </si>
  <si>
    <t>tube chute pieces</t>
  </si>
  <si>
    <t>studs, subfloor</t>
  </si>
  <si>
    <t>sheetrock for bath</t>
  </si>
  <si>
    <t>more sheetrock</t>
  </si>
  <si>
    <t>durock, sand mix, liner etc</t>
  </si>
  <si>
    <t>lumber for builtin</t>
  </si>
  <si>
    <t>primer for builtin</t>
  </si>
  <si>
    <t>primer/semigloss for builtin</t>
  </si>
  <si>
    <t>masks</t>
  </si>
  <si>
    <t>TT Renovations:Fisher</t>
  </si>
  <si>
    <t>help with demo and roof framing</t>
  </si>
  <si>
    <t>porch roof framing</t>
  </si>
  <si>
    <t>porch roof help</t>
  </si>
  <si>
    <t>porch roof decking</t>
  </si>
  <si>
    <t>lumber/hardware</t>
  </si>
  <si>
    <t>joist hanger nails</t>
  </si>
  <si>
    <t>porch roof framing materials</t>
  </si>
  <si>
    <t>decking for porch roof</t>
  </si>
  <si>
    <t>96th St. Transfer</t>
  </si>
  <si>
    <t>TT Renovations:Floy</t>
  </si>
  <si>
    <t>light fixture install</t>
  </si>
  <si>
    <t>lamp</t>
  </si>
  <si>
    <t>TT Renovations:Fran Kandrac</t>
  </si>
  <si>
    <t>gutter</t>
  </si>
  <si>
    <t>1089</t>
  </si>
  <si>
    <t>Kevin Reddin</t>
  </si>
  <si>
    <t>roof repair</t>
  </si>
  <si>
    <t>1359        S</t>
  </si>
  <si>
    <t>help travis with drywall</t>
  </si>
  <si>
    <t>1357        S</t>
  </si>
  <si>
    <t>Deposited Item Returned       Ns</t>
  </si>
  <si>
    <t>F 1st        099016097</t>
  </si>
  <si>
    <t>garage sheetrock</t>
  </si>
  <si>
    <t>gutter board</t>
  </si>
  <si>
    <t>Francis Schulze Co</t>
  </si>
  <si>
    <t>TT Renovations:French</t>
  </si>
  <si>
    <t>1433</t>
  </si>
  <si>
    <t>basement beam &amp; tearout</t>
  </si>
  <si>
    <t>basement wall header lumber</t>
  </si>
  <si>
    <t>Chisholm Lumber &amp; Supp</t>
  </si>
  <si>
    <t>basement header</t>
  </si>
  <si>
    <t>TT Renovations:Fuel</t>
  </si>
  <si>
    <t>Speedway 01326 62N India</t>
  </si>
  <si>
    <t>06/04SPEEDWAY</t>
  </si>
  <si>
    <t>U R* Speedway 01326 Indi</t>
  </si>
  <si>
    <t>06/21U R* SPEE</t>
  </si>
  <si>
    <t>06/30U R* SPEE</t>
  </si>
  <si>
    <t>U R* Rich Oil 06096 Indi</t>
  </si>
  <si>
    <t>07/07U R* RICH</t>
  </si>
  <si>
    <t>08/02U R* RICH</t>
  </si>
  <si>
    <t>08/08U R* RICH</t>
  </si>
  <si>
    <t>U R* Mcclure Oil - #38 A</t>
  </si>
  <si>
    <t>08/12U R* MCCL</t>
  </si>
  <si>
    <t>U R* Sheridan Valero She</t>
  </si>
  <si>
    <t>08/30U R* SHER</t>
  </si>
  <si>
    <t>09/02U R* SPEE</t>
  </si>
  <si>
    <t>09/28U R* RICH</t>
  </si>
  <si>
    <t>10/07U R* RICH</t>
  </si>
  <si>
    <t>10/22U R* RICH</t>
  </si>
  <si>
    <t>11/21U R* RICH</t>
  </si>
  <si>
    <t>U R* Speedway 06095 Indi</t>
  </si>
  <si>
    <t>11/22U R* SPEE</t>
  </si>
  <si>
    <t>12/09U R* RICH</t>
  </si>
  <si>
    <t>12/14U R* SPEE</t>
  </si>
  <si>
    <t>12/22U R* RICH</t>
  </si>
  <si>
    <t>05/20U R* RICH</t>
  </si>
  <si>
    <t>05/23U R* SPEE</t>
  </si>
  <si>
    <t>06/07U R* SPEE</t>
  </si>
  <si>
    <t>06/14U R* RICH</t>
  </si>
  <si>
    <t>08/04SPEEDWAY</t>
  </si>
  <si>
    <t>08/26SPEEDWAY</t>
  </si>
  <si>
    <t>09/12SPEEDWAY</t>
  </si>
  <si>
    <t>09/14SPEEDWAY</t>
  </si>
  <si>
    <t>Rich Oil 06096 641 India</t>
  </si>
  <si>
    <t>09/22RICH OIL</t>
  </si>
  <si>
    <t>09/28SPEEDWAY</t>
  </si>
  <si>
    <t>09/29SPEEDWAY</t>
  </si>
  <si>
    <t>10/11SPEEDWAY</t>
  </si>
  <si>
    <t>10/12SPEEDWAY</t>
  </si>
  <si>
    <t>Rickers #31 Indianapolis</t>
  </si>
  <si>
    <t>10/21RICKERS #</t>
  </si>
  <si>
    <t>BP</t>
  </si>
  <si>
    <t>10/2738TH ST B</t>
  </si>
  <si>
    <t>11/01RICKERS #</t>
  </si>
  <si>
    <t>11/11SPEEDWAY</t>
  </si>
  <si>
    <t>11/17RICKERS #</t>
  </si>
  <si>
    <t>12/06RICKERS #</t>
  </si>
  <si>
    <t>12/14RICKERS #</t>
  </si>
  <si>
    <t>Speedway 07776 86T India</t>
  </si>
  <si>
    <t>01/06SPEEDWAY</t>
  </si>
  <si>
    <t>01/15SPEEDWAY</t>
  </si>
  <si>
    <t>Shell</t>
  </si>
  <si>
    <t>02/13SHELL OIL</t>
  </si>
  <si>
    <t>02/19RICH OIL</t>
  </si>
  <si>
    <t>02/22RICKERS #</t>
  </si>
  <si>
    <t>Bob Food Mart Indianapol</t>
  </si>
  <si>
    <t>03/05BOB FOOD</t>
  </si>
  <si>
    <t>03/07RICKERS #</t>
  </si>
  <si>
    <t>03/15RICKERS #</t>
  </si>
  <si>
    <t>03/21BOB FOOD</t>
  </si>
  <si>
    <t>04/02RICKERS #</t>
  </si>
  <si>
    <t>Speedway 07774 71S India</t>
  </si>
  <si>
    <t>04/06SPEEDWAY</t>
  </si>
  <si>
    <t>04/10RICKERS #</t>
  </si>
  <si>
    <t>04/13SPEEDWAY</t>
  </si>
  <si>
    <t>04/24BOB FOOD</t>
  </si>
  <si>
    <t>Speedway 06884 Indianapo</t>
  </si>
  <si>
    <t>04/27SPEEDWAY</t>
  </si>
  <si>
    <t>05/02SHELL OIL</t>
  </si>
  <si>
    <t>05/05BOB FOOD</t>
  </si>
  <si>
    <t>05/08RICH OIL</t>
  </si>
  <si>
    <t>05/0938TH ST B</t>
  </si>
  <si>
    <t>05/13SPEEDWAY</t>
  </si>
  <si>
    <t>05/2638TH ST B</t>
  </si>
  <si>
    <t>06/11RICKERS #</t>
  </si>
  <si>
    <t>Downtown 66 Indianapolis</t>
  </si>
  <si>
    <t>06/21DOWNTOWN</t>
  </si>
  <si>
    <t>06/27RICKERS #</t>
  </si>
  <si>
    <t>07/02RICKERS #</t>
  </si>
  <si>
    <t>07/11RICKERS #</t>
  </si>
  <si>
    <t>07/14RICH OIL</t>
  </si>
  <si>
    <t>07/17BOB FOOD</t>
  </si>
  <si>
    <t>07/19RICKERS #</t>
  </si>
  <si>
    <t>Rickers #31 Indianapolis In</t>
  </si>
  <si>
    <t>Rich Oil 06096 641 Indianapolis</t>
  </si>
  <si>
    <t>IN           08/06</t>
  </si>
  <si>
    <t>Rickers #22 Anderson In</t>
  </si>
  <si>
    <t>Michigan Road 66 Zionsville In</t>
  </si>
  <si>
    <t>IS IN        09/12</t>
  </si>
  <si>
    <t>Bob Food Mart Indianapolis In</t>
  </si>
  <si>
    <t>Speedway 01326 62N Indianapolis</t>
  </si>
  <si>
    <t>IN           09/27</t>
  </si>
  <si>
    <t>IN           10/31</t>
  </si>
  <si>
    <t>IN           11/09</t>
  </si>
  <si>
    <t>Family Express #47 Remington In</t>
  </si>
  <si>
    <t>IN           01/19</t>
  </si>
  <si>
    <t>IN           02/19</t>
  </si>
  <si>
    <t>Speedway 05334 56T Indianapolis</t>
  </si>
  <si>
    <t>IN           02/23</t>
  </si>
  <si>
    <t>IN           03/08</t>
  </si>
  <si>
    <t>Speedway  08025 73 Anderson In</t>
  </si>
  <si>
    <t>IS IN        06/15</t>
  </si>
  <si>
    <t>IS IN        06/17</t>
  </si>
  <si>
    <t>IN           06/21</t>
  </si>
  <si>
    <t>Speedway 1326      Q Ind</t>
  </si>
  <si>
    <t>06/11SPEEDWAY</t>
  </si>
  <si>
    <t>12/16SHELL OIL</t>
  </si>
  <si>
    <t>05/03BOB FOOD</t>
  </si>
  <si>
    <t>05/06RICH OIL</t>
  </si>
  <si>
    <t>05/14RICH OIL</t>
  </si>
  <si>
    <t>09/03SPEEDWAY</t>
  </si>
  <si>
    <t>09/15SPEEDWAY</t>
  </si>
  <si>
    <t>10/15RICH OIL</t>
  </si>
  <si>
    <t>BP/AMPM #31 Indianapolis</t>
  </si>
  <si>
    <t>10/28BP/AMPM #</t>
  </si>
  <si>
    <t>Kroger #2086 Indianapoli</t>
  </si>
  <si>
    <t>11/02KROGER #2</t>
  </si>
  <si>
    <t>09/10SPEEDWAY</t>
  </si>
  <si>
    <t>02/12SPEEDWAY</t>
  </si>
  <si>
    <t>02/16BOB FOOD</t>
  </si>
  <si>
    <t>02/29SHELL OIL</t>
  </si>
  <si>
    <t>03/10SPEEDWAY</t>
  </si>
  <si>
    <t>03/25SHELL OIL</t>
  </si>
  <si>
    <t>03/24RICH OIL</t>
  </si>
  <si>
    <t>03/29SHELL OIL</t>
  </si>
  <si>
    <t>04/12RICKERS #</t>
  </si>
  <si>
    <t>04/13SHELL OIL</t>
  </si>
  <si>
    <t>04/26SHELL OIL</t>
  </si>
  <si>
    <t>05/06RICKERS #</t>
  </si>
  <si>
    <t>05/27RICH OIL</t>
  </si>
  <si>
    <t>IS IN084429  05/20</t>
  </si>
  <si>
    <t>IS IN039715  11/13</t>
  </si>
  <si>
    <t>Marathon</t>
  </si>
  <si>
    <t>Bp Connect</t>
  </si>
  <si>
    <t>Rickers Petro</t>
  </si>
  <si>
    <t>McClure Oil</t>
  </si>
  <si>
    <t>Thornton Gas</t>
  </si>
  <si>
    <t>Rich Oil</t>
  </si>
  <si>
    <t>Bp</t>
  </si>
  <si>
    <t>Rich Oil 06096 641</t>
  </si>
  <si>
    <t>Speedway 06095 710</t>
  </si>
  <si>
    <t>IS IN        12/03</t>
  </si>
  <si>
    <t>Rickers #22</t>
  </si>
  <si>
    <t>Bob Food Mart</t>
  </si>
  <si>
    <t>Speedway 01326 62N</t>
  </si>
  <si>
    <t>05/05SPEEDWAY</t>
  </si>
  <si>
    <t>Marathon Petro073130</t>
  </si>
  <si>
    <t>074727  06/20</t>
  </si>
  <si>
    <t>Sixers #77</t>
  </si>
  <si>
    <t>Marathon Oil 102962 Ervic</t>
  </si>
  <si>
    <t>Rickers #31</t>
  </si>
  <si>
    <t>Speedway 06120 401</t>
  </si>
  <si>
    <t>Exxonmobil    42048553</t>
  </si>
  <si>
    <t>Speedway 06884</t>
  </si>
  <si>
    <t>Village Pantry</t>
  </si>
  <si>
    <t>785283  05/07</t>
  </si>
  <si>
    <t>Speedway 08065 133</t>
  </si>
  <si>
    <t>Speedway  08025 73</t>
  </si>
  <si>
    <t>Marathon Petro044156</t>
  </si>
  <si>
    <t>05/19MARATHON</t>
  </si>
  <si>
    <t>IS IN        04/13</t>
  </si>
  <si>
    <t>Sunoco</t>
  </si>
  <si>
    <t>01/18SUNOCO SV</t>
  </si>
  <si>
    <t>7-ELEVEN 32410</t>
  </si>
  <si>
    <t>Speedway 05334 56T</t>
  </si>
  <si>
    <t>07/20SPEEDWAY</t>
  </si>
  <si>
    <t>Mcclure Store #9</t>
  </si>
  <si>
    <t>Wesco #25</t>
  </si>
  <si>
    <t>drinks for guys</t>
  </si>
  <si>
    <t>Marathon Petro101634</t>
  </si>
  <si>
    <t>730232  12/05</t>
  </si>
  <si>
    <t>Gnawbone Inc</t>
  </si>
  <si>
    <t>Whitestown Trvl Cntr</t>
  </si>
  <si>
    <t>IS IN069196  10/31</t>
  </si>
  <si>
    <t>East Street 66</t>
  </si>
  <si>
    <t>Rickers #72</t>
  </si>
  <si>
    <t>Speedway 06097 481</t>
  </si>
  <si>
    <t>Good To Go</t>
  </si>
  <si>
    <t>Discover Platinum</t>
  </si>
  <si>
    <t>BP OIL        353199 IND</t>
  </si>
  <si>
    <t>Ricker's</t>
  </si>
  <si>
    <t>Citgo</t>
  </si>
  <si>
    <t>Flying J</t>
  </si>
  <si>
    <t>Thorntons #0110 Q35 Indianapolis</t>
  </si>
  <si>
    <t>Amoco Oil 08692360 Anderson In</t>
  </si>
  <si>
    <t>007774 Speedway E Indianapolis I</t>
  </si>
  <si>
    <t>006095 Speedway E Indianapolis I</t>
  </si>
  <si>
    <t>Speedway E Indianapolis In</t>
  </si>
  <si>
    <t>08/29SHELL OIL</t>
  </si>
  <si>
    <t>Rich Oil E Indianapolis In</t>
  </si>
  <si>
    <t>10/29SHELL OIL</t>
  </si>
  <si>
    <t>Quickexchange #98 Indianapolis I</t>
  </si>
  <si>
    <t>Bp Oil 08692360 Anderson In</t>
  </si>
  <si>
    <t>12/30SHELL OIL</t>
  </si>
  <si>
    <t>Kroger #2086 Indianapolis In</t>
  </si>
  <si>
    <t>06/22SHELL OIL</t>
  </si>
  <si>
    <t>Speedway 06095 710 Indianapolis</t>
  </si>
  <si>
    <t>Bp Oil 09017161 Anderson In</t>
  </si>
  <si>
    <t>Gas America  200000208</t>
  </si>
  <si>
    <t>Ricker's #22 The Point</t>
  </si>
  <si>
    <t>Speedway 06220 441</t>
  </si>
  <si>
    <t>TT Renovations:Gable</t>
  </si>
  <si>
    <t>initial basement demo/framing</t>
  </si>
  <si>
    <t>initial demo/framing</t>
  </si>
  <si>
    <t>1528</t>
  </si>
  <si>
    <t>make basement changes</t>
  </si>
  <si>
    <t>bath ceiling, stairs</t>
  </si>
  <si>
    <t>ductwork</t>
  </si>
  <si>
    <t>1530        S</t>
  </si>
  <si>
    <t>basment rough</t>
  </si>
  <si>
    <t>finish basement work</t>
  </si>
  <si>
    <t>final tasks</t>
  </si>
  <si>
    <t>1532        S</t>
  </si>
  <si>
    <t>deposit on basement</t>
  </si>
  <si>
    <t>trailer drywall move around</t>
  </si>
  <si>
    <t>1535        S</t>
  </si>
  <si>
    <t>balance on basement</t>
  </si>
  <si>
    <t>prime/ceiling</t>
  </si>
  <si>
    <t>basement casing/base/doors</t>
  </si>
  <si>
    <t>continue basement</t>
  </si>
  <si>
    <t>manage/grout bath</t>
  </si>
  <si>
    <t>put doors back up</t>
  </si>
  <si>
    <t>1539        S</t>
  </si>
  <si>
    <t>finish basement</t>
  </si>
  <si>
    <t>leveling/laundry, bath tile</t>
  </si>
  <si>
    <t>punch list, paint, trim</t>
  </si>
  <si>
    <t>pvc vent for tankless move</t>
  </si>
  <si>
    <t>gas line move, pex</t>
  </si>
  <si>
    <t>stair lumber, studs</t>
  </si>
  <si>
    <t>wire, can roughs, boxes</t>
  </si>
  <si>
    <t>primer,ceiling paint</t>
  </si>
  <si>
    <t>ceiling</t>
  </si>
  <si>
    <t>trim paint, tip</t>
  </si>
  <si>
    <t>wall paint, more trim paint</t>
  </si>
  <si>
    <t>Capitol Supply</t>
  </si>
  <si>
    <t>duct rework</t>
  </si>
  <si>
    <t>sand mix, leveler</t>
  </si>
  <si>
    <t>leveler</t>
  </si>
  <si>
    <t>grout tools</t>
  </si>
  <si>
    <t>coverplates</t>
  </si>
  <si>
    <t>led puck light</t>
  </si>
  <si>
    <t>TT Renovations:Gallagher</t>
  </si>
  <si>
    <t>1st meeting</t>
  </si>
  <si>
    <t>preliminary bath demo</t>
  </si>
  <si>
    <t>preliminay and manage Juan</t>
  </si>
  <si>
    <t>1393</t>
  </si>
  <si>
    <t>bathroom ceiling, walls, floor</t>
  </si>
  <si>
    <t>lab test fee</t>
  </si>
  <si>
    <t>manage juan</t>
  </si>
  <si>
    <t>manage/laundry demo</t>
  </si>
  <si>
    <t>1398</t>
  </si>
  <si>
    <t>bath/laundry</t>
  </si>
  <si>
    <t>1402        S</t>
  </si>
  <si>
    <t>demo before framing</t>
  </si>
  <si>
    <t>help fred floor, walls</t>
  </si>
  <si>
    <t>floor joists, walls</t>
  </si>
  <si>
    <t>laundry, blocking</t>
  </si>
  <si>
    <t>laundry demo</t>
  </si>
  <si>
    <t>Sullivans</t>
  </si>
  <si>
    <t>1413        S</t>
  </si>
  <si>
    <t>partial rough bath/laundry</t>
  </si>
  <si>
    <t>arch, shower bulkhead</t>
  </si>
  <si>
    <t>firecaulking, insulate</t>
  </si>
  <si>
    <t>1420        S</t>
  </si>
  <si>
    <t>permit</t>
  </si>
  <si>
    <t>1424</t>
  </si>
  <si>
    <t>manage drywall</t>
  </si>
  <si>
    <t>1425        S</t>
  </si>
  <si>
    <t>move doors, trim</t>
  </si>
  <si>
    <t>reframe bath wall</t>
  </si>
  <si>
    <t>tile materials, manage</t>
  </si>
  <si>
    <t>1435        S</t>
  </si>
  <si>
    <t>get lights working, finish laundry</t>
  </si>
  <si>
    <t>laundry door, bath window</t>
  </si>
  <si>
    <t>1438</t>
  </si>
  <si>
    <t>durock, shower pan, laundry tile</t>
  </si>
  <si>
    <t>1439</t>
  </si>
  <si>
    <t>master bath/laundry room</t>
  </si>
  <si>
    <t>install base</t>
  </si>
  <si>
    <t>fabricate base</t>
  </si>
  <si>
    <t>base install</t>
  </si>
  <si>
    <t>sliding door, base</t>
  </si>
  <si>
    <t>start prep</t>
  </si>
  <si>
    <t>Sullivan Hardware I</t>
  </si>
  <si>
    <t>complete finish</t>
  </si>
  <si>
    <t>partial finish payment</t>
  </si>
  <si>
    <t>final punch</t>
  </si>
  <si>
    <t>Rowland Design</t>
  </si>
  <si>
    <t>sinks, light fixtures</t>
  </si>
  <si>
    <t>galvanized plugs, masonite, tape</t>
  </si>
  <si>
    <t>keys</t>
  </si>
  <si>
    <t>framing repair inset</t>
  </si>
  <si>
    <t>sconce boxes</t>
  </si>
  <si>
    <t>dimmers, gfcis, switches, plugs</t>
  </si>
  <si>
    <t>replacement laundry dimmer</t>
  </si>
  <si>
    <t>screws for exterior door repair</t>
  </si>
  <si>
    <t>initial bath demo</t>
  </si>
  <si>
    <t>overweight for concrete/tile floor</t>
  </si>
  <si>
    <t>stud shoes for notched joists</t>
  </si>
  <si>
    <t>1x for base</t>
  </si>
  <si>
    <t>toilet doors</t>
  </si>
  <si>
    <t>toilet sliding hardware</t>
  </si>
  <si>
    <t>ICC Floors</t>
  </si>
  <si>
    <t>bathroom install</t>
  </si>
  <si>
    <t>deposit on door/mirrors</t>
  </si>
  <si>
    <t>bathtub</t>
  </si>
  <si>
    <t>arch mirror, ADD TO BILL</t>
  </si>
  <si>
    <t>MIRRORS</t>
  </si>
  <si>
    <t>Lumbermans</t>
  </si>
  <si>
    <t>cambria vanity</t>
  </si>
  <si>
    <t>door cup pulls</t>
  </si>
  <si>
    <t>arched mirror balance</t>
  </si>
  <si>
    <t>Aero Pure Llc</t>
  </si>
  <si>
    <t>bath fan cover replacements</t>
  </si>
  <si>
    <t>sliding door bracket</t>
  </si>
  <si>
    <t>masks, demo misc</t>
  </si>
  <si>
    <t>floor joists</t>
  </si>
  <si>
    <t>subfloor, studs</t>
  </si>
  <si>
    <t>more studs, nails</t>
  </si>
  <si>
    <t>plumb shower wall</t>
  </si>
  <si>
    <t>drop cloth</t>
  </si>
  <si>
    <t>base, door install</t>
  </si>
  <si>
    <t>spackling</t>
  </si>
  <si>
    <t>recessed lighting fixtures</t>
  </si>
  <si>
    <t>hilti demo hammer</t>
  </si>
  <si>
    <t>sand mix</t>
  </si>
  <si>
    <t>TT Renovations:Gilroy</t>
  </si>
  <si>
    <t>kitchen wall</t>
  </si>
  <si>
    <t>header for ductwork</t>
  </si>
  <si>
    <t>blocking</t>
  </si>
  <si>
    <t>1663</t>
  </si>
  <si>
    <t>**VOID**C&amp;C Electric</t>
  </si>
  <si>
    <t>lighting rough</t>
  </si>
  <si>
    <t>kitchen rough</t>
  </si>
  <si>
    <t>1673</t>
  </si>
  <si>
    <t>kitchen/dining</t>
  </si>
  <si>
    <t>help with duct</t>
  </si>
  <si>
    <t>kitchen duct run</t>
  </si>
  <si>
    <t>remove tops/backsplash</t>
  </si>
  <si>
    <t>countertops/backsplash</t>
  </si>
  <si>
    <t>kitchen dep</t>
  </si>
  <si>
    <t>54th fireplace shelves</t>
  </si>
  <si>
    <t>kitchen jamb/casing/base/crown</t>
  </si>
  <si>
    <t>1687</t>
  </si>
  <si>
    <t>54th fireplace</t>
  </si>
  <si>
    <t>redo hardwoods</t>
  </si>
  <si>
    <t>balance kitchen</t>
  </si>
  <si>
    <t>1691</t>
  </si>
  <si>
    <t>The Great Indoors Wood Floors</t>
  </si>
  <si>
    <t>incomplete job</t>
  </si>
  <si>
    <t>2 finish trips</t>
  </si>
  <si>
    <t>install shoe/final paint</t>
  </si>
  <si>
    <t>kitchen sink</t>
  </si>
  <si>
    <t>structural lumber</t>
  </si>
  <si>
    <t>wire/boxes</t>
  </si>
  <si>
    <t>duct</t>
  </si>
  <si>
    <t>54th porch lighting</t>
  </si>
  <si>
    <t>casing, jamb, shoe</t>
  </si>
  <si>
    <t>**INV**island, thermostat, range, sink</t>
  </si>
  <si>
    <t>under sink parts</t>
  </si>
  <si>
    <t>canned trims, dimmers, etc</t>
  </si>
  <si>
    <t>boxes for dining fixture</t>
  </si>
  <si>
    <t>tile, grout</t>
  </si>
  <si>
    <t>kitchen sink valves</t>
  </si>
  <si>
    <t>more ducting</t>
  </si>
  <si>
    <t>patch for backsplash</t>
  </si>
  <si>
    <t>TT Renovations:Glenn</t>
  </si>
  <si>
    <t>1380        S</t>
  </si>
  <si>
    <t>estimating/meetings</t>
  </si>
  <si>
    <t>1394        S</t>
  </si>
  <si>
    <t>drop cloths</t>
  </si>
  <si>
    <t>master bath framing</t>
  </si>
  <si>
    <t>1400        S</t>
  </si>
  <si>
    <t>1404        S</t>
  </si>
  <si>
    <t>get permits</t>
  </si>
  <si>
    <t>1407</t>
  </si>
  <si>
    <t>Mike The Plumber</t>
  </si>
  <si>
    <t>1409        S</t>
  </si>
  <si>
    <t>1431</t>
  </si>
  <si>
    <t>dep on various tasks</t>
  </si>
  <si>
    <t>1436        S</t>
  </si>
  <si>
    <t>subfloor?</t>
  </si>
  <si>
    <t>1440</t>
  </si>
  <si>
    <t>pmt 1</t>
  </si>
  <si>
    <t>downstairs window jamb ext/sill</t>
  </si>
  <si>
    <t>fix dipshit problems</t>
  </si>
  <si>
    <t>reframe door opening/install windows</t>
  </si>
  <si>
    <t>1448        S</t>
  </si>
  <si>
    <t>vanity/has to come back</t>
  </si>
  <si>
    <t>mistakes</t>
  </si>
  <si>
    <t>exterior repairs</t>
  </si>
  <si>
    <t>exterior under new window</t>
  </si>
  <si>
    <t>tower install, etc.</t>
  </si>
  <si>
    <t>1459</t>
  </si>
  <si>
    <t>bathroom trim balance</t>
  </si>
  <si>
    <t>Custom Glass Tinting</t>
  </si>
  <si>
    <t>window film for shower</t>
  </si>
  <si>
    <t>tile/caulking/cleaning etc.</t>
  </si>
  <si>
    <t>glass panel master</t>
  </si>
  <si>
    <t>master</t>
  </si>
  <si>
    <t>seal shower grout</t>
  </si>
  <si>
    <t>1470</t>
  </si>
  <si>
    <t>labor balance</t>
  </si>
  <si>
    <t>mount towel hooks on tile</t>
  </si>
  <si>
    <t>repair</t>
  </si>
  <si>
    <t>David Glenn</t>
  </si>
  <si>
    <t>Grout refund</t>
  </si>
  <si>
    <t>tile bullshit</t>
  </si>
  <si>
    <t>graph paper for drawings</t>
  </si>
  <si>
    <t>Gps Carmel City</t>
  </si>
  <si>
    <t>7911: GPS*Carmel City Dept of C 888-6047888 IN 46268 US</t>
  </si>
  <si>
    <t>Alside Windows</t>
  </si>
  <si>
    <t>living room windows</t>
  </si>
  <si>
    <t>Jack Laurie Floors</t>
  </si>
  <si>
    <t>additional bath tile</t>
  </si>
  <si>
    <t>vanity deposit</t>
  </si>
  <si>
    <t>sheetrock/etc.</t>
  </si>
  <si>
    <t>Alside Supply Ctr</t>
  </si>
  <si>
    <t>bal on windows</t>
  </si>
  <si>
    <t>plastic</t>
  </si>
  <si>
    <t>stain for siding</t>
  </si>
  <si>
    <t>***LAST INV check plumbing***coil stock</t>
  </si>
  <si>
    <t>shower pan materials/durock</t>
  </si>
  <si>
    <t>leveling materials</t>
  </si>
  <si>
    <t>3 wall colors?</t>
  </si>
  <si>
    <t>master vanity balance</t>
  </si>
  <si>
    <t>ceiling paint for repair</t>
  </si>
  <si>
    <t>Olympia Stone</t>
  </si>
  <si>
    <t>dep on vanity tops</t>
  </si>
  <si>
    <t>lumber for shower bench</t>
  </si>
  <si>
    <t>cedar lumber</t>
  </si>
  <si>
    <t>addtitional shower floor tile</t>
  </si>
  <si>
    <t>box to fix vanity outlet</t>
  </si>
  <si>
    <t>master vanity and shower pieces balance</t>
  </si>
  <si>
    <t>bath lumber</t>
  </si>
  <si>
    <t>drain shit</t>
  </si>
  <si>
    <t>casing/base for downstairs/master</t>
  </si>
  <si>
    <t>carpet protection</t>
  </si>
  <si>
    <t>JOBSITE MAINTENANCE</t>
  </si>
  <si>
    <t>shower</t>
  </si>
  <si>
    <t>WATERPROOFING</t>
  </si>
  <si>
    <t>match for downstairs window</t>
  </si>
  <si>
    <t>master bath base/shoe</t>
  </si>
  <si>
    <t>batt return</t>
  </si>
  <si>
    <t>gfci etc.</t>
  </si>
  <si>
    <t>carpet protector, paper, tape</t>
  </si>
  <si>
    <t>wall anchors, bit</t>
  </si>
  <si>
    <t>fixture install</t>
  </si>
  <si>
    <t>cleaning supplies/ caulk, drywall mud</t>
  </si>
  <si>
    <t>paper/tape</t>
  </si>
  <si>
    <t>caulk removal</t>
  </si>
  <si>
    <t>leveling  materials</t>
  </si>
  <si>
    <t>TT Renovations:Goth</t>
  </si>
  <si>
    <t>1776</t>
  </si>
  <si>
    <t>1779        S</t>
  </si>
  <si>
    <t>arches, buildout</t>
  </si>
  <si>
    <t>1783</t>
  </si>
  <si>
    <t>arched kitchen opening</t>
  </si>
  <si>
    <t>shoe</t>
  </si>
  <si>
    <t>plastic, floorcovering, tape</t>
  </si>
  <si>
    <t>lumber for kitchen wall</t>
  </si>
  <si>
    <t>kitchen toekick duct parts</t>
  </si>
  <si>
    <t>TT Renovations:Greene</t>
  </si>
  <si>
    <t>place delivery</t>
  </si>
  <si>
    <t>1349        S</t>
  </si>
  <si>
    <t>subflloor</t>
  </si>
  <si>
    <t>demo/replace subfloor</t>
  </si>
  <si>
    <t>1352        S</t>
  </si>
  <si>
    <t>bath floor joists</t>
  </si>
  <si>
    <t>bathroom wall demo</t>
  </si>
  <si>
    <t>bathroom concrete floor demo</t>
  </si>
  <si>
    <t>bathroom subfloor</t>
  </si>
  <si>
    <t>test kitchen floor/ negative</t>
  </si>
  <si>
    <t>1356        S</t>
  </si>
  <si>
    <t>bath ceiling/mudroom joists</t>
  </si>
  <si>
    <t>1358</t>
  </si>
  <si>
    <t>Dave The Electrician</t>
  </si>
  <si>
    <t>deposit on work</t>
  </si>
  <si>
    <t>*LAST INVOICED*  mudroom joists/wet wall demo &amp; frame</t>
  </si>
  <si>
    <t>1383</t>
  </si>
  <si>
    <t>Jerry Turner Drywall</t>
  </si>
  <si>
    <t>hall bath drywall</t>
  </si>
  <si>
    <t>1392        S</t>
  </si>
  <si>
    <t>hall bath walls, floor</t>
  </si>
  <si>
    <t>tub walls</t>
  </si>
  <si>
    <t>1391        S</t>
  </si>
  <si>
    <t>1395        S</t>
  </si>
  <si>
    <t>?kitchen</t>
  </si>
  <si>
    <t>master bath demo, joists, subfloor, walls</t>
  </si>
  <si>
    <t>kitchen ceiling lower</t>
  </si>
  <si>
    <t>1399        S</t>
  </si>
  <si>
    <t>master bath joists/walls</t>
  </si>
  <si>
    <t>lower kitchen ceiling</t>
  </si>
  <si>
    <t>kitchen framing</t>
  </si>
  <si>
    <t>1403</t>
  </si>
  <si>
    <t>frame eat in, shower bench, etc.</t>
  </si>
  <si>
    <t>remove eat in subfloor</t>
  </si>
  <si>
    <t>?who knows?</t>
  </si>
  <si>
    <t>eat-in kitchen framing</t>
  </si>
  <si>
    <t>1414</t>
  </si>
  <si>
    <t>dep on kitchen hardwoods</t>
  </si>
  <si>
    <t>blocking for vanities/prep for drywall</t>
  </si>
  <si>
    <t>1420</t>
  </si>
  <si>
    <t>Arnold Lewis</t>
  </si>
  <si>
    <t>kitchen, master bedroom</t>
  </si>
  <si>
    <t>master bed repair</t>
  </si>
  <si>
    <t>install bedroom/hall casing, base</t>
  </si>
  <si>
    <t>1423</t>
  </si>
  <si>
    <t>kitchen/master bath</t>
  </si>
  <si>
    <t>1429</t>
  </si>
  <si>
    <t>master bath labor</t>
  </si>
  <si>
    <t>mud bedroom patch</t>
  </si>
  <si>
    <t>master base/vanity install</t>
  </si>
  <si>
    <t>fab shower bench/curb</t>
  </si>
  <si>
    <t>fab&amp;install vanity tops/vanity tower</t>
  </si>
  <si>
    <t>install base in master and hang vanities</t>
  </si>
  <si>
    <t>Fab/install shower bench &amp; curb</t>
  </si>
  <si>
    <t>fabricate Ipe tops</t>
  </si>
  <si>
    <t>fab center tower box/ install tops</t>
  </si>
  <si>
    <t>***EXCEPT PLUMBING***master vanity drawers/doors, ipe backsplash</t>
  </si>
  <si>
    <t>1445</t>
  </si>
  <si>
    <t>redo shower/no charge</t>
  </si>
  <si>
    <t>doors/drawers/backsplash</t>
  </si>
  <si>
    <t>all rough work</t>
  </si>
  <si>
    <t>shower vinyl window</t>
  </si>
  <si>
    <t>all ductwork</t>
  </si>
  <si>
    <t>1447</t>
  </si>
  <si>
    <t>Full Circle Floors</t>
  </si>
  <si>
    <t>hardwood finishing</t>
  </si>
  <si>
    <t>strip kitchen trim</t>
  </si>
  <si>
    <t>help install base</t>
  </si>
  <si>
    <t>install master crown, kitchen/mudroom trim</t>
  </si>
  <si>
    <t>stripping materials from Ace</t>
  </si>
  <si>
    <t>pipe boot eliminate</t>
  </si>
  <si>
    <t>mudroom/bath trim, butcher block top</t>
  </si>
  <si>
    <t>***LAST INV***shoe/bath trim</t>
  </si>
  <si>
    <t>door to garage</t>
  </si>
  <si>
    <t>Dr. Shower Door &amp; Mirror</t>
  </si>
  <si>
    <t>basement door install</t>
  </si>
  <si>
    <t>install basement door</t>
  </si>
  <si>
    <t>laundry chute</t>
  </si>
  <si>
    <t>help with laudry chute cab</t>
  </si>
  <si>
    <t>mudroom door/storm door</t>
  </si>
  <si>
    <t>laundry chute cab/install</t>
  </si>
  <si>
    <t>***LAST INV***mudroom door/stormdoor/trim</t>
  </si>
  <si>
    <t>1462</t>
  </si>
  <si>
    <t>help Laura paint</t>
  </si>
  <si>
    <t>***LAST INV***corners, kitchen chute</t>
  </si>
  <si>
    <t>1463</t>
  </si>
  <si>
    <t>foam in garage and attic</t>
  </si>
  <si>
    <t>Labor to help paint</t>
  </si>
  <si>
    <t>punch list, garage step</t>
  </si>
  <si>
    <t>Travis Tetrault / help paint</t>
  </si>
  <si>
    <t>bathroom finish inv4778</t>
  </si>
  <si>
    <t>bathroom mirrors</t>
  </si>
  <si>
    <t>hall bath floor</t>
  </si>
  <si>
    <t>inv4572 ice maker, laundry tub</t>
  </si>
  <si>
    <t>prep door and install</t>
  </si>
  <si>
    <t>bath thresh hold</t>
  </si>
  <si>
    <t>master bath drywall repair</t>
  </si>
  <si>
    <t>bath floor joists and subfloor</t>
  </si>
  <si>
    <t>canned lights for bath</t>
  </si>
  <si>
    <t>batt roll</t>
  </si>
  <si>
    <t>ducting for bathfan</t>
  </si>
  <si>
    <t>hall bath durock</t>
  </si>
  <si>
    <t>sheetrock</t>
  </si>
  <si>
    <t>master durock/sandmix</t>
  </si>
  <si>
    <t>quarter round</t>
  </si>
  <si>
    <t>master bath base material</t>
  </si>
  <si>
    <t>vanity mounting hardware</t>
  </si>
  <si>
    <t>shower redo/nocharge</t>
  </si>
  <si>
    <t>shower redo/no charge</t>
  </si>
  <si>
    <t>LED canned trims/dimmers</t>
  </si>
  <si>
    <t>dimmer/baffle</t>
  </si>
  <si>
    <t>stuff for dave</t>
  </si>
  <si>
    <t>LED canned trim return</t>
  </si>
  <si>
    <t>addl. 4" LED trims</t>
  </si>
  <si>
    <t>LED canned trim</t>
  </si>
  <si>
    <t>disposal cord</t>
  </si>
  <si>
    <t>base molding 1x8</t>
  </si>
  <si>
    <t>garage step tread</t>
  </si>
  <si>
    <t>tray/pail liners</t>
  </si>
  <si>
    <t>osb for protection during bath demo</t>
  </si>
  <si>
    <t>studs for bathroom</t>
  </si>
  <si>
    <t>sand mix for tub install</t>
  </si>
  <si>
    <t>master bath joists, wall lumber</t>
  </si>
  <si>
    <t>master bath joist hangers</t>
  </si>
  <si>
    <t>kitchen ceiling lumber</t>
  </si>
  <si>
    <t>pocket door frame, kitchen lumber</t>
  </si>
  <si>
    <t>master vanity tower ply &amp; edge banding</t>
  </si>
  <si>
    <t>master plywood</t>
  </si>
  <si>
    <t>stripping materials/saw blades after ipe</t>
  </si>
  <si>
    <t>thinset/metal transition</t>
  </si>
  <si>
    <t>door install materials</t>
  </si>
  <si>
    <t>laundry chute cab plywood</t>
  </si>
  <si>
    <t>laundry chute cab materials</t>
  </si>
  <si>
    <t>kitchen laudry chute hinges</t>
  </si>
  <si>
    <t>rollers,brush to paint pocket door</t>
  </si>
  <si>
    <t>20yard demo</t>
  </si>
  <si>
    <t>structural for kitchen</t>
  </si>
  <si>
    <t>2nd 10 yard for bathroom</t>
  </si>
  <si>
    <t>galvanized caps</t>
  </si>
  <si>
    <t>HoosIER TOOLS</t>
  </si>
  <si>
    <t>bath floor demo</t>
  </si>
  <si>
    <t>overweight hall bath</t>
  </si>
  <si>
    <t>rental hall bath</t>
  </si>
  <si>
    <t>Build-charge.Com</t>
  </si>
  <si>
    <t>5923 Broadway toilet</t>
  </si>
  <si>
    <t>recessed shelf</t>
  </si>
  <si>
    <t>extra tile for niche</t>
  </si>
  <si>
    <t>master bath demo dumpster</t>
  </si>
  <si>
    <t>metal edging for shower</t>
  </si>
  <si>
    <t>Pro-Build</t>
  </si>
  <si>
    <t>ipe for shower</t>
  </si>
  <si>
    <t>Architectural Brick &amp; Tile</t>
  </si>
  <si>
    <t>epoxy grout for master</t>
  </si>
  <si>
    <t>Ipe vanity top Lumber</t>
  </si>
  <si>
    <t>vanity sink trap adapters</t>
  </si>
  <si>
    <t>master vanity drains</t>
  </si>
  <si>
    <t>dep on custom trim to match</t>
  </si>
  <si>
    <t>base/jambs/master crown</t>
  </si>
  <si>
    <t>bal on custom crown</t>
  </si>
  <si>
    <t>casing and backband needed for mudroom</t>
  </si>
  <si>
    <t>epoxy grout for hall bath</t>
  </si>
  <si>
    <t>pop up assembly for powder room</t>
  </si>
  <si>
    <t>exterior cedar casing</t>
  </si>
  <si>
    <t>doors and hardware</t>
  </si>
  <si>
    <t>roller covers, wood putty, caulk</t>
  </si>
  <si>
    <t>TT Renovations:Greer</t>
  </si>
  <si>
    <t>1023</t>
  </si>
  <si>
    <t>attic insulation</t>
  </si>
  <si>
    <t>1300</t>
  </si>
  <si>
    <t>master tearout</t>
  </si>
  <si>
    <t>1303        S</t>
  </si>
  <si>
    <t>1306</t>
  </si>
  <si>
    <t>1315</t>
  </si>
  <si>
    <t>master bath tile</t>
  </si>
  <si>
    <t>1317        S</t>
  </si>
  <si>
    <t>hall canned lighting</t>
  </si>
  <si>
    <t>1318</t>
  </si>
  <si>
    <t>masterbath bal</t>
  </si>
  <si>
    <t>1322</t>
  </si>
  <si>
    <t>vanity cabs, crown, door</t>
  </si>
  <si>
    <t>1329        S</t>
  </si>
  <si>
    <t>shoe material and instal</t>
  </si>
  <si>
    <t>By Design</t>
  </si>
  <si>
    <t>cambria vanity top</t>
  </si>
  <si>
    <t>sand, stain and finish</t>
  </si>
  <si>
    <t>1330</t>
  </si>
  <si>
    <t>Miguel Alvarado</t>
  </si>
  <si>
    <t>solar tube install</t>
  </si>
  <si>
    <t>1331        S</t>
  </si>
  <si>
    <t>master bath &amp; bed finish</t>
  </si>
  <si>
    <t>closet,</t>
  </si>
  <si>
    <t>1334        S</t>
  </si>
  <si>
    <t>door hardware, swingset</t>
  </si>
  <si>
    <t>1335        S</t>
  </si>
  <si>
    <t>swingset removal</t>
  </si>
  <si>
    <t>1346</t>
  </si>
  <si>
    <t>hall bath and lots of switches</t>
  </si>
  <si>
    <t>1347</t>
  </si>
  <si>
    <t>attic above both baths</t>
  </si>
  <si>
    <t>vanity cabinet and base</t>
  </si>
  <si>
    <t>1350        S</t>
  </si>
  <si>
    <t>1353        S</t>
  </si>
  <si>
    <t>mirror and frame</t>
  </si>
  <si>
    <t>1357</t>
  </si>
  <si>
    <t>repair tiles/ caulk tub</t>
  </si>
  <si>
    <t>hall marble vanity top</t>
  </si>
  <si>
    <t>hall bath ceiling</t>
  </si>
  <si>
    <t>1360</t>
  </si>
  <si>
    <t>marble install</t>
  </si>
  <si>
    <t>1355        S</t>
  </si>
  <si>
    <t>hall bath demo</t>
  </si>
  <si>
    <t>1693</t>
  </si>
  <si>
    <t>1236</t>
  </si>
  <si>
    <t>Mike Below Plumbing</t>
  </si>
  <si>
    <t>1237</t>
  </si>
  <si>
    <t>granite dep</t>
  </si>
  <si>
    <t>1238</t>
  </si>
  <si>
    <t>1240</t>
  </si>
  <si>
    <t>1241</t>
  </si>
  <si>
    <t>Floors By Dave</t>
  </si>
  <si>
    <t>floor install</t>
  </si>
  <si>
    <t>1242</t>
  </si>
  <si>
    <t>cabinet install</t>
  </si>
  <si>
    <t>1243</t>
  </si>
  <si>
    <t>granite pmt</t>
  </si>
  <si>
    <t>1244</t>
  </si>
  <si>
    <t>floor install bal</t>
  </si>
  <si>
    <t>1246</t>
  </si>
  <si>
    <t>trim,window,hardware install</t>
  </si>
  <si>
    <t>1247</t>
  </si>
  <si>
    <t>granite bal</t>
  </si>
  <si>
    <t>plumbing, vanity supply lines</t>
  </si>
  <si>
    <t>plumbing finish</t>
  </si>
  <si>
    <t>1249</t>
  </si>
  <si>
    <t>elec finish</t>
  </si>
  <si>
    <t>Jose Tile</t>
  </si>
  <si>
    <t>Scott Schmitt</t>
  </si>
  <si>
    <t>stain trim, doors, windows</t>
  </si>
  <si>
    <t>1255</t>
  </si>
  <si>
    <t>mudroom labor</t>
  </si>
  <si>
    <t>1512</t>
  </si>
  <si>
    <t>porch bal</t>
  </si>
  <si>
    <t>1519        S</t>
  </si>
  <si>
    <t>porch light, door bell</t>
  </si>
  <si>
    <t>1524</t>
  </si>
  <si>
    <t>finish front porch</t>
  </si>
  <si>
    <t>metal porch roof</t>
  </si>
  <si>
    <t>fab/install bookshelves</t>
  </si>
  <si>
    <t>install bookshelves</t>
  </si>
  <si>
    <t>haul trailer/bagster</t>
  </si>
  <si>
    <t>paint bedroom bookcase</t>
  </si>
  <si>
    <t>install exterior fixtures</t>
  </si>
  <si>
    <t>remove living room ceiling</t>
  </si>
  <si>
    <t>run canned wiring</t>
  </si>
  <si>
    <t>crown in living room</t>
  </si>
  <si>
    <t>living room crown</t>
  </si>
  <si>
    <t>porch, undercab drill</t>
  </si>
  <si>
    <t>kitchen canned trim install</t>
  </si>
  <si>
    <t>outdoor tv cab</t>
  </si>
  <si>
    <t>install outdoor tv</t>
  </si>
  <si>
    <t>install garage entry door, patio door</t>
  </si>
  <si>
    <t>Online Transfer Chk</t>
  </si>
  <si>
    <t>logan help w doors</t>
  </si>
  <si>
    <t>new hinges</t>
  </si>
  <si>
    <t>1644</t>
  </si>
  <si>
    <t>deposit on addition</t>
  </si>
  <si>
    <t>1650</t>
  </si>
  <si>
    <t>labor on addition</t>
  </si>
  <si>
    <t>1651</t>
  </si>
  <si>
    <t>framing debris haul</t>
  </si>
  <si>
    <t>extra keys</t>
  </si>
  <si>
    <t>1653</t>
  </si>
  <si>
    <t>addition trim/siding</t>
  </si>
  <si>
    <t>solartube install</t>
  </si>
  <si>
    <t>new window opening, closet changes</t>
  </si>
  <si>
    <t>patch garage siding</t>
  </si>
  <si>
    <t>sunroom ceiling</t>
  </si>
  <si>
    <t>tv cabinet move</t>
  </si>
  <si>
    <t>start addition built ins</t>
  </si>
  <si>
    <t>Menards/IndyHardwoods</t>
  </si>
  <si>
    <t>continue builtins</t>
  </si>
  <si>
    <t>parquet floor/yard ply/pocket door</t>
  </si>
  <si>
    <t>1658</t>
  </si>
  <si>
    <t>finish build</t>
  </si>
  <si>
    <t>cabinet laquer materials</t>
  </si>
  <si>
    <t>parquet floor, misc</t>
  </si>
  <si>
    <t>1659</t>
  </si>
  <si>
    <t>install all builtins</t>
  </si>
  <si>
    <t>1661</t>
  </si>
  <si>
    <t>casing/base/etc</t>
  </si>
  <si>
    <t>PAID rent</t>
  </si>
  <si>
    <t>casing/base/siding</t>
  </si>
  <si>
    <t>drawer box work</t>
  </si>
  <si>
    <t>stain for cased opening</t>
  </si>
  <si>
    <t>1667</t>
  </si>
  <si>
    <t>stained jambs, vanity</t>
  </si>
  <si>
    <t>WN Electrical Services</t>
  </si>
  <si>
    <t>addition rough</t>
  </si>
  <si>
    <t>dep master</t>
  </si>
  <si>
    <t>1670</t>
  </si>
  <si>
    <t>bath install</t>
  </si>
  <si>
    <t>continue labor</t>
  </si>
  <si>
    <t>addition interior</t>
  </si>
  <si>
    <t>finish install</t>
  </si>
  <si>
    <t>bath hardware</t>
  </si>
  <si>
    <t>beam trim/poly</t>
  </si>
  <si>
    <t>Bestway Disposal</t>
  </si>
  <si>
    <t>master balance</t>
  </si>
  <si>
    <t>Wn Electrical Services</t>
  </si>
  <si>
    <t>exterior final</t>
  </si>
  <si>
    <t>cabinet door fix</t>
  </si>
  <si>
    <t>Uhaul</t>
  </si>
  <si>
    <t>appliance dolly rental</t>
  </si>
  <si>
    <t>shoe install, etc</t>
  </si>
  <si>
    <t>final install (backsplash)</t>
  </si>
  <si>
    <t>final rent</t>
  </si>
  <si>
    <t>touchups, shoe</t>
  </si>
  <si>
    <t>PLUMB LABOR FINISH:PLUMB LABOR ROUGH</t>
  </si>
  <si>
    <t>labor to build basement closets</t>
  </si>
  <si>
    <t>Lumber Liquidators 038</t>
  </si>
  <si>
    <t>hardwood floor material</t>
  </si>
  <si>
    <t>Nutones Tricnty</t>
  </si>
  <si>
    <t>ventless bath fan</t>
  </si>
  <si>
    <t>sink</t>
  </si>
  <si>
    <t>REJUVENATION*INC</t>
  </si>
  <si>
    <t>pendant lights</t>
  </si>
  <si>
    <t>Lowes #00635*</t>
  </si>
  <si>
    <t>casing, base, quarter round</t>
  </si>
  <si>
    <t>tile dep</t>
  </si>
  <si>
    <t>tile bal</t>
  </si>
  <si>
    <t>window material</t>
  </si>
  <si>
    <t>seeded glass cabinet doors</t>
  </si>
  <si>
    <t>disposal</t>
  </si>
  <si>
    <t>tile refund</t>
  </si>
  <si>
    <t>long drill bit (coax)</t>
  </si>
  <si>
    <t>aspire coverplates</t>
  </si>
  <si>
    <t>coverplate return</t>
  </si>
  <si>
    <t>1026</t>
  </si>
  <si>
    <t>cabinet deposit</t>
  </si>
  <si>
    <t>Interest</t>
  </si>
  <si>
    <t>junction covers</t>
  </si>
  <si>
    <t>bath fan and canned lights</t>
  </si>
  <si>
    <t>solar tube</t>
  </si>
  <si>
    <t>interior french door</t>
  </si>
  <si>
    <t>drain parts</t>
  </si>
  <si>
    <t>durock, waterproof</t>
  </si>
  <si>
    <t>bath ducting</t>
  </si>
  <si>
    <t>hallway canned lights</t>
  </si>
  <si>
    <t>diercks</t>
  </si>
  <si>
    <t>crown, base, shoe</t>
  </si>
  <si>
    <t>closet rod</t>
  </si>
  <si>
    <t>valves &amp; hoses</t>
  </si>
  <si>
    <t>hinges and stair spindles</t>
  </si>
  <si>
    <t>Store 1031 Anderson In</t>
  </si>
  <si>
    <t>dimmers &amp; receptacles/ led canned lights</t>
  </si>
  <si>
    <t>swingset hardware</t>
  </si>
  <si>
    <t>hall bath supplies</t>
  </si>
  <si>
    <t>gloves</t>
  </si>
  <si>
    <t>downstairs switch replacement</t>
  </si>
  <si>
    <t>hall bath durock and thinset</t>
  </si>
  <si>
    <t>hall bath base and shoe</t>
  </si>
  <si>
    <t>toilet install</t>
  </si>
  <si>
    <t>mirror frame</t>
  </si>
  <si>
    <t>hall vanity install materials</t>
  </si>
  <si>
    <t>post brackets</t>
  </si>
  <si>
    <t>build out</t>
  </si>
  <si>
    <t>canned trim , tv stuff</t>
  </si>
  <si>
    <t>dimmer, tv stuff</t>
  </si>
  <si>
    <t>canned roughs</t>
  </si>
  <si>
    <t>dimmer, undercabinet stuff</t>
  </si>
  <si>
    <t>led canned trims for kitchen</t>
  </si>
  <si>
    <t>outdoor tv install</t>
  </si>
  <si>
    <t>garage entry door, lumber</t>
  </si>
  <si>
    <t>soffit</t>
  </si>
  <si>
    <t>boxes for dresser plugs</t>
  </si>
  <si>
    <t>craftsmen tall shelving unit</t>
  </si>
  <si>
    <t>dryer ducting</t>
  </si>
  <si>
    <t>craftsmen rolling toolbox</t>
  </si>
  <si>
    <t>studs/shims</t>
  </si>
  <si>
    <t>shower drain fix</t>
  </si>
  <si>
    <t>bullnose for window</t>
  </si>
  <si>
    <t>casing, jamb</t>
  </si>
  <si>
    <t>grab bars</t>
  </si>
  <si>
    <t>drill bits</t>
  </si>
  <si>
    <t>foam brushes, rags</t>
  </si>
  <si>
    <t>gray bath outlets</t>
  </si>
  <si>
    <t>backsplash edging</t>
  </si>
  <si>
    <t>caulk remover</t>
  </si>
  <si>
    <t>extra tile</t>
  </si>
  <si>
    <t>registers, doorknob, pulls</t>
  </si>
  <si>
    <t>bedroom bookshelf</t>
  </si>
  <si>
    <t>ext primer/prep</t>
  </si>
  <si>
    <t>primer/wall prep</t>
  </si>
  <si>
    <t>trim primer</t>
  </si>
  <si>
    <t>trim paint 5gal</t>
  </si>
  <si>
    <t>ceiling 5gal</t>
  </si>
  <si>
    <t>exterior caulk</t>
  </si>
  <si>
    <t>caulking for repairs</t>
  </si>
  <si>
    <t>remove 1x8 from order</t>
  </si>
  <si>
    <t>porch 1x paulownia</t>
  </si>
  <si>
    <t>beaded ceiling, soffit</t>
  </si>
  <si>
    <t>poplar for bookcase face frames</t>
  </si>
  <si>
    <t>tv cab cedar</t>
  </si>
  <si>
    <t>door install</t>
  </si>
  <si>
    <t>structual, ILP, drainage</t>
  </si>
  <si>
    <t>initial fee</t>
  </si>
  <si>
    <t>addition initial lumber</t>
  </si>
  <si>
    <t>**INV**lvl window header</t>
  </si>
  <si>
    <t>solar tube, vents</t>
  </si>
  <si>
    <t>bath fans</t>
  </si>
  <si>
    <t>siding/1x</t>
  </si>
  <si>
    <t>shower fixtures</t>
  </si>
  <si>
    <t>linear shower drain</t>
  </si>
  <si>
    <t>soffit vents, nails</t>
  </si>
  <si>
    <t>shower window</t>
  </si>
  <si>
    <t>master bath cabs</t>
  </si>
  <si>
    <t>dep on master</t>
  </si>
  <si>
    <t>payment on master</t>
  </si>
  <si>
    <t>grout/caulk</t>
  </si>
  <si>
    <t>crawl access handle</t>
  </si>
  <si>
    <t>Full Circle Hardwood</t>
  </si>
  <si>
    <t>all master/living/kitchen work</t>
  </si>
  <si>
    <t>4gang coverplate</t>
  </si>
  <si>
    <t>insulation &amp; flashing</t>
  </si>
  <si>
    <t>plywood for bookcase</t>
  </si>
  <si>
    <t>crown/base for bookcase</t>
  </si>
  <si>
    <t>work light</t>
  </si>
  <si>
    <t>speed bore bits</t>
  </si>
  <si>
    <t>crown for living room</t>
  </si>
  <si>
    <t>outdoor tv cab hinges</t>
  </si>
  <si>
    <t>treated patio door steps, screws</t>
  </si>
  <si>
    <t>temp door lockset</t>
  </si>
  <si>
    <t>plywood for yard</t>
  </si>
  <si>
    <t>temp fence materials</t>
  </si>
  <si>
    <t>shims, foam</t>
  </si>
  <si>
    <t>planer blades</t>
  </si>
  <si>
    <t>pocket door change materials</t>
  </si>
  <si>
    <t>tape/prep</t>
  </si>
  <si>
    <t>wood fill</t>
  </si>
  <si>
    <t>durock/sandmix</t>
  </si>
  <si>
    <t>interior door, base, casing, crown</t>
  </si>
  <si>
    <t>extra base</t>
  </si>
  <si>
    <t>sanding sponges/red rosin paper</t>
  </si>
  <si>
    <t>set up spray station</t>
  </si>
  <si>
    <t>spray booth</t>
  </si>
  <si>
    <t>tape</t>
  </si>
  <si>
    <t>beam molding</t>
  </si>
  <si>
    <t>beam stain prep</t>
  </si>
  <si>
    <t>redo cab door paint</t>
  </si>
  <si>
    <t>plywood/1x4</t>
  </si>
  <si>
    <t>door tracks</t>
  </si>
  <si>
    <t>casing/other trims</t>
  </si>
  <si>
    <t>6 door panels</t>
  </si>
  <si>
    <t>pawlonia gutter boards</t>
  </si>
  <si>
    <t>aspire kitchen dimmer</t>
  </si>
  <si>
    <t>addition shingles</t>
  </si>
  <si>
    <t>Everyday Paint &amp; Wallpaper</t>
  </si>
  <si>
    <t>bedroom bookshelf trim advance</t>
  </si>
  <si>
    <t>carpet/yard plywood/etc</t>
  </si>
  <si>
    <t>PPG Paints</t>
  </si>
  <si>
    <t>exterior siding/trim</t>
  </si>
  <si>
    <t>TT Renovations:Greg Hardesty</t>
  </si>
  <si>
    <t>FRP wall</t>
  </si>
  <si>
    <t>TT Renovations:Gregory</t>
  </si>
  <si>
    <t>1292</t>
  </si>
  <si>
    <t>Town Of Zionsville</t>
  </si>
  <si>
    <t>basement permit</t>
  </si>
  <si>
    <t>slab tearout</t>
  </si>
  <si>
    <t>1297</t>
  </si>
  <si>
    <t>cocrete slab prep</t>
  </si>
  <si>
    <t>1298</t>
  </si>
  <si>
    <t>basement framing</t>
  </si>
  <si>
    <t>christy's moms garage paint labor</t>
  </si>
  <si>
    <t>1311</t>
  </si>
  <si>
    <t>basement rough</t>
  </si>
  <si>
    <t>basement ductwork</t>
  </si>
  <si>
    <t>1316</t>
  </si>
  <si>
    <t>basement foam and batts</t>
  </si>
  <si>
    <t>1321</t>
  </si>
  <si>
    <t>basement rough pmt.</t>
  </si>
  <si>
    <t>1325</t>
  </si>
  <si>
    <t>stair wall, cleanup</t>
  </si>
  <si>
    <t>1326</t>
  </si>
  <si>
    <t>beam labor</t>
  </si>
  <si>
    <t>stairs, columns, beam</t>
  </si>
  <si>
    <t>1336</t>
  </si>
  <si>
    <t>concrete staining deposit</t>
  </si>
  <si>
    <t>1338</t>
  </si>
  <si>
    <t>basement drywall</t>
  </si>
  <si>
    <t>1340</t>
  </si>
  <si>
    <t>concrete staining pmt</t>
  </si>
  <si>
    <t>1342</t>
  </si>
  <si>
    <t>concrete staining bal</t>
  </si>
  <si>
    <t>1349</t>
  </si>
  <si>
    <t>basement finish</t>
  </si>
  <si>
    <t>run base, bifold door</t>
  </si>
  <si>
    <t>build cabinet, set cabinets</t>
  </si>
  <si>
    <t>cork floor in closet</t>
  </si>
  <si>
    <t>bath surround</t>
  </si>
  <si>
    <t>doors and casing</t>
  </si>
  <si>
    <t>closet</t>
  </si>
  <si>
    <t>kitchen/prep for rain</t>
  </si>
  <si>
    <t>kitchen/ juan's guys</t>
  </si>
  <si>
    <t>1343        S</t>
  </si>
  <si>
    <t>kitchen roof, walls/siding</t>
  </si>
  <si>
    <t>dep on addition</t>
  </si>
  <si>
    <t>kitchen floor/new lean to</t>
  </si>
  <si>
    <t>lumber site review</t>
  </si>
  <si>
    <t>kitchen floor, lean to</t>
  </si>
  <si>
    <t>balance on crawl work</t>
  </si>
  <si>
    <t>1369</t>
  </si>
  <si>
    <t>1372</t>
  </si>
  <si>
    <t>e&amp;C Custom Framing</t>
  </si>
  <si>
    <t>manage Jim</t>
  </si>
  <si>
    <t>1375</t>
  </si>
  <si>
    <t>1376</t>
  </si>
  <si>
    <t>porch roof, more siding</t>
  </si>
  <si>
    <t>dining room wall, more demo</t>
  </si>
  <si>
    <t>dining room wall</t>
  </si>
  <si>
    <t>vaulted ceiling</t>
  </si>
  <si>
    <t>mill old 2x4</t>
  </si>
  <si>
    <t>1378</t>
  </si>
  <si>
    <t>Queisser Construction</t>
  </si>
  <si>
    <t>add piers, make changes</t>
  </si>
  <si>
    <t>pocket doors, shower</t>
  </si>
  <si>
    <t>1389</t>
  </si>
  <si>
    <t>kitchen, master rough</t>
  </si>
  <si>
    <t>manage install</t>
  </si>
  <si>
    <t>initial roof work</t>
  </si>
  <si>
    <t>dep on new system</t>
  </si>
  <si>
    <t>pantry, bath ceiling, medicine cabs</t>
  </si>
  <si>
    <t>balance on all windows/doors</t>
  </si>
  <si>
    <t>project manage, frame, demo</t>
  </si>
  <si>
    <t>1401        S</t>
  </si>
  <si>
    <t>install in existing</t>
  </si>
  <si>
    <t>labor pmt on deck/porch roofs</t>
  </si>
  <si>
    <t>labor for rough</t>
  </si>
  <si>
    <t>1404</t>
  </si>
  <si>
    <t>siding/trim</t>
  </si>
  <si>
    <t>blocking/punch</t>
  </si>
  <si>
    <t>partial invoice</t>
  </si>
  <si>
    <t>insulate additions</t>
  </si>
  <si>
    <t>1412</t>
  </si>
  <si>
    <t>dep on front porch/sidewalk</t>
  </si>
  <si>
    <t>dining floor, beam blocking</t>
  </si>
  <si>
    <t>1419</t>
  </si>
  <si>
    <t>balance on porch/sidewalk</t>
  </si>
  <si>
    <t>open doorways, help fred</t>
  </si>
  <si>
    <t>open doorways, porch posts</t>
  </si>
  <si>
    <t>base, casing, beams</t>
  </si>
  <si>
    <t>casing/base/beams</t>
  </si>
  <si>
    <t>doors, trim, etc</t>
  </si>
  <si>
    <t>delivery, kitchen</t>
  </si>
  <si>
    <t>delivery, help</t>
  </si>
  <si>
    <t>help Clay</t>
  </si>
  <si>
    <t>1428        S</t>
  </si>
  <si>
    <t>prep payment</t>
  </si>
  <si>
    <t>1432        S</t>
  </si>
  <si>
    <t>additional work in doorways, bedroom wall</t>
  </si>
  <si>
    <t>design, materials for bench bookcases</t>
  </si>
  <si>
    <t>extra work in master bed, canned lights</t>
  </si>
  <si>
    <t>install with fred</t>
  </si>
  <si>
    <t>bookcases</t>
  </si>
  <si>
    <t>finish laundry w/d</t>
  </si>
  <si>
    <t>labor payment</t>
  </si>
  <si>
    <t>canned light finish</t>
  </si>
  <si>
    <t>1442</t>
  </si>
  <si>
    <t>1446</t>
  </si>
  <si>
    <t>mantle</t>
  </si>
  <si>
    <t>hinges, knobs/handles</t>
  </si>
  <si>
    <t>bathroom base, punch</t>
  </si>
  <si>
    <t>finish base on cabinetry</t>
  </si>
  <si>
    <t>shelving install</t>
  </si>
  <si>
    <t>shoe, drywall, paint, trash</t>
  </si>
  <si>
    <t>1450        S</t>
  </si>
  <si>
    <t>porch metal roofs</t>
  </si>
  <si>
    <t>1452</t>
  </si>
  <si>
    <t>front porch ceiling/window trim/interior siding</t>
  </si>
  <si>
    <t>1st pmt on finish</t>
  </si>
  <si>
    <t>1454</t>
  </si>
  <si>
    <t>reinspection fee</t>
  </si>
  <si>
    <t>1457        S</t>
  </si>
  <si>
    <t>exterior prep</t>
  </si>
  <si>
    <t>finish balance</t>
  </si>
  <si>
    <t>sand/screen old living room, master</t>
  </si>
  <si>
    <t>grading</t>
  </si>
  <si>
    <t>1470        S</t>
  </si>
  <si>
    <t>1474        S</t>
  </si>
  <si>
    <t>table top fab</t>
  </si>
  <si>
    <t>final pmt on work</t>
  </si>
  <si>
    <t>oak table</t>
  </si>
  <si>
    <t>1478</t>
  </si>
  <si>
    <t>labor for deck boards</t>
  </si>
  <si>
    <t>finish oak top</t>
  </si>
  <si>
    <t>front porch hardi</t>
  </si>
  <si>
    <t>table leg install</t>
  </si>
  <si>
    <t>water heater</t>
  </si>
  <si>
    <t>Store 0145 Indianapolis In</t>
  </si>
  <si>
    <t>concrete repair</t>
  </si>
  <si>
    <t>canns, wire, boxes</t>
  </si>
  <si>
    <t>redo doorways and bulkheads</t>
  </si>
  <si>
    <t>canned lights, boxes</t>
  </si>
  <si>
    <t>base, casing, stairs</t>
  </si>
  <si>
    <t>Store 2766               Zionsvi</t>
  </si>
  <si>
    <t>corner shelves</t>
  </si>
  <si>
    <t>shoe moulding</t>
  </si>
  <si>
    <t>plugs &amp; switches</t>
  </si>
  <si>
    <t>dryer outlet, coverplates, breakers</t>
  </si>
  <si>
    <t>kitchen canned lts</t>
  </si>
  <si>
    <t>sprayer</t>
  </si>
  <si>
    <t>seam binder</t>
  </si>
  <si>
    <t>closet lumber</t>
  </si>
  <si>
    <t>door knobs</t>
  </si>
  <si>
    <t>toilet, w/d hookup, valves</t>
  </si>
  <si>
    <t>bar sink strainers</t>
  </si>
  <si>
    <t>smoke detector install</t>
  </si>
  <si>
    <t>marking paint</t>
  </si>
  <si>
    <t>addl lumber, tyvek</t>
  </si>
  <si>
    <t>pocket door frames</t>
  </si>
  <si>
    <t>lumber for pantry/pocketdoor frame, bath ceiling, deck lags</t>
  </si>
  <si>
    <t>wire, boxes, sloped cans</t>
  </si>
  <si>
    <t>sloped can return</t>
  </si>
  <si>
    <t>inspection punch</t>
  </si>
  <si>
    <t>shop vac bags, 2x4</t>
  </si>
  <si>
    <t>plugs, switches (table saw)</t>
  </si>
  <si>
    <t>durock, sand mix, waterproof, thinset</t>
  </si>
  <si>
    <t>table saw return</t>
  </si>
  <si>
    <t>more durock, floor leveler for heat</t>
  </si>
  <si>
    <t>wire for extra cans</t>
  </si>
  <si>
    <t>boxes for island, canned switches</t>
  </si>
  <si>
    <t>Zionsvi P V</t>
  </si>
  <si>
    <t>sealer</t>
  </si>
  <si>
    <t>repairs</t>
  </si>
  <si>
    <t>porch ceiling</t>
  </si>
  <si>
    <t>dimmers/GFCI</t>
  </si>
  <si>
    <t>shelving</t>
  </si>
  <si>
    <t>dimmers</t>
  </si>
  <si>
    <t>dimmer, gfci</t>
  </si>
  <si>
    <t>deck screw return</t>
  </si>
  <si>
    <t>front porch hardi/trim</t>
  </si>
  <si>
    <t>sand mix, bonding primer</t>
  </si>
  <si>
    <t>P929400DG00XTT6Z4</t>
  </si>
  <si>
    <t>primer/ceiling paint</t>
  </si>
  <si>
    <t>caulking/roller covers</t>
  </si>
  <si>
    <t>more trim paint</t>
  </si>
  <si>
    <t>caulk?</t>
  </si>
  <si>
    <t>wall paint, more trim and spray tip</t>
  </si>
  <si>
    <t>trim paint return</t>
  </si>
  <si>
    <t>exterior paint 10gal</t>
  </si>
  <si>
    <t>supplies, tip</t>
  </si>
  <si>
    <t>True Value</t>
  </si>
  <si>
    <t>Zionsville City</t>
  </si>
  <si>
    <t>framing/siding</t>
  </si>
  <si>
    <t>treated lumber</t>
  </si>
  <si>
    <t>siding/trim order</t>
  </si>
  <si>
    <t>Godby Hearth &amp; Home</t>
  </si>
  <si>
    <t>porch roof</t>
  </si>
  <si>
    <t>cedar/ beadboard for porch roofs</t>
  </si>
  <si>
    <t>Lighting Supply</t>
  </si>
  <si>
    <t>templates for vaulted lighting</t>
  </si>
  <si>
    <t>more cedar for roofs</t>
  </si>
  <si>
    <t>96th St Transfer</t>
  </si>
  <si>
    <t>flashing</t>
  </si>
  <si>
    <t>Cliqstudios.Com</t>
  </si>
  <si>
    <t>all cabinets</t>
  </si>
  <si>
    <t>Bagster</t>
  </si>
  <si>
    <t>siding waste</t>
  </si>
  <si>
    <t>drywall waste</t>
  </si>
  <si>
    <t>initial trim order</t>
  </si>
  <si>
    <t>floor heat/thermostat</t>
  </si>
  <si>
    <t>deposit on tile order</t>
  </si>
  <si>
    <t>bench bookshelf materials</t>
  </si>
  <si>
    <t>Maximma Lighting</t>
  </si>
  <si>
    <t>led wafer, canned trims</t>
  </si>
  <si>
    <t>1x8 for living base match</t>
  </si>
  <si>
    <t>front porch siding/trim</t>
  </si>
  <si>
    <t>City Of Zionsville</t>
  </si>
  <si>
    <t>reinspect fee</t>
  </si>
  <si>
    <t>LOWES #00635*</t>
  </si>
  <si>
    <t>sheeting for lean to</t>
  </si>
  <si>
    <t>lumber for lean to for rain</t>
  </si>
  <si>
    <t>lumber for 2nd lean to.  circular saw</t>
  </si>
  <si>
    <t>liquid nails</t>
  </si>
  <si>
    <t>treated sill plates</t>
  </si>
  <si>
    <t>more 2x4</t>
  </si>
  <si>
    <t>2x6 for vault build down</t>
  </si>
  <si>
    <t>2x6 for vault, studs</t>
  </si>
  <si>
    <t>nails, screws, saw blades</t>
  </si>
  <si>
    <t>concrete</t>
  </si>
  <si>
    <t>wire, cans, etc</t>
  </si>
  <si>
    <t>100amp subpanel</t>
  </si>
  <si>
    <t>10/3 wire</t>
  </si>
  <si>
    <t>wire, etc</t>
  </si>
  <si>
    <t>dining room osb</t>
  </si>
  <si>
    <t>dining room sleepers/beam blocking</t>
  </si>
  <si>
    <t>front porch posts</t>
  </si>
  <si>
    <t>door opening lumber</t>
  </si>
  <si>
    <t>plywood for beams</t>
  </si>
  <si>
    <t>plywood for beam/bathtub shelves</t>
  </si>
  <si>
    <t>screws, nails, studs for banquette</t>
  </si>
  <si>
    <t>GFCIs</t>
  </si>
  <si>
    <t>oak top stain pen</t>
  </si>
  <si>
    <t>oak top</t>
  </si>
  <si>
    <t>Akard True Value</t>
  </si>
  <si>
    <t>masks, water</t>
  </si>
  <si>
    <t>dep custom moldings for upstairs casing</t>
  </si>
  <si>
    <t>Runyon Equipment Rental</t>
  </si>
  <si>
    <t>laser level rental for piers</t>
  </si>
  <si>
    <t>Greencycle Of Indiana Inc</t>
  </si>
  <si>
    <t>stone for drain dig</t>
  </si>
  <si>
    <t>appliance dolly to move tub</t>
  </si>
  <si>
    <t>TOOL RENTAL</t>
  </si>
  <si>
    <t>valves, drill bit</t>
  </si>
  <si>
    <t>led canned trim</t>
  </si>
  <si>
    <t>Dr Shower Door</t>
  </si>
  <si>
    <t>tile, paint, cleanup</t>
  </si>
  <si>
    <t>tub grout</t>
  </si>
  <si>
    <t>sill glue</t>
  </si>
  <si>
    <t>bathroom base</t>
  </si>
  <si>
    <t>cover plates, switches</t>
  </si>
  <si>
    <t>table top oak</t>
  </si>
  <si>
    <t>TT Renovations:Grise</t>
  </si>
  <si>
    <t>wall header</t>
  </si>
  <si>
    <t>banquette build</t>
  </si>
  <si>
    <t>1385        S</t>
  </si>
  <si>
    <t>microwave labor</t>
  </si>
  <si>
    <t>studs, etc</t>
  </si>
  <si>
    <t>wall removal trim</t>
  </si>
  <si>
    <t>flooring nails</t>
  </si>
  <si>
    <t>basement door</t>
  </si>
  <si>
    <t>banquette ducting</t>
  </si>
  <si>
    <t>banquette wood materials</t>
  </si>
  <si>
    <t>TT Renovations:Gritton</t>
  </si>
  <si>
    <t>make base, prime</t>
  </si>
  <si>
    <t>prep crown, touch up</t>
  </si>
  <si>
    <t>paint/punchlist</t>
  </si>
  <si>
    <t>Zelle Lucas Tetrault</t>
  </si>
  <si>
    <t>more work</t>
  </si>
  <si>
    <t>manage, complete</t>
  </si>
  <si>
    <t>headers</t>
  </si>
  <si>
    <t>old cabinets, trim</t>
  </si>
  <si>
    <t>1504</t>
  </si>
  <si>
    <t>1510</t>
  </si>
  <si>
    <t>Augusta Underground</t>
  </si>
  <si>
    <t>boring</t>
  </si>
  <si>
    <t>west wall</t>
  </si>
  <si>
    <t>1517        S</t>
  </si>
  <si>
    <t>demo knob tube</t>
  </si>
  <si>
    <t>Install garage service, basement panel</t>
  </si>
  <si>
    <t>service materials from Clay</t>
  </si>
  <si>
    <t>changes</t>
  </si>
  <si>
    <t>window demo/framing</t>
  </si>
  <si>
    <t>garage permit</t>
  </si>
  <si>
    <t>demo/frame windows</t>
  </si>
  <si>
    <t>finish underground.  rough</t>
  </si>
  <si>
    <t>hardi/soffit bay window removal</t>
  </si>
  <si>
    <t>floor patches/frame mod</t>
  </si>
  <si>
    <t>floor patches</t>
  </si>
  <si>
    <t>bay window work</t>
  </si>
  <si>
    <t>install kitchen/dining</t>
  </si>
  <si>
    <t>kitchen sink, stove gas pipe</t>
  </si>
  <si>
    <t>kitchen rough, data/coax</t>
  </si>
  <si>
    <t>patch all siding/soffit</t>
  </si>
  <si>
    <t>siding finish/extra stuff</t>
  </si>
  <si>
    <t>fence repair</t>
  </si>
  <si>
    <t>balance on kitchen</t>
  </si>
  <si>
    <t>prime</t>
  </si>
  <si>
    <t>kitchen Material plus install</t>
  </si>
  <si>
    <t>prep/paint kitchen, dining</t>
  </si>
  <si>
    <t>complete panel, partial finish</t>
  </si>
  <si>
    <t>walls/trim</t>
  </si>
  <si>
    <t>exterior/cabinet management</t>
  </si>
  <si>
    <t>Capitol Supplies</t>
  </si>
  <si>
    <t>range ducting</t>
  </si>
  <si>
    <t>fix cab openings</t>
  </si>
  <si>
    <t>wire island plug mold</t>
  </si>
  <si>
    <t>duct move, range vent</t>
  </si>
  <si>
    <t>1552</t>
  </si>
  <si>
    <t>1558</t>
  </si>
  <si>
    <t>finish kitchen</t>
  </si>
  <si>
    <t>sand/finish kitchen</t>
  </si>
  <si>
    <t>1555</t>
  </si>
  <si>
    <t>**VOID**Parsley Plumbing</t>
  </si>
  <si>
    <t>entry install</t>
  </si>
  <si>
    <t>pantry cab leds, punch list</t>
  </si>
  <si>
    <t>base, punch list</t>
  </si>
  <si>
    <t>temp garage elec</t>
  </si>
  <si>
    <t>beer</t>
  </si>
  <si>
    <t>1745        S</t>
  </si>
  <si>
    <t>move shed/demo garage</t>
  </si>
  <si>
    <t>1749</t>
  </si>
  <si>
    <t>garage dep</t>
  </si>
  <si>
    <t>1754</t>
  </si>
  <si>
    <t>Quality Tree Service</t>
  </si>
  <si>
    <t>remove tree near garage</t>
  </si>
  <si>
    <t>1755</t>
  </si>
  <si>
    <t>garage pmt</t>
  </si>
  <si>
    <t>garage prints</t>
  </si>
  <si>
    <t>1761</t>
  </si>
  <si>
    <t>balance on garage</t>
  </si>
  <si>
    <t>1762        S</t>
  </si>
  <si>
    <t>gutterboard/soffit install</t>
  </si>
  <si>
    <t>1764        S</t>
  </si>
  <si>
    <t>garage balance</t>
  </si>
  <si>
    <t>labor on garage</t>
  </si>
  <si>
    <t>shed demo</t>
  </si>
  <si>
    <t>garage final</t>
  </si>
  <si>
    <t>1770</t>
  </si>
  <si>
    <t>Gutters Plus Indy</t>
  </si>
  <si>
    <t>1769</t>
  </si>
  <si>
    <t>garage rough, meter redo</t>
  </si>
  <si>
    <t>garage permit for Clay</t>
  </si>
  <si>
    <t>garage paneling/storage</t>
  </si>
  <si>
    <t>200amp basement panel</t>
  </si>
  <si>
    <t>canned roughs, wire, boxes</t>
  </si>
  <si>
    <t>back band trim</t>
  </si>
  <si>
    <t>panel stuff</t>
  </si>
  <si>
    <t>led canned trims</t>
  </si>
  <si>
    <t>dimmers/switches</t>
  </si>
  <si>
    <t>sink materials</t>
  </si>
  <si>
    <t>mastic</t>
  </si>
  <si>
    <t>crown caulking, vent cover</t>
  </si>
  <si>
    <t>gfcis, plugs</t>
  </si>
  <si>
    <t>dimmer, cover plates</t>
  </si>
  <si>
    <t>cabinet lighting supplies, fan remote</t>
  </si>
  <si>
    <t>garage ridge lumber</t>
  </si>
  <si>
    <t>garage door lumber</t>
  </si>
  <si>
    <t>garage caulk</t>
  </si>
  <si>
    <t>garage paint/primer/caulk</t>
  </si>
  <si>
    <t>wire, boxes for garage</t>
  </si>
  <si>
    <t>meter wire, etc</t>
  </si>
  <si>
    <t>garage led strip lights</t>
  </si>
  <si>
    <t>garage shelving/install</t>
  </si>
  <si>
    <t>inspection stuff</t>
  </si>
  <si>
    <t>primer, supplies</t>
  </si>
  <si>
    <t>trim prep</t>
  </si>
  <si>
    <t>ext primer</t>
  </si>
  <si>
    <t>54th ext paint storm cloud, case of caulking</t>
  </si>
  <si>
    <t>touch up paint</t>
  </si>
  <si>
    <t>200amp disconnect, garage panel</t>
  </si>
  <si>
    <t>deposit on kitchen windows</t>
  </si>
  <si>
    <t>balance on kitchen windows</t>
  </si>
  <si>
    <t>router bit</t>
  </si>
  <si>
    <t>Architectural Brick</t>
  </si>
  <si>
    <t>backsplash order</t>
  </si>
  <si>
    <t>thinset, grout</t>
  </si>
  <si>
    <t>wrecking</t>
  </si>
  <si>
    <t>Bcrrs</t>
  </si>
  <si>
    <t>garage tear down</t>
  </si>
  <si>
    <t>garage double door</t>
  </si>
  <si>
    <t>refund for mistakes</t>
  </si>
  <si>
    <t>garage materials</t>
  </si>
  <si>
    <t>hardi soffit</t>
  </si>
  <si>
    <t>more gutter boards</t>
  </si>
  <si>
    <t>shed teardown</t>
  </si>
  <si>
    <t>siding return</t>
  </si>
  <si>
    <t>Precision Door Service</t>
  </si>
  <si>
    <t>balance on door/install</t>
  </si>
  <si>
    <t>PAYPAL *HOME DEPOT</t>
  </si>
  <si>
    <t>screws, etc</t>
  </si>
  <si>
    <t>pex plugs</t>
  </si>
  <si>
    <t>barrier wall, floor protection, trash bags</t>
  </si>
  <si>
    <t>dust masks</t>
  </si>
  <si>
    <t>shims, eye protection</t>
  </si>
  <si>
    <t>conduit parts</t>
  </si>
  <si>
    <t>cedar trim for old bay</t>
  </si>
  <si>
    <t>studs for micro niche</t>
  </si>
  <si>
    <t>black gas pipe</t>
  </si>
  <si>
    <t>cedar for windows</t>
  </si>
  <si>
    <t>fence stuff</t>
  </si>
  <si>
    <t>exterior materials</t>
  </si>
  <si>
    <t>primer for base</t>
  </si>
  <si>
    <t>caulk, toilet handle</t>
  </si>
  <si>
    <t>garage plywood, track system</t>
  </si>
  <si>
    <t>TTR CREDIT LINE XX9001</t>
  </si>
  <si>
    <t>window/siding demo</t>
  </si>
  <si>
    <t>hardi for old bay</t>
  </si>
  <si>
    <t>hardi for window install</t>
  </si>
  <si>
    <t>extra hardi</t>
  </si>
  <si>
    <t>Ppg Paints</t>
  </si>
  <si>
    <t>TT Renovations:Groves.House</t>
  </si>
  <si>
    <t>1800</t>
  </si>
  <si>
    <t>Dump &amp; Demo</t>
  </si>
  <si>
    <t>garage/barn demo</t>
  </si>
  <si>
    <t>1808</t>
  </si>
  <si>
    <t>1811</t>
  </si>
  <si>
    <t>1812        S</t>
  </si>
  <si>
    <t>garage framing</t>
  </si>
  <si>
    <t>1814</t>
  </si>
  <si>
    <t>house siding/trim</t>
  </si>
  <si>
    <t>1815</t>
  </si>
  <si>
    <t>garage siding/trim</t>
  </si>
  <si>
    <t>underground/rough</t>
  </si>
  <si>
    <t>Draper Fence Company</t>
  </si>
  <si>
    <t>1821</t>
  </si>
  <si>
    <t>1827</t>
  </si>
  <si>
    <t>garage/house brick labor</t>
  </si>
  <si>
    <t>1833        S</t>
  </si>
  <si>
    <t>french door install</t>
  </si>
  <si>
    <t>1837</t>
  </si>
  <si>
    <t>Indy Decorative Concrete</t>
  </si>
  <si>
    <t>dep on patio</t>
  </si>
  <si>
    <t>1838        S</t>
  </si>
  <si>
    <t>house, garage</t>
  </si>
  <si>
    <t>1839</t>
  </si>
  <si>
    <t>bal on patio</t>
  </si>
  <si>
    <t>kitchen work</t>
  </si>
  <si>
    <t>1845</t>
  </si>
  <si>
    <t>BKJ Construction LLC</t>
  </si>
  <si>
    <t>flat roof</t>
  </si>
  <si>
    <t>final pmt on all garage/patio work</t>
  </si>
  <si>
    <t>french door casing/threshold</t>
  </si>
  <si>
    <t>1857</t>
  </si>
  <si>
    <t>David Aguilar</t>
  </si>
  <si>
    <t>backyard grading</t>
  </si>
  <si>
    <t>stain/install outdoor shelves</t>
  </si>
  <si>
    <t>1874</t>
  </si>
  <si>
    <t>SE Lynch Landscaping</t>
  </si>
  <si>
    <t>patio kitchen wall/firepit</t>
  </si>
  <si>
    <t>1958</t>
  </si>
  <si>
    <t>initial labor</t>
  </si>
  <si>
    <t>preliminary</t>
  </si>
  <si>
    <t>1959</t>
  </si>
  <si>
    <t>1961</t>
  </si>
  <si>
    <t>beam and other work</t>
  </si>
  <si>
    <t>rough pmt</t>
  </si>
  <si>
    <t>1965</t>
  </si>
  <si>
    <t>punch before inspections</t>
  </si>
  <si>
    <t>pmt 2</t>
  </si>
  <si>
    <t>1968</t>
  </si>
  <si>
    <t>1973</t>
  </si>
  <si>
    <t>1971</t>
  </si>
  <si>
    <t>prep pmt</t>
  </si>
  <si>
    <t>1974</t>
  </si>
  <si>
    <t>HD Outside</t>
  </si>
  <si>
    <t>paver work</t>
  </si>
  <si>
    <t>1976</t>
  </si>
  <si>
    <t>1978</t>
  </si>
  <si>
    <t>work to date</t>
  </si>
  <si>
    <t>1980</t>
  </si>
  <si>
    <t>1989</t>
  </si>
  <si>
    <t>labor pmt 1</t>
  </si>
  <si>
    <t>1990</t>
  </si>
  <si>
    <t>1987</t>
  </si>
  <si>
    <t>bal</t>
  </si>
  <si>
    <t>1992</t>
  </si>
  <si>
    <t>floor work bal</t>
  </si>
  <si>
    <t>2000</t>
  </si>
  <si>
    <t>all lowes/sherwin materials</t>
  </si>
  <si>
    <t>bal on labor</t>
  </si>
  <si>
    <t>final bill</t>
  </si>
  <si>
    <t>base/shoe install</t>
  </si>
  <si>
    <t>445 basement foam</t>
  </si>
  <si>
    <t>add on items</t>
  </si>
  <si>
    <t>basement paneling</t>
  </si>
  <si>
    <t>2018        S</t>
  </si>
  <si>
    <t>roof paper, cap nails</t>
  </si>
  <si>
    <t>2x4x16s</t>
  </si>
  <si>
    <t>3/4" OSB</t>
  </si>
  <si>
    <t>garage entry door</t>
  </si>
  <si>
    <t>soffit buildout material</t>
  </si>
  <si>
    <t>synthetic paper</t>
  </si>
  <si>
    <t>lags</t>
  </si>
  <si>
    <t>applications</t>
  </si>
  <si>
    <t>demo app</t>
  </si>
  <si>
    <t>demo permit</t>
  </si>
  <si>
    <t>garage structural, ILP, drainage</t>
  </si>
  <si>
    <t>garage lumber</t>
  </si>
  <si>
    <t>more fire ply</t>
  </si>
  <si>
    <t>cedar jambs, misc</t>
  </si>
  <si>
    <t>garage framing/siding/roof</t>
  </si>
  <si>
    <t>gutterboards.soffit</t>
  </si>
  <si>
    <t>1x8 frieze boards</t>
  </si>
  <si>
    <t>siding/1x4</t>
  </si>
  <si>
    <t>more 5/4 material dormer</t>
  </si>
  <si>
    <t>Curley Bros. Brick &amp; Masonry</t>
  </si>
  <si>
    <t>garage brick order</t>
  </si>
  <si>
    <t>shingle order garage/house</t>
  </si>
  <si>
    <t>drip edge</t>
  </si>
  <si>
    <t>box vents, drip edge</t>
  </si>
  <si>
    <t>coil for chimney flash</t>
  </si>
  <si>
    <t>Garage Doors Of Indianapolis</t>
  </si>
  <si>
    <t>2 openers</t>
  </si>
  <si>
    <t>2 door installs</t>
  </si>
  <si>
    <t>amendment fee</t>
  </si>
  <si>
    <t>gritton reinspect fee</t>
  </si>
  <si>
    <t>structural app fee</t>
  </si>
  <si>
    <t>Caldwell's, Inc.</t>
  </si>
  <si>
    <t>initial 30yd demo</t>
  </si>
  <si>
    <t>Steel House Llc</t>
  </si>
  <si>
    <t>beam/posts</t>
  </si>
  <si>
    <t>tub</t>
  </si>
  <si>
    <t>beam joist hanger</t>
  </si>
  <si>
    <t>(6)canned housings</t>
  </si>
  <si>
    <t>(24) canned roughs</t>
  </si>
  <si>
    <t>3 windows, 2 wells</t>
  </si>
  <si>
    <t>Caldwell's</t>
  </si>
  <si>
    <t>drywall/tile</t>
  </si>
  <si>
    <t>rev a shelf trash unit</t>
  </si>
  <si>
    <t>Floor Decor</t>
  </si>
  <si>
    <t>fireplace hearth tile</t>
  </si>
  <si>
    <t>upstairs bath tile</t>
  </si>
  <si>
    <t>mantle poplar</t>
  </si>
  <si>
    <t>kitcen sink</t>
  </si>
  <si>
    <t>more grout</t>
  </si>
  <si>
    <t>plumbing fixtures</t>
  </si>
  <si>
    <t>bath/kitchen fixtures</t>
  </si>
  <si>
    <t>Benjamin Moore</t>
  </si>
  <si>
    <t>10gal ceiling, 10gal trim</t>
  </si>
  <si>
    <t>fab pmct</t>
  </si>
  <si>
    <t>tub spout</t>
  </si>
  <si>
    <t>diverter cartridge</t>
  </si>
  <si>
    <t>disposal button bronze</t>
  </si>
  <si>
    <t>led trims</t>
  </si>
  <si>
    <t>Delta Faucet</t>
  </si>
  <si>
    <t>diverter handle</t>
  </si>
  <si>
    <t>1gal trim</t>
  </si>
  <si>
    <t>1gal ceiling</t>
  </si>
  <si>
    <t>french door header</t>
  </si>
  <si>
    <t>**INV** bit for patio wall outlets</t>
  </si>
  <si>
    <t>hole saw for stainless cabinet</t>
  </si>
  <si>
    <t>joists, subfloor, studs</t>
  </si>
  <si>
    <t>joist triple hanger</t>
  </si>
  <si>
    <t>furring plywood, joist hangers</t>
  </si>
  <si>
    <t>more durock</t>
  </si>
  <si>
    <t>thinset, waterproof</t>
  </si>
  <si>
    <t>furnace filters</t>
  </si>
  <si>
    <t>more thinset</t>
  </si>
  <si>
    <t>lattice molding for crown</t>
  </si>
  <si>
    <t>pocket door, casing, jamb</t>
  </si>
  <si>
    <t>duct caps</t>
  </si>
  <si>
    <t>disposal, button, toilet</t>
  </si>
  <si>
    <t>shoe, etC</t>
  </si>
  <si>
    <t>basement framing/trim</t>
  </si>
  <si>
    <t>garage dep ch#118</t>
  </si>
  <si>
    <t>TT Renovations:Gubera</t>
  </si>
  <si>
    <t>1133</t>
  </si>
  <si>
    <t>1035        S</t>
  </si>
  <si>
    <t>Hot Box Pizza - Indi Ind</t>
  </si>
  <si>
    <t>pizza</t>
  </si>
  <si>
    <t>Hardwood dep</t>
  </si>
  <si>
    <t>bath window</t>
  </si>
  <si>
    <t>Hardwood balance</t>
  </si>
  <si>
    <t>1091</t>
  </si>
  <si>
    <t>1092        S</t>
  </si>
  <si>
    <t>tile install</t>
  </si>
  <si>
    <t>Russ Linehan</t>
  </si>
  <si>
    <t>plaster repair</t>
  </si>
  <si>
    <t>1096</t>
  </si>
  <si>
    <t>elec rough &amp; finish</t>
  </si>
  <si>
    <t>trim work</t>
  </si>
  <si>
    <t>1100</t>
  </si>
  <si>
    <t>Thermosoft Internation</t>
  </si>
  <si>
    <t>radiant floor heat</t>
  </si>
  <si>
    <t>framing &amp; pocket doors</t>
  </si>
  <si>
    <t>Economy Plumbing</t>
  </si>
  <si>
    <t>shower rough-in valves</t>
  </si>
  <si>
    <t>bath fans and canned lighting</t>
  </si>
  <si>
    <t>valve replacement</t>
  </si>
  <si>
    <t>dryer install and shower rod&amp;curtain</t>
  </si>
  <si>
    <t>tile repair for guest bath</t>
  </si>
  <si>
    <t>bullnose and grout</t>
  </si>
  <si>
    <t>electrical finish material</t>
  </si>
  <si>
    <t>trim and base</t>
  </si>
  <si>
    <t>trim, doors</t>
  </si>
  <si>
    <t>vanity and top balance</t>
  </si>
  <si>
    <t>Kelly Glass And Mirror I</t>
  </si>
  <si>
    <t>shower doors</t>
  </si>
  <si>
    <t>Younits Com Inc</t>
  </si>
  <si>
    <t>ac duct flange</t>
  </si>
  <si>
    <t>bathfan ducting</t>
  </si>
  <si>
    <t>faucet drain</t>
  </si>
  <si>
    <t>vanity sconce install</t>
  </si>
  <si>
    <t>attic</t>
  </si>
  <si>
    <t>TT Renovations:Hadar</t>
  </si>
  <si>
    <t>concrete block sealant and pedestal pop up</t>
  </si>
  <si>
    <t>1178</t>
  </si>
  <si>
    <t>jackhammer and remove block</t>
  </si>
  <si>
    <t>jackhammer and remove blo</t>
  </si>
  <si>
    <t>1185</t>
  </si>
  <si>
    <t>upstairs bath</t>
  </si>
  <si>
    <t>ADDITIONAL WORK</t>
  </si>
  <si>
    <t>basement bath rough</t>
  </si>
  <si>
    <t>upstairs drain clog and p-trap</t>
  </si>
  <si>
    <t>1190        S</t>
  </si>
  <si>
    <t>Obrien Mechanical</t>
  </si>
  <si>
    <t>basement insulation</t>
  </si>
  <si>
    <t>floor leveling</t>
  </si>
  <si>
    <t>1203</t>
  </si>
  <si>
    <t>install shower unit</t>
  </si>
  <si>
    <t>1208        S</t>
  </si>
  <si>
    <t>basement bath floor</t>
  </si>
  <si>
    <t>1209</t>
  </si>
  <si>
    <t>base,shoe and door install</t>
  </si>
  <si>
    <t>1210</t>
  </si>
  <si>
    <t>1211</t>
  </si>
  <si>
    <t>basement paint labor</t>
  </si>
  <si>
    <t>patch/texture</t>
  </si>
  <si>
    <t>1224        S</t>
  </si>
  <si>
    <t>duct micro</t>
  </si>
  <si>
    <t>push ceiling back, prep drywall</t>
  </si>
  <si>
    <t>1227</t>
  </si>
  <si>
    <t>m&amp;R Drywall</t>
  </si>
  <si>
    <t>floor demo</t>
  </si>
  <si>
    <t>prime/paint ceiling</t>
  </si>
  <si>
    <t>1229</t>
  </si>
  <si>
    <t>kitchen attic</t>
  </si>
  <si>
    <t>kitchen cabinets, trim</t>
  </si>
  <si>
    <t>help Fred</t>
  </si>
  <si>
    <t>1235        S</t>
  </si>
  <si>
    <t>hardwood install/finish</t>
  </si>
  <si>
    <t>base, crown etc.</t>
  </si>
  <si>
    <t>help walker</t>
  </si>
  <si>
    <t>1248        S</t>
  </si>
  <si>
    <t>kitchen final</t>
  </si>
  <si>
    <t>final touchup</t>
  </si>
  <si>
    <t>add scribe</t>
  </si>
  <si>
    <t>caulk backsplash/meet Clay</t>
  </si>
  <si>
    <t>shower walls</t>
  </si>
  <si>
    <t>concrete patch</t>
  </si>
  <si>
    <t>drain clog</t>
  </si>
  <si>
    <t>panel,bathfan,canned lights</t>
  </si>
  <si>
    <t>panel wire</t>
  </si>
  <si>
    <t>upstairs bathfan/light, closet light</t>
  </si>
  <si>
    <t>basement carpet</t>
  </si>
  <si>
    <t>shower valve</t>
  </si>
  <si>
    <t>casing, doors</t>
  </si>
  <si>
    <t>bedroom fixture</t>
  </si>
  <si>
    <t>mouldings</t>
  </si>
  <si>
    <t>grilles</t>
  </si>
  <si>
    <t>grille</t>
  </si>
  <si>
    <t>P929400P100XTRFMB</t>
  </si>
  <si>
    <t>canned roughs, wire</t>
  </si>
  <si>
    <t>microwave venting</t>
  </si>
  <si>
    <t>crown, shoe, base</t>
  </si>
  <si>
    <t>canned lights, switches</t>
  </si>
  <si>
    <t>backsplash tile</t>
  </si>
  <si>
    <t>power cords-dishwasher/disposal</t>
  </si>
  <si>
    <t>gfcis, switches, etc</t>
  </si>
  <si>
    <t>trash can</t>
  </si>
  <si>
    <t>leak repair</t>
  </si>
  <si>
    <t>basement tearout</t>
  </si>
  <si>
    <t>Little Caesars 0009</t>
  </si>
  <si>
    <t>lunch for crew</t>
  </si>
  <si>
    <t>floor patching concrete</t>
  </si>
  <si>
    <t>shower base</t>
  </si>
  <si>
    <t>kitchen faucet aerator</t>
  </si>
  <si>
    <t>block dump</t>
  </si>
  <si>
    <t>Autozone</t>
  </si>
  <si>
    <t>generator fuel filter</t>
  </si>
  <si>
    <t>foam for shower base</t>
  </si>
  <si>
    <t>shower rough in</t>
  </si>
  <si>
    <t>shower drain</t>
  </si>
  <si>
    <t>bar cabinetry</t>
  </si>
  <si>
    <t>bifold doors</t>
  </si>
  <si>
    <t>GFCI</t>
  </si>
  <si>
    <t>fixtures, 3"canns</t>
  </si>
  <si>
    <t>wall and trim paint</t>
  </si>
  <si>
    <t>door hardware</t>
  </si>
  <si>
    <t>plastic, masonite, shop vac bags</t>
  </si>
  <si>
    <t>materials to vent micro</t>
  </si>
  <si>
    <t>primer, tape</t>
  </si>
  <si>
    <t>TT Renovations:Hampton</t>
  </si>
  <si>
    <t>Allstate</t>
  </si>
  <si>
    <t>hail insurance</t>
  </si>
  <si>
    <t>1539</t>
  </si>
  <si>
    <t>Lee &amp; Cooper Roofing</t>
  </si>
  <si>
    <t>PPD</t>
  </si>
  <si>
    <t>1540</t>
  </si>
  <si>
    <t>drywall pmt</t>
  </si>
  <si>
    <t>Provident Funding Associates</t>
  </si>
  <si>
    <t>aug pmt</t>
  </si>
  <si>
    <t>sept pmt 208329752</t>
  </si>
  <si>
    <t>ORIG ID:1350413620 DESC DATE:061</t>
  </si>
  <si>
    <t>PPD ID: 1350413620</t>
  </si>
  <si>
    <t>escrow disbursement</t>
  </si>
  <si>
    <t>Withdrawal</t>
  </si>
  <si>
    <t>Land America Title</t>
  </si>
  <si>
    <t>closing profit</t>
  </si>
  <si>
    <t>1204</t>
  </si>
  <si>
    <t>june gas</t>
  </si>
  <si>
    <t>Provident Funding</t>
  </si>
  <si>
    <t>jult pmt # 134</t>
  </si>
  <si>
    <t>july gas</t>
  </si>
  <si>
    <t>aug water 140</t>
  </si>
  <si>
    <t>aug gas 141</t>
  </si>
  <si>
    <t>sept gas 145</t>
  </si>
  <si>
    <t>sept water 146</t>
  </si>
  <si>
    <t>oct  water 149</t>
  </si>
  <si>
    <t>oct gas 152</t>
  </si>
  <si>
    <t>oct gas 157</t>
  </si>
  <si>
    <t>nov water 158</t>
  </si>
  <si>
    <t>dec/jan water 162</t>
  </si>
  <si>
    <t>nov/dec gas 163</t>
  </si>
  <si>
    <t>dec/jan gas 166</t>
  </si>
  <si>
    <t>feb water 172</t>
  </si>
  <si>
    <t>feb gas 171</t>
  </si>
  <si>
    <t>Appliance Parts</t>
  </si>
  <si>
    <t>range caps</t>
  </si>
  <si>
    <t>mar gas 174</t>
  </si>
  <si>
    <t>mar water 176</t>
  </si>
  <si>
    <t>Sam Hawkins</t>
  </si>
  <si>
    <t>closing rebate</t>
  </si>
  <si>
    <t>final gas 179</t>
  </si>
  <si>
    <t>final water 182</t>
  </si>
  <si>
    <t>elec &amp; gas refund</t>
  </si>
  <si>
    <t>Republic Services Inc</t>
  </si>
  <si>
    <t>dump</t>
  </si>
  <si>
    <t>elec &amp; trim</t>
  </si>
  <si>
    <t>plumbing:shower fixture</t>
  </si>
  <si>
    <t>Ferguson Ent #1264</t>
  </si>
  <si>
    <t>plumbing=kitchen and vessel faucets</t>
  </si>
  <si>
    <t>upstairs trim</t>
  </si>
  <si>
    <t>Reese Kitchens Inc</t>
  </si>
  <si>
    <t>kitchen cabinets trim</t>
  </si>
  <si>
    <t>drawer pulls</t>
  </si>
  <si>
    <t>light fixtures</t>
  </si>
  <si>
    <t>Isley Plumbing</t>
  </si>
  <si>
    <t>Create A Space</t>
  </si>
  <si>
    <t>closet system</t>
  </si>
  <si>
    <t>Weaver Lawn &amp; Garden</t>
  </si>
  <si>
    <t>plant</t>
  </si>
  <si>
    <t>shovel</t>
  </si>
  <si>
    <t>basement drylok</t>
  </si>
  <si>
    <t>1001</t>
  </si>
  <si>
    <t>interest</t>
  </si>
  <si>
    <t>1003</t>
  </si>
  <si>
    <t>1006</t>
  </si>
  <si>
    <t>drywall bal</t>
  </si>
  <si>
    <t>Grout Restorations</t>
  </si>
  <si>
    <t>grout cleaning</t>
  </si>
  <si>
    <t>Kelly Glass &amp; Mirror</t>
  </si>
  <si>
    <t>shower door &amp; mirror</t>
  </si>
  <si>
    <t>Five Seasons</t>
  </si>
  <si>
    <t>landscaping</t>
  </si>
  <si>
    <t>paint final</t>
  </si>
  <si>
    <t>Jorge Hernandez</t>
  </si>
  <si>
    <t>basement steps carpet</t>
  </si>
  <si>
    <t>inter</t>
  </si>
  <si>
    <t>oct pmt</t>
  </si>
  <si>
    <t>nov pmt 223858645</t>
  </si>
  <si>
    <t>dec pmt</t>
  </si>
  <si>
    <t>jan pmt 240070017</t>
  </si>
  <si>
    <t>mar pmt 256936836</t>
  </si>
  <si>
    <t>ceiling fan</t>
  </si>
  <si>
    <t>TT Renovations:Harris</t>
  </si>
  <si>
    <t>1592        S</t>
  </si>
  <si>
    <t>trash bags</t>
  </si>
  <si>
    <t>demo electrical, troubleshoot</t>
  </si>
  <si>
    <t>1st floor framing</t>
  </si>
  <si>
    <t>demo and framing help on first floor</t>
  </si>
  <si>
    <t>master bath initial install</t>
  </si>
  <si>
    <t>first floor closet/dining walls</t>
  </si>
  <si>
    <t>1597        S</t>
  </si>
  <si>
    <t>framing help/dumpster fill</t>
  </si>
  <si>
    <t>first floor/ dumpster fill</t>
  </si>
  <si>
    <t>master framing/ dumpster fill</t>
  </si>
  <si>
    <t>1304        S</t>
  </si>
  <si>
    <t>masterbath/1stfloor/basement rough</t>
  </si>
  <si>
    <t>1/2 bath door, window shelf, master sliding door change</t>
  </si>
  <si>
    <t>master bath walls &amp; ceiling</t>
  </si>
  <si>
    <t>1312        S</t>
  </si>
  <si>
    <t>demo stair closet plaster, cleanup</t>
  </si>
  <si>
    <t>gc drywall labor</t>
  </si>
  <si>
    <t>1313        S</t>
  </si>
  <si>
    <t>install bath window, drywall blocking</t>
  </si>
  <si>
    <t>1314</t>
  </si>
  <si>
    <t>master bath pmt</t>
  </si>
  <si>
    <t>bath/downstairs</t>
  </si>
  <si>
    <t>empty bagster</t>
  </si>
  <si>
    <t>duct work</t>
  </si>
  <si>
    <t>build vanity/pantry cab</t>
  </si>
  <si>
    <t>materials from chisholm/lowes</t>
  </si>
  <si>
    <t>rough for master and downstairs</t>
  </si>
  <si>
    <t>1323        S</t>
  </si>
  <si>
    <t>prime downstairs, ceiling</t>
  </si>
  <si>
    <t>help install vanity</t>
  </si>
  <si>
    <t>pick up tile</t>
  </si>
  <si>
    <t>vanity/pantry cabs</t>
  </si>
  <si>
    <t>paint supplies</t>
  </si>
  <si>
    <t>1326        S</t>
  </si>
  <si>
    <t>help fred with base, etc.</t>
  </si>
  <si>
    <t>prime, prep downstairs, masterbath</t>
  </si>
  <si>
    <t>master bath final balance</t>
  </si>
  <si>
    <t>drawer glides for vanity drawer section</t>
  </si>
  <si>
    <t>cap dining room vent</t>
  </si>
  <si>
    <t>base, casing, etc.</t>
  </si>
  <si>
    <t>dining room crown, bath trim</t>
  </si>
  <si>
    <t>bath medicine cabinet, paint vanity</t>
  </si>
  <si>
    <t>bath prep, etc.</t>
  </si>
  <si>
    <t>bath lighting, etc.</t>
  </si>
  <si>
    <t>paint cabinet parts</t>
  </si>
  <si>
    <t>install master bath doors/drawers</t>
  </si>
  <si>
    <t>build/install pantry shelving</t>
  </si>
  <si>
    <t>marble vanity top</t>
  </si>
  <si>
    <t>downstairs hardwood install</t>
  </si>
  <si>
    <t>DR. Shower Door</t>
  </si>
  <si>
    <t>shower door and mirror</t>
  </si>
  <si>
    <t>**LAST INVOICED**install all shoe moulding, install shower hooks</t>
  </si>
  <si>
    <t>fabricate pantry cab doors</t>
  </si>
  <si>
    <t>paint cabinet doors</t>
  </si>
  <si>
    <t>haul trash</t>
  </si>
  <si>
    <t>bifold closet doors/finish base,shoe</t>
  </si>
  <si>
    <t>bathroom door/window ledge/closet floor/shelves</t>
  </si>
  <si>
    <t>drawers for pantry cab</t>
  </si>
  <si>
    <t>lumber for drawers from Chisholm</t>
  </si>
  <si>
    <t>misc painting</t>
  </si>
  <si>
    <t>install butcher block, work on drawers</t>
  </si>
  <si>
    <t>pantry roll out shop time</t>
  </si>
  <si>
    <t>(Chisholm) hardware for drawers/doors</t>
  </si>
  <si>
    <t>1362        S</t>
  </si>
  <si>
    <t>pick up scrap lumber</t>
  </si>
  <si>
    <t>poly closet doors/etc.</t>
  </si>
  <si>
    <t>install pantry roll out trays</t>
  </si>
  <si>
    <t>basement door fix/broom closet</t>
  </si>
  <si>
    <t>1366        S</t>
  </si>
  <si>
    <t>all house finish work</t>
  </si>
  <si>
    <t>patch hall bath/sand doors</t>
  </si>
  <si>
    <t>hang mirrored door</t>
  </si>
  <si>
    <t>master finish/ toilet installs</t>
  </si>
  <si>
    <t>temp sink</t>
  </si>
  <si>
    <t>temp kitchen sink install</t>
  </si>
  <si>
    <t>kitchen elec help</t>
  </si>
  <si>
    <t>kitchen move elec</t>
  </si>
  <si>
    <t>kitchen plumbing invoices</t>
  </si>
  <si>
    <t>move cabinets</t>
  </si>
  <si>
    <t>move shit</t>
  </si>
  <si>
    <t>36 hours</t>
  </si>
  <si>
    <t>subfloor, sawzall blades</t>
  </si>
  <si>
    <t>master bath subfloor</t>
  </si>
  <si>
    <t>first floor walls</t>
  </si>
  <si>
    <t>flex duct, fittings</t>
  </si>
  <si>
    <t>canned lts, wire, bathfan, etc.</t>
  </si>
  <si>
    <t>first floor rough materials</t>
  </si>
  <si>
    <t>plywood for window shelf</t>
  </si>
  <si>
    <t>ductwork fittings</t>
  </si>
  <si>
    <t>firring strips, spray foam</t>
  </si>
  <si>
    <t>pantry led canned trims</t>
  </si>
  <si>
    <t>durock, sandmix</t>
  </si>
  <si>
    <t>canned trims, plugs, switches</t>
  </si>
  <si>
    <t>led trims for bath</t>
  </si>
  <si>
    <t>toilet supply</t>
  </si>
  <si>
    <t>mirrored sliding door for bath</t>
  </si>
  <si>
    <t>usb plugs, etc.</t>
  </si>
  <si>
    <t>basement juction boxes</t>
  </si>
  <si>
    <t>dining room dimmer</t>
  </si>
  <si>
    <t>plywood for temp sink</t>
  </si>
  <si>
    <t>kitchen elec materials</t>
  </si>
  <si>
    <t>disposal/dishwasher pigtails</t>
  </si>
  <si>
    <t>sliding door hardware</t>
  </si>
  <si>
    <t>temp walls, floor joists</t>
  </si>
  <si>
    <t>downstairs base, cove, etc</t>
  </si>
  <si>
    <t>dining room duct repair</t>
  </si>
  <si>
    <t>pine 1x6 base, 1x4 casing, cove molding</t>
  </si>
  <si>
    <t>master bath medicine cabinet</t>
  </si>
  <si>
    <t>$20 off. pantry shelf lumber</t>
  </si>
  <si>
    <t>bifold closet doors</t>
  </si>
  <si>
    <t>poly for doors</t>
  </si>
  <si>
    <t>bath and downstairs structural</t>
  </si>
  <si>
    <t>2" wye</t>
  </si>
  <si>
    <t>crimp sleeves</t>
  </si>
  <si>
    <t>Marvin bath window deposit</t>
  </si>
  <si>
    <t>rental on demo</t>
  </si>
  <si>
    <t>master bath tile order</t>
  </si>
  <si>
    <t>master bath window bal</t>
  </si>
  <si>
    <t>tape to plastic doorways</t>
  </si>
  <si>
    <t>shower pan</t>
  </si>
  <si>
    <t>round sconce boxes</t>
  </si>
  <si>
    <t>sample plus supplies</t>
  </si>
  <si>
    <t>primer/ceiling</t>
  </si>
  <si>
    <t>Everyday Paint &amp; Wallp</t>
  </si>
  <si>
    <t>$50 credit. cabinet/wall paint</t>
  </si>
  <si>
    <t>toilets</t>
  </si>
  <si>
    <t>credit for toilet shipping</t>
  </si>
  <si>
    <t>3way switches</t>
  </si>
  <si>
    <t>toilet problem refund</t>
  </si>
  <si>
    <t>additional trim paint</t>
  </si>
  <si>
    <t>TilE SHOP</t>
  </si>
  <si>
    <t>master bath return</t>
  </si>
  <si>
    <t>Lumber Liquidators</t>
  </si>
  <si>
    <t>butcher block material</t>
  </si>
  <si>
    <t>96th St. Transfer Station</t>
  </si>
  <si>
    <t>TT Renovations:Hayward</t>
  </si>
  <si>
    <t>1320</t>
  </si>
  <si>
    <t>bath wall tile labor</t>
  </si>
  <si>
    <t>1323</t>
  </si>
  <si>
    <t>1324</t>
  </si>
  <si>
    <t>dumpfee</t>
  </si>
  <si>
    <t>1339        S</t>
  </si>
  <si>
    <t>patch kit</t>
  </si>
  <si>
    <t>durrock</t>
  </si>
  <si>
    <t>ceiling fan box</t>
  </si>
  <si>
    <t>grout, spacers</t>
  </si>
  <si>
    <t>switches, gfci,covers</t>
  </si>
  <si>
    <t>TT Renovations:Hege</t>
  </si>
  <si>
    <t>Check 1227</t>
  </si>
  <si>
    <t>attic 1st pmt</t>
  </si>
  <si>
    <t>1234</t>
  </si>
  <si>
    <t>attic final pmt</t>
  </si>
  <si>
    <t>1235</t>
  </si>
  <si>
    <t>retaining wall</t>
  </si>
  <si>
    <t>1239</t>
  </si>
  <si>
    <t>attic bath</t>
  </si>
  <si>
    <t>1241        S</t>
  </si>
  <si>
    <t>shower base install</t>
  </si>
  <si>
    <t>Greg Stickel</t>
  </si>
  <si>
    <t>attic trim install</t>
  </si>
  <si>
    <t>1245</t>
  </si>
  <si>
    <t>attic dep</t>
  </si>
  <si>
    <t>attic bal</t>
  </si>
  <si>
    <t>1247        S</t>
  </si>
  <si>
    <t>plus A/C hookup</t>
  </si>
  <si>
    <t>ext soffit and windows</t>
  </si>
  <si>
    <t>Online Payment 3274319375 To Moc</t>
  </si>
  <si>
    <t>shower base bal</t>
  </si>
  <si>
    <t>Online Payment 3274317805 To Moc</t>
  </si>
  <si>
    <t>1254</t>
  </si>
  <si>
    <t>bar top and window trim</t>
  </si>
  <si>
    <t>1286</t>
  </si>
  <si>
    <t>Aia Indiana Inc</t>
  </si>
  <si>
    <t>contract</t>
  </si>
  <si>
    <t>attic structural</t>
  </si>
  <si>
    <t>attic tearout</t>
  </si>
  <si>
    <t>attic system</t>
  </si>
  <si>
    <t>attic windows</t>
  </si>
  <si>
    <t>attic system balance</t>
  </si>
  <si>
    <t>attic tearout and framing</t>
  </si>
  <si>
    <t>additional framing</t>
  </si>
  <si>
    <t>subfloor and studs</t>
  </si>
  <si>
    <t>cans, wire</t>
  </si>
  <si>
    <t>bathfan, wire</t>
  </si>
  <si>
    <t>wire, bulbs</t>
  </si>
  <si>
    <t>P9294001T00XS0E4T</t>
  </si>
  <si>
    <t>12-2 wire</t>
  </si>
  <si>
    <t>studs to make closet bigger and window seat</t>
  </si>
  <si>
    <t>drain trap</t>
  </si>
  <si>
    <t>P9294001S00XS3DQQ</t>
  </si>
  <si>
    <t>phone wire</t>
  </si>
  <si>
    <t>walk board</t>
  </si>
  <si>
    <t>floor and wall tile</t>
  </si>
  <si>
    <t>shelf, thinset, grout</t>
  </si>
  <si>
    <t>mouldings and doors</t>
  </si>
  <si>
    <t>vanity and toilet</t>
  </si>
  <si>
    <t>P9294003300XS67AK</t>
  </si>
  <si>
    <t>P9294003400XSAGW5</t>
  </si>
  <si>
    <t>P9294003500XSABL1</t>
  </si>
  <si>
    <t>P9294003600XS5XBH</t>
  </si>
  <si>
    <t>P9294003800XS3W84</t>
  </si>
  <si>
    <t>P9294003800XS2FXM</t>
  </si>
  <si>
    <t>P9294003D00XS5MY5</t>
  </si>
  <si>
    <t>P9294003D00XS3NEM</t>
  </si>
  <si>
    <t>P9294003F00XS2ABH</t>
  </si>
  <si>
    <t>measure</t>
  </si>
  <si>
    <t>storm door parts</t>
  </si>
  <si>
    <t>storm door casing</t>
  </si>
  <si>
    <t>stair railing stain</t>
  </si>
  <si>
    <t>bar top trim</t>
  </si>
  <si>
    <t>lavatory faucet</t>
  </si>
  <si>
    <t>attic carpet</t>
  </si>
  <si>
    <t>TT Renovations:Hendrickson</t>
  </si>
  <si>
    <t>1341        S</t>
  </si>
  <si>
    <t>bath floor/ceiling demo</t>
  </si>
  <si>
    <t>vent bathfan</t>
  </si>
  <si>
    <t>hang sheetrock/tile backer</t>
  </si>
  <si>
    <t>bathfan exhaust/vanity sconce prep</t>
  </si>
  <si>
    <t>fetch materials, hang &amp; mud</t>
  </si>
  <si>
    <t>Jose BASILIO</t>
  </si>
  <si>
    <t>master bath install</t>
  </si>
  <si>
    <t>1346        S</t>
  </si>
  <si>
    <t>prep bath/prime</t>
  </si>
  <si>
    <t>mud/sand bathroom</t>
  </si>
  <si>
    <t>install bathroom wains/trim</t>
  </si>
  <si>
    <t>screw up ceiling</t>
  </si>
  <si>
    <t>who knows</t>
  </si>
  <si>
    <t>add crown to bath/paint prep</t>
  </si>
  <si>
    <t>fab &amp; install thresholds</t>
  </si>
  <si>
    <t>1354</t>
  </si>
  <si>
    <t>dining room ceiling</t>
  </si>
  <si>
    <t>bath paint labor</t>
  </si>
  <si>
    <t>bath rough and finish</t>
  </si>
  <si>
    <t>bathroom and all new water lines</t>
  </si>
  <si>
    <t>kitchen/dining floor</t>
  </si>
  <si>
    <t>bath/door install</t>
  </si>
  <si>
    <t>help me/Clay</t>
  </si>
  <si>
    <t>kitchen rough/permit</t>
  </si>
  <si>
    <t>bath &amp; micro vent framing</t>
  </si>
  <si>
    <t>1st floor hardwood demo</t>
  </si>
  <si>
    <t>get materials</t>
  </si>
  <si>
    <t>kitchen/bath</t>
  </si>
  <si>
    <t>install hardi in kitchen/bath</t>
  </si>
  <si>
    <t>1072</t>
  </si>
  <si>
    <t>1st floor, 2nd payment</t>
  </si>
  <si>
    <t>1073</t>
  </si>
  <si>
    <t>kitchen floor labor</t>
  </si>
  <si>
    <t>1074</t>
  </si>
  <si>
    <t>1st floor hardwoods</t>
  </si>
  <si>
    <t>kitchen/trim</t>
  </si>
  <si>
    <t>farm sink/micro vent</t>
  </si>
  <si>
    <t>locker/cubby area install</t>
  </si>
  <si>
    <t>locker/cubby install</t>
  </si>
  <si>
    <t>get dishwasher/disposal working</t>
  </si>
  <si>
    <t>island/pendants/bath/dimmers</t>
  </si>
  <si>
    <t>1079</t>
  </si>
  <si>
    <t>powder room floor/kitchen backsplash</t>
  </si>
  <si>
    <t>cabinet knobs/bath hardware</t>
  </si>
  <si>
    <t>cabinet knobs, bath hardware</t>
  </si>
  <si>
    <t>Inv 4441-3241 C</t>
  </si>
  <si>
    <t>cubbie cabinet install/etc.</t>
  </si>
  <si>
    <t>1085</t>
  </si>
  <si>
    <t>final bill for interior</t>
  </si>
  <si>
    <t>kitchen/powder room/gas line</t>
  </si>
  <si>
    <t>undercabinet install ($210 materials)</t>
  </si>
  <si>
    <t>last cleanup/cardboard</t>
  </si>
  <si>
    <t>bath fan ducting and vent</t>
  </si>
  <si>
    <t>dining room sheetrock</t>
  </si>
  <si>
    <t>dimmers, etc.</t>
  </si>
  <si>
    <t>bath crown, nails</t>
  </si>
  <si>
    <t>trash cans, masks</t>
  </si>
  <si>
    <t>wire,boxes,canned lights</t>
  </si>
  <si>
    <t>vent covers for bathfan, micro/flex duct</t>
  </si>
  <si>
    <t>rounded stair lattice</t>
  </si>
  <si>
    <t>get dishwasher working</t>
  </si>
  <si>
    <t>rope caulking for trim</t>
  </si>
  <si>
    <t>island install</t>
  </si>
  <si>
    <t>usb plugs, breakers, etc</t>
  </si>
  <si>
    <t>dimmers, gfcis, etc</t>
  </si>
  <si>
    <t>usb outlets</t>
  </si>
  <si>
    <t>stair shoe mold</t>
  </si>
  <si>
    <t>undercabinet wire, mounts</t>
  </si>
  <si>
    <t>ceiling/wall/trim paint</t>
  </si>
  <si>
    <t>kitchen cab deposit</t>
  </si>
  <si>
    <t>kitchen window</t>
  </si>
  <si>
    <t>add grilles</t>
  </si>
  <si>
    <t>lockers cabinets</t>
  </si>
  <si>
    <t>angled shower rod</t>
  </si>
  <si>
    <t>bath subfloor</t>
  </si>
  <si>
    <t>bathroom greenboard</t>
  </si>
  <si>
    <t>hardie backer</t>
  </si>
  <si>
    <t>roll of batt</t>
  </si>
  <si>
    <t>wainscotting, 1x, etc.</t>
  </si>
  <si>
    <t>kitchen door</t>
  </si>
  <si>
    <t>vent bathfan/studs to head off micro vent</t>
  </si>
  <si>
    <t>hardi/thinset for kitchen</t>
  </si>
  <si>
    <t>beadboard wrong</t>
  </si>
  <si>
    <t>beadboard/trim</t>
  </si>
  <si>
    <t>nails/shims</t>
  </si>
  <si>
    <t>moldings</t>
  </si>
  <si>
    <t>baseboard</t>
  </si>
  <si>
    <t>tub, vanity, fixtures</t>
  </si>
  <si>
    <t>toilet, etc.</t>
  </si>
  <si>
    <t>bath tile dep</t>
  </si>
  <si>
    <t>Tile SHOP</t>
  </si>
  <si>
    <t>bath tile balance</t>
  </si>
  <si>
    <t>ceiling box/dining room</t>
  </si>
  <si>
    <t>primer/supplies</t>
  </si>
  <si>
    <t>toilet seat, chrome nipples</t>
  </si>
  <si>
    <t>backsplash/bath deposit</t>
  </si>
  <si>
    <t>hardwood floor tearout</t>
  </si>
  <si>
    <t>backsplash/bath balance</t>
  </si>
  <si>
    <t>liquid nails for beadboard</t>
  </si>
  <si>
    <t>old fence/tile/construction</t>
  </si>
  <si>
    <t>backsplash return</t>
  </si>
  <si>
    <t>TT Renovations:Hillenburg</t>
  </si>
  <si>
    <t>1259</t>
  </si>
  <si>
    <t>(D)shower labor</t>
  </si>
  <si>
    <t>1263</t>
  </si>
  <si>
    <t>(D)shower labor2</t>
  </si>
  <si>
    <t>(D)repair</t>
  </si>
  <si>
    <t>(D)dewalt sawzall, studs</t>
  </si>
  <si>
    <t>(D)bagster</t>
  </si>
  <si>
    <t>(D)caulking</t>
  </si>
  <si>
    <t>(D)drains</t>
  </si>
  <si>
    <t>(D)sheetrock</t>
  </si>
  <si>
    <t>(D)studs, subfloor</t>
  </si>
  <si>
    <t>(D)pan liner, durock, sand</t>
  </si>
  <si>
    <t>(D)hedgetrimmer, toilet supply</t>
  </si>
  <si>
    <t>(D)toilet wax ring</t>
  </si>
  <si>
    <t>(D)extra tile</t>
  </si>
  <si>
    <t>(D)grout</t>
  </si>
  <si>
    <t>(D)Replacement materials</t>
  </si>
  <si>
    <t>(D) tile return</t>
  </si>
  <si>
    <t>TT Renovations:Hinds</t>
  </si>
  <si>
    <t>painting</t>
  </si>
  <si>
    <t>TT Renovations:Holliday</t>
  </si>
  <si>
    <t>kitchen walls</t>
  </si>
  <si>
    <t>kitchen cabs/tops/appliances</t>
  </si>
  <si>
    <t>walls/beam</t>
  </si>
  <si>
    <t>demo/walls/beam</t>
  </si>
  <si>
    <t>install range hood duct</t>
  </si>
  <si>
    <t>switch hinging on french door</t>
  </si>
  <si>
    <t>1213</t>
  </si>
  <si>
    <t>rough kitchen</t>
  </si>
  <si>
    <t>kitchen deposit</t>
  </si>
  <si>
    <t>1218</t>
  </si>
  <si>
    <t>install cased opening</t>
  </si>
  <si>
    <t>trim/ceiling/prime</t>
  </si>
  <si>
    <t>drywall/flooring</t>
  </si>
  <si>
    <t>continue prep/paint hall</t>
  </si>
  <si>
    <t>1223</t>
  </si>
  <si>
    <t>wood material/install</t>
  </si>
  <si>
    <t>Rhoden gas stove</t>
  </si>
  <si>
    <t>pick up crown</t>
  </si>
  <si>
    <t>cabinets/crown</t>
  </si>
  <si>
    <t>prep with Walker</t>
  </si>
  <si>
    <t>patch hinges</t>
  </si>
  <si>
    <t>sand/stain kitchen</t>
  </si>
  <si>
    <t>1232</t>
  </si>
  <si>
    <t>new panel / service</t>
  </si>
  <si>
    <t>shoe, toe kick, move fridge, paint</t>
  </si>
  <si>
    <t>toe, shoe, paint, move fridge</t>
  </si>
  <si>
    <t>complete punch list</t>
  </si>
  <si>
    <t>tape for plastic barriers</t>
  </si>
  <si>
    <t>range wire / more 14/2</t>
  </si>
  <si>
    <t>return extra</t>
  </si>
  <si>
    <t>island gfci stuff</t>
  </si>
  <si>
    <t>dishwasher cord, etc</t>
  </si>
  <si>
    <t>power cord for disposal</t>
  </si>
  <si>
    <t>duct for range hood install</t>
  </si>
  <si>
    <t>thermostat wire</t>
  </si>
  <si>
    <t>4way switches</t>
  </si>
  <si>
    <t>gfci, dimmer,etc</t>
  </si>
  <si>
    <t>Steel House LLC</t>
  </si>
  <si>
    <t>kitchen beam</t>
  </si>
  <si>
    <t>Cliqstudios.Com Llc</t>
  </si>
  <si>
    <t>beam framing lumber</t>
  </si>
  <si>
    <t>wall studs</t>
  </si>
  <si>
    <t>poplar for casing</t>
  </si>
  <si>
    <t>cabinet install materials</t>
  </si>
  <si>
    <t>blocking for cabinet install</t>
  </si>
  <si>
    <t>island wall</t>
  </si>
  <si>
    <t>LOWE's</t>
  </si>
  <si>
    <t>primer, glue, caulk</t>
  </si>
  <si>
    <t>crown molding for kitchen</t>
  </si>
  <si>
    <t>trim/walls</t>
  </si>
  <si>
    <t>TT Renovations:Holly Brooks</t>
  </si>
  <si>
    <t>1251</t>
  </si>
  <si>
    <t>kitchen labor</t>
  </si>
  <si>
    <t>elec kitchen</t>
  </si>
  <si>
    <t>TT Renovations:Holmes</t>
  </si>
  <si>
    <t>1571</t>
  </si>
  <si>
    <t>beam/french door/window</t>
  </si>
  <si>
    <t>kitchen Phase 1</t>
  </si>
  <si>
    <t>help with riky Phase 1</t>
  </si>
  <si>
    <t>Phase 1 kitchen</t>
  </si>
  <si>
    <t>Fuseks True Value</t>
  </si>
  <si>
    <t>manage Eric</t>
  </si>
  <si>
    <t>lumber from Lowes</t>
  </si>
  <si>
    <t>1576</t>
  </si>
  <si>
    <t>skylights, french door, subfloor</t>
  </si>
  <si>
    <t>dump trailer at colleens</t>
  </si>
  <si>
    <t>Fuseks Hardware</t>
  </si>
  <si>
    <t>1586        S</t>
  </si>
  <si>
    <t>kitchen rough part 1</t>
  </si>
  <si>
    <t>1588        S</t>
  </si>
  <si>
    <t>fill in</t>
  </si>
  <si>
    <t>Indy Water Heater &amp; Softener</t>
  </si>
  <si>
    <t>Rough in work 1468 Alabama</t>
  </si>
  <si>
    <t>1591</t>
  </si>
  <si>
    <t>phase 1 plus primer</t>
  </si>
  <si>
    <t>1590</t>
  </si>
  <si>
    <t>**INV $385**flat roof, skylights</t>
  </si>
  <si>
    <t>get temp kitchen ready</t>
  </si>
  <si>
    <t>pendants, get plugs working</t>
  </si>
  <si>
    <t>2nd phase</t>
  </si>
  <si>
    <t>phase 2 floorplan</t>
  </si>
  <si>
    <t>change pocket door</t>
  </si>
  <si>
    <t>1607</t>
  </si>
  <si>
    <t>phase 2 walls</t>
  </si>
  <si>
    <t>gas lines, phase 2</t>
  </si>
  <si>
    <t>1611</t>
  </si>
  <si>
    <t>phase 2</t>
  </si>
  <si>
    <t>start casing/base/doors</t>
  </si>
  <si>
    <t>1605</t>
  </si>
  <si>
    <t>1610</t>
  </si>
  <si>
    <t>2nd phase rough</t>
  </si>
  <si>
    <t>finish base, hall window</t>
  </si>
  <si>
    <t>trim/siding around door/windows</t>
  </si>
  <si>
    <t>1623</t>
  </si>
  <si>
    <t>floor labor 182 x $7.50/sqft</t>
  </si>
  <si>
    <t>1628</t>
  </si>
  <si>
    <t>kitchen backsplash, bath wainscot</t>
  </si>
  <si>
    <t>finish plinthes/base, some shoe</t>
  </si>
  <si>
    <t>1/2 bath finish</t>
  </si>
  <si>
    <t>kitchen/dining install</t>
  </si>
  <si>
    <t>laundry top</t>
  </si>
  <si>
    <t>help final cleanup</t>
  </si>
  <si>
    <t>1645        S</t>
  </si>
  <si>
    <t>kitchen interior/exterior</t>
  </si>
  <si>
    <t>shirley condo</t>
  </si>
  <si>
    <t>2x6 for skylights</t>
  </si>
  <si>
    <t>lockset and foam</t>
  </si>
  <si>
    <t>wire, boxes, canned roughs</t>
  </si>
  <si>
    <t>range wire, boxes</t>
  </si>
  <si>
    <t>phase 2 canned lts, wire, bathfan</t>
  </si>
  <si>
    <t>metal strap for lineset</t>
  </si>
  <si>
    <t>extra phase two stuff</t>
  </si>
  <si>
    <t>durock/thinset</t>
  </si>
  <si>
    <t>rosin paper</t>
  </si>
  <si>
    <t>cedar, insulation</t>
  </si>
  <si>
    <t>54th</t>
  </si>
  <si>
    <t>prep shirley</t>
  </si>
  <si>
    <t>shirley 5gal trim, 5gal walls</t>
  </si>
  <si>
    <t>shirley 3gal more walls, prep stuff</t>
  </si>
  <si>
    <t>beam/header lumber</t>
  </si>
  <si>
    <t>Fusek True Value</t>
  </si>
  <si>
    <t>shark bites, etc</t>
  </si>
  <si>
    <t>2nd demo/framing</t>
  </si>
  <si>
    <t>window header</t>
  </si>
  <si>
    <t>subfloor, beam, fir out walls</t>
  </si>
  <si>
    <t>2nd phase framing/pocket door frames</t>
  </si>
  <si>
    <t>2nd phase demo</t>
  </si>
  <si>
    <t>casing, plinth, etc</t>
  </si>
  <si>
    <t>studs for temp walls</t>
  </si>
  <si>
    <t>studs for punchlist</t>
  </si>
  <si>
    <t>1x8 base</t>
  </si>
  <si>
    <t>shirley prep materials</t>
  </si>
  <si>
    <t>shirley drywall mud</t>
  </si>
  <si>
    <t>cedar siding, trim</t>
  </si>
  <si>
    <t>more siding</t>
  </si>
  <si>
    <t>TT Renovations:Horn</t>
  </si>
  <si>
    <t>ATM         S</t>
  </si>
  <si>
    <t>Benny Crawford</t>
  </si>
  <si>
    <t>1186</t>
  </si>
  <si>
    <t>knock down old garage</t>
  </si>
  <si>
    <t>help remove garage walls</t>
  </si>
  <si>
    <t>planning/lumber</t>
  </si>
  <si>
    <t>old garage slab, new footers, move dirt</t>
  </si>
  <si>
    <t>1191        S</t>
  </si>
  <si>
    <t>garage partial</t>
  </si>
  <si>
    <t>backfill/pea gravel.  haul dirt</t>
  </si>
  <si>
    <t>garage/kitchen partial</t>
  </si>
  <si>
    <t>1194</t>
  </si>
  <si>
    <t>partial framing pmt</t>
  </si>
  <si>
    <t>addition floor joists</t>
  </si>
  <si>
    <t>garage/addition balance</t>
  </si>
  <si>
    <t>1196        S</t>
  </si>
  <si>
    <t>balance on framing</t>
  </si>
  <si>
    <t>3 guys day labor</t>
  </si>
  <si>
    <t>demo old and tyvek</t>
  </si>
  <si>
    <t>balance on siding demo/tyvek</t>
  </si>
  <si>
    <t>extra paid to date</t>
  </si>
  <si>
    <t>help fred joist repair</t>
  </si>
  <si>
    <t>baths</t>
  </si>
  <si>
    <t>trailer haul</t>
  </si>
  <si>
    <t>all permit, tags, permit labor</t>
  </si>
  <si>
    <t>2-8' doors</t>
  </si>
  <si>
    <t>pickup,haul debris</t>
  </si>
  <si>
    <t>material count</t>
  </si>
  <si>
    <t>changes for HVAC</t>
  </si>
  <si>
    <t>repair neighbors fence</t>
  </si>
  <si>
    <t>old window demo/reframe opening</t>
  </si>
  <si>
    <t>frame openings</t>
  </si>
  <si>
    <t>under stair headers</t>
  </si>
  <si>
    <t>clean</t>
  </si>
  <si>
    <t>understair walls</t>
  </si>
  <si>
    <t>1210        S</t>
  </si>
  <si>
    <t>install existing house</t>
  </si>
  <si>
    <t>complete tyvek</t>
  </si>
  <si>
    <t>Franklin Windown &amp; Door</t>
  </si>
  <si>
    <t>1212</t>
  </si>
  <si>
    <t>basement bath concrete patch</t>
  </si>
  <si>
    <t>basement ducting</t>
  </si>
  <si>
    <t>drywall prep</t>
  </si>
  <si>
    <t>egress/basement install</t>
  </si>
  <si>
    <t>drywall patch prep</t>
  </si>
  <si>
    <t>egress window install</t>
  </si>
  <si>
    <t>north door install</t>
  </si>
  <si>
    <t>finish up electrical extras</t>
  </si>
  <si>
    <t>fireblock/inspection repair</t>
  </si>
  <si>
    <t>1221</t>
  </si>
  <si>
    <t>durock/shower pan install</t>
  </si>
  <si>
    <t>materials etc.</t>
  </si>
  <si>
    <t>manage rikys guys</t>
  </si>
  <si>
    <t>1225</t>
  </si>
  <si>
    <t>pmt on all work</t>
  </si>
  <si>
    <t>1226</t>
  </si>
  <si>
    <t>prep/block</t>
  </si>
  <si>
    <t>1231</t>
  </si>
  <si>
    <t>cleanup etc.</t>
  </si>
  <si>
    <t>sunroom, back porch ceiling</t>
  </si>
  <si>
    <t>bookcase</t>
  </si>
  <si>
    <t>sunroom/back porch ceiling</t>
  </si>
  <si>
    <t>bookcase install</t>
  </si>
  <si>
    <t>help backband sand, mark jambs</t>
  </si>
  <si>
    <t>casing milling/basement install</t>
  </si>
  <si>
    <t>install bookcase</t>
  </si>
  <si>
    <t>casings, sills</t>
  </si>
  <si>
    <t>milling, basement install</t>
  </si>
  <si>
    <t>continue install</t>
  </si>
  <si>
    <t>base, crown, doors etc.</t>
  </si>
  <si>
    <t>prep trim, fill nail holes</t>
  </si>
  <si>
    <t>sunroom bookcase, continue</t>
  </si>
  <si>
    <t>fill nail holes, sand</t>
  </si>
  <si>
    <t>south porch</t>
  </si>
  <si>
    <t>prep trim</t>
  </si>
  <si>
    <t>Victor Hernandez</t>
  </si>
  <si>
    <t>prime walls</t>
  </si>
  <si>
    <t>hall bath cab, doors, etc</t>
  </si>
  <si>
    <t>portolet december</t>
  </si>
  <si>
    <t>redo upper cabinet box</t>
  </si>
  <si>
    <t>VR Painting</t>
  </si>
  <si>
    <t>interior payment</t>
  </si>
  <si>
    <t>sunroom crown</t>
  </si>
  <si>
    <t>crown mold</t>
  </si>
  <si>
    <t>1252</t>
  </si>
  <si>
    <t>kitchen punch/garage base</t>
  </si>
  <si>
    <t>durham tub install</t>
  </si>
  <si>
    <t>patch garage drywall after insulation</t>
  </si>
  <si>
    <t>shoe/kitchen stuff</t>
  </si>
  <si>
    <t>shoe mold help</t>
  </si>
  <si>
    <t>shoe, kitchen trim, hardware</t>
  </si>
  <si>
    <t>bal on floor finishing</t>
  </si>
  <si>
    <t>system install payoff</t>
  </si>
  <si>
    <t>shoe in garage</t>
  </si>
  <si>
    <t>1274</t>
  </si>
  <si>
    <t>garage stairs</t>
  </si>
  <si>
    <t>garage stairs, kitchen punch list</t>
  </si>
  <si>
    <t>lumber run/manage</t>
  </si>
  <si>
    <t>install back trex and trim ceiling/posts</t>
  </si>
  <si>
    <t>size and cut columns</t>
  </si>
  <si>
    <t>dep on all work</t>
  </si>
  <si>
    <t>back landing block work</t>
  </si>
  <si>
    <t>balance on rough</t>
  </si>
  <si>
    <t>horn masonry</t>
  </si>
  <si>
    <t>shower liners</t>
  </si>
  <si>
    <t>sawzall blades/screws</t>
  </si>
  <si>
    <t>joist hangers, nails, lags</t>
  </si>
  <si>
    <t>sharkbites</t>
  </si>
  <si>
    <t>paslode fuel cells</t>
  </si>
  <si>
    <t>sheeting</t>
  </si>
  <si>
    <t>hvac return wall</t>
  </si>
  <si>
    <t>tyvek tape for install, shims</t>
  </si>
  <si>
    <t>tyvek cap nails</t>
  </si>
  <si>
    <t>basement bath concrete</t>
  </si>
  <si>
    <t>basement lumber</t>
  </si>
  <si>
    <t>caulking/foam for basement windows</t>
  </si>
  <si>
    <t>wire for garage minisplit</t>
  </si>
  <si>
    <t>durock/thinset/screws</t>
  </si>
  <si>
    <t>2x4x16</t>
  </si>
  <si>
    <t>durock/sandmix for sunroom</t>
  </si>
  <si>
    <t>bead board for west porch ceiling</t>
  </si>
  <si>
    <t>basement base molding</t>
  </si>
  <si>
    <t>garage casing</t>
  </si>
  <si>
    <t>ducting for sunroom bookcases</t>
  </si>
  <si>
    <t>screws, shims</t>
  </si>
  <si>
    <t>2 floor outlet boxes</t>
  </si>
  <si>
    <t>bumpers, shelf pins</t>
  </si>
  <si>
    <t>4 floor outlet boxes</t>
  </si>
  <si>
    <t>return 2 floor outlets boxes</t>
  </si>
  <si>
    <t>door mats</t>
  </si>
  <si>
    <t>master bath sconce boxes</t>
  </si>
  <si>
    <t>shoe for garage office</t>
  </si>
  <si>
    <t>oak plywood for garage stair risers</t>
  </si>
  <si>
    <t>crown for porches</t>
  </si>
  <si>
    <t>house, structural/ILP/drainage</t>
  </si>
  <si>
    <t>Sagamore</t>
  </si>
  <si>
    <t>3 concrete dumpsters</t>
  </si>
  <si>
    <t>last concrete dumpster</t>
  </si>
  <si>
    <t>block for garage/kitchen addition</t>
  </si>
  <si>
    <t>brick for garage/addition</t>
  </si>
  <si>
    <t>lumber garage/addition</t>
  </si>
  <si>
    <t>EgressWindows.com</t>
  </si>
  <si>
    <t>basement egress</t>
  </si>
  <si>
    <t>1st demo dumpster</t>
  </si>
  <si>
    <t>synthetic roof felt</t>
  </si>
  <si>
    <t>2nd 40yd dumpster</t>
  </si>
  <si>
    <t>3rd 40yd dumpster</t>
  </si>
  <si>
    <t>overweight ticket on 2nd dumpster</t>
  </si>
  <si>
    <t>front porch top slab</t>
  </si>
  <si>
    <t>toilet first month</t>
  </si>
  <si>
    <t>hardi</t>
  </si>
  <si>
    <t>siding/drywall</t>
  </si>
  <si>
    <t>hardi panels</t>
  </si>
  <si>
    <t>1x6 order</t>
  </si>
  <si>
    <t>1x4 cedar</t>
  </si>
  <si>
    <t>hardi panels for sunroom</t>
  </si>
  <si>
    <t>rent on last dumpster</t>
  </si>
  <si>
    <t>Chisholm Lumber Supply</t>
  </si>
  <si>
    <t>Chisholm Lumber &amp; Supply Co. / initial order</t>
  </si>
  <si>
    <t>Chisholm Lumber &amp; Supply Co. / built in materials</t>
  </si>
  <si>
    <t>soutch porch block/brick</t>
  </si>
  <si>
    <t>Central Indiana Moulding And Millwork</t>
  </si>
  <si>
    <t>back band material</t>
  </si>
  <si>
    <t>back band return</t>
  </si>
  <si>
    <t>additional</t>
  </si>
  <si>
    <t>final balance</t>
  </si>
  <si>
    <t>Gravel Conveyors</t>
  </si>
  <si>
    <t>south porch gravel</t>
  </si>
  <si>
    <t>additional Hardi lap siding</t>
  </si>
  <si>
    <t>basement shower curbs</t>
  </si>
  <si>
    <t>replacement doors</t>
  </si>
  <si>
    <t>Encompass Parts</t>
  </si>
  <si>
    <t>replacement bath fan trim</t>
  </si>
  <si>
    <t>2x12s</t>
  </si>
  <si>
    <t>more garage 2x6s</t>
  </si>
  <si>
    <t>another load of 2x6s</t>
  </si>
  <si>
    <t>garage elec supplies</t>
  </si>
  <si>
    <t>garage boxes</t>
  </si>
  <si>
    <t>garage wire</t>
  </si>
  <si>
    <t>garage cans, wire</t>
  </si>
  <si>
    <t>liquid nails for subfloor</t>
  </si>
  <si>
    <t>ear protection, masks</t>
  </si>
  <si>
    <t>back landing lumber</t>
  </si>
  <si>
    <t>pocket door frames/studs</t>
  </si>
  <si>
    <t>tyvek/sheeting</t>
  </si>
  <si>
    <t>drywall for hvac chase</t>
  </si>
  <si>
    <t>studs for window framing</t>
  </si>
  <si>
    <t>basement nails</t>
  </si>
  <si>
    <t>basement treated plates</t>
  </si>
  <si>
    <t>bath floor</t>
  </si>
  <si>
    <t>12/2 wire</t>
  </si>
  <si>
    <t>material for inspection repairs</t>
  </si>
  <si>
    <t>joist hangers for inspection</t>
  </si>
  <si>
    <t>2x4s for blocking</t>
  </si>
  <si>
    <t>durock for mudroom</t>
  </si>
  <si>
    <t>durock return</t>
  </si>
  <si>
    <t>built in materials</t>
  </si>
  <si>
    <t>sand paper, shims</t>
  </si>
  <si>
    <t>nails, glue</t>
  </si>
  <si>
    <t>crown, stair skirt boards</t>
  </si>
  <si>
    <t>hinges screws</t>
  </si>
  <si>
    <t>fireplace build</t>
  </si>
  <si>
    <t>hammer drill bits</t>
  </si>
  <si>
    <t>porch stuff</t>
  </si>
  <si>
    <t>souch porch framing</t>
  </si>
  <si>
    <t>additional poplar for base</t>
  </si>
  <si>
    <t>garage base molding</t>
  </si>
  <si>
    <t>brad nails</t>
  </si>
  <si>
    <t>stair glue/screws</t>
  </si>
  <si>
    <t>back porch materials</t>
  </si>
  <si>
    <t>raptor for additions</t>
  </si>
  <si>
    <t>basement first trailer</t>
  </si>
  <si>
    <t>garage extra lumber</t>
  </si>
  <si>
    <t>front porch lumber</t>
  </si>
  <si>
    <t>lvl for kitchen opening</t>
  </si>
  <si>
    <t>trailer dump</t>
  </si>
  <si>
    <t>another dump</t>
  </si>
  <si>
    <t>window demo</t>
  </si>
  <si>
    <t>trailer fee</t>
  </si>
  <si>
    <t>cedar for sills</t>
  </si>
  <si>
    <t>more 1x6 cedar for sunroom</t>
  </si>
  <si>
    <t>hardi panel return</t>
  </si>
  <si>
    <t>office stair skirt, fireplace build ply</t>
  </si>
  <si>
    <t>South Side L.L.C.</t>
  </si>
  <si>
    <t>more</t>
  </si>
  <si>
    <t>LED bulb replace for basement bath</t>
  </si>
  <si>
    <t>porch cedar</t>
  </si>
  <si>
    <t>replace cedar</t>
  </si>
  <si>
    <t>TT Renovations:Horst</t>
  </si>
  <si>
    <t>clean up site</t>
  </si>
  <si>
    <t>1506</t>
  </si>
  <si>
    <t>Bearco Tree Service</t>
  </si>
  <si>
    <t>remove trees, limbs</t>
  </si>
  <si>
    <t>Staples</t>
  </si>
  <si>
    <t>variance stamps/envelopes</t>
  </si>
  <si>
    <t>variance copies</t>
  </si>
  <si>
    <t>dig footer inspection</t>
  </si>
  <si>
    <t>1534</t>
  </si>
  <si>
    <t>1537</t>
  </si>
  <si>
    <t>ralston front porch</t>
  </si>
  <si>
    <t>underground work</t>
  </si>
  <si>
    <t>1545</t>
  </si>
  <si>
    <t>1547</t>
  </si>
  <si>
    <t>garage 2nd partial</t>
  </si>
  <si>
    <t>garage move materials rain</t>
  </si>
  <si>
    <t>lumber, manage</t>
  </si>
  <si>
    <t>clean up, haul trailer</t>
  </si>
  <si>
    <t>prime crown</t>
  </si>
  <si>
    <t>stump grind</t>
  </si>
  <si>
    <t>garage windows/door dep</t>
  </si>
  <si>
    <t>1553</t>
  </si>
  <si>
    <t>LG Door</t>
  </si>
  <si>
    <t>rollers for epdm</t>
  </si>
  <si>
    <t>1559</t>
  </si>
  <si>
    <t>Francisca Alvarado</t>
  </si>
  <si>
    <t>install double door, deliver trim</t>
  </si>
  <si>
    <t>downspout holes</t>
  </si>
  <si>
    <t>partial balance on windows/doors</t>
  </si>
  <si>
    <t>Bes T Way</t>
  </si>
  <si>
    <t>1563</t>
  </si>
  <si>
    <t>drywall behind furnace</t>
  </si>
  <si>
    <t>prep walkboards, clean up</t>
  </si>
  <si>
    <t>complete rough in</t>
  </si>
  <si>
    <t>return check refund</t>
  </si>
  <si>
    <t>1564</t>
  </si>
  <si>
    <t>labor to install doors</t>
  </si>
  <si>
    <t>1565</t>
  </si>
  <si>
    <t>1566</t>
  </si>
  <si>
    <t>shiplap</t>
  </si>
  <si>
    <t>ship lap</t>
  </si>
  <si>
    <t>shiplap, casing, base, corners</t>
  </si>
  <si>
    <t>bath beadboard</t>
  </si>
  <si>
    <t>shiplap/casing/base/corners</t>
  </si>
  <si>
    <t>stairs, bath beadboard</t>
  </si>
  <si>
    <t>rough/underground service</t>
  </si>
  <si>
    <t>1569</t>
  </si>
  <si>
    <t>shower payment</t>
  </si>
  <si>
    <t>1570</t>
  </si>
  <si>
    <t>75% pmt</t>
  </si>
  <si>
    <t>Menards materials</t>
  </si>
  <si>
    <t>start kitchen</t>
  </si>
  <si>
    <t>1574        S</t>
  </si>
  <si>
    <t>1575</t>
  </si>
  <si>
    <t>bench, curb, niche</t>
  </si>
  <si>
    <t>frame under stair area</t>
  </si>
  <si>
    <t>bullnose, sealer</t>
  </si>
  <si>
    <t>continue prep</t>
  </si>
  <si>
    <t>1577</t>
  </si>
  <si>
    <t>balance on bath</t>
  </si>
  <si>
    <t>continue build</t>
  </si>
  <si>
    <t>hardware, router bit</t>
  </si>
  <si>
    <t>continue garage</t>
  </si>
  <si>
    <t>fire door</t>
  </si>
  <si>
    <t>balance on entry door</t>
  </si>
  <si>
    <t>1585</t>
  </si>
  <si>
    <t>opener install</t>
  </si>
  <si>
    <t>final kitchen pmt</t>
  </si>
  <si>
    <t>stain/seal</t>
  </si>
  <si>
    <t>all garage work</t>
  </si>
  <si>
    <t>1589</t>
  </si>
  <si>
    <t>shelf brackets, cut/sand shelves</t>
  </si>
  <si>
    <t>stain, seal</t>
  </si>
  <si>
    <t>1593</t>
  </si>
  <si>
    <t>exterior payment</t>
  </si>
  <si>
    <t>touch ups</t>
  </si>
  <si>
    <t>punch list, shelves, mirror</t>
  </si>
  <si>
    <t>1599        S</t>
  </si>
  <si>
    <t>exterior balance</t>
  </si>
  <si>
    <t>1603</t>
  </si>
  <si>
    <t>garage gutter work, house repairs</t>
  </si>
  <si>
    <t>1604</t>
  </si>
  <si>
    <t>driveway work</t>
  </si>
  <si>
    <t>final balance on garage</t>
  </si>
  <si>
    <t>shutters/gutters</t>
  </si>
  <si>
    <t>1609</t>
  </si>
  <si>
    <t>paver install</t>
  </si>
  <si>
    <t>install shutters, run cardboard</t>
  </si>
  <si>
    <t>1613</t>
  </si>
  <si>
    <t>garage entry floor</t>
  </si>
  <si>
    <t>1616</t>
  </si>
  <si>
    <t>brick walkway</t>
  </si>
  <si>
    <t>1617</t>
  </si>
  <si>
    <t>barn door fab/veneer</t>
  </si>
  <si>
    <t>1624        S</t>
  </si>
  <si>
    <t>garage back door path</t>
  </si>
  <si>
    <t>stack w/d</t>
  </si>
  <si>
    <t>1676</t>
  </si>
  <si>
    <t>undergroun downspout install</t>
  </si>
  <si>
    <t>Amzn Mktp US*HF8TO64F3</t>
  </si>
  <si>
    <t>flat ext cords for openers</t>
  </si>
  <si>
    <t>temp fencing</t>
  </si>
  <si>
    <t>hole saw for hardi, insulation</t>
  </si>
  <si>
    <t>hole saws</t>
  </si>
  <si>
    <t>window casing, corner molding</t>
  </si>
  <si>
    <t>corner trim</t>
  </si>
  <si>
    <t>more bead board</t>
  </si>
  <si>
    <t>opener and 2 sets of eyebeams</t>
  </si>
  <si>
    <t>butcher block</t>
  </si>
  <si>
    <t>shelf bracket screws</t>
  </si>
  <si>
    <t>drill bit for bracket screws on backsplash</t>
  </si>
  <si>
    <t>garage lights, dimmers, dishwasher cord</t>
  </si>
  <si>
    <t>entry shoe</t>
  </si>
  <si>
    <t>shutter screws</t>
  </si>
  <si>
    <t>washer/dryer hoses and cord</t>
  </si>
  <si>
    <t>barn door laminate lumber</t>
  </si>
  <si>
    <t>dryer vent</t>
  </si>
  <si>
    <t>door stops</t>
  </si>
  <si>
    <t>primer, etc</t>
  </si>
  <si>
    <t>shelf paint</t>
  </si>
  <si>
    <t>1gal duration shutters</t>
  </si>
  <si>
    <t>more shutter paint</t>
  </si>
  <si>
    <t>wrecking,structural,ilp,drainage</t>
  </si>
  <si>
    <t>Zipp wall tape</t>
  </si>
  <si>
    <t>initial rental</t>
  </si>
  <si>
    <t>material order for garage</t>
  </si>
  <si>
    <t>replacement LVLs</t>
  </si>
  <si>
    <t>siding partial trim</t>
  </si>
  <si>
    <t>crown, 5/4 trim</t>
  </si>
  <si>
    <t>sealant</t>
  </si>
  <si>
    <t>final hardi siding balance</t>
  </si>
  <si>
    <t>gutter epdm boots</t>
  </si>
  <si>
    <t>shiplap order</t>
  </si>
  <si>
    <t>shower floor/walls</t>
  </si>
  <si>
    <t>refund</t>
  </si>
  <si>
    <t>Premiumhome</t>
  </si>
  <si>
    <t>beam led lights</t>
  </si>
  <si>
    <t>more beam lights</t>
  </si>
  <si>
    <t>slope ceiling bracket</t>
  </si>
  <si>
    <t>final cleanup, boxes</t>
  </si>
  <si>
    <t>College Hunks Hauling</t>
  </si>
  <si>
    <t>move stove, w/d upstairs</t>
  </si>
  <si>
    <t>opener remotes</t>
  </si>
  <si>
    <t>sill foam</t>
  </si>
  <si>
    <t>more sheeting</t>
  </si>
  <si>
    <t>more osb</t>
  </si>
  <si>
    <t>drywall sheet behind furnace</t>
  </si>
  <si>
    <t>bulkhead materials</t>
  </si>
  <si>
    <t>beam materials</t>
  </si>
  <si>
    <t>shiplap corners, casing, base</t>
  </si>
  <si>
    <t>stair treads, risers</t>
  </si>
  <si>
    <t>bead board and bath trim</t>
  </si>
  <si>
    <t>more beadboard</t>
  </si>
  <si>
    <t>filler</t>
  </si>
  <si>
    <t>maple plywood</t>
  </si>
  <si>
    <t>spray supplies</t>
  </si>
  <si>
    <t>more 1x4 trim</t>
  </si>
  <si>
    <t>spray primer</t>
  </si>
  <si>
    <t>prep, tape, masking</t>
  </si>
  <si>
    <t>red rosin paper</t>
  </si>
  <si>
    <t>more shoe</t>
  </si>
  <si>
    <t>shutter primer</t>
  </si>
  <si>
    <t>balance on garage foundation/slab</t>
  </si>
  <si>
    <t>variance cc fee</t>
  </si>
  <si>
    <t>variance app</t>
  </si>
  <si>
    <t>final window trim</t>
  </si>
  <si>
    <t>***CHARGE $80*** nails</t>
  </si>
  <si>
    <t>trailer for framing dump</t>
  </si>
  <si>
    <t>ext trim</t>
  </si>
  <si>
    <t>more shiplap, beam material</t>
  </si>
  <si>
    <t>drywall, trim</t>
  </si>
  <si>
    <t>TT Renovations:Houle</t>
  </si>
  <si>
    <t>1134</t>
  </si>
  <si>
    <t>attic drywall</t>
  </si>
  <si>
    <t>attic drywall final</t>
  </si>
  <si>
    <t>TT Renovations:HQ Garage</t>
  </si>
  <si>
    <t>help Allied w siding for garage</t>
  </si>
  <si>
    <t>clean hq garage</t>
  </si>
  <si>
    <t>mowing</t>
  </si>
  <si>
    <t>Greg Smith Equipment</t>
  </si>
  <si>
    <t>car lift</t>
  </si>
  <si>
    <t>TT Renovations:HQ Office</t>
  </si>
  <si>
    <t>Zelle Logan Tetrault</t>
  </si>
  <si>
    <t>Securetech</t>
  </si>
  <si>
    <t>replace x10 switches</t>
  </si>
  <si>
    <t>Haulstr</t>
  </si>
  <si>
    <t>AC install</t>
  </si>
  <si>
    <t>115</t>
  </si>
  <si>
    <t>mulch for properties</t>
  </si>
  <si>
    <t>Osbelino Romero</t>
  </si>
  <si>
    <t>labor to redo patio sand</t>
  </si>
  <si>
    <t>spread gravel</t>
  </si>
  <si>
    <t>prep/paint</t>
  </si>
  <si>
    <t>1/2 bathroom</t>
  </si>
  <si>
    <t>Target Indianapol Is</t>
  </si>
  <si>
    <t>space heater return</t>
  </si>
  <si>
    <t>door paint</t>
  </si>
  <si>
    <t>paint doors</t>
  </si>
  <si>
    <t>TT wall art paint</t>
  </si>
  <si>
    <t>tv shelves</t>
  </si>
  <si>
    <t>router for cameras</t>
  </si>
  <si>
    <t>poly sand</t>
  </si>
  <si>
    <t>poly return</t>
  </si>
  <si>
    <t>TT Renovations:Illinois</t>
  </si>
  <si>
    <t>initial fixture/kitchen demo</t>
  </si>
  <si>
    <t>kitchen, fixtures, etc.</t>
  </si>
  <si>
    <t>permit run</t>
  </si>
  <si>
    <t>1216</t>
  </si>
  <si>
    <t>first floor</t>
  </si>
  <si>
    <t>upstairs carpet/trim</t>
  </si>
  <si>
    <t>upstairs stuff</t>
  </si>
  <si>
    <t>upstairs carpet/jambs, etc</t>
  </si>
  <si>
    <t>pickup, layout footer</t>
  </si>
  <si>
    <t>layout footers</t>
  </si>
  <si>
    <t>meet Rick (excavator)</t>
  </si>
  <si>
    <t>remove/dump back porch</t>
  </si>
  <si>
    <t>layout/dig/patch walls/foundation</t>
  </si>
  <si>
    <t>footers/crawlspace</t>
  </si>
  <si>
    <t>lumber orde/layout block</t>
  </si>
  <si>
    <t>Jon Queisser Masonry</t>
  </si>
  <si>
    <t>addition block install</t>
  </si>
  <si>
    <t>layout, dig out</t>
  </si>
  <si>
    <t>last bath</t>
  </si>
  <si>
    <t>manage riky/continue demo</t>
  </si>
  <si>
    <t>hardwood floor removal</t>
  </si>
  <si>
    <t>demo hardwood floors</t>
  </si>
  <si>
    <t>steel beam install</t>
  </si>
  <si>
    <t>beam help</t>
  </si>
  <si>
    <t>1280</t>
  </si>
  <si>
    <t>Dave Gibson</t>
  </si>
  <si>
    <t>2nd floor measure/prints</t>
  </si>
  <si>
    <t>**VOID**E&amp;C Custom Framing</t>
  </si>
  <si>
    <t>addition soffits</t>
  </si>
  <si>
    <t>Chase</t>
  </si>
  <si>
    <t>stop payment on check</t>
  </si>
  <si>
    <t>clean up/pull nails</t>
  </si>
  <si>
    <t>cleanup, beam stuff</t>
  </si>
  <si>
    <t>beam blocking</t>
  </si>
  <si>
    <t>clean up/demo</t>
  </si>
  <si>
    <t>demo/reroute old wire</t>
  </si>
  <si>
    <t>2nd floor</t>
  </si>
  <si>
    <t>2nd floor/1st floor punch</t>
  </si>
  <si>
    <t>2nd floor and 1st floor punch</t>
  </si>
  <si>
    <t>siding/2nd floor interior/ crawl ductwork</t>
  </si>
  <si>
    <t>check stop payment</t>
  </si>
  <si>
    <t>window meeting</t>
  </si>
  <si>
    <t>pier redo in basement</t>
  </si>
  <si>
    <t>windows/floor/etc</t>
  </si>
  <si>
    <t>2nd floor cleanup, north brick</t>
  </si>
  <si>
    <t>windows/etc</t>
  </si>
  <si>
    <t>50%</t>
  </si>
  <si>
    <t>brick removal</t>
  </si>
  <si>
    <t>brick cleanup</t>
  </si>
  <si>
    <t>siding firring strips, etc</t>
  </si>
  <si>
    <t>1329</t>
  </si>
  <si>
    <t>1331</t>
  </si>
  <si>
    <t>install/manage</t>
  </si>
  <si>
    <t>1341</t>
  </si>
  <si>
    <t>backfill</t>
  </si>
  <si>
    <t>garage doorway</t>
  </si>
  <si>
    <t>1344</t>
  </si>
  <si>
    <t>Shannon Spears</t>
  </si>
  <si>
    <t>remove trees for garage</t>
  </si>
  <si>
    <t>1345</t>
  </si>
  <si>
    <t>garage brick/block demo</t>
  </si>
  <si>
    <t>demo/materials/manage</t>
  </si>
  <si>
    <t>layout for garage</t>
  </si>
  <si>
    <t>garage opening block brick</t>
  </si>
  <si>
    <t>cleanup, ext trim package measure</t>
  </si>
  <si>
    <t>1359</t>
  </si>
  <si>
    <t>block for north wall, fill in doorway</t>
  </si>
  <si>
    <t>porte cochere, lumber</t>
  </si>
  <si>
    <t>ex trim, help fred, etc</t>
  </si>
  <si>
    <t>slab, concrete debris, limestone</t>
  </si>
  <si>
    <t>1361</t>
  </si>
  <si>
    <t>SL Barrett &amp; Co</t>
  </si>
  <si>
    <t>garage footers, grading</t>
  </si>
  <si>
    <t>Will Kirk</t>
  </si>
  <si>
    <t>1364</t>
  </si>
  <si>
    <t>1365</t>
  </si>
  <si>
    <t>garage work</t>
  </si>
  <si>
    <t>various</t>
  </si>
  <si>
    <t>help clay, manage</t>
  </si>
  <si>
    <t>continue, help Clay</t>
  </si>
  <si>
    <t>1374</t>
  </si>
  <si>
    <t>Dave Gibson Architects</t>
  </si>
  <si>
    <t>garage update</t>
  </si>
  <si>
    <t>sept</t>
  </si>
  <si>
    <t>dep on garage windows. all doors</t>
  </si>
  <si>
    <t>1379</t>
  </si>
  <si>
    <t>garage slab dep</t>
  </si>
  <si>
    <t>1381</t>
  </si>
  <si>
    <t>underground boring</t>
  </si>
  <si>
    <t>lumber order/tarp</t>
  </si>
  <si>
    <t>set front door temp, etc</t>
  </si>
  <si>
    <t>1384        S</t>
  </si>
  <si>
    <t>carport, etc</t>
  </si>
  <si>
    <t>1387</t>
  </si>
  <si>
    <t>lumber, misc framing</t>
  </si>
  <si>
    <t>1388</t>
  </si>
  <si>
    <t>garage shingles</t>
  </si>
  <si>
    <t>1390</t>
  </si>
  <si>
    <t>garage rough, service payment</t>
  </si>
  <si>
    <t>help clay garage</t>
  </si>
  <si>
    <t>furnace room paneling</t>
  </si>
  <si>
    <t>house door package, garage window balance</t>
  </si>
  <si>
    <t>1395</t>
  </si>
  <si>
    <t>garage pit and rough</t>
  </si>
  <si>
    <t>1397</t>
  </si>
  <si>
    <t>garage rough complete</t>
  </si>
  <si>
    <t>spread driveway gravel</t>
  </si>
  <si>
    <t>invoice from beginning</t>
  </si>
  <si>
    <t>electical help, siding</t>
  </si>
  <si>
    <t>scrape ceilings</t>
  </si>
  <si>
    <t>finish garage, service</t>
  </si>
  <si>
    <t>1416</t>
  </si>
  <si>
    <t>garage doors</t>
  </si>
  <si>
    <t>1417</t>
  </si>
  <si>
    <t>balance on house</t>
  </si>
  <si>
    <t>garage bulkheads, carport sheeting</t>
  </si>
  <si>
    <t>garage bulkheads</t>
  </si>
  <si>
    <t>1422</t>
  </si>
  <si>
    <t>materials, manage</t>
  </si>
  <si>
    <t>1426</t>
  </si>
  <si>
    <t>2nd payment</t>
  </si>
  <si>
    <t>garage prime/ paint ceilings</t>
  </si>
  <si>
    <t>opener install (3)</t>
  </si>
  <si>
    <t>1430</t>
  </si>
  <si>
    <t>house/garage</t>
  </si>
  <si>
    <t>start prep, garage bath</t>
  </si>
  <si>
    <t>manage, materials</t>
  </si>
  <si>
    <t>dump trailer, materials, tile</t>
  </si>
  <si>
    <t>measure, list</t>
  </si>
  <si>
    <t>1434        S</t>
  </si>
  <si>
    <t>house prime/ceilings</t>
  </si>
  <si>
    <t>garage upstairs finish, ejector pit, low voltage pull</t>
  </si>
  <si>
    <t>install all interior doors</t>
  </si>
  <si>
    <t>begin kitchen, baths</t>
  </si>
  <si>
    <t>kitchen bath</t>
  </si>
  <si>
    <t>kitchen/vanities</t>
  </si>
  <si>
    <t>door/window casing</t>
  </si>
  <si>
    <t>base, fireplace</t>
  </si>
  <si>
    <t>base, garage casing</t>
  </si>
  <si>
    <t>tile, paint</t>
  </si>
  <si>
    <t>fill nail holes</t>
  </si>
  <si>
    <t>1451</t>
  </si>
  <si>
    <t>stair trim, begin built ins</t>
  </si>
  <si>
    <t>1456</t>
  </si>
  <si>
    <t>continue work</t>
  </si>
  <si>
    <t>garage trim</t>
  </si>
  <si>
    <t>1458        S</t>
  </si>
  <si>
    <t>1461</t>
  </si>
  <si>
    <t>metal railing dep</t>
  </si>
  <si>
    <t>clay materials</t>
  </si>
  <si>
    <t>laundry cabs, bunk beds</t>
  </si>
  <si>
    <t>furnace repair, house</t>
  </si>
  <si>
    <t>stairs, kitchen, punch</t>
  </si>
  <si>
    <t>cab doors, bench top, bunk</t>
  </si>
  <si>
    <t>1475</t>
  </si>
  <si>
    <t>exterior/interior</t>
  </si>
  <si>
    <t>1468</t>
  </si>
  <si>
    <t>oak top, bunk install</t>
  </si>
  <si>
    <t>payment on all work</t>
  </si>
  <si>
    <t>1469</t>
  </si>
  <si>
    <t>deposit on invoice</t>
  </si>
  <si>
    <t>door/drawer install</t>
  </si>
  <si>
    <t>interior finish</t>
  </si>
  <si>
    <t>1472</t>
  </si>
  <si>
    <t>balance on invoice</t>
  </si>
  <si>
    <t>paint, etc</t>
  </si>
  <si>
    <t>arbor</t>
  </si>
  <si>
    <t>1477</t>
  </si>
  <si>
    <t>touch ups, shoe</t>
  </si>
  <si>
    <t>back porch/garage landing floor, shoe</t>
  </si>
  <si>
    <t>final includeing undercab material</t>
  </si>
  <si>
    <t>1483</t>
  </si>
  <si>
    <t>repair invoice</t>
  </si>
  <si>
    <t>shutter install</t>
  </si>
  <si>
    <t>railing balance</t>
  </si>
  <si>
    <t>METAL WORK</t>
  </si>
  <si>
    <t>paint/install shutters</t>
  </si>
  <si>
    <t>1488</t>
  </si>
  <si>
    <t>balance on wood/carpet</t>
  </si>
  <si>
    <t>inspection list</t>
  </si>
  <si>
    <t>help remove temp elec, ceiling repair</t>
  </si>
  <si>
    <t>FINAL BILL</t>
  </si>
  <si>
    <t>Amazon Store Card</t>
  </si>
  <si>
    <t>garage canned roughs, bathfan</t>
  </si>
  <si>
    <t>canned light bathfans</t>
  </si>
  <si>
    <t>garage vanity &amp; top</t>
  </si>
  <si>
    <t>rough in valves</t>
  </si>
  <si>
    <t>more tyvek</t>
  </si>
  <si>
    <t>garage water heater</t>
  </si>
  <si>
    <t>garage inspection punch</t>
  </si>
  <si>
    <t>garage receptacles, switches, bulbs</t>
  </si>
  <si>
    <t>garage corner shelves, thinset</t>
  </si>
  <si>
    <t>build up</t>
  </si>
  <si>
    <t>sand mix, tape</t>
  </si>
  <si>
    <t>metal edge</t>
  </si>
  <si>
    <t>metal edging, spacers</t>
  </si>
  <si>
    <t>plugs, switches, GFCIs</t>
  </si>
  <si>
    <t>closet LED lights</t>
  </si>
  <si>
    <t>plugs, switches</t>
  </si>
  <si>
    <t>powder room vanity</t>
  </si>
  <si>
    <t>magnetic catch</t>
  </si>
  <si>
    <t>garage bar backsplash</t>
  </si>
  <si>
    <t>garbage disposal/switch/cord, shower head, sink basket</t>
  </si>
  <si>
    <t>garage bath</t>
  </si>
  <si>
    <t>garage bath light/mirror</t>
  </si>
  <si>
    <t>plumbing misc</t>
  </si>
  <si>
    <t>switches, usb recepts</t>
  </si>
  <si>
    <t>lightbulbs, etc</t>
  </si>
  <si>
    <t>toilet seat</t>
  </si>
  <si>
    <t>shower rods</t>
  </si>
  <si>
    <t>garage, stairs</t>
  </si>
  <si>
    <t>garage landing vct</t>
  </si>
  <si>
    <t>treated</t>
  </si>
  <si>
    <t>hacksaw</t>
  </si>
  <si>
    <t>hose, doorbell</t>
  </si>
  <si>
    <t>door bell</t>
  </si>
  <si>
    <t>doorbell, closet rods, etc</t>
  </si>
  <si>
    <t>shutter install materials</t>
  </si>
  <si>
    <t>filters for garage</t>
  </si>
  <si>
    <t>inspection repair materials</t>
  </si>
  <si>
    <t>primer, ceiling for garage</t>
  </si>
  <si>
    <t>primer, ceiling house</t>
  </si>
  <si>
    <t>more ceiling paint</t>
  </si>
  <si>
    <t>primer, roller covers</t>
  </si>
  <si>
    <t>primer, spray tips</t>
  </si>
  <si>
    <t>spray tip</t>
  </si>
  <si>
    <t>mudroom cab, wall</t>
  </si>
  <si>
    <t>paint for shed/arbor</t>
  </si>
  <si>
    <t>2nd plus 1st rental</t>
  </si>
  <si>
    <t>block for addition</t>
  </si>
  <si>
    <t>Sagamore Ready Mix</t>
  </si>
  <si>
    <t>concrete for footers</t>
  </si>
  <si>
    <t>new delivery</t>
  </si>
  <si>
    <t>framing dumpster</t>
  </si>
  <si>
    <t>piers for steel beam</t>
  </si>
  <si>
    <t>lumber package</t>
  </si>
  <si>
    <t>beam</t>
  </si>
  <si>
    <t>dumpster after steel install</t>
  </si>
  <si>
    <t>install labor</t>
  </si>
  <si>
    <t>more demo</t>
  </si>
  <si>
    <t>GreenCycle</t>
  </si>
  <si>
    <t>stone for drain connection hole</t>
  </si>
  <si>
    <t>shower rough valves</t>
  </si>
  <si>
    <t>canned light housings</t>
  </si>
  <si>
    <t>flashing tape</t>
  </si>
  <si>
    <t>concrete saw</t>
  </si>
  <si>
    <t>block for garage</t>
  </si>
  <si>
    <t>porte cochere framing</t>
  </si>
  <si>
    <t>illinois siding big order</t>
  </si>
  <si>
    <t>more 1x10</t>
  </si>
  <si>
    <t>more 1x10, 1x6</t>
  </si>
  <si>
    <t>carport, garage trim/siding</t>
  </si>
  <si>
    <t>garage siding</t>
  </si>
  <si>
    <t>2x6 cedar for garage door jambs</t>
  </si>
  <si>
    <t>last materials for carport</t>
  </si>
  <si>
    <t>crawlspace cleanout</t>
  </si>
  <si>
    <t>trailer cover</t>
  </si>
  <si>
    <t>low voltage boxes</t>
  </si>
  <si>
    <t>wrong Illinois trim</t>
  </si>
  <si>
    <t>final trim order</t>
  </si>
  <si>
    <t>2x for garage bulkheads</t>
  </si>
  <si>
    <t>wrong Illinois trim, need to credit delivery</t>
  </si>
  <si>
    <t>deposit on all tile</t>
  </si>
  <si>
    <t>5/4 for head casing/sills</t>
  </si>
  <si>
    <t>2nd pmt for all tile</t>
  </si>
  <si>
    <t>3rd payment on order</t>
  </si>
  <si>
    <t>stair mop boards, risers</t>
  </si>
  <si>
    <t>garage interior brick</t>
  </si>
  <si>
    <t>4th payment</t>
  </si>
  <si>
    <t>lumber for mudroom/upstairs hall</t>
  </si>
  <si>
    <t>5th pmt hearth tile</t>
  </si>
  <si>
    <t>crown for builtins</t>
  </si>
  <si>
    <t>stairs treads</t>
  </si>
  <si>
    <t>big return</t>
  </si>
  <si>
    <t>hearth return</t>
  </si>
  <si>
    <t>shutters</t>
  </si>
  <si>
    <t>master shower trim</t>
  </si>
  <si>
    <t>master shower bar, head, nuckle</t>
  </si>
  <si>
    <t>Ferguson Appliance</t>
  </si>
  <si>
    <t>Door Hardware Center</t>
  </si>
  <si>
    <t>deadbolts</t>
  </si>
  <si>
    <t>replacement door hardware</t>
  </si>
  <si>
    <t>key locks alike</t>
  </si>
  <si>
    <t>arbor cedar material</t>
  </si>
  <si>
    <t>glass for cabinet doors</t>
  </si>
  <si>
    <t>back porch</t>
  </si>
  <si>
    <t>back porch trim</t>
  </si>
  <si>
    <t>shutter delivery</t>
  </si>
  <si>
    <t>sheeting for back door</t>
  </si>
  <si>
    <t>treated joists</t>
  </si>
  <si>
    <t>2x6 studs</t>
  </si>
  <si>
    <t>osb for floor support</t>
  </si>
  <si>
    <t>upstairs 2x4</t>
  </si>
  <si>
    <t>window headers, studs</t>
  </si>
  <si>
    <t>sheeting, headers</t>
  </si>
  <si>
    <t>frame material</t>
  </si>
  <si>
    <t>wire etc</t>
  </si>
  <si>
    <t>osb sheeting</t>
  </si>
  <si>
    <t>lumber/sheeting for north wall, soffit build up</t>
  </si>
  <si>
    <t>sds bits</t>
  </si>
  <si>
    <t>10/2 wire</t>
  </si>
  <si>
    <t>cap nails</t>
  </si>
  <si>
    <t>water</t>
  </si>
  <si>
    <t>tapcons, studs, etc.</t>
  </si>
  <si>
    <t>wire, porte cans</t>
  </si>
  <si>
    <t>cat 5, coax</t>
  </si>
  <si>
    <t>***INV***batt, firecaulk</t>
  </si>
  <si>
    <t>carport studs</t>
  </si>
  <si>
    <t>subfloor glue garage</t>
  </si>
  <si>
    <t>gutter board 2x material</t>
  </si>
  <si>
    <t>garage panel, wire, boxes</t>
  </si>
  <si>
    <t>garage wire, ground clamps</t>
  </si>
  <si>
    <t>garage shower base/valve rough</t>
  </si>
  <si>
    <t>garage can roughs lower level</t>
  </si>
  <si>
    <t>paneling for furnace room</t>
  </si>
  <si>
    <t>garage cans, wire, boxes</t>
  </si>
  <si>
    <t>electrical inspection stuff</t>
  </si>
  <si>
    <t>crawlspace plastic</t>
  </si>
  <si>
    <t>undercab wire</t>
  </si>
  <si>
    <t>framing for jambs</t>
  </si>
  <si>
    <t>furnace filter</t>
  </si>
  <si>
    <t>sheeting for carport interior</t>
  </si>
  <si>
    <t>plastic, low voltage wire</t>
  </si>
  <si>
    <t>spray materials</t>
  </si>
  <si>
    <t>durock for garage bath</t>
  </si>
  <si>
    <t>garage bath tile</t>
  </si>
  <si>
    <t>garage tile</t>
  </si>
  <si>
    <t>shims, screws</t>
  </si>
  <si>
    <t>saw blades,shims</t>
  </si>
  <si>
    <t>nails, putty</t>
  </si>
  <si>
    <t>garage casing/base</t>
  </si>
  <si>
    <t>fireplace trim</t>
  </si>
  <si>
    <t>putty</t>
  </si>
  <si>
    <t>casing garage</t>
  </si>
  <si>
    <t>garage sill, casing</t>
  </si>
  <si>
    <t>garage sill, base</t>
  </si>
  <si>
    <t>plywood for built ins</t>
  </si>
  <si>
    <t>face frames</t>
  </si>
  <si>
    <t>plugs, wire</t>
  </si>
  <si>
    <t>garage bar lumber</t>
  </si>
  <si>
    <t>more base</t>
  </si>
  <si>
    <t>laundry cabinets</t>
  </si>
  <si>
    <t>studs for bunk frame</t>
  </si>
  <si>
    <t>bunk ply, trim</t>
  </si>
  <si>
    <t>sandpaper</t>
  </si>
  <si>
    <t>drywall patch</t>
  </si>
  <si>
    <t>interior supplies</t>
  </si>
  <si>
    <t>edge banding</t>
  </si>
  <si>
    <t>fasteners for bunk</t>
  </si>
  <si>
    <t>cabinet door prep, stage</t>
  </si>
  <si>
    <t>closet fixture</t>
  </si>
  <si>
    <t>return grills</t>
  </si>
  <si>
    <t>rags</t>
  </si>
  <si>
    <t>arbor install</t>
  </si>
  <si>
    <t>garage ext back door light</t>
  </si>
  <si>
    <t>bulbs, cable stuff</t>
  </si>
  <si>
    <t>coax, data materials</t>
  </si>
  <si>
    <t>initial finish work</t>
  </si>
  <si>
    <t>Dept Of Code Enforcement</t>
  </si>
  <si>
    <t>raptor for roof</t>
  </si>
  <si>
    <t>soffit gutter boards</t>
  </si>
  <si>
    <t>All Seasons Building Materials</t>
  </si>
  <si>
    <t>anchors for block/steel</t>
  </si>
  <si>
    <t>additional soffit/trim</t>
  </si>
  <si>
    <t>2nd floor lumber</t>
  </si>
  <si>
    <t>Cvs</t>
  </si>
  <si>
    <t>first aid</t>
  </si>
  <si>
    <t>Gci</t>
  </si>
  <si>
    <t>flashing for windows onto flat roof</t>
  </si>
  <si>
    <t>Central Supply</t>
  </si>
  <si>
    <t>sewage pump garage</t>
  </si>
  <si>
    <t>sewage pit garage</t>
  </si>
  <si>
    <t>amendment for garage</t>
  </si>
  <si>
    <t>garage slab</t>
  </si>
  <si>
    <t>Citizens Energy Group</t>
  </si>
  <si>
    <t>sewer fee</t>
  </si>
  <si>
    <t>Ferguson Ent</t>
  </si>
  <si>
    <t>all kitchen/vanity</t>
  </si>
  <si>
    <t>siding scrap</t>
  </si>
  <si>
    <t>drywall scrap</t>
  </si>
  <si>
    <t>replacement low voltage panels</t>
  </si>
  <si>
    <t>garage utility room/closet lights</t>
  </si>
  <si>
    <t>canned trims garage/house</t>
  </si>
  <si>
    <t>payment for tops</t>
  </si>
  <si>
    <t>Sp Mcgee</t>
  </si>
  <si>
    <t>Restoration Hardware</t>
  </si>
  <si>
    <t>Circa Lighting</t>
  </si>
  <si>
    <t>faucets, shower</t>
  </si>
  <si>
    <t>Container Store</t>
  </si>
  <si>
    <t>garage shower trim</t>
  </si>
  <si>
    <t>canned trim</t>
  </si>
  <si>
    <t>pocket door pull</t>
  </si>
  <si>
    <t>carport canned trims</t>
  </si>
  <si>
    <t>thermostats up/down</t>
  </si>
  <si>
    <t>rekey locks</t>
  </si>
  <si>
    <t>kathleen?</t>
  </si>
  <si>
    <t>Metalmark Fine Jewelry</t>
  </si>
  <si>
    <t>staging items</t>
  </si>
  <si>
    <t>siding, etc</t>
  </si>
  <si>
    <t>garage siding/roof</t>
  </si>
  <si>
    <t>final drywall scrap</t>
  </si>
  <si>
    <t>96th St. Transfer St.</t>
  </si>
  <si>
    <t>Everyday Paint Wallp</t>
  </si>
  <si>
    <t>advance trim paint 5gal</t>
  </si>
  <si>
    <t>carport door?</t>
  </si>
  <si>
    <t>oak for tops, bunk</t>
  </si>
  <si>
    <t>Kroger</t>
  </si>
  <si>
    <t>toilet paper/etc</t>
  </si>
  <si>
    <t>PBB Illinois</t>
  </si>
  <si>
    <t>TT Renovations:Insurance</t>
  </si>
  <si>
    <t>Farm Bureau Insurance</t>
  </si>
  <si>
    <t>business policy</t>
  </si>
  <si>
    <t>bond</t>
  </si>
  <si>
    <t>Farm Bureau</t>
  </si>
  <si>
    <t>Cna Surety</t>
  </si>
  <si>
    <t>bond renewal</t>
  </si>
  <si>
    <t>Cna Insurance Companies</t>
  </si>
  <si>
    <t>surety bond</t>
  </si>
  <si>
    <t>TT Renovations:JAnderson</t>
  </si>
  <si>
    <t>John Anderson</t>
  </si>
  <si>
    <t>1217</t>
  </si>
  <si>
    <t>TT Renovations:Jason Chappell</t>
  </si>
  <si>
    <t>Jason Chappell</t>
  </si>
  <si>
    <t>siding repair</t>
  </si>
  <si>
    <t>Suburban Aluminum</t>
  </si>
  <si>
    <t>TT Renovations:Jeff Bontrager</t>
  </si>
  <si>
    <t>Jeff Bontrager</t>
  </si>
  <si>
    <t>dishwasher repair</t>
  </si>
  <si>
    <t>TT Renovations:Jeff Hauk</t>
  </si>
  <si>
    <t>mudroom floor materials</t>
  </si>
  <si>
    <t>brigance master bath help</t>
  </si>
  <si>
    <t>TT Renovations:Jeff's house</t>
  </si>
  <si>
    <t>147</t>
  </si>
  <si>
    <t>148</t>
  </si>
  <si>
    <t>paint deposit</t>
  </si>
  <si>
    <t>1000</t>
  </si>
  <si>
    <t>final elec</t>
  </si>
  <si>
    <t>flooring balance</t>
  </si>
  <si>
    <t>Void</t>
  </si>
  <si>
    <t>Brown's</t>
  </si>
  <si>
    <t>Indiana Maintenance Services</t>
  </si>
  <si>
    <t>Broad Ripple Tree Service</t>
  </si>
  <si>
    <t>tree removal</t>
  </si>
  <si>
    <t>Henry &amp; Sons Heating and Cooling</t>
  </si>
  <si>
    <t>Air cond balance</t>
  </si>
  <si>
    <t>laminate flooring</t>
  </si>
  <si>
    <t>Jeff B-Jeff Bontrager</t>
  </si>
  <si>
    <t>TT Renovations:Jennifer Day</t>
  </si>
  <si>
    <t>1157</t>
  </si>
  <si>
    <t>Jeffrey Lee</t>
  </si>
  <si>
    <t>tile final</t>
  </si>
  <si>
    <t>Jennifer Day</t>
  </si>
  <si>
    <t>shower tile and tub</t>
  </si>
  <si>
    <t>1158</t>
  </si>
  <si>
    <t>tub refurbish</t>
  </si>
  <si>
    <t>TT Renovations:Jimmy</t>
  </si>
  <si>
    <t>TT Renovations:Jody Tetrault</t>
  </si>
  <si>
    <t>125</t>
  </si>
  <si>
    <t>doors/casing/base/etc</t>
  </si>
  <si>
    <t>bath labor</t>
  </si>
  <si>
    <t>2013</t>
  </si>
  <si>
    <t>bath</t>
  </si>
  <si>
    <t>master bath changes</t>
  </si>
  <si>
    <t>payment on master bath prep</t>
  </si>
  <si>
    <t>master bath work</t>
  </si>
  <si>
    <t>2023</t>
  </si>
  <si>
    <t>2024</t>
  </si>
  <si>
    <t>bath paint</t>
  </si>
  <si>
    <t>Capital One Quicksilver</t>
  </si>
  <si>
    <t>shower fixture</t>
  </si>
  <si>
    <t>bath vanity</t>
  </si>
  <si>
    <t>studs/nails</t>
  </si>
  <si>
    <t>curbs</t>
  </si>
  <si>
    <t>more shoe, some elec</t>
  </si>
  <si>
    <t>shower faucet</t>
  </si>
  <si>
    <t>grout spacers</t>
  </si>
  <si>
    <t>TT Renovations:JonesBill</t>
  </si>
  <si>
    <t>remove tub/walls</t>
  </si>
  <si>
    <t>Vincente Aguirre</t>
  </si>
  <si>
    <t>1455</t>
  </si>
  <si>
    <t>1457</t>
  </si>
  <si>
    <t>shower final pmt</t>
  </si>
  <si>
    <t>final touches</t>
  </si>
  <si>
    <t>shower door</t>
  </si>
  <si>
    <t>shower rough</t>
  </si>
  <si>
    <t>shower finish, kitchen faucet</t>
  </si>
  <si>
    <t>curbs for niche/top of wall</t>
  </si>
  <si>
    <t>wall/shower floor tile</t>
  </si>
  <si>
    <t>TT Renovations:JonP</t>
  </si>
  <si>
    <t>roof</t>
  </si>
  <si>
    <t>Siek Enterprises</t>
  </si>
  <si>
    <t>roof subcontractor</t>
  </si>
  <si>
    <t>Hawkins</t>
  </si>
  <si>
    <t>roof extra payment</t>
  </si>
  <si>
    <t>rubber roof</t>
  </si>
  <si>
    <t>TT Renovations:Josh Nielson</t>
  </si>
  <si>
    <t>Josh Nielson</t>
  </si>
  <si>
    <t>kitchen tile</t>
  </si>
  <si>
    <t>1175</t>
  </si>
  <si>
    <t>Charles Hazelwood</t>
  </si>
  <si>
    <t>1176</t>
  </si>
  <si>
    <t>1179</t>
  </si>
  <si>
    <t>tile backsplash</t>
  </si>
  <si>
    <t>glass block windows</t>
  </si>
  <si>
    <t>TT Renovations:Karin Veatch</t>
  </si>
  <si>
    <t>garage improvements</t>
  </si>
  <si>
    <t>TT Renovations:Kastner</t>
  </si>
  <si>
    <t>1491        S</t>
  </si>
  <si>
    <t>porch framing partial</t>
  </si>
  <si>
    <t>1496</t>
  </si>
  <si>
    <t>deposit on porch</t>
  </si>
  <si>
    <t>1498</t>
  </si>
  <si>
    <t>porch balance</t>
  </si>
  <si>
    <t>1500</t>
  </si>
  <si>
    <t>north side curb</t>
  </si>
  <si>
    <t>lumber return</t>
  </si>
  <si>
    <t>pickup bagster, haul trailer</t>
  </si>
  <si>
    <t>porch trim/railing</t>
  </si>
  <si>
    <t>rough work on porch</t>
  </si>
  <si>
    <t>porch work</t>
  </si>
  <si>
    <t>porch swing lags</t>
  </si>
  <si>
    <t>porch painting</t>
  </si>
  <si>
    <t>porch materials</t>
  </si>
  <si>
    <t>fab/install ceiling trim/porch swing</t>
  </si>
  <si>
    <t>ceiling trim/porch swing</t>
  </si>
  <si>
    <t>finish porch</t>
  </si>
  <si>
    <t>repair storm window glass, mortar</t>
  </si>
  <si>
    <t>1956</t>
  </si>
  <si>
    <t>demo/bath floor</t>
  </si>
  <si>
    <t>bath/foyer</t>
  </si>
  <si>
    <t>1960</t>
  </si>
  <si>
    <t>1962</t>
  </si>
  <si>
    <t>bath tile work</t>
  </si>
  <si>
    <t>vanity/inset upper</t>
  </si>
  <si>
    <t>casing/base/cab install</t>
  </si>
  <si>
    <t>1966</t>
  </si>
  <si>
    <t>bath/hall labor</t>
  </si>
  <si>
    <t>1994</t>
  </si>
  <si>
    <t>post anchors</t>
  </si>
  <si>
    <t>siding elec blocks</t>
  </si>
  <si>
    <t>bath/hall materials</t>
  </si>
  <si>
    <t>extra roof paper</t>
  </si>
  <si>
    <t>no post anchors</t>
  </si>
  <si>
    <t>porch lumber return</t>
  </si>
  <si>
    <t>more ceiling</t>
  </si>
  <si>
    <t>adjustment</t>
  </si>
  <si>
    <t>beadboard damaged return</t>
  </si>
  <si>
    <t>vinyl siding materials</t>
  </si>
  <si>
    <t>stair protection</t>
  </si>
  <si>
    <t>BUILD.COM</t>
  </si>
  <si>
    <t>bathfan swap</t>
  </si>
  <si>
    <t>Floor &amp; Decor</t>
  </si>
  <si>
    <t>bath floor, walls, metal edging</t>
  </si>
  <si>
    <t>shower/vanity faucet, light fixture</t>
  </si>
  <si>
    <t>mirror</t>
  </si>
  <si>
    <t>all cleanup</t>
  </si>
  <si>
    <t>mortar caulk</t>
  </si>
  <si>
    <t>bagster, masonite, tape</t>
  </si>
  <si>
    <t>garbage bags, trash can</t>
  </si>
  <si>
    <t>joists</t>
  </si>
  <si>
    <t>subfloor/nails/studs</t>
  </si>
  <si>
    <t>tub framing/insulation roll</t>
  </si>
  <si>
    <t>shelf, etc</t>
  </si>
  <si>
    <t>return grill</t>
  </si>
  <si>
    <t>pvc moulding in shower</t>
  </si>
  <si>
    <t>dimmer/gfci/covers</t>
  </si>
  <si>
    <t>ReproGraphix</t>
  </si>
  <si>
    <t>copies of plans</t>
  </si>
  <si>
    <t>more paulownia</t>
  </si>
  <si>
    <t>unload bagster</t>
  </si>
  <si>
    <t>bagster dump</t>
  </si>
  <si>
    <t>storm window glass</t>
  </si>
  <si>
    <t>TT Renovations:Kathy Churchman</t>
  </si>
  <si>
    <t>toilet re-install</t>
  </si>
  <si>
    <t>bath floor tile</t>
  </si>
  <si>
    <t>cleaner, etc</t>
  </si>
  <si>
    <t>TT Renovations:Katner</t>
  </si>
  <si>
    <t>hang/tape</t>
  </si>
  <si>
    <t>another coat of mud</t>
  </si>
  <si>
    <t>dep on labor</t>
  </si>
  <si>
    <t>2nd coat of mud</t>
  </si>
  <si>
    <t>3rd coat</t>
  </si>
  <si>
    <t>1099</t>
  </si>
  <si>
    <t>bath labor final</t>
  </si>
  <si>
    <t>hall bath rough</t>
  </si>
  <si>
    <t>finish sanding</t>
  </si>
  <si>
    <t>toilet install, hook up water lines in basement</t>
  </si>
  <si>
    <t>slider</t>
  </si>
  <si>
    <t>inv 5601, 5693</t>
  </si>
  <si>
    <t>hq</t>
  </si>
  <si>
    <t>base, knobs, mirror, crown</t>
  </si>
  <si>
    <t>frp for upstairs shower</t>
  </si>
  <si>
    <t>crown molding for above shower</t>
  </si>
  <si>
    <t>subfloor, studs, screws</t>
  </si>
  <si>
    <t>durock, shower liner, sandmix</t>
  </si>
  <si>
    <t>shower window, door casing</t>
  </si>
  <si>
    <t>upstairs shower rod</t>
  </si>
  <si>
    <t>delta rough, shower drain</t>
  </si>
  <si>
    <t>shower tile dep</t>
  </si>
  <si>
    <t>extra wall tile</t>
  </si>
  <si>
    <t>extra tile for niches</t>
  </si>
  <si>
    <t>TT Renovations:Kelley</t>
  </si>
  <si>
    <t>BUS COMPLETE CHK (1989)</t>
  </si>
  <si>
    <t>Munguias Tree Service</t>
  </si>
  <si>
    <t>three properties</t>
  </si>
  <si>
    <t>Chrysalis Hardwoods</t>
  </si>
  <si>
    <t>1007730</t>
  </si>
  <si>
    <t>Domestic Incoming Wire Fee 1007730</t>
  </si>
  <si>
    <t>wire fee #1</t>
  </si>
  <si>
    <t>1878</t>
  </si>
  <si>
    <t>1880</t>
  </si>
  <si>
    <t>dep on basement work</t>
  </si>
  <si>
    <t>1885</t>
  </si>
  <si>
    <t>1886</t>
  </si>
  <si>
    <t>pmt on work $2500 left to pay</t>
  </si>
  <si>
    <t>1887</t>
  </si>
  <si>
    <t>1888</t>
  </si>
  <si>
    <t>CGR Roofing</t>
  </si>
  <si>
    <t>shingle labor</t>
  </si>
  <si>
    <t>1890        S</t>
  </si>
  <si>
    <t>pmt on labor</t>
  </si>
  <si>
    <t>1893        S</t>
  </si>
  <si>
    <t>1894</t>
  </si>
  <si>
    <t>basement ductwork demo</t>
  </si>
  <si>
    <t>1895</t>
  </si>
  <si>
    <t>install vents, boots</t>
  </si>
  <si>
    <t>1896</t>
  </si>
  <si>
    <t>Line Side Electric</t>
  </si>
  <si>
    <t>1897</t>
  </si>
  <si>
    <t>1900</t>
  </si>
  <si>
    <t>1899</t>
  </si>
  <si>
    <t>1901</t>
  </si>
  <si>
    <t>labor for brick work</t>
  </si>
  <si>
    <t>1902</t>
  </si>
  <si>
    <t>1903</t>
  </si>
  <si>
    <t>1904</t>
  </si>
  <si>
    <t>1905</t>
  </si>
  <si>
    <t>ext trim cleanup, sidewalk demo</t>
  </si>
  <si>
    <t>1906</t>
  </si>
  <si>
    <t>final labor pmt</t>
  </si>
  <si>
    <t>1907</t>
  </si>
  <si>
    <t>1908</t>
  </si>
  <si>
    <t>exterior house/garage labor</t>
  </si>
  <si>
    <t>1911</t>
  </si>
  <si>
    <t>counterflashing labor</t>
  </si>
  <si>
    <t>1910</t>
  </si>
  <si>
    <t>finish inv</t>
  </si>
  <si>
    <t>1914</t>
  </si>
  <si>
    <t>measure on site</t>
  </si>
  <si>
    <t>1925</t>
  </si>
  <si>
    <t>dep on all cabs</t>
  </si>
  <si>
    <t>interior door install</t>
  </si>
  <si>
    <t>build/modify/install</t>
  </si>
  <si>
    <t>help with cab/trim</t>
  </si>
  <si>
    <t>casing/base/windows</t>
  </si>
  <si>
    <t>window casing/stairs instal</t>
  </si>
  <si>
    <t>1931</t>
  </si>
  <si>
    <t>pmt on tops</t>
  </si>
  <si>
    <t>final cabinets, hood, stair newels/nosings</t>
  </si>
  <si>
    <t>1933</t>
  </si>
  <si>
    <t>final work (stair railing, hardware)</t>
  </si>
  <si>
    <t>micro install, mirrors</t>
  </si>
  <si>
    <t>balance (subfloor work/railing poly)</t>
  </si>
  <si>
    <t>osb sheeting/lvl</t>
  </si>
  <si>
    <t>synthetic paper, cap nails</t>
  </si>
  <si>
    <t>gutterboards/soffit</t>
  </si>
  <si>
    <t>more soffit</t>
  </si>
  <si>
    <t>first floor sills/joists</t>
  </si>
  <si>
    <t>first floor joist hangers</t>
  </si>
  <si>
    <t>first floor subfloor</t>
  </si>
  <si>
    <t>6 pocket door frames</t>
  </si>
  <si>
    <t>1 pocket door frame</t>
  </si>
  <si>
    <t>bottle jack</t>
  </si>
  <si>
    <t>step flash</t>
  </si>
  <si>
    <t>more 2x4 studs</t>
  </si>
  <si>
    <t>more toekick/toekick vent</t>
  </si>
  <si>
    <t>toekick return</t>
  </si>
  <si>
    <t>basement stair cedar **bits for railing install</t>
  </si>
  <si>
    <t>back stair parts</t>
  </si>
  <si>
    <t>exterior prep materials</t>
  </si>
  <si>
    <t>12gal exterior duration</t>
  </si>
  <si>
    <t>2gal duration doors</t>
  </si>
  <si>
    <t>1gal duration porch ceiling</t>
  </si>
  <si>
    <t>2gal exterior duration</t>
  </si>
  <si>
    <t>primer, prep materials</t>
  </si>
  <si>
    <t>5gal wall paint</t>
  </si>
  <si>
    <t>5gal more wall paint</t>
  </si>
  <si>
    <t>lots of paint</t>
  </si>
  <si>
    <t>all permits</t>
  </si>
  <si>
    <t>2 demo 40yd</t>
  </si>
  <si>
    <t>#3 demo/framing 40yd</t>
  </si>
  <si>
    <t>initial rental pmt</t>
  </si>
  <si>
    <t>#4 demo/framing 40yd</t>
  </si>
  <si>
    <t>#5 demo/framing 40yd</t>
  </si>
  <si>
    <t>egress window</t>
  </si>
  <si>
    <t>roof lumber etc</t>
  </si>
  <si>
    <t>#6 demo/framing 40yd</t>
  </si>
  <si>
    <t>dep on Marvin order</t>
  </si>
  <si>
    <t>dep on ThermaTru order</t>
  </si>
  <si>
    <t>2x12x18 stringer</t>
  </si>
  <si>
    <t>big shingle order</t>
  </si>
  <si>
    <t>more step flash, caulking</t>
  </si>
  <si>
    <t>more ridge caps</t>
  </si>
  <si>
    <t>Reese Central Wholesale I</t>
  </si>
  <si>
    <t>tubs</t>
  </si>
  <si>
    <t>bal on window order</t>
  </si>
  <si>
    <t>Curley Brick &amp; Masonry</t>
  </si>
  <si>
    <t>brick order</t>
  </si>
  <si>
    <t>window dumpster</t>
  </si>
  <si>
    <t>bal on door order</t>
  </si>
  <si>
    <t>brick/drywall</t>
  </si>
  <si>
    <t>big material order</t>
  </si>
  <si>
    <t>4x10 hardi</t>
  </si>
  <si>
    <t>more panels, 1x8</t>
  </si>
  <si>
    <t>partial tile order for pickup</t>
  </si>
  <si>
    <t>10% dep on order</t>
  </si>
  <si>
    <t>special order guest bath</t>
  </si>
  <si>
    <t>bal on order</t>
  </si>
  <si>
    <t>Cliqstudios Cabinets Llc</t>
  </si>
  <si>
    <t>samples</t>
  </si>
  <si>
    <t>grout, metals</t>
  </si>
  <si>
    <t>interior door dep</t>
  </si>
  <si>
    <t>bal on interior doors</t>
  </si>
  <si>
    <t>interior trim order</t>
  </si>
  <si>
    <t>Lanham Hardwood</t>
  </si>
  <si>
    <t>stair treads</t>
  </si>
  <si>
    <t>Iron Supports.Com</t>
  </si>
  <si>
    <t>hidden supports</t>
  </si>
  <si>
    <t>dep on material</t>
  </si>
  <si>
    <t>stair railing parts no spindles</t>
  </si>
  <si>
    <t>bal on backsplash tile</t>
  </si>
  <si>
    <t>T. TETRAULT XX8450</t>
  </si>
  <si>
    <t>trim coil, caulk</t>
  </si>
  <si>
    <t>green craftsmen toolbox/red bench</t>
  </si>
  <si>
    <t>7/16 osb</t>
  </si>
  <si>
    <t>white craftsmen toolbox</t>
  </si>
  <si>
    <t>1st floor walls, 2nd floor joists</t>
  </si>
  <si>
    <t>2nd floor subfloor, 7/16 osb</t>
  </si>
  <si>
    <t>2x6 and osb sheeting</t>
  </si>
  <si>
    <t>more 2x6</t>
  </si>
  <si>
    <t>2x4 studs</t>
  </si>
  <si>
    <t>top/bottom plates</t>
  </si>
  <si>
    <t>studs/headers</t>
  </si>
  <si>
    <t>joists/braces</t>
  </si>
  <si>
    <t>2x10</t>
  </si>
  <si>
    <t>more 2x10</t>
  </si>
  <si>
    <t>2x floor joists</t>
  </si>
  <si>
    <t>2x4, 2x6</t>
  </si>
  <si>
    <t>tape, shims</t>
  </si>
  <si>
    <t>shims, 1x4</t>
  </si>
  <si>
    <t>attic ladder/basement studs</t>
  </si>
  <si>
    <t>joist, hangers</t>
  </si>
  <si>
    <t>pocket door screws</t>
  </si>
  <si>
    <t>beaded ceiling porch</t>
  </si>
  <si>
    <t>metal</t>
  </si>
  <si>
    <t>metals</t>
  </si>
  <si>
    <t>more metals</t>
  </si>
  <si>
    <t>1x2 pocket door jambs</t>
  </si>
  <si>
    <t>stair screws/glue</t>
  </si>
  <si>
    <t>range hood ply, ducting</t>
  </si>
  <si>
    <t>pmt.  Bal = $7500</t>
  </si>
  <si>
    <t>pmt 3, ch121</t>
  </si>
  <si>
    <t>TT Renovations:Kleiman</t>
  </si>
  <si>
    <t>estimating</t>
  </si>
  <si>
    <t>oversee insulation removal</t>
  </si>
  <si>
    <t>Fine Services</t>
  </si>
  <si>
    <t>removal of attic insulation</t>
  </si>
  <si>
    <t>1387        S</t>
  </si>
  <si>
    <t>repair mold sheetrock</t>
  </si>
  <si>
    <t>fix mold</t>
  </si>
  <si>
    <t>attic lumber demo</t>
  </si>
  <si>
    <t>attic cleanout</t>
  </si>
  <si>
    <t>1406</t>
  </si>
  <si>
    <t>e&amp;C Framing</t>
  </si>
  <si>
    <t>trailer dump, vent pipe</t>
  </si>
  <si>
    <t>framing final payment</t>
  </si>
  <si>
    <t>lumber Delivery</t>
  </si>
  <si>
    <t>1421</t>
  </si>
  <si>
    <t>dormer labor</t>
  </si>
  <si>
    <t>flashing/ pipe boot</t>
  </si>
  <si>
    <t>haul dumpster</t>
  </si>
  <si>
    <t>1424        S</t>
  </si>
  <si>
    <t>1434</t>
  </si>
  <si>
    <t>reroute attic wires</t>
  </si>
  <si>
    <t>move vent pipe</t>
  </si>
  <si>
    <t>hang garage drywall</t>
  </si>
  <si>
    <t>patch mistakes</t>
  </si>
  <si>
    <t>steps</t>
  </si>
  <si>
    <t>1444</t>
  </si>
  <si>
    <t>***LAST INV***attic 1st pmt</t>
  </si>
  <si>
    <t>1449</t>
  </si>
  <si>
    <t>attic remodel</t>
  </si>
  <si>
    <t>balance on attic</t>
  </si>
  <si>
    <t>help with stairs</t>
  </si>
  <si>
    <t>repair shingles</t>
  </si>
  <si>
    <t>materials for stairs</t>
  </si>
  <si>
    <t>final bullshit bill</t>
  </si>
  <si>
    <t>insulation removal</t>
  </si>
  <si>
    <t>Pip Printing Pmobile</t>
  </si>
  <si>
    <t>7911: PIP PRINTING (PMOBILE) 317-8435755 IN 46032 US</t>
  </si>
  <si>
    <t>tape measure</t>
  </si>
  <si>
    <t>structural, ILP</t>
  </si>
  <si>
    <t>demo wire</t>
  </si>
  <si>
    <t>lumber for joists etc.</t>
  </si>
  <si>
    <t>7911: SPEEDWAY 06629 170 CARMEL IN 46032 US</t>
  </si>
  <si>
    <t>framing dump</t>
  </si>
  <si>
    <t>dormer deposit</t>
  </si>
  <si>
    <t>framing cleanup</t>
  </si>
  <si>
    <t>plan update</t>
  </si>
  <si>
    <t>exterior dormer trim</t>
  </si>
  <si>
    <t>dormer balance</t>
  </si>
  <si>
    <t>extra hardie</t>
  </si>
  <si>
    <t>junction boxes</t>
  </si>
  <si>
    <t>demo wire, boxes</t>
  </si>
  <si>
    <t>tarps, screws</t>
  </si>
  <si>
    <t>bagsters</t>
  </si>
  <si>
    <t>joist hangers, tarps</t>
  </si>
  <si>
    <t>studs, tyvek</t>
  </si>
  <si>
    <t>bathfan/wire etc.</t>
  </si>
  <si>
    <t>wire/canned lts/breakers etc.</t>
  </si>
  <si>
    <t>100amp panel/wire</t>
  </si>
  <si>
    <t>panel install materials</t>
  </si>
  <si>
    <t>200amp breaker return</t>
  </si>
  <si>
    <t>wrong wire</t>
  </si>
  <si>
    <t>ceiling box</t>
  </si>
  <si>
    <t>garage stuff?</t>
  </si>
  <si>
    <t>lumber to build steps</t>
  </si>
  <si>
    <t>stair materials</t>
  </si>
  <si>
    <t>stair work</t>
  </si>
  <si>
    <t>smoke alarms, breakers</t>
  </si>
  <si>
    <t>3-way switches</t>
  </si>
  <si>
    <t>roof sealant</t>
  </si>
  <si>
    <t>dump from removal</t>
  </si>
  <si>
    <t>Rickers</t>
  </si>
  <si>
    <t>fuel for dumpster trips</t>
  </si>
  <si>
    <t>kleiman dump gas</t>
  </si>
  <si>
    <t>TT Renovations:Klein</t>
  </si>
  <si>
    <t>deliver/haul trailer</t>
  </si>
  <si>
    <t>temp wall</t>
  </si>
  <si>
    <t>move lumber</t>
  </si>
  <si>
    <t>1287</t>
  </si>
  <si>
    <t>lumber move</t>
  </si>
  <si>
    <t>basement changes</t>
  </si>
  <si>
    <t>meet juan for estmate</t>
  </si>
  <si>
    <t>basement beam</t>
  </si>
  <si>
    <t>lumber for temp wall</t>
  </si>
  <si>
    <t>bottom/top plates</t>
  </si>
  <si>
    <t>lumber for changes</t>
  </si>
  <si>
    <t>initial demo done be John K.</t>
  </si>
  <si>
    <t>TT Renovations:Knight</t>
  </si>
  <si>
    <t>stairway outlets</t>
  </si>
  <si>
    <t>TT Renovations:Koehring</t>
  </si>
  <si>
    <t>1109        S</t>
  </si>
  <si>
    <t>1110</t>
  </si>
  <si>
    <t>1106</t>
  </si>
  <si>
    <t>1116</t>
  </si>
  <si>
    <t>ducting and A/C move</t>
  </si>
  <si>
    <t>kitchen drywall</t>
  </si>
  <si>
    <t>1151</t>
  </si>
  <si>
    <t>cabinetry install</t>
  </si>
  <si>
    <t>1153</t>
  </si>
  <si>
    <t>bath and bulkhead framing/siding install</t>
  </si>
  <si>
    <t>FRAMING:SIDING</t>
  </si>
  <si>
    <t>1159        S</t>
  </si>
  <si>
    <t>kitchen trim labor</t>
  </si>
  <si>
    <t>1162</t>
  </si>
  <si>
    <t>plumbing for laundry</t>
  </si>
  <si>
    <t>cambria kitchen</t>
  </si>
  <si>
    <t>1163</t>
  </si>
  <si>
    <t>glass block repair</t>
  </si>
  <si>
    <t>1164</t>
  </si>
  <si>
    <t>1167</t>
  </si>
  <si>
    <t>door/vanity install</t>
  </si>
  <si>
    <t>kitchen finish and complete basement</t>
  </si>
  <si>
    <t>ELECTRICAL FINISH:ELECTRICAL ROUGH</t>
  </si>
  <si>
    <t>1171        S</t>
  </si>
  <si>
    <t>meet installers</t>
  </si>
  <si>
    <t>basement trim</t>
  </si>
  <si>
    <t>final invoices</t>
  </si>
  <si>
    <t>1177</t>
  </si>
  <si>
    <t>stair railing</t>
  </si>
  <si>
    <t>kitchen elec ( canned lighting &amp; dryer vent)</t>
  </si>
  <si>
    <t>laundry elec</t>
  </si>
  <si>
    <t>Efloors Com</t>
  </si>
  <si>
    <t>shims for cabinets</t>
  </si>
  <si>
    <t>dumpster rental for Penn</t>
  </si>
  <si>
    <t>kitchen half wall</t>
  </si>
  <si>
    <t>Upflushtoilet.Com</t>
  </si>
  <si>
    <t>basement plumbing system</t>
  </si>
  <si>
    <t>kitchen elec</t>
  </si>
  <si>
    <t>Brothers Floor Covering</t>
  </si>
  <si>
    <t>kitchen floor adhesive</t>
  </si>
  <si>
    <t>basement elec rough (canned lighting/wire)</t>
  </si>
  <si>
    <t>basement shower base</t>
  </si>
  <si>
    <t>basement bath/bulkheads</t>
  </si>
  <si>
    <t>microwave vent</t>
  </si>
  <si>
    <t>basement wire and switches</t>
  </si>
  <si>
    <t>undercabinet material</t>
  </si>
  <si>
    <t>D&amp;d Mouldings &amp; Millwork</t>
  </si>
  <si>
    <t>kitchen base cap</t>
  </si>
  <si>
    <t>dishwasher install</t>
  </si>
  <si>
    <t>bath fan wall vent</t>
  </si>
  <si>
    <t>Porter Paints 9254</t>
  </si>
  <si>
    <t>siding paint</t>
  </si>
  <si>
    <t>floor level concrete</t>
  </si>
  <si>
    <t>basement bath tile</t>
  </si>
  <si>
    <t>basement doors</t>
  </si>
  <si>
    <t>door hardware and casing</t>
  </si>
  <si>
    <t>kitchen quarter round</t>
  </si>
  <si>
    <t>laundry tub faucet</t>
  </si>
  <si>
    <t>stair parts</t>
  </si>
  <si>
    <t>TT Renovations:Kohart</t>
  </si>
  <si>
    <t>exterior demo</t>
  </si>
  <si>
    <t>footers and excavation</t>
  </si>
  <si>
    <t>1561        S</t>
  </si>
  <si>
    <t>demo help</t>
  </si>
  <si>
    <t>block wall Jon forgot</t>
  </si>
  <si>
    <t>1562        S</t>
  </si>
  <si>
    <t>backfill, lay block</t>
  </si>
  <si>
    <t>interior demo</t>
  </si>
  <si>
    <t>balance plus backfill</t>
  </si>
  <si>
    <t>1573        S</t>
  </si>
  <si>
    <t>cat door install</t>
  </si>
  <si>
    <t>1583        S</t>
  </si>
  <si>
    <t>demo electrical</t>
  </si>
  <si>
    <t>upstairs cantilever framing/temp walls</t>
  </si>
  <si>
    <t>brick removal/cantilever/temp walls</t>
  </si>
  <si>
    <t>Surinak Engineering</t>
  </si>
  <si>
    <t>structural engineering fees</t>
  </si>
  <si>
    <t>pea gravel prep</t>
  </si>
  <si>
    <t>dining wall/grout block</t>
  </si>
  <si>
    <t>dining wall demo</t>
  </si>
  <si>
    <t>temporary dining lights</t>
  </si>
  <si>
    <t>1596</t>
  </si>
  <si>
    <t>addition exterior framing</t>
  </si>
  <si>
    <t>prep plastic dining wall, more plaster</t>
  </si>
  <si>
    <t>canti/brick removal. plaster demo</t>
  </si>
  <si>
    <t>subfloor leveling</t>
  </si>
  <si>
    <t>1600        S</t>
  </si>
  <si>
    <t>1308</t>
  </si>
  <si>
    <t>FMA Construction</t>
  </si>
  <si>
    <t>addition labor</t>
  </si>
  <si>
    <t>ductwork total</t>
  </si>
  <si>
    <t>1307</t>
  </si>
  <si>
    <t>brick order for addition</t>
  </si>
  <si>
    <t>1310        S</t>
  </si>
  <si>
    <t>demo steps/roof awning, pull hardwood nails</t>
  </si>
  <si>
    <t>help Jon with brick</t>
  </si>
  <si>
    <t>help Fred fir out walls, clean wall cavities</t>
  </si>
  <si>
    <t>help fred with beams</t>
  </si>
  <si>
    <t>fir wall out,steel beam prep</t>
  </si>
  <si>
    <t>beam layout, bulkhead</t>
  </si>
  <si>
    <t>partial on rough</t>
  </si>
  <si>
    <t>frame shower/ doorway</t>
  </si>
  <si>
    <t>steel lentils</t>
  </si>
  <si>
    <t>upstairs drain clog</t>
  </si>
  <si>
    <t>brick partial payment</t>
  </si>
  <si>
    <t>headers for canned lts, misc framing</t>
  </si>
  <si>
    <t>header framing for canned lights</t>
  </si>
  <si>
    <t>1328</t>
  </si>
  <si>
    <t>11' steel lentil for north windows</t>
  </si>
  <si>
    <t>exterior brick work balance</t>
  </si>
  <si>
    <t>Best Way Disposal Of Indi</t>
  </si>
  <si>
    <t>may rent</t>
  </si>
  <si>
    <t>header for kitchen canned light</t>
  </si>
  <si>
    <t>1344        S</t>
  </si>
  <si>
    <t>hardi and crown labor</t>
  </si>
  <si>
    <t>2nd rough payment</t>
  </si>
  <si>
    <t>addition rough 1st partial</t>
  </si>
  <si>
    <t>fireplace framing</t>
  </si>
  <si>
    <t>window trim</t>
  </si>
  <si>
    <t>***LAST INVOICED addition walls ceiling</t>
  </si>
  <si>
    <t>fish homeowner speaker wire</t>
  </si>
  <si>
    <t>add strapping to headers</t>
  </si>
  <si>
    <t>1355</t>
  </si>
  <si>
    <t>addition material dep</t>
  </si>
  <si>
    <t>FullCircle Floors</t>
  </si>
  <si>
    <t>deposit on wood floors</t>
  </si>
  <si>
    <t>balance on addition</t>
  </si>
  <si>
    <t>inspection letter</t>
  </si>
  <si>
    <t>STRUCTURAL ENGINEERING</t>
  </si>
  <si>
    <t>pick up drywall scrap</t>
  </si>
  <si>
    <t>frame fireplace/TV</t>
  </si>
  <si>
    <t>june</t>
  </si>
  <si>
    <t>panel</t>
  </si>
  <si>
    <t>run security lighting/wiring</t>
  </si>
  <si>
    <t>1367</t>
  </si>
  <si>
    <t>exterior trim/siding</t>
  </si>
  <si>
    <t>heavy debris haul away</t>
  </si>
  <si>
    <t>mudroom/bath partial</t>
  </si>
  <si>
    <t>1371</t>
  </si>
  <si>
    <t>fireplace extra</t>
  </si>
  <si>
    <t>floor/shower pmt</t>
  </si>
  <si>
    <t>1381        S</t>
  </si>
  <si>
    <t>labor for coffer/casing</t>
  </si>
  <si>
    <t>labor for coffer/casing, putty</t>
  </si>
  <si>
    <t>addition aluminum</t>
  </si>
  <si>
    <t>coffer/casing labor</t>
  </si>
  <si>
    <t>copper downspouts</t>
  </si>
  <si>
    <t>july rent</t>
  </si>
  <si>
    <t>inv 4469</t>
  </si>
  <si>
    <t>doors, crown, sills, mullions</t>
  </si>
  <si>
    <t>casing, wood fill</t>
  </si>
  <si>
    <t>1393        S</t>
  </si>
  <si>
    <t>crown/casing/fill</t>
  </si>
  <si>
    <t>wood fill/ casing/ etc.</t>
  </si>
  <si>
    <t>nail hole fill</t>
  </si>
  <si>
    <t>bury downspouts</t>
  </si>
  <si>
    <t>base, pocket door</t>
  </si>
  <si>
    <t>base, casing</t>
  </si>
  <si>
    <t>range vent</t>
  </si>
  <si>
    <t>butlers pantry subfloor repair</t>
  </si>
  <si>
    <t>pantry door light box install</t>
  </si>
  <si>
    <t>hall subfloor removal</t>
  </si>
  <si>
    <t>1415</t>
  </si>
  <si>
    <t>addition install</t>
  </si>
  <si>
    <t>Best Way Services</t>
  </si>
  <si>
    <t>clean basement, move materials upstairs</t>
  </si>
  <si>
    <t>Santarossa Mosaic &amp; Tile Co.</t>
  </si>
  <si>
    <t>fireplace work</t>
  </si>
  <si>
    <t>fill trailer backyard debris</t>
  </si>
  <si>
    <t>final labor</t>
  </si>
  <si>
    <t>inv from Central Millwork</t>
  </si>
  <si>
    <t>final trim labor</t>
  </si>
  <si>
    <t>1443        S</t>
  </si>
  <si>
    <t>garage elec help</t>
  </si>
  <si>
    <t>1441</t>
  </si>
  <si>
    <t>addition interior 90%</t>
  </si>
  <si>
    <t>garage entry door move</t>
  </si>
  <si>
    <t>garage power, switches/receptacles</t>
  </si>
  <si>
    <t>inspection items missed Inv4462</t>
  </si>
  <si>
    <t>1458</t>
  </si>
  <si>
    <t>**LAST INVOICE**steps, garage brick, sidewalk</t>
  </si>
  <si>
    <t>garage cleanup</t>
  </si>
  <si>
    <t>tearup basement carpet/closet build</t>
  </si>
  <si>
    <t>garage cleanout</t>
  </si>
  <si>
    <t>install vanity/elec closet</t>
  </si>
  <si>
    <t>downstairs shower door</t>
  </si>
  <si>
    <t>range vent, basement closet mud/trim, crawl panel</t>
  </si>
  <si>
    <t>october</t>
  </si>
  <si>
    <t>remove pipe in basement</t>
  </si>
  <si>
    <t>see invoice</t>
  </si>
  <si>
    <t>cut cabs for undercabinet lights, crawl panel</t>
  </si>
  <si>
    <t>invoice for canned lighting trims, etc.</t>
  </si>
  <si>
    <t>***LAST INV***interior painting bal</t>
  </si>
  <si>
    <t>help Clay w ext. lights</t>
  </si>
  <si>
    <t>1480</t>
  </si>
  <si>
    <t>hole patches from chandelier</t>
  </si>
  <si>
    <t>bath mirror repair, round stair shoe</t>
  </si>
  <si>
    <t>pot filler install</t>
  </si>
  <si>
    <t>1482</t>
  </si>
  <si>
    <t>new dining room, stair trim, ceiling</t>
  </si>
  <si>
    <t>chandelier, mr16 canned lighting</t>
  </si>
  <si>
    <t>1009        S</t>
  </si>
  <si>
    <t>inv4576</t>
  </si>
  <si>
    <t>kitchen fixture/peninsula gfci</t>
  </si>
  <si>
    <t>cut off bottom for carpet</t>
  </si>
  <si>
    <t>door knob install</t>
  </si>
  <si>
    <t>repair medicine cabinet</t>
  </si>
  <si>
    <t>steel beam deposit</t>
  </si>
  <si>
    <t>addition floor and wall lumber</t>
  </si>
  <si>
    <t>steel beam install balance</t>
  </si>
  <si>
    <t>2nd partial on rough</t>
  </si>
  <si>
    <t>sharkbites to cap water lines</t>
  </si>
  <si>
    <t>floor protection, plastic sheeting &amp; tape</t>
  </si>
  <si>
    <t>osb for doorways</t>
  </si>
  <si>
    <t>tyvek, studs, osb for windows</t>
  </si>
  <si>
    <t>studs to support floor joists</t>
  </si>
  <si>
    <t>bracing lumber</t>
  </si>
  <si>
    <t>wire for temporary during demo</t>
  </si>
  <si>
    <t>sheething for temp wall</t>
  </si>
  <si>
    <t>dining wall demo supplies</t>
  </si>
  <si>
    <t>pocket door frame &amp; hardware</t>
  </si>
  <si>
    <t>subfloor leveling OSB</t>
  </si>
  <si>
    <t>subfloor lumber</t>
  </si>
  <si>
    <t>10/3 wire for dryer</t>
  </si>
  <si>
    <t>material to header for canned lights</t>
  </si>
  <si>
    <t>remodel canned housing</t>
  </si>
  <si>
    <t>canned lt. housings</t>
  </si>
  <si>
    <t>header for kitchen canned lts.</t>
  </si>
  <si>
    <t>14/2 wire, low voltage wire</t>
  </si>
  <si>
    <t>wire/pipe chase, etc.</t>
  </si>
  <si>
    <t>straps for headers</t>
  </si>
  <si>
    <t>header straps</t>
  </si>
  <si>
    <t>studs for tv/fireplace</t>
  </si>
  <si>
    <t>caulking for brick gap</t>
  </si>
  <si>
    <t>zipper for wall</t>
  </si>
  <si>
    <t>waterproofing</t>
  </si>
  <si>
    <t>cornerbead</t>
  </si>
  <si>
    <t>jamb lumber</t>
  </si>
  <si>
    <t>shoe for upstairs office</t>
  </si>
  <si>
    <t>materials to bury downspouts</t>
  </si>
  <si>
    <t>mortar for exterior outlets</t>
  </si>
  <si>
    <t>garage elec</t>
  </si>
  <si>
    <t>switches/receptacles</t>
  </si>
  <si>
    <t>appliance install elec</t>
  </si>
  <si>
    <t>basement elec closet, panels</t>
  </si>
  <si>
    <t>bulbs/gfci</t>
  </si>
  <si>
    <t>dimmer switches</t>
  </si>
  <si>
    <t>switches, covers, duct for dryer</t>
  </si>
  <si>
    <t>pancake boxes</t>
  </si>
  <si>
    <t>supply lines</t>
  </si>
  <si>
    <t>garbage disposal cord, RO tee and tubing</t>
  </si>
  <si>
    <t>***LAS INV***led shower bulb</t>
  </si>
  <si>
    <t>undercab mounting stick, crawl panel materials</t>
  </si>
  <si>
    <t>chandelier canned lts</t>
  </si>
  <si>
    <t>chandelier wiring materials</t>
  </si>
  <si>
    <t>chandelier canned lts, wire</t>
  </si>
  <si>
    <t>**Total $55.40** dimmers</t>
  </si>
  <si>
    <t>basement door hinges</t>
  </si>
  <si>
    <t>breaker, coverplates</t>
  </si>
  <si>
    <t>exterior siding</t>
  </si>
  <si>
    <t>mudroom, bath tile</t>
  </si>
  <si>
    <t>backyard cleanup</t>
  </si>
  <si>
    <t>garage dump fee</t>
  </si>
  <si>
    <t>block</t>
  </si>
  <si>
    <t>cantilever &amp; temp wall lumber</t>
  </si>
  <si>
    <t>mortar to grout block for posts</t>
  </si>
  <si>
    <t>nails, screws</t>
  </si>
  <si>
    <t>beam rough lumber</t>
  </si>
  <si>
    <t>material for canned lt headers, joist hangers</t>
  </si>
  <si>
    <t>ply for beams</t>
  </si>
  <si>
    <t>ply for beams return</t>
  </si>
  <si>
    <t>garage 12/3</t>
  </si>
  <si>
    <t>garage conduit wire</t>
  </si>
  <si>
    <t>garage coduit wire</t>
  </si>
  <si>
    <t>basement closet casing, base</t>
  </si>
  <si>
    <t>demo 40yd dumpster</t>
  </si>
  <si>
    <t>structural/drainage/ILP permits</t>
  </si>
  <si>
    <t>shark bite cap to cap hose bib</t>
  </si>
  <si>
    <t>2nd demo 40yd dumpster</t>
  </si>
  <si>
    <t>3rd demo 40yd, plus rental</t>
  </si>
  <si>
    <t>overweight on 2nd dumpster</t>
  </si>
  <si>
    <t>Marvin window deposit</t>
  </si>
  <si>
    <t>addition rafter and decking lumber</t>
  </si>
  <si>
    <t>ice and water shield</t>
  </si>
  <si>
    <t>soffit cedar 1x6</t>
  </si>
  <si>
    <t>4th dumpster and rental</t>
  </si>
  <si>
    <t>shingles, etc.</t>
  </si>
  <si>
    <t>Marvin window bal</t>
  </si>
  <si>
    <t>flashing/caulking</t>
  </si>
  <si>
    <t>soffit beadboard/ lumber</t>
  </si>
  <si>
    <t>closet pull chain material</t>
  </si>
  <si>
    <t>rental on last dumpster</t>
  </si>
  <si>
    <t>hardi and trim</t>
  </si>
  <si>
    <t>exterior crown</t>
  </si>
  <si>
    <t>exterior cedar trim for windows</t>
  </si>
  <si>
    <t>exterior trim paint</t>
  </si>
  <si>
    <t>shower curb</t>
  </si>
  <si>
    <t>replacement shower floor tile</t>
  </si>
  <si>
    <t>Woodcraft</t>
  </si>
  <si>
    <t>router bit for window sill</t>
  </si>
  <si>
    <t>drywall compound</t>
  </si>
  <si>
    <t>cut wire repair</t>
  </si>
  <si>
    <t>range vent cover</t>
  </si>
  <si>
    <t>Classic Stone</t>
  </si>
  <si>
    <t>kitchen granite dep</t>
  </si>
  <si>
    <t>Central Indiana Moulding &amp; Millwork</t>
  </si>
  <si>
    <t>doors/moldings</t>
  </si>
  <si>
    <t>another door switch</t>
  </si>
  <si>
    <t>disposal receptacle &amp; cover</t>
  </si>
  <si>
    <t>final granite pmt</t>
  </si>
  <si>
    <t>heat shrink for undercab lts</t>
  </si>
  <si>
    <t>TT Renovations:Konvolinka</t>
  </si>
  <si>
    <t>1375        S</t>
  </si>
  <si>
    <t>pantry/masterbath</t>
  </si>
  <si>
    <t>1373</t>
  </si>
  <si>
    <t>tub concrete demo</t>
  </si>
  <si>
    <t>repair bath slab, step in laundry</t>
  </si>
  <si>
    <t>crown molding labor</t>
  </si>
  <si>
    <t>1390        S</t>
  </si>
  <si>
    <t>laundry stick tiles</t>
  </si>
  <si>
    <t>pantry cabinet install</t>
  </si>
  <si>
    <t>pantry cabinet crown, sink base, w/d install</t>
  </si>
  <si>
    <t>1391</t>
  </si>
  <si>
    <t>master bath tile labor</t>
  </si>
  <si>
    <t>tub surround labor (install,drywall)</t>
  </si>
  <si>
    <t>laundry cabinetry, island</t>
  </si>
  <si>
    <t>master vanity, mirror cabinet</t>
  </si>
  <si>
    <t>laundry area Inv 3615</t>
  </si>
  <si>
    <t>tub drain Inv 3616</t>
  </si>
  <si>
    <t>mirror cabinet &amp; shelves, med cabs, vanity top, laundry base</t>
  </si>
  <si>
    <t>sink base edge, nosing, build vanity top</t>
  </si>
  <si>
    <t>1400</t>
  </si>
  <si>
    <t>mirror, vanity top, shower shelves</t>
  </si>
  <si>
    <t>tub move</t>
  </si>
  <si>
    <t>install claws on tub, vanity &amp; laundry hardware, screen door</t>
  </si>
  <si>
    <t>laundry sliding door, laundry crown</t>
  </si>
  <si>
    <t>1407        S</t>
  </si>
  <si>
    <t>shower bench and cleanup</t>
  </si>
  <si>
    <t>first shower door</t>
  </si>
  <si>
    <t>replacement shower door</t>
  </si>
  <si>
    <t>exterior thresholds</t>
  </si>
  <si>
    <t>icemaker water line cap</t>
  </si>
  <si>
    <t>scraper and sawzall blade</t>
  </si>
  <si>
    <t>master bath concrete removal</t>
  </si>
  <si>
    <t>45min patch</t>
  </si>
  <si>
    <t>durock &amp; leveling</t>
  </si>
  <si>
    <t>vent register</t>
  </si>
  <si>
    <t>self leveler, wet saw blade</t>
  </si>
  <si>
    <t>rental bagster, trash can</t>
  </si>
  <si>
    <t>rental tub surround</t>
  </si>
  <si>
    <t>mirror cabinet framing, chalkboard top</t>
  </si>
  <si>
    <t>icemaker valve</t>
  </si>
  <si>
    <t>mirror magnetic catches</t>
  </si>
  <si>
    <t>countertop durock</t>
  </si>
  <si>
    <t>mirror parts</t>
  </si>
  <si>
    <t>shower shelf glue</t>
  </si>
  <si>
    <t>silicone for shower shelves</t>
  </si>
  <si>
    <t>sliding laundry door kit, threshhold and cabinet caulking</t>
  </si>
  <si>
    <t>laundry crown, screen door parts and sliding door valance</t>
  </si>
  <si>
    <t>sliding barn door hardware ($145)</t>
  </si>
  <si>
    <t>stain for nosing</t>
  </si>
  <si>
    <t>rental dump fee</t>
  </si>
  <si>
    <t>TT Renovations:Koon</t>
  </si>
  <si>
    <t>help fred with fan prep</t>
  </si>
  <si>
    <t>ceiling fan prep</t>
  </si>
  <si>
    <t>zionsville roof/rafter repair</t>
  </si>
  <si>
    <t>down payment on work</t>
  </si>
  <si>
    <t>headers/powder room</t>
  </si>
  <si>
    <t>addl. powder room doorway</t>
  </si>
  <si>
    <t>demo ductwork</t>
  </si>
  <si>
    <t>2nd payment. 50% paid</t>
  </si>
  <si>
    <t>toilet drain header</t>
  </si>
  <si>
    <t>Godby Hpe</t>
  </si>
  <si>
    <t>duct payment</t>
  </si>
  <si>
    <t>J14455 ductwork balance</t>
  </si>
  <si>
    <t>5020 Park 3rd pmt.</t>
  </si>
  <si>
    <t>back/french door, window install</t>
  </si>
  <si>
    <t>install back/french door, window</t>
  </si>
  <si>
    <t>install front door/bath ceiling</t>
  </si>
  <si>
    <t>front door/powder room ceiling</t>
  </si>
  <si>
    <t>1122</t>
  </si>
  <si>
    <t>final payment on work</t>
  </si>
  <si>
    <t>rafter work</t>
  </si>
  <si>
    <t>lumber for powder room</t>
  </si>
  <si>
    <t>lumber for headers</t>
  </si>
  <si>
    <t>fireplace framing lumber</t>
  </si>
  <si>
    <t>treated sill for french door</t>
  </si>
  <si>
    <t>lumber/screws</t>
  </si>
  <si>
    <t>basement stair lumber</t>
  </si>
  <si>
    <t>header material</t>
  </si>
  <si>
    <t>header for toilet/joist hangers/nails/tapcons fir basement walls</t>
  </si>
  <si>
    <t>studs/shims for door install</t>
  </si>
  <si>
    <t>TT Renovations:Labor</t>
  </si>
  <si>
    <t>dovetail reimburse</t>
  </si>
  <si>
    <t>web development</t>
  </si>
  <si>
    <t>ESTIMATE</t>
  </si>
  <si>
    <t>1373        S</t>
  </si>
  <si>
    <t>estimates</t>
  </si>
  <si>
    <t>Hockeman est.</t>
  </si>
  <si>
    <t>sliding door job tearout</t>
  </si>
  <si>
    <t>TT Renovations:Lasley</t>
  </si>
  <si>
    <t>1350</t>
  </si>
  <si>
    <t>Town of Zionsville</t>
  </si>
  <si>
    <t>attic permit fee</t>
  </si>
  <si>
    <t>load debris from bagster</t>
  </si>
  <si>
    <t>1363</t>
  </si>
  <si>
    <t>Gerardo Estrada</t>
  </si>
  <si>
    <t>frame dormer and attic/ roofing</t>
  </si>
  <si>
    <t>framing/elec</t>
  </si>
  <si>
    <t>attic rough</t>
  </si>
  <si>
    <t>attic remodel insulation</t>
  </si>
  <si>
    <t>oversee all subs</t>
  </si>
  <si>
    <t>meeting/design</t>
  </si>
  <si>
    <t>lumber and drawer hardware from Chisholm</t>
  </si>
  <si>
    <t>shop build time</t>
  </si>
  <si>
    <t>built in insall</t>
  </si>
  <si>
    <t>install bed units</t>
  </si>
  <si>
    <t>install casing, base</t>
  </si>
  <si>
    <t>1388        S</t>
  </si>
  <si>
    <t>help fred with bed units</t>
  </si>
  <si>
    <t>install base/casing</t>
  </si>
  <si>
    <t>dormer roofing</t>
  </si>
  <si>
    <t>doors, casing</t>
  </si>
  <si>
    <t>install base,casing</t>
  </si>
  <si>
    <t>base/casing</t>
  </si>
  <si>
    <t>drawer faces/sand finish faces, boxes</t>
  </si>
  <si>
    <t>sand nail holes</t>
  </si>
  <si>
    <t>finish drawer boxes, install</t>
  </si>
  <si>
    <t>install door hardware</t>
  </si>
  <si>
    <t>Brandy Ketterer, LLC</t>
  </si>
  <si>
    <t>photo shoot</t>
  </si>
  <si>
    <t>insulation/drywall</t>
  </si>
  <si>
    <t>lumber for attic/dormer</t>
  </si>
  <si>
    <t>Pip Printing</t>
  </si>
  <si>
    <t>Abc Supply</t>
  </si>
  <si>
    <t>coil nails</t>
  </si>
  <si>
    <t>osb</t>
  </si>
  <si>
    <t>pocket door frame/joists</t>
  </si>
  <si>
    <t>caps/ starters</t>
  </si>
  <si>
    <t>canned lights/wire/switches</t>
  </si>
  <si>
    <t>trash bags, etcs</t>
  </si>
  <si>
    <t>doors, casing, base</t>
  </si>
  <si>
    <t>receptacle boxes</t>
  </si>
  <si>
    <t>backer rod</t>
  </si>
  <si>
    <t>canned lt. trims, bulbs</t>
  </si>
  <si>
    <t>dimmers, coverplates</t>
  </si>
  <si>
    <t>Planning Permits Us</t>
  </si>
  <si>
    <t>replacement casement handles</t>
  </si>
  <si>
    <t>attic sheetrock</t>
  </si>
  <si>
    <t>shims for install</t>
  </si>
  <si>
    <t>foam brushes</t>
  </si>
  <si>
    <t>wood filler</t>
  </si>
  <si>
    <t>attic remodel window dep</t>
  </si>
  <si>
    <t>dump fee framing/demo</t>
  </si>
  <si>
    <t>balance on attic windows</t>
  </si>
  <si>
    <t>TT Renovations:Lee.Stiers</t>
  </si>
  <si>
    <t>living room canned lt install</t>
  </si>
  <si>
    <t>install &amp; finish</t>
  </si>
  <si>
    <t>header</t>
  </si>
  <si>
    <t>power, switching</t>
  </si>
  <si>
    <t>vent range hood, drywall prep</t>
  </si>
  <si>
    <t>1171</t>
  </si>
  <si>
    <t>continue painting</t>
  </si>
  <si>
    <t>prep for hardwood</t>
  </si>
  <si>
    <t>1173</t>
  </si>
  <si>
    <t>kitchen wood install/repair</t>
  </si>
  <si>
    <t>sand 1st floor</t>
  </si>
  <si>
    <t>Indy Web</t>
  </si>
  <si>
    <t>cancellation fee</t>
  </si>
  <si>
    <t>Dept Code Enforcmn</t>
  </si>
  <si>
    <t>shoe install</t>
  </si>
  <si>
    <t>kitchen quartz</t>
  </si>
  <si>
    <t>kitchen sink/gas line</t>
  </si>
  <si>
    <t>backsplash kitchen</t>
  </si>
  <si>
    <t>island base, details</t>
  </si>
  <si>
    <t>paint/caulk/clean</t>
  </si>
  <si>
    <t>door panels, fix cabinet door</t>
  </si>
  <si>
    <t>thermostat wire repair</t>
  </si>
  <si>
    <t>dimmer and bulbs</t>
  </si>
  <si>
    <t>canned lights/wire/boxes</t>
  </si>
  <si>
    <t>remodel canned roughs</t>
  </si>
  <si>
    <t>breakers, etc.</t>
  </si>
  <si>
    <t>new construction canned roughs</t>
  </si>
  <si>
    <t>range hood duct install parts</t>
  </si>
  <si>
    <t>misc return</t>
  </si>
  <si>
    <t>gfci, island plugs</t>
  </si>
  <si>
    <t>canned trims, sink cans</t>
  </si>
  <si>
    <t>gas pigtail for range, dishwasher cord</t>
  </si>
  <si>
    <t>ceiling/primer</t>
  </si>
  <si>
    <t>REESE KITCHENS #2579</t>
  </si>
  <si>
    <t>lvl beam lumber</t>
  </si>
  <si>
    <t>balance on cabs, fixtures, range hood</t>
  </si>
  <si>
    <t>backsplash refund</t>
  </si>
  <si>
    <t>studs for temp wall</t>
  </si>
  <si>
    <t>header (hq blinds)</t>
  </si>
  <si>
    <t>crawlspace support</t>
  </si>
  <si>
    <t>boxes/canned light</t>
  </si>
  <si>
    <t>base molding/shims</t>
  </si>
  <si>
    <t>matching color walls</t>
  </si>
  <si>
    <t>column 1x poplar</t>
  </si>
  <si>
    <t>TT Renovations:Leising</t>
  </si>
  <si>
    <t>1573</t>
  </si>
  <si>
    <t>1578</t>
  </si>
  <si>
    <t>revised lumber order</t>
  </si>
  <si>
    <t>start framing crew</t>
  </si>
  <si>
    <t>1595</t>
  </si>
  <si>
    <t>1601</t>
  </si>
  <si>
    <t>1606</t>
  </si>
  <si>
    <t>shape cedar</t>
  </si>
  <si>
    <t>1614</t>
  </si>
  <si>
    <t>pmt on siding</t>
  </si>
  <si>
    <t>1615</t>
  </si>
  <si>
    <t>upstairs manage, lumber</t>
  </si>
  <si>
    <t>1621</t>
  </si>
  <si>
    <t>1622</t>
  </si>
  <si>
    <t>garage bath/rafter buildown</t>
  </si>
  <si>
    <t>garage door jamb</t>
  </si>
  <si>
    <t>door/opener</t>
  </si>
  <si>
    <t>T&amp;M Sprayfoam Insulation LLC</t>
  </si>
  <si>
    <t>foam 1st floor ceiling, batt walls</t>
  </si>
  <si>
    <t>garage bulkhead, bike header</t>
  </si>
  <si>
    <t>1625</t>
  </si>
  <si>
    <t>driveway dep</t>
  </si>
  <si>
    <t>1627</t>
  </si>
  <si>
    <t>garage bath rough</t>
  </si>
  <si>
    <t>prime garage/ceiling</t>
  </si>
  <si>
    <t>stairs, base, casing, railing</t>
  </si>
  <si>
    <t>garage interior</t>
  </si>
  <si>
    <t>door/cleanup</t>
  </si>
  <si>
    <t>2026</t>
  </si>
  <si>
    <t>panel replacement</t>
  </si>
  <si>
    <t>2035</t>
  </si>
  <si>
    <t>hose bib move</t>
  </si>
  <si>
    <t>basement bar/columns/sill</t>
  </si>
  <si>
    <t>cabinet install/columns/base</t>
  </si>
  <si>
    <t>pvc sleeve for block</t>
  </si>
  <si>
    <t>more 3/4" decking</t>
  </si>
  <si>
    <t>2x10, 2x8</t>
  </si>
  <si>
    <t>more beadboard soffit</t>
  </si>
  <si>
    <t>garage bath lumber/pocket door frame</t>
  </si>
  <si>
    <t>saw blade, tapcons</t>
  </si>
  <si>
    <t>railing parts, misc trim</t>
  </si>
  <si>
    <t>canned lighting</t>
  </si>
  <si>
    <t>polyshades stain test</t>
  </si>
  <si>
    <t>new red oak stain color</t>
  </si>
  <si>
    <t>thinset, metal edge</t>
  </si>
  <si>
    <t>primer for garage 5gal</t>
  </si>
  <si>
    <t>primer another 5gal</t>
  </si>
  <si>
    <t>garage interior primer/window paint</t>
  </si>
  <si>
    <t>garage walls 2gal, trim 2gal</t>
  </si>
  <si>
    <t>interior wall 2 gal more</t>
  </si>
  <si>
    <t>Greencycle</t>
  </si>
  <si>
    <t>gravel for trench</t>
  </si>
  <si>
    <t>big lumber order</t>
  </si>
  <si>
    <t>framing, ext trim, roofing</t>
  </si>
  <si>
    <t>demo 10yd</t>
  </si>
  <si>
    <t>egress/glass block work</t>
  </si>
  <si>
    <t>basement bathfan</t>
  </si>
  <si>
    <t>underground gutter work</t>
  </si>
  <si>
    <t>bulkhead studs, header</t>
  </si>
  <si>
    <t>garage casing, base, plywood skirting</t>
  </si>
  <si>
    <t>glue, screws, nails</t>
  </si>
  <si>
    <t>balance on garage, driveway left</t>
  </si>
  <si>
    <t>driveway balance</t>
  </si>
  <si>
    <t>garage base</t>
  </si>
  <si>
    <t>TT Renovations:Lettich</t>
  </si>
  <si>
    <t>1864</t>
  </si>
  <si>
    <t>all soffit work</t>
  </si>
  <si>
    <t>1x gutter boards</t>
  </si>
  <si>
    <t>1x10, more 1x8</t>
  </si>
  <si>
    <t>1x12</t>
  </si>
  <si>
    <t>bead board soffit</t>
  </si>
  <si>
    <t>2x4 blocking</t>
  </si>
  <si>
    <t>pvc rake trim</t>
  </si>
  <si>
    <t>2x6 blocking</t>
  </si>
  <si>
    <t>more rake trim</t>
  </si>
  <si>
    <t>rake trim return</t>
  </si>
  <si>
    <t>TT Renovations:Libby</t>
  </si>
  <si>
    <t>Libby</t>
  </si>
  <si>
    <t>door</t>
  </si>
  <si>
    <t>TT Renovations:Lorey</t>
  </si>
  <si>
    <t>1912</t>
  </si>
  <si>
    <t>addition dep</t>
  </si>
  <si>
    <t>445 cedar</t>
  </si>
  <si>
    <t>1913</t>
  </si>
  <si>
    <t>1916</t>
  </si>
  <si>
    <t>1917        S</t>
  </si>
  <si>
    <t>brick delivery</t>
  </si>
  <si>
    <t>basement block/kitchen</t>
  </si>
  <si>
    <t>1920</t>
  </si>
  <si>
    <t>mailbox springmill</t>
  </si>
  <si>
    <t>1921        S</t>
  </si>
  <si>
    <t>1924        S</t>
  </si>
  <si>
    <t>chimney</t>
  </si>
  <si>
    <t>tear off pmt</t>
  </si>
  <si>
    <t>1927</t>
  </si>
  <si>
    <t>tuckpoint chimney/porch/foundation</t>
  </si>
  <si>
    <t>1930</t>
  </si>
  <si>
    <t>all rough in</t>
  </si>
  <si>
    <t>1932        S</t>
  </si>
  <si>
    <t>final labor payment</t>
  </si>
  <si>
    <t>rough invoice</t>
  </si>
  <si>
    <t>1934</t>
  </si>
  <si>
    <t>MLR Construction</t>
  </si>
  <si>
    <t>inspection/drywall prep</t>
  </si>
  <si>
    <t>1935</t>
  </si>
  <si>
    <t>partial rough</t>
  </si>
  <si>
    <t>1936</t>
  </si>
  <si>
    <t>1937</t>
  </si>
  <si>
    <t>door/cabinet install</t>
  </si>
  <si>
    <t>1940</t>
  </si>
  <si>
    <t>1939</t>
  </si>
  <si>
    <t>1941</t>
  </si>
  <si>
    <t>Atrisco Flooring</t>
  </si>
  <si>
    <t>wood install labor</t>
  </si>
  <si>
    <t>1942        S</t>
  </si>
  <si>
    <t>haul after flooring/grade dirt</t>
  </si>
  <si>
    <t>Install bifold doors</t>
  </si>
  <si>
    <t>shoe mold, kitchen crown, closet shelving</t>
  </si>
  <si>
    <t>White River Gutters</t>
  </si>
  <si>
    <t>1945</t>
  </si>
  <si>
    <t>2 baths and backsplash</t>
  </si>
  <si>
    <t>1946        S</t>
  </si>
  <si>
    <t>bal on int/ext paint labor</t>
  </si>
  <si>
    <t>basement floor labor/materials</t>
  </si>
  <si>
    <t>1947        S</t>
  </si>
  <si>
    <t>finish items</t>
  </si>
  <si>
    <t>basement stairs/etc</t>
  </si>
  <si>
    <t>1950        S</t>
  </si>
  <si>
    <t>haul last trash</t>
  </si>
  <si>
    <t>1957</t>
  </si>
  <si>
    <t>finish/service</t>
  </si>
  <si>
    <t>Lowe's Paypal</t>
  </si>
  <si>
    <t>upstairs tub/shower faucet</t>
  </si>
  <si>
    <t>tarp, paper, cap nails</t>
  </si>
  <si>
    <t>2 rolls 14/2, 1 roll 14/3</t>
  </si>
  <si>
    <t>10/3 wire, boxes</t>
  </si>
  <si>
    <t>vent cap before drywall</t>
  </si>
  <si>
    <t>Central moving boxes/for sale sign</t>
  </si>
  <si>
    <t>17gal interior paint</t>
  </si>
  <si>
    <t>more paint/primer</t>
  </si>
  <si>
    <t>all exterior materials</t>
  </si>
  <si>
    <t>more ceiling paint basement</t>
  </si>
  <si>
    <t>Tcb Bns Online</t>
  </si>
  <si>
    <t>app fees</t>
  </si>
  <si>
    <t>dep on Marvin windows</t>
  </si>
  <si>
    <t>Curley Bros Brick &amp; Masonry</t>
  </si>
  <si>
    <t>temp pole meter panel</t>
  </si>
  <si>
    <t>meter base stuff</t>
  </si>
  <si>
    <t>meter base</t>
  </si>
  <si>
    <t>rafter long lumber</t>
  </si>
  <si>
    <t>tub and overflow</t>
  </si>
  <si>
    <t>shingle dumpster</t>
  </si>
  <si>
    <t>bath window/basement dryer vent fill</t>
  </si>
  <si>
    <t>1x8 gutterboards, 1x10 facia</t>
  </si>
  <si>
    <t>more 1x10 facia</t>
  </si>
  <si>
    <t>ABC Supply</t>
  </si>
  <si>
    <t>shingle order</t>
  </si>
  <si>
    <t>36 canned roughs</t>
  </si>
  <si>
    <t>roofing</t>
  </si>
  <si>
    <t>more drip edge, step, caulking</t>
  </si>
  <si>
    <t>Central porch trim</t>
  </si>
  <si>
    <t>upstairs casing/base</t>
  </si>
  <si>
    <t>Ll Flooring</t>
  </si>
  <si>
    <t>nosings</t>
  </si>
  <si>
    <t>stack switch</t>
  </si>
  <si>
    <t>2 closet motion lights</t>
  </si>
  <si>
    <t>closet motion lts</t>
  </si>
  <si>
    <t>final trip</t>
  </si>
  <si>
    <t>temp pole 4x4</t>
  </si>
  <si>
    <t>temp stuff</t>
  </si>
  <si>
    <t>temp panel</t>
  </si>
  <si>
    <t>stringers/headers</t>
  </si>
  <si>
    <t>2x4x10 studs</t>
  </si>
  <si>
    <t>joist</t>
  </si>
  <si>
    <t>addition joists/floor/walls</t>
  </si>
  <si>
    <t>2x6x10 walls/joists, osb sheeting</t>
  </si>
  <si>
    <t>rafters/joists</t>
  </si>
  <si>
    <t>roof paper, tyvek</t>
  </si>
  <si>
    <t>studs/1x6 roof sheeting</t>
  </si>
  <si>
    <t>back exterior door</t>
  </si>
  <si>
    <t>more studs, plates</t>
  </si>
  <si>
    <t>more studs for basement</t>
  </si>
  <si>
    <t>soffit bracing 2x</t>
  </si>
  <si>
    <t>pvc drip cap</t>
  </si>
  <si>
    <t>12/2, 14/2 wire</t>
  </si>
  <si>
    <t>2x8 soffit rafters</t>
  </si>
  <si>
    <t>AC wire, boxes</t>
  </si>
  <si>
    <t>2x4 cedar for corbels</t>
  </si>
  <si>
    <t>boxes, thermostat wire</t>
  </si>
  <si>
    <t>fire caulk, studs</t>
  </si>
  <si>
    <t>foam, vent stuff, studs</t>
  </si>
  <si>
    <t>foam, studs</t>
  </si>
  <si>
    <t>Central baseboards</t>
  </si>
  <si>
    <t>interior doors, jambs, hardware</t>
  </si>
  <si>
    <t>more interior doors, jambs, hardware</t>
  </si>
  <si>
    <t>bifold replacement hardware</t>
  </si>
  <si>
    <t>kitchen/mudroom subfloor</t>
  </si>
  <si>
    <t>basement bedroom base</t>
  </si>
  <si>
    <t>doorstop</t>
  </si>
  <si>
    <t>plugs/switches</t>
  </si>
  <si>
    <t>canned trims, various plugs/switches</t>
  </si>
  <si>
    <t>more canned trims</t>
  </si>
  <si>
    <t>bath wafer lights</t>
  </si>
  <si>
    <t>canned trims, breakers, smokes</t>
  </si>
  <si>
    <t>basement stair risers</t>
  </si>
  <si>
    <t>stair trim</t>
  </si>
  <si>
    <t>1x8 base, basement vent covers</t>
  </si>
  <si>
    <t>undercab lighting, etc</t>
  </si>
  <si>
    <t>TT Renovations:Lumsdon</t>
  </si>
  <si>
    <t>crown &amp; shoe</t>
  </si>
  <si>
    <t>Trimster</t>
  </si>
  <si>
    <t>flexible shoe moulding</t>
  </si>
  <si>
    <t>master bed crown</t>
  </si>
  <si>
    <t>TT Renovations:Lunch</t>
  </si>
  <si>
    <t>Twenty Tap</t>
  </si>
  <si>
    <t>business lunch with fred</t>
  </si>
  <si>
    <t>Sahara Restaurant I</t>
  </si>
  <si>
    <t>N            07/21</t>
  </si>
  <si>
    <t>Fat Dan's Deli</t>
  </si>
  <si>
    <t>Subway</t>
  </si>
  <si>
    <t>travis</t>
  </si>
  <si>
    <t>Dunkin Donuts</t>
  </si>
  <si>
    <t>TT Renovations:Lynn Kahl</t>
  </si>
  <si>
    <t>Lynn Kahl</t>
  </si>
  <si>
    <t>fixtures, knobs, track lighting</t>
  </si>
  <si>
    <t>TT Renovations:Marketing</t>
  </si>
  <si>
    <t>Brhll</t>
  </si>
  <si>
    <t>team sponsorship</t>
  </si>
  <si>
    <t>PayPal Buyer Credit</t>
  </si>
  <si>
    <t>VistaPrint</t>
  </si>
  <si>
    <t>signs</t>
  </si>
  <si>
    <t>TT Renovations:Marlowe</t>
  </si>
  <si>
    <t>1402</t>
  </si>
  <si>
    <t>2nd wrecking permit</t>
  </si>
  <si>
    <t>garage bal</t>
  </si>
  <si>
    <t>hardi siding and trim labor</t>
  </si>
  <si>
    <t>garage door, keypad and reinstall opener</t>
  </si>
  <si>
    <t>1428</t>
  </si>
  <si>
    <t>garage and house trim</t>
  </si>
  <si>
    <t>1432</t>
  </si>
  <si>
    <t>garage electrical</t>
  </si>
  <si>
    <t>garage gutters</t>
  </si>
  <si>
    <t>pegboard install</t>
  </si>
  <si>
    <t>door, window, wrap</t>
  </si>
  <si>
    <t>extra studs</t>
  </si>
  <si>
    <t>garage service door knob</t>
  </si>
  <si>
    <t>pegboard</t>
  </si>
  <si>
    <t>coverplate</t>
  </si>
  <si>
    <t>security window film</t>
  </si>
  <si>
    <t>extra garage materials</t>
  </si>
  <si>
    <t>mistake order header</t>
  </si>
  <si>
    <t>TT Renovations:Marshall</t>
  </si>
  <si>
    <t>1152</t>
  </si>
  <si>
    <t>demo &amp;framing</t>
  </si>
  <si>
    <t>DEMO:FRAMING</t>
  </si>
  <si>
    <t>asbestos removal</t>
  </si>
  <si>
    <t>vent hood ducting</t>
  </si>
  <si>
    <t>canned light hanging</t>
  </si>
  <si>
    <t>lumber pickup</t>
  </si>
  <si>
    <t>reroute return and supplies</t>
  </si>
  <si>
    <t>1174</t>
  </si>
  <si>
    <t>water, drain and gas lines</t>
  </si>
  <si>
    <t>take delivery</t>
  </si>
  <si>
    <t>remove old hardwoods</t>
  </si>
  <si>
    <t>1184</t>
  </si>
  <si>
    <t>Hardwood install and finish</t>
  </si>
  <si>
    <t>kitchen cabinets</t>
  </si>
  <si>
    <t>primer on walls</t>
  </si>
  <si>
    <t>Kilroy's Bar And Gril Indianapol</t>
  </si>
  <si>
    <t>island trim and 12" crown</t>
  </si>
  <si>
    <t>kitchen finish and servos</t>
  </si>
  <si>
    <t>venthood transition</t>
  </si>
  <si>
    <t>gas line move for cooktop</t>
  </si>
  <si>
    <t>1207</t>
  </si>
  <si>
    <t>crown, base, casing and qutr round</t>
  </si>
  <si>
    <t>granite</t>
  </si>
  <si>
    <t>DB Interiors</t>
  </si>
  <si>
    <t>cabinet trim</t>
  </si>
  <si>
    <t>primer and materials</t>
  </si>
  <si>
    <t>1/4,filter bags</t>
  </si>
  <si>
    <t>screws, buildup</t>
  </si>
  <si>
    <t>P929400N700XS073S</t>
  </si>
  <si>
    <t>garbage disposal cords</t>
  </si>
  <si>
    <t>jambs, casing</t>
  </si>
  <si>
    <t>glass repair</t>
  </si>
  <si>
    <t>Fedexoffice   00002535</t>
  </si>
  <si>
    <t>blueprints</t>
  </si>
  <si>
    <t>redbull for framers</t>
  </si>
  <si>
    <t>shopvac drywall bags</t>
  </si>
  <si>
    <t>plastic sheeting, tape, buckets</t>
  </si>
  <si>
    <t>osb, red rosin paper</t>
  </si>
  <si>
    <t>dumpster overlimit fee</t>
  </si>
  <si>
    <t>bulkhead and ceiling</t>
  </si>
  <si>
    <t>pantry framing</t>
  </si>
  <si>
    <t>drywall dump</t>
  </si>
  <si>
    <t>fuses for furnace</t>
  </si>
  <si>
    <t>Express Packing</t>
  </si>
  <si>
    <t>1x12 poplar</t>
  </si>
  <si>
    <t>base and casing</t>
  </si>
  <si>
    <t>fittiings</t>
  </si>
  <si>
    <t>All Phase Elec</t>
  </si>
  <si>
    <t>undercabinet parts</t>
  </si>
  <si>
    <t>TT Renovations:MartinResidence</t>
  </si>
  <si>
    <t>carpentry on bases</t>
  </si>
  <si>
    <t>roofing vent repair</t>
  </si>
  <si>
    <t>1307        S</t>
  </si>
  <si>
    <t>painting etc.</t>
  </si>
  <si>
    <t>canned light work</t>
  </si>
  <si>
    <t>1333</t>
  </si>
  <si>
    <t>redo column bases</t>
  </si>
  <si>
    <t>additional needed</t>
  </si>
  <si>
    <t>back porch paint labor</t>
  </si>
  <si>
    <t>water softener install</t>
  </si>
  <si>
    <t>1409</t>
  </si>
  <si>
    <t>columbus trip</t>
  </si>
  <si>
    <t>repair materials</t>
  </si>
  <si>
    <t>measurement fee</t>
  </si>
  <si>
    <t>home theater carpet</t>
  </si>
  <si>
    <t>bathfan purchase</t>
  </si>
  <si>
    <t>deadbolt replacement</t>
  </si>
  <si>
    <t>Whites Ace Hardware Nora</t>
  </si>
  <si>
    <t>TT Renovations:Mary</t>
  </si>
  <si>
    <t>Mary Brock</t>
  </si>
  <si>
    <t>Walmart</t>
  </si>
  <si>
    <t>bleach</t>
  </si>
  <si>
    <t>deck washing</t>
  </si>
  <si>
    <t>Storm door</t>
  </si>
  <si>
    <t>storm door</t>
  </si>
  <si>
    <t>deck</t>
  </si>
  <si>
    <t>TT Renovations:Mary Hawkins</t>
  </si>
  <si>
    <t>screen porch repair</t>
  </si>
  <si>
    <t>screen porch paint</t>
  </si>
  <si>
    <t>TT Renovations:Matt Simerly</t>
  </si>
  <si>
    <t>Matt Simerly</t>
  </si>
  <si>
    <t>TT Renovations:Mayes</t>
  </si>
  <si>
    <t>Tcb Revenue Recovery</t>
  </si>
  <si>
    <t>violation fee</t>
  </si>
  <si>
    <t>TT Renovations:Maze</t>
  </si>
  <si>
    <t>print copies for variance mailer</t>
  </si>
  <si>
    <t>Usps</t>
  </si>
  <si>
    <t>stamps for variance mailing</t>
  </si>
  <si>
    <t>cc fee for variance</t>
  </si>
  <si>
    <t>TT Renovations:McFadden</t>
  </si>
  <si>
    <t>Lee McFadden</t>
  </si>
  <si>
    <t>Kitchen payment</t>
  </si>
  <si>
    <t>1119</t>
  </si>
  <si>
    <t>counter</t>
  </si>
  <si>
    <t>sink, faucet</t>
  </si>
  <si>
    <t>parts</t>
  </si>
  <si>
    <t>TT Renovations:McMichael</t>
  </si>
  <si>
    <t>TT Renovations:Meals&amp;Entertainment</t>
  </si>
  <si>
    <t>Jimmy John's # 1203 Carm</t>
  </si>
  <si>
    <t>11/10JIMMY JOH</t>
  </si>
  <si>
    <t>Vogue Nightclub Indianapolis In</t>
  </si>
  <si>
    <t>TT Renovations:Mees</t>
  </si>
  <si>
    <t>structural headers</t>
  </si>
  <si>
    <t>N            04/19</t>
  </si>
  <si>
    <t>1253</t>
  </si>
  <si>
    <t>kitchen, bath, etc</t>
  </si>
  <si>
    <t>1268</t>
  </si>
  <si>
    <t>kitchen pmt</t>
  </si>
  <si>
    <t>Debit For $900.00, An Item For $</t>
  </si>
  <si>
    <t>1,000.00 was processed as $100.0</t>
  </si>
  <si>
    <t>granite top balance</t>
  </si>
  <si>
    <t>lightrail on kitchen cabs</t>
  </si>
  <si>
    <t>pendants and undercabinet install</t>
  </si>
  <si>
    <t>Candice Mees</t>
  </si>
  <si>
    <t>dishwasher fix</t>
  </si>
  <si>
    <t>Online Payment 3567067491 To O'b</t>
  </si>
  <si>
    <t>kitchen lvls and lumber</t>
  </si>
  <si>
    <t>header screws</t>
  </si>
  <si>
    <t>kitchen canned lighting</t>
  </si>
  <si>
    <t>P9294003A00XS2HEV</t>
  </si>
  <si>
    <t>range duct cover</t>
  </si>
  <si>
    <t>LightingUniverse</t>
  </si>
  <si>
    <t>undercabinet lighting connector</t>
  </si>
  <si>
    <t>poplar jamb material</t>
  </si>
  <si>
    <t>wall vent cover</t>
  </si>
  <si>
    <t>pantry shelving</t>
  </si>
  <si>
    <t>dishwasher connect, studor vent</t>
  </si>
  <si>
    <t>Customer Invoices-Invoices</t>
  </si>
  <si>
    <t>Jack &amp; Candice Mees</t>
  </si>
  <si>
    <t>TT Renovations:Melind</t>
  </si>
  <si>
    <t>(D) wall and floors</t>
  </si>
  <si>
    <t>addition pmt</t>
  </si>
  <si>
    <t>1394</t>
  </si>
  <si>
    <t>addition bal</t>
  </si>
  <si>
    <t>lumber shuttling</t>
  </si>
  <si>
    <t>1411        S</t>
  </si>
  <si>
    <t>Jeff Hansell</t>
  </si>
  <si>
    <t>dumpster fill</t>
  </si>
  <si>
    <t>return air framing,kitchen wall, master reframe, mud/fam doorwa</t>
  </si>
  <si>
    <t>pocket door, tub stuff</t>
  </si>
  <si>
    <t>temp stairs, locksets, toilet closet</t>
  </si>
  <si>
    <t>initial cleanup</t>
  </si>
  <si>
    <t>1417        S</t>
  </si>
  <si>
    <t>crown molding, subfloor work, framing</t>
  </si>
  <si>
    <t>addition, kitchen, bath rough labor</t>
  </si>
  <si>
    <t>rough pmt.</t>
  </si>
  <si>
    <t>1430        S</t>
  </si>
  <si>
    <t>joist in family room, toilet header</t>
  </si>
  <si>
    <t>tub framing, toilet bulkhead</t>
  </si>
  <si>
    <t>Indianapolis Power &amp; Light</t>
  </si>
  <si>
    <t>service hookup fee</t>
  </si>
  <si>
    <t>blocking, Clay fence</t>
  </si>
  <si>
    <t>1436</t>
  </si>
  <si>
    <t>underground electrical service &amp; permit</t>
  </si>
  <si>
    <t>port a let rent</t>
  </si>
  <si>
    <t>elec panel framing/sills</t>
  </si>
  <si>
    <t>kitchen cabs</t>
  </si>
  <si>
    <t>(D)ductwork</t>
  </si>
  <si>
    <t>1443</t>
  </si>
  <si>
    <t>1444        S</t>
  </si>
  <si>
    <t>hook up AC / heatpump</t>
  </si>
  <si>
    <t>whole house rough plumbing</t>
  </si>
  <si>
    <t>1451        S</t>
  </si>
  <si>
    <t>microwave trim install</t>
  </si>
  <si>
    <t>addition wall and ceiling</t>
  </si>
  <si>
    <t>atiic</t>
  </si>
  <si>
    <t>1455        S</t>
  </si>
  <si>
    <t>doors, casing, etc.</t>
  </si>
  <si>
    <t>complete various tasks</t>
  </si>
  <si>
    <t>additional water line replacement</t>
  </si>
  <si>
    <t>1460        S</t>
  </si>
  <si>
    <t>closet build</t>
  </si>
  <si>
    <t>vanity drawers</t>
  </si>
  <si>
    <t>powder room vanity install</t>
  </si>
  <si>
    <t>new hinges and locksets</t>
  </si>
  <si>
    <t>complete electrical tasks</t>
  </si>
  <si>
    <t>(J) outside light &amp; disposal</t>
  </si>
  <si>
    <t>balance on tile labor</t>
  </si>
  <si>
    <t>1464        S</t>
  </si>
  <si>
    <t>pipe boots labor</t>
  </si>
  <si>
    <t>1465</t>
  </si>
  <si>
    <t>hardwood floor refinishing bal</t>
  </si>
  <si>
    <t>hall bath base &amp; half wall trim</t>
  </si>
  <si>
    <t>bright house</t>
  </si>
  <si>
    <t>utility hookup</t>
  </si>
  <si>
    <t>doors, trim, shoe</t>
  </si>
  <si>
    <t>1477        S</t>
  </si>
  <si>
    <t>all new oulets &amp; switches</t>
  </si>
  <si>
    <t>master bath shower enclosure</t>
  </si>
  <si>
    <t>addition gutters</t>
  </si>
  <si>
    <t>1479        S</t>
  </si>
  <si>
    <t>seal marble</t>
  </si>
  <si>
    <t>1482        S</t>
  </si>
  <si>
    <t>arched trim install, shoe</t>
  </si>
  <si>
    <t>1496        S</t>
  </si>
  <si>
    <t>crown, misc</t>
  </si>
  <si>
    <t>set all fixtures.  no profit</t>
  </si>
  <si>
    <t>service in attic</t>
  </si>
  <si>
    <t>knob &amp; pull install</t>
  </si>
  <si>
    <t>help move storage shed contents</t>
  </si>
  <si>
    <t>window stop &amp; weights</t>
  </si>
  <si>
    <t>1551</t>
  </si>
  <si>
    <t>Brian Bravard</t>
  </si>
  <si>
    <t>move garage</t>
  </si>
  <si>
    <t>(T) paint</t>
  </si>
  <si>
    <t>addition roofing</t>
  </si>
  <si>
    <t>(D)shop vac bags</t>
  </si>
  <si>
    <t>(D)studs, joists</t>
  </si>
  <si>
    <t>Store 1525 Carmel In</t>
  </si>
  <si>
    <t>(D)flooring nails</t>
  </si>
  <si>
    <t>(D)trim</t>
  </si>
  <si>
    <t>(D)primer</t>
  </si>
  <si>
    <t>cedar sill</t>
  </si>
  <si>
    <t>damaged subfloor</t>
  </si>
  <si>
    <t>studs, ceiling joists</t>
  </si>
  <si>
    <t>osb sheeting, top plates</t>
  </si>
  <si>
    <t>canned housings, wire, boxes</t>
  </si>
  <si>
    <t>NW bedroom crown</t>
  </si>
  <si>
    <t>header for toilet drain</t>
  </si>
  <si>
    <t>extra material return</t>
  </si>
  <si>
    <t>studs for bulkhead, bath skirt</t>
  </si>
  <si>
    <t>stud guards</t>
  </si>
  <si>
    <t>bathfan duct</t>
  </si>
  <si>
    <t>roof boots</t>
  </si>
  <si>
    <t>extra sheetrock</t>
  </si>
  <si>
    <t>master crown return</t>
  </si>
  <si>
    <t>painting supplies she asked for</t>
  </si>
  <si>
    <t>additive &amp; screws</t>
  </si>
  <si>
    <t>metal edging &amp; silicone</t>
  </si>
  <si>
    <t>glass tile</t>
  </si>
  <si>
    <t>(J) exterior lights</t>
  </si>
  <si>
    <t>1x8 poplar</t>
  </si>
  <si>
    <t>chair rail, cove, 1x4</t>
  </si>
  <si>
    <t>switches, etc.</t>
  </si>
  <si>
    <t>lattice for master bed gap</t>
  </si>
  <si>
    <t>mudroom closet</t>
  </si>
  <si>
    <t>had credit from previous return</t>
  </si>
  <si>
    <t>fireplace sand mix</t>
  </si>
  <si>
    <t>4" canned trims</t>
  </si>
  <si>
    <t>tile and elec return</t>
  </si>
  <si>
    <t>Store 0272 Indianapolis In</t>
  </si>
  <si>
    <t>(T) water heater</t>
  </si>
  <si>
    <t>plugs &amp; switch replacement</t>
  </si>
  <si>
    <t>poplar 1x for arched casing</t>
  </si>
  <si>
    <t>poplar for vanity base in master</t>
  </si>
  <si>
    <t>stair hardware</t>
  </si>
  <si>
    <t>vanity toe kick material</t>
  </si>
  <si>
    <t>window glass repair</t>
  </si>
  <si>
    <t>mold cleanup supplies</t>
  </si>
  <si>
    <t>5" canned trims</t>
  </si>
  <si>
    <t>temp back steps and door knobs</t>
  </si>
  <si>
    <t>fam room joists &amp; subfloor</t>
  </si>
  <si>
    <t>casing material</t>
  </si>
  <si>
    <t>lumber for window stops</t>
  </si>
  <si>
    <t>drywall to replace mold problem</t>
  </si>
  <si>
    <t>replacement shelving/mold</t>
  </si>
  <si>
    <t>window sills</t>
  </si>
  <si>
    <t>interior door deposit</t>
  </si>
  <si>
    <t>exterior repair</t>
  </si>
  <si>
    <t>(T) Gas fittngs</t>
  </si>
  <si>
    <t>(T) pex fitting</t>
  </si>
  <si>
    <t>TT Renovations:MeridianStCoOp</t>
  </si>
  <si>
    <t>shed</t>
  </si>
  <si>
    <t>1915</t>
  </si>
  <si>
    <t>shed pmt</t>
  </si>
  <si>
    <t>1919</t>
  </si>
  <si>
    <t>FedEx Kinkos</t>
  </si>
  <si>
    <t>labor for sheds</t>
  </si>
  <si>
    <t>1923</t>
  </si>
  <si>
    <t>1926</t>
  </si>
  <si>
    <t>shed siding labor</t>
  </si>
  <si>
    <t>1928</t>
  </si>
  <si>
    <t>shed labor</t>
  </si>
  <si>
    <t>interior shed shelving</t>
  </si>
  <si>
    <t>structural/ILP app fee</t>
  </si>
  <si>
    <t>structural/ILP</t>
  </si>
  <si>
    <t>5 double doors</t>
  </si>
  <si>
    <t>1x8x16 gutter boards</t>
  </si>
  <si>
    <t>soffit refund</t>
  </si>
  <si>
    <t>5 quantity door hardware</t>
  </si>
  <si>
    <t>shed siding/trim</t>
  </si>
  <si>
    <t>hardie soffit</t>
  </si>
  <si>
    <t>shed paint</t>
  </si>
  <si>
    <t>plates, roof paper, cap nails</t>
  </si>
  <si>
    <t>more rafters</t>
  </si>
  <si>
    <t>tapcons</t>
  </si>
  <si>
    <t>shelving materials</t>
  </si>
  <si>
    <t>TT Renovations:MikeSimerly</t>
  </si>
  <si>
    <t>basement bar</t>
  </si>
  <si>
    <t>TT Renovations:Milliken</t>
  </si>
  <si>
    <t>F 1st        099010668</t>
  </si>
  <si>
    <t>Deposit Item Returned FEE: 01 Ns</t>
  </si>
  <si>
    <t>F 1st        099015947</t>
  </si>
  <si>
    <t>fix water filtration system</t>
  </si>
  <si>
    <t>bath tearout and floor</t>
  </si>
  <si>
    <t>bathroom insulation</t>
  </si>
  <si>
    <t>bathroom drywall</t>
  </si>
  <si>
    <t>1224</t>
  </si>
  <si>
    <t>bathroom 1st pmt</t>
  </si>
  <si>
    <t>bathroom tile 2nd  pmt</t>
  </si>
  <si>
    <t>bathroom final pmt</t>
  </si>
  <si>
    <t>bath and bedroom</t>
  </si>
  <si>
    <t>instant hot</t>
  </si>
  <si>
    <t>hall bath fixture hookup</t>
  </si>
  <si>
    <t>Jeff Sheats Designs</t>
  </si>
  <si>
    <t>reimbursement</t>
  </si>
  <si>
    <t>porch repair</t>
  </si>
  <si>
    <t>porch and garage</t>
  </si>
  <si>
    <t>1294</t>
  </si>
  <si>
    <t>porch rough in</t>
  </si>
  <si>
    <t>clopay door and install</t>
  </si>
  <si>
    <t>porch ceiling labor</t>
  </si>
  <si>
    <t>porch ceiliing help</t>
  </si>
  <si>
    <t>driveway, carport, deck</t>
  </si>
  <si>
    <t>bball court</t>
  </si>
  <si>
    <t>playset removal</t>
  </si>
  <si>
    <t>casing around new doors</t>
  </si>
  <si>
    <t>insulate &amp; sheath porch walls</t>
  </si>
  <si>
    <t>wrap porch beam and columns</t>
  </si>
  <si>
    <t>back door install</t>
  </si>
  <si>
    <t>ceiling grid</t>
  </si>
  <si>
    <t>ceiling grid install</t>
  </si>
  <si>
    <t>ceiling grid labor</t>
  </si>
  <si>
    <t>screen frame labor</t>
  </si>
  <si>
    <t>garage miratec install</t>
  </si>
  <si>
    <t>porch &amp; garage install</t>
  </si>
  <si>
    <t>porch &amp; garage siding install</t>
  </si>
  <si>
    <t>post hole footer layout</t>
  </si>
  <si>
    <t>DECK LABOR</t>
  </si>
  <si>
    <t>screen molding shop time</t>
  </si>
  <si>
    <t>1427        S</t>
  </si>
  <si>
    <t>brick deck wall and post holes</t>
  </si>
  <si>
    <t>driveway brick inlay</t>
  </si>
  <si>
    <t>porch finish and deck elec</t>
  </si>
  <si>
    <t>deck build</t>
  </si>
  <si>
    <t>1437</t>
  </si>
  <si>
    <t>see phone</t>
  </si>
  <si>
    <t>deck landing &amp; brick inlay</t>
  </si>
  <si>
    <t>grill box &amp; post detail</t>
  </si>
  <si>
    <t>siding demo/tyvek</t>
  </si>
  <si>
    <t>deck grill gas line &amp; hosebib repairs</t>
  </si>
  <si>
    <t>reroute wiring for siding</t>
  </si>
  <si>
    <t>front door install</t>
  </si>
  <si>
    <t>interior casing on front door</t>
  </si>
  <si>
    <t>blow in entire exterior</t>
  </si>
  <si>
    <t>exterior siding/trim install</t>
  </si>
  <si>
    <t>finish power to deck grill</t>
  </si>
  <si>
    <t>screen doors and screening</t>
  </si>
  <si>
    <t>screen from Chisholm</t>
  </si>
  <si>
    <t>MATERIALS</t>
  </si>
  <si>
    <t>1490        S</t>
  </si>
  <si>
    <t>ext. sconces</t>
  </si>
  <si>
    <t>w-Rite</t>
  </si>
  <si>
    <t>check door, add screen door hardware</t>
  </si>
  <si>
    <t>Louisville Tile Dist Indy</t>
  </si>
  <si>
    <t>glass tile blade</t>
  </si>
  <si>
    <t>Chisholm Lumber-lumber acct</t>
  </si>
  <si>
    <t>screen porch cedar</t>
  </si>
  <si>
    <t>driveway partial $1350 left to pay</t>
  </si>
  <si>
    <t>bathfan ducting install</t>
  </si>
  <si>
    <t>1x2 ceiling</t>
  </si>
  <si>
    <t>durock and thinset</t>
  </si>
  <si>
    <t>grill</t>
  </si>
  <si>
    <t>1x4 pine</t>
  </si>
  <si>
    <t>bedroom electrical</t>
  </si>
  <si>
    <t>ceiling fan build out</t>
  </si>
  <si>
    <t>porch ceiling wood</t>
  </si>
  <si>
    <t>oak threshhold</t>
  </si>
  <si>
    <t>back door treated sill and spray foam</t>
  </si>
  <si>
    <t>deck posts</t>
  </si>
  <si>
    <t>screen porch elec</t>
  </si>
  <si>
    <t>screen porch outlets and bulbs</t>
  </si>
  <si>
    <t>corrugate drainage pipe</t>
  </si>
  <si>
    <t>posts and stair stringers</t>
  </si>
  <si>
    <t>deck elec (grill/fridge)</t>
  </si>
  <si>
    <t>stainless steel screws</t>
  </si>
  <si>
    <t>stainless screws</t>
  </si>
  <si>
    <t>deck bar lumber</t>
  </si>
  <si>
    <t>tyvek/tape/misc lumber</t>
  </si>
  <si>
    <t>magnet/osb protect roof</t>
  </si>
  <si>
    <t>tarp to cover yard</t>
  </si>
  <si>
    <t>temp door knob</t>
  </si>
  <si>
    <t>OSB for dormers</t>
  </si>
  <si>
    <t>screen door special order</t>
  </si>
  <si>
    <t>vent covers for bath and range</t>
  </si>
  <si>
    <t>grill elec</t>
  </si>
  <si>
    <t>P929400KG00XS2BHN</t>
  </si>
  <si>
    <t>ext. corbel hardware</t>
  </si>
  <si>
    <t>roof jack board</t>
  </si>
  <si>
    <t>doorbell</t>
  </si>
  <si>
    <t>led ext light</t>
  </si>
  <si>
    <t>grohe replacement trim</t>
  </si>
  <si>
    <t>electrical inspection</t>
  </si>
  <si>
    <t>electrical</t>
  </si>
  <si>
    <t>lav faucet repair</t>
  </si>
  <si>
    <t>delta faucet</t>
  </si>
  <si>
    <t>post tie downs</t>
  </si>
  <si>
    <t>porch studs</t>
  </si>
  <si>
    <t>porch studs &amp; rafters</t>
  </si>
  <si>
    <t>porch OSB</t>
  </si>
  <si>
    <t>insulation &amp; sheeting</t>
  </si>
  <si>
    <t>fasteners and hangers</t>
  </si>
  <si>
    <t>2x8 treated material</t>
  </si>
  <si>
    <t>galvanized screws</t>
  </si>
  <si>
    <t>shims, foam spray</t>
  </si>
  <si>
    <t>Chisholm Lumber &amp; Supply</t>
  </si>
  <si>
    <t>cedar material</t>
  </si>
  <si>
    <t>2x8 treated framing material</t>
  </si>
  <si>
    <t>railing lumber</t>
  </si>
  <si>
    <t>cedar 1x8 material for island</t>
  </si>
  <si>
    <t>dumpster ROW permit</t>
  </si>
  <si>
    <t>siding demo</t>
  </si>
  <si>
    <t>exterior siding &amp; trim</t>
  </si>
  <si>
    <t>hardi return</t>
  </si>
  <si>
    <t>walk board rental for corbel install</t>
  </si>
  <si>
    <t>TT Renovations:Mills</t>
  </si>
  <si>
    <t>labor bed door/closet</t>
  </si>
  <si>
    <t>demo and frame bed door/closet</t>
  </si>
  <si>
    <t>1584        S</t>
  </si>
  <si>
    <t>bedroom fan wiring</t>
  </si>
  <si>
    <t>1585        S</t>
  </si>
  <si>
    <t>bedroom walls</t>
  </si>
  <si>
    <t>bedroom walls, door</t>
  </si>
  <si>
    <t>paneling</t>
  </si>
  <si>
    <t>laminate, shoe</t>
  </si>
  <si>
    <t>bedroom fan switches, plugs</t>
  </si>
  <si>
    <t>fan box</t>
  </si>
  <si>
    <t>fan 12/3 wire</t>
  </si>
  <si>
    <t>base, corners, shoe, coves</t>
  </si>
  <si>
    <t>medallion for fan box patch</t>
  </si>
  <si>
    <t>bedroom door</t>
  </si>
  <si>
    <t>bead board paneling</t>
  </si>
  <si>
    <t>sheetrock, misc supplies</t>
  </si>
  <si>
    <t>subfloor plywood</t>
  </si>
  <si>
    <t>compound</t>
  </si>
  <si>
    <t>laminate and transition piece</t>
  </si>
  <si>
    <t>TT Renovations:Ming</t>
  </si>
  <si>
    <t>meet godby, etc.</t>
  </si>
  <si>
    <t>mudroom/pantry</t>
  </si>
  <si>
    <t>demo/frame</t>
  </si>
  <si>
    <t>dump trailer/etc.</t>
  </si>
  <si>
    <t>1014        S</t>
  </si>
  <si>
    <t>stairs, etc.</t>
  </si>
  <si>
    <t>help travis</t>
  </si>
  <si>
    <t>help Clay w rough</t>
  </si>
  <si>
    <t>labor on den built in</t>
  </si>
  <si>
    <t>lumber &amp; hardware for den destk</t>
  </si>
  <si>
    <t>1017        S</t>
  </si>
  <si>
    <t>alot of extra work</t>
  </si>
  <si>
    <t>upstairs closet, etc.</t>
  </si>
  <si>
    <t>blocking/cleanup</t>
  </si>
  <si>
    <t>drawer box finish</t>
  </si>
  <si>
    <t>barn door setup</t>
  </si>
  <si>
    <t>ductwork J13863 Ming</t>
  </si>
  <si>
    <t>built in help install</t>
  </si>
  <si>
    <t>drywall, electrical, paint, etc.</t>
  </si>
  <si>
    <t>attic additional</t>
  </si>
  <si>
    <t>1025</t>
  </si>
  <si>
    <t>floor tile and durock</t>
  </si>
  <si>
    <t>Greenbrush Painting</t>
  </si>
  <si>
    <t>cleanup/misc</t>
  </si>
  <si>
    <t>shop time to build barn doors</t>
  </si>
  <si>
    <t>jambs, casing, base, drawer install</t>
  </si>
  <si>
    <t>Inv 4735, 4794, 4797</t>
  </si>
  <si>
    <t>moldings, crown, shiplap, casing, barn door, bench</t>
  </si>
  <si>
    <t>1028        S</t>
  </si>
  <si>
    <t>help clean place up</t>
  </si>
  <si>
    <t>flexible 1x4</t>
  </si>
  <si>
    <t>archway, misc</t>
  </si>
  <si>
    <t>***LAST INV***</t>
  </si>
  <si>
    <t>change in master closet</t>
  </si>
  <si>
    <t>pantry/mudroom Cambria</t>
  </si>
  <si>
    <t>clean, fixture install, blah blah</t>
  </si>
  <si>
    <t>final week</t>
  </si>
  <si>
    <t>1031        S</t>
  </si>
  <si>
    <t>big finish</t>
  </si>
  <si>
    <t>haul trailer, help mings</t>
  </si>
  <si>
    <t>master closet tops</t>
  </si>
  <si>
    <t>Indiana Kitchen Company</t>
  </si>
  <si>
    <t>pantry, mudroom labor</t>
  </si>
  <si>
    <t>final/changes</t>
  </si>
  <si>
    <t>laundry hook up</t>
  </si>
  <si>
    <t>**ACTUAL $222.06 (credit)** canned trims</t>
  </si>
  <si>
    <t>studs, joist hangers</t>
  </si>
  <si>
    <t>more trash</t>
  </si>
  <si>
    <t>upper garage storage door</t>
  </si>
  <si>
    <t>sheetrock debris</t>
  </si>
  <si>
    <t>durock?</t>
  </si>
  <si>
    <t>moldings?</t>
  </si>
  <si>
    <t>all carpet and install</t>
  </si>
  <si>
    <t>moldings???</t>
  </si>
  <si>
    <t>final dump hopefully</t>
  </si>
  <si>
    <t>trash bags, bumpers, felt pads</t>
  </si>
  <si>
    <t>absolute final dump</t>
  </si>
  <si>
    <t>Richelieu</t>
  </si>
  <si>
    <t>file cabinet hardware</t>
  </si>
  <si>
    <t>final bill with changes</t>
  </si>
  <si>
    <t>boxes after move in</t>
  </si>
  <si>
    <t>Richelieu America</t>
  </si>
  <si>
    <t>repair drawer</t>
  </si>
  <si>
    <t>supplies for initial demo</t>
  </si>
  <si>
    <t>garage bump out lumber, hangers/straps</t>
  </si>
  <si>
    <t>floor joists, subfloor, etc.</t>
  </si>
  <si>
    <t>ice melt</t>
  </si>
  <si>
    <t>2nd stair materials</t>
  </si>
  <si>
    <t>canned housings, trims</t>
  </si>
  <si>
    <t>canned housings, wire</t>
  </si>
  <si>
    <t>ice maker box</t>
  </si>
  <si>
    <t>sheetrock/insulation</t>
  </si>
  <si>
    <t>stuff for clay</t>
  </si>
  <si>
    <t>tarp, hooks</t>
  </si>
  <si>
    <t>rollers for cabinet finish</t>
  </si>
  <si>
    <t>door handle for ?</t>
  </si>
  <si>
    <t>sanding sponge</t>
  </si>
  <si>
    <t>lowe's</t>
  </si>
  <si>
    <t>tools to remove shower caulking</t>
  </si>
  <si>
    <t>bronze metal edge</t>
  </si>
  <si>
    <t>nickel metal edge/plastic sheeting</t>
  </si>
  <si>
    <t>3way switch</t>
  </si>
  <si>
    <t>shop stuff for walnut doors</t>
  </si>
  <si>
    <t>light socket temp lightng</t>
  </si>
  <si>
    <t>gas thread tape</t>
  </si>
  <si>
    <t>plug cutter, filler</t>
  </si>
  <si>
    <t>red oak trim board</t>
  </si>
  <si>
    <t>1x6 poplar board</t>
  </si>
  <si>
    <t>painters plastic</t>
  </si>
  <si>
    <t>cleaning supplies</t>
  </si>
  <si>
    <t>fan braces, 4" caned housings</t>
  </si>
  <si>
    <t>return misc</t>
  </si>
  <si>
    <t>big electrical purchase</t>
  </si>
  <si>
    <t>dimmers, gfcis</t>
  </si>
  <si>
    <t>door knob?</t>
  </si>
  <si>
    <t>fan brace</t>
  </si>
  <si>
    <t>hardware for deadbolt strike?</t>
  </si>
  <si>
    <t>dimmer return</t>
  </si>
  <si>
    <t>canned trims, misc elec stuff</t>
  </si>
  <si>
    <t>screws?</t>
  </si>
  <si>
    <t>stair non-slip covers</t>
  </si>
  <si>
    <t>final return</t>
  </si>
  <si>
    <t>angle brackets</t>
  </si>
  <si>
    <t>grommet work</t>
  </si>
  <si>
    <t>TT Renovations:MMusson</t>
  </si>
  <si>
    <t>basement drain, shower rough</t>
  </si>
  <si>
    <t>prep/install dep</t>
  </si>
  <si>
    <t>bathfan, ceiling fan, dining fixture</t>
  </si>
  <si>
    <t>1485</t>
  </si>
  <si>
    <t>1489</t>
  </si>
  <si>
    <t>shower plus additional</t>
  </si>
  <si>
    <t>basement ceiling</t>
  </si>
  <si>
    <t>shave doors</t>
  </si>
  <si>
    <t>hang picture frames</t>
  </si>
  <si>
    <t>shower sharkbites, misc</t>
  </si>
  <si>
    <t>durock, pan, sand mix, screws</t>
  </si>
  <si>
    <t>ceiling trim</t>
  </si>
  <si>
    <t>delta rough</t>
  </si>
  <si>
    <t>deposit on material</t>
  </si>
  <si>
    <t>shower bar, handheld, knuckle</t>
  </si>
  <si>
    <t>shower, backsplash</t>
  </si>
  <si>
    <t>walker butcher block tops</t>
  </si>
  <si>
    <t>basement ceiling supplies</t>
  </si>
  <si>
    <t>basement bath ceiling framing</t>
  </si>
  <si>
    <t>materials for pegboard install</t>
  </si>
  <si>
    <t>thread tape</t>
  </si>
  <si>
    <t>delta shower order</t>
  </si>
  <si>
    <t>TT Renovations:Molly Milton</t>
  </si>
  <si>
    <t>Molly Milton</t>
  </si>
  <si>
    <t>TT Renovations:Monica&amp;Marty Lewis</t>
  </si>
  <si>
    <t>dumpster overlimit 1/2ton</t>
  </si>
  <si>
    <t>TT Renovations:Montagno</t>
  </si>
  <si>
    <t>remove carpet/tub</t>
  </si>
  <si>
    <t>with vinnie</t>
  </si>
  <si>
    <t>carpet/tub</t>
  </si>
  <si>
    <t>several mirrors removed in home</t>
  </si>
  <si>
    <t>pull staples from carpet</t>
  </si>
  <si>
    <t>tub framing/chair rail, etc</t>
  </si>
  <si>
    <t>tub rough inv4750</t>
  </si>
  <si>
    <t>sink install</t>
  </si>
  <si>
    <t>install wood floors</t>
  </si>
  <si>
    <t>help Travis, paint etc.</t>
  </si>
  <si>
    <t>2nd coat bathroom</t>
  </si>
  <si>
    <t>threshholds</t>
  </si>
  <si>
    <t>drywall, paint, trim, shoe, towel bars</t>
  </si>
  <si>
    <t>whole house interior</t>
  </si>
  <si>
    <t>MGR Improvements</t>
  </si>
  <si>
    <t>pella install</t>
  </si>
  <si>
    <t>tub walls and small floor</t>
  </si>
  <si>
    <t>all finish electrical</t>
  </si>
  <si>
    <t>shower rod</t>
  </si>
  <si>
    <t>bath finish inv 4974</t>
  </si>
  <si>
    <t>fix 3/way switches again</t>
  </si>
  <si>
    <t>dimmer install</t>
  </si>
  <si>
    <t>brown receptacle, covers</t>
  </si>
  <si>
    <t>jigsaw blades to cut corian</t>
  </si>
  <si>
    <t>carpet/tub tearout</t>
  </si>
  <si>
    <t>initial paint supplies</t>
  </si>
  <si>
    <t>addl. paint supplies</t>
  </si>
  <si>
    <t>deposit on windows</t>
  </si>
  <si>
    <t>bath tile order dep</t>
  </si>
  <si>
    <t>addl. paint for utility room and basement stairs</t>
  </si>
  <si>
    <t>bathroom tile</t>
  </si>
  <si>
    <t>O Malia Food</t>
  </si>
  <si>
    <t>roller, touch up stuff</t>
  </si>
  <si>
    <t>final cleanup, tile</t>
  </si>
  <si>
    <t>caulk gun????</t>
  </si>
  <si>
    <t>brown outlet/cover</t>
  </si>
  <si>
    <t>base and trim for skylight</t>
  </si>
  <si>
    <t>bathtub drain assembly</t>
  </si>
  <si>
    <t>canned trims/housings, dimmers, bulbs</t>
  </si>
  <si>
    <t>quarter round, nails</t>
  </si>
  <si>
    <t>sanding sponge, tape</t>
  </si>
  <si>
    <t>silicone for vanity bowls</t>
  </si>
  <si>
    <t>transitions for doorways</t>
  </si>
  <si>
    <t>waterproof, seam tape</t>
  </si>
  <si>
    <t>shoe mold for bath</t>
  </si>
  <si>
    <t>fixture mounting materials</t>
  </si>
  <si>
    <t>TT Renovations:Morgan</t>
  </si>
  <si>
    <t>1165</t>
  </si>
  <si>
    <t>upstairs shower floor</t>
  </si>
  <si>
    <t>skimming</t>
  </si>
  <si>
    <t>downstairs bath tearout</t>
  </si>
  <si>
    <t>upstairs cambria vanity top</t>
  </si>
  <si>
    <t>bath floor and basement header</t>
  </si>
  <si>
    <t>1180</t>
  </si>
  <si>
    <t>down bath rough</t>
  </si>
  <si>
    <t>1181</t>
  </si>
  <si>
    <t>downstairs bath rough</t>
  </si>
  <si>
    <t>downstairs bath</t>
  </si>
  <si>
    <t>down bath finish</t>
  </si>
  <si>
    <t>1199</t>
  </si>
  <si>
    <t>upstairs bath floor</t>
  </si>
  <si>
    <t>downstairs bath shower door</t>
  </si>
  <si>
    <t>upstairs toilet install</t>
  </si>
  <si>
    <t>down bath tile</t>
  </si>
  <si>
    <t>P929400ML00XS5TM0</t>
  </si>
  <si>
    <t>liner, sand mix and tile</t>
  </si>
  <si>
    <t>shower wall tile</t>
  </si>
  <si>
    <t>tv mount and grout</t>
  </si>
  <si>
    <t>subfloor and header</t>
  </si>
  <si>
    <t>shower rough in valve</t>
  </si>
  <si>
    <t>bathfan and rough elec materials</t>
  </si>
  <si>
    <t>schluter install materials</t>
  </si>
  <si>
    <t>upstairs bath floor grout</t>
  </si>
  <si>
    <t>upstairs bath floor tile</t>
  </si>
  <si>
    <t>TT Renovations:Mosey</t>
  </si>
  <si>
    <t>wall between kitchen/dining</t>
  </si>
  <si>
    <t>demo/frame kitchen/dining wall</t>
  </si>
  <si>
    <t>basement bulkhead</t>
  </si>
  <si>
    <t>kitchen/bedroom ductwork</t>
  </si>
  <si>
    <t>redo wall</t>
  </si>
  <si>
    <t>panel, kitchen rough, dining rm canns</t>
  </si>
  <si>
    <t>redo kitchen header</t>
  </si>
  <si>
    <t>kitchen/bath inv 4989</t>
  </si>
  <si>
    <t>complete kitchen/dining/bath</t>
  </si>
  <si>
    <t>kitchen/bath finish inv 4962</t>
  </si>
  <si>
    <t>canned lts, wire, boxes**ladders**</t>
  </si>
  <si>
    <t>elec panel</t>
  </si>
  <si>
    <t>flex gas line</t>
  </si>
  <si>
    <t>shims, 1x</t>
  </si>
  <si>
    <t>header lumber</t>
  </si>
  <si>
    <t>box to reroute countertop outlet</t>
  </si>
  <si>
    <t>TT Renovations:Musson</t>
  </si>
  <si>
    <t>1343</t>
  </si>
  <si>
    <t>downstairs bath plumbing repair</t>
  </si>
  <si>
    <t>1356</t>
  </si>
  <si>
    <t>tub buildout</t>
  </si>
  <si>
    <t>1362</t>
  </si>
  <si>
    <t>shower remodel</t>
  </si>
  <si>
    <t>back room surgical demo</t>
  </si>
  <si>
    <t>garage/master addition</t>
  </si>
  <si>
    <t>garage foundation final</t>
  </si>
  <si>
    <t>garage addition labor</t>
  </si>
  <si>
    <t>1488        S</t>
  </si>
  <si>
    <t>garage door and opener</t>
  </si>
  <si>
    <t>1506        S</t>
  </si>
  <si>
    <t>deliver ext. trim</t>
  </si>
  <si>
    <t>den door install</t>
  </si>
  <si>
    <t>1508        S</t>
  </si>
  <si>
    <t>exterior box install</t>
  </si>
  <si>
    <t>M&amp;J Stucco</t>
  </si>
  <si>
    <t>install wall in den</t>
  </si>
  <si>
    <t>attic access, box in ducting, drywall door shim</t>
  </si>
  <si>
    <t>addition partial insulation</t>
  </si>
  <si>
    <t>mudroom, garage partial and repairs</t>
  </si>
  <si>
    <t>mudroom door install</t>
  </si>
  <si>
    <t>base, bench build</t>
  </si>
  <si>
    <t>1535</t>
  </si>
  <si>
    <t>mudroom etc. ($10 primer materials)</t>
  </si>
  <si>
    <t>mudroom install</t>
  </si>
  <si>
    <t>bench/casing/base</t>
  </si>
  <si>
    <t>pergola fix</t>
  </si>
  <si>
    <t>garage apron</t>
  </si>
  <si>
    <t>fence &amp; step. sliding bolt lock</t>
  </si>
  <si>
    <t>mudroom/garage/exterior finish</t>
  </si>
  <si>
    <t>garage walls</t>
  </si>
  <si>
    <t>Keller Interiors</t>
  </si>
  <si>
    <t>den restretch</t>
  </si>
  <si>
    <t>upstairs system, 90% of total bill</t>
  </si>
  <si>
    <t>help with framing, cleanup</t>
  </si>
  <si>
    <t>attic floor, drywall framing repairs</t>
  </si>
  <si>
    <t>cleanup/drywall debris pickup</t>
  </si>
  <si>
    <t>1317</t>
  </si>
  <si>
    <t>master and garage</t>
  </si>
  <si>
    <t>master/garage partial</t>
  </si>
  <si>
    <t>master/garage final pmt</t>
  </si>
  <si>
    <t>garage elec, etc.</t>
  </si>
  <si>
    <t>estimate/material run</t>
  </si>
  <si>
    <t>1374        S</t>
  </si>
  <si>
    <t>base, casing, built in</t>
  </si>
  <si>
    <t>master bed doors, attic panels, base, casing</t>
  </si>
  <si>
    <t>master desk unit</t>
  </si>
  <si>
    <t>HVAC drain in attic</t>
  </si>
  <si>
    <t>casing labor</t>
  </si>
  <si>
    <t>1396</t>
  </si>
  <si>
    <t>dep1</t>
  </si>
  <si>
    <t>dep2</t>
  </si>
  <si>
    <t>1401</t>
  </si>
  <si>
    <t>build shower bench</t>
  </si>
  <si>
    <t>Square O L</t>
  </si>
  <si>
    <t>credit card fee</t>
  </si>
  <si>
    <t>pmt 4</t>
  </si>
  <si>
    <t>pmt 5</t>
  </si>
  <si>
    <t>and trash</t>
  </si>
  <si>
    <t>bathroom doorstop, strikeplate</t>
  </si>
  <si>
    <t>Square</t>
  </si>
  <si>
    <t>shower rough  inv 4504</t>
  </si>
  <si>
    <t>master vanity, bath baseboards</t>
  </si>
  <si>
    <t>cambria vanity tops</t>
  </si>
  <si>
    <t>master finish inv 4860</t>
  </si>
  <si>
    <t>oversee plumbing demo</t>
  </si>
  <si>
    <t>plumbing demo oversight</t>
  </si>
  <si>
    <t>meet americrawl</t>
  </si>
  <si>
    <t>hang/finish</t>
  </si>
  <si>
    <t>paint/speaker hole/tile</t>
  </si>
  <si>
    <t>redo bathroom plumbing</t>
  </si>
  <si>
    <t>1181        S</t>
  </si>
  <si>
    <t>repair behind pedestal sink</t>
  </si>
  <si>
    <t>crawl ductwork</t>
  </si>
  <si>
    <t>deck/vine/pergola  removal</t>
  </si>
  <si>
    <t>block basement windows in</t>
  </si>
  <si>
    <t>WN Electrical</t>
  </si>
  <si>
    <t>underground service</t>
  </si>
  <si>
    <t>1334</t>
  </si>
  <si>
    <t>1335</t>
  </si>
  <si>
    <t>lumber, supervise</t>
  </si>
  <si>
    <t>roof pvc flashing boards</t>
  </si>
  <si>
    <t>cedar install</t>
  </si>
  <si>
    <t>finish up</t>
  </si>
  <si>
    <t>screening</t>
  </si>
  <si>
    <t>porch electrical</t>
  </si>
  <si>
    <t>fix screening on door</t>
  </si>
  <si>
    <t>1370        S</t>
  </si>
  <si>
    <t>range duct reroute</t>
  </si>
  <si>
    <t>porch roof, copper flashing</t>
  </si>
  <si>
    <t>kitchen bench</t>
  </si>
  <si>
    <t>planter fabrication</t>
  </si>
  <si>
    <t>bedroom builtin</t>
  </si>
  <si>
    <t>garage lumber dep</t>
  </si>
  <si>
    <t>addition window dep</t>
  </si>
  <si>
    <t>oscillating blade</t>
  </si>
  <si>
    <t>tub framing buildout material</t>
  </si>
  <si>
    <t>shower/tub install materials</t>
  </si>
  <si>
    <t>temp wall lumber</t>
  </si>
  <si>
    <t>tarp to cover opening in house</t>
  </si>
  <si>
    <t>wire, boxes, canned lts</t>
  </si>
  <si>
    <t>canned lt housings</t>
  </si>
  <si>
    <t>100amp panel &amp; breakers</t>
  </si>
  <si>
    <t>elec panel misc</t>
  </si>
  <si>
    <t>cat5 &amp; coax, panel misc</t>
  </si>
  <si>
    <t>gutterboard lumber</t>
  </si>
  <si>
    <t>header material for den door</t>
  </si>
  <si>
    <t>fireproof caulking</t>
  </si>
  <si>
    <t>den wall materials</t>
  </si>
  <si>
    <t>mudroom fire door</t>
  </si>
  <si>
    <t>mudroom bench materials</t>
  </si>
  <si>
    <t>molding for mudroom builtin</t>
  </si>
  <si>
    <t>forms for apron</t>
  </si>
  <si>
    <t>pergola straightening</t>
  </si>
  <si>
    <t>wire &amp; breakers for godby furnace</t>
  </si>
  <si>
    <t>extra breaker return</t>
  </si>
  <si>
    <t>4x4s for furnace install</t>
  </si>
  <si>
    <t>exterior gfci grill outlet</t>
  </si>
  <si>
    <t>trim for master</t>
  </si>
  <si>
    <t>master bedroom finish</t>
  </si>
  <si>
    <t>shower wall durock</t>
  </si>
  <si>
    <t>lumber for shower bench &amp; niche</t>
  </si>
  <si>
    <t>ledger screws, bits</t>
  </si>
  <si>
    <t>cove</t>
  </si>
  <si>
    <t>duct cover</t>
  </si>
  <si>
    <t>porch paint</t>
  </si>
  <si>
    <t>porch ceiling stain</t>
  </si>
  <si>
    <t>copies for permit</t>
  </si>
  <si>
    <t>Godby Hearth And Home</t>
  </si>
  <si>
    <t>chimney flue</t>
  </si>
  <si>
    <t>screen porch roof/cedar/beadboard</t>
  </si>
  <si>
    <t>cedar for plant boxes</t>
  </si>
  <si>
    <t>lumber for custom casing and base</t>
  </si>
  <si>
    <t>hardware for access panels</t>
  </si>
  <si>
    <t>lumber for access panels</t>
  </si>
  <si>
    <t>patch materials</t>
  </si>
  <si>
    <t>caulking for trim flashing</t>
  </si>
  <si>
    <t>screen door repair nails</t>
  </si>
  <si>
    <t>kitchen nook banquet</t>
  </si>
  <si>
    <t>angles,anchors for plant boxes</t>
  </si>
  <si>
    <t>addition permits</t>
  </si>
  <si>
    <t>21ST Amendment Win</t>
  </si>
  <si>
    <t>garage/addition roofing</t>
  </si>
  <si>
    <t>flash</t>
  </si>
  <si>
    <t>deposit on addition windows</t>
  </si>
  <si>
    <t>exterior trim materials</t>
  </si>
  <si>
    <t>switch boxes</t>
  </si>
  <si>
    <t>final addition windows</t>
  </si>
  <si>
    <t>mudroom tile dep</t>
  </si>
  <si>
    <t>mudroom tile and grout</t>
  </si>
  <si>
    <t>foam for behind casing</t>
  </si>
  <si>
    <t>mudroom paint etc.</t>
  </si>
  <si>
    <t>wall paint match</t>
  </si>
  <si>
    <t>?credit from lumber?</t>
  </si>
  <si>
    <t>light bulbs, garage workbench outlet</t>
  </si>
  <si>
    <t>Central Indiana Mouldings &amp; Millwork</t>
  </si>
  <si>
    <t>master trim moldings</t>
  </si>
  <si>
    <t>rental extra</t>
  </si>
  <si>
    <t>additional grout</t>
  </si>
  <si>
    <t>grout caulking</t>
  </si>
  <si>
    <t>master vanity cabinets</t>
  </si>
  <si>
    <t>master vanity bal</t>
  </si>
  <si>
    <t>TT Renovations:Myers</t>
  </si>
  <si>
    <t>1983</t>
  </si>
  <si>
    <t>pine floor repair</t>
  </si>
  <si>
    <t>3rd floor refinish</t>
  </si>
  <si>
    <t>1988</t>
  </si>
  <si>
    <t>bal on labor + prep materials</t>
  </si>
  <si>
    <t>carpet tearout final bill</t>
  </si>
  <si>
    <t>1991</t>
  </si>
  <si>
    <t>1996        S</t>
  </si>
  <si>
    <t>basement Andy</t>
  </si>
  <si>
    <t>10gal walls, 4gal master</t>
  </si>
  <si>
    <t>5gal trim semi</t>
  </si>
  <si>
    <t>3gal ceiling, 10gal walls</t>
  </si>
  <si>
    <t>3rd floor paint</t>
  </si>
  <si>
    <t>overweight fee</t>
  </si>
  <si>
    <t>TT Renovations:O'Dell</t>
  </si>
  <si>
    <t>violation fee reduced</t>
  </si>
  <si>
    <t>1963</t>
  </si>
  <si>
    <t>1964</t>
  </si>
  <si>
    <t>1970</t>
  </si>
  <si>
    <t>labor to reroof</t>
  </si>
  <si>
    <t>1975</t>
  </si>
  <si>
    <t>1982</t>
  </si>
  <si>
    <t>basement slab</t>
  </si>
  <si>
    <t>1986</t>
  </si>
  <si>
    <t>dep on hardwood material</t>
  </si>
  <si>
    <t>vent through roof</t>
  </si>
  <si>
    <t>2003</t>
  </si>
  <si>
    <t>move gas line</t>
  </si>
  <si>
    <t>2002</t>
  </si>
  <si>
    <t>front steps, walkway</t>
  </si>
  <si>
    <t>2004</t>
  </si>
  <si>
    <t>2006</t>
  </si>
  <si>
    <t>2010</t>
  </si>
  <si>
    <t>2007</t>
  </si>
  <si>
    <t>2011        S</t>
  </si>
  <si>
    <t>prime walls/ceilings</t>
  </si>
  <si>
    <t>1st trip</t>
  </si>
  <si>
    <t>front of house</t>
  </si>
  <si>
    <t>bal on wood</t>
  </si>
  <si>
    <t>2015</t>
  </si>
  <si>
    <t>1st floor/basement labor+materials</t>
  </si>
  <si>
    <t>2019</t>
  </si>
  <si>
    <t>kitchen sink/dishwasher</t>
  </si>
  <si>
    <t>flue repair</t>
  </si>
  <si>
    <t>2020</t>
  </si>
  <si>
    <t>all finish work</t>
  </si>
  <si>
    <t>2022</t>
  </si>
  <si>
    <t>basement carpet/LVP</t>
  </si>
  <si>
    <t>basement door hardware</t>
  </si>
  <si>
    <t>app fee</t>
  </si>
  <si>
    <t>1st heavy 20yd</t>
  </si>
  <si>
    <t>initial lumber package</t>
  </si>
  <si>
    <t>2nd demo 20yd</t>
  </si>
  <si>
    <t>structural review</t>
  </si>
  <si>
    <t>front door dep</t>
  </si>
  <si>
    <t>Americrawl</t>
  </si>
  <si>
    <t>repair work</t>
  </si>
  <si>
    <t>bal on windows/door</t>
  </si>
  <si>
    <t>20yd last demo</t>
  </si>
  <si>
    <t>mudroom doors</t>
  </si>
  <si>
    <t>return air grille</t>
  </si>
  <si>
    <t>1 basement window</t>
  </si>
  <si>
    <t>flexible casing for arched door</t>
  </si>
  <si>
    <t>pantry plywood/1x2</t>
  </si>
  <si>
    <t>20yd final</t>
  </si>
  <si>
    <t>stain for mudroom bench/counter</t>
  </si>
  <si>
    <t>2nd round of lumber</t>
  </si>
  <si>
    <t>2x6, osb</t>
  </si>
  <si>
    <t>1x6</t>
  </si>
  <si>
    <t>tyvek, studs</t>
  </si>
  <si>
    <t>fire caulk</t>
  </si>
  <si>
    <t>concrete caulk</t>
  </si>
  <si>
    <t>1x4, 1x6, nails, shims</t>
  </si>
  <si>
    <t>basement doors, 1x6 base, shims</t>
  </si>
  <si>
    <t>range venting, main water access panel</t>
  </si>
  <si>
    <t>mudroom counter/bench material</t>
  </si>
  <si>
    <t>basement door, casing, base, shoe</t>
  </si>
  <si>
    <t>shoe return</t>
  </si>
  <si>
    <t>poplar for arch door</t>
  </si>
  <si>
    <t>dishwasher hose</t>
  </si>
  <si>
    <t>range hood materials</t>
  </si>
  <si>
    <t>outlets</t>
  </si>
  <si>
    <t>TT Renovations:O'Donnell</t>
  </si>
  <si>
    <t>help demo/frame</t>
  </si>
  <si>
    <t>meet godby</t>
  </si>
  <si>
    <t>doorways</t>
  </si>
  <si>
    <t>dining/den/etc.</t>
  </si>
  <si>
    <t>install paneling, subfloor</t>
  </si>
  <si>
    <t>kitchen labor/breakers</t>
  </si>
  <si>
    <t>***LAST INV***den/kitchen/doorways</t>
  </si>
  <si>
    <t>help with casing</t>
  </si>
  <si>
    <t>doors/casing</t>
  </si>
  <si>
    <t>***LAST INV***kitchen uppers/range hood cab</t>
  </si>
  <si>
    <t>range hood vent cover</t>
  </si>
  <si>
    <t>range hood, etc.</t>
  </si>
  <si>
    <t>range hood, crown</t>
  </si>
  <si>
    <t>last stuff</t>
  </si>
  <si>
    <t>inv4734 kitchen water/drains</t>
  </si>
  <si>
    <t>inv4543 kitchen</t>
  </si>
  <si>
    <t>bath demo/frame (window)</t>
  </si>
  <si>
    <t>bath demo/frame</t>
  </si>
  <si>
    <t>install bath window/siding</t>
  </si>
  <si>
    <t>bath awning window</t>
  </si>
  <si>
    <t>install window/siding</t>
  </si>
  <si>
    <t>hang interior door slabs</t>
  </si>
  <si>
    <t>subfloor patch</t>
  </si>
  <si>
    <t>material delivery</t>
  </si>
  <si>
    <t>1630</t>
  </si>
  <si>
    <t>1633</t>
  </si>
  <si>
    <t>1634</t>
  </si>
  <si>
    <t>pmt on upstairs bath</t>
  </si>
  <si>
    <t>niche, master bath drywall</t>
  </si>
  <si>
    <t>black tile edging</t>
  </si>
  <si>
    <t>white tile edging</t>
  </si>
  <si>
    <t>bath paneling, hall casing, base</t>
  </si>
  <si>
    <t>1639</t>
  </si>
  <si>
    <t>1640</t>
  </si>
  <si>
    <t>set vanities, continue bath casing/base</t>
  </si>
  <si>
    <t>bath water/drains</t>
  </si>
  <si>
    <t>closet, repairs</t>
  </si>
  <si>
    <t>more bath work</t>
  </si>
  <si>
    <t>finish on hall bath</t>
  </si>
  <si>
    <t>install all bath fixtures</t>
  </si>
  <si>
    <t>lumber for doorway headers</t>
  </si>
  <si>
    <t>canned lights, boxes, etc.</t>
  </si>
  <si>
    <t>wire 14/2</t>
  </si>
  <si>
    <t>paneling material/ subfloor</t>
  </si>
  <si>
    <t>remodel canned housings</t>
  </si>
  <si>
    <t>finish nails</t>
  </si>
  <si>
    <t>range hood build materials</t>
  </si>
  <si>
    <t>disposal flange, strainer, pex valves</t>
  </si>
  <si>
    <t>canned roughs/boxes</t>
  </si>
  <si>
    <t>can rough **ADD WIRE**</t>
  </si>
  <si>
    <t>hall bath dimmers, canned trims</t>
  </si>
  <si>
    <t>patio chairs, firepit</t>
  </si>
  <si>
    <t>patio sectional</t>
  </si>
  <si>
    <t>patio sectional more corners</t>
  </si>
  <si>
    <t>patio sectional last corner</t>
  </si>
  <si>
    <t>demo/window</t>
  </si>
  <si>
    <t>more studs for window</t>
  </si>
  <si>
    <t>1x poplar casing, base, paneling</t>
  </si>
  <si>
    <t>jamb switch</t>
  </si>
  <si>
    <t>TT Renovations:Oesterle</t>
  </si>
  <si>
    <t>1309</t>
  </si>
  <si>
    <t>remove old brick and slab</t>
  </si>
  <si>
    <t>foundation partial</t>
  </si>
  <si>
    <t>garage window and double service door</t>
  </si>
  <si>
    <t>garage exterior trim labor</t>
  </si>
  <si>
    <t>garage shingle labor</t>
  </si>
  <si>
    <t>install garage french door</t>
  </si>
  <si>
    <t>garage brick materials</t>
  </si>
  <si>
    <t>install flooring in garage attic</t>
  </si>
  <si>
    <t>install attic ladder &amp; attic decking</t>
  </si>
  <si>
    <t>1365        S</t>
  </si>
  <si>
    <t>garage brick</t>
  </si>
  <si>
    <t>garage steps rear</t>
  </si>
  <si>
    <t>clopay door</t>
  </si>
  <si>
    <t>copper garage &amp; downspouts</t>
  </si>
  <si>
    <t>elec permit garage</t>
  </si>
  <si>
    <t>more 2x4s for bracing/gutterboard</t>
  </si>
  <si>
    <t>exterior boxes</t>
  </si>
  <si>
    <t>wire for garage</t>
  </si>
  <si>
    <t>garage plugs/switches</t>
  </si>
  <si>
    <t>sheeting for attic/ladder</t>
  </si>
  <si>
    <t>inspection repair</t>
  </si>
  <si>
    <t>loxon primer/</t>
  </si>
  <si>
    <t>garage final coat</t>
  </si>
  <si>
    <t>Staples       00112813</t>
  </si>
  <si>
    <t>variance letters</t>
  </si>
  <si>
    <t>variance postage</t>
  </si>
  <si>
    <t>demolition/drainage</t>
  </si>
  <si>
    <t>heavy dumpster for garage demo</t>
  </si>
  <si>
    <t>garage shingles, etc.</t>
  </si>
  <si>
    <t>TT Renovations:Office</t>
  </si>
  <si>
    <t>Costco</t>
  </si>
  <si>
    <t>Printer</t>
  </si>
  <si>
    <t>Groupon Inc 877-788-7858 Il</t>
  </si>
  <si>
    <t>pens</t>
  </si>
  <si>
    <t>Cvs 08678 08678--119 Indianapoli</t>
  </si>
  <si>
    <t>envelopes</t>
  </si>
  <si>
    <t>Usps 1708850007 Indianapolis In</t>
  </si>
  <si>
    <t>stamps</t>
  </si>
  <si>
    <t>Usps 1704309550 Indianapolis In</t>
  </si>
  <si>
    <t>070997  01/31</t>
  </si>
  <si>
    <t>prime membership</t>
  </si>
  <si>
    <t>printer ink</t>
  </si>
  <si>
    <t>costume</t>
  </si>
  <si>
    <t>computer chair</t>
  </si>
  <si>
    <t>portfolio</t>
  </si>
  <si>
    <t>PaypAL</t>
  </si>
  <si>
    <t>home planning comp prog</t>
  </si>
  <si>
    <t>ink and mouse</t>
  </si>
  <si>
    <t>TT Renovations:Parsons</t>
  </si>
  <si>
    <t>bathroom drain demo</t>
  </si>
  <si>
    <t>vanity half down</t>
  </si>
  <si>
    <t>Chris Wall</t>
  </si>
  <si>
    <t>vanity spray paint</t>
  </si>
  <si>
    <t>vanity drain repair</t>
  </si>
  <si>
    <t>lavatory faucet and drain hookup</t>
  </si>
  <si>
    <t>ducting under vanity</t>
  </si>
  <si>
    <t>lav faucet valves</t>
  </si>
  <si>
    <t>TT Renovations:Pat Keifer</t>
  </si>
  <si>
    <t>1149</t>
  </si>
  <si>
    <t>drywall labor</t>
  </si>
  <si>
    <t>1150</t>
  </si>
  <si>
    <t>skim walls</t>
  </si>
  <si>
    <t>skim labor</t>
  </si>
  <si>
    <t>cabinets &amp; top</t>
  </si>
  <si>
    <t>Mike Maxwell</t>
  </si>
  <si>
    <t>water line cleanout</t>
  </si>
  <si>
    <t>plumbing drain material</t>
  </si>
  <si>
    <t>dishwasher line</t>
  </si>
  <si>
    <t>AGA Home Repair</t>
  </si>
  <si>
    <t>tile and thinset</t>
  </si>
  <si>
    <t>tile &amp; mirror</t>
  </si>
  <si>
    <t>light fixt &amp; mirror</t>
  </si>
  <si>
    <t>plexi window covers</t>
  </si>
  <si>
    <t>TT Renovations:Pierrot</t>
  </si>
  <si>
    <t>1711</t>
  </si>
  <si>
    <t>phase 1</t>
  </si>
  <si>
    <t>1720</t>
  </si>
  <si>
    <t>1724</t>
  </si>
  <si>
    <t>50% dep on work</t>
  </si>
  <si>
    <t>1727</t>
  </si>
  <si>
    <t>framing labor pmt</t>
  </si>
  <si>
    <t>1728</t>
  </si>
  <si>
    <t>1732</t>
  </si>
  <si>
    <t>1735</t>
  </si>
  <si>
    <t>1737</t>
  </si>
  <si>
    <t>new roof labor</t>
  </si>
  <si>
    <t>1738</t>
  </si>
  <si>
    <t>57th payment</t>
  </si>
  <si>
    <t>1740</t>
  </si>
  <si>
    <t>1741</t>
  </si>
  <si>
    <t>57th half down</t>
  </si>
  <si>
    <t>1743        S</t>
  </si>
  <si>
    <t>1752</t>
  </si>
  <si>
    <t>final pmt on 57th</t>
  </si>
  <si>
    <t>1751</t>
  </si>
  <si>
    <t>flashing labor TT pay</t>
  </si>
  <si>
    <t>Gutters And More</t>
  </si>
  <si>
    <t>equip inv minus $2k for Sharp repairs</t>
  </si>
  <si>
    <t>1759</t>
  </si>
  <si>
    <t>1765</t>
  </si>
  <si>
    <t>Reese Central Wholesale Inc</t>
  </si>
  <si>
    <t>shingle repair</t>
  </si>
  <si>
    <t>help with attic stairs</t>
  </si>
  <si>
    <t>tyvek tape</t>
  </si>
  <si>
    <t>subfloor landing/3rd floor mech closet</t>
  </si>
  <si>
    <t>2x4s, tyvek</t>
  </si>
  <si>
    <t>pipe boots</t>
  </si>
  <si>
    <t>bathfan roof vent</t>
  </si>
  <si>
    <t>roll flashing</t>
  </si>
  <si>
    <t>more 2x4s</t>
  </si>
  <si>
    <t>sunroom subfloor, final 2x4</t>
  </si>
  <si>
    <t>flashing materials</t>
  </si>
  <si>
    <t>more flashing caulk</t>
  </si>
  <si>
    <t>more caulking</t>
  </si>
  <si>
    <t>2x4x8</t>
  </si>
  <si>
    <t>brushes to paint attic ladder</t>
  </si>
  <si>
    <t>demo #1 interior</t>
  </si>
  <si>
    <t>demo #2 interior</t>
  </si>
  <si>
    <t>demo #3 interior</t>
  </si>
  <si>
    <t>drainage/gc renewal</t>
  </si>
  <si>
    <t>demo #4  second story</t>
  </si>
  <si>
    <t>#3 overweight fee</t>
  </si>
  <si>
    <t>basement, 1st floor joist order</t>
  </si>
  <si>
    <t>demo #5 second story</t>
  </si>
  <si>
    <t>demo #6 first floor</t>
  </si>
  <si>
    <t>demo #7 first floor</t>
  </si>
  <si>
    <t>#7 overweight fee</t>
  </si>
  <si>
    <t>demo #8 first floor</t>
  </si>
  <si>
    <t>demo app fee</t>
  </si>
  <si>
    <t>#8 overweight fee</t>
  </si>
  <si>
    <t>demo #9 first floor joists/deck</t>
  </si>
  <si>
    <t>overweight #9</t>
  </si>
  <si>
    <t>demo #10 garage siding</t>
  </si>
  <si>
    <t>overweight #10</t>
  </si>
  <si>
    <t>#11 framing</t>
  </si>
  <si>
    <t>1st floor ijoists</t>
  </si>
  <si>
    <t>1st floor walls/floor/sheeting</t>
  </si>
  <si>
    <t>2nd floor beams/walls/sheeting</t>
  </si>
  <si>
    <t>roof package</t>
  </si>
  <si>
    <t>attic/garage lumber</t>
  </si>
  <si>
    <t>window tape</t>
  </si>
  <si>
    <t>additional rafter materials</t>
  </si>
  <si>
    <t>siding/trim big order</t>
  </si>
  <si>
    <t>more gutterboard, vented soffit, hardi panels</t>
  </si>
  <si>
    <t>more 5/4x4 for rake trim</t>
  </si>
  <si>
    <t>attic ladder</t>
  </si>
  <si>
    <t>more LVL, 2x6x16, joist hangers</t>
  </si>
  <si>
    <t>57th st shingles</t>
  </si>
  <si>
    <t>more nails</t>
  </si>
  <si>
    <t>step flashing</t>
  </si>
  <si>
    <t>additional shingles</t>
  </si>
  <si>
    <t>garage jambs</t>
  </si>
  <si>
    <t>final framing/siding</t>
  </si>
  <si>
    <t>flashing coil</t>
  </si>
  <si>
    <t>TT Renovations:Prenkert</t>
  </si>
  <si>
    <t>Prenkert</t>
  </si>
  <si>
    <t>closing repairs</t>
  </si>
  <si>
    <t>door repair</t>
  </si>
  <si>
    <t>TT Renovations:Purvis</t>
  </si>
  <si>
    <t>1145</t>
  </si>
  <si>
    <t>Ruben Ponce</t>
  </si>
  <si>
    <t>labor to demo kitchen/laundry</t>
  </si>
  <si>
    <t>kitchen/project manage</t>
  </si>
  <si>
    <t>1148</t>
  </si>
  <si>
    <t>travis and 3 guys</t>
  </si>
  <si>
    <t>R&amp;D Electric</t>
  </si>
  <si>
    <t>first payment</t>
  </si>
  <si>
    <t>kitchen/mudroom</t>
  </si>
  <si>
    <t>range hood/dryer vent</t>
  </si>
  <si>
    <t>rough balance</t>
  </si>
  <si>
    <t>manage drywallers</t>
  </si>
  <si>
    <t>haul drywall debris</t>
  </si>
  <si>
    <t>floor prep, drywall prep</t>
  </si>
  <si>
    <t>wall, subfloor work</t>
  </si>
  <si>
    <t>prep, drywall patch</t>
  </si>
  <si>
    <t>install base, doors</t>
  </si>
  <si>
    <t>1st floor deposit</t>
  </si>
  <si>
    <t>get painters started</t>
  </si>
  <si>
    <t>finish up mudroom base</t>
  </si>
  <si>
    <t>paint oversight</t>
  </si>
  <si>
    <t>haul trailer/pick up bagster</t>
  </si>
  <si>
    <t>1st floor balance</t>
  </si>
  <si>
    <t>1182        S</t>
  </si>
  <si>
    <t>redo trim</t>
  </si>
  <si>
    <t>install rest of base</t>
  </si>
  <si>
    <t>kitchen/laundry backsplash</t>
  </si>
  <si>
    <t>kitchen/laundry/bath</t>
  </si>
  <si>
    <t>plastic, tape, rags</t>
  </si>
  <si>
    <t>labor lunch?, gas?</t>
  </si>
  <si>
    <t>jackhamer</t>
  </si>
  <si>
    <t>plumbing/elec during demo</t>
  </si>
  <si>
    <t>laundry wall</t>
  </si>
  <si>
    <t>caulk for prep</t>
  </si>
  <si>
    <t>paper for floors</t>
  </si>
  <si>
    <t>paper for backsplash</t>
  </si>
  <si>
    <t>disposal switch, anchors to set island, hole saw</t>
  </si>
  <si>
    <t>caulking, screws</t>
  </si>
  <si>
    <t>molding 54th</t>
  </si>
  <si>
    <t>paneling for fireplace</t>
  </si>
  <si>
    <t>base board</t>
  </si>
  <si>
    <t>flexible shoe</t>
  </si>
  <si>
    <t>TT Renovations:Pyrz</t>
  </si>
  <si>
    <t>carport teardown</t>
  </si>
  <si>
    <t>office buildout prints</t>
  </si>
  <si>
    <t>1484</t>
  </si>
  <si>
    <t>carport labor</t>
  </si>
  <si>
    <t>oversee</t>
  </si>
  <si>
    <t>carport ceiling, siding</t>
  </si>
  <si>
    <t>lumber order, meeting</t>
  </si>
  <si>
    <t>nails for soffit vents</t>
  </si>
  <si>
    <t>finish door install, soffit vents</t>
  </si>
  <si>
    <t>pick up debris</t>
  </si>
  <si>
    <t>lag screws</t>
  </si>
  <si>
    <t>3 french doors</t>
  </si>
  <si>
    <t>carport lumber</t>
  </si>
  <si>
    <t>carport siding/trim</t>
  </si>
  <si>
    <t>concrete caulk, foam</t>
  </si>
  <si>
    <t>soffit vents</t>
  </si>
  <si>
    <t>carport demo</t>
  </si>
  <si>
    <t>carport</t>
  </si>
  <si>
    <t>TT Renovations:Quinto</t>
  </si>
  <si>
    <t>Jeff &amp; Stephanie Quinto</t>
  </si>
  <si>
    <t>solid surface tops</t>
  </si>
  <si>
    <t>staron tops</t>
  </si>
  <si>
    <t>TT Renovations:RadianceProp</t>
  </si>
  <si>
    <t>dep on Woodruff</t>
  </si>
  <si>
    <t>1147</t>
  </si>
  <si>
    <t>S&amp;S Glass</t>
  </si>
  <si>
    <t>install down payment</t>
  </si>
  <si>
    <t>install draw</t>
  </si>
  <si>
    <t>2nd install pmt</t>
  </si>
  <si>
    <t>move meters</t>
  </si>
  <si>
    <t>install balance</t>
  </si>
  <si>
    <t>S&amp;S Windows</t>
  </si>
  <si>
    <t>final install invoice</t>
  </si>
  <si>
    <t>dep on windows</t>
  </si>
  <si>
    <t>woodruff gutters</t>
  </si>
  <si>
    <t>TT Renovations:Ralston</t>
  </si>
  <si>
    <t>install treated threshold</t>
  </si>
  <si>
    <t>reimburse for lowes receipt (forms)</t>
  </si>
  <si>
    <t>front porch concrete</t>
  </si>
  <si>
    <t>form and pour</t>
  </si>
  <si>
    <t>window repair</t>
  </si>
  <si>
    <t>stakes for forms</t>
  </si>
  <si>
    <t>flue connector</t>
  </si>
  <si>
    <t>forms for porch, treated threshold</t>
  </si>
  <si>
    <t>Imi Greenfield-dispatc</t>
  </si>
  <si>
    <t>porch/sidewalk concrete</t>
  </si>
  <si>
    <t>TT Renovations:RCoover</t>
  </si>
  <si>
    <t>1448</t>
  </si>
  <si>
    <t>post hole labor</t>
  </si>
  <si>
    <t>post holes</t>
  </si>
  <si>
    <t>dig holes</t>
  </si>
  <si>
    <t>1466</t>
  </si>
  <si>
    <t>deck misc</t>
  </si>
  <si>
    <t>John Coons</t>
  </si>
  <si>
    <t>1474</t>
  </si>
  <si>
    <t>Preston Ade</t>
  </si>
  <si>
    <t>roof framing for porch</t>
  </si>
  <si>
    <t>deck labor</t>
  </si>
  <si>
    <t>paint labor for porch</t>
  </si>
  <si>
    <t>porch finish</t>
  </si>
  <si>
    <t>final punchout work</t>
  </si>
  <si>
    <t>1504        S</t>
  </si>
  <si>
    <t>light cover panels</t>
  </si>
  <si>
    <t>Russ Coover</t>
  </si>
  <si>
    <t>warranty bs</t>
  </si>
  <si>
    <t>hole saw for Clay</t>
  </si>
  <si>
    <t>4x4 posts</t>
  </si>
  <si>
    <t>auger rental</t>
  </si>
  <si>
    <t>excavation tools</t>
  </si>
  <si>
    <t>pump</t>
  </si>
  <si>
    <t>bags of concrete</t>
  </si>
  <si>
    <t>travis truck usage</t>
  </si>
  <si>
    <t>bags</t>
  </si>
  <si>
    <t>extra material to be reimbursed</t>
  </si>
  <si>
    <t>hardware (carriage bolts etc)</t>
  </si>
  <si>
    <t>gas for fred</t>
  </si>
  <si>
    <t>Porter Paints 9259</t>
  </si>
  <si>
    <t>porch paint material</t>
  </si>
  <si>
    <t>canned lts, elec?</t>
  </si>
  <si>
    <t>TT Renovations:Rhett</t>
  </si>
  <si>
    <t>Rhett</t>
  </si>
  <si>
    <t>Rhett Lynaugh</t>
  </si>
  <si>
    <t>TT Renovations:Richard Miles</t>
  </si>
  <si>
    <t>1140</t>
  </si>
  <si>
    <t>1141</t>
  </si>
  <si>
    <t>Clay Allen</t>
  </si>
  <si>
    <t>elec final add-on</t>
  </si>
  <si>
    <t>Jonathon</t>
  </si>
  <si>
    <t>Luther Spear's Drywall</t>
  </si>
  <si>
    <t>shower and faucet</t>
  </si>
  <si>
    <t>pedastal and toilet</t>
  </si>
  <si>
    <t>laminat</t>
  </si>
  <si>
    <t>laminate</t>
  </si>
  <si>
    <t>flooring return</t>
  </si>
  <si>
    <t>TT Renovations:Rivi</t>
  </si>
  <si>
    <t>help, manage</t>
  </si>
  <si>
    <t>bar cabinets</t>
  </si>
  <si>
    <t>kneewall, bulkhead, fireplace buildup</t>
  </si>
  <si>
    <t>plywood reimburse</t>
  </si>
  <si>
    <t>1411</t>
  </si>
  <si>
    <t>help bookcases, fireplace</t>
  </si>
  <si>
    <t>bookcases, bar, fireplace</t>
  </si>
  <si>
    <t>bulkhead extension</t>
  </si>
  <si>
    <t>extend bulkhead</t>
  </si>
  <si>
    <t>finish bookcases</t>
  </si>
  <si>
    <t>prime, prep</t>
  </si>
  <si>
    <t>M&amp;M Drywall</t>
  </si>
  <si>
    <t>ceiling grid/deposit on drywall work</t>
  </si>
  <si>
    <t>prep, install track</t>
  </si>
  <si>
    <t>hang pocket doors</t>
  </si>
  <si>
    <t>pocket door install</t>
  </si>
  <si>
    <t>deliver materials</t>
  </si>
  <si>
    <t>install jamb / trim on door</t>
  </si>
  <si>
    <t>fitness room walls</t>
  </si>
  <si>
    <t>floor, fireplace, columns</t>
  </si>
  <si>
    <t>oversee, prep trim</t>
  </si>
  <si>
    <t>hardware, cabinet stuff</t>
  </si>
  <si>
    <t>laminate install</t>
  </si>
  <si>
    <t>hang drywall, finish paneling</t>
  </si>
  <si>
    <t>finess room base, wainscap</t>
  </si>
  <si>
    <t>fitness office</t>
  </si>
  <si>
    <t>blocking for pocket door hardware</t>
  </si>
  <si>
    <t>pvc post for bar</t>
  </si>
  <si>
    <t>metal, hole saw for columns, glue</t>
  </si>
  <si>
    <t>casing, jambs for light window, base</t>
  </si>
  <si>
    <t>more paneling</t>
  </si>
  <si>
    <t>ceiling grid paint</t>
  </si>
  <si>
    <t>samples, supplies</t>
  </si>
  <si>
    <t>walls, trim</t>
  </si>
  <si>
    <t>ice bucket</t>
  </si>
  <si>
    <t>hinges, door glides</t>
  </si>
  <si>
    <t>deposit on bar tops</t>
  </si>
  <si>
    <t>DalTile</t>
  </si>
  <si>
    <t>floor tile order</t>
  </si>
  <si>
    <t>window/door casing</t>
  </si>
  <si>
    <t>fitness room desk top</t>
  </si>
  <si>
    <t>dep on carpet/install</t>
  </si>
  <si>
    <t>fitness room trim</t>
  </si>
  <si>
    <t>Icc Floors</t>
  </si>
  <si>
    <t>balance on fitness room carpet</t>
  </si>
  <si>
    <t>bar materials</t>
  </si>
  <si>
    <t>more plywood/1x for bookshelves</t>
  </si>
  <si>
    <t>primer for walls, cabinets</t>
  </si>
  <si>
    <t>primer, caulk</t>
  </si>
  <si>
    <t>kilz</t>
  </si>
  <si>
    <t>jamb/trim for pocket door</t>
  </si>
  <si>
    <t>fitness room 1x and paneling</t>
  </si>
  <si>
    <t>fitness room 1x8</t>
  </si>
  <si>
    <t>Paint pail</t>
  </si>
  <si>
    <t>paneling for behind fridge</t>
  </si>
  <si>
    <t>fitness office drywall</t>
  </si>
  <si>
    <t>office base, cap, corners</t>
  </si>
  <si>
    <t>Artisan Hardware</t>
  </si>
  <si>
    <t>custom pocket doors</t>
  </si>
  <si>
    <t>front dest build</t>
  </si>
  <si>
    <t>shelf ply, 1x</t>
  </si>
  <si>
    <t>carsiding t&amp;g</t>
  </si>
  <si>
    <t>TT Renovations:Robbins</t>
  </si>
  <si>
    <t>bath floor and wall framing</t>
  </si>
  <si>
    <t>trash pickup</t>
  </si>
  <si>
    <t>1560        S</t>
  </si>
  <si>
    <t>bath rough</t>
  </si>
  <si>
    <t>redo shower</t>
  </si>
  <si>
    <t>hang bath</t>
  </si>
  <si>
    <t>vinyl repair labor</t>
  </si>
  <si>
    <t>dump bagster</t>
  </si>
  <si>
    <t>shower prep, durock</t>
  </si>
  <si>
    <t>1568        S</t>
  </si>
  <si>
    <t>hang bathroom</t>
  </si>
  <si>
    <t>repair where door was</t>
  </si>
  <si>
    <t>finishing bath</t>
  </si>
  <si>
    <t>deposit for materials</t>
  </si>
  <si>
    <t>1571        S</t>
  </si>
  <si>
    <t>payment toward total</t>
  </si>
  <si>
    <t>sanding</t>
  </si>
  <si>
    <t>1570        S</t>
  </si>
  <si>
    <t>paint vanity</t>
  </si>
  <si>
    <t>1572</t>
  </si>
  <si>
    <t>vanity install and casing</t>
  </si>
  <si>
    <t>trim and walls</t>
  </si>
  <si>
    <t>threshhold</t>
  </si>
  <si>
    <t>balance on build</t>
  </si>
  <si>
    <t>paint trim</t>
  </si>
  <si>
    <t>balance on bath tile install</t>
  </si>
  <si>
    <t>tub sill fab and paint</t>
  </si>
  <si>
    <t>1580</t>
  </si>
  <si>
    <t>vanity marble deposit</t>
  </si>
  <si>
    <t>1587</t>
  </si>
  <si>
    <t>vanity final</t>
  </si>
  <si>
    <t>vanity knobs/knee wall paint</t>
  </si>
  <si>
    <t>master bath shower glass &amp; mirror</t>
  </si>
  <si>
    <t>pex anchors</t>
  </si>
  <si>
    <t>bath duct relocate</t>
  </si>
  <si>
    <t>lumber/subfloor</t>
  </si>
  <si>
    <t>canned lts, bathfan etc.</t>
  </si>
  <si>
    <t>gfci breaker, piggybacks</t>
  </si>
  <si>
    <t>batt insulation</t>
  </si>
  <si>
    <t>joint compound</t>
  </si>
  <si>
    <t>canned trims, vent cover</t>
  </si>
  <si>
    <t>flashing &amp; fasteners</t>
  </si>
  <si>
    <t>mud and sanding stuff</t>
  </si>
  <si>
    <t>backband</t>
  </si>
  <si>
    <t>sledgehammer</t>
  </si>
  <si>
    <t>register end boot</t>
  </si>
  <si>
    <t>roll of batt insulation</t>
  </si>
  <si>
    <t>vinyl siding for door patch</t>
  </si>
  <si>
    <t>tub feet return</t>
  </si>
  <si>
    <t>black paint for vanity</t>
  </si>
  <si>
    <t>more bullnose and grout</t>
  </si>
  <si>
    <t>brush/paint thinner</t>
  </si>
  <si>
    <t>metal edging return</t>
  </si>
  <si>
    <t>TT Renovations:Roy-Chowdury</t>
  </si>
  <si>
    <t>rewiring for demo</t>
  </si>
  <si>
    <t>appliance removal</t>
  </si>
  <si>
    <t>stairs, header, walls</t>
  </si>
  <si>
    <t>labor help</t>
  </si>
  <si>
    <t>framing labor</t>
  </si>
  <si>
    <t>install header for dining rm, etc</t>
  </si>
  <si>
    <t>subfloor labor</t>
  </si>
  <si>
    <t>more framing after hvac</t>
  </si>
  <si>
    <t>window framing labor</t>
  </si>
  <si>
    <t>kithen labor</t>
  </si>
  <si>
    <t>kitchen/mudroom ductwork install</t>
  </si>
  <si>
    <t>under&amp;overcabinet rough</t>
  </si>
  <si>
    <t>upstairs bedroom</t>
  </si>
  <si>
    <t>labor install windows &amp; doors</t>
  </si>
  <si>
    <t>kitchen,basement,mudroom</t>
  </si>
  <si>
    <t>install windows, door, sheeting</t>
  </si>
  <si>
    <t>prepare for drywall</t>
  </si>
  <si>
    <t>kitchen 1st pmt</t>
  </si>
  <si>
    <t>kitchen wall hardi labor</t>
  </si>
  <si>
    <t>haul drywall scrap</t>
  </si>
  <si>
    <t>kitchen walls, foam bath crawl</t>
  </si>
  <si>
    <t>dining room boxes</t>
  </si>
  <si>
    <t>kitchen bal</t>
  </si>
  <si>
    <t>chimney work</t>
  </si>
  <si>
    <t>prime walls, ceiling</t>
  </si>
  <si>
    <t>stairs, floor patching</t>
  </si>
  <si>
    <t>casing and jambs</t>
  </si>
  <si>
    <t>casing, jambs</t>
  </si>
  <si>
    <t>fill and sand trim</t>
  </si>
  <si>
    <t>prime trim</t>
  </si>
  <si>
    <t>move door jamb &amp; base</t>
  </si>
  <si>
    <t>bookshelf &amp; materials</t>
  </si>
  <si>
    <t>cab install &amp; base</t>
  </si>
  <si>
    <t>extra dining/bedroom receptacles</t>
  </si>
  <si>
    <t>plugs/ panel</t>
  </si>
  <si>
    <t>led undercabinet lights</t>
  </si>
  <si>
    <t>panel, switching, extras</t>
  </si>
  <si>
    <t>pantry door, base, casing</t>
  </si>
  <si>
    <t>door knob, cab niche, etc.</t>
  </si>
  <si>
    <t>cabinet knobs/pulls</t>
  </si>
  <si>
    <t>paint kitchen</t>
  </si>
  <si>
    <t>gas line for range, inv4205</t>
  </si>
  <si>
    <t>kitchen/stairs/etc.</t>
  </si>
  <si>
    <t>pendant drywall patch, sink caulk, rollout tray</t>
  </si>
  <si>
    <t>elec finish, led install, ext lts, etc.</t>
  </si>
  <si>
    <t>pantry door fix, security door partial</t>
  </si>
  <si>
    <t>Inv 4215, 4227</t>
  </si>
  <si>
    <t>rollout tray redo</t>
  </si>
  <si>
    <t>range shelf, drywall, knobs, security door</t>
  </si>
  <si>
    <t>***LAST INVOICED range install</t>
  </si>
  <si>
    <t>pendant install</t>
  </si>
  <si>
    <t>parts to move old fuse panel</t>
  </si>
  <si>
    <t>stairs redo</t>
  </si>
  <si>
    <t>kit/din rm header materials</t>
  </si>
  <si>
    <t>window framing and sheeting</t>
  </si>
  <si>
    <t>wire &amp; boxes</t>
  </si>
  <si>
    <t>canned housings &amp; wire</t>
  </si>
  <si>
    <t>canned housing return</t>
  </si>
  <si>
    <t>range &amp; undercab wire</t>
  </si>
  <si>
    <t>cedar and fasteners</t>
  </si>
  <si>
    <t>wire for dining/mudroom outlets</t>
  </si>
  <si>
    <t>subpanel materials</t>
  </si>
  <si>
    <t>subpanel wire</t>
  </si>
  <si>
    <t>led canned trims, breakers, dimmers</t>
  </si>
  <si>
    <t>led dimmers</t>
  </si>
  <si>
    <t>misc moldings, jambs</t>
  </si>
  <si>
    <t>island GFCI</t>
  </si>
  <si>
    <t>hood ducting</t>
  </si>
  <si>
    <t>metal duct tape</t>
  </si>
  <si>
    <t>GFCIs,dimmers,recepts for backsplash</t>
  </si>
  <si>
    <t>boxes for pendant move, drywall bags</t>
  </si>
  <si>
    <t>coverplates, dimmer replacement</t>
  </si>
  <si>
    <t>outside outlet, hidden drywall outlet</t>
  </si>
  <si>
    <t>pantry jamb switch</t>
  </si>
  <si>
    <t>lumber/lag screws/3"screws</t>
  </si>
  <si>
    <t>stair treads and risers</t>
  </si>
  <si>
    <t>stop to look like backband</t>
  </si>
  <si>
    <t>roll out redo lumber</t>
  </si>
  <si>
    <t>structural permit</t>
  </si>
  <si>
    <t>dumpster for demo</t>
  </si>
  <si>
    <t>over weight limit</t>
  </si>
  <si>
    <t>kitchen windows and door</t>
  </si>
  <si>
    <t>exterior trim &amp; hardie for kitchen</t>
  </si>
  <si>
    <t>primer for kitchen/mudroom/dining</t>
  </si>
  <si>
    <t>strainer for old dining room ceilng paint</t>
  </si>
  <si>
    <t>supplies and tester</t>
  </si>
  <si>
    <t>vent cover for range hood</t>
  </si>
  <si>
    <t>wall &amp; trim paint, tape, caulking</t>
  </si>
  <si>
    <t>kitchen wall paint</t>
  </si>
  <si>
    <t>octagon box, mounting bracket for pantry</t>
  </si>
  <si>
    <t>roller cover</t>
  </si>
  <si>
    <t>range flare fitting</t>
  </si>
  <si>
    <t>TT Renovations:Sam</t>
  </si>
  <si>
    <t>limestone vanity top</t>
  </si>
  <si>
    <t>6040 guilford gas leak</t>
  </si>
  <si>
    <t>1159</t>
  </si>
  <si>
    <t>bath vent kit</t>
  </si>
  <si>
    <t>upstairs remodel</t>
  </si>
  <si>
    <t>Jason Lee</t>
  </si>
  <si>
    <t>roof vents</t>
  </si>
  <si>
    <t>rental windows</t>
  </si>
  <si>
    <t>attic fan</t>
  </si>
  <si>
    <t>vanity sink and fixture</t>
  </si>
  <si>
    <t>3/4 osb and durock for bath</t>
  </si>
  <si>
    <t>tile thinset,grout,caulk</t>
  </si>
  <si>
    <t>tile threshold</t>
  </si>
  <si>
    <t>vanity plumbing</t>
  </si>
  <si>
    <t>vanity rebuild</t>
  </si>
  <si>
    <t>TT Renovations:Sander</t>
  </si>
  <si>
    <t>kitchen wall demo</t>
  </si>
  <si>
    <t>kitchen header</t>
  </si>
  <si>
    <t>kitchen cabinet/wall demo</t>
  </si>
  <si>
    <t>kitchen remodel</t>
  </si>
  <si>
    <t>move drain in wall</t>
  </si>
  <si>
    <t>hang drywall</t>
  </si>
  <si>
    <t>kitchen canned lights, disposal, undercabinet lts</t>
  </si>
  <si>
    <t>floor tile repair</t>
  </si>
  <si>
    <t>1472        S</t>
  </si>
  <si>
    <t>grout floor repair</t>
  </si>
  <si>
    <t>door pulls</t>
  </si>
  <si>
    <t>paint kitchen area</t>
  </si>
  <si>
    <t>1481</t>
  </si>
  <si>
    <t>paint materials</t>
  </si>
  <si>
    <t>1487</t>
  </si>
  <si>
    <t>kitchen ceiling skim</t>
  </si>
  <si>
    <t>install kitchen faucet &amp; disposal</t>
  </si>
  <si>
    <t>1491</t>
  </si>
  <si>
    <t>kitchen backsplash labor</t>
  </si>
  <si>
    <t>1492</t>
  </si>
  <si>
    <t>baseboard install, etc.</t>
  </si>
  <si>
    <t>caulk repair</t>
  </si>
  <si>
    <t>prep garage for footers</t>
  </si>
  <si>
    <t>deposit on footers/block/slab</t>
  </si>
  <si>
    <t>garage header</t>
  </si>
  <si>
    <t>deliver lumber</t>
  </si>
  <si>
    <t>lumber count</t>
  </si>
  <si>
    <t>balance on door/opener</t>
  </si>
  <si>
    <t>basment step repair</t>
  </si>
  <si>
    <t>basement system move/ducting</t>
  </si>
  <si>
    <t>clean up basement wiring</t>
  </si>
  <si>
    <t>neighbor dormer</t>
  </si>
  <si>
    <t>lumber delivery/manage</t>
  </si>
  <si>
    <t>lumber basement delivery, trash</t>
  </si>
  <si>
    <t>bulkheads changes, under stair,changes</t>
  </si>
  <si>
    <t>meet to determine floorplan</t>
  </si>
  <si>
    <t>can/outlet,switch placement</t>
  </si>
  <si>
    <t>changes, kneewall</t>
  </si>
  <si>
    <t>rough basement</t>
  </si>
  <si>
    <t>1392</t>
  </si>
  <si>
    <t>Chavez Painting</t>
  </si>
  <si>
    <t>build/install bookshelves</t>
  </si>
  <si>
    <t>help fred install bookcases</t>
  </si>
  <si>
    <t>laundry cabs, bed unit</t>
  </si>
  <si>
    <t>assemble IKEA desk stuff</t>
  </si>
  <si>
    <t>finish basement, laundry floor</t>
  </si>
  <si>
    <t>finish basement stuff</t>
  </si>
  <si>
    <t>mom sell</t>
  </si>
  <si>
    <t>mom basement trash</t>
  </si>
  <si>
    <t>mom basement clean</t>
  </si>
  <si>
    <t>desktop, shelves</t>
  </si>
  <si>
    <t>door knocker</t>
  </si>
  <si>
    <t>kitchen header material</t>
  </si>
  <si>
    <t>kitchen demo bagster</t>
  </si>
  <si>
    <t>header fasteners</t>
  </si>
  <si>
    <t>canned trim, bulbs, undercabinet bulbs</t>
  </si>
  <si>
    <t>disposal button and pigtail</t>
  </si>
  <si>
    <t>disposal parts</t>
  </si>
  <si>
    <t>plugs and switches</t>
  </si>
  <si>
    <t>canned lighting/boxes</t>
  </si>
  <si>
    <t>basement interior doors</t>
  </si>
  <si>
    <t>more plywood</t>
  </si>
  <si>
    <t>covers, gfci</t>
  </si>
  <si>
    <t>grommet for desktop</t>
  </si>
  <si>
    <t>cat 5 plate</t>
  </si>
  <si>
    <t>mom move</t>
  </si>
  <si>
    <t>basment studs</t>
  </si>
  <si>
    <t>basement/laundry builtins, cabinet lumber</t>
  </si>
  <si>
    <t>1x poplar for laundry face frames</t>
  </si>
  <si>
    <t>hinges, shelf pins</t>
  </si>
  <si>
    <t>1x2 for columns</t>
  </si>
  <si>
    <t>plywood for columns</t>
  </si>
  <si>
    <t>Amzn Mktp US*M28R33SL0</t>
  </si>
  <si>
    <t>drywall materials</t>
  </si>
  <si>
    <t>smart side panels, plywood</t>
  </si>
  <si>
    <t>tapcons, sawzall blades, nails</t>
  </si>
  <si>
    <t>wire, boxes, dryer recept</t>
  </si>
  <si>
    <t>1/2" plywood</t>
  </si>
  <si>
    <t>base/screen mold</t>
  </si>
  <si>
    <t>plywood for laundry storage doors</t>
  </si>
  <si>
    <t>stair treads/risers</t>
  </si>
  <si>
    <t>floor level</t>
  </si>
  <si>
    <t>switches, plugs</t>
  </si>
  <si>
    <t>dimmers, plugs etc</t>
  </si>
  <si>
    <t>floor grout</t>
  </si>
  <si>
    <t>garage headers/lumber</t>
  </si>
  <si>
    <t>deep basement window</t>
  </si>
  <si>
    <t>replacement canned trim</t>
  </si>
  <si>
    <t>TT Renovations:Sandy Werner</t>
  </si>
  <si>
    <t>Sandy Werner</t>
  </si>
  <si>
    <t>TT Renovations:Sara Warwick</t>
  </si>
  <si>
    <t>Flexible Moulding Concept</t>
  </si>
  <si>
    <t>flexible casing</t>
  </si>
  <si>
    <t>TT Renovations:Sarubbi</t>
  </si>
  <si>
    <t>balance on garage work</t>
  </si>
  <si>
    <t>garage opening</t>
  </si>
  <si>
    <t>garage addition</t>
  </si>
  <si>
    <t>material runs, management</t>
  </si>
  <si>
    <t>siding/trim, new soffits</t>
  </si>
  <si>
    <t>deal with trailer/dump</t>
  </si>
  <si>
    <t>fix rikys fuckup</t>
  </si>
  <si>
    <t>haul trailer, pallets</t>
  </si>
  <si>
    <t>inspection response</t>
  </si>
  <si>
    <t>temp wall, screws</t>
  </si>
  <si>
    <t>redo roof stuff</t>
  </si>
  <si>
    <t>structural, driveway, ILP, drainage</t>
  </si>
  <si>
    <t>extra for plywood upgrade</t>
  </si>
  <si>
    <t>screws, foam, lumber</t>
  </si>
  <si>
    <t>tapcons, liquid nails</t>
  </si>
  <si>
    <t>additional materials</t>
  </si>
  <si>
    <t>repair rikys fuckup</t>
  </si>
  <si>
    <t>beams for garage ceiling</t>
  </si>
  <si>
    <t>garage 1</t>
  </si>
  <si>
    <t>miratec needed</t>
  </si>
  <si>
    <t>cedar/more soffit</t>
  </si>
  <si>
    <t>TT Renovations:Scalfano</t>
  </si>
  <si>
    <t>Payton Plumbing</t>
  </si>
  <si>
    <t>labor partial</t>
  </si>
  <si>
    <t>1515</t>
  </si>
  <si>
    <t>labor partial 2</t>
  </si>
  <si>
    <t>bath tear out</t>
  </si>
  <si>
    <t>trash collection</t>
  </si>
  <si>
    <t>tile blocking</t>
  </si>
  <si>
    <t>balance on bathroom work</t>
  </si>
  <si>
    <t>re-install base molding</t>
  </si>
  <si>
    <t>master bath shower door</t>
  </si>
  <si>
    <t>whooptie blade</t>
  </si>
  <si>
    <t>shower base materials</t>
  </si>
  <si>
    <t>durock etc.</t>
  </si>
  <si>
    <t>wall &amp; trim paint</t>
  </si>
  <si>
    <t>material dep</t>
  </si>
  <si>
    <t>delta shower rough in</t>
  </si>
  <si>
    <t>material balance</t>
  </si>
  <si>
    <t>replacement curbs</t>
  </si>
  <si>
    <t>TT Renovations:ScotJoAn</t>
  </si>
  <si>
    <t>initial week of demo</t>
  </si>
  <si>
    <t>demo and wall framing</t>
  </si>
  <si>
    <t>build walls, floor/ more demo</t>
  </si>
  <si>
    <t>joists, floor, walls, demo</t>
  </si>
  <si>
    <t>joist work</t>
  </si>
  <si>
    <t>help fred with kitchen floor</t>
  </si>
  <si>
    <t>kitchen floor framing</t>
  </si>
  <si>
    <t>partial pmt on work</t>
  </si>
  <si>
    <t>demo wire, relocate panel</t>
  </si>
  <si>
    <t>frame living room subfloor</t>
  </si>
  <si>
    <t>kitchen floor joists/subfloor</t>
  </si>
  <si>
    <t>fill in window and AC</t>
  </si>
  <si>
    <t>help clay layout cans</t>
  </si>
  <si>
    <t>help fred cut down joists/closet ceiling/move furniture, cleanup</t>
  </si>
  <si>
    <t>closet change/downstairs fixes, etc.</t>
  </si>
  <si>
    <t>ductwork balance</t>
  </si>
  <si>
    <t>inv4954</t>
  </si>
  <si>
    <t>($3875labor)($100mat)($229permit)</t>
  </si>
  <si>
    <t>firecaulk, install boxes</t>
  </si>
  <si>
    <t>move panel for inspection</t>
  </si>
  <si>
    <t>1033</t>
  </si>
  <si>
    <t>1032</t>
  </si>
  <si>
    <t>remodel/includes basement</t>
  </si>
  <si>
    <t>another basement trunk</t>
  </si>
  <si>
    <t>demo hardwoods</t>
  </si>
  <si>
    <t>clear bedroom furniture, door removal</t>
  </si>
  <si>
    <t>basement bath stuff</t>
  </si>
  <si>
    <t>hardwood demo</t>
  </si>
  <si>
    <t>move furniture</t>
  </si>
  <si>
    <t>gas line, water meter basement move</t>
  </si>
  <si>
    <t>big trim week</t>
  </si>
  <si>
    <t>extras/foyer ceiling</t>
  </si>
  <si>
    <t>masterbath trim/ceiling</t>
  </si>
  <si>
    <t>hall bath toilet/lav faucet inv4803</t>
  </si>
  <si>
    <t>get lights/circuits back on</t>
  </si>
  <si>
    <t>drywall repairs/trim details/caulking</t>
  </si>
  <si>
    <t>move furniture/clean garage</t>
  </si>
  <si>
    <t>more furniture/shoe moulding removal</t>
  </si>
  <si>
    <t>move furniture/trim</t>
  </si>
  <si>
    <t>delivery powder/pantry doors</t>
  </si>
  <si>
    <t>doors/base/shoe/vanities</t>
  </si>
  <si>
    <t>hardwood balance</t>
  </si>
  <si>
    <t>help clay with plugs</t>
  </si>
  <si>
    <t>railing/punch items</t>
  </si>
  <si>
    <t>hang fixtures, etc.</t>
  </si>
  <si>
    <t>final(undercabinent, master, floor heat)</t>
  </si>
  <si>
    <t>finish base, punch items</t>
  </si>
  <si>
    <t>1077</t>
  </si>
  <si>
    <t>haul away freezer/paint</t>
  </si>
  <si>
    <t>powder room sconces/photocell repair</t>
  </si>
  <si>
    <t>troubleshoot radon/humidifier</t>
  </si>
  <si>
    <t>gas line for grill</t>
  </si>
  <si>
    <t>drywall patch fireplace gas line</t>
  </si>
  <si>
    <t>Inv 5861  fireplace hookup</t>
  </si>
  <si>
    <t>check valve</t>
  </si>
  <si>
    <t>move basement switching</t>
  </si>
  <si>
    <t>basement closet</t>
  </si>
  <si>
    <t>install basement repair</t>
  </si>
  <si>
    <t>basement baseboards</t>
  </si>
  <si>
    <t>basement repair finish</t>
  </si>
  <si>
    <t>trash bags, plastic, etc</t>
  </si>
  <si>
    <t>sharkbite caps</t>
  </si>
  <si>
    <t>temp lighting strings, bulbs</t>
  </si>
  <si>
    <t>kitchen framing/subfloor</t>
  </si>
  <si>
    <t>wire, bathfan, boxes</t>
  </si>
  <si>
    <t>wire/minus $285 for sinks</t>
  </si>
  <si>
    <t>wire, stud guards</t>
  </si>
  <si>
    <t>floor outlets, boxes, etc.</t>
  </si>
  <si>
    <t>dishwasher</t>
  </si>
  <si>
    <t>bathfan reducer</t>
  </si>
  <si>
    <t>parts to bump out wall for ductwork</t>
  </si>
  <si>
    <t>firring strips for duct bump out</t>
  </si>
  <si>
    <t>basement stair tread/2nd access panel</t>
  </si>
  <si>
    <t>base cap for panel trim</t>
  </si>
  <si>
    <t>dryer outlet</t>
  </si>
  <si>
    <t>dryer cord, etc.</t>
  </si>
  <si>
    <t>GFCIs, breakers, receptacles</t>
  </si>
  <si>
    <t>Indianapolis In P</t>
  </si>
  <si>
    <t>Indianapolis, In Plant</t>
  </si>
  <si>
    <t>2wire receptacles</t>
  </si>
  <si>
    <t>screws for railing</t>
  </si>
  <si>
    <t>screws, bulbs PAID</t>
  </si>
  <si>
    <t>gfci/ungrounded recepts</t>
  </si>
  <si>
    <t>motion lights, floor box, etc</t>
  </si>
  <si>
    <t>garbage disposal button</t>
  </si>
  <si>
    <t>island receptacle</t>
  </si>
  <si>
    <t>kitchen sink/dish install</t>
  </si>
  <si>
    <t>photocell repair</t>
  </si>
  <si>
    <t>basement base</t>
  </si>
  <si>
    <t>master bath/closet walls</t>
  </si>
  <si>
    <t>master wall/ceiling</t>
  </si>
  <si>
    <t>floor joists, decking</t>
  </si>
  <si>
    <t>studs, screws</t>
  </si>
  <si>
    <t>more tearout</t>
  </si>
  <si>
    <t>last before drywall</t>
  </si>
  <si>
    <t>Infinite Self Storage</t>
  </si>
  <si>
    <t>moving boxes</t>
  </si>
  <si>
    <t>basement bulkheads</t>
  </si>
  <si>
    <t>basement trim/jamb/drywall</t>
  </si>
  <si>
    <t>plumbing access panel</t>
  </si>
  <si>
    <t>base, casing, jambs</t>
  </si>
  <si>
    <t>demo dumpster</t>
  </si>
  <si>
    <t>U-haul</t>
  </si>
  <si>
    <t>dolly to move fridge</t>
  </si>
  <si>
    <t>Frontgate</t>
  </si>
  <si>
    <t>interior door stripping test</t>
  </si>
  <si>
    <t>ground clamps</t>
  </si>
  <si>
    <t>powder/pantry doors</t>
  </si>
  <si>
    <t>flooring debris</t>
  </si>
  <si>
    <t>master bath ceiling/master closet walls</t>
  </si>
  <si>
    <t>back door therma tru</t>
  </si>
  <si>
    <t>walls again</t>
  </si>
  <si>
    <t>trim/ceiling paint</t>
  </si>
  <si>
    <t>TT Renovations:Sean Shepard</t>
  </si>
  <si>
    <t>doorway</t>
  </si>
  <si>
    <t>TT Renovations:Sharp</t>
  </si>
  <si>
    <t>prep trim for demo</t>
  </si>
  <si>
    <t>1619</t>
  </si>
  <si>
    <t>whole house/garage</t>
  </si>
  <si>
    <t>1626</t>
  </si>
  <si>
    <t>remove porch slab/block/footer</t>
  </si>
  <si>
    <t>temp service pole</t>
  </si>
  <si>
    <t>1638        S</t>
  </si>
  <si>
    <t>tarp twine</t>
  </si>
  <si>
    <t>1642</t>
  </si>
  <si>
    <t>house complete, paid $5k towards garage</t>
  </si>
  <si>
    <t>help move lumber</t>
  </si>
  <si>
    <t>1643</t>
  </si>
  <si>
    <t>Miguel Migia</t>
  </si>
  <si>
    <t>tear off, paper house</t>
  </si>
  <si>
    <t>furnace</t>
  </si>
  <si>
    <t>1646</t>
  </si>
  <si>
    <t>house soffits</t>
  </si>
  <si>
    <t>1647</t>
  </si>
  <si>
    <t>1649</t>
  </si>
  <si>
    <t>1652</t>
  </si>
  <si>
    <t>additional house work/turret, kitchen joists, fireplace, closets</t>
  </si>
  <si>
    <t>1x for gable</t>
  </si>
  <si>
    <t>garage block repair</t>
  </si>
  <si>
    <t>1654</t>
  </si>
  <si>
    <t>1655</t>
  </si>
  <si>
    <t>lumber run stair mistake</t>
  </si>
  <si>
    <t>garage doors install</t>
  </si>
  <si>
    <t>cleanup debris</t>
  </si>
  <si>
    <t>1664</t>
  </si>
  <si>
    <t>install front door</t>
  </si>
  <si>
    <t>instal pocket door frames</t>
  </si>
  <si>
    <t>front door stop/sill fab, header plumbing</t>
  </si>
  <si>
    <t>JOE window install/frame</t>
  </si>
  <si>
    <t>JOE install/tyvek</t>
  </si>
  <si>
    <t>JOE fab trim</t>
  </si>
  <si>
    <t>JOE install bedroom</t>
  </si>
  <si>
    <t>JOE bed wall</t>
  </si>
  <si>
    <t>1680</t>
  </si>
  <si>
    <t>pmt on house siding</t>
  </si>
  <si>
    <t>JOE more probuild cedar, fab</t>
  </si>
  <si>
    <t>JOE install cedar trim/siding</t>
  </si>
  <si>
    <t>tub platform/framing</t>
  </si>
  <si>
    <t>JOE bedroom</t>
  </si>
  <si>
    <t>JOE shoe mold</t>
  </si>
  <si>
    <t>JOE siding</t>
  </si>
  <si>
    <t>tub platform</t>
  </si>
  <si>
    <t>1683</t>
  </si>
  <si>
    <t>1679</t>
  </si>
  <si>
    <t>Martin Crane Services</t>
  </si>
  <si>
    <t>crane to hoist tubs</t>
  </si>
  <si>
    <t>tub framing/med cabs/fan</t>
  </si>
  <si>
    <t>changes/garage trash</t>
  </si>
  <si>
    <t>1684</t>
  </si>
  <si>
    <t>1688</t>
  </si>
  <si>
    <t>final, roof boots</t>
  </si>
  <si>
    <t>1692</t>
  </si>
  <si>
    <t>exterior 1st pmt</t>
  </si>
  <si>
    <t>load trailer</t>
  </si>
  <si>
    <t>1697</t>
  </si>
  <si>
    <t>***Inv $92.65***</t>
  </si>
  <si>
    <t>1699</t>
  </si>
  <si>
    <t>final exterior after porch</t>
  </si>
  <si>
    <t>garage plug</t>
  </si>
  <si>
    <t>hvac decking</t>
  </si>
  <si>
    <t>house/garage rough</t>
  </si>
  <si>
    <t>carriage house 1st/2nd floor</t>
  </si>
  <si>
    <t>stairs/fireplace header</t>
  </si>
  <si>
    <t>1706</t>
  </si>
  <si>
    <t>main house walls</t>
  </si>
  <si>
    <t>1707</t>
  </si>
  <si>
    <t>exterior pmt. bal $2000</t>
  </si>
  <si>
    <t>1710</t>
  </si>
  <si>
    <t>pmt owe $700</t>
  </si>
  <si>
    <t>1712</t>
  </si>
  <si>
    <t>prime/ceilings (bal $650)</t>
  </si>
  <si>
    <t>2 opener install</t>
  </si>
  <si>
    <t>main house attic</t>
  </si>
  <si>
    <t>50% pmt on finish</t>
  </si>
  <si>
    <t>1719</t>
  </si>
  <si>
    <t>drywall/paint balance</t>
  </si>
  <si>
    <t>1723</t>
  </si>
  <si>
    <t>chimney shingles</t>
  </si>
  <si>
    <t>Inv2273 wire damage line item</t>
  </si>
  <si>
    <t>1744</t>
  </si>
  <si>
    <t>1747</t>
  </si>
  <si>
    <t>1753</t>
  </si>
  <si>
    <t>repair damaged areas hvac leak</t>
  </si>
  <si>
    <t>attic repair</t>
  </si>
  <si>
    <t>1778</t>
  </si>
  <si>
    <t>Sam &amp; Sarah Sharp</t>
  </si>
  <si>
    <t>1782</t>
  </si>
  <si>
    <t>Sarah Sharp</t>
  </si>
  <si>
    <t>final repair payment</t>
  </si>
  <si>
    <t>temp orange fencing</t>
  </si>
  <si>
    <t>ground rod for temp elec move</t>
  </si>
  <si>
    <t>pvc sleeves</t>
  </si>
  <si>
    <t>lags, foundation sleeves</t>
  </si>
  <si>
    <t>1/2" sheeting</t>
  </si>
  <si>
    <t>1/2" sheeting, 2x10</t>
  </si>
  <si>
    <t>3/4" osb subfloor, 1x4 gables</t>
  </si>
  <si>
    <t>sill foam, anchor nuts</t>
  </si>
  <si>
    <t>garage joists</t>
  </si>
  <si>
    <t>more 2x and joist hangers</t>
  </si>
  <si>
    <t>kitchen joists, osb</t>
  </si>
  <si>
    <t>roof decking, treated 2x10, garage door framing</t>
  </si>
  <si>
    <t>garage stair treads</t>
  </si>
  <si>
    <t>osb to board up openings</t>
  </si>
  <si>
    <t>redo header opening</t>
  </si>
  <si>
    <t>JOE batts/foam</t>
  </si>
  <si>
    <t>garage sheetrock/insulation behind furnace</t>
  </si>
  <si>
    <t>inspection foam board/joist hangers</t>
  </si>
  <si>
    <t>2x3 upstairs carriage</t>
  </si>
  <si>
    <t>fireplace header</t>
  </si>
  <si>
    <t>chimney lumber</t>
  </si>
  <si>
    <t>low voltage box</t>
  </si>
  <si>
    <t>stair lumber</t>
  </si>
  <si>
    <t>garage hvac return filter</t>
  </si>
  <si>
    <t>redo range hood vent</t>
  </si>
  <si>
    <t>lumber for stairs/changes</t>
  </si>
  <si>
    <t>filters, drywall shop vac bag</t>
  </si>
  <si>
    <t>soundproofing insulation</t>
  </si>
  <si>
    <t>treated post/concrete</t>
  </si>
  <si>
    <t>overweight #1</t>
  </si>
  <si>
    <t>demo #3</t>
  </si>
  <si>
    <t>overweight #2</t>
  </si>
  <si>
    <t>demo #4</t>
  </si>
  <si>
    <t>overweight #3</t>
  </si>
  <si>
    <t>wrecking app</t>
  </si>
  <si>
    <t>house structural app</t>
  </si>
  <si>
    <t>City Of Indianpolis</t>
  </si>
  <si>
    <t>house structural review</t>
  </si>
  <si>
    <t>garage structural review</t>
  </si>
  <si>
    <t>garage drainage</t>
  </si>
  <si>
    <t>porch wrecking app</t>
  </si>
  <si>
    <t>plan copy</t>
  </si>
  <si>
    <t>wreck house</t>
  </si>
  <si>
    <t>2 stuctural, 1 ILP</t>
  </si>
  <si>
    <t>Repro Graphix</t>
  </si>
  <si>
    <t>3 plan copies</t>
  </si>
  <si>
    <t>phase 1 addition</t>
  </si>
  <si>
    <t>#5 siding</t>
  </si>
  <si>
    <t>#6  interior frame demo</t>
  </si>
  <si>
    <t>2nd order, existing interior joists</t>
  </si>
  <si>
    <t>skylights</t>
  </si>
  <si>
    <t>LVLs, last house lumber orders</t>
  </si>
  <si>
    <t>#7 interior frame demo</t>
  </si>
  <si>
    <t>house soffit/crown/gutter</t>
  </si>
  <si>
    <t>shingles house/garage</t>
  </si>
  <si>
    <t>initial garage lumber order</t>
  </si>
  <si>
    <t>garage lvls</t>
  </si>
  <si>
    <t>overweight #7</t>
  </si>
  <si>
    <t>underlayment garage</t>
  </si>
  <si>
    <t>garage soffit, gutterboards</t>
  </si>
  <si>
    <t>garage vented soffit</t>
  </si>
  <si>
    <t>Boone County Resource Recovery Systems</t>
  </si>
  <si>
    <t>heavy brick dumpster</t>
  </si>
  <si>
    <t>#8 final framing/yard debris</t>
  </si>
  <si>
    <t>ridge vents, drip edge, gutter apron</t>
  </si>
  <si>
    <t>more shingles</t>
  </si>
  <si>
    <t>garage stair railing</t>
  </si>
  <si>
    <t>1x4 trim big order</t>
  </si>
  <si>
    <t>overweight #8</t>
  </si>
  <si>
    <t>big hardi dep</t>
  </si>
  <si>
    <t>window z flashing</t>
  </si>
  <si>
    <t>big hardi bal</t>
  </si>
  <si>
    <t>tape for install</t>
  </si>
  <si>
    <t>4 basement units</t>
  </si>
  <si>
    <t>final framing cleanup</t>
  </si>
  <si>
    <t>beaded ceiling, boral, 1x8</t>
  </si>
  <si>
    <t>JOE window tape</t>
  </si>
  <si>
    <t>final deck stair material</t>
  </si>
  <si>
    <t>yard waste</t>
  </si>
  <si>
    <t>**INV**more siding</t>
  </si>
  <si>
    <t>JOE exterior cedar/siding</t>
  </si>
  <si>
    <t>JOE bay trim</t>
  </si>
  <si>
    <t>siding/mechanical</t>
  </si>
  <si>
    <t>cedar shakes</t>
  </si>
  <si>
    <t>shake return</t>
  </si>
  <si>
    <t>porch beam hardi, garage beaded ceiling</t>
  </si>
  <si>
    <t>porch columns</t>
  </si>
  <si>
    <t>cleanup after siding/paint</t>
  </si>
  <si>
    <t>garage bulkhead/ridge lvl inspection</t>
  </si>
  <si>
    <t>fireplace ILP app</t>
  </si>
  <si>
    <t>cleanup before insulation/drywall</t>
  </si>
  <si>
    <t>new drainage permit</t>
  </si>
  <si>
    <t>new ILP</t>
  </si>
  <si>
    <t>rough extras</t>
  </si>
  <si>
    <t>20yd drywall</t>
  </si>
  <si>
    <t>structural amend fee</t>
  </si>
  <si>
    <t>shingles for chimney flash</t>
  </si>
  <si>
    <t>mold remediation hvac leak</t>
  </si>
  <si>
    <t>2x6 ceiling joists</t>
  </si>
  <si>
    <t>2x10 for kitchen floor</t>
  </si>
  <si>
    <t>2x10 / subfloor for kitchen</t>
  </si>
  <si>
    <t>lumber to header toilet joist</t>
  </si>
  <si>
    <t>toilet header</t>
  </si>
  <si>
    <t>JOE screws/nails</t>
  </si>
  <si>
    <t>JOE wall framing</t>
  </si>
  <si>
    <t>JOE materials</t>
  </si>
  <si>
    <t>JOE planer blades</t>
  </si>
  <si>
    <t>JOE woodfill</t>
  </si>
  <si>
    <t>tub platform studs</t>
  </si>
  <si>
    <t>changes, med cabs, attic</t>
  </si>
  <si>
    <t>T&amp;T Sewer Services</t>
  </si>
  <si>
    <t>new sewer, house/garage</t>
  </si>
  <si>
    <t>drip edge, etc</t>
  </si>
  <si>
    <t>garage jamb material</t>
  </si>
  <si>
    <t>pocket door frames, front door oak parts</t>
  </si>
  <si>
    <t>roof tearoff</t>
  </si>
  <si>
    <t>TT Renovations:Shaw</t>
  </si>
  <si>
    <t>bath floor install</t>
  </si>
  <si>
    <t>header, blocking</t>
  </si>
  <si>
    <t>1174        S</t>
  </si>
  <si>
    <t>vent for rangehood</t>
  </si>
  <si>
    <t>kitchen walls/ceiling</t>
  </si>
  <si>
    <t>kitchen/laundry</t>
  </si>
  <si>
    <t>kitchen cabinet install</t>
  </si>
  <si>
    <t>kitchen hardwood install/finish</t>
  </si>
  <si>
    <t>vent for range hood</t>
  </si>
  <si>
    <t>wine cube, etc</t>
  </si>
  <si>
    <t>kitchen windows/base</t>
  </si>
  <si>
    <t>5373 punch</t>
  </si>
  <si>
    <t>kitchen walls/trim</t>
  </si>
  <si>
    <t>install butler door</t>
  </si>
  <si>
    <t>install kitchen door/shoe/scribe</t>
  </si>
  <si>
    <t>Return Online Full</t>
  </si>
  <si>
    <t>96567547 To Full Circle Hardwood</t>
  </si>
  <si>
    <t>1183</t>
  </si>
  <si>
    <t>panel install</t>
  </si>
  <si>
    <t>final trim/kitchen door</t>
  </si>
  <si>
    <t>range, dishwasher</t>
  </si>
  <si>
    <t>backsplash management</t>
  </si>
  <si>
    <t>attic/blinds/etc</t>
  </si>
  <si>
    <t>1187        S</t>
  </si>
  <si>
    <t>1st pmt materials</t>
  </si>
  <si>
    <t>1938</t>
  </si>
  <si>
    <t>basement labor</t>
  </si>
  <si>
    <t>return trip after plumbing</t>
  </si>
  <si>
    <t>1948</t>
  </si>
  <si>
    <t>ply for builtin</t>
  </si>
  <si>
    <t>basement stairs/cab/storage</t>
  </si>
  <si>
    <t>lowes stuff</t>
  </si>
  <si>
    <t>1949</t>
  </si>
  <si>
    <t>central porch</t>
  </si>
  <si>
    <t>final trip before paint</t>
  </si>
  <si>
    <t>labor minus laundry/ceiling</t>
  </si>
  <si>
    <t>laundry sink/trash</t>
  </si>
  <si>
    <t>add lighting in unfinished basement</t>
  </si>
  <si>
    <t>basement LVP install</t>
  </si>
  <si>
    <t>1953</t>
  </si>
  <si>
    <t>final bal on basement work</t>
  </si>
  <si>
    <t>closet shelving install, some added trim</t>
  </si>
  <si>
    <t>touchups</t>
  </si>
  <si>
    <t>canned lighting, etc</t>
  </si>
  <si>
    <t>roof vent for range hood</t>
  </si>
  <si>
    <t>100amp breaker repair</t>
  </si>
  <si>
    <t>gfcis, dimmers</t>
  </si>
  <si>
    <t>brush</t>
  </si>
  <si>
    <t>paint tray/liners</t>
  </si>
  <si>
    <t>54th walls</t>
  </si>
  <si>
    <t>5gal moth gray 54th</t>
  </si>
  <si>
    <t>primer, trim, caulk</t>
  </si>
  <si>
    <t>all rooms</t>
  </si>
  <si>
    <t>laundry ceiling 5gal, 1gal walls</t>
  </si>
  <si>
    <t>laundry floor</t>
  </si>
  <si>
    <t>swinging door hardware</t>
  </si>
  <si>
    <t>Northwest Lumber Co</t>
  </si>
  <si>
    <t>hq shelving</t>
  </si>
  <si>
    <t>egress install</t>
  </si>
  <si>
    <t>12 can roughs</t>
  </si>
  <si>
    <t>brick hole saw</t>
  </si>
  <si>
    <t>Wm Bagster</t>
  </si>
  <si>
    <t>pickup</t>
  </si>
  <si>
    <t>basement canned roughs</t>
  </si>
  <si>
    <t>basement LVP</t>
  </si>
  <si>
    <t>set basement bath fixtures</t>
  </si>
  <si>
    <t>laundry sink install</t>
  </si>
  <si>
    <t>header/studs</t>
  </si>
  <si>
    <t>drywall bag, wiping cloths</t>
  </si>
  <si>
    <t>oak threshold for swinging door install</t>
  </si>
  <si>
    <t>attic panel materials</t>
  </si>
  <si>
    <t>bathfan vent cover</t>
  </si>
  <si>
    <t>13 canned trims</t>
  </si>
  <si>
    <t>more studs after plumbing</t>
  </si>
  <si>
    <t>more sheets</t>
  </si>
  <si>
    <t>basement big order</t>
  </si>
  <si>
    <t>2 interior doors</t>
  </si>
  <si>
    <t>beaded panels</t>
  </si>
  <si>
    <t>1x8 risers, 2 pine treads</t>
  </si>
  <si>
    <t>landing floor material</t>
  </si>
  <si>
    <t>pipe for laundry tub</t>
  </si>
  <si>
    <t>unfinished basement side canned trims</t>
  </si>
  <si>
    <t>access panel/wall plates</t>
  </si>
  <si>
    <t>back door switches/plates</t>
  </si>
  <si>
    <t>screws/shims/plate</t>
  </si>
  <si>
    <t>TT Renovations:Sheila Brown</t>
  </si>
  <si>
    <t>addition work</t>
  </si>
  <si>
    <t>1840        S</t>
  </si>
  <si>
    <t>1844</t>
  </si>
  <si>
    <t>1846</t>
  </si>
  <si>
    <t>addition roof</t>
  </si>
  <si>
    <t>1850        S</t>
  </si>
  <si>
    <t>addition labor Boby</t>
  </si>
  <si>
    <t>install replacement windows Erick</t>
  </si>
  <si>
    <t>attic access, window stuff</t>
  </si>
  <si>
    <t>1851</t>
  </si>
  <si>
    <t>upstairs addition plus priming</t>
  </si>
  <si>
    <t>addition plus extras</t>
  </si>
  <si>
    <t>addition doors/casing/base</t>
  </si>
  <si>
    <t>addition ductwork</t>
  </si>
  <si>
    <t>refit master doors</t>
  </si>
  <si>
    <t>1862        S</t>
  </si>
  <si>
    <t>office area</t>
  </si>
  <si>
    <t>finish all work</t>
  </si>
  <si>
    <t>addition/office wood floors</t>
  </si>
  <si>
    <t>office built ins</t>
  </si>
  <si>
    <t>1869</t>
  </si>
  <si>
    <t>patch office</t>
  </si>
  <si>
    <t>labor material changes</t>
  </si>
  <si>
    <t>finish work?</t>
  </si>
  <si>
    <t>McComb Window Pella</t>
  </si>
  <si>
    <t>down pmt on addition windows</t>
  </si>
  <si>
    <t>ILP app</t>
  </si>
  <si>
    <t>demo/framing</t>
  </si>
  <si>
    <t>extension</t>
  </si>
  <si>
    <t>zip tape</t>
  </si>
  <si>
    <t>gutter boards</t>
  </si>
  <si>
    <t>tape for swap install</t>
  </si>
  <si>
    <t>addition doors/trim</t>
  </si>
  <si>
    <t>drywall/trim</t>
  </si>
  <si>
    <t>2x6 wall studs, plates</t>
  </si>
  <si>
    <t>nail guards</t>
  </si>
  <si>
    <t>joists, ridge, hips, sheeting</t>
  </si>
  <si>
    <t>2x6 rafters/roof paper</t>
  </si>
  <si>
    <t>more sheeting/zipwall</t>
  </si>
  <si>
    <t>TT Renovations:Singleton</t>
  </si>
  <si>
    <t>frame walls</t>
  </si>
  <si>
    <t>master bed demo</t>
  </si>
  <si>
    <t>master framing</t>
  </si>
  <si>
    <t>deck refinish</t>
  </si>
  <si>
    <t>adjust interior doors</t>
  </si>
  <si>
    <t>railing parts and shop time</t>
  </si>
  <si>
    <t>Deposit Item Returned FEE: 01 Un</t>
  </si>
  <si>
    <t>bad check fee</t>
  </si>
  <si>
    <t>refinish 1st &amp; 2nd floors</t>
  </si>
  <si>
    <t>master area &amp; laundry rough</t>
  </si>
  <si>
    <t>3rd floor railing install</t>
  </si>
  <si>
    <t>laundry kneewall, ceiling demo</t>
  </si>
  <si>
    <t>kitchen staircase build</t>
  </si>
  <si>
    <t>duct boxing in</t>
  </si>
  <si>
    <t>master suite finish</t>
  </si>
  <si>
    <t>1514</t>
  </si>
  <si>
    <t>master drywall</t>
  </si>
  <si>
    <t>curb framing, cleanup</t>
  </si>
  <si>
    <t>step build into master</t>
  </si>
  <si>
    <t>base, crown, door install, cabinet</t>
  </si>
  <si>
    <t>laudry floor labor</t>
  </si>
  <si>
    <t>upstairs system ductwork invJ12691</t>
  </si>
  <si>
    <t>1519</t>
  </si>
  <si>
    <t>master bedroom area</t>
  </si>
  <si>
    <t>laudry &amp; master bath</t>
  </si>
  <si>
    <t>stair rebuild</t>
  </si>
  <si>
    <t>stair materials from Chisholm</t>
  </si>
  <si>
    <t>misc paint labor</t>
  </si>
  <si>
    <t>bathroom vanity lights and receptacles</t>
  </si>
  <si>
    <t>shoe molding labor</t>
  </si>
  <si>
    <t>adjust doors</t>
  </si>
  <si>
    <t>vanity hardware, patching, cabinet move</t>
  </si>
  <si>
    <t>labor on master area</t>
  </si>
  <si>
    <t>1529</t>
  </si>
  <si>
    <t>stair refinishing</t>
  </si>
  <si>
    <t>bathroom electrical finish</t>
  </si>
  <si>
    <t>labor on master bath, etc.</t>
  </si>
  <si>
    <t>laundry shelves, tv mount, shoe in closet, patch elec in bath</t>
  </si>
  <si>
    <t>stain railing/shoe molding</t>
  </si>
  <si>
    <t>install railing/shoe/wet bar toekick</t>
  </si>
  <si>
    <t>prep and prime shelves</t>
  </si>
  <si>
    <t>paint shelves, doors, etc.</t>
  </si>
  <si>
    <t>canned lts, boxes</t>
  </si>
  <si>
    <t>staircase rebuild</t>
  </si>
  <si>
    <t>stair tread for master step</t>
  </si>
  <si>
    <t>laundry room tile materials</t>
  </si>
  <si>
    <t>canned trims, dimmers, usb receptacles</t>
  </si>
  <si>
    <t>jambs and door stop</t>
  </si>
  <si>
    <t>bath electrical</t>
  </si>
  <si>
    <t>shoe, cove for stairs</t>
  </si>
  <si>
    <t>tv mount and laundry shelving install</t>
  </si>
  <si>
    <t>bath elec aspire receptacles</t>
  </si>
  <si>
    <t>3rd floor railing material</t>
  </si>
  <si>
    <t>replacement railing lumber</t>
  </si>
  <si>
    <t>toekick for wetbar</t>
  </si>
  <si>
    <t>porch stain cleaner</t>
  </si>
  <si>
    <t>base and crown</t>
  </si>
  <si>
    <t>switches, receptacles</t>
  </si>
  <si>
    <t>dryer venting</t>
  </si>
  <si>
    <t>laudry &amp; trim paint</t>
  </si>
  <si>
    <t>toilet valve and nipple</t>
  </si>
  <si>
    <t>Ww Grainger</t>
  </si>
  <si>
    <t>floor register</t>
  </si>
  <si>
    <t>trim paint quart</t>
  </si>
  <si>
    <t>addl. trim paint quart</t>
  </si>
  <si>
    <t>TT Renovations:Smith,Alex&amp;Chris</t>
  </si>
  <si>
    <t>1030</t>
  </si>
  <si>
    <t>1132</t>
  </si>
  <si>
    <t>1138</t>
  </si>
  <si>
    <t>elec Rough</t>
  </si>
  <si>
    <t>Cambria pieces install</t>
  </si>
  <si>
    <t>cambria top and pieces</t>
  </si>
  <si>
    <t>1104</t>
  </si>
  <si>
    <t>Hardwood refinishing</t>
  </si>
  <si>
    <t>1103</t>
  </si>
  <si>
    <t>island balance</t>
  </si>
  <si>
    <t>Online Payment 2728691369 To Cla</t>
  </si>
  <si>
    <t>cambria backsplash</t>
  </si>
  <si>
    <t>backsplash install</t>
  </si>
  <si>
    <t>island moulding install</t>
  </si>
  <si>
    <t>1161</t>
  </si>
  <si>
    <t>complete kitchen plumbing</t>
  </si>
  <si>
    <t>rehang cabinet</t>
  </si>
  <si>
    <t>THE TILE SHOP #10</t>
  </si>
  <si>
    <t>plastic cubby return</t>
  </si>
  <si>
    <t>framing materials</t>
  </si>
  <si>
    <t>durock and sand mix</t>
  </si>
  <si>
    <t>venting materials</t>
  </si>
  <si>
    <t>closet ceiling framing</t>
  </si>
  <si>
    <t>floor leveler</t>
  </si>
  <si>
    <t>electrical finish</t>
  </si>
  <si>
    <t>cambria adhesive</t>
  </si>
  <si>
    <t>shower door dep</t>
  </si>
  <si>
    <t>laminate floor</t>
  </si>
  <si>
    <t>island dep</t>
  </si>
  <si>
    <t>shower door balance</t>
  </si>
  <si>
    <t>kitchen canned lights and trim</t>
  </si>
  <si>
    <t>Chisholm Arch Millwork</t>
  </si>
  <si>
    <t>base trim</t>
  </si>
  <si>
    <t>dumpster 2 rental</t>
  </si>
  <si>
    <t>BILL garbage disposal switch/island elec</t>
  </si>
  <si>
    <t>BILL elec disposal</t>
  </si>
  <si>
    <t>BILL shower canned trim + kitchen elec</t>
  </si>
  <si>
    <t>appliance install</t>
  </si>
  <si>
    <t>BILL kitchen elec</t>
  </si>
  <si>
    <t>BILL kitchen gas line</t>
  </si>
  <si>
    <t>hardware install</t>
  </si>
  <si>
    <t>island mouldings</t>
  </si>
  <si>
    <t>Courter Co Inc</t>
  </si>
  <si>
    <t>TT Renovations:Steve &amp; Shelly Hill</t>
  </si>
  <si>
    <t>door knob</t>
  </si>
  <si>
    <t>galv pipe</t>
  </si>
  <si>
    <t>storm windows</t>
  </si>
  <si>
    <t>fence</t>
  </si>
  <si>
    <t>storm window</t>
  </si>
  <si>
    <t>floor trim strips</t>
  </si>
  <si>
    <t>grinder and flooring</t>
  </si>
  <si>
    <t>closet remodel</t>
  </si>
  <si>
    <t>stair</t>
  </si>
  <si>
    <t>TT Renovations:STodd</t>
  </si>
  <si>
    <t>arches and bath joists</t>
  </si>
  <si>
    <t>venthood and bathroom ducting</t>
  </si>
  <si>
    <t>1370</t>
  </si>
  <si>
    <t>terrazzo floor removal</t>
  </si>
  <si>
    <t>move stack inv# 3600</t>
  </si>
  <si>
    <t>new wtr lines to bath inv# 3605</t>
  </si>
  <si>
    <t>kitchen wood material</t>
  </si>
  <si>
    <t>kitchen base, casing etc.</t>
  </si>
  <si>
    <t>partial labor</t>
  </si>
  <si>
    <t>kitchen entrance, bath and bath entrance tile labor</t>
  </si>
  <si>
    <t>dining room</t>
  </si>
  <si>
    <t>various paint projects</t>
  </si>
  <si>
    <t>laundry chute door</t>
  </si>
  <si>
    <t>1399</t>
  </si>
  <si>
    <t>shoe install, basement panel, stair nosing</t>
  </si>
  <si>
    <t>kitchen/bath inv3636</t>
  </si>
  <si>
    <t>rehang suspended ceiling, adjust doors Damon painted. Move cab</t>
  </si>
  <si>
    <t>closet shelving, etc</t>
  </si>
  <si>
    <t>studs, arch materials</t>
  </si>
  <si>
    <t>boxes, canned lights</t>
  </si>
  <si>
    <t>bathroom floor joists</t>
  </si>
  <si>
    <t>venthood ducting</t>
  </si>
  <si>
    <t>bathroom ducting</t>
  </si>
  <si>
    <t>icemaker, etc</t>
  </si>
  <si>
    <t>bathroom and kitchen subfloor</t>
  </si>
  <si>
    <t>durock, thinset</t>
  </si>
  <si>
    <t>backsplash mastic</t>
  </si>
  <si>
    <t>canned trims, usb receptacles, switches, etc.</t>
  </si>
  <si>
    <t>breakers, switches, plates</t>
  </si>
  <si>
    <t>dishwasher pigtail</t>
  </si>
  <si>
    <t>door sweep, crawl panel</t>
  </si>
  <si>
    <t>tv install extras</t>
  </si>
  <si>
    <t>shelving material, etc.</t>
  </si>
  <si>
    <t>tv/microwave power splitter</t>
  </si>
  <si>
    <t>TT Renovations:Stor-n-loc</t>
  </si>
  <si>
    <t>front buildings</t>
  </si>
  <si>
    <t>TT Renovations:Sullivan</t>
  </si>
  <si>
    <t>shoe, basement framing, bookcase, etc</t>
  </si>
  <si>
    <t>pmt on rough</t>
  </si>
  <si>
    <t>venmo gutter pmt</t>
  </si>
  <si>
    <t>David Maguia</t>
  </si>
  <si>
    <t>clear several trees/stumps</t>
  </si>
  <si>
    <t>Advanced Home Solution</t>
  </si>
  <si>
    <t>install system</t>
  </si>
  <si>
    <t>RADON</t>
  </si>
  <si>
    <t>1785</t>
  </si>
  <si>
    <t>demo pages</t>
  </si>
  <si>
    <t>keys made</t>
  </si>
  <si>
    <t>1787</t>
  </si>
  <si>
    <t>1790</t>
  </si>
  <si>
    <t>**$445**temp pole install</t>
  </si>
  <si>
    <t>1794</t>
  </si>
  <si>
    <t>1797</t>
  </si>
  <si>
    <t>1798</t>
  </si>
  <si>
    <t>remove shingles, paper</t>
  </si>
  <si>
    <t>april rent</t>
  </si>
  <si>
    <t>1807</t>
  </si>
  <si>
    <t>shingle/flashing labor</t>
  </si>
  <si>
    <t>1809</t>
  </si>
  <si>
    <t>1817</t>
  </si>
  <si>
    <t>pmt after windows</t>
  </si>
  <si>
    <t>1818</t>
  </si>
  <si>
    <t>window install</t>
  </si>
  <si>
    <t>1822</t>
  </si>
  <si>
    <t>siding pmt</t>
  </si>
  <si>
    <t>generator and install</t>
  </si>
  <si>
    <t>bal on siding</t>
  </si>
  <si>
    <t>1829</t>
  </si>
  <si>
    <t>Aes</t>
  </si>
  <si>
    <t>underground conversion fee</t>
  </si>
  <si>
    <t>kitchen beams</t>
  </si>
  <si>
    <t>make necessary changes</t>
  </si>
  <si>
    <t>final stuff</t>
  </si>
  <si>
    <t>1865</t>
  </si>
  <si>
    <t>all exterior work</t>
  </si>
  <si>
    <t>master tub gfci homeruns</t>
  </si>
  <si>
    <t>2nd rough pmt</t>
  </si>
  <si>
    <t>all gas lines</t>
  </si>
  <si>
    <t>1866</t>
  </si>
  <si>
    <t>1871</t>
  </si>
  <si>
    <t>Tom Sanders</t>
  </si>
  <si>
    <t>finish foaming band joist</t>
  </si>
  <si>
    <t>install doors/jamb exts</t>
  </si>
  <si>
    <t>sill lumber</t>
  </si>
  <si>
    <t>casing/base continue</t>
  </si>
  <si>
    <t>Fedex</t>
  </si>
  <si>
    <t>kitchen print</t>
  </si>
  <si>
    <t>1873</t>
  </si>
  <si>
    <t>kitchen hood/beams</t>
  </si>
  <si>
    <t>beams, little bit o erethang</t>
  </si>
  <si>
    <t>already paid</t>
  </si>
  <si>
    <t>1875</t>
  </si>
  <si>
    <t>stair finish dep</t>
  </si>
  <si>
    <t>1876</t>
  </si>
  <si>
    <t>1877</t>
  </si>
  <si>
    <t>interior pmt</t>
  </si>
  <si>
    <t>basement stairs, etc</t>
  </si>
  <si>
    <t>install random hardware</t>
  </si>
  <si>
    <t>mop</t>
  </si>
  <si>
    <t>Hoosier Tools Indianapolis In 12/15</t>
  </si>
  <si>
    <t>stair trim, mirrors, misc</t>
  </si>
  <si>
    <t>1879</t>
  </si>
  <si>
    <t>Alvaro Vasquez</t>
  </si>
  <si>
    <t>clean basement floor pieces, trash, etc</t>
  </si>
  <si>
    <t>stair finish balance</t>
  </si>
  <si>
    <t>1883</t>
  </si>
  <si>
    <t>1882</t>
  </si>
  <si>
    <t>Indiana Martinez</t>
  </si>
  <si>
    <t>final cleaning</t>
  </si>
  <si>
    <t>bath hardware, doorstops, punch items</t>
  </si>
  <si>
    <t>1884</t>
  </si>
  <si>
    <t>$1200 LEFT TO PAY</t>
  </si>
  <si>
    <t>hang TVs, some bath hardware</t>
  </si>
  <si>
    <t>hang shelving, curtains, window hardware</t>
  </si>
  <si>
    <t>Stocking Wall Covering</t>
  </si>
  <si>
    <t>mudroom/sunroom labor</t>
  </si>
  <si>
    <t>WALLPAPER</t>
  </si>
  <si>
    <t>1891</t>
  </si>
  <si>
    <t>1892</t>
  </si>
  <si>
    <t>1898</t>
  </si>
  <si>
    <t>Erick</t>
  </si>
  <si>
    <t>hang exterior TV</t>
  </si>
  <si>
    <t>remove plate/ reinstall/trim</t>
  </si>
  <si>
    <t>pick up bagster</t>
  </si>
  <si>
    <t>1951</t>
  </si>
  <si>
    <t>mud and paint after sheetrock</t>
  </si>
  <si>
    <t>1952        S</t>
  </si>
  <si>
    <t>juan labor</t>
  </si>
  <si>
    <t>2x6x16 plates</t>
  </si>
  <si>
    <t>2x4x16 braces (eventual studs)</t>
  </si>
  <si>
    <t>2x6x10</t>
  </si>
  <si>
    <t>cap nails, misc</t>
  </si>
  <si>
    <t>2x12s stairs/porch header</t>
  </si>
  <si>
    <t>underlayment</t>
  </si>
  <si>
    <t>stair stringers</t>
  </si>
  <si>
    <t>porch brackets</t>
  </si>
  <si>
    <t>pocket frames</t>
  </si>
  <si>
    <t>pocket frame return</t>
  </si>
  <si>
    <t>2x8 joist repair</t>
  </si>
  <si>
    <t>concrete for pavilion post footer</t>
  </si>
  <si>
    <t>subfloor/studs for laundry/powder</t>
  </si>
  <si>
    <t>2x6 studs for laundry/powder</t>
  </si>
  <si>
    <t>treated 2x8 for basement windows</t>
  </si>
  <si>
    <t>more tape</t>
  </si>
  <si>
    <t>sunroom lumber</t>
  </si>
  <si>
    <t>kitchen island boxes</t>
  </si>
  <si>
    <t>lumber for kitchen beams</t>
  </si>
  <si>
    <t>island recepts</t>
  </si>
  <si>
    <t>lumber for range hood</t>
  </si>
  <si>
    <t>upper cabinet lighting</t>
  </si>
  <si>
    <t>curbs/metal edge</t>
  </si>
  <si>
    <t>kitchen beam install</t>
  </si>
  <si>
    <t>undercab light</t>
  </si>
  <si>
    <t>45min mud</t>
  </si>
  <si>
    <t>basement doors/trim</t>
  </si>
  <si>
    <t>filters</t>
  </si>
  <si>
    <t>closet lights</t>
  </si>
  <si>
    <t>disposal button/cord, dishwasher supply/cord, icemaker line</t>
  </si>
  <si>
    <t>disposal button return</t>
  </si>
  <si>
    <t>double oven elec</t>
  </si>
  <si>
    <t>range gas, misc</t>
  </si>
  <si>
    <t>stair tread molding</t>
  </si>
  <si>
    <t>metal edge kitchen/fireplace</t>
  </si>
  <si>
    <t>fireplace grout</t>
  </si>
  <si>
    <t>range gas</t>
  </si>
  <si>
    <t>basement shop sink</t>
  </si>
  <si>
    <t>shoe, door stops</t>
  </si>
  <si>
    <t>garage led light</t>
  </si>
  <si>
    <t>door stops, etc</t>
  </si>
  <si>
    <t>basement closet shelf, door stops, ceiling medallion</t>
  </si>
  <si>
    <t>wall and trim 3gal</t>
  </si>
  <si>
    <t>2gal basement paint/prep</t>
  </si>
  <si>
    <t>all fees</t>
  </si>
  <si>
    <t>underground sewer pipe work</t>
  </si>
  <si>
    <t>1st lumber order</t>
  </si>
  <si>
    <t>2nd</t>
  </si>
  <si>
    <t>start</t>
  </si>
  <si>
    <t>lumber delivery trailer</t>
  </si>
  <si>
    <t>#3 framing demo plus rental</t>
  </si>
  <si>
    <t>window wells</t>
  </si>
  <si>
    <t>more lumber, stair lvls</t>
  </si>
  <si>
    <t>5/4x8 gutter.rake boards</t>
  </si>
  <si>
    <t>soffit, gutter boards</t>
  </si>
  <si>
    <t>pavilion lumber</t>
  </si>
  <si>
    <t>Clean Sweep</t>
  </si>
  <si>
    <t>chimney inspection</t>
  </si>
  <si>
    <t>partial balance</t>
  </si>
  <si>
    <t>initial siding/trim order</t>
  </si>
  <si>
    <t>porch ceiling, cedar</t>
  </si>
  <si>
    <t>more cedar for porches</t>
  </si>
  <si>
    <t>garage soffit material</t>
  </si>
  <si>
    <t>master tub</t>
  </si>
  <si>
    <t>Icc Floors Plus</t>
  </si>
  <si>
    <t>tub valve floor rough/shower package</t>
  </si>
  <si>
    <t>flooring/basement stuff</t>
  </si>
  <si>
    <t>Foundation Bldg</t>
  </si>
  <si>
    <t>interior door bal</t>
  </si>
  <si>
    <t>replace 16x7 door</t>
  </si>
  <si>
    <t>kids bath vanity</t>
  </si>
  <si>
    <t>additional interior door</t>
  </si>
  <si>
    <t>farm sink / range hood</t>
  </si>
  <si>
    <t>water heater vent</t>
  </si>
  <si>
    <t>balance on hardwood install</t>
  </si>
  <si>
    <t>oak for kitchen beams/benchtop</t>
  </si>
  <si>
    <t>yard/tile/etc</t>
  </si>
  <si>
    <t>laundry chute ply</t>
  </si>
  <si>
    <t>Papa John's</t>
  </si>
  <si>
    <t>vanity move pizza</t>
  </si>
  <si>
    <t>basement door/stair stuff</t>
  </si>
  <si>
    <t>kitchen backsplash marble</t>
  </si>
  <si>
    <t>master dep</t>
  </si>
  <si>
    <t>deadbolt</t>
  </si>
  <si>
    <t>knobs, pocket hardware</t>
  </si>
  <si>
    <t>pocket door cups</t>
  </si>
  <si>
    <t>20 door knobs</t>
  </si>
  <si>
    <t>final plumbing fixtures</t>
  </si>
  <si>
    <t>final hopefully</t>
  </si>
  <si>
    <t>insinkerator button, flange</t>
  </si>
  <si>
    <t>Brick &amp; Ember Outfitters</t>
  </si>
  <si>
    <t>gas log dep</t>
  </si>
  <si>
    <t>replace master faucet</t>
  </si>
  <si>
    <t>Topdog Plumbing Soluti</t>
  </si>
  <si>
    <t>5373 clog</t>
  </si>
  <si>
    <t>faucet repair return</t>
  </si>
  <si>
    <t>Chimney Masonry Outfitters</t>
  </si>
  <si>
    <t>gas log balance</t>
  </si>
  <si>
    <t>Reiss Ornamental Metal</t>
  </si>
  <si>
    <t>stair railing dep</t>
  </si>
  <si>
    <t>Jefferson Electric</t>
  </si>
  <si>
    <t>partial pmt?</t>
  </si>
  <si>
    <t>Americrawl Midwest</t>
  </si>
  <si>
    <t>Reiss Structural Archit</t>
  </si>
  <si>
    <t>balance on stair railing</t>
  </si>
  <si>
    <t>osb 60shts, 20 more for pick up</t>
  </si>
  <si>
    <t>more studs, piece of subfloor</t>
  </si>
  <si>
    <t>pocket door frames, studs</t>
  </si>
  <si>
    <t>all bathfans</t>
  </si>
  <si>
    <t>misc lumber</t>
  </si>
  <si>
    <t>cedar sills</t>
  </si>
  <si>
    <t>build out material</t>
  </si>
  <si>
    <t>sunroom floor lumber</t>
  </si>
  <si>
    <t>more sunroom floor lumber</t>
  </si>
  <si>
    <t>kitchen beam studs</t>
  </si>
  <si>
    <t>plumbing strap inspection</t>
  </si>
  <si>
    <t>wire brush to clean porch</t>
  </si>
  <si>
    <t>**INV**replacement shoe molding</t>
  </si>
  <si>
    <t>2x treated plate after sump</t>
  </si>
  <si>
    <t>drywall, base 1x12 trim</t>
  </si>
  <si>
    <t>repair materials basement</t>
  </si>
  <si>
    <t>2x treated</t>
  </si>
  <si>
    <t>drywall/prep paint basement</t>
  </si>
  <si>
    <t>front porch/final framing</t>
  </si>
  <si>
    <t>balance plus front porch</t>
  </si>
  <si>
    <t>TT Renovations:Supplies</t>
  </si>
  <si>
    <t>09/27U R* LOWE</t>
  </si>
  <si>
    <t>10/01U R* LOWE</t>
  </si>
  <si>
    <t>electrical cords</t>
  </si>
  <si>
    <t>12/27U R* LOWE</t>
  </si>
  <si>
    <t>12/28U R* LOWE</t>
  </si>
  <si>
    <t>drain auger return</t>
  </si>
  <si>
    <t>Paypal</t>
  </si>
  <si>
    <t>estimate tryout</t>
  </si>
  <si>
    <t>At&amp;t 1208 Indianapolis I</t>
  </si>
  <si>
    <t>router power source</t>
  </si>
  <si>
    <t>Indybiz INDPLS/MARIO 317</t>
  </si>
  <si>
    <t>business name recording fee</t>
  </si>
  <si>
    <t>contractor's license</t>
  </si>
  <si>
    <t>Eagle Micro Cmptrs Indianapolis</t>
  </si>
  <si>
    <t>computer repair</t>
  </si>
  <si>
    <t>1366</t>
  </si>
  <si>
    <t>Emily Schwank</t>
  </si>
  <si>
    <t>photography Greer</t>
  </si>
  <si>
    <t>Butler Tarkington Neighborhood Association</t>
  </si>
  <si>
    <t>march/april advertising</t>
  </si>
  <si>
    <t>may/june ad</t>
  </si>
  <si>
    <t>fall ad</t>
  </si>
  <si>
    <t>0846 Sullivan Hdwe # Ind</t>
  </si>
  <si>
    <t>paintbrush</t>
  </si>
  <si>
    <t>Red Devil</t>
  </si>
  <si>
    <t>do-alls/appr#010014</t>
  </si>
  <si>
    <t>Office Depot</t>
  </si>
  <si>
    <t>tshirt decals</t>
  </si>
  <si>
    <t>paint roller covers</t>
  </si>
  <si>
    <t>Schlotzsky's</t>
  </si>
  <si>
    <t>O'Charley's</t>
  </si>
  <si>
    <t>tshirts</t>
  </si>
  <si>
    <t>tshirts sock</t>
  </si>
  <si>
    <t>phone battery</t>
  </si>
  <si>
    <t>trailer hitch</t>
  </si>
  <si>
    <t>AutoZone</t>
  </si>
  <si>
    <t>trailer ball</t>
  </si>
  <si>
    <t>gloves, masks</t>
  </si>
  <si>
    <t>AMZ*SUPERSTORE</t>
  </si>
  <si>
    <t>blow gun</t>
  </si>
  <si>
    <t>Groupon Inc</t>
  </si>
  <si>
    <t>iphone case</t>
  </si>
  <si>
    <t>battery</t>
  </si>
  <si>
    <t>home plans</t>
  </si>
  <si>
    <t>fencing</t>
  </si>
  <si>
    <t>P9294009N00XS3QAP</t>
  </si>
  <si>
    <t>P929400QX00XS0SY6</t>
  </si>
  <si>
    <t>P929400DT00XS60HN</t>
  </si>
  <si>
    <t>P929400KB00XS3VH5</t>
  </si>
  <si>
    <t>carpet protector plastic</t>
  </si>
  <si>
    <t>P929400MD00XS3B48</t>
  </si>
  <si>
    <t>Jackson Press</t>
  </si>
  <si>
    <t>business cards</t>
  </si>
  <si>
    <t>cell phone charger</t>
  </si>
  <si>
    <t>checks, address labels</t>
  </si>
  <si>
    <t>checks</t>
  </si>
  <si>
    <t>bucket handle</t>
  </si>
  <si>
    <t>carhartt coat for fred</t>
  </si>
  <si>
    <t>milwaukee hackzall 12v</t>
  </si>
  <si>
    <t>multimeter &amp; elec</t>
  </si>
  <si>
    <t>Uda Technologies Inc</t>
  </si>
  <si>
    <t>contract software</t>
  </si>
  <si>
    <t>Intuit *QUICKEN</t>
  </si>
  <si>
    <t>quicken business</t>
  </si>
  <si>
    <t>Rockler Wood*</t>
  </si>
  <si>
    <t>N2 Publishing</t>
  </si>
  <si>
    <t>advertising</t>
  </si>
  <si>
    <t>Quick Shred</t>
  </si>
  <si>
    <t>document shredding</t>
  </si>
  <si>
    <t>Sunbelt Rentals #641</t>
  </si>
  <si>
    <t>extra wood</t>
  </si>
  <si>
    <t>TT Renovations:Susan Kessler</t>
  </si>
  <si>
    <t>Susan Kessler</t>
  </si>
  <si>
    <t>TT Renovations:Tacoma</t>
  </si>
  <si>
    <t>John Higgins</t>
  </si>
  <si>
    <t>house pmt</t>
  </si>
  <si>
    <t>TT Renovations:Taylor's</t>
  </si>
  <si>
    <t>tile pmt</t>
  </si>
  <si>
    <t>Doug Moore</t>
  </si>
  <si>
    <t>carpet stretch</t>
  </si>
  <si>
    <t>faucet</t>
  </si>
  <si>
    <t>9511</t>
  </si>
  <si>
    <t>9513</t>
  </si>
  <si>
    <t>TT Renovations:Telephone</t>
  </si>
  <si>
    <t>SPRINT PCS EFT  PCSSSLP    01699</t>
  </si>
  <si>
    <t>Sprint</t>
  </si>
  <si>
    <t>SPRINT PCS EFT  PCSSSLP</t>
  </si>
  <si>
    <t>SPRINT PCS EFT   PCSSSLP</t>
  </si>
  <si>
    <t>PPD ID: 2521616695</t>
  </si>
  <si>
    <t>SPRINT8006396111 ACHBILLPAY</t>
  </si>
  <si>
    <t>at&amp;t</t>
  </si>
  <si>
    <t>Att              Payment</t>
  </si>
  <si>
    <t>PPD ID: 9864031004</t>
  </si>
  <si>
    <t>At&amp;t             Payment    2430</t>
  </si>
  <si>
    <t>05227085IND WEB ID: 9992200590</t>
  </si>
  <si>
    <t>Wireless At Work</t>
  </si>
  <si>
    <t>new cell phone</t>
  </si>
  <si>
    <t>TT Renovations:Tobias</t>
  </si>
  <si>
    <t>Vincent McKinney</t>
  </si>
  <si>
    <t>wine room ceiling, jamb work</t>
  </si>
  <si>
    <t>help fred/ clean garage</t>
  </si>
  <si>
    <t>hang picture</t>
  </si>
  <si>
    <t>kitchen/etc. demo</t>
  </si>
  <si>
    <t>tile floor</t>
  </si>
  <si>
    <t>garage treated lumber work</t>
  </si>
  <si>
    <t>meet contractors</t>
  </si>
  <si>
    <t>demo/generator/master bar GFCI</t>
  </si>
  <si>
    <t>hardwood/etc.</t>
  </si>
  <si>
    <t>wood floors/etc.</t>
  </si>
  <si>
    <t>1107</t>
  </si>
  <si>
    <t>demo fireplaces/pool repair</t>
  </si>
  <si>
    <t>bathroom/closets</t>
  </si>
  <si>
    <t>exterior corner blocking</t>
  </si>
  <si>
    <t>bath/closets</t>
  </si>
  <si>
    <t>**VOID**Cullison Excavating LLC</t>
  </si>
  <si>
    <t>barn teardown</t>
  </si>
  <si>
    <t>Online Stop Fee</t>
  </si>
  <si>
    <t>stop check fee</t>
  </si>
  <si>
    <t>barn demo 2nd check</t>
  </si>
  <si>
    <t>wet bar/big cased opening/porch doorway</t>
  </si>
  <si>
    <t>cabin ductwork</t>
  </si>
  <si>
    <t>wet bar framing/patches/wine room ceiling demo</t>
  </si>
  <si>
    <t>pool tile</t>
  </si>
  <si>
    <t>wine room demo/framing</t>
  </si>
  <si>
    <t>tile, wine room flashing</t>
  </si>
  <si>
    <t>wine room, etc.</t>
  </si>
  <si>
    <t>cabin attic</t>
  </si>
  <si>
    <t>concrete cutting help/cleanup</t>
  </si>
  <si>
    <t>1113</t>
  </si>
  <si>
    <t>partial stone on corner</t>
  </si>
  <si>
    <t>misc framing</t>
  </si>
  <si>
    <t>fireplace steel stud run</t>
  </si>
  <si>
    <t>addition corner repair balance</t>
  </si>
  <si>
    <t>slate/copper gutter work</t>
  </si>
  <si>
    <t>fireplace/bar</t>
  </si>
  <si>
    <t>J14616 partial on all work</t>
  </si>
  <si>
    <t>Reiss Structural LLC</t>
  </si>
  <si>
    <t>kitchen inv 1404</t>
  </si>
  <si>
    <t>steel beam support</t>
  </si>
  <si>
    <t>punchlist/help fred</t>
  </si>
  <si>
    <t>final kitchen work</t>
  </si>
  <si>
    <t>drywall breakfast room</t>
  </si>
  <si>
    <t>breakfast room drywall</t>
  </si>
  <si>
    <t>main house ductwork</t>
  </si>
  <si>
    <t>1125        S</t>
  </si>
  <si>
    <t>first floor rough</t>
  </si>
  <si>
    <t>install ballet bar</t>
  </si>
  <si>
    <t>1128</t>
  </si>
  <si>
    <t>change wet bar ceiling/block mantle</t>
  </si>
  <si>
    <t>hq tile work</t>
  </si>
  <si>
    <t>1130</t>
  </si>
  <si>
    <t>flooring delivery</t>
  </si>
  <si>
    <t>fireplace stone install 1</t>
  </si>
  <si>
    <t>total for insulation</t>
  </si>
  <si>
    <t>service</t>
  </si>
  <si>
    <t>1135</t>
  </si>
  <si>
    <t>fireplace limestone</t>
  </si>
  <si>
    <t>patch stairway drywall, ready wine room</t>
  </si>
  <si>
    <t>continue molding install</t>
  </si>
  <si>
    <t>1136</t>
  </si>
  <si>
    <t>foyer partial</t>
  </si>
  <si>
    <t>1137</t>
  </si>
  <si>
    <t>underground for tesla charger</t>
  </si>
  <si>
    <t>1138        S</t>
  </si>
  <si>
    <t>repair stairway</t>
  </si>
  <si>
    <t>fireplace, casing, base, etc.</t>
  </si>
  <si>
    <t>foyer balance</t>
  </si>
  <si>
    <t>Williams &amp; Son Hardwood Flooring</t>
  </si>
  <si>
    <t>kitchen install</t>
  </si>
  <si>
    <t>wine unit/tri phase</t>
  </si>
  <si>
    <t>finish all trim work</t>
  </si>
  <si>
    <t>finish all moldings/dumpster dive</t>
  </si>
  <si>
    <t>1142</t>
  </si>
  <si>
    <t>bal on Tesla charger</t>
  </si>
  <si>
    <t>punch/base/casing arch door</t>
  </si>
  <si>
    <t>mantle/trim</t>
  </si>
  <si>
    <t>balance and install</t>
  </si>
  <si>
    <t>complete punch, door knob, vanity install</t>
  </si>
  <si>
    <t>HQ door hardware, cabinet hardware</t>
  </si>
  <si>
    <t>trailer, delivery, elec</t>
  </si>
  <si>
    <t>medallion for library fixture</t>
  </si>
  <si>
    <t>wine room/ repair</t>
  </si>
  <si>
    <t>fixtures, switches, etc</t>
  </si>
  <si>
    <t>Daniel Seal</t>
  </si>
  <si>
    <t>backsplash caulking</t>
  </si>
  <si>
    <t>shoe molding install, punch list</t>
  </si>
  <si>
    <t>wine room exterior</t>
  </si>
  <si>
    <t>wine room ext.</t>
  </si>
  <si>
    <t>Williams Hardwood Flooring</t>
  </si>
  <si>
    <t>1st floor refinishing</t>
  </si>
  <si>
    <t>clean basement, move cabin materials</t>
  </si>
  <si>
    <t>haul dump trailer</t>
  </si>
  <si>
    <t>cabin material haul</t>
  </si>
  <si>
    <t>punchlist items, fridge leveling</t>
  </si>
  <si>
    <t>wine room ext crown</t>
  </si>
  <si>
    <t>drywall patches</t>
  </si>
  <si>
    <t>Walgreens</t>
  </si>
  <si>
    <t>batteries</t>
  </si>
  <si>
    <t>install shelves</t>
  </si>
  <si>
    <t>final for now</t>
  </si>
  <si>
    <t>undercab lighting, tri phase switches</t>
  </si>
  <si>
    <t>punchlist/paint/cleanup</t>
  </si>
  <si>
    <t>zip line/punch list</t>
  </si>
  <si>
    <t>wine room</t>
  </si>
  <si>
    <t>exterior wine room</t>
  </si>
  <si>
    <t>backsplash scrub</t>
  </si>
  <si>
    <t>install Carmel shoe/paint</t>
  </si>
  <si>
    <t>build pool equip fence</t>
  </si>
  <si>
    <t>generator repair</t>
  </si>
  <si>
    <t>glaze bay window</t>
  </si>
  <si>
    <t>garage system install</t>
  </si>
  <si>
    <t>slate/gutter repair</t>
  </si>
  <si>
    <t>hang big picture in dining room</t>
  </si>
  <si>
    <t>icemaker repair</t>
  </si>
  <si>
    <t>troubleshoot triphase switches</t>
  </si>
  <si>
    <t>manage/materials for cedar window casing</t>
  </si>
  <si>
    <t>exterior window casing</t>
  </si>
  <si>
    <t>manage guys,material, paint</t>
  </si>
  <si>
    <t>triphase, paint</t>
  </si>
  <si>
    <t>projector screen box labor</t>
  </si>
  <si>
    <t>projector screem frame</t>
  </si>
  <si>
    <t>exterior window cedar/pool gate staiin</t>
  </si>
  <si>
    <t>repairs after screen install</t>
  </si>
  <si>
    <t>inv 6294</t>
  </si>
  <si>
    <t>todoist list</t>
  </si>
  <si>
    <t>drain repair in basement</t>
  </si>
  <si>
    <t>troubleshoot different issues</t>
  </si>
  <si>
    <t>search for gas log knobs</t>
  </si>
  <si>
    <t>knobs for gas logs</t>
  </si>
  <si>
    <t>inv 6319</t>
  </si>
  <si>
    <t>co Plumbing</t>
  </si>
  <si>
    <t>Indy Elite Garage Doors</t>
  </si>
  <si>
    <t>gate opener service</t>
  </si>
  <si>
    <t>STK Power Solutions</t>
  </si>
  <si>
    <t>generator service call</t>
  </si>
  <si>
    <t>hang mirror, pheasant trophy</t>
  </si>
  <si>
    <t>foam crawl under wet bar</t>
  </si>
  <si>
    <t>move shelves</t>
  </si>
  <si>
    <t>bedroom surprise redo</t>
  </si>
  <si>
    <t>hang mirrors/pictures</t>
  </si>
  <si>
    <t>ramps for laura's mom</t>
  </si>
  <si>
    <t>Dover inspection list</t>
  </si>
  <si>
    <t>help with roof leak</t>
  </si>
  <si>
    <t>1560</t>
  </si>
  <si>
    <t>bath/shower demo</t>
  </si>
  <si>
    <t>prep bath</t>
  </si>
  <si>
    <t>manage clay</t>
  </si>
  <si>
    <t>caulk 3rd floor shower</t>
  </si>
  <si>
    <t>patches</t>
  </si>
  <si>
    <t>shower bench, drywall patches</t>
  </si>
  <si>
    <t>master bed/bath payment</t>
  </si>
  <si>
    <t>manage drywall/tile</t>
  </si>
  <si>
    <t>finish, prime</t>
  </si>
  <si>
    <t>punch, manage</t>
  </si>
  <si>
    <t>**Invoice**bath durock</t>
  </si>
  <si>
    <t>**Invoice**help clay</t>
  </si>
  <si>
    <t>**Invoice**drywall patches, hvac, tile</t>
  </si>
  <si>
    <t>1579</t>
  </si>
  <si>
    <t>**Invoice**payment on master</t>
  </si>
  <si>
    <t>**Invoice**2nd pmt on master</t>
  </si>
  <si>
    <t>**Inv**repair, touchup office ceiling</t>
  </si>
  <si>
    <t>1582</t>
  </si>
  <si>
    <t>**Invoice**3rd payment</t>
  </si>
  <si>
    <t>deal</t>
  </si>
  <si>
    <t>fan, other work</t>
  </si>
  <si>
    <t>repair vanity drywall, paint all rooms</t>
  </si>
  <si>
    <t>master base</t>
  </si>
  <si>
    <t>manage billy</t>
  </si>
  <si>
    <t>electrical wire find, lowes</t>
  </si>
  <si>
    <t>cleaner for floors</t>
  </si>
  <si>
    <t>patch tub framing, cab hardware</t>
  </si>
  <si>
    <t>1597</t>
  </si>
  <si>
    <t>balance of all master work</t>
  </si>
  <si>
    <t>bath shoe</t>
  </si>
  <si>
    <t>punch, trash haul</t>
  </si>
  <si>
    <t>office ceiling repair, touchups</t>
  </si>
  <si>
    <t>1944</t>
  </si>
  <si>
    <t>pmt on repair work</t>
  </si>
  <si>
    <t>1954</t>
  </si>
  <si>
    <t>bal on repair work</t>
  </si>
  <si>
    <t>1955</t>
  </si>
  <si>
    <t>chimney cap repair</t>
  </si>
  <si>
    <t>1998</t>
  </si>
  <si>
    <t>dep on dormer work</t>
  </si>
  <si>
    <t>2005</t>
  </si>
  <si>
    <t>bal on dormer work</t>
  </si>
  <si>
    <t>2009</t>
  </si>
  <si>
    <t>flat roof work</t>
  </si>
  <si>
    <t>gutter hanger work</t>
  </si>
  <si>
    <t>Lee Supply Carmel</t>
  </si>
  <si>
    <t>shower valves roughs</t>
  </si>
  <si>
    <t>partial return</t>
  </si>
  <si>
    <t>balance on undercounter fridge</t>
  </si>
  <si>
    <t>sliders</t>
  </si>
  <si>
    <t>shovel, doorway protection</t>
  </si>
  <si>
    <t>door protection, shop vac bags</t>
  </si>
  <si>
    <t>studs/ headers</t>
  </si>
  <si>
    <t>hand brake for flashing</t>
  </si>
  <si>
    <t>slab cutting supplies</t>
  </si>
  <si>
    <t>hand truck</t>
  </si>
  <si>
    <t>lumber for kitchen headers</t>
  </si>
  <si>
    <t>boxes, whootie blades</t>
  </si>
  <si>
    <t>12-3 wire</t>
  </si>
  <si>
    <t>range wire, wire, etc</t>
  </si>
  <si>
    <t>100amp panel, low voltage wire, etc</t>
  </si>
  <si>
    <t>concrete to patch</t>
  </si>
  <si>
    <t>tool to try bay window elec</t>
  </si>
  <si>
    <t>durock hq</t>
  </si>
  <si>
    <t>3" bay window cans</t>
  </si>
  <si>
    <t>ballet bar install</t>
  </si>
  <si>
    <t>hq conduit</t>
  </si>
  <si>
    <t>hq fixtures</t>
  </si>
  <si>
    <t>hq gas range</t>
  </si>
  <si>
    <t>finish at hq</t>
  </si>
  <si>
    <t>toilet hq</t>
  </si>
  <si>
    <t>saw blade, studs for fireplace</t>
  </si>
  <si>
    <t>cabin sink repair</t>
  </si>
  <si>
    <t>backsplash hq</t>
  </si>
  <si>
    <t>to do list</t>
  </si>
  <si>
    <t>cabin range hood lightbulbs</t>
  </si>
  <si>
    <t>wine room outlets/grommets</t>
  </si>
  <si>
    <t>wall anchors for laundry drying racks</t>
  </si>
  <si>
    <t>poplar trim</t>
  </si>
  <si>
    <t>exterior can, receptacles</t>
  </si>
  <si>
    <t>mirror/door knobs HQ</t>
  </si>
  <si>
    <t>door knobs HQ</t>
  </si>
  <si>
    <t>bath hardware hq</t>
  </si>
  <si>
    <t>switches/usb outlets/ etc</t>
  </si>
  <si>
    <t>canned lights/ bar receptacle plates</t>
  </si>
  <si>
    <t>parts for Clay</t>
  </si>
  <si>
    <t>cords for disposals</t>
  </si>
  <si>
    <t>registers</t>
  </si>
  <si>
    <t>wall/ceiling/floor registers</t>
  </si>
  <si>
    <t>led canned trims for great room</t>
  </si>
  <si>
    <t>ipad mount stuff, etc.</t>
  </si>
  <si>
    <t>closet rods/shelves</t>
  </si>
  <si>
    <t>wine sitting door repair, garage panel cover repair</t>
  </si>
  <si>
    <t>3prong adaptors</t>
  </si>
  <si>
    <t>shelf hanging</t>
  </si>
  <si>
    <t>spacers for switch install</t>
  </si>
  <si>
    <t>appliance install/shelf screws</t>
  </si>
  <si>
    <t>hinge door stops</t>
  </si>
  <si>
    <t>54th steps</t>
  </si>
  <si>
    <t>2story chute</t>
  </si>
  <si>
    <t>**Inv**shower drain strainer, garbage bags</t>
  </si>
  <si>
    <t>canned trims, dimmers</t>
  </si>
  <si>
    <t>backsplash boxes</t>
  </si>
  <si>
    <t>sconce install</t>
  </si>
  <si>
    <t>more durock for tub</t>
  </si>
  <si>
    <t>gfci, coverplates</t>
  </si>
  <si>
    <t>door hinge screws</t>
  </si>
  <si>
    <t>shower caulking</t>
  </si>
  <si>
    <t>primer for exterior</t>
  </si>
  <si>
    <t>putty for exterior</t>
  </si>
  <si>
    <t>paint for wine room ext</t>
  </si>
  <si>
    <t>Alpine Group</t>
  </si>
  <si>
    <t>clean out cabin attic</t>
  </si>
  <si>
    <t>REMEDIATION</t>
  </si>
  <si>
    <t>crawl space joist work dep</t>
  </si>
  <si>
    <t>crawl space bal</t>
  </si>
  <si>
    <t>ABC Cutting Contractors</t>
  </si>
  <si>
    <t>cut slab for hvac/plumbing</t>
  </si>
  <si>
    <t>GCI Slingers</t>
  </si>
  <si>
    <t>hq gravel for driveway</t>
  </si>
  <si>
    <t>hq driveway</t>
  </si>
  <si>
    <t>floor, backsplash, fireplace order</t>
  </si>
  <si>
    <t>Lanham Hardwood Flooring</t>
  </si>
  <si>
    <t>dep on hardwood kitchen</t>
  </si>
  <si>
    <t>original entry tile refund</t>
  </si>
  <si>
    <t>entry tile discount</t>
  </si>
  <si>
    <t>wet bar animal feces removal</t>
  </si>
  <si>
    <t>Pro Wood Market</t>
  </si>
  <si>
    <t>brackets for beams in great room</t>
  </si>
  <si>
    <t>cherry bar top hq</t>
  </si>
  <si>
    <t>Lanham Hardwoods</t>
  </si>
  <si>
    <t>balance on wood floors</t>
  </si>
  <si>
    <t>beaded ceiling, base pickup</t>
  </si>
  <si>
    <t>jamb material/coffered ceiling</t>
  </si>
  <si>
    <t>balance on trim</t>
  </si>
  <si>
    <t>mantle and corbels</t>
  </si>
  <si>
    <t>jamb switches</t>
  </si>
  <si>
    <t>plugmold for kitchen</t>
  </si>
  <si>
    <t>cedar for wine room ext.</t>
  </si>
  <si>
    <t>crown for wine room ext.</t>
  </si>
  <si>
    <t>Broad Ripple Appliance</t>
  </si>
  <si>
    <t>icemaker repair part</t>
  </si>
  <si>
    <t>gate post deposit</t>
  </si>
  <si>
    <t>C&amp;J Well Service</t>
  </si>
  <si>
    <t>well repair/replacement</t>
  </si>
  <si>
    <t>gate post work balance</t>
  </si>
  <si>
    <t>granite/tile demo</t>
  </si>
  <si>
    <t>Lee Supply</t>
  </si>
  <si>
    <t>dep on bar fridge</t>
  </si>
  <si>
    <t>dep on tub</t>
  </si>
  <si>
    <t>floor heat</t>
  </si>
  <si>
    <t>Hope Plumbing</t>
  </si>
  <si>
    <t>shower valve install</t>
  </si>
  <si>
    <t>additional floor heat sensor</t>
  </si>
  <si>
    <t>3 sink bowls</t>
  </si>
  <si>
    <t>tub balance</t>
  </si>
  <si>
    <t>balance on finish</t>
  </si>
  <si>
    <t>2 bath faucets</t>
  </si>
  <si>
    <t>refund on wrong billing</t>
  </si>
  <si>
    <t>pocket door lock</t>
  </si>
  <si>
    <t>garage sill repair lumber</t>
  </si>
  <si>
    <t>studs/garbage bags/screws</t>
  </si>
  <si>
    <t>fir out large cased opening in addition</t>
  </si>
  <si>
    <t>wine room lumber</t>
  </si>
  <si>
    <t>thinset/grout</t>
  </si>
  <si>
    <t>grout return</t>
  </si>
  <si>
    <t>firring material for kitchen ceiling</t>
  </si>
  <si>
    <t>rough in materials</t>
  </si>
  <si>
    <t>rough in materials, can lights, wire</t>
  </si>
  <si>
    <t>fireplace lumber</t>
  </si>
  <si>
    <t>more hardi for fireplace</t>
  </si>
  <si>
    <t>lumber for kitchen</t>
  </si>
  <si>
    <t>concrete patching</t>
  </si>
  <si>
    <t>dehumidifier floor framing</t>
  </si>
  <si>
    <t>glass bead for fireplace</t>
  </si>
  <si>
    <t>shims/glue</t>
  </si>
  <si>
    <t>poplar arched casing</t>
  </si>
  <si>
    <t>mantle install materials</t>
  </si>
  <si>
    <t>screws for shutters</t>
  </si>
  <si>
    <t>saw blade for cedar</t>
  </si>
  <si>
    <t>anchors to install mantle</t>
  </si>
  <si>
    <t>bondo/caulking</t>
  </si>
  <si>
    <t>primer/foam etc.</t>
  </si>
  <si>
    <t>shop vac bags</t>
  </si>
  <si>
    <t>ipad install</t>
  </si>
  <si>
    <t>touch up materials</t>
  </si>
  <si>
    <t>anchors to hang pictures</t>
  </si>
  <si>
    <t>screwless plate</t>
  </si>
  <si>
    <t>primer/brush</t>
  </si>
  <si>
    <t>wine room mortar</t>
  </si>
  <si>
    <t>shoe molding for carmel house</t>
  </si>
  <si>
    <t>caulking for carmel house</t>
  </si>
  <si>
    <t>pool equip gate hardware</t>
  </si>
  <si>
    <t>window glaze materials</t>
  </si>
  <si>
    <t>basement window bubble</t>
  </si>
  <si>
    <t>projector work lights</t>
  </si>
  <si>
    <t>drydex spackling</t>
  </si>
  <si>
    <t>toggle bolts to hang mirror</t>
  </si>
  <si>
    <t>drywall anchors to hang mirror</t>
  </si>
  <si>
    <t>lumber for ramps</t>
  </si>
  <si>
    <t>dover inspection materials</t>
  </si>
  <si>
    <t>garage siding repair</t>
  </si>
  <si>
    <t>carpet protector</t>
  </si>
  <si>
    <t>hammer, masks, tape, plastic, bags</t>
  </si>
  <si>
    <t>sds bits,earplugs</t>
  </si>
  <si>
    <t>caulking, rags</t>
  </si>
  <si>
    <t>canned light, supplies</t>
  </si>
  <si>
    <t>thinset, screws, nails</t>
  </si>
  <si>
    <t>screws, tape</t>
  </si>
  <si>
    <t>wall patches, trash bags</t>
  </si>
  <si>
    <t>bedroom ductboot, tape</t>
  </si>
  <si>
    <t>vanity wafer lights</t>
  </si>
  <si>
    <t>office drywall patch</t>
  </si>
  <si>
    <t>stud</t>
  </si>
  <si>
    <t>mirror hang togglers</t>
  </si>
  <si>
    <t>shoe covers</t>
  </si>
  <si>
    <t>Central Indiana</t>
  </si>
  <si>
    <t>ballet bar wood</t>
  </si>
  <si>
    <t>deposit on trim package</t>
  </si>
  <si>
    <t>thinset hq</t>
  </si>
  <si>
    <t>debris between dumpsters</t>
  </si>
  <si>
    <t>hq basecap</t>
  </si>
  <si>
    <t>Affordable Fence</t>
  </si>
  <si>
    <t>balance on cabin repair</t>
  </si>
  <si>
    <t>plywood for jambs</t>
  </si>
  <si>
    <t>final dumpster hopefully</t>
  </si>
  <si>
    <t>poplar lumber</t>
  </si>
  <si>
    <t>fireplace plywood</t>
  </si>
  <si>
    <t>Dal Tile</t>
  </si>
  <si>
    <t>grout for slate</t>
  </si>
  <si>
    <t>poplar for beams</t>
  </si>
  <si>
    <t>heater to dry ceiling stain</t>
  </si>
  <si>
    <t>mantle cedar</t>
  </si>
  <si>
    <t>usb for wine room iPad</t>
  </si>
  <si>
    <t>dumpster for kitchen &amp; barn teardown</t>
  </si>
  <si>
    <t>overweight for barn teardown</t>
  </si>
  <si>
    <t>2nd 30yd kitchen (fireplace, etc)</t>
  </si>
  <si>
    <t>jackhammer foyer tile</t>
  </si>
  <si>
    <t>Indy Elite Door</t>
  </si>
  <si>
    <t>service on gate/back garage opener</t>
  </si>
  <si>
    <t>Cover Care Llc</t>
  </si>
  <si>
    <t>pool cover repair</t>
  </si>
  <si>
    <t>overweight 2nd dumpster</t>
  </si>
  <si>
    <t>3rd dumpster</t>
  </si>
  <si>
    <t>Midtown Trees</t>
  </si>
  <si>
    <t>remove trees by cabin</t>
  </si>
  <si>
    <t>Affordable Fence Builders</t>
  </si>
  <si>
    <t>repair deposit</t>
  </si>
  <si>
    <t>Rose Walker</t>
  </si>
  <si>
    <t>steel studs for fireplace</t>
  </si>
  <si>
    <t>bathfan powder room</t>
  </si>
  <si>
    <t>MIDTOWNTREES.COM</t>
  </si>
  <si>
    <t>remove tree for bball goal</t>
  </si>
  <si>
    <t>balance on ext crown</t>
  </si>
  <si>
    <t>last dump, boxes</t>
  </si>
  <si>
    <t>cedar for pool equip gate/fence</t>
  </si>
  <si>
    <t>exterior cedar for window casings</t>
  </si>
  <si>
    <t>projector box lumber</t>
  </si>
  <si>
    <t>final haul</t>
  </si>
  <si>
    <t>TT Renovations:Tom Mattingly</t>
  </si>
  <si>
    <t>71st kitchen tearout</t>
  </si>
  <si>
    <t>Tom Mattingly</t>
  </si>
  <si>
    <t>kitchen base and island</t>
  </si>
  <si>
    <t>TT Renovations:Tom Williams</t>
  </si>
  <si>
    <t>Tom Williams</t>
  </si>
  <si>
    <t>bedroom demo</t>
  </si>
  <si>
    <t>framing bath and bed</t>
  </si>
  <si>
    <t>1163        S</t>
  </si>
  <si>
    <t>hardwoods</t>
  </si>
  <si>
    <t>TT Renovations:Tony Tetrault</t>
  </si>
  <si>
    <t>Steven's Drywall</t>
  </si>
  <si>
    <t>drywall balance</t>
  </si>
  <si>
    <t>carpet install</t>
  </si>
  <si>
    <t>TT Renovations:Travis</t>
  </si>
  <si>
    <t>rental plumbing</t>
  </si>
  <si>
    <t>west clay estmate</t>
  </si>
  <si>
    <t>carmel estimate</t>
  </si>
  <si>
    <t>cheryl davis estimate</t>
  </si>
  <si>
    <t>help deliver sod</t>
  </si>
  <si>
    <t>help with kitchen</t>
  </si>
  <si>
    <t>fridge, crown, toe</t>
  </si>
  <si>
    <t>finish crown</t>
  </si>
  <si>
    <t>help fred with cabinet crown</t>
  </si>
  <si>
    <t>paint crown in kitchen</t>
  </si>
  <si>
    <t>kitchen elec &amp; sink</t>
  </si>
  <si>
    <t>flooring kitchen</t>
  </si>
  <si>
    <t>projector mounting</t>
  </si>
  <si>
    <t>4611</t>
  </si>
  <si>
    <t>MBNA America</t>
  </si>
  <si>
    <t>transaction fee</t>
  </si>
  <si>
    <t>4612</t>
  </si>
  <si>
    <t>TT Renovations:Treadway</t>
  </si>
  <si>
    <t>roofing repairs</t>
  </si>
  <si>
    <t>Online Payment 883884012 To Jeff</t>
  </si>
  <si>
    <t>siding labor</t>
  </si>
  <si>
    <t>U R* BWI@ Madison Ave T</t>
  </si>
  <si>
    <t>John Treadway</t>
  </si>
  <si>
    <t>plumbing reimburse for work not done</t>
  </si>
  <si>
    <t>TT Renovations:Trisha</t>
  </si>
  <si>
    <t>Trisha</t>
  </si>
  <si>
    <t>Trisha Bombick</t>
  </si>
  <si>
    <t>laminate floor repair</t>
  </si>
  <si>
    <t>floor and wall</t>
  </si>
  <si>
    <t>floor--laminate</t>
  </si>
  <si>
    <t>floor etc</t>
  </si>
  <si>
    <t>TT Renovations:Troy Body &amp; Colin Shaw</t>
  </si>
  <si>
    <t>TT Renovations:Tucker Hawkins</t>
  </si>
  <si>
    <t>furnace cleaning</t>
  </si>
  <si>
    <t>tub tile &amp; repair</t>
  </si>
  <si>
    <t>listing toilet paper holder repair</t>
  </si>
  <si>
    <t>knobs and hinges</t>
  </si>
  <si>
    <t>laundry door and locks</t>
  </si>
  <si>
    <t>shower fixture and plumbing supplies (next invoice starts)</t>
  </si>
  <si>
    <t>bath fans and closet doors</t>
  </si>
  <si>
    <t>shower door repair</t>
  </si>
  <si>
    <t>countertop refund</t>
  </si>
  <si>
    <t>light</t>
  </si>
  <si>
    <t>bath fan &amp; light</t>
  </si>
  <si>
    <t>sink &amp; faucet (charge $210)(start 3rd invoice)</t>
  </si>
  <si>
    <t>plumbing-kitchen valves</t>
  </si>
  <si>
    <t>plumbing &amp; kitchen elec</t>
  </si>
  <si>
    <t>wire nuts</t>
  </si>
  <si>
    <t>Tucker Hawkins</t>
  </si>
  <si>
    <t>TT Renovations:Vanausdall</t>
  </si>
  <si>
    <t>framing/demo/cleanup/manage</t>
  </si>
  <si>
    <t>kitchen/basement ceiling</t>
  </si>
  <si>
    <t>manage Edwin demo</t>
  </si>
  <si>
    <t>initial framing/demo</t>
  </si>
  <si>
    <t>help with all work</t>
  </si>
  <si>
    <t>demo and lumber delivery</t>
  </si>
  <si>
    <t>oversee work</t>
  </si>
  <si>
    <t>framing/demo days</t>
  </si>
  <si>
    <t>Inv 180361</t>
  </si>
  <si>
    <t>temp walls for basement openings</t>
  </si>
  <si>
    <t>basement block cut, furnace room slab</t>
  </si>
  <si>
    <t>1290</t>
  </si>
  <si>
    <t>basement slab/wall cuts balance</t>
  </si>
  <si>
    <t>help demo/frame master bath</t>
  </si>
  <si>
    <t>master bath floor joists</t>
  </si>
  <si>
    <t>kitchen/guest bath</t>
  </si>
  <si>
    <t>stairwell/lumber delivery</t>
  </si>
  <si>
    <t>help fred stairwell</t>
  </si>
  <si>
    <t>frame headers in kitchen</t>
  </si>
  <si>
    <t>stairwell doorway</t>
  </si>
  <si>
    <t>stair landing</t>
  </si>
  <si>
    <t>upstairs extra demo</t>
  </si>
  <si>
    <t>WN Electric</t>
  </si>
  <si>
    <t>dep on rough</t>
  </si>
  <si>
    <t>cut hole for ducting</t>
  </si>
  <si>
    <t>landing doorways</t>
  </si>
  <si>
    <t>supervise</t>
  </si>
  <si>
    <t>remove stucco around kitchen windows</t>
  </si>
  <si>
    <t>basement walls, floor joist repair</t>
  </si>
  <si>
    <t>upstairs work</t>
  </si>
  <si>
    <t>kitchen windows/basement bulkheads</t>
  </si>
  <si>
    <t>labor/material</t>
  </si>
  <si>
    <t>firecaulk etc</t>
  </si>
  <si>
    <t>1st/2nd floor</t>
  </si>
  <si>
    <t>lumber order/framefill doorway</t>
  </si>
  <si>
    <t>ROD's Quality Concrete</t>
  </si>
  <si>
    <t>change order</t>
  </si>
  <si>
    <t>lumber for garage/drywall prep/basement</t>
  </si>
  <si>
    <t>old garage opening demo/frame, basement work</t>
  </si>
  <si>
    <t>54th pass through door/opener</t>
  </si>
  <si>
    <t>basement garage roof</t>
  </si>
  <si>
    <t>tile/drywall/garage framing</t>
  </si>
  <si>
    <t>research materials</t>
  </si>
  <si>
    <t>mom paint</t>
  </si>
  <si>
    <t>1352</t>
  </si>
  <si>
    <t>door jambs</t>
  </si>
  <si>
    <t>kitchen/upstairs install; repairs</t>
  </si>
  <si>
    <t>doors/casing/crown/base</t>
  </si>
  <si>
    <t>Allessandro Gondim</t>
  </si>
  <si>
    <t>partial on garage</t>
  </si>
  <si>
    <t>casing, crown, base, transoms</t>
  </si>
  <si>
    <t>casing mill, install base, casing, crown</t>
  </si>
  <si>
    <t>custom trim</t>
  </si>
  <si>
    <t>trim, etc</t>
  </si>
  <si>
    <t>Lucas Overhead Door</t>
  </si>
  <si>
    <t>2 carriage house doors</t>
  </si>
  <si>
    <t>trim, cabinet delivery, etc</t>
  </si>
  <si>
    <t>first floor bath floor</t>
  </si>
  <si>
    <t>Nu-Ex Coatings</t>
  </si>
  <si>
    <t>elec corner repair</t>
  </si>
  <si>
    <t>powder room, cardboard</t>
  </si>
  <si>
    <t>garage arched entry</t>
  </si>
  <si>
    <t>garage entry hardware, subfloor in powder, cabs</t>
  </si>
  <si>
    <t>paint block wall</t>
  </si>
  <si>
    <t>arched garage roof</t>
  </si>
  <si>
    <t>Elk Roofing LLC</t>
  </si>
  <si>
    <t>copper garage roof</t>
  </si>
  <si>
    <t>garage/house service, garage rough</t>
  </si>
  <si>
    <t>1382</t>
  </si>
  <si>
    <t>1385</t>
  </si>
  <si>
    <t>vanities</t>
  </si>
  <si>
    <t>Nu-Ex Coatings Inc.</t>
  </si>
  <si>
    <t>kitchen windows, upstairs door</t>
  </si>
  <si>
    <t>basement casing, base</t>
  </si>
  <si>
    <t>kitchen/sunroom crown, garage columns</t>
  </si>
  <si>
    <t>54th service</t>
  </si>
  <si>
    <t>Lamar Kendrick</t>
  </si>
  <si>
    <t>haul trash off porch</t>
  </si>
  <si>
    <t>tile, paint, etc</t>
  </si>
  <si>
    <t>1405        S</t>
  </si>
  <si>
    <t>paint, trim, move stuff</t>
  </si>
  <si>
    <t>help fred stairs</t>
  </si>
  <si>
    <t>plywood purchase</t>
  </si>
  <si>
    <t>stair framing/trim</t>
  </si>
  <si>
    <t>2nd materials charge</t>
  </si>
  <si>
    <t>3rd labor/material payment</t>
  </si>
  <si>
    <t>1418</t>
  </si>
  <si>
    <t>Diego Diaz</t>
  </si>
  <si>
    <t>extra work</t>
  </si>
  <si>
    <t>punch list, doors, stairs</t>
  </si>
  <si>
    <t>basement stair treads/risers</t>
  </si>
  <si>
    <t>refinish whole house/shoe mold</t>
  </si>
  <si>
    <t>boxes to move fridge elec</t>
  </si>
  <si>
    <t>sidewalk deposit</t>
  </si>
  <si>
    <t>sidewalk balance</t>
  </si>
  <si>
    <t>tile, elec, plumber</t>
  </si>
  <si>
    <t>help move out of basement</t>
  </si>
  <si>
    <t>garage, house</t>
  </si>
  <si>
    <t>shoe, touch ups, dining sconces</t>
  </si>
  <si>
    <t>hardware, curtain rods</t>
  </si>
  <si>
    <t>attic floor demo</t>
  </si>
  <si>
    <t>curtain / shower rods</t>
  </si>
  <si>
    <t>attic floor/ walls</t>
  </si>
  <si>
    <t>seal</t>
  </si>
  <si>
    <t>attic stuff</t>
  </si>
  <si>
    <t>Dr. Shower Door &amp; Mirrors</t>
  </si>
  <si>
    <t>shower doors, shelves, mirrors</t>
  </si>
  <si>
    <t>T&amp;M Sprayfoam Insulation</t>
  </si>
  <si>
    <t>attic spray foam</t>
  </si>
  <si>
    <t>attic hang/finish</t>
  </si>
  <si>
    <t>shower caulk</t>
  </si>
  <si>
    <t>attic work</t>
  </si>
  <si>
    <t>Hampton inspection repairs</t>
  </si>
  <si>
    <t>install doors/repair</t>
  </si>
  <si>
    <t>bathroom/basement work</t>
  </si>
  <si>
    <t>temp black pipe</t>
  </si>
  <si>
    <t>garage subfloor</t>
  </si>
  <si>
    <t>garage sheeting</t>
  </si>
  <si>
    <t>54th deck boards</t>
  </si>
  <si>
    <t>waterproof, thinset</t>
  </si>
  <si>
    <t>paper, misc</t>
  </si>
  <si>
    <t>stair framing</t>
  </si>
  <si>
    <t>basement stair parts</t>
  </si>
  <si>
    <t>wood for basement shelves</t>
  </si>
  <si>
    <t>attic subfloor elec plates, glue</t>
  </si>
  <si>
    <t>great stuff</t>
  </si>
  <si>
    <t>travis rental</t>
  </si>
  <si>
    <t>demo dumpster 1</t>
  </si>
  <si>
    <t>initial removal</t>
  </si>
  <si>
    <t>demo dumpster 2</t>
  </si>
  <si>
    <t>overweight dumpster 2</t>
  </si>
  <si>
    <t>framing dumpster 3</t>
  </si>
  <si>
    <t>overweight dumpster 3</t>
  </si>
  <si>
    <t>framing dumpster 4</t>
  </si>
  <si>
    <t>overweight dumpster 4</t>
  </si>
  <si>
    <t>elec/plumbing dumpster</t>
  </si>
  <si>
    <t>garage facia</t>
  </si>
  <si>
    <t>garage TJIs</t>
  </si>
  <si>
    <t>***CHECK INV***garage lumber</t>
  </si>
  <si>
    <t>durham egress</t>
  </si>
  <si>
    <t>additional garage trim</t>
  </si>
  <si>
    <t>crown, poplar for base/casing</t>
  </si>
  <si>
    <t>more crown, base</t>
  </si>
  <si>
    <t>arched garage roof trim</t>
  </si>
  <si>
    <t>garage columns</t>
  </si>
  <si>
    <t>basement casing 1x</t>
  </si>
  <si>
    <t>upstairs bath window</t>
  </si>
  <si>
    <t>extra crown</t>
  </si>
  <si>
    <t>attic 3/4 OSB subfloor</t>
  </si>
  <si>
    <t>mom new system</t>
  </si>
  <si>
    <t>attic studs</t>
  </si>
  <si>
    <t>lumber/floor protection</t>
  </si>
  <si>
    <t>floor covering</t>
  </si>
  <si>
    <t>2x10, joist hangers, subfloor</t>
  </si>
  <si>
    <t>more studs/plates</t>
  </si>
  <si>
    <t>?  ask Walker</t>
  </si>
  <si>
    <t>sawzall blades, sds chisel bit</t>
  </si>
  <si>
    <t>basement headers</t>
  </si>
  <si>
    <t>gas for saw to cut hole</t>
  </si>
  <si>
    <t>2x lumber</t>
  </si>
  <si>
    <t>***INVOICE***basement plates</t>
  </si>
  <si>
    <t>screws for window framing</t>
  </si>
  <si>
    <t>sheeting for windows</t>
  </si>
  <si>
    <t>firecaulk, batts</t>
  </si>
  <si>
    <t>ram board for kitchen</t>
  </si>
  <si>
    <t>***INV***nails</t>
  </si>
  <si>
    <t>poplar boards</t>
  </si>
  <si>
    <t>plywood for arched joists</t>
  </si>
  <si>
    <t>jigsaw blades</t>
  </si>
  <si>
    <t>lumber for arched garage roof</t>
  </si>
  <si>
    <t>decking for powder room floor</t>
  </si>
  <si>
    <t>waterproofing paint</t>
  </si>
  <si>
    <t>shims for basement doors</t>
  </si>
  <si>
    <t>basement door jamb material</t>
  </si>
  <si>
    <t>screws for basement door jambs</t>
  </si>
  <si>
    <t>glue, edge banding</t>
  </si>
  <si>
    <t>2x for sunroom coffer</t>
  </si>
  <si>
    <t>concrete for patch</t>
  </si>
  <si>
    <t>walker stuff</t>
  </si>
  <si>
    <t>walker table saw</t>
  </si>
  <si>
    <t>caulk for master shower</t>
  </si>
  <si>
    <t>lvl, studs, stairs</t>
  </si>
  <si>
    <t>kitchen/bath lumber</t>
  </si>
  <si>
    <t>chipping hammer to remove stucco</t>
  </si>
  <si>
    <t>Sq *BEARCO Tree Service</t>
  </si>
  <si>
    <t>additional grout, caulking</t>
  </si>
  <si>
    <t>Amerifence</t>
  </si>
  <si>
    <t>broken windows</t>
  </si>
  <si>
    <t>GLASS REPAIR</t>
  </si>
  <si>
    <t>garage, ext trim, int trim</t>
  </si>
  <si>
    <t>custom casing balance</t>
  </si>
  <si>
    <t>sunroom coffer, kitchen crown</t>
  </si>
  <si>
    <t>crown, 1x return</t>
  </si>
  <si>
    <t>TT Renovations:Vinson</t>
  </si>
  <si>
    <t>bathroom walls</t>
  </si>
  <si>
    <t>bath demos</t>
  </si>
  <si>
    <t>demo upstairs baths</t>
  </si>
  <si>
    <t>hang &amp; mud baths</t>
  </si>
  <si>
    <t>1435</t>
  </si>
  <si>
    <t>sand bathrooms</t>
  </si>
  <si>
    <t>sand, more mud</t>
  </si>
  <si>
    <t>baths rough</t>
  </si>
  <si>
    <t>toilet elec</t>
  </si>
  <si>
    <t>prime/paint</t>
  </si>
  <si>
    <t>bathroom trim/vanities</t>
  </si>
  <si>
    <t>sand baths</t>
  </si>
  <si>
    <t>prime/paint labor</t>
  </si>
  <si>
    <t>shoe/towel bars</t>
  </si>
  <si>
    <t>upstairs baths</t>
  </si>
  <si>
    <t>patch above medicine cab</t>
  </si>
  <si>
    <t>bathroom tubs/rough lav</t>
  </si>
  <si>
    <t>set fixtures</t>
  </si>
  <si>
    <t>2 bath shower doors</t>
  </si>
  <si>
    <t>bath/tub wall labor</t>
  </si>
  <si>
    <t>bath walls</t>
  </si>
  <si>
    <t>clean floors</t>
  </si>
  <si>
    <t>bath/tub framing</t>
  </si>
  <si>
    <t>bath labor/materials</t>
  </si>
  <si>
    <t>set tub, water/drain lines</t>
  </si>
  <si>
    <t>help install casings</t>
  </si>
  <si>
    <t>cleanup misc</t>
  </si>
  <si>
    <t>bath wall paint</t>
  </si>
  <si>
    <t>finish up details</t>
  </si>
  <si>
    <t>Shower Door &amp; Mirrors LLC</t>
  </si>
  <si>
    <t>1207        S</t>
  </si>
  <si>
    <t>find damaged wire</t>
  </si>
  <si>
    <t>trailer buildup</t>
  </si>
  <si>
    <t>trailer tarp/bungee</t>
  </si>
  <si>
    <t>trailer tarp return</t>
  </si>
  <si>
    <t>trailer tarp rebuy</t>
  </si>
  <si>
    <t>bathfan venting materials</t>
  </si>
  <si>
    <t>bathroom batt</t>
  </si>
  <si>
    <t>durock &amp; supplies</t>
  </si>
  <si>
    <t>bathrooms trim (pvc)</t>
  </si>
  <si>
    <t>vent for bath duct/didn't work</t>
  </si>
  <si>
    <t>vent</t>
  </si>
  <si>
    <t>epoxy to repair doorknob</t>
  </si>
  <si>
    <t>canned trims, gfci, dimmers</t>
  </si>
  <si>
    <t>bathroom demo</t>
  </si>
  <si>
    <t>Everyday Paint</t>
  </si>
  <si>
    <t>bath primer</t>
  </si>
  <si>
    <t>bath wall colors</t>
  </si>
  <si>
    <t>tub floor buildup</t>
  </si>
  <si>
    <t>sheetrock/mud</t>
  </si>
  <si>
    <t>batts and fire block</t>
  </si>
  <si>
    <t>bath durock</t>
  </si>
  <si>
    <t>bath materials</t>
  </si>
  <si>
    <t>extra primer</t>
  </si>
  <si>
    <t>1st bath</t>
  </si>
  <si>
    <t>bathrooms tile</t>
  </si>
  <si>
    <t>Sullivan's</t>
  </si>
  <si>
    <t>toilet bidet outlet/cover</t>
  </si>
  <si>
    <t>silicone caulking</t>
  </si>
  <si>
    <t>upgraded bath grout</t>
  </si>
  <si>
    <t>TT Renovations:Vissing</t>
  </si>
  <si>
    <t>1237        S</t>
  </si>
  <si>
    <t>basement cleanout</t>
  </si>
  <si>
    <t>celing and trim</t>
  </si>
  <si>
    <t>dump carpet</t>
  </si>
  <si>
    <t>concrete block caulking</t>
  </si>
  <si>
    <t>roller, kilz, etc</t>
  </si>
  <si>
    <t>David Vissing</t>
  </si>
  <si>
    <t>TT Renovations:Vogels</t>
  </si>
  <si>
    <t>Carolyn Vogel</t>
  </si>
  <si>
    <t>crown moulding, flashing, underlayment</t>
  </si>
  <si>
    <t>bedroom</t>
  </si>
  <si>
    <t>TT Renovations:Walthall</t>
  </si>
  <si>
    <t>demo/build arch</t>
  </si>
  <si>
    <t>arch</t>
  </si>
  <si>
    <t>penn arch materials</t>
  </si>
  <si>
    <t>dump trailer before job start?</t>
  </si>
  <si>
    <t>Ace</t>
  </si>
  <si>
    <t>arch bead</t>
  </si>
  <si>
    <t>TT Renovations:Waterman</t>
  </si>
  <si>
    <t>shower curb repair</t>
  </si>
  <si>
    <t>(PH)tearout drywall</t>
  </si>
  <si>
    <t>wall build &amp; Bath door</t>
  </si>
  <si>
    <t>hang drywall for office wall</t>
  </si>
  <si>
    <t>(PH)roof repair</t>
  </si>
  <si>
    <t>cut attic access, floor for furnace, etc</t>
  </si>
  <si>
    <t>mud office wall</t>
  </si>
  <si>
    <t>office trim, hvac drywall repair, closet trim</t>
  </si>
  <si>
    <t>upstairs system install</t>
  </si>
  <si>
    <t>1505</t>
  </si>
  <si>
    <t>(PH)roof leak paint labor</t>
  </si>
  <si>
    <t>repairs and sanding</t>
  </si>
  <si>
    <t>attic electrical</t>
  </si>
  <si>
    <t>install attic decking</t>
  </si>
  <si>
    <t>durock&amp;tapcons</t>
  </si>
  <si>
    <t>interior door for office</t>
  </si>
  <si>
    <t>framing for furnace in attic</t>
  </si>
  <si>
    <t>casing, base, closet bench, attic access</t>
  </si>
  <si>
    <t>attic ladder and lumber</t>
  </si>
  <si>
    <t>attic lights &amp; bulbs</t>
  </si>
  <si>
    <t>boxes, staples etc.</t>
  </si>
  <si>
    <t>attic junction boxes</t>
  </si>
  <si>
    <t>attic decking</t>
  </si>
  <si>
    <t>curb marble</t>
  </si>
  <si>
    <t>doorbell wire</t>
  </si>
  <si>
    <t>TT Renovations:Waymire</t>
  </si>
  <si>
    <t>Waymire's</t>
  </si>
  <si>
    <t>TT Renovations:Whited</t>
  </si>
  <si>
    <t>bath and basement misc</t>
  </si>
  <si>
    <t>bath floor and walls</t>
  </si>
  <si>
    <t>closet tearout</t>
  </si>
  <si>
    <t>1/2 bath rough in</t>
  </si>
  <si>
    <t>bottle trap for sink</t>
  </si>
  <si>
    <t>closets</t>
  </si>
  <si>
    <t>tile material</t>
  </si>
  <si>
    <t>wire, breaker, bulbs</t>
  </si>
  <si>
    <t>chair rail bullnose</t>
  </si>
  <si>
    <t>gfci, switches</t>
  </si>
  <si>
    <t>FaucetDirect.com</t>
  </si>
  <si>
    <t>sink and faucet</t>
  </si>
  <si>
    <t>faucet return</t>
  </si>
  <si>
    <t>The Ups Store 5811</t>
  </si>
  <si>
    <t>TT Renovations:Willet</t>
  </si>
  <si>
    <t>TT Renovations:Williams</t>
  </si>
  <si>
    <t>manage, help, clean</t>
  </si>
  <si>
    <t>1479</t>
  </si>
  <si>
    <t>2 baths</t>
  </si>
  <si>
    <t>help materials/clean</t>
  </si>
  <si>
    <t>rough on 2 baths</t>
  </si>
  <si>
    <t>1490</t>
  </si>
  <si>
    <t>durock, pan labor</t>
  </si>
  <si>
    <t>partial tub bath floor</t>
  </si>
  <si>
    <t>1508</t>
  </si>
  <si>
    <t>weston bath finish</t>
  </si>
  <si>
    <t>MRG Floors</t>
  </si>
  <si>
    <t>complete install</t>
  </si>
  <si>
    <t>weston bath</t>
  </si>
  <si>
    <t>return tile</t>
  </si>
  <si>
    <t>hang weston mirror</t>
  </si>
  <si>
    <t>prep guest bath</t>
  </si>
  <si>
    <t>1516</t>
  </si>
  <si>
    <t>jack/jill bath</t>
  </si>
  <si>
    <t>weston bath swap, guest shower</t>
  </si>
  <si>
    <t>manage, trim, drywall, paint</t>
  </si>
  <si>
    <t>sconce bulb</t>
  </si>
  <si>
    <t>guest bath vanity install</t>
  </si>
  <si>
    <t>paint, trim, clean, etc</t>
  </si>
  <si>
    <t>guest bath vanity/toilet</t>
  </si>
  <si>
    <t>marble base, final balance</t>
  </si>
  <si>
    <t>2 bath rough</t>
  </si>
  <si>
    <t>sand mix, shower liner</t>
  </si>
  <si>
    <t>jack/jill finish</t>
  </si>
  <si>
    <t>chairrail</t>
  </si>
  <si>
    <t>guest bath dimmers/gfci</t>
  </si>
  <si>
    <t>toilet flange</t>
  </si>
  <si>
    <t>deposit on 2 baths</t>
  </si>
  <si>
    <t>balance on 2 bath tile</t>
  </si>
  <si>
    <t>grout, sealer</t>
  </si>
  <si>
    <t>return firenze tile</t>
  </si>
  <si>
    <t>base skirting both baths</t>
  </si>
  <si>
    <t>2 bath deposit</t>
  </si>
  <si>
    <t>skirting</t>
  </si>
  <si>
    <t>2 baths balance</t>
  </si>
  <si>
    <t>initial demo/floor protection</t>
  </si>
  <si>
    <t>weston/guest bath finish</t>
  </si>
  <si>
    <t>radiator paint</t>
  </si>
  <si>
    <t>dimmers, gfci</t>
  </si>
  <si>
    <t>Winthop Supply</t>
  </si>
  <si>
    <t>fittings</t>
  </si>
  <si>
    <t>TT Renovations:Zellars</t>
  </si>
  <si>
    <t>dormer room help</t>
  </si>
  <si>
    <t>reroute wiring for addition</t>
  </si>
  <si>
    <t>pick up roofing debris</t>
  </si>
  <si>
    <t>additional ext trim</t>
  </si>
  <si>
    <t>ext trim delivery</t>
  </si>
  <si>
    <t>remove more ceiling, etc</t>
  </si>
  <si>
    <t>finish walls, floor</t>
  </si>
  <si>
    <t>E&amp;C Framing</t>
  </si>
  <si>
    <t>dormer/interior walls</t>
  </si>
  <si>
    <t>firecaulk, fix framing</t>
  </si>
  <si>
    <t>upstairs rough</t>
  </si>
  <si>
    <t>walls payment</t>
  </si>
  <si>
    <t>inv 4740. drains, water lines</t>
  </si>
  <si>
    <t>inv 4973. tub install</t>
  </si>
  <si>
    <t>finish attic insulation</t>
  </si>
  <si>
    <t>upstairs final</t>
  </si>
  <si>
    <t>install casing,base</t>
  </si>
  <si>
    <t>breezeway door</t>
  </si>
  <si>
    <t>clean upstairs, take trailer for trash</t>
  </si>
  <si>
    <t>swap breezeway door</t>
  </si>
  <si>
    <t>upstairs finish/breakers</t>
  </si>
  <si>
    <t>labor for upstairs</t>
  </si>
  <si>
    <t>floor and wall labor</t>
  </si>
  <si>
    <t>install vanity</t>
  </si>
  <si>
    <t>final on ductwork J13881 Zellars</t>
  </si>
  <si>
    <t>built in bedroom shelves</t>
  </si>
  <si>
    <t>dormers</t>
  </si>
  <si>
    <t>shoe install,built in prep</t>
  </si>
  <si>
    <t>pick up last trash</t>
  </si>
  <si>
    <t>return trip for shower/backsplash</t>
  </si>
  <si>
    <t>dormers plus material</t>
  </si>
  <si>
    <t>Inv5247 bath finish minus credit of $199.68</t>
  </si>
  <si>
    <t>load and haul trailer</t>
  </si>
  <si>
    <t>kitchen switching</t>
  </si>
  <si>
    <t>pantry bulkhead/island wall cut down</t>
  </si>
  <si>
    <t>hardwood material</t>
  </si>
  <si>
    <t>garage cabinet install</t>
  </si>
  <si>
    <t>garage cabinets</t>
  </si>
  <si>
    <t>range hood/bathfan</t>
  </si>
  <si>
    <t>Inv 5733, 5872 East St.</t>
  </si>
  <si>
    <t>run power for coffee bar</t>
  </si>
  <si>
    <t>power for undercabinet lighting</t>
  </si>
  <si>
    <t>casing/base/half round</t>
  </si>
  <si>
    <t>remaining details/shoe molding</t>
  </si>
  <si>
    <t>inv 5904, 5867</t>
  </si>
  <si>
    <t>first floor pmt</t>
  </si>
  <si>
    <t>install shoe</t>
  </si>
  <si>
    <t>1st floor work balance</t>
  </si>
  <si>
    <t>final moldings/door hang,hardware</t>
  </si>
  <si>
    <t>shelves, trim punch list</t>
  </si>
  <si>
    <t>held back $285</t>
  </si>
  <si>
    <t>shelf install/poly</t>
  </si>
  <si>
    <t>kitchen/powder room</t>
  </si>
  <si>
    <t>breezeway porch</t>
  </si>
  <si>
    <t>pantry/subwoofer plug</t>
  </si>
  <si>
    <t>2nd floor zoned system</t>
  </si>
  <si>
    <t>hang fixtures, coffee canned light, undercab</t>
  </si>
  <si>
    <t>paint manage</t>
  </si>
  <si>
    <t>apartment kitchen balance</t>
  </si>
  <si>
    <t>rental kitchen, bath, appliances</t>
  </si>
  <si>
    <t>touchups, bath hardware, vanity top</t>
  </si>
  <si>
    <t>repair siding / interior trim</t>
  </si>
  <si>
    <t>ice&amp;water, joists, hangers</t>
  </si>
  <si>
    <t>osb decking</t>
  </si>
  <si>
    <t>canned roughs, wire, bathfan</t>
  </si>
  <si>
    <t>pullchain for attic</t>
  </si>
  <si>
    <t>ceiling boxes</t>
  </si>
  <si>
    <t>coax cable spool</t>
  </si>
  <si>
    <t>breezeway doors</t>
  </si>
  <si>
    <t>finish electrical materials</t>
  </si>
  <si>
    <t>smoke alarms</t>
  </si>
  <si>
    <t>plywood for shelving</t>
  </si>
  <si>
    <t>closet shelving/rods</t>
  </si>
  <si>
    <t>shelf kilz, trays</t>
  </si>
  <si>
    <t>P9294000L00XS4EZ4</t>
  </si>
  <si>
    <t>receptacles, breakers</t>
  </si>
  <si>
    <t>deglosser hq</t>
  </si>
  <si>
    <t>polyshades for bar hq</t>
  </si>
  <si>
    <t>tv outlet install</t>
  </si>
  <si>
    <t>door stop for bath door</t>
  </si>
  <si>
    <t>door knobs/hinges</t>
  </si>
  <si>
    <t>switches/usb plugs/gfcis</t>
  </si>
  <si>
    <t>gfici, 4way switches</t>
  </si>
  <si>
    <t>disposal/switch/power cord</t>
  </si>
  <si>
    <t>canned light for coffee bar, switches</t>
  </si>
  <si>
    <t>apartment materials</t>
  </si>
  <si>
    <t>peel bond</t>
  </si>
  <si>
    <t>masking materials</t>
  </si>
  <si>
    <t>siding 15gal</t>
  </si>
  <si>
    <t>gutter primer</t>
  </si>
  <si>
    <t>white trim 5gal</t>
  </si>
  <si>
    <t>match window trim 5gal, tip</t>
  </si>
  <si>
    <t>white trim 2gal</t>
  </si>
  <si>
    <t>blue trim 1gal, white trim 2gal more</t>
  </si>
  <si>
    <t>white trim 2gal more</t>
  </si>
  <si>
    <t>kitchen sink/faucet</t>
  </si>
  <si>
    <t>casing, base, half round</t>
  </si>
  <si>
    <t>poplar for window jambs</t>
  </si>
  <si>
    <t>kitchen studs</t>
  </si>
  <si>
    <t>stuff for hq trim</t>
  </si>
  <si>
    <t>hq stuff</t>
  </si>
  <si>
    <t>bulkhead lumber</t>
  </si>
  <si>
    <t>plastic dropcloth</t>
  </si>
  <si>
    <t>toggles to hang mirror</t>
  </si>
  <si>
    <t>prep/demo supplies</t>
  </si>
  <si>
    <t>1/2bath fixtures</t>
  </si>
  <si>
    <t>drywall, etc.</t>
  </si>
  <si>
    <t>pella dormer window dep</t>
  </si>
  <si>
    <t>McComb Windows</t>
  </si>
  <si>
    <t>Fusek's True Value</t>
  </si>
  <si>
    <t>plastic to cover furniture</t>
  </si>
  <si>
    <t>dormer remodel lumber</t>
  </si>
  <si>
    <t>addl lumber</t>
  </si>
  <si>
    <t>junction box</t>
  </si>
  <si>
    <t>coax cable stuff</t>
  </si>
  <si>
    <t>Fuzeks True Value</t>
  </si>
  <si>
    <t>casing, base, doors, half round</t>
  </si>
  <si>
    <t>plates, etc.</t>
  </si>
  <si>
    <t>shower trim for hq</t>
  </si>
  <si>
    <t>shelf paint supplies</t>
  </si>
  <si>
    <t>initial kitchen demo</t>
  </si>
  <si>
    <t>maple panel for island</t>
  </si>
  <si>
    <t>maple for floating shelves</t>
  </si>
  <si>
    <t>Rockler Wood</t>
  </si>
  <si>
    <t>hidden shelf brackets</t>
  </si>
  <si>
    <t>stuff for Clay</t>
  </si>
  <si>
    <t>Other TT Renovations</t>
  </si>
  <si>
    <t>Dairy Queen #13000 India</t>
  </si>
  <si>
    <t>06/16DAIRY QUE</t>
  </si>
  <si>
    <t>Checking Supplies</t>
  </si>
  <si>
    <t>overpaid previous week</t>
  </si>
  <si>
    <t>random work</t>
  </si>
  <si>
    <t>1330        S</t>
  </si>
  <si>
    <t>IS IN        05/28</t>
  </si>
  <si>
    <t>shorted 3 hrs.</t>
  </si>
  <si>
    <t>pay back for short hours previous week</t>
  </si>
  <si>
    <t>all jobs</t>
  </si>
  <si>
    <t>CHECK 1497</t>
  </si>
  <si>
    <t>DC          S</t>
  </si>
  <si>
    <t>BMVC</t>
  </si>
  <si>
    <t>L2G*IN Bmv Branch 20 765</t>
  </si>
  <si>
    <t>trailer plates</t>
  </si>
  <si>
    <t>Indiana Bmv      Payment Ec 1527</t>
  </si>
  <si>
    <t>Deposit  Id Number 341607</t>
  </si>
  <si>
    <t>Indiana Bmv      Payment Ec 1706</t>
  </si>
  <si>
    <t>Remote Online Deposit #</t>
  </si>
  <si>
    <t>reese rebate</t>
  </si>
  <si>
    <t>Indiana Bmv      Payment Ec 1886</t>
  </si>
  <si>
    <t>truck plates</t>
  </si>
  <si>
    <t>134</t>
  </si>
  <si>
    <t>Cingular Wireless</t>
  </si>
  <si>
    <t>July</t>
  </si>
  <si>
    <t>124         S</t>
  </si>
  <si>
    <t>Amoco</t>
  </si>
  <si>
    <t>truck plate refund</t>
  </si>
  <si>
    <t>wfyi floor install</t>
  </si>
  <si>
    <t>QuickFIX</t>
  </si>
  <si>
    <t>harley floors</t>
  </si>
  <si>
    <t>harley floor</t>
  </si>
  <si>
    <t>Gross Pay - This is not a</t>
  </si>
  <si>
    <t>RDavis flooring</t>
  </si>
  <si>
    <t>RD basement floor</t>
  </si>
  <si>
    <t>owe</t>
  </si>
  <si>
    <t>clean/paint 2 bedroomsR</t>
  </si>
  <si>
    <t>paint bathroomR</t>
  </si>
  <si>
    <t>stairwayC</t>
  </si>
  <si>
    <t>Federal Unemployment (940</t>
  </si>
  <si>
    <t>bedroomR</t>
  </si>
  <si>
    <t>kitchen wallR</t>
  </si>
  <si>
    <t>holiday gift/bonus</t>
  </si>
  <si>
    <t>5415 Crestview</t>
  </si>
  <si>
    <t>decorator showhouse copies</t>
  </si>
  <si>
    <t>loan payback</t>
  </si>
  <si>
    <t>holiday pay</t>
  </si>
  <si>
    <t>potential kitchen remodel</t>
  </si>
  <si>
    <t>State Of In Www Ingov</t>
  </si>
  <si>
    <t>In Bmv Internet Re</t>
  </si>
  <si>
    <t>1006        S</t>
  </si>
  <si>
    <t>Andy Mohr Ford</t>
  </si>
  <si>
    <t>Vinnie?</t>
  </si>
  <si>
    <t>P929400AX00XS0L0G</t>
  </si>
  <si>
    <t>P929400AZ00XS233S</t>
  </si>
  <si>
    <t>RDavis stair repair</t>
  </si>
  <si>
    <t>P929400LZ00XS0EHR</t>
  </si>
  <si>
    <t>drywall knives</t>
  </si>
  <si>
    <t>courtney</t>
  </si>
  <si>
    <t>Rhino</t>
  </si>
  <si>
    <t>7911: THE TILE SHOP 010 INDIANAPOLIS IN 46250 US</t>
  </si>
  <si>
    <t>H.H. Gregg</t>
  </si>
  <si>
    <t>donna closing</t>
  </si>
  <si>
    <t>PROBUILD N #877</t>
  </si>
  <si>
    <t>AMAZON MKTPLACE PMTS</t>
  </si>
  <si>
    <t>CHISHOLM MILLWORK</t>
  </si>
  <si>
    <t>walker?</t>
  </si>
  <si>
    <t>loan</t>
  </si>
  <si>
    <t>Roof Repair</t>
  </si>
  <si>
    <t>Travis T-Amount Owed</t>
  </si>
  <si>
    <t>nail gun</t>
  </si>
  <si>
    <t>OVERALL TOTAL</t>
  </si>
  <si>
    <t>Phase 2</t>
  </si>
  <si>
    <t>Phase 1</t>
  </si>
  <si>
    <t>Phase 3</t>
  </si>
  <si>
    <t>Gather Data</t>
  </si>
  <si>
    <t>Data Cleanup</t>
  </si>
  <si>
    <t>Make Timeline</t>
  </si>
  <si>
    <t>Milestones</t>
  </si>
  <si>
    <t>Visualization</t>
  </si>
  <si>
    <t>Mapping</t>
  </si>
  <si>
    <t>Identify Trends</t>
  </si>
  <si>
    <t>Develop Website</t>
  </si>
  <si>
    <t>Final Project</t>
  </si>
  <si>
    <t>Report Insights</t>
  </si>
  <si>
    <t>Prepare Presentation</t>
  </si>
  <si>
    <t>Consolidate Data</t>
  </si>
  <si>
    <t>Final Adjustments</t>
  </si>
  <si>
    <t>Design</t>
  </si>
  <si>
    <t>Date</t>
  </si>
  <si>
    <t>4039 Central</t>
  </si>
  <si>
    <t>47th St.</t>
  </si>
  <si>
    <t>Ajamie</t>
  </si>
  <si>
    <t>Allen</t>
  </si>
  <si>
    <t>Angelo</t>
  </si>
  <si>
    <t>Angie Odle</t>
  </si>
  <si>
    <t>Arbour</t>
  </si>
  <si>
    <t>Audrey &amp; Brian Nelson</t>
  </si>
  <si>
    <t>Basch</t>
  </si>
  <si>
    <t>Baugh</t>
  </si>
  <si>
    <t>Bella</t>
  </si>
  <si>
    <t>Blueridge</t>
  </si>
  <si>
    <t>Bokelman</t>
  </si>
  <si>
    <t>Brad Donaldson</t>
  </si>
  <si>
    <t>Brar</t>
  </si>
  <si>
    <t>Brian Coles</t>
  </si>
  <si>
    <t>Brigance</t>
  </si>
  <si>
    <t>Brim</t>
  </si>
  <si>
    <t>Buggs.Cheng</t>
  </si>
  <si>
    <t>Busto</t>
  </si>
  <si>
    <t>CDavis</t>
  </si>
  <si>
    <t>Central</t>
  </si>
  <si>
    <t>Chris &amp; Paige Evans</t>
  </si>
  <si>
    <t>Christine Freeman</t>
  </si>
  <si>
    <t>Christy &amp; Jen</t>
  </si>
  <si>
    <t>Colips</t>
  </si>
  <si>
    <t>Cornforth</t>
  </si>
  <si>
    <t>Cseszko</t>
  </si>
  <si>
    <t>Davey</t>
  </si>
  <si>
    <t>DbInteriors</t>
  </si>
  <si>
    <t>Demilt</t>
  </si>
  <si>
    <t>Demotte</t>
  </si>
  <si>
    <t>DePaw</t>
  </si>
  <si>
    <t>Dover</t>
  </si>
  <si>
    <t>Drew</t>
  </si>
  <si>
    <t>Durham</t>
  </si>
  <si>
    <t>Egan</t>
  </si>
  <si>
    <t>Engel</t>
  </si>
  <si>
    <t>Engelhardt</t>
  </si>
  <si>
    <t>Farrell</t>
  </si>
  <si>
    <t>Fisher</t>
  </si>
  <si>
    <t>Floy</t>
  </si>
  <si>
    <t>Fran Kandrac</t>
  </si>
  <si>
    <t>French</t>
  </si>
  <si>
    <t>Gable</t>
  </si>
  <si>
    <t>Gilroy</t>
  </si>
  <si>
    <t>Glenn</t>
  </si>
  <si>
    <t>Goth</t>
  </si>
  <si>
    <t>Greene</t>
  </si>
  <si>
    <t>Greer</t>
  </si>
  <si>
    <t>Greg Hardesty</t>
  </si>
  <si>
    <t>Gregory</t>
  </si>
  <si>
    <t>Grise</t>
  </si>
  <si>
    <t>Gritton</t>
  </si>
  <si>
    <t>Groves.House</t>
  </si>
  <si>
    <t>Gubera</t>
  </si>
  <si>
    <t>Hadar</t>
  </si>
  <si>
    <t>Hampton</t>
  </si>
  <si>
    <t>Harris</t>
  </si>
  <si>
    <t>Hayward</t>
  </si>
  <si>
    <t>Hege</t>
  </si>
  <si>
    <t>Hendrickson</t>
  </si>
  <si>
    <t>Hillenburg</t>
  </si>
  <si>
    <t>Hinds</t>
  </si>
  <si>
    <t>Holly Brooks</t>
  </si>
  <si>
    <t>Holmes</t>
  </si>
  <si>
    <t>Horn</t>
  </si>
  <si>
    <t>Horst</t>
  </si>
  <si>
    <t>Houle</t>
  </si>
  <si>
    <t>HQ Office</t>
  </si>
  <si>
    <t>Illinois</t>
  </si>
  <si>
    <t>Jeff's house</t>
  </si>
  <si>
    <t>Jimmy</t>
  </si>
  <si>
    <t>JonP</t>
  </si>
  <si>
    <t>Karin Veatch</t>
  </si>
  <si>
    <t>Kastner</t>
  </si>
  <si>
    <t>Kathy Churchman</t>
  </si>
  <si>
    <t>Katner</t>
  </si>
  <si>
    <t>Kelley</t>
  </si>
  <si>
    <t>Kleiman</t>
  </si>
  <si>
    <t>Klein</t>
  </si>
  <si>
    <t>Knight</t>
  </si>
  <si>
    <t>Koehring</t>
  </si>
  <si>
    <t>Kohart</t>
  </si>
  <si>
    <t>Konvolinka</t>
  </si>
  <si>
    <t>Koon</t>
  </si>
  <si>
    <t>Lasley</t>
  </si>
  <si>
    <t>Leising</t>
  </si>
  <si>
    <t>Lettich</t>
  </si>
  <si>
    <t>Lorey</t>
  </si>
  <si>
    <t>Lumsdon</t>
  </si>
  <si>
    <t>Marlowe</t>
  </si>
  <si>
    <t>Marshall</t>
  </si>
  <si>
    <t>Mary</t>
  </si>
  <si>
    <t>Mary Hawkins</t>
  </si>
  <si>
    <t>Mayes</t>
  </si>
  <si>
    <t>Maze</t>
  </si>
  <si>
    <t>McFadden</t>
  </si>
  <si>
    <t>McMichael</t>
  </si>
  <si>
    <t>Mees</t>
  </si>
  <si>
    <t>Melind</t>
  </si>
  <si>
    <t>Milliken</t>
  </si>
  <si>
    <t>Mills</t>
  </si>
  <si>
    <t>Ming</t>
  </si>
  <si>
    <t>Monica&amp;Marty Lewis</t>
  </si>
  <si>
    <t>Montagno</t>
  </si>
  <si>
    <t>Morgan</t>
  </si>
  <si>
    <t>Mosey</t>
  </si>
  <si>
    <t>Musson</t>
  </si>
  <si>
    <t>Myers</t>
  </si>
  <si>
    <t>O'Dell</t>
  </si>
  <si>
    <t>O'Donnell</t>
  </si>
  <si>
    <t>Oesterle</t>
  </si>
  <si>
    <t>Office</t>
  </si>
  <si>
    <t>Parsons</t>
  </si>
  <si>
    <t>Pat Keifer</t>
  </si>
  <si>
    <t>Pierrot</t>
  </si>
  <si>
    <t>Purvis</t>
  </si>
  <si>
    <t>Pyrz</t>
  </si>
  <si>
    <t>Quinto</t>
  </si>
  <si>
    <t>RadianceProp</t>
  </si>
  <si>
    <t>Ralston</t>
  </si>
  <si>
    <t>RCoover</t>
  </si>
  <si>
    <t>Richard Miles</t>
  </si>
  <si>
    <t>Rivi</t>
  </si>
  <si>
    <t>Robbins</t>
  </si>
  <si>
    <t>Roy-Chowdury</t>
  </si>
  <si>
    <t>Sam</t>
  </si>
  <si>
    <t>Sander</t>
  </si>
  <si>
    <t>Sara Warwick</t>
  </si>
  <si>
    <t>Sarubbi</t>
  </si>
  <si>
    <t>Scalfano</t>
  </si>
  <si>
    <t>ScotJoAn</t>
  </si>
  <si>
    <t>Sean Shepard</t>
  </si>
  <si>
    <t>Sharp</t>
  </si>
  <si>
    <t>Shaw</t>
  </si>
  <si>
    <t>Sheila Brown</t>
  </si>
  <si>
    <t>Singleton</t>
  </si>
  <si>
    <t>Smith,Alex&amp;Chris</t>
  </si>
  <si>
    <t>Steve &amp; Shelly Hill</t>
  </si>
  <si>
    <t>STodd</t>
  </si>
  <si>
    <t>Stor-n-loc</t>
  </si>
  <si>
    <t>Sullivan</t>
  </si>
  <si>
    <t>Tacoma</t>
  </si>
  <si>
    <t>Taylor's</t>
  </si>
  <si>
    <t>Tobias</t>
  </si>
  <si>
    <t>Tony Tetrault</t>
  </si>
  <si>
    <t>Travis</t>
  </si>
  <si>
    <t>Treadway</t>
  </si>
  <si>
    <t>Troy Body &amp; Colin Shaw</t>
  </si>
  <si>
    <t>Vanausdall</t>
  </si>
  <si>
    <t>Vinson</t>
  </si>
  <si>
    <t>Vissing</t>
  </si>
  <si>
    <t>Vogels</t>
  </si>
  <si>
    <t>Walthall</t>
  </si>
  <si>
    <t>Waterman</t>
  </si>
  <si>
    <t>Waymire</t>
  </si>
  <si>
    <t>Whited</t>
  </si>
  <si>
    <t>Willet</t>
  </si>
  <si>
    <t>Williams</t>
  </si>
  <si>
    <t>Zellars</t>
  </si>
  <si>
    <t>IN</t>
  </si>
  <si>
    <t>Indianapolis</t>
  </si>
  <si>
    <t>47 E 52nd St</t>
  </si>
  <si>
    <t>Ward Myers</t>
  </si>
  <si>
    <t>6420 Brokenhurst Rd</t>
  </si>
  <si>
    <t>Victoria Lee &amp; Mike Stiers</t>
  </si>
  <si>
    <t>8645 Washington Blvd.</t>
  </si>
  <si>
    <t>5155 Central Ave</t>
  </si>
  <si>
    <t>Troy &amp; Claire Hege</t>
  </si>
  <si>
    <t>Tom &amp; Maureen Greer</t>
  </si>
  <si>
    <t>4631 N Park Ave</t>
  </si>
  <si>
    <t>Ted &amp; Caroline Mosey</t>
  </si>
  <si>
    <t>440 E. 71st St.</t>
  </si>
  <si>
    <t>Sydney Steele</t>
  </si>
  <si>
    <t>5201 Washington Blvd</t>
  </si>
  <si>
    <t>Sue Todd</t>
  </si>
  <si>
    <t>8455 Washington Blvd.</t>
  </si>
  <si>
    <t>Steve &amp; Anne Brigance</t>
  </si>
  <si>
    <t>Stephanie Shaw</t>
  </si>
  <si>
    <t>4190 Central Ave.</t>
  </si>
  <si>
    <t>Shyam Kishan &amp; Sharmila Roy-Chowdhury</t>
  </si>
  <si>
    <t>505 E. 70th St</t>
  </si>
  <si>
    <t>Shane &amp; Karyn O'Donnell</t>
  </si>
  <si>
    <t>9534 Copley Dr.</t>
  </si>
  <si>
    <t>Seth &amp; Amanda Kleiman</t>
  </si>
  <si>
    <t>4610 Central Ave</t>
  </si>
  <si>
    <t>Noblesville</t>
  </si>
  <si>
    <t>15293 Dunrobin Dr.</t>
  </si>
  <si>
    <t>5640 N Illinois St</t>
  </si>
  <si>
    <t>Riviera Club</t>
  </si>
  <si>
    <t>723 East St.</t>
  </si>
  <si>
    <t>Richard &amp; Shereen Zellars</t>
  </si>
  <si>
    <t>5341 Central Ave</t>
  </si>
  <si>
    <t>Rich &amp; Lisa Engelhardt</t>
  </si>
  <si>
    <t>Carmel</t>
  </si>
  <si>
    <t>Ray &amp; Dianne Montagno</t>
  </si>
  <si>
    <t>Radiance Properties, LLC</t>
  </si>
  <si>
    <t>15646 Bridgewater Club Blvd.</t>
  </si>
  <si>
    <t>Phil &amp; Olympia Ming</t>
  </si>
  <si>
    <t>Paul Musson</t>
  </si>
  <si>
    <t>In</t>
  </si>
  <si>
    <t>Paul &amp; Michele Musson</t>
  </si>
  <si>
    <t>5137 Broadway St</t>
  </si>
  <si>
    <t>Nick Koon</t>
  </si>
  <si>
    <t>4144 College Ave</t>
  </si>
  <si>
    <t>Nathan Lorey &amp; Karley Clayton</t>
  </si>
  <si>
    <t>4545 Central Ave</t>
  </si>
  <si>
    <t>Nate &amp; Laura Brim</t>
  </si>
  <si>
    <t>5131 Central Ave.</t>
  </si>
  <si>
    <t>Nadine Melind</t>
  </si>
  <si>
    <t>Fishers</t>
  </si>
  <si>
    <t>13272 Top Rock Ct.</t>
  </si>
  <si>
    <t>Mike Simerly</t>
  </si>
  <si>
    <t>5219 N College Ave</t>
  </si>
  <si>
    <t>Mike Musson</t>
  </si>
  <si>
    <t>121 E 51st St</t>
  </si>
  <si>
    <t>Mike &amp; Michelle Knight</t>
  </si>
  <si>
    <t>Michael &amp; Jennifer Demotte</t>
  </si>
  <si>
    <t>7171 N Pennsylvania St</t>
  </si>
  <si>
    <t>Meridian Hills Nursery School</t>
  </si>
  <si>
    <t>5207 Washington Blvd.</t>
  </si>
  <si>
    <t>Melissa Oesterle</t>
  </si>
  <si>
    <t>Matt McMichael</t>
  </si>
  <si>
    <t>38 W 59th St</t>
  </si>
  <si>
    <t>MaryEllen Brown</t>
  </si>
  <si>
    <t>Mary Ajamie</t>
  </si>
  <si>
    <t>4245 Washington Blvd</t>
  </si>
  <si>
    <t>Mark Sarubbi &amp; Christi Shaw</t>
  </si>
  <si>
    <t>1300 Clay Spring Rd.</t>
  </si>
  <si>
    <t>Mark Purvis</t>
  </si>
  <si>
    <t>Zionsville</t>
  </si>
  <si>
    <t>1 Stone Wall Ln.</t>
  </si>
  <si>
    <t>Maggie &amp; Aaron Lasley</t>
  </si>
  <si>
    <t>5681 Guilford Ave</t>
  </si>
  <si>
    <t>Luke &amp; Katie Leising</t>
  </si>
  <si>
    <t>Laura &amp; Charles Harris</t>
  </si>
  <si>
    <t>4603 N. Washington Blvd.</t>
  </si>
  <si>
    <t>LaQuia Vinson</t>
  </si>
  <si>
    <t>1135 Ivy Lane</t>
  </si>
  <si>
    <t>Kim Basch</t>
  </si>
  <si>
    <t>Kevin Whited &amp; Kathy Busto</t>
  </si>
  <si>
    <t>7257 Pennsylvania</t>
  </si>
  <si>
    <t>Kevin Martin</t>
  </si>
  <si>
    <t>4134 Pennsylvania St</t>
  </si>
  <si>
    <t>Kevin Davey</t>
  </si>
  <si>
    <t>Kevin &amp; Wendy Davey</t>
  </si>
  <si>
    <t>5135 Central Ave</t>
  </si>
  <si>
    <t>Kevin &amp; Sara Kastner</t>
  </si>
  <si>
    <t>Kevin &amp; Mary Beth Kohart</t>
  </si>
  <si>
    <t>4456 Park Ave</t>
  </si>
  <si>
    <t>Kelly Horst</t>
  </si>
  <si>
    <t>5337 Central Ave.</t>
  </si>
  <si>
    <t>Katie Marlowe</t>
  </si>
  <si>
    <t>Washington Blvd.</t>
  </si>
  <si>
    <t>Kathy Busto</t>
  </si>
  <si>
    <t>Kate Hayward</t>
  </si>
  <si>
    <t>Julia Holliday &amp; John Rhoden</t>
  </si>
  <si>
    <t>5740 Central Ave</t>
  </si>
  <si>
    <t>Juan &amp; Sheila Brown</t>
  </si>
  <si>
    <t>1468 N Alabama St</t>
  </si>
  <si>
    <t>Jordan Holmes</t>
  </si>
  <si>
    <t>Jon Gubera &amp; Caroline Hunt</t>
  </si>
  <si>
    <t>4535 N Park Ave</t>
  </si>
  <si>
    <t>John Vanausdall &amp; Carrie Kirk</t>
  </si>
  <si>
    <t>4424 Central Ave</t>
  </si>
  <si>
    <t>John &amp; Rebecca Klein</t>
  </si>
  <si>
    <t>5559 Washington Blvd.</t>
  </si>
  <si>
    <t>John &amp; Lynn Marshall</t>
  </si>
  <si>
    <t>John &amp; Laura Hillenburg</t>
  </si>
  <si>
    <t>Indpls</t>
  </si>
  <si>
    <t>John &amp; Joan Diercks</t>
  </si>
  <si>
    <t>934 E 57th St</t>
  </si>
  <si>
    <t>Jodi Pierrot Designs</t>
  </si>
  <si>
    <t>412 48th St</t>
  </si>
  <si>
    <t>Joanna &amp; Hap Milliken</t>
  </si>
  <si>
    <t>5325 N Delaware St</t>
  </si>
  <si>
    <t>JoAnn Maze</t>
  </si>
  <si>
    <t>JoAn Scott</t>
  </si>
  <si>
    <t>6622 Reserve Dr.</t>
  </si>
  <si>
    <t>Jessica Scalfano</t>
  </si>
  <si>
    <t>3905 Pennsylvania St.</t>
  </si>
  <si>
    <t>Jennifer Walthall</t>
  </si>
  <si>
    <t>44 E. 70th St.</t>
  </si>
  <si>
    <t>Jeff &amp; Yvette Waterman</t>
  </si>
  <si>
    <t>245 Blue Ridge Rd.</t>
  </si>
  <si>
    <t>Jed &amp; Emily Cornforth</t>
  </si>
  <si>
    <t>3953 N. New Jersey</t>
  </si>
  <si>
    <t>Jason &amp; Laura Greene</t>
  </si>
  <si>
    <t>725 E. 58th St.</t>
  </si>
  <si>
    <t>Jason &amp; Jody French</t>
  </si>
  <si>
    <t>6215 Central Ave.</t>
  </si>
  <si>
    <t>Jason &amp; Gretchen Katner</t>
  </si>
  <si>
    <t>4160 Washington Blvd</t>
  </si>
  <si>
    <t>Janalee Gallagher c/o Barbara Danner</t>
  </si>
  <si>
    <t>Jamie &amp; Betsy Egan</t>
  </si>
  <si>
    <t>James &amp; Haley Gilroy</t>
  </si>
  <si>
    <t>5643 Washington Blvd</t>
  </si>
  <si>
    <t>James &amp; Cynthia Fisher</t>
  </si>
  <si>
    <t>HRW Inc (Rivi)</t>
  </si>
  <si>
    <t>11125 Moss Dr.</t>
  </si>
  <si>
    <t>Gene &amp; Sharon Baugh</t>
  </si>
  <si>
    <t>4348 48th St.</t>
  </si>
  <si>
    <t>Gareth &amp; Pam Morgan</t>
  </si>
  <si>
    <t>420 East 47th St</t>
  </si>
  <si>
    <t>Freiman Consulting</t>
  </si>
  <si>
    <t>5934 Crittenden Ave.</t>
  </si>
  <si>
    <t>Erin Farrell</t>
  </si>
  <si>
    <t>4500 KESSLER BLVD E DR</t>
  </si>
  <si>
    <t>Eric &amp; Laura Tobias</t>
  </si>
  <si>
    <t>5520 N Meridian St</t>
  </si>
  <si>
    <t>Dustin &amp; Emily Demilt</t>
  </si>
  <si>
    <t>8550 Broadway St</t>
  </si>
  <si>
    <t>Drew &amp; Katie O'Dell</t>
  </si>
  <si>
    <t>3905 Washington Blvd.</t>
  </si>
  <si>
    <t>Doug &amp; Kari Singleton</t>
  </si>
  <si>
    <t>Dick &amp; Jo Ann Engel</t>
  </si>
  <si>
    <t>5746 Central Ave</t>
  </si>
  <si>
    <t>Derek &amp; Meg Horn</t>
  </si>
  <si>
    <t>4320 N. Meridian St.</t>
  </si>
  <si>
    <t>db interiors</t>
  </si>
  <si>
    <t>Davina Arbour</t>
  </si>
  <si>
    <t>5940 Emerson Ave</t>
  </si>
  <si>
    <t>5230 N. Meridian</t>
  </si>
  <si>
    <t>David &amp; Susie Marshall</t>
  </si>
  <si>
    <t>1837 Spruce Dr.</t>
  </si>
  <si>
    <t>David &amp; Sara Glenn</t>
  </si>
  <si>
    <t>5300 N Meridian St</t>
  </si>
  <si>
    <t>Dan &amp; Kathy Williams</t>
  </si>
  <si>
    <t>Dan &amp; Chelsea Koehring</t>
  </si>
  <si>
    <t>Dan &amp; Alex Gable</t>
  </si>
  <si>
    <t>4848 Central Ave</t>
  </si>
  <si>
    <t>6023 Evanston Ave</t>
  </si>
  <si>
    <t>Damien &amp; Karen Sullivan</t>
  </si>
  <si>
    <t>Craig &amp; Anne Sander</t>
  </si>
  <si>
    <t>Colleen Brown</t>
  </si>
  <si>
    <t>Cindy Robbins</t>
  </si>
  <si>
    <t>505 W. Sycamore St.</t>
  </si>
  <si>
    <t>Christy Gregory</t>
  </si>
  <si>
    <t>5877 Crestview Ave</t>
  </si>
  <si>
    <t>Christine Groves &amp; Rose House</t>
  </si>
  <si>
    <t>1032 Foxglove Cir.</t>
  </si>
  <si>
    <t>Cheryl &amp; Nick Davis</t>
  </si>
  <si>
    <t>Carey &amp; Chris Cseszko</t>
  </si>
  <si>
    <t>5639 Washington Blvd.</t>
  </si>
  <si>
    <t>Bryon &amp; Christine Konvolinka</t>
  </si>
  <si>
    <t>5751 Central Ave</t>
  </si>
  <si>
    <t>5415 Crestview Ave</t>
  </si>
  <si>
    <t>Brian Sauer</t>
  </si>
  <si>
    <t>4301 Park Ave.</t>
  </si>
  <si>
    <t>Brian Hendrickson</t>
  </si>
  <si>
    <t>1403 Kessler Blvd E Drive</t>
  </si>
  <si>
    <t>5699 Winthrop Ave</t>
  </si>
  <si>
    <t>Brad &amp; Cassie Kelley</t>
  </si>
  <si>
    <t>Bill Jones</t>
  </si>
  <si>
    <t>Bill &amp; Gretchen Hadar</t>
  </si>
  <si>
    <t>Ben Grise</t>
  </si>
  <si>
    <t>Ben &amp; Sonja Houle</t>
  </si>
  <si>
    <t>Beau &amp; Kristin Bokelman</t>
  </si>
  <si>
    <t>5785 N Delaware Street</t>
  </si>
  <si>
    <t>Ashley Parsons</t>
  </si>
  <si>
    <t>6120 N Delaware St.</t>
  </si>
  <si>
    <t>Anne Mc Callister Mills</t>
  </si>
  <si>
    <t>5352 Central Ave</t>
  </si>
  <si>
    <t>Andy Goth</t>
  </si>
  <si>
    <t>5336 Washington Blvd.</t>
  </si>
  <si>
    <t>Andrew &amp; Peyton Hart</t>
  </si>
  <si>
    <t>Aman &amp; Susan Brar</t>
  </si>
  <si>
    <t>133 E 44th St</t>
  </si>
  <si>
    <t>Allison Gritton</t>
  </si>
  <si>
    <t>Ali El-Afandi &amp; Jerri Jackson</t>
  </si>
  <si>
    <t>Alex &amp; Chris Smith</t>
  </si>
  <si>
    <t>4321 N Pennsylvania Street</t>
  </si>
  <si>
    <t>Al &amp; Jennifer Pyrz</t>
  </si>
  <si>
    <t>5325 Central Ave.</t>
  </si>
  <si>
    <t>Aimee Kandrac &amp; Brett Yockey</t>
  </si>
  <si>
    <t xml:space="preserve">IN </t>
  </si>
  <si>
    <t>Anderson</t>
  </si>
  <si>
    <t>504 E. 38th St.</t>
  </si>
  <si>
    <t>38th St. Stor-N-Loc</t>
  </si>
  <si>
    <t>Zip</t>
  </si>
  <si>
    <t>State</t>
  </si>
  <si>
    <t>City</t>
  </si>
  <si>
    <t>Street</t>
  </si>
  <si>
    <t>Payee</t>
  </si>
  <si>
    <t>47th</t>
  </si>
  <si>
    <t>Kandrac</t>
  </si>
  <si>
    <t>Odle</t>
  </si>
  <si>
    <t>Nelson</t>
  </si>
  <si>
    <t>Donaldson</t>
  </si>
  <si>
    <t>Clay</t>
  </si>
  <si>
    <t>Coles</t>
  </si>
  <si>
    <t>Hobson</t>
  </si>
  <si>
    <t>Evans</t>
  </si>
  <si>
    <t>Freeman</t>
  </si>
  <si>
    <t>Christy</t>
  </si>
  <si>
    <t>Hardesty</t>
  </si>
  <si>
    <t>Brooks</t>
  </si>
  <si>
    <t>Bontrager</t>
  </si>
  <si>
    <t>Hauk</t>
  </si>
  <si>
    <t>Jeff's</t>
  </si>
  <si>
    <t>Day</t>
  </si>
  <si>
    <t>Tetrault</t>
  </si>
  <si>
    <t>Nielson</t>
  </si>
  <si>
    <t>Veatch</t>
  </si>
  <si>
    <t>Churchman</t>
  </si>
  <si>
    <t>Kahl</t>
  </si>
  <si>
    <t>Simerly</t>
  </si>
  <si>
    <t>Milton</t>
  </si>
  <si>
    <t>Lewis</t>
  </si>
  <si>
    <t>Keifer</t>
  </si>
  <si>
    <t>Miles</t>
  </si>
  <si>
    <t>Werner</t>
  </si>
  <si>
    <t>Warwick</t>
  </si>
  <si>
    <t>Shepard</t>
  </si>
  <si>
    <t>Brown</t>
  </si>
  <si>
    <t>Kessler</t>
  </si>
  <si>
    <t>Mattingly</t>
  </si>
  <si>
    <t>Yockey</t>
  </si>
  <si>
    <t>Smith</t>
  </si>
  <si>
    <t>Jackson</t>
  </si>
  <si>
    <t>Hart</t>
  </si>
  <si>
    <t>Jones</t>
  </si>
  <si>
    <t>Sauer</t>
  </si>
  <si>
    <t>Cheng</t>
  </si>
  <si>
    <t>Davis</t>
  </si>
  <si>
    <t>House</t>
  </si>
  <si>
    <t>interiors</t>
  </si>
  <si>
    <t>Consulting</t>
  </si>
  <si>
    <t>Rivi)</t>
  </si>
  <si>
    <t>Danner</t>
  </si>
  <si>
    <t>Scott</t>
  </si>
  <si>
    <t>Designs</t>
  </si>
  <si>
    <t>Kirk</t>
  </si>
  <si>
    <t>Rhoden</t>
  </si>
  <si>
    <t>Martin</t>
  </si>
  <si>
    <t>School</t>
  </si>
  <si>
    <t>Club</t>
  </si>
  <si>
    <t>Coover</t>
  </si>
  <si>
    <t>Chowdhury</t>
  </si>
  <si>
    <t>Todd</t>
  </si>
  <si>
    <t>Steele</t>
  </si>
  <si>
    <t>Stiers</t>
  </si>
  <si>
    <t>Last Name</t>
  </si>
  <si>
    <t>Original Payee</t>
  </si>
  <si>
    <t>Chappel</t>
  </si>
  <si>
    <t>Address</t>
  </si>
  <si>
    <t>Amount</t>
  </si>
  <si>
    <t>Zip Code</t>
  </si>
  <si>
    <t>13295 Illinois St</t>
  </si>
  <si>
    <t>Tunstall</t>
  </si>
  <si>
    <t>Olsen</t>
  </si>
  <si>
    <t>Beverly Olsen (Abelard Co.)</t>
  </si>
  <si>
    <t>5645 Ralston Ave.</t>
  </si>
  <si>
    <t>4521 Pennsylvania St.</t>
  </si>
  <si>
    <t>4928 Central Ave.</t>
  </si>
  <si>
    <t>254 Hampton Dr.</t>
  </si>
  <si>
    <t>5401 Illinois St.</t>
  </si>
  <si>
    <t>120 Bow Lane St.</t>
  </si>
  <si>
    <t>3960 Delaware St.</t>
  </si>
  <si>
    <t>4527 Pennsylvania St.</t>
  </si>
  <si>
    <t>5254 Broadway St.</t>
  </si>
  <si>
    <t>5421 N Pennsylvania St.</t>
  </si>
  <si>
    <t>5829 N Lasalle St.</t>
  </si>
  <si>
    <t>5539 Fall Creek Rd.</t>
  </si>
  <si>
    <t>201 Blue Ridge Rd.</t>
  </si>
  <si>
    <t>4462 Delaware St.</t>
  </si>
  <si>
    <t>6545 N. Olney St.</t>
  </si>
  <si>
    <t>6360 Burlington Ave.</t>
  </si>
  <si>
    <t>5221 Cornelius Ave.</t>
  </si>
  <si>
    <t>301 Buckingham Dr.</t>
  </si>
  <si>
    <t>5119 Broadway St.</t>
  </si>
  <si>
    <t>5760 N. Pennsylvania St.</t>
  </si>
  <si>
    <t>5131 Park Ave</t>
  </si>
  <si>
    <t>433 Pennridge Dr.</t>
  </si>
  <si>
    <t>5760 Guilford Ave</t>
  </si>
  <si>
    <t>430 N Park Ave</t>
  </si>
  <si>
    <t>3917 New Jersey St.</t>
  </si>
  <si>
    <t>Perfect Blue Buildings LLC (Dover)</t>
  </si>
  <si>
    <t>Perfect Blue Buildings LLC (Illinois)</t>
  </si>
  <si>
    <t>6445 Dover Rd.</t>
  </si>
  <si>
    <t>7365 N Illinois St.</t>
  </si>
  <si>
    <t>Teh</t>
  </si>
  <si>
    <t>5130 Pennsylvania St.</t>
  </si>
  <si>
    <t>4717 Graceland Ave.</t>
  </si>
  <si>
    <t>12276 Charing Cross Rd.</t>
  </si>
  <si>
    <t>4545 Delaware St.</t>
  </si>
  <si>
    <t>4545 N Delaware St.</t>
  </si>
  <si>
    <t>4542 Delaware St.</t>
  </si>
  <si>
    <t>3902 New Jersey St.</t>
  </si>
  <si>
    <t>5710 Pennsylvania St.</t>
  </si>
  <si>
    <t>5943 Indianola Ave.</t>
  </si>
  <si>
    <t>4505 Park Ave.</t>
  </si>
  <si>
    <t>5751 Central Ave.</t>
  </si>
  <si>
    <t>1032 Foxglove Circle</t>
  </si>
  <si>
    <t>5373 Central Ave.</t>
  </si>
  <si>
    <t>Perfect Blue Buildings (Dover)</t>
  </si>
  <si>
    <t>5883 Crestview Ave.</t>
  </si>
  <si>
    <t>Matt Durham</t>
  </si>
  <si>
    <t>El-Afandi Jackson</t>
  </si>
  <si>
    <t>Diercks Sr.</t>
  </si>
  <si>
    <t>John Diercks Sr.</t>
  </si>
  <si>
    <t>5923 Broadway St.</t>
  </si>
  <si>
    <t>5927 Broadway St.</t>
  </si>
  <si>
    <t>Barbara Danner</t>
  </si>
  <si>
    <t>HQ</t>
  </si>
  <si>
    <t>1225 E 54th St.</t>
  </si>
  <si>
    <t>4907 N College Ave.</t>
  </si>
  <si>
    <t>5117 N Park Ave.</t>
  </si>
  <si>
    <t>Perfect Blue Buildings (Illinois)</t>
  </si>
  <si>
    <t>6049 Central Ave.</t>
  </si>
  <si>
    <t>Brian &amp; Michelle Lumsdon</t>
  </si>
  <si>
    <t>5111 Pennsylvania St.</t>
  </si>
  <si>
    <t>Jon &amp; Janna Mayes</t>
  </si>
  <si>
    <t>5405 Haverford Ave.</t>
  </si>
  <si>
    <t>TTRenovations HQ (Garage)</t>
  </si>
  <si>
    <t>5734 Ralston Ave</t>
  </si>
  <si>
    <t>119 Blue Ridge Rd</t>
  </si>
  <si>
    <t>3915 Winding Way</t>
  </si>
  <si>
    <t>326 E 47th St</t>
  </si>
  <si>
    <t>3580 Kessler Blvd East Dr</t>
  </si>
  <si>
    <t>5445 Crestview Dr</t>
  </si>
  <si>
    <t>4320 N Meridian St</t>
  </si>
  <si>
    <t>4906 Central Ave</t>
  </si>
  <si>
    <t>228 W Hampton Dr</t>
  </si>
  <si>
    <t>5868 Washington Blvd</t>
  </si>
  <si>
    <t>5922 Broadway St</t>
  </si>
  <si>
    <t>3955 E 71st St</t>
  </si>
  <si>
    <t>5895 Ralston Ave</t>
  </si>
  <si>
    <t>4190 Central Ave</t>
  </si>
  <si>
    <t>5661 Carrollton Ave</t>
  </si>
  <si>
    <t>5710 N Pennsylvania Ave</t>
  </si>
  <si>
    <t>4505 N Park Ave</t>
  </si>
  <si>
    <t>5201 N Washington Blvd</t>
  </si>
  <si>
    <t>4710 Central Ave</t>
  </si>
  <si>
    <t>3860 N Delaware St</t>
  </si>
  <si>
    <t>5331 N Kenwood Ave</t>
  </si>
  <si>
    <t>10800 Belair Dr</t>
  </si>
  <si>
    <t>5917 Primrose Ave</t>
  </si>
  <si>
    <t>10891 Weston Dr</t>
  </si>
  <si>
    <t>11544 Applewood Circle</t>
  </si>
  <si>
    <t>5855 Ralston Ave</t>
  </si>
  <si>
    <t>992 Woodruff Place East Drive</t>
  </si>
  <si>
    <t>795 Wedgewood Ln.</t>
  </si>
  <si>
    <t>504 E 38th St.</t>
  </si>
  <si>
    <t>4039 Central Ave.</t>
  </si>
  <si>
    <t>Row Labels</t>
  </si>
  <si>
    <t>Grand Total</t>
  </si>
  <si>
    <t>Count of Zip Code</t>
  </si>
  <si>
    <t>(blank)</t>
  </si>
  <si>
    <t>Count of Tag</t>
  </si>
  <si>
    <t>#VALUE!</t>
  </si>
  <si>
    <t>Count of 2012</t>
  </si>
  <si>
    <t>Sum of Amount</t>
  </si>
  <si>
    <t>Year</t>
  </si>
  <si>
    <t>Count of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</si>
</sst>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5" tint="0.79998168889431442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0"/>
      <name val="Arial"/>
      <family val="2"/>
    </font>
    <font>
      <sz val="11"/>
      <color rgb="FFFF0000"/>
      <name val="Calibri"/>
      <family val="2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 applyBorder="0"/>
    <xf numFmtId="0" fontId="3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14" fontId="0" fillId="0" borderId="0" xfId="0" applyNumberFormat="1"/>
    <xf numFmtId="0" fontId="0" fillId="0" borderId="0" xfId="0" applyAlignment="1">
      <alignment horizontal="left"/>
    </xf>
    <xf numFmtId="0" fontId="0" fillId="2" borderId="0" xfId="0" applyFill="1"/>
    <xf numFmtId="0" fontId="6" fillId="3" borderId="0" xfId="0" applyFont="1" applyFill="1"/>
    <xf numFmtId="0" fontId="0" fillId="4" borderId="0" xfId="0" applyFill="1"/>
    <xf numFmtId="0" fontId="0" fillId="5" borderId="0" xfId="0" applyFill="1"/>
    <xf numFmtId="0" fontId="7" fillId="3" borderId="0" xfId="0" applyFont="1" applyFill="1"/>
    <xf numFmtId="0" fontId="4" fillId="2" borderId="0" xfId="0" applyFont="1" applyFill="1"/>
    <xf numFmtId="0" fontId="8" fillId="3" borderId="0" xfId="0" applyFont="1" applyFill="1"/>
    <xf numFmtId="0" fontId="4" fillId="4" borderId="0" xfId="0" applyFont="1" applyFill="1"/>
    <xf numFmtId="0" fontId="4" fillId="5" borderId="0" xfId="0" applyFont="1" applyFill="1"/>
    <xf numFmtId="0" fontId="4" fillId="0" borderId="0" xfId="0" applyFont="1"/>
    <xf numFmtId="14" fontId="4" fillId="0" borderId="0" xfId="0" applyNumberFormat="1" applyFont="1"/>
    <xf numFmtId="0" fontId="3" fillId="0" borderId="0" xfId="1"/>
    <xf numFmtId="0" fontId="3" fillId="0" borderId="0" xfId="1" applyAlignment="1">
      <alignment wrapText="1"/>
    </xf>
    <xf numFmtId="0" fontId="9" fillId="0" borderId="0" xfId="1" applyFont="1"/>
    <xf numFmtId="0" fontId="5" fillId="0" borderId="0" xfId="1" applyFont="1"/>
    <xf numFmtId="0" fontId="4" fillId="0" borderId="0" xfId="0" applyFont="1" applyAlignment="1">
      <alignment wrapText="1"/>
    </xf>
    <xf numFmtId="0" fontId="0" fillId="6" borderId="0" xfId="0" applyFill="1"/>
    <xf numFmtId="0" fontId="2" fillId="0" borderId="0" xfId="1" applyFont="1"/>
    <xf numFmtId="0" fontId="2" fillId="0" borderId="0" xfId="1" applyFont="1" applyAlignment="1">
      <alignment wrapText="1"/>
    </xf>
    <xf numFmtId="0" fontId="10" fillId="0" borderId="0" xfId="0" applyFont="1"/>
    <xf numFmtId="4" fontId="10" fillId="0" borderId="0" xfId="0" applyNumberFormat="1" applyFont="1"/>
    <xf numFmtId="0" fontId="10" fillId="6" borderId="0" xfId="0" applyFont="1" applyFill="1"/>
    <xf numFmtId="14" fontId="0" fillId="6" borderId="0" xfId="0" applyNumberFormat="1" applyFill="1"/>
    <xf numFmtId="4" fontId="0" fillId="6" borderId="0" xfId="0" applyNumberFormat="1" applyFill="1"/>
    <xf numFmtId="0" fontId="1" fillId="0" borderId="0" xfId="1" applyFont="1"/>
    <xf numFmtId="0" fontId="11" fillId="0" borderId="0" xfId="1" applyFont="1"/>
    <xf numFmtId="0" fontId="0" fillId="0" borderId="0" xfId="0" pivotButton="1"/>
    <xf numFmtId="0" fontId="0" fillId="7" borderId="0" xfId="0" applyFill="1"/>
    <xf numFmtId="4" fontId="0" fillId="8" borderId="0" xfId="0" applyNumberFormat="1" applyFill="1"/>
  </cellXfs>
  <cellStyles count="2">
    <cellStyle name="Normal" xfId="0" builtinId="0"/>
    <cellStyle name="Normal 2" xfId="1" xr:uid="{B8C2C4CD-0C7A-454A-AC02-6DB6C17BC5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totals.xlsx]Sheet5!PivotTable8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Expense</a:t>
            </a:r>
            <a:r>
              <a:rPr lang="en-US" baseline="0"/>
              <a:t> Totals</a:t>
            </a:r>
            <a:r>
              <a:rPr lang="en-US"/>
              <a:t> by</a:t>
            </a:r>
            <a:r>
              <a:rPr lang="en-US" baseline="0"/>
              <a:t> Year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8100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ln w="3810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Sheet5!$A$4:$A$17</c:f>
              <c:strCache>
                <c:ptCount val="1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strCache>
            </c:strRef>
          </c:cat>
          <c:val>
            <c:numRef>
              <c:f>Sheet5!$B$4:$B$17</c:f>
              <c:numCache>
                <c:formatCode>General</c:formatCode>
                <c:ptCount val="13"/>
                <c:pt idx="0">
                  <c:v>-667051.46000000101</c:v>
                </c:pt>
                <c:pt idx="1">
                  <c:v>-315064.99000000034</c:v>
                </c:pt>
                <c:pt idx="2">
                  <c:v>-383809.58</c:v>
                </c:pt>
                <c:pt idx="3">
                  <c:v>-635753.27999999968</c:v>
                </c:pt>
                <c:pt idx="4">
                  <c:v>-585556.31999999983</c:v>
                </c:pt>
                <c:pt idx="5">
                  <c:v>-932299.65000000037</c:v>
                </c:pt>
                <c:pt idx="6">
                  <c:v>-1003099.7399999999</c:v>
                </c:pt>
                <c:pt idx="7">
                  <c:v>-787099.83000000066</c:v>
                </c:pt>
                <c:pt idx="8">
                  <c:v>-861234.77999999991</c:v>
                </c:pt>
                <c:pt idx="9">
                  <c:v>-505258.08000000037</c:v>
                </c:pt>
                <c:pt idx="10">
                  <c:v>-1190742.8400000005</c:v>
                </c:pt>
                <c:pt idx="11">
                  <c:v>-568545.9</c:v>
                </c:pt>
                <c:pt idx="12">
                  <c:v>-483693.9600000002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38-C744-9DC3-D499E35F51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1163456"/>
        <c:axId val="901266080"/>
      </c:lineChart>
      <c:catAx>
        <c:axId val="911163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266080"/>
        <c:crosses val="autoZero"/>
        <c:auto val="1"/>
        <c:lblAlgn val="ctr"/>
        <c:lblOffset val="100"/>
        <c:noMultiLvlLbl val="0"/>
      </c:catAx>
      <c:valAx>
        <c:axId val="90126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1163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totals.xlsx]Sheet6!PivotTable9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Sheet6!$A$4:$A$27</c:f>
              <c:strCache>
                <c:ptCount val="23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  <c:pt idx="22">
                  <c:v>2024</c:v>
                </c:pt>
              </c:strCache>
            </c:strRef>
          </c:cat>
          <c:val>
            <c:numRef>
              <c:f>Sheet6!$B$4:$B$27</c:f>
              <c:numCache>
                <c:formatCode>General</c:formatCode>
                <c:ptCount val="23"/>
                <c:pt idx="0">
                  <c:v>137</c:v>
                </c:pt>
                <c:pt idx="1">
                  <c:v>113</c:v>
                </c:pt>
                <c:pt idx="2">
                  <c:v>196</c:v>
                </c:pt>
                <c:pt idx="3">
                  <c:v>150</c:v>
                </c:pt>
                <c:pt idx="4">
                  <c:v>249</c:v>
                </c:pt>
                <c:pt idx="5">
                  <c:v>106</c:v>
                </c:pt>
                <c:pt idx="6">
                  <c:v>73</c:v>
                </c:pt>
                <c:pt idx="7">
                  <c:v>30</c:v>
                </c:pt>
                <c:pt idx="8">
                  <c:v>303</c:v>
                </c:pt>
                <c:pt idx="9">
                  <c:v>166</c:v>
                </c:pt>
                <c:pt idx="10">
                  <c:v>1045</c:v>
                </c:pt>
                <c:pt idx="11">
                  <c:v>690</c:v>
                </c:pt>
                <c:pt idx="12">
                  <c:v>976</c:v>
                </c:pt>
                <c:pt idx="13">
                  <c:v>1392</c:v>
                </c:pt>
                <c:pt idx="14">
                  <c:v>1062</c:v>
                </c:pt>
                <c:pt idx="15">
                  <c:v>1199</c:v>
                </c:pt>
                <c:pt idx="16">
                  <c:v>1220</c:v>
                </c:pt>
                <c:pt idx="17">
                  <c:v>1385</c:v>
                </c:pt>
                <c:pt idx="18">
                  <c:v>1057</c:v>
                </c:pt>
                <c:pt idx="19">
                  <c:v>373</c:v>
                </c:pt>
                <c:pt idx="20">
                  <c:v>487</c:v>
                </c:pt>
                <c:pt idx="21">
                  <c:v>448</c:v>
                </c:pt>
                <c:pt idx="22">
                  <c:v>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44-034F-BCAA-D428D4099F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4495888"/>
        <c:axId val="1095140592"/>
      </c:barChart>
      <c:catAx>
        <c:axId val="1084495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140592"/>
        <c:crosses val="autoZero"/>
        <c:auto val="1"/>
        <c:lblAlgn val="ctr"/>
        <c:lblOffset val="100"/>
        <c:noMultiLvlLbl val="0"/>
      </c:catAx>
      <c:valAx>
        <c:axId val="109514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495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totals.xlsx]totals!PivotTable1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Frequency</a:t>
            </a:r>
            <a:r>
              <a:rPr lang="en-US" baseline="0"/>
              <a:t> of </a:t>
            </a:r>
            <a:r>
              <a:rPr lang="en-US"/>
              <a:t>Zip Codes</a:t>
            </a:r>
          </a:p>
        </c:rich>
      </c:tx>
      <c:overlay val="0"/>
      <c:spPr>
        <a:noFill/>
        <a:ln>
          <a:noFill/>
        </a:ln>
        <a:effectLst>
          <a:glow rad="127000">
            <a:schemeClr val="tx1"/>
          </a:glow>
        </a:effectLst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totals!$I$1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totals!$H$2:$H$16</c:f>
              <c:strCache>
                <c:ptCount val="14"/>
                <c:pt idx="0">
                  <c:v>46013</c:v>
                </c:pt>
                <c:pt idx="1">
                  <c:v>46032</c:v>
                </c:pt>
                <c:pt idx="2">
                  <c:v>46033</c:v>
                </c:pt>
                <c:pt idx="3">
                  <c:v>46037</c:v>
                </c:pt>
                <c:pt idx="4">
                  <c:v>46077</c:v>
                </c:pt>
                <c:pt idx="5">
                  <c:v>46201</c:v>
                </c:pt>
                <c:pt idx="6">
                  <c:v>46202</c:v>
                </c:pt>
                <c:pt idx="7">
                  <c:v>46205</c:v>
                </c:pt>
                <c:pt idx="8">
                  <c:v>46206</c:v>
                </c:pt>
                <c:pt idx="9">
                  <c:v>46208</c:v>
                </c:pt>
                <c:pt idx="10">
                  <c:v>46220</c:v>
                </c:pt>
                <c:pt idx="11">
                  <c:v>46240</c:v>
                </c:pt>
                <c:pt idx="12">
                  <c:v>46260</c:v>
                </c:pt>
                <c:pt idx="13">
                  <c:v>46280</c:v>
                </c:pt>
              </c:strCache>
            </c:strRef>
          </c:cat>
          <c:val>
            <c:numRef>
              <c:f>totals!$I$2:$I$16</c:f>
              <c:numCache>
                <c:formatCode>General</c:formatCode>
                <c:ptCount val="14"/>
                <c:pt idx="0">
                  <c:v>1</c:v>
                </c:pt>
                <c:pt idx="1">
                  <c:v>3</c:v>
                </c:pt>
                <c:pt idx="2">
                  <c:v>7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4</c:v>
                </c:pt>
                <c:pt idx="7">
                  <c:v>41</c:v>
                </c:pt>
                <c:pt idx="8">
                  <c:v>1</c:v>
                </c:pt>
                <c:pt idx="9">
                  <c:v>17</c:v>
                </c:pt>
                <c:pt idx="10">
                  <c:v>75</c:v>
                </c:pt>
                <c:pt idx="11">
                  <c:v>2</c:v>
                </c:pt>
                <c:pt idx="12">
                  <c:v>6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D5-464B-8B2A-FD7CB80026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48790383"/>
        <c:axId val="899668944"/>
      </c:barChart>
      <c:catAx>
        <c:axId val="548790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668944"/>
        <c:crosses val="autoZero"/>
        <c:auto val="1"/>
        <c:lblAlgn val="ctr"/>
        <c:lblOffset val="100"/>
        <c:noMultiLvlLbl val="0"/>
      </c:catAx>
      <c:valAx>
        <c:axId val="89966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790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Box Plot of Job Expenses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U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Calibri"/>
            </a:rPr>
            <a:t>Box Plot of Job Expenses</a:t>
          </a:r>
        </a:p>
      </cx:txPr>
    </cx:title>
    <cx:plotArea>
      <cx:plotAreaRegion>
        <cx:series layoutId="boxWhisker" uniqueId="{BD177391-B922-E342-B229-BEE500128D8C}">
          <cx:spPr>
            <a:solidFill>
              <a:schemeClr val="tx1"/>
            </a:solidFill>
            <a:ln>
              <a:solidFill>
                <a:srgbClr val="C00000"/>
              </a:solidFill>
            </a:ln>
          </cx:spPr>
          <cx:dataId val="0"/>
          <cx:layoutPr>
            <cx:visibility meanLine="1" meanMarker="1" nonoutliers="1" outliers="0"/>
            <cx:statistics quartileMethod="exclusive"/>
          </cx:layoutPr>
        </cx:series>
      </cx:plotAreaRegion>
      <cx:axis id="0">
        <cx:catScaling gapWidth="2.19000006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152398</xdr:colOff>
      <xdr:row>19</xdr:row>
      <xdr:rowOff>127006</xdr:rowOff>
    </xdr:from>
    <xdr:to>
      <xdr:col>19</xdr:col>
      <xdr:colOff>401318</xdr:colOff>
      <xdr:row>48</xdr:row>
      <xdr:rowOff>88906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F885AA-A0F2-AE59-B5F5-0EED259878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266700</xdr:colOff>
      <xdr:row>19</xdr:row>
      <xdr:rowOff>127000</xdr:rowOff>
    </xdr:from>
    <xdr:to>
      <xdr:col>14</xdr:col>
      <xdr:colOff>711200</xdr:colOff>
      <xdr:row>34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28BEFA-AF1C-935F-1FBC-F181B380E5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406400</xdr:colOff>
      <xdr:row>20</xdr:row>
      <xdr:rowOff>0</xdr:rowOff>
    </xdr:from>
    <xdr:to>
      <xdr:col>14</xdr:col>
      <xdr:colOff>495300</xdr:colOff>
      <xdr:row>38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993B695-608F-34E7-1372-CE09233171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939800</xdr:colOff>
      <xdr:row>39</xdr:row>
      <xdr:rowOff>38100</xdr:rowOff>
    </xdr:from>
    <xdr:to>
      <xdr:col>23</xdr:col>
      <xdr:colOff>215900</xdr:colOff>
      <xdr:row>130</xdr:row>
      <xdr:rowOff>177800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3FD12603-1E00-F114-90FD-3807A5F8111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868400" y="6527800"/>
              <a:ext cx="9817100" cy="14808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as Tetrault" refreshedDate="45745.529496296294" createdVersion="8" refreshedVersion="8" minRefreshableVersion="3" recordCount="197" xr:uid="{7D568AB3-1549-D747-8939-010B4D214D23}">
  <cacheSource type="worksheet">
    <worksheetSource ref="A1:F198" sheet="totals"/>
  </cacheSource>
  <cacheFields count="6">
    <cacheField name="Date" numFmtId="0">
      <sharedItems/>
    </cacheField>
    <cacheField name="Original Payee" numFmtId="0">
      <sharedItems/>
    </cacheField>
    <cacheField name="Last Name" numFmtId="0">
      <sharedItems count="183">
        <s v="Central"/>
        <s v="47th"/>
        <s v="Olsen"/>
        <s v="Yockey"/>
        <s v="Ajamie"/>
        <s v="Tunstall"/>
        <s v="Brown"/>
        <s v="Arbour"/>
        <s v="Bella"/>
        <s v="Basch"/>
        <s v="Baugh"/>
        <s v="Blueridge"/>
        <s v="Bontrager"/>
        <s v="Bokelman"/>
        <s v="Donaldson"/>
        <s v="Brar"/>
        <s v="Tetrault"/>
        <s v="Brooks"/>
        <s v="Brigance"/>
        <s v="Brim"/>
        <s v="Cheng"/>
        <s v="Busto"/>
        <s v="CDavis"/>
        <s v="Chappel"/>
        <s v="Christy"/>
        <s v="Clay"/>
        <s v="Coles"/>
        <s v="Colips"/>
        <s v="Day"/>
        <s v="DbInteriors"/>
        <s v="Cornforth"/>
        <s v="Cseszko"/>
        <s v="Lettich"/>
        <s v="Davey"/>
        <s v="DePaw"/>
        <s v="Demilt"/>
        <s v="Demotte"/>
        <s v="Diercks Sr."/>
        <s v="Dover"/>
        <s v="Drew"/>
        <s v="Durham"/>
        <s v="Jackson"/>
        <s v="Egan"/>
        <s v="Evans"/>
        <s v="Engel"/>
        <s v="Engelhardt"/>
        <s v="Farrell"/>
        <s v="Fisher"/>
        <s v="Floy"/>
        <s v="Freeman"/>
        <s v="French"/>
        <s v="Gable"/>
        <s v="Danner"/>
        <s v="Gilroy"/>
        <s v="Glenn"/>
        <s v="Goth"/>
        <s v="Greene"/>
        <s v="Greer"/>
        <s v="HQ"/>
        <s v="Gregory"/>
        <s v="Grise"/>
        <s v="Gritton"/>
        <s v="Groves.House"/>
        <s v="Gubera"/>
        <s v="Hadar"/>
        <s v="Hampton"/>
        <s v="Harris"/>
        <s v="Hayward"/>
        <s v="Hege"/>
        <s v="Hendrickson"/>
        <s v="Hillenburg"/>
        <s v="Hardesty"/>
        <s v="Hauk"/>
        <s v="Hinds"/>
        <s v="Holmes"/>
        <s v="Horn"/>
        <s v="Horst"/>
        <s v="Houle"/>
        <s v="Hobson"/>
        <s v="Rhoden"/>
        <s v="Illinois"/>
        <s v="Anderson"/>
        <s v="Jeff's"/>
        <s v="Jimmy"/>
        <s v="Jones"/>
        <s v="JonP"/>
        <s v="Kahl"/>
        <s v="Kandrac"/>
        <s v="Keifer"/>
        <s v="Kessler"/>
        <s v="Stiers"/>
        <s v="Lewis"/>
        <s v="Kastner"/>
        <s v="Churchman"/>
        <s v="Katner"/>
        <s v="Kelley"/>
        <s v="Kleiman"/>
        <s v="Klein"/>
        <s v="Knight"/>
        <s v="Koehring"/>
        <s v="Kohart"/>
        <s v="Konvolinka"/>
        <s v="Koon"/>
        <s v="Libby"/>
        <s v="Lasley"/>
        <s v="Lorey"/>
        <s v="Leising"/>
        <s v="Lumsdon"/>
        <s v="Martin"/>
        <s v="Mary"/>
        <s v="Mattingly"/>
        <s v="Marlowe"/>
        <s v="Marshall"/>
        <s v="Mayes"/>
        <s v="McFadden"/>
        <s v="Hawkins"/>
        <s v="Simerly"/>
        <s v="McMichael"/>
        <s v="Maze"/>
        <s v="Mees"/>
        <s v="Melind"/>
        <s v="Miles"/>
        <s v="Milton"/>
        <s v="Milliken"/>
        <s v="Mills"/>
        <s v="Ming"/>
        <s v="Musson"/>
        <s v="Nelson"/>
        <s v="Nielson"/>
        <s v="Montagno"/>
        <s v="Morgan"/>
        <s v="Mosey"/>
        <s v="Myers"/>
        <s v="O'Dell"/>
        <s v="O'Donnell"/>
        <s v="Oesterle"/>
        <s v="Odle"/>
        <s v="Parsons"/>
        <s v="Pierrot"/>
        <s v="Purvis"/>
        <s v="Pyrz"/>
        <s v="Prenkert"/>
        <s v="Quinto"/>
        <s v="Teh"/>
        <s v="Ralston"/>
        <s v="RCoover"/>
        <s v="Rhett"/>
        <s v="Rivi"/>
        <s v="Robbins"/>
        <s v="Roy-Chowdury"/>
        <s v="Sam"/>
        <s v="Sander"/>
        <s v="Sarubbi"/>
        <s v="ScotJoAn"/>
        <s v="Shepard"/>
        <s v="Scalfano"/>
        <s v="Smith,Alex&amp;Chris"/>
        <s v="STodd"/>
        <s v="Sharp"/>
        <s v="Shaw"/>
        <s v="Singleton"/>
        <s v="Stor-n-loc"/>
        <s v="Tacoma"/>
        <s v="Sullivan"/>
        <s v="Taylor's"/>
        <s v="Travis"/>
        <s v="Tobias"/>
        <s v="Treadway"/>
        <s v="Williams"/>
        <s v="Trisha"/>
        <s v="Vanausdall"/>
        <s v="Veatch"/>
        <s v="Vogels"/>
        <s v="Warwick"/>
        <s v="Vinson"/>
        <s v="Vissing"/>
        <s v="Waymire"/>
        <s v="Walthall"/>
        <s v="Waterman"/>
        <s v="Werner"/>
        <s v="Whited"/>
        <s v="Willet"/>
        <s v="Zellars"/>
      </sharedItems>
    </cacheField>
    <cacheField name="Amount" numFmtId="4">
      <sharedItems containsSemiMixedTypes="0" containsString="0" containsNumber="1" minValue="-599661.57999999996" maxValue="63871.02"/>
    </cacheField>
    <cacheField name="Address" numFmtId="0">
      <sharedItems containsBlank="1"/>
    </cacheField>
    <cacheField name="Zip Code" numFmtId="0">
      <sharedItems containsBlank="1" containsMixedTypes="1" containsNumber="1" containsInteger="1" minValue="46013" maxValue="46280" count="16">
        <n v="46205"/>
        <n v="46032"/>
        <n v="46220"/>
        <n v="46208"/>
        <n v="46033"/>
        <e v="#N/A"/>
        <n v="46240"/>
        <n v="46202"/>
        <n v="46260"/>
        <n v="46077"/>
        <n v="46280"/>
        <n v="46206"/>
        <n v="46037"/>
        <m/>
        <n v="46201"/>
        <n v="4601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as Tetrault" refreshedDate="45759.516221990743" createdVersion="8" refreshedVersion="8" minRefreshableVersion="3" recordCount="14337" xr:uid="{4F02AB6D-072D-194A-8A7B-622D9F356462}">
  <cacheSource type="worksheet">
    <worksheetSource ref="G5:G14342" sheet="Report"/>
  </cacheSource>
  <cacheFields count="1">
    <cacheField name="Tag" numFmtId="0">
      <sharedItems containsBlank="1" count="101">
        <m/>
        <s v="EX TRIM MATERIALS"/>
        <s v="LABOR"/>
        <s v="WINDOWS"/>
        <s v="DEMO"/>
        <s v="FOUNDATION"/>
        <s v="FRAMING"/>
        <s v="ROOFING"/>
        <s v="GARAGE DOOR"/>
        <s v="ELECTRICAL FINISH"/>
        <s v="CABINET BUILD"/>
        <s v="CARPENTRY"/>
        <s v="EXCAVATION"/>
        <s v="STEEL"/>
        <s v="MASONRY"/>
        <s v="SIDING"/>
        <s v="ELECTRICAL ROUGH"/>
        <s v="DUMPSTER"/>
        <s v="PLUMBING-ROUGH"/>
        <s v="HVAC"/>
        <s v="INSULATION"/>
        <s v="STUCCO"/>
        <s v="DRYWALL"/>
        <s v="FLOORING"/>
        <s v="PROJECT MANAGEMENT"/>
        <s v="COUNTERTOPS"/>
        <s v="TRIM"/>
        <s v="REPAIR"/>
        <s v="PLUMBING-FINISH"/>
        <s v="TILE"/>
        <s v="ELECTRICAL EXTRAS"/>
        <s v="HANDYMAN"/>
        <s v="PLUMBING ALLOWANCE"/>
        <s v="PERMITS"/>
        <s v="ASBESTOS REMOVAL"/>
        <s v="PAINT"/>
        <s v="CABINETRY INSTALL"/>
        <s v="SHOWER DOOR"/>
        <s v="TILE LABOR"/>
        <s v="DUMP LABOR"/>
        <s v="TILE MATERIALS"/>
        <s v="UNDERLAYMENT"/>
        <s v="FIXTURES"/>
        <s v="PLUMB LABOR FINISH"/>
        <s v="FRAME MATERIALS"/>
        <s v="ELEC ROUGH MATERIALS"/>
        <s v="TRIM MATERIALS"/>
        <s v="ELEC FINISH MATERIALS"/>
        <s v="TRIM EXTRA"/>
        <s v="PLUMBING-EXTRAS"/>
        <s v="DOORS"/>
        <s v="PRINTING"/>
        <s v="DECK"/>
        <s v="CONCRETE"/>
        <s v="CLEANUP"/>
        <s v="GUTTERING"/>
        <s v="LANDSCAPING"/>
        <s v="FENCING"/>
        <s v="TRIM LABOR"/>
        <s v="EX TRIM LABOR"/>
        <s v="HARDWARE"/>
        <s v="PLUMB LABOR ROUGH"/>
        <s v="PLUMB SERVICE"/>
        <s v="CLOSET SHELVING"/>
        <s v="GLASS BLOCK"/>
        <s v="UTILITIES"/>
        <s v="PORTABLE TOILET"/>
        <s v="PAVERS"/>
        <s v="APPLIANCE INSTALL"/>
        <s v="ELEC LABOR"/>
        <s v="BACKSPLASH"/>
        <s v="ASPHALT"/>
        <s v="PLASTER"/>
        <s v="ARCHITECT"/>
        <s v="DELIVERY"/>
        <s v="TREE CARE"/>
        <s v="BASEMENT WATERPROOFING"/>
        <s v="APPLIANCES"/>
        <s v="CABINETRY"/>
        <s v="CARPET"/>
        <s v="LAURA S"/>
        <s v="FIREPLACE"/>
        <s v="TOOLS"/>
        <s v="MIRRORS"/>
        <s v="JOBSITE MAINTENANCE"/>
        <s v="WATERPROOFING"/>
        <s v="PLUMB LABOR FINISH:PLUMB LABOR ROUGH"/>
        <s v="TOOL RENTAL"/>
        <s v="ADDITIONAL WORK"/>
        <s v="METAL WORK"/>
        <s v="FRAMING:SIDING"/>
        <s v="ELECTRICAL FINISH:ELECTRICAL ROUGH"/>
        <s v="STRUCTURAL ENGINEERING"/>
        <s v="ESTIMATE"/>
        <s v="DEMO:FRAMING"/>
        <s v="DECK LABOR"/>
        <s v="MATERIALS"/>
        <s v="RADON"/>
        <s v="WALLPAPER"/>
        <s v="REMEDIATION"/>
        <s v="GLASS REPAI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as Tetrault" refreshedDate="45759.543373032408" createdVersion="8" refreshedVersion="8" minRefreshableVersion="3" recordCount="14328" xr:uid="{C714DC9E-30C4-C945-BDA9-10F0C9C12BE6}">
  <cacheSource type="worksheet">
    <worksheetSource ref="P14:P14342" sheet="Report"/>
  </cacheSource>
  <cacheFields count="1">
    <cacheField name="2012" numFmtId="0">
      <sharedItems containsMixedTypes="1" containsNumber="1" containsInteger="1" minValue="1900" maxValue="2025" count="26">
        <e v="#VALUE!"/>
        <n v="2012"/>
        <n v="2006"/>
        <n v="2005"/>
        <n v="2010"/>
        <n v="1900"/>
        <n v="2003"/>
        <n v="2004"/>
        <n v="2009"/>
        <n v="2011"/>
        <n v="2002"/>
        <n v="2007"/>
        <n v="2021"/>
        <n v="2013"/>
        <n v="2022"/>
        <n v="2014"/>
        <n v="2015"/>
        <n v="2016"/>
        <n v="2008"/>
        <n v="2020"/>
        <n v="2019"/>
        <n v="2018"/>
        <n v="2017"/>
        <n v="2024"/>
        <n v="2023"/>
        <n v="202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as Tetrault" refreshedDate="45759.558641087962" createdVersion="8" refreshedVersion="8" minRefreshableVersion="3" recordCount="14337" xr:uid="{8C24F4C6-F7B7-A449-A0B2-9ED93769D716}">
  <cacheSource type="worksheet">
    <worksheetSource ref="K5:P14342" sheet="Report"/>
  </cacheSource>
  <cacheFields count="6">
    <cacheField name="Amount" numFmtId="0">
      <sharedItems containsString="0" containsBlank="1" containsNumber="1" minValue="-9240773.5099999998" maxValue="118057.29" count="7471">
        <m/>
        <n v="-9240773.5099999998"/>
        <n v="-7538.26"/>
        <n v="-2500"/>
        <n v="-19.260000000000002"/>
        <n v="63871.02"/>
        <n v="-182.24"/>
        <n v="-5.61"/>
        <n v="-18.79"/>
        <n v="-157.87"/>
        <n v="-67.16"/>
        <n v="-212"/>
        <n v="-150.71"/>
        <n v="118057.29"/>
        <n v="-250"/>
        <n v="-39.89"/>
        <n v="-325"/>
        <n v="-260"/>
        <n v="40"/>
        <n v="-4195"/>
        <n v="536"/>
        <n v="-81.67"/>
        <n v="-42.06"/>
        <n v="-44.76"/>
        <n v="-350"/>
        <n v="-564.80999999999995"/>
        <n v="1372.11"/>
        <n v="-1000"/>
        <n v="-716"/>
        <n v="-12982.09"/>
        <n v="-1500"/>
        <n v="-901.7"/>
        <n v="-73.7"/>
        <n v="-2090"/>
        <n v="-1208.99"/>
        <n v="-1575.96"/>
        <n v="-1350"/>
        <n v="-700"/>
        <n v="-130.34"/>
        <n v="-2000"/>
        <n v="-900"/>
        <n v="-846"/>
        <n v="-2889"/>
        <n v="-1275"/>
        <n v="-3000"/>
        <n v="-375"/>
        <n v="-220.15"/>
        <n v="-3500"/>
        <n v="-500"/>
        <n v="-65.87"/>
        <n v="-1070.8"/>
        <n v="-22.07"/>
        <n v="-58.06"/>
        <n v="-29.33"/>
        <n v="-3200"/>
        <n v="-8.5399999999999991"/>
        <n v="18.57"/>
        <n v="-130530.43"/>
        <n v="-150"/>
        <n v="200"/>
        <n v="-470.97"/>
        <n v="-138.1"/>
        <n v="-5.33"/>
        <n v="-300"/>
        <n v="-90"/>
        <n v="-100"/>
        <n v="-47.25"/>
        <n v="-79.7"/>
        <n v="-62.1"/>
        <n v="-17.38"/>
        <n v="-1087.98"/>
        <n v="-762.72"/>
        <n v="-120"/>
        <n v="-282.52"/>
        <n v="-4.1399999999999997"/>
        <n v="-266"/>
        <n v="-60"/>
        <n v="-14.33"/>
        <n v="-30"/>
        <n v="-1512.5"/>
        <n v="-929.39"/>
        <n v="-26.04"/>
        <n v="-320"/>
        <n v="-13.31"/>
        <n v="-42.15"/>
        <n v="-59.14"/>
        <n v="-4.47"/>
        <n v="-85.18"/>
        <n v="-20.62"/>
        <n v="-175.51"/>
        <n v="-67.41"/>
        <n v="-19.399999999999999"/>
        <n v="-35.07"/>
        <n v="-78"/>
        <n v="-113"/>
        <n v="-2400"/>
        <n v="-149.6"/>
        <n v="-45"/>
        <n v="-46.01"/>
        <n v="-160.69"/>
        <n v="-620"/>
        <n v="-5"/>
        <n v="19.8"/>
        <n v="-2.54"/>
        <n v="-32.94"/>
        <n v="-76.89"/>
        <n v="-8.0500000000000007"/>
        <n v="-19.22"/>
        <n v="-453.35"/>
        <n v="-28.17"/>
        <n v="-725"/>
        <n v="-20"/>
        <n v="-390"/>
        <n v="-378.03"/>
        <n v="-570"/>
        <n v="-180"/>
        <n v="-28"/>
        <n v="-4216.58"/>
        <n v="-165"/>
        <n v="-1078.44"/>
        <n v="23.51"/>
        <n v="-111.39"/>
        <n v="-6.75"/>
        <n v="-35.42"/>
        <n v="29.49"/>
        <n v="-95"/>
        <n v="-15.18"/>
        <n v="-750"/>
        <n v="-92.09"/>
        <n v="-113.46"/>
        <n v="-54.12"/>
        <n v="-4.26"/>
        <n v="-43.89"/>
        <n v="10.66"/>
        <n v="-176.84"/>
        <n v="-2200"/>
        <n v="-278.18"/>
        <n v="-55"/>
        <n v="-75"/>
        <n v="-91.05"/>
        <n v="-79.33"/>
        <n v="25.26"/>
        <n v="-4.74"/>
        <n v="-1978.25"/>
        <n v="20.54"/>
        <n v="-749.78"/>
        <n v="-40"/>
        <n v="-80"/>
        <n v="-15.91"/>
        <n v="-157.65"/>
        <n v="35.54"/>
        <n v="-4.3899999999999997"/>
        <n v="-55.46"/>
        <n v="-138.13999999999999"/>
        <n v="-44.88"/>
        <n v="-83.63"/>
        <n v="-10.71"/>
        <n v="-210"/>
        <n v="-2.12"/>
        <n v="-7.36"/>
        <n v="-2750"/>
        <n v="-13.44"/>
        <n v="-616"/>
        <n v="-53.82"/>
        <n v="-245"/>
        <n v="-4238.29"/>
        <n v="-75.08"/>
        <n v="-147.34"/>
        <n v="-402.5"/>
        <n v="-8.5"/>
        <n v="-70"/>
        <n v="-140"/>
        <n v="61.17"/>
        <n v="-1070.82"/>
        <n v="-2898.38"/>
        <n v="-370"/>
        <n v="-129.52000000000001"/>
        <n v="-13354.71"/>
        <n v="-104.83"/>
        <n v="-19.2"/>
        <n v="-871.41"/>
        <n v="-29.47"/>
        <n v="-58.53"/>
        <n v="-30.61"/>
        <n v="-357.5"/>
        <n v="-133.22"/>
        <n v="-294.79000000000002"/>
        <n v="18.38"/>
        <n v="-21.51"/>
        <n v="-113.4"/>
        <n v="-10.199999999999999"/>
        <n v="-36.07"/>
        <n v="-11.76"/>
        <n v="-9.07"/>
        <n v="-450"/>
        <n v="-53.94"/>
        <n v="-616.05999999999995"/>
        <n v="-1100"/>
        <n v="-4506.8599999999997"/>
        <n v="-7.93"/>
        <n v="-48.4"/>
        <n v="160"/>
        <n v="-196.75"/>
        <n v="-230"/>
        <n v="-3.49"/>
        <n v="250"/>
        <n v="-24.68"/>
        <n v="330"/>
        <n v="-74.180000000000007"/>
        <n v="-51.94"/>
        <n v="-24.46"/>
        <n v="766.55"/>
        <n v="-25.77"/>
        <n v="-26.35"/>
        <n v="-96.13"/>
        <n v="-117.98"/>
        <n v="-51.21"/>
        <n v="-37.42"/>
        <n v="-43.93"/>
        <n v="-205.32"/>
        <n v="-64.05"/>
        <n v="-27.1"/>
        <n v="-23.89"/>
        <n v="-263.17"/>
        <n v="-56.37"/>
        <n v="-134.86000000000001"/>
        <n v="-27.37"/>
        <n v="-12.43"/>
        <n v="-19.23"/>
        <n v="-55.57"/>
        <n v="-18.059999999999999"/>
        <n v="-64.59"/>
        <n v="-67.92"/>
        <n v="-9.94"/>
        <n v="-56.71"/>
        <n v="-134.30000000000001"/>
        <n v="-108.77"/>
        <n v="-7.21"/>
        <n v="-13.64"/>
        <n v="-7.95"/>
        <n v="-114.08"/>
        <n v="-76.430000000000007"/>
        <n v="-2.82"/>
        <n v="-44.04"/>
        <n v="19.23"/>
        <n v="-83.72"/>
        <n v="-16.940000000000001"/>
        <n v="-54.69"/>
        <n v="65.3"/>
        <n v="-37.270000000000003"/>
        <n v="16.03"/>
        <n v="-115.42"/>
        <n v="-13.87"/>
        <n v="-49.7"/>
        <n v="17.63"/>
        <n v="-38.18"/>
        <n v="-180.17"/>
        <n v="6.12"/>
        <n v="20.190000000000001"/>
        <n v="-18.829999999999998"/>
        <n v="-5.82"/>
        <n v="-147.94"/>
        <n v="76.97"/>
        <n v="-95.91"/>
        <n v="-26.5"/>
        <n v="-124.33"/>
        <n v="-47.98"/>
        <n v="-67.38"/>
        <n v="-266.36"/>
        <n v="29.6"/>
        <n v="-95.44"/>
        <n v="-10.87"/>
        <n v="-77.900000000000006"/>
        <n v="-27.29"/>
        <n v="-13.12"/>
        <n v="-106.96"/>
        <n v="-73.430000000000007"/>
        <n v="-146.22"/>
        <n v="-71.28"/>
        <n v="-25.25"/>
        <n v="24.46"/>
        <n v="-329.2"/>
        <n v="-185.55"/>
        <n v="-158.84"/>
        <n v="-98.75"/>
        <n v="-4.79"/>
        <n v="-205.71"/>
        <n v="-43.53"/>
        <n v="47.67"/>
        <n v="-7.89"/>
        <n v="-12.25"/>
        <n v="-153.72"/>
        <n v="-49.02"/>
        <n v="19.190000000000001"/>
        <n v="-20.99"/>
        <n v="-85.17"/>
        <n v="-41.15"/>
        <n v="-196.71"/>
        <n v="-11.31"/>
        <n v="-23.64"/>
        <n v="-12.37"/>
        <n v="-2468.81"/>
        <n v="-707.56"/>
        <n v="-905"/>
        <n v="-18.03"/>
        <n v="-302.95"/>
        <n v="135.88999999999999"/>
        <n v="-956.09"/>
        <n v="-53.59"/>
        <n v="-50"/>
        <n v="-111.21"/>
        <n v="7603.14"/>
        <n v="2000"/>
        <n v="-600"/>
        <n v="11856.92"/>
        <n v="-2968"/>
        <n v="-2685.78"/>
        <n v="-28468.99"/>
        <n v="-157.5"/>
        <n v="-3641.64"/>
        <n v="-280"/>
        <n v="94.38"/>
        <n v="-4.38"/>
        <n v="-407.49"/>
        <n v="-6.9"/>
        <n v="-1863.5"/>
        <n v="-172.5"/>
        <n v="-135"/>
        <n v="-240"/>
        <n v="-76.989999999999995"/>
        <n v="-50.93"/>
        <n v="407.49"/>
        <n v="-2551.41"/>
        <n v="-485.76"/>
        <n v="-605"/>
        <n v="605"/>
        <n v="-154.27000000000001"/>
        <n v="-160.26"/>
        <n v="-415.55"/>
        <n v="57.76"/>
        <n v="-187.06"/>
        <n v="-576.44000000000005"/>
        <n v="-3434.47"/>
        <n v="-676.1"/>
        <n v="-5.05"/>
        <n v="-3.52"/>
        <n v="-11.66"/>
        <n v="-489.92"/>
        <n v="48.75"/>
        <n v="-160"/>
        <n v="-58.36"/>
        <n v="-67.88"/>
        <n v="-88.05"/>
        <n v="-8355.6299999999992"/>
        <n v="-43"/>
        <n v="-52.5"/>
        <n v="-45.81"/>
        <n v="550.70000000000005"/>
        <n v="-693.76"/>
        <n v="-4000"/>
        <n v="-532.1"/>
        <n v="-1317.5"/>
        <n v="-760.24"/>
        <n v="-61.59"/>
        <n v="202.81"/>
        <n v="-435"/>
        <n v="-379.49"/>
        <n v="-121"/>
        <n v="-72.45"/>
        <n v="-131.44999999999999"/>
        <n v="20379.86"/>
        <n v="976.04"/>
        <n v="-202.31"/>
        <n v="-697.21"/>
        <n v="-200"/>
        <n v="780"/>
        <n v="-2360"/>
        <n v="-17.64"/>
        <n v="1180"/>
        <n v="26570"/>
        <n v="1550.94"/>
        <n v="-25.05"/>
        <n v="-190.75"/>
        <n v="-270"/>
        <n v="-155.04"/>
        <n v="-30.2"/>
        <n v="-534.41"/>
        <n v="-744.45"/>
        <n v="-5.4"/>
        <n v="-110.9"/>
        <n v="-47.22"/>
        <n v="-98.54"/>
        <n v="-8.06"/>
        <n v="-23.15"/>
        <n v="-33.5"/>
        <n v="-89.79"/>
        <n v="-139.56"/>
        <n v="-87.13"/>
        <n v="-15"/>
        <n v="-17.649999999999999"/>
        <n v="-195"/>
        <n v="-25"/>
        <n v="-2380"/>
        <n v="-189.71"/>
        <n v="-315"/>
        <n v="-11707.2"/>
        <n v="-21.37"/>
        <n v="-1800"/>
        <n v="-29.41"/>
        <n v="-480"/>
        <n v="-20.29"/>
        <n v="-10.9"/>
        <n v="-745.19"/>
        <n v="-24.58"/>
        <n v="-385"/>
        <n v="-630"/>
        <n v="-321"/>
        <n v="-2300"/>
        <n v="-3600"/>
        <n v="-386.64"/>
        <n v="-595"/>
        <n v="137.28"/>
        <n v="13.03"/>
        <n v="-150.82"/>
        <n v="30.81"/>
        <n v="-202.77"/>
        <n v="-173.98"/>
        <n v="-2020.49"/>
        <n v="-998"/>
        <n v="-9.6199999999999992"/>
        <n v="-27.09"/>
        <n v="-1070"/>
        <n v="-100.54"/>
        <n v="-10.55"/>
        <n v="-17.46"/>
        <n v="-21.71"/>
        <n v="-3.2"/>
        <n v="-27.49"/>
        <n v="-6.14"/>
        <n v="-55259.86"/>
        <n v="-424.23"/>
        <n v="-2.0099999999999998"/>
        <n v="-11.75"/>
        <n v="-6.96"/>
        <n v="-335"/>
        <n v="-952"/>
        <n v="-255"/>
        <n v="-837.97"/>
        <n v="-9.7200000000000006"/>
        <n v="-40.57"/>
        <n v="-393.23"/>
        <n v="-1811.1"/>
        <n v="-167.87"/>
        <n v="-38.28"/>
        <n v="-660.69"/>
        <n v="-676.27"/>
        <n v="-668.87"/>
        <n v="-105"/>
        <n v="-18.18"/>
        <n v="-90.81"/>
        <n v="-324.99"/>
        <n v="-107.71"/>
        <n v="13.91"/>
        <n v="-7.18"/>
        <n v="-2.23"/>
        <n v="-3240"/>
        <n v="-298.04000000000002"/>
        <n v="-400"/>
        <n v="186.55"/>
        <n v="-223.09"/>
        <n v="-137.91"/>
        <n v="-365.11"/>
        <n v="-91.57"/>
        <n v="-12.79"/>
        <n v="-5986.46"/>
        <n v="-350.13"/>
        <n v="-225"/>
        <n v="1760"/>
        <n v="100"/>
        <n v="155"/>
        <n v="1505"/>
        <n v="965.84"/>
        <n v="1040"/>
        <n v="-6.1"/>
        <n v="-68.06"/>
        <n v="-14812.63"/>
        <n v="-1525"/>
        <n v="-220"/>
        <n v="-4.2699999999999996"/>
        <n v="-37.01"/>
        <n v="-16.309999999999999"/>
        <n v="-1683.01"/>
        <n v="-8.8000000000000007"/>
        <n v="-12.81"/>
        <n v="-9.57"/>
        <n v="-81.87"/>
        <n v="-56.93"/>
        <n v="-376.18"/>
        <n v="-42.72"/>
        <n v="-17.21"/>
        <n v="-7.02"/>
        <n v="28.88"/>
        <n v="-310"/>
        <n v="-6"/>
        <n v="-8.9499999999999993"/>
        <n v="-59.16"/>
        <n v="-905.47"/>
        <n v="-27.87"/>
        <n v="-32.119999999999997"/>
        <n v="17.399999999999999"/>
        <n v="-5.3"/>
        <n v="-21.39"/>
        <n v="-222.26"/>
        <n v="-43.06"/>
        <n v="-39.549999999999997"/>
        <n v="-20.48"/>
        <n v="-4.0199999999999996"/>
        <n v="-13.33"/>
        <n v="-13.25"/>
        <n v="-33.81"/>
        <n v="-43.62"/>
        <n v="-144.06"/>
        <n v="-40.68"/>
        <n v="-136245.09"/>
        <n v="-74.81"/>
        <n v="-275"/>
        <n v="53"/>
        <n v="-7.46"/>
        <n v="-17.100000000000001"/>
        <n v="-129.30000000000001"/>
        <n v="-10"/>
        <n v="-307.95999999999998"/>
        <n v="-369.89"/>
        <n v="-446.92"/>
        <n v="-3.42"/>
        <n v="-17.399999999999999"/>
        <n v="-416.41"/>
        <n v="-11.07"/>
        <n v="-1360"/>
        <n v="-38.99"/>
        <n v="-26"/>
        <n v="-15.89"/>
        <n v="-124.55"/>
        <n v="-43.99"/>
        <n v="-35.479999999999997"/>
        <n v="-13.23"/>
        <n v="-465"/>
        <n v="-187.68"/>
        <n v="-15.05"/>
        <n v="-706.71"/>
        <n v="-104.46"/>
        <n v="-174.89"/>
        <n v="-20.83"/>
        <n v="-11"/>
        <n v="-495.43"/>
        <n v="-760.18"/>
        <n v="71.709999999999994"/>
        <n v="212.86"/>
        <n v="-6.24"/>
        <n v="-66.31"/>
        <n v="-15.94"/>
        <n v="-75.900000000000006"/>
        <n v="-60.56"/>
        <n v="-546.17999999999995"/>
        <n v="-285"/>
        <n v="-69.33"/>
        <n v="-293.76"/>
        <n v="-26.27"/>
        <n v="-31.18"/>
        <n v="19.04"/>
        <n v="-12.65"/>
        <n v="-139"/>
        <n v="-22.73"/>
        <n v="-4.57"/>
        <n v="-442.05"/>
        <n v="-10.7"/>
        <n v="-384.77"/>
        <n v="95.53"/>
        <n v="-294.83"/>
        <n v="-965.4"/>
        <n v="-800"/>
        <n v="-68.05"/>
        <n v="-420"/>
        <n v="-126.9"/>
        <n v="-91.27"/>
        <n v="-72.900000000000006"/>
        <n v="-89.7"/>
        <n v="-249.67"/>
        <n v="-2800"/>
        <n v="-41.31"/>
        <n v="48.68"/>
        <n v="-48.7"/>
        <n v="-125"/>
        <n v="-13.1"/>
        <n v="-46.73"/>
        <n v="-16.690000000000001"/>
        <n v="-40.869999999999997"/>
        <n v="58.45"/>
        <n v="-45.71"/>
        <n v="-3380"/>
        <n v="-33"/>
        <n v="14656.78"/>
        <n v="-355"/>
        <n v="-723"/>
        <n v="-15326.71"/>
        <n v="7500"/>
        <n v="-1494.15"/>
        <n v="-2401"/>
        <n v="-2323.98"/>
        <n v="-2100"/>
        <n v="2323.98"/>
        <n v="-10.029999999999999"/>
        <n v="-9.99"/>
        <n v="-10.94"/>
        <n v="203"/>
        <n v="-560"/>
        <n v="-850"/>
        <n v="56087.61"/>
        <n v="-13075"/>
        <n v="-2681.03"/>
        <n v="10000"/>
        <n v="-1575"/>
        <n v="-24.16"/>
        <n v="-469.14"/>
        <n v="-2402"/>
        <n v="-2492.27"/>
        <n v="-222.6"/>
        <n v="-502.72"/>
        <n v="52.49"/>
        <n v="-649.99"/>
        <n v="-162.44"/>
        <n v="-599661.57999999996"/>
        <n v="-3.33"/>
        <n v="-22.7"/>
        <n v="384.77"/>
        <n v="-7.69"/>
        <n v="-94.81"/>
        <n v="-120.7"/>
        <n v="-214.87"/>
        <n v="-217.5"/>
        <n v="11.34"/>
        <n v="-7.31"/>
        <n v="72.06"/>
        <n v="-55.96"/>
        <n v="-10.130000000000001"/>
        <n v="-7.8"/>
        <n v="10.130000000000001"/>
        <n v="-175"/>
        <n v="-10.210000000000001"/>
        <n v="-495"/>
        <n v="-100000"/>
        <n v="-113361.44"/>
        <n v="-1663"/>
        <n v="-14.2"/>
        <n v="-459"/>
        <n v="-15.39"/>
        <n v="-246.48"/>
        <n v="-9"/>
        <n v="-7.99"/>
        <n v="5.0599999999999996"/>
        <n v="-880"/>
        <n v="-1600"/>
        <n v="-15.54"/>
        <n v="-156.12"/>
        <n v="-6065"/>
        <n v="-4500"/>
        <n v="-9.86"/>
        <n v="-574.33000000000004"/>
        <n v="-107.15"/>
        <n v="13.4"/>
        <n v="-63.89"/>
        <n v="-242.41"/>
        <n v="-287.73"/>
        <n v="-167.4"/>
        <n v="-58.9"/>
        <n v="-440"/>
        <n v="-17"/>
        <n v="-27"/>
        <n v="-36.75"/>
        <n v="-152.97999999999999"/>
        <n v="-1760.86"/>
        <n v="-3981.82"/>
        <n v="-1464.64"/>
        <n v="-99.95"/>
        <n v="-24.6"/>
        <n v="-31.53"/>
        <n v="-230.62"/>
        <n v="-20.04"/>
        <n v="-46.04"/>
        <n v="-2312.37"/>
        <n v="-16.45"/>
        <n v="-640"/>
        <n v="-103.65"/>
        <n v="-675"/>
        <n v="-35"/>
        <n v="-919.54"/>
        <n v="-581.67999999999995"/>
        <n v="55"/>
        <n v="0"/>
        <n v="-32162.51"/>
        <n v="-227.12"/>
        <n v="-5.66"/>
        <n v="-51.82"/>
        <n v="-550"/>
        <n v="-337.03"/>
        <n v="-5.65"/>
        <n v="-51.5"/>
        <n v="-28.26"/>
        <n v="35.04"/>
        <n v="-7.32"/>
        <n v="-260.52"/>
        <n v="-1900"/>
        <n v="-9.01"/>
        <n v="97.99"/>
        <n v="-364.98"/>
        <n v="-20.36"/>
        <n v="-2.66"/>
        <n v="-570.4"/>
        <n v="-995"/>
        <n v="220.56"/>
        <n v="-12.07"/>
        <n v="15.22"/>
        <n v="-20.66"/>
        <n v="-3298.6"/>
        <n v="-14.85"/>
        <n v="-24.34"/>
        <n v="-16.920000000000002"/>
        <n v="-26.36"/>
        <n v="-640.54"/>
        <n v="-45.44"/>
        <n v="20.32"/>
        <n v="-1066.77"/>
        <n v="-295.62"/>
        <n v="-11.13"/>
        <n v="-28.39"/>
        <n v="-2900"/>
        <n v="-226.11"/>
        <n v="-47.42"/>
        <n v="-365"/>
        <n v="99.03"/>
        <n v="-50057.63"/>
        <n v="-15.47"/>
        <n v="-2075"/>
        <n v="-1675.04"/>
        <n v="-150.74"/>
        <n v="-122.52"/>
        <n v="-34.979999999999997"/>
        <n v="-2.13"/>
        <n v="-170.68"/>
        <n v="-61.26"/>
        <n v="-18.54"/>
        <n v="-56"/>
        <n v="-27.23"/>
        <n v="-17.16"/>
        <n v="-11.65"/>
        <n v="-15.6"/>
        <n v="-7.86"/>
        <n v="-11.77"/>
        <n v="151.24"/>
        <n v="1631.23"/>
        <n v="7.39"/>
        <n v="-21717.18"/>
        <n v="-72.459999999999994"/>
        <n v="-81.94"/>
        <n v="-5691.14"/>
        <n v="-1814.06"/>
        <n v="-5.84"/>
        <n v="-57.56"/>
        <n v="-215.7"/>
        <n v="-247.77"/>
        <n v="-151.31"/>
        <n v="-1192.5"/>
        <n v="-1031.25"/>
        <n v="-15.78"/>
        <n v="-174.56"/>
        <n v="-1616.5"/>
        <n v="-192.32"/>
        <n v="-194.62"/>
        <n v="-1143.47"/>
        <n v="-83.48"/>
        <n v="-41.22"/>
        <n v="-31.6"/>
        <n v="-9.39"/>
        <n v="-80.849999999999994"/>
        <n v="-3.99"/>
        <n v="-63.55"/>
        <n v="-7.97"/>
        <n v="-2.96"/>
        <n v="-8.3699999999999992"/>
        <n v="-10.54"/>
        <n v="-292.19"/>
        <n v="-20.88"/>
        <n v="-3.59"/>
        <n v="-54.35"/>
        <n v="-16.89"/>
        <n v="-83.79"/>
        <n v="-37.11"/>
        <n v="-22.21"/>
        <n v="-11.74"/>
        <n v="-10.220000000000001"/>
        <n v="-1.83"/>
        <n v="-33.28"/>
        <n v="-504.23"/>
        <n v="-15.77"/>
        <n v="-2.4"/>
        <n v="-87.02"/>
        <n v="-91.49"/>
        <n v="-79.55"/>
        <n v="-29.11"/>
        <n v="43.11"/>
        <n v="-49.06"/>
        <n v="-36.270000000000003"/>
        <n v="-15.88"/>
        <n v="-14.03"/>
        <n v="-21.02"/>
        <n v="750.61"/>
        <n v="-12.18"/>
        <n v="1100"/>
        <n v="-337.21"/>
        <n v="-2114.7800000000002"/>
        <n v="-54.39"/>
        <n v="-85.39"/>
        <n v="85"/>
        <n v="441.76"/>
        <n v="50"/>
        <n v="-9.4700000000000006"/>
        <n v="625"/>
        <n v="-25.42"/>
        <n v="-30.43"/>
        <n v="-248.98"/>
        <n v="-83.21"/>
        <n v="83.21"/>
        <n v="638.62"/>
        <n v="-246"/>
        <n v="350"/>
        <n v="336"/>
        <n v="-103.08"/>
        <n v="-25.89"/>
        <n v="-22.41"/>
        <n v="199.73"/>
        <n v="700"/>
        <n v="-140.27000000000001"/>
        <n v="-279265.12"/>
        <n v="46.22"/>
        <n v="-425"/>
        <n v="-343.32"/>
        <n v="-28.16"/>
        <n v="-13.32"/>
        <n v="-530.04999999999995"/>
        <n v="-30.44"/>
        <n v="507.23"/>
        <n v="10.15"/>
        <n v="-12.8"/>
        <n v="-125.73"/>
        <n v="-6.35"/>
        <n v="-12.89"/>
        <n v="4.76"/>
        <n v="-8.73"/>
        <n v="-196.95"/>
        <n v="-58.87"/>
        <n v="-4.17"/>
        <n v="-987"/>
        <n v="-3163.78"/>
        <n v="-22.91"/>
        <n v="-13.42"/>
        <n v="-2398.8000000000002"/>
        <n v="-2232.4899999999998"/>
        <n v="-177.91"/>
        <n v="16.71"/>
        <n v="-73.92"/>
        <n v="-1200"/>
        <n v="-1400"/>
        <n v="-17.23"/>
        <n v="-8.41"/>
        <n v="-82.8"/>
        <n v="-15.2"/>
        <n v="371"/>
        <n v="-50.77"/>
        <n v="-22.92"/>
        <n v="4.0599999999999996"/>
        <n v="-70.58"/>
        <n v="6.74"/>
        <n v="-173.43"/>
        <n v="-13.5"/>
        <n v="-367.88"/>
        <n v="-1184.5999999999999"/>
        <n v="-82.15"/>
        <n v="-21.3"/>
        <n v="-319.85000000000002"/>
        <n v="20.79"/>
        <n v="-24"/>
        <n v="-37.96"/>
        <n v="-92"/>
        <n v="-265"/>
        <n v="-8.66"/>
        <n v="-4900"/>
        <n v="-14.99"/>
        <n v="-100.63"/>
        <n v="4.55"/>
        <n v="-1595"/>
        <n v="43.73"/>
        <n v="-1039.71"/>
        <n v="-692.31"/>
        <n v="-85.33"/>
        <n v="57.94"/>
        <n v="-27.39"/>
        <n v="-43.27"/>
        <n v="-138.28"/>
        <n v="-25.57"/>
        <n v="-62.01"/>
        <n v="-49.35"/>
        <n v="82.97"/>
        <n v="-1.51"/>
        <n v="-455.6"/>
        <n v="-694.83"/>
        <n v="-130.97"/>
        <n v="-7.29"/>
        <n v="-128"/>
        <n v="-2.31"/>
        <n v="-820"/>
        <n v="-14"/>
        <n v="-373.06"/>
        <n v="-16.32"/>
        <n v="-38.450000000000003"/>
        <n v="-1087.8699999999999"/>
        <n v="-309.14"/>
        <n v="43.1"/>
        <n v="-55.12"/>
        <n v="-63.8"/>
        <n v="-147.5"/>
        <n v="-437.5"/>
        <n v="-473.92"/>
        <n v="34.15"/>
        <n v="-176.57"/>
        <n v="-190"/>
        <n v="-13.16"/>
        <n v="-312.5"/>
        <n v="-575"/>
        <n v="-200.5"/>
        <n v="-37.99"/>
        <n v="-132.72"/>
        <n v="-650"/>
        <n v="-1205"/>
        <n v="-33.130000000000003"/>
        <n v="-245.49"/>
        <n v="-45.36"/>
        <n v="-22.89"/>
        <n v="36.71"/>
        <n v="-46.08"/>
        <n v="46.73"/>
        <n v="-2405.6999999999998"/>
        <n v="-345"/>
        <n v="-474.25"/>
        <n v="-113.15"/>
        <n v="-16"/>
        <n v="-915"/>
        <n v="-551"/>
        <n v="-1450"/>
        <n v="-110"/>
        <n v="-82.5"/>
        <n v="-34.81"/>
        <n v="-14.48"/>
        <n v="-5000"/>
        <n v="-131.66999999999999"/>
        <n v="-51"/>
        <n v="15.23"/>
        <n v="-1862.51"/>
        <n v="-1665.91"/>
        <n v="-2047.5"/>
        <n v="-556.21"/>
        <n v="-23.23"/>
        <n v="-100.06"/>
        <n v="-251.49"/>
        <n v="-90.7"/>
        <n v="-217.2"/>
        <n v="-288.89"/>
        <n v="-36.99"/>
        <n v="-690"/>
        <n v="14.21"/>
        <n v="-248.61"/>
        <n v="33.32"/>
        <n v="-1180"/>
        <n v="-25.36"/>
        <n v="-42.94"/>
        <n v="-16.8"/>
        <n v="-705"/>
        <n v="-6000"/>
        <n v="-136"/>
        <n v="-1175"/>
        <n v="-412.26"/>
        <n v="-66.959999999999994"/>
        <n v="-4.5599999999999996"/>
        <n v="-485"/>
        <n v="-273.67"/>
        <n v="-3449.4"/>
        <n v="-883.09"/>
        <n v="-97.5"/>
        <n v="-352"/>
        <n v="-40.65"/>
        <n v="-4750"/>
        <n v="-156.56"/>
        <n v="-7.73"/>
        <n v="-98.28"/>
        <n v="-587.5"/>
        <n v="-282.55"/>
        <n v="22.06"/>
        <n v="37.15"/>
        <n v="-192.5"/>
        <n v="-49.9"/>
        <n v="-104.66"/>
        <n v="-1544.5"/>
        <n v="22.47"/>
        <n v="-69.88"/>
        <n v="-69.099999999999994"/>
        <n v="-44.26"/>
        <n v="-360"/>
        <n v="-10.65"/>
        <n v="74.23"/>
        <n v="-12.13"/>
        <n v="-97.51"/>
        <n v="-326.93"/>
        <n v="-28.46"/>
        <n v="-130"/>
        <n v="-35.06"/>
        <n v="-48.15"/>
        <n v="-16.23"/>
        <n v="-27.34"/>
        <n v="-653.80999999999995"/>
        <n v="-19.149999999999999"/>
        <n v="21.96"/>
        <n v="-28.31"/>
        <n v="-34.130000000000003"/>
        <n v="-1095"/>
        <n v="-39.57"/>
        <n v="-157.34"/>
        <n v="-30.32"/>
        <n v="-76.08"/>
        <n v="-36.04"/>
        <n v="-96.8"/>
        <n v="30.48"/>
        <n v="-28.4"/>
        <n v="-204.8"/>
        <n v="-13.19"/>
        <n v="-1115"/>
        <n v="88.58"/>
        <n v="-108.25"/>
        <n v="-20.309999999999999"/>
        <n v="-530"/>
        <n v="-32.5"/>
        <n v="26.58"/>
        <n v="-47.4"/>
        <n v="-283.49"/>
        <n v="-1335"/>
        <n v="-6.77"/>
        <n v="-30.45"/>
        <n v="-17.12"/>
        <n v="-661.75"/>
        <n v="-1700"/>
        <n v="-48.26"/>
        <n v="-774.81"/>
        <n v="-18"/>
        <n v="-23.4"/>
        <n v="-7.98"/>
        <n v="20"/>
        <n v="-93.64"/>
        <n v="-243.77"/>
        <n v="-106.31"/>
        <n v="-42.2"/>
        <n v="-7.01"/>
        <n v="19"/>
        <n v="-728.65"/>
        <n v="-5.57"/>
        <n v="-269.85000000000002"/>
        <n v="-35.17"/>
        <n v="-109.41"/>
        <n v="-41.53"/>
        <n v="-100.19"/>
        <n v="15.75"/>
        <n v="-96.16"/>
        <n v="-21.98"/>
        <n v="-21.85"/>
        <n v="-124.3"/>
        <n v="-9.2799999999999994"/>
        <n v="-1.99"/>
        <n v="-73.459999999999994"/>
        <n v="-780"/>
        <n v="39.1"/>
        <n v="-53.74"/>
        <n v="-235"/>
        <n v="-8.8800000000000008"/>
        <n v="-76.38"/>
        <n v="-60.92"/>
        <n v="-127.5"/>
        <n v="-352.95"/>
        <n v="57.89"/>
        <n v="-225.37"/>
        <n v="-879.57"/>
        <n v="-104.8"/>
        <n v="-65.77"/>
        <n v="-1405"/>
        <n v="-7"/>
        <n v="-354.61"/>
        <n v="-948.04"/>
        <n v="-184.29"/>
        <n v="-12"/>
        <n v="-792.53"/>
        <n v="-9.0299999999999994"/>
        <n v="-6.31"/>
        <n v="-10.26"/>
        <n v="-3.05"/>
        <n v="-154.33000000000001"/>
        <n v="-58.05"/>
        <n v="-101.61"/>
        <n v="-35.85"/>
        <n v="-30.7"/>
        <n v="-331.07"/>
        <n v="-3095"/>
        <n v="-5.78"/>
        <n v="-6.69"/>
        <n v="-52.62"/>
        <n v="-685"/>
        <n v="-94.03"/>
        <n v="12.56"/>
        <n v="-126"/>
        <n v="-10.76"/>
        <n v="20.8"/>
        <n v="25.3"/>
        <n v="-2182.2199999999998"/>
        <n v="-874.39"/>
        <n v="-170"/>
        <n v="-283.97000000000003"/>
        <n v="-7335.39"/>
        <n v="-1860.73"/>
        <n v="-46.5"/>
        <n v="-412.87"/>
        <n v="-64.31"/>
        <n v="-69.22"/>
        <n v="25.41"/>
        <n v="-162.6"/>
        <n v="-397.05"/>
        <n v="-115.21"/>
        <n v="75"/>
        <n v="-45.07"/>
        <n v="-18.22"/>
        <n v="-37.04"/>
        <n v="-87.36"/>
        <n v="-25.08"/>
        <n v="23.49"/>
        <n v="-62.83"/>
        <n v="-34.090000000000003"/>
        <n v="9.7799999999999994"/>
        <n v="-197685.29"/>
        <n v="-7.22"/>
        <n v="-8.91"/>
        <n v="-124"/>
        <n v="-4512"/>
        <n v="-5750"/>
        <n v="-561.33000000000004"/>
        <n v="-5849.45"/>
        <n v="-4765.5"/>
        <n v="-6575"/>
        <n v="-2193"/>
        <n v="-1452"/>
        <n v="-3441"/>
        <n v="-1467.5"/>
        <n v="-525"/>
        <n v="-21.49"/>
        <n v="-81.34"/>
        <n v="-57.47"/>
        <n v="-118.72"/>
        <n v="-410.16"/>
        <n v="-1656.91"/>
        <n v="-2217.9"/>
        <n v="-2050"/>
        <n v="-10233.5"/>
        <n v="-7000"/>
        <n v="-15.26"/>
        <n v="-640.55999999999995"/>
        <n v="-134"/>
        <n v="-445"/>
        <n v="-21.21"/>
        <n v="-12.41"/>
        <n v="-104.04"/>
        <n v="-4045.05"/>
        <n v="-207.15"/>
        <n v="-17.72"/>
        <n v="-24.45"/>
        <n v="-475.99"/>
        <n v="-8.01"/>
        <n v="-17.03"/>
        <n v="-115.03"/>
        <n v="-131.97999999999999"/>
        <n v="-189.76"/>
        <n v="-4813.59"/>
        <n v="-120.45"/>
        <n v="-88"/>
        <n v="-13.65"/>
        <n v="-44.61"/>
        <n v="-8.5500000000000007"/>
        <n v="-46.2"/>
        <n v="-2973.5"/>
        <n v="-580"/>
        <n v="-64.680000000000007"/>
        <n v="220.81"/>
        <n v="-128.25"/>
        <n v="-3.18"/>
        <n v="-146.66"/>
        <n v="-6.72"/>
        <n v="-223.65"/>
        <n v="-277.55"/>
        <n v="-15.24"/>
        <n v="-15.15"/>
        <n v="-1560"/>
        <n v="-65"/>
        <n v="-128.08000000000001"/>
        <n v="-2805"/>
        <n v="-28.55"/>
        <n v="-141.38"/>
        <n v="-300.98"/>
        <n v="-11.04"/>
        <n v="-3410.8"/>
        <n v="-1705.4"/>
        <n v="-64481.99"/>
        <n v="102.68"/>
        <n v="14.79"/>
        <n v="-955"/>
        <n v="-28.84"/>
        <n v="-15.12"/>
        <n v="-6158"/>
        <n v="-9.98"/>
        <n v="-23"/>
        <n v="286.95"/>
        <n v="-230.2"/>
        <n v="-20.260000000000002"/>
        <n v="-3106.85"/>
        <n v="-94"/>
        <n v="-549"/>
        <n v="-19.84"/>
        <n v="-2600"/>
        <n v="-269.64"/>
        <n v="-91.81"/>
        <n v="-4.62"/>
        <n v="-24.3"/>
        <n v="-732.4"/>
        <n v="-79.400000000000006"/>
        <n v="-114.94"/>
        <n v="-7.88"/>
        <n v="-1.49"/>
        <n v="-665"/>
        <n v="-104.55"/>
        <n v="-77.3"/>
        <n v="34.89"/>
        <n v="-259"/>
        <n v="-997.99"/>
        <n v="-203.26"/>
        <n v="-19"/>
        <n v="-171.96"/>
        <n v="-685.42"/>
        <n v="-10.4"/>
        <n v="-33.71"/>
        <n v="-102.61"/>
        <n v="-23.87"/>
        <n v="-1755"/>
        <n v="-63.62"/>
        <n v="-6.09"/>
        <n v="-136.24"/>
        <n v="33.18"/>
        <n v="-3700"/>
        <n v="-97.32"/>
        <n v="142.46"/>
        <n v="-35.880000000000003"/>
        <n v="-384.36"/>
        <n v="-36.82"/>
        <n v="-534.62"/>
        <n v="-38.86"/>
        <n v="-4200"/>
        <n v="132.96"/>
        <n v="-406.45"/>
        <n v="-470"/>
        <n v="-85.62"/>
        <n v="-50.8"/>
        <n v="-10.1"/>
        <n v="-154"/>
        <n v="-1531"/>
        <n v="-41.69"/>
        <n v="-1524.83"/>
        <n v="15.84"/>
        <n v="-64.930000000000007"/>
        <n v="-63.38"/>
        <n v="-502.83"/>
        <n v="-18.260000000000002"/>
        <n v="-19.02"/>
        <n v="-430"/>
        <n v="-101.5"/>
        <n v="-807.75"/>
        <n v="-17.66"/>
        <n v="-82.39"/>
        <n v="-79.12"/>
        <n v="-55.25"/>
        <n v="-159.72"/>
        <n v="-388.84"/>
        <n v="-11.73"/>
        <n v="-860"/>
        <n v="-7983.96"/>
        <n v="-211.45"/>
        <n v="20.62"/>
        <n v="-25.33"/>
        <n v="-62.49"/>
        <n v="-116.37"/>
        <n v="-895"/>
        <n v="7.33"/>
        <n v="-69"/>
        <n v="-80744.33"/>
        <n v="-5.74"/>
        <n v="-139.88"/>
        <n v="-1234.31"/>
        <n v="-99.1"/>
        <n v="-99"/>
        <n v="-2850"/>
        <n v="-5895"/>
        <n v="-6932.36"/>
        <n v="-1305"/>
        <n v="-4190"/>
        <n v="-76.62"/>
        <n v="-77.430000000000007"/>
        <n v="-5.76"/>
        <n v="-32.01"/>
        <n v="-4926.3999999999996"/>
        <n v="-1049.19"/>
        <n v="-46.45"/>
        <n v="-129.63"/>
        <n v="-423.66"/>
        <n v="-172.81"/>
        <n v="-336.24"/>
        <n v="-53.62"/>
        <n v="-1655.52"/>
        <n v="-0.13"/>
        <n v="-2445.5500000000002"/>
        <n v="-258.54000000000002"/>
        <n v="-7.59"/>
        <n v="-18.63"/>
        <n v="-2557"/>
        <n v="-276.01"/>
        <n v="-315.44"/>
        <n v="220.63"/>
        <n v="-906.4"/>
        <n v="-99.84"/>
        <n v="-26.54"/>
        <n v="-10130.93"/>
        <n v="707.96"/>
        <n v="-54.83"/>
        <n v="-31.19"/>
        <n v="-4.07"/>
        <n v="-84.16"/>
        <n v="-507.38"/>
        <n v="-5.29"/>
        <n v="-73.17"/>
        <n v="-279.12"/>
        <n v="-19.579999999999998"/>
        <n v="-4.03"/>
        <n v="-35.36"/>
        <n v="24.42"/>
        <n v="-124.54"/>
        <n v="-25.69"/>
        <n v="-22.28"/>
        <n v="-21.01"/>
        <n v="-16.25"/>
        <n v="-158.41999999999999"/>
        <n v="-42.49"/>
        <n v="-46.63"/>
        <n v="-29.55"/>
        <n v="-173.79"/>
        <n v="17.440000000000001"/>
        <n v="-713.75"/>
        <n v="-416.53"/>
        <n v="-555"/>
        <n v="-268"/>
        <n v="-1231.5999999999999"/>
        <n v="-330"/>
        <n v="-34.590000000000003"/>
        <n v="-385.85"/>
        <n v="-5.03"/>
        <n v="-46.15"/>
        <n v="-299.97000000000003"/>
        <n v="-61.83"/>
        <n v="-28.08"/>
        <n v="-116.1"/>
        <n v="-8.52"/>
        <n v="-47.88"/>
        <n v="-138.72999999999999"/>
        <n v="-136.97"/>
        <n v="-11.47"/>
        <n v="-49.22"/>
        <n v="-578.04"/>
        <n v="-23.82"/>
        <n v="-104"/>
        <n v="-162.22"/>
        <n v="-19.829999999999998"/>
        <n v="-63.3"/>
        <n v="614.41"/>
        <n v="650"/>
        <n v="-35.590000000000003"/>
        <n v="-29487.68"/>
        <n v="-7824.4"/>
        <n v="-1620.72"/>
        <n v="-287.29000000000002"/>
        <n v="-102.66"/>
        <n v="-113.13"/>
        <n v="-2550"/>
        <n v="-622.05999999999995"/>
        <n v="-6.88"/>
        <n v="-28.89"/>
        <n v="-178.47"/>
        <n v="-17.77"/>
        <n v="-67.86"/>
        <n v="-234.84"/>
        <n v="-17.329999999999998"/>
        <n v="-88.69"/>
        <n v="-15.59"/>
        <n v="-79.2"/>
        <n v="-34.4"/>
        <n v="-47.43"/>
        <n v="-32.74"/>
        <n v="-3665.42"/>
        <n v="146.38"/>
        <n v="-6890"/>
        <n v="-6.41"/>
        <n v="-38.15"/>
        <n v="-521"/>
        <n v="-213.52"/>
        <n v="-81.680000000000007"/>
        <n v="-1270"/>
        <n v="-45.04"/>
        <n v="-218.7"/>
        <n v="-427.72"/>
        <n v="-322.91000000000003"/>
        <n v="-348058.02"/>
        <n v="-13.18"/>
        <n v="-9.51"/>
        <n v="6.41"/>
        <n v="-31.3"/>
        <n v="-37.93"/>
        <n v="-143.02000000000001"/>
        <n v="-12.84"/>
        <n v="-3081.99"/>
        <n v="-1008"/>
        <n v="-211.88"/>
        <n v="-8281"/>
        <n v="-11.58"/>
        <n v="-2021.1"/>
        <n v="-23.31"/>
        <n v="-301.2"/>
        <n v="-11.84"/>
        <n v="-17.89"/>
        <n v="-30.17"/>
        <n v="-306.44"/>
        <n v="-85.21"/>
        <n v="-3.1"/>
        <n v="-778.02"/>
        <n v="-88.97"/>
        <n v="-215"/>
        <n v="-45.72"/>
        <n v="-6.78"/>
        <n v="-109.9"/>
        <n v="-25.5"/>
        <n v="-282"/>
        <n v="-134.99"/>
        <n v="-7.7"/>
        <n v="-1783.78"/>
        <n v="-238.88"/>
        <n v="-262.04000000000002"/>
        <n v="-467.38"/>
        <n v="-33.49"/>
        <n v="-58.32"/>
        <n v="-32.049999999999997"/>
        <n v="-30.96"/>
        <n v="-106.11"/>
        <n v="-21.68"/>
        <n v="-2.2400000000000002"/>
        <n v="-6.84"/>
        <n v="-31.84"/>
        <n v="-9.0500000000000007"/>
        <n v="-5789.8"/>
        <n v="-1818"/>
        <n v="-85.06"/>
        <n v="-82.94"/>
        <n v="-1039.3399999999999"/>
        <n v="-1030"/>
        <n v="-59.4"/>
        <n v="-207.44"/>
        <n v="-40.880000000000003"/>
        <n v="-1300"/>
        <n v="297.54000000000002"/>
        <n v="-69.34"/>
        <n v="-76.84"/>
        <n v="-33.090000000000003"/>
        <n v="-8.1"/>
        <n v="-36"/>
        <n v="-38.67"/>
        <n v="-3754.06"/>
        <n v="-30.16"/>
        <n v="-435.34"/>
        <n v="-15.5"/>
        <n v="-1.1100000000000001"/>
        <n v="8.01"/>
        <n v="-48"/>
        <n v="-6.4"/>
        <n v="-5.87"/>
        <n v="-746"/>
        <n v="-5.07"/>
        <n v="116.82"/>
        <n v="-40.03"/>
        <n v="-73.569999999999993"/>
        <n v="-55.05"/>
        <n v="-16.809999999999999"/>
        <n v="-42.98"/>
        <n v="-241.24"/>
        <n v="-545"/>
        <n v="-270.36"/>
        <n v="123.71"/>
        <n v="-334.8"/>
        <n v="-53.31"/>
        <n v="-24.19"/>
        <n v="-20.53"/>
        <n v="-44.73"/>
        <n v="-109.87"/>
        <n v="-19.45"/>
        <n v="-460"/>
        <n v="-11.83"/>
        <n v="-5.59"/>
        <n v="-18.899999999999999"/>
        <n v="-162.97"/>
        <n v="-48.28"/>
        <n v="-7.48"/>
        <n v="-35.79"/>
        <n v="-127.76"/>
        <n v="-40.950000000000003"/>
        <n v="-11.81"/>
        <n v="-194"/>
        <n v="-51.9"/>
        <n v="-155"/>
        <n v="-7.25"/>
        <n v="-39.9"/>
        <n v="-66.489999999999995"/>
        <n v="-50.27"/>
        <n v="-12.72"/>
        <n v="-6500"/>
        <n v="-129.91"/>
        <n v="-8.23"/>
        <n v="-760"/>
        <n v="-47.67"/>
        <n v="48.15"/>
        <n v="-130.83000000000001"/>
        <n v="-1817.77"/>
        <n v="-60.44"/>
        <n v="-87.95"/>
        <n v="-339.15"/>
        <n v="19.07"/>
        <n v="-109.14"/>
        <n v="-83.55"/>
        <n v="-51.19"/>
        <n v="-850.58"/>
        <n v="-905.39"/>
        <n v="-28.93"/>
        <n v="-34.78"/>
        <n v="-66"/>
        <n v="394.27"/>
        <n v="-950"/>
        <n v="-101.94"/>
        <n v="-19.57"/>
        <n v="-1440"/>
        <n v="-18.55"/>
        <n v="-672"/>
        <n v="-42.93"/>
        <n v="-76.7"/>
        <n v="-13.38"/>
        <n v="-62.61"/>
        <n v="-27.6"/>
        <n v="-57"/>
        <n v="-176.9"/>
        <n v="-1429.91"/>
        <n v="-564.67999999999995"/>
        <n v="-1294.58"/>
        <n v="-158"/>
        <n v="-522.71"/>
        <n v="-483.15"/>
        <n v="-216.64"/>
        <n v="-273.31"/>
        <n v="-48.46"/>
        <n v="-111.76"/>
        <n v="-23.52"/>
        <n v="-683.38"/>
        <n v="-1911.72"/>
        <n v="-1845"/>
        <n v="164.95"/>
        <n v="-510"/>
        <n v="-17.989999999999998"/>
        <n v="24.77"/>
        <n v="-24.2"/>
        <n v="-37.44"/>
        <n v="-132.38999999999999"/>
        <n v="-935.59"/>
        <n v="-73.12"/>
        <n v="-139.91"/>
        <n v="-30.22"/>
        <n v="-81.16"/>
        <n v="-22.98"/>
        <n v="-1.54"/>
        <n v="-20.07"/>
        <n v="-11.5"/>
        <n v="59.65"/>
        <n v="-83.27"/>
        <n v="-49.78"/>
        <n v="59.96"/>
        <n v="-418.5"/>
        <n v="-85.96"/>
        <n v="-74.78"/>
        <n v="-36.380000000000003"/>
        <n v="9.1"/>
        <n v="-25.47"/>
        <n v="-246.83"/>
        <n v="-33.97"/>
        <n v="-115.75"/>
        <n v="-594"/>
        <n v="-286.85000000000002"/>
        <n v="-90.64"/>
        <n v="-8.4499999999999993"/>
        <n v="-47.18"/>
        <n v="-4934.55"/>
        <n v="-2779"/>
        <n v="-16.04"/>
        <n v="-22.12"/>
        <n v="-53.43"/>
        <n v="-2671.13"/>
        <n v="-83.46"/>
        <n v="-418.35"/>
        <n v="-112.5"/>
        <n v="-52.18"/>
        <n v="-22.62"/>
        <n v="-12.69"/>
        <n v="-1310"/>
        <n v="-78.63"/>
        <n v="31.46"/>
        <n v="-83.24"/>
        <n v="-46"/>
        <n v="-169.32"/>
        <n v="-14.07"/>
        <n v="-29.4"/>
        <n v="-111.57"/>
        <n v="-210.14"/>
        <n v="-5.18"/>
        <n v="-73.37"/>
        <n v="-1043.8399999999999"/>
        <n v="-452.21"/>
        <n v="-153.94"/>
        <n v="520.83000000000004"/>
        <n v="5.35"/>
        <n v="-68.77"/>
        <n v="-960"/>
        <n v="-24.09"/>
        <n v="-43.43"/>
        <n v="-2074.64"/>
        <n v="-36.090000000000003"/>
        <n v="-136.37"/>
        <n v="-630.88"/>
        <n v="-21.38"/>
        <n v="-2.85"/>
        <n v="-27.01"/>
        <n v="-260.91000000000003"/>
        <n v="7.37"/>
        <n v="-334.06"/>
        <n v="-1057.5"/>
        <n v="-399.63"/>
        <n v="-10.050000000000001"/>
        <n v="-209.38"/>
        <n v="30.44"/>
        <n v="-10.96"/>
        <n v="-16.05"/>
        <n v="-18.579999999999998"/>
        <n v="-1060"/>
        <n v="761.24"/>
        <n v="-18.760000000000002"/>
        <n v="-883.42"/>
        <n v="-208.79"/>
        <n v="-6.89"/>
        <n v="-384.41"/>
        <n v="-109.71"/>
        <n v="-105099.84"/>
        <n v="-553"/>
        <n v="-47.68"/>
        <n v="-87.04"/>
        <n v="-38"/>
        <n v="-3801.84"/>
        <n v="-11.32"/>
        <n v="-45.58"/>
        <n v="-720"/>
        <n v="-127.97"/>
        <n v="-8869.16"/>
        <n v="-174.42"/>
        <n v="-62.04"/>
        <n v="-698.53"/>
        <n v="-194.8"/>
        <n v="-1805"/>
        <n v="-25.49"/>
        <n v="20.399999999999999"/>
        <n v="-38.590000000000003"/>
        <n v="-31.35"/>
        <n v="-43.59"/>
        <n v="-34.22"/>
        <n v="-35.19"/>
        <n v="-330.39"/>
        <n v="-3993.49"/>
        <n v="-455"/>
        <n v="-1220"/>
        <n v="-70.37"/>
        <n v="-475"/>
        <n v="-33311.85"/>
        <n v="-14.79"/>
        <n v="-1680"/>
        <n v="-103.9"/>
        <n v="-836.18"/>
        <n v="-472"/>
        <n v="-338.43"/>
        <n v="47.48"/>
        <n v="-1137.9100000000001"/>
        <n v="-28.03"/>
        <n v="-5.34"/>
        <n v="-60.02"/>
        <n v="-207.84"/>
        <n v="-42.86"/>
        <n v="-162.16"/>
        <n v="-11.72"/>
        <n v="-307.54000000000002"/>
        <n v="-393.62"/>
        <n v="-502"/>
        <n v="-45.22"/>
        <n v="-660"/>
        <n v="-1414.31"/>
        <n v="-292.5"/>
        <n v="-1055"/>
        <n v="-7712"/>
        <n v="-264.56"/>
        <n v="-8869.2000000000007"/>
        <n v="-156.74"/>
        <n v="-21"/>
        <n v="-121.32"/>
        <n v="9.6300000000000008"/>
        <n v="-571"/>
        <n v="-350.53"/>
        <n v="-975"/>
        <n v="-94.13"/>
        <n v="-69.040000000000006"/>
        <n v="54.32"/>
        <n v="-1835"/>
        <n v="-6975.49"/>
        <n v="-2499.42"/>
        <n v="-7285.5"/>
        <n v="106.8"/>
        <n v="-896"/>
        <n v="-17.82"/>
        <n v="-200.41"/>
        <n v="-13.52"/>
        <n v="-30.64"/>
        <n v="-110.71"/>
        <n v="-67.5"/>
        <n v="-65.38"/>
        <n v="-614.79"/>
        <n v="-67.34"/>
        <n v="-17.850000000000001"/>
        <n v="-70.14"/>
        <n v="-1278"/>
        <n v="-49.73"/>
        <n v="-133.07"/>
        <n v="-162.47999999999999"/>
        <n v="-2473"/>
        <n v="-3387.26"/>
        <n v="-98.23"/>
        <n v="-83.52"/>
        <n v="-157"/>
        <n v="-4549.2299999999996"/>
        <n v="-10.67"/>
        <n v="-63764.56"/>
        <n v="-7.84"/>
        <n v="-418.22"/>
        <n v="-9.0399999999999991"/>
        <n v="-58.4"/>
        <n v="-1973.65"/>
        <n v="-645"/>
        <n v="-334.17"/>
        <n v="-6.06"/>
        <n v="-49.54"/>
        <n v="-289.54000000000002"/>
        <n v="-3445"/>
        <n v="-46.33"/>
        <n v="-37"/>
        <n v="-32.04"/>
        <n v="-106.78"/>
        <n v="-119.66"/>
        <n v="-64.02"/>
        <n v="-326.08999999999997"/>
        <n v="-13315"/>
        <n v="-258.94"/>
        <n v="-55.67"/>
        <n v="-2469.61"/>
        <n v="-20559.47"/>
        <n v="-144.9"/>
        <n v="-88.66"/>
        <n v="-336.58"/>
        <n v="-28.12"/>
        <n v="-217.57"/>
        <n v="-57.2"/>
        <n v="-2.79"/>
        <n v="-1"/>
        <n v="-15748.11"/>
        <n v="-82.97"/>
        <n v="-80.64"/>
        <n v="-23.54"/>
        <n v="-51.26"/>
        <n v="-73"/>
        <n v="-87.21"/>
        <n v="-81.2"/>
        <n v="-29.95"/>
        <n v="-120.9"/>
        <n v="-6715"/>
        <n v="-607.14"/>
        <n v="-727.6"/>
        <n v="-784.98"/>
        <n v="-1426"/>
        <n v="-232.5"/>
        <n v="-333.84"/>
        <n v="-301.99"/>
        <n v="-17.059999999999999"/>
        <n v="-58.57"/>
        <n v="-1931.65"/>
        <n v="-425.28"/>
        <n v="-71.83"/>
        <n v="-105.82"/>
        <n v="-19.09"/>
        <n v="-129.93"/>
        <n v="-38.82"/>
        <n v="-10.14"/>
        <n v="-4.8"/>
        <n v="-5.23"/>
        <n v="-45.12"/>
        <n v="-7.23"/>
        <n v="-50.23"/>
        <n v="-192.63"/>
        <n v="-6329.82"/>
        <n v="-395"/>
        <n v="-73.52"/>
        <n v="-42.91"/>
        <n v="-2464"/>
        <n v="-58.15"/>
        <n v="37.92"/>
        <n v="-47.99"/>
        <n v="-371.03"/>
        <n v="-46.87"/>
        <n v="-6.39"/>
        <n v="-54.5"/>
        <n v="-213.47"/>
        <n v="-1507.09"/>
        <n v="-61.9"/>
        <n v="75.66"/>
        <n v="-40.83"/>
        <n v="-23.43"/>
        <n v="-410"/>
        <n v="51.89"/>
        <n v="60"/>
        <n v="-8.11"/>
        <n v="-4672.6499999999996"/>
        <n v="-240.8"/>
        <n v="-1895"/>
        <n v="-113.49"/>
        <n v="-52.96"/>
        <n v="-8.07"/>
        <n v="-636"/>
        <n v="-25.72"/>
        <n v="-1860.61"/>
        <n v="-65.349999999999994"/>
        <n v="-3.19"/>
        <n v="-22097.1"/>
        <n v="-30.01"/>
        <n v="-20.010000000000002"/>
        <n v="-50.01"/>
        <n v="-20.96"/>
        <n v="-21.19"/>
        <n v="-21.41"/>
        <n v="-22.02"/>
        <n v="-56.24"/>
        <n v="-58.54"/>
        <n v="-25.03"/>
        <n v="-20.05"/>
        <n v="-40.15"/>
        <n v="-3.3"/>
        <n v="-3.35"/>
        <n v="-21.69"/>
        <n v="-29.99"/>
        <n v="-2.0499999999999998"/>
        <n v="-68.58"/>
        <n v="-35.130000000000003"/>
        <n v="-83"/>
        <n v="-2.76"/>
        <n v="-39.99"/>
        <n v="-40.01"/>
        <n v="-24.99"/>
        <n v="-39.950000000000003"/>
        <n v="-30.03"/>
        <n v="-21.95"/>
        <n v="-88.31"/>
        <n v="-25.87"/>
        <n v="-1.27"/>
        <n v="-64.55"/>
        <n v="-85"/>
        <n v="-0.87"/>
        <n v="-19.989999999999998"/>
        <n v="-29.91"/>
        <n v="-30.87"/>
        <n v="-63.48"/>
        <n v="-81.319999999999993"/>
        <n v="-75.86"/>
        <n v="-68.8"/>
        <n v="37.85"/>
        <n v="351.65"/>
        <n v="-13872"/>
        <n v="-74.239999999999995"/>
        <n v="-50.87"/>
        <n v="-50.03"/>
        <n v="-84.05"/>
        <n v="-57.39"/>
        <n v="-67.930000000000007"/>
        <n v="-8.5299999999999994"/>
        <n v="-59.01"/>
        <n v="-2.6"/>
        <n v="-1.82"/>
        <n v="-52.6"/>
        <n v="-75.010000000000005"/>
        <n v="-60.63"/>
        <n v="-67.98"/>
        <n v="-70.84"/>
        <n v="-73.22"/>
        <n v="-85.78"/>
        <n v="-33.4"/>
        <n v="-71.84"/>
        <n v="-47.75"/>
        <n v="-20.02"/>
        <n v="-86.77"/>
        <n v="-53.63"/>
        <n v="-20.37"/>
        <n v="-25.01"/>
        <n v="-2.16"/>
        <n v="-61.21"/>
        <n v="-68.34"/>
        <n v="-72.59"/>
        <n v="-1.85"/>
        <n v="-12.59"/>
        <n v="-61.77"/>
        <n v="-75.150000000000006"/>
        <n v="-0.38"/>
        <n v="-65.34"/>
        <n v="-76.319999999999993"/>
        <n v="-73.739999999999995"/>
        <n v="-63.5"/>
        <n v="-68.430000000000007"/>
        <n v="-52.39"/>
        <n v="-31"/>
        <n v="-28.65"/>
        <n v="-10.95"/>
        <n v="-41.37"/>
        <n v="-10.75"/>
        <n v="-15.74"/>
        <n v="-19.71"/>
        <n v="-17.25"/>
        <n v="-40.6"/>
        <n v="-13.69"/>
        <n v="-16.54"/>
        <n v="-11.34"/>
        <n v="-12.74"/>
        <n v="-39.200000000000003"/>
        <n v="-4.75"/>
        <n v="-9.7899999999999991"/>
        <n v="-9.2899999999999991"/>
        <n v="-13.07"/>
        <n v="-37.200000000000003"/>
        <n v="-38.24"/>
        <n v="-41.63"/>
        <n v="-1.9"/>
        <n v="-10.06"/>
        <n v="-42.8"/>
        <n v="-35.49"/>
        <n v="-36.03"/>
        <n v="-46.12"/>
        <n v="-45.56"/>
        <n v="-45.13"/>
        <n v="-44.06"/>
        <n v="-10.82"/>
        <n v="-22.03"/>
        <n v="-11.89"/>
        <n v="-46.84"/>
        <n v="-6.52"/>
        <n v="-2.14"/>
        <n v="-11.49"/>
        <n v="-16.100000000000001"/>
        <n v="-0.96"/>
        <n v="-5.15"/>
        <n v="-3.22"/>
        <n v="-10.01"/>
        <n v="-20.85"/>
        <n v="-47.3"/>
        <n v="-78.3"/>
        <n v="-80.48"/>
        <n v="-69.47"/>
        <n v="-62.73"/>
        <n v="-42.46"/>
        <n v="-48.31"/>
        <n v="-62.16"/>
        <n v="-73.19"/>
        <n v="-78.150000000000006"/>
        <n v="-71.680000000000007"/>
        <n v="-63.42"/>
        <n v="-78.09"/>
        <n v="-33.86"/>
        <n v="-59.21"/>
        <n v="-64.599999999999994"/>
        <n v="-77.489999999999995"/>
        <n v="-60.73"/>
        <n v="-75.92"/>
        <n v="-46.35"/>
        <n v="-71.3"/>
        <n v="-72.62"/>
        <n v="-30.08"/>
        <n v="-60.06"/>
        <n v="-66.23"/>
        <n v="-57.64"/>
        <n v="-24.18"/>
        <n v="-68.33"/>
        <n v="-65.58"/>
        <n v="-58.75"/>
        <n v="-278.19"/>
        <n v="-31.8"/>
        <n v="-66.48"/>
        <n v="-65.72"/>
        <n v="-58.07"/>
        <n v="-76"/>
        <n v="-73.42"/>
        <n v="-65.88"/>
        <n v="-50.05"/>
        <n v="-67.73"/>
        <n v="-72.28"/>
        <n v="-66.28"/>
        <n v="-67.28"/>
        <n v="-67.19"/>
        <n v="-54.34"/>
        <n v="-82.79"/>
        <n v="-50.68"/>
        <n v="-67.66"/>
        <n v="-16.07"/>
        <n v="-15.99"/>
        <n v="-31.06"/>
        <n v="-58.93"/>
        <n v="-48.45"/>
        <n v="-34.79"/>
        <n v="-41.4"/>
        <n v="-41"/>
        <n v="-35.43"/>
        <n v="-51.46"/>
        <n v="-10.02"/>
        <n v="-38.65"/>
        <n v="-50.21"/>
        <n v="-63.18"/>
        <n v="-52.82"/>
        <n v="-60.01"/>
        <n v="-6.74"/>
        <n v="-54.62"/>
        <n v="-28.91"/>
        <n v="-20.89"/>
        <n v="-17.579999999999998"/>
        <n v="-25.85"/>
        <n v="-65.040000000000006"/>
        <n v="-23.07"/>
        <n v="-36.51"/>
        <n v="-43.35"/>
        <n v="-6.83"/>
        <n v="-36.01"/>
        <n v="-47.01"/>
        <n v="-20.64"/>
        <n v="-18.3"/>
        <n v="-24.14"/>
        <n v="-22.75"/>
        <n v="-38.880000000000003"/>
        <n v="-20.9"/>
        <n v="-20.92"/>
        <n v="-41.71"/>
        <n v="-57.12"/>
        <n v="-22.64"/>
        <n v="-58.92"/>
        <n v="-53.85"/>
        <n v="-40.020000000000003"/>
        <n v="-84.06"/>
        <n v="-30.04"/>
        <n v="-35.74"/>
        <n v="-24.95"/>
        <n v="-30.06"/>
        <n v="-41.95"/>
        <n v="-15678.91"/>
        <n v="-703.53"/>
        <n v="-142.5"/>
        <n v="-22.5"/>
        <n v="-205"/>
        <n v="-1102"/>
        <n v="-73.099999999999994"/>
        <n v="27.03"/>
        <n v="-152.49"/>
        <n v="-3.64"/>
        <n v="-54.57"/>
        <n v="-188.32"/>
        <n v="-55.45"/>
        <n v="-1666.25"/>
        <n v="-69.53"/>
        <n v="-77.98"/>
        <n v="-3.82"/>
        <n v="-45.96"/>
        <n v="-153.33000000000001"/>
        <n v="-1.28"/>
        <n v="-21.35"/>
        <n v="-256.64"/>
        <n v="26.39"/>
        <n v="-86.8"/>
        <n v="-15.37"/>
        <n v="-32391.73"/>
        <n v="-49.88"/>
        <n v="-4752.0600000000004"/>
        <n v="-5.28"/>
        <n v="-42.53"/>
        <n v="-18.010000000000002"/>
        <n v="-95.75"/>
        <n v="-3422.66"/>
        <n v="-110.23"/>
        <n v="-165.15"/>
        <n v="-109.5"/>
        <n v="-39"/>
        <n v="-75.73"/>
        <n v="-110.09"/>
        <n v="-81.5"/>
        <n v="-49.69"/>
        <n v="-267.06"/>
        <n v="-9.19"/>
        <n v="-54.09"/>
        <n v="-25.65"/>
        <n v="-1471"/>
        <n v="-20.67"/>
        <n v="-1329.5"/>
        <n v="-442.41"/>
        <n v="-463.87"/>
        <n v="-2909.38"/>
        <n v="-97.83"/>
        <n v="-620.78"/>
        <n v="-8.74"/>
        <n v="-39.700000000000003"/>
        <n v="-56.77"/>
        <n v="-9.9700000000000006"/>
        <n v="-84.79"/>
        <n v="-10.119999999999999"/>
        <n v="-263.85000000000002"/>
        <n v="-27.67"/>
        <n v="-2575.1999999999998"/>
        <n v="-212.5"/>
        <n v="-4920"/>
        <n v="-410.73"/>
        <n v="-12.22"/>
        <n v="-103.39"/>
        <n v="-268.38"/>
        <n v="-54.98"/>
        <n v="-442.45"/>
        <n v="-5.32"/>
        <n v="-3360"/>
        <n v="-55.63"/>
        <n v="152.41"/>
        <n v="57.74"/>
        <n v="-10.11"/>
        <n v="-107.96"/>
        <n v="-46.24"/>
        <n v="17.260000000000002"/>
        <n v="-18179.41"/>
        <n v="-549.5"/>
        <n v="-340"/>
        <n v="-885"/>
        <n v="-784.89"/>
        <n v="-192.39"/>
        <n v="-23.88"/>
        <n v="-9.27"/>
        <n v="-104.37"/>
        <n v="-21.12"/>
        <n v="-44.92"/>
        <n v="-1210.3699999999999"/>
        <n v="-15.86"/>
        <n v="-13.7"/>
        <n v="6.85"/>
        <n v="-14.51"/>
        <n v="-1620"/>
        <n v="-80.239999999999995"/>
        <n v="-1312"/>
        <n v="-46.49"/>
        <n v="-771"/>
        <n v="-355.82"/>
        <n v="-13.59"/>
        <n v="-1102.01"/>
        <n v="-10.69"/>
        <n v="-8.65"/>
        <n v="208.39"/>
        <n v="-536.91999999999996"/>
        <n v="-23459.08"/>
        <n v="-18.23"/>
        <n v="-14.98"/>
        <n v="-349"/>
        <n v="-86.18"/>
        <n v="-20.32"/>
        <n v="40.64"/>
        <n v="-122.47"/>
        <n v="-535.48"/>
        <n v="-27.36"/>
        <n v="-337.5"/>
        <n v="-9.74"/>
        <n v="-116.95"/>
        <n v="-82.99"/>
        <n v="72.739999999999995"/>
        <n v="-40.46"/>
        <n v="-192.58"/>
        <n v="-2246.34"/>
        <n v="-136.63999999999999"/>
        <n v="-259.92"/>
        <n v="-500.88"/>
        <n v="-405"/>
        <n v="-67.77"/>
        <n v="-295"/>
        <n v="-6.08"/>
        <n v="-105.01"/>
        <n v="211.86"/>
        <n v="-267.29000000000002"/>
        <n v="-6.85"/>
        <n v="-252.26"/>
        <n v="-373"/>
        <n v="-147.33000000000001"/>
        <n v="-27.11"/>
        <n v="-111"/>
        <n v="-108.57"/>
        <n v="-3533.97"/>
        <n v="-61.72"/>
        <n v="-95.23"/>
        <n v="104.86"/>
        <n v="-54.58"/>
        <n v="-22"/>
        <n v="-155.79"/>
        <n v="-10.91"/>
        <n v="-60.88"/>
        <n v="-817.76"/>
        <n v="-27.15"/>
        <n v="-107.87"/>
        <n v="-13425.16"/>
        <n v="-304.14"/>
        <n v="-22.84"/>
        <n v="-28.87"/>
        <n v="-49.37"/>
        <n v="-91.41"/>
        <n v="-1506.25"/>
        <n v="-24.4"/>
        <n v="-276"/>
        <n v="-1250"/>
        <n v="-5287.5"/>
        <n v="-10000"/>
        <n v="-58397.19"/>
        <n v="-151.44999999999999"/>
        <n v="-40.85"/>
        <n v="-359.5"/>
        <n v="-411.95"/>
        <n v="-1150"/>
        <n v="-215.4"/>
        <n v="-68.25"/>
        <n v="-703.98"/>
        <n v="-184.22"/>
        <n v="-131.19999999999999"/>
        <n v="-1499.98"/>
        <n v="-2162.5"/>
        <n v="-1160"/>
        <n v="-48.64"/>
        <n v="-1011.86"/>
        <n v="-4702.3900000000003"/>
        <n v="-37.5"/>
        <n v="22.34"/>
        <n v="-14.21"/>
        <n v="-446.44"/>
        <n v="-28.35"/>
        <n v="-4998.75"/>
        <n v="-93.79"/>
        <n v="-73.03"/>
        <n v="-16.02"/>
        <n v="-1283.08"/>
        <n v="-718.44"/>
        <n v="81.3"/>
        <n v="-26.73"/>
        <n v="-94.67"/>
        <n v="-114.57"/>
        <n v="-71.86"/>
        <n v="105.72"/>
        <n v="-68.760000000000005"/>
        <n v="-40.630000000000003"/>
        <n v="-142.74"/>
        <n v="-108.71"/>
        <n v="-1657.88"/>
        <n v="-48.69"/>
        <n v="158.93"/>
        <n v="-120.38"/>
        <n v="-1690"/>
        <n v="-51.86"/>
        <n v="-789"/>
        <n v="-88.6"/>
        <n v="-1140"/>
        <n v="-3279"/>
        <n v="-20.27"/>
        <n v="-125.17"/>
        <n v="-104.02"/>
        <n v="-254.53"/>
        <n v="-4.04"/>
        <n v="-1031.97"/>
        <n v="-14.71"/>
        <n v="-65.010000000000005"/>
        <n v="-1.57"/>
        <n v="-25.55"/>
        <n v="-1650"/>
        <n v="-418.52"/>
        <n v="-19.25"/>
        <n v="-1224.92"/>
        <n v="-136.5"/>
        <n v="-59.34"/>
        <n v="-92.95"/>
        <n v="-160.75"/>
        <n v="-817.75"/>
        <n v="-22.45"/>
        <n v="-35.770000000000003"/>
        <n v="-1.26"/>
        <n v="-491.5"/>
        <n v="-49.79"/>
        <n v="30.61"/>
        <n v="-18.28"/>
        <n v="-181.14"/>
        <n v="-1700.14"/>
        <n v="-45.75"/>
        <n v="-18.91"/>
        <n v="-5.26"/>
        <n v="-70.87"/>
        <n v="-553.28"/>
        <n v="-4129.5"/>
        <n v="-6175"/>
        <n v="-1766"/>
        <n v="-93.2"/>
        <n v="-5.8"/>
        <n v="-170365.6"/>
        <n v="-520"/>
        <n v="-112.68"/>
        <n v="-4.37"/>
        <n v="-99.92"/>
        <n v="-90.92"/>
        <n v="-238.25"/>
        <n v="-52.33"/>
        <n v="-7.08"/>
        <n v="-80.2"/>
        <n v="-1038.6099999999999"/>
        <n v="-138.99"/>
        <n v="-48.35"/>
        <n v="43.47"/>
        <n v="-5.71"/>
        <n v="-39.119999999999997"/>
        <n v="356.36"/>
        <n v="-302.38"/>
        <n v="-55.49"/>
        <n v="16.2"/>
        <n v="-23.6"/>
        <n v="-97.41"/>
        <n v="-55.36"/>
        <n v="-26.11"/>
        <n v="-89.53"/>
        <n v="-45.86"/>
        <n v="-68.03"/>
        <n v="-20.91"/>
        <n v="-467.6"/>
        <n v="-736"/>
        <n v="-1820"/>
        <n v="-2742.9"/>
        <n v="-6664.65"/>
        <n v="-965.25"/>
        <n v="-1042.3"/>
        <n v="-945"/>
        <n v="-7.79"/>
        <n v="-1030.3"/>
        <n v="-8.83"/>
        <n v="-286.22000000000003"/>
        <n v="-45.82"/>
        <n v="-1470.55"/>
        <n v="-580.6"/>
        <n v="-102.67"/>
        <n v="-37.299999999999997"/>
        <n v="-27.8"/>
        <n v="-84.49"/>
        <n v="-5.0599999999999996"/>
        <n v="-52.1"/>
        <n v="-3915"/>
        <n v="-6909.08"/>
        <n v="-47.65"/>
        <n v="-106.4"/>
        <n v="-3627"/>
        <n v="-527.33000000000004"/>
        <n v="-683.5"/>
        <n v="-2022.23"/>
        <n v="-72.06"/>
        <n v="-1931.25"/>
        <n v="-3364.91"/>
        <n v="73.349999999999994"/>
        <n v="-14.84"/>
        <n v="-7750"/>
        <n v="-20.63"/>
        <n v="-111.26"/>
        <n v="-771.17"/>
        <n v="-144.25"/>
        <n v="-36.700000000000003"/>
        <n v="-329.95"/>
        <n v="69.8"/>
        <n v="-71.11"/>
        <n v="-1928"/>
        <n v="-185"/>
        <n v="20.63"/>
        <n v="-229"/>
        <n v="-2721.32"/>
        <n v="-54.1"/>
        <n v="-279.85000000000002"/>
        <n v="60.93"/>
        <n v="-18.75"/>
        <n v="19.920000000000002"/>
        <n v="-17.11"/>
        <n v="-4"/>
        <n v="-62.89"/>
        <n v="-236.25"/>
        <n v="-136.71"/>
        <n v="-2275.2800000000002"/>
        <n v="-160.66999999999999"/>
        <n v="-36.57"/>
        <n v="-266.31"/>
        <n v="-184.07"/>
        <n v="-3.45"/>
        <n v="-2386.61"/>
        <n v="-42.79"/>
        <n v="-77.62"/>
        <n v="-287.83"/>
        <n v="-447.12"/>
        <n v="-270.45"/>
        <n v="-317"/>
        <n v="-316.5"/>
        <n v="-52.67"/>
        <n v="-162.65"/>
        <n v="26.85"/>
        <n v="-78.28"/>
        <n v="12.24"/>
        <n v="-22.46"/>
        <n v="130.80000000000001"/>
        <n v="-38.270000000000003"/>
        <n v="3.07"/>
        <n v="-64.38"/>
        <n v="-7256"/>
        <n v="-21.27"/>
        <n v="-1581"/>
        <n v="-39.43"/>
        <n v="-41.26"/>
        <n v="-102.73"/>
        <n v="-58.42"/>
        <n v="22.96"/>
        <n v="-16.03"/>
        <n v="194.52"/>
        <n v="11.14"/>
        <n v="-231.45"/>
        <n v="-972.57"/>
        <n v="-376.82"/>
        <n v="25.85"/>
        <n v="-40.07"/>
        <n v="-7300"/>
        <n v="-55.37"/>
        <n v="-65.12"/>
        <n v="-6.37"/>
        <n v="-1625.75"/>
        <n v="-176.34"/>
        <n v="-1040"/>
        <n v="-94.16"/>
        <n v="-91.2"/>
        <n v="34.08"/>
        <n v="-540"/>
        <n v="-17.8"/>
        <n v="-1006.91"/>
        <n v="-79.72"/>
        <n v="-680"/>
        <n v="-12.19"/>
        <n v="-40.72"/>
        <n v="-24.51"/>
        <n v="-17.239999999999998"/>
        <n v="-250.83"/>
        <n v="5.66"/>
        <n v="-21.67"/>
        <n v="-61.42"/>
        <n v="-104.13"/>
        <n v="-27.06"/>
        <n v="-5.95"/>
        <n v="-28.42"/>
        <n v="-50.25"/>
        <n v="-43.7"/>
        <n v="-15.69"/>
        <n v="-3.34"/>
        <n v="160.24"/>
        <n v="-5744.64"/>
        <n v="-51.68"/>
        <n v="-2.5299999999999998"/>
        <n v="-45.57"/>
        <n v="-48.54"/>
        <n v="-97.92"/>
        <n v="-218"/>
        <n v="-3.71"/>
        <n v="-980"/>
        <n v="-1370"/>
        <n v="-23.22"/>
        <n v="-969.9"/>
        <n v="-70.459999999999994"/>
        <n v="-32.9"/>
        <n v="-410.32"/>
        <n v="-80.55"/>
        <n v="8.4700000000000006"/>
        <n v="-149.27000000000001"/>
        <n v="-131.87"/>
        <n v="-31.48"/>
        <n v="-169.81"/>
        <n v="-3.73"/>
        <n v="-4.96"/>
        <n v="-95.95"/>
        <n v="-601.71"/>
        <n v="-69.28"/>
        <n v="-167.13"/>
        <n v="-15.57"/>
        <n v="-32"/>
        <n v="-798.64"/>
        <n v="-78.11"/>
        <n v="-10.5"/>
        <n v="-6.27"/>
        <n v="-33.68"/>
        <n v="-37.85"/>
        <n v="15.86"/>
        <n v="-73.69"/>
        <n v="-1077.75"/>
        <n v="126.81"/>
        <n v="-67.25"/>
        <n v="-40.64"/>
        <n v="-5091.97"/>
        <n v="-519"/>
        <n v="-1871.8"/>
        <n v="-304.60000000000002"/>
        <n v="-134.32"/>
        <n v="-74.599999999999994"/>
        <n v="-58.44"/>
        <n v="-126.19"/>
        <n v="-127.47"/>
        <n v="-17.48"/>
        <n v="25.6"/>
        <n v="-257470.26"/>
        <n v="-154.08000000000001"/>
        <n v="-1086.1300000000001"/>
        <n v="-487.58"/>
        <n v="-577.42999999999995"/>
        <n v="-20.22"/>
        <n v="-46.18"/>
        <n v="-20.059999999999999"/>
        <n v="-15.21"/>
        <n v="-17.5"/>
        <n v="-5.08"/>
        <n v="-2247.0300000000002"/>
        <n v="-5200"/>
        <n v="-2450"/>
        <n v="-614.87"/>
        <n v="-502.5"/>
        <n v="-21.05"/>
        <n v="-13.35"/>
        <n v="-2282.4"/>
        <n v="-252.87"/>
        <n v="-38.520000000000003"/>
        <n v="-5035"/>
        <n v="-79.14"/>
        <n v="-48.25"/>
        <n v="-14.72"/>
        <n v="-809.76"/>
        <n v="-150.59"/>
        <n v="-181.08"/>
        <n v="-163.95"/>
        <n v="-8.86"/>
        <n v="-1144.5"/>
        <n v="-1.2"/>
        <n v="-2417.5"/>
        <n v="-11.33"/>
        <n v="-28.21"/>
        <n v="-98"/>
        <n v="-37.32"/>
        <n v="-41.32"/>
        <n v="-39.450000000000003"/>
        <n v="-619.49"/>
        <n v="-981.03"/>
        <n v="-13.99"/>
        <n v="-327.69"/>
        <n v="-143.71"/>
        <n v="218.58"/>
        <n v="9.09"/>
        <n v="136.21"/>
        <n v="-9.65"/>
        <n v="-14.19"/>
        <n v="-382.13"/>
        <n v="-101.16"/>
        <n v="-89.45"/>
        <n v="-235.37"/>
        <n v="-14.12"/>
        <n v="-48.92"/>
        <n v="-1458.75"/>
        <n v="-62.97"/>
        <n v="15.21"/>
        <n v="-22.66"/>
        <n v="-44.64"/>
        <n v="-252.5"/>
        <n v="-53.24"/>
        <n v="-50.47"/>
        <n v="20.309999999999999"/>
        <n v="-168.42"/>
        <n v="-9.4499999999999993"/>
        <n v="23.81"/>
        <n v="-657.5"/>
        <n v="-7.5"/>
        <n v="-307.5"/>
        <n v="-108.75"/>
        <n v="866.12"/>
        <n v="70.349999999999994"/>
        <n v="33.92"/>
        <n v="-2005.05"/>
        <n v="-373.35"/>
        <n v="-1190"/>
        <n v="-2179"/>
        <n v="-11.68"/>
        <n v="-30.4"/>
        <n v="-65.17"/>
        <n v="-117.89"/>
        <n v="-428.63"/>
        <n v="-58.78"/>
        <n v="-16.09"/>
        <n v="-29.25"/>
        <n v="-23.01"/>
        <n v="-13.93"/>
        <n v="-493"/>
        <n v="-3.51"/>
        <n v="-45.53"/>
        <n v="-116.98"/>
        <n v="-1078.69"/>
        <n v="-51.24"/>
        <n v="-77.75"/>
        <n v="-9.52"/>
        <n v="-35.950000000000003"/>
        <n v="-74.709999999999994"/>
        <n v="-3.62"/>
        <n v="-45.43"/>
        <n v="-1584"/>
        <n v="-345.11"/>
        <n v="-202.5"/>
        <n v="-920"/>
        <n v="-119.86"/>
        <n v="-114.43"/>
        <n v="-49.94"/>
        <n v="-119.37"/>
        <n v="-536.72"/>
        <n v="-2061"/>
        <n v="-12.91"/>
        <n v="-231.47"/>
        <n v="-499.06"/>
        <n v="-126.15"/>
        <n v="-82.38"/>
        <n v="-69.81"/>
        <n v="-1437.3"/>
        <n v="-65.180000000000007"/>
        <n v="-50.64"/>
        <n v="-60.42"/>
        <n v="-35.58"/>
        <n v="4.8"/>
        <n v="-1165.1099999999999"/>
        <n v="-397.5"/>
        <n v="-382.5"/>
        <n v="-1098.46"/>
        <n v="-9.6300000000000008"/>
        <n v="-77.319999999999993"/>
        <n v="-99.36"/>
        <n v="-167.6"/>
        <n v="-4246.5"/>
        <n v="-1130.57"/>
        <n v="-33.78"/>
        <n v="-73.55"/>
        <n v="-15.81"/>
        <n v="-119.24"/>
        <n v="-12.87"/>
        <n v="-1615"/>
        <n v="-105.91"/>
        <n v="-12.83"/>
        <n v="140.6"/>
        <n v="-86.89"/>
        <n v="-165.74"/>
        <n v="160.5"/>
        <n v="-60.89"/>
        <n v="-4870.3100000000004"/>
        <n v="-1980"/>
        <n v="-222.11"/>
        <n v="-1555"/>
        <n v="-2325"/>
        <n v="-352.5"/>
        <n v="-164.62"/>
        <n v="-24.83"/>
        <n v="-396.64"/>
        <n v="-503.78"/>
        <n v="-1155"/>
        <n v="-267.48"/>
        <n v="-22.34"/>
        <n v="-381.14"/>
        <n v="-710.6"/>
        <n v="-81.56"/>
        <n v="-85.79"/>
        <n v="-187.5"/>
        <n v="90.47"/>
        <n v="-4.0599999999999996"/>
        <n v="-178.78"/>
        <n v="-48.76"/>
        <n v="-810.15"/>
        <n v="-141.51"/>
        <n v="-70.180000000000007"/>
        <n v="-44.57"/>
        <n v="-115.56"/>
        <n v="-20.68"/>
        <n v="-33.479999999999997"/>
        <n v="-34.520000000000003"/>
        <n v="14.16"/>
        <n v="-402.39"/>
        <n v="-28.3"/>
        <n v="-1517.46"/>
        <n v="-80.09"/>
        <n v="-1931"/>
        <n v="-36.14"/>
        <n v="-67.2"/>
        <n v="28.89"/>
        <n v="-66.650000000000006"/>
        <n v="-892.5"/>
        <n v="-467.42"/>
        <n v="-107974.57"/>
        <n v="-17.79"/>
        <n v="-47.74"/>
        <n v="-238"/>
        <n v="-2310"/>
        <n v="-1134.5"/>
        <n v="-107.8"/>
        <n v="-17.260000000000002"/>
        <n v="-116.42"/>
        <n v="-252.39"/>
        <n v="-109.31"/>
        <n v="-122.35"/>
        <n v="-64.08"/>
        <n v="-40.06"/>
        <n v="-29.92"/>
        <n v="-117.86"/>
        <n v="-87.76"/>
        <n v="36.46"/>
        <n v="-2598"/>
        <n v="-486.25"/>
        <n v="-2656.81"/>
        <n v="-181.42"/>
        <n v="-250.21"/>
        <n v="-638.75"/>
        <n v="-226.82"/>
        <n v="-21.82"/>
        <n v="-30.21"/>
        <n v="-797.85"/>
        <n v="-38.58"/>
        <n v="-46.44"/>
        <n v="-4300"/>
        <n v="-277.5"/>
        <n v="-442.5"/>
        <n v="-71.56"/>
        <n v="-10.59"/>
        <n v="-2.81"/>
        <n v="-21.81"/>
        <n v="-24.37"/>
        <n v="-29.46"/>
        <n v="-427.51"/>
        <n v="-66.55"/>
        <n v="-157.13"/>
        <n v="-19.809999999999999"/>
        <n v="-427.47"/>
        <n v="-63.33"/>
        <n v="-280.38"/>
        <n v="-30.67"/>
        <n v="-9.2200000000000006"/>
        <n v="-97.58"/>
        <n v="-876.85"/>
        <n v="-59.77"/>
        <n v="-43.63"/>
        <n v="-360.5"/>
        <n v="-61.33"/>
        <n v="-5475.96"/>
        <n v="570.05999999999995"/>
        <n v="-21.62"/>
        <n v="-81.91"/>
        <n v="-778.6"/>
        <n v="-1415.5"/>
        <n v="-726"/>
        <n v="-49.09"/>
        <n v="-13.71"/>
        <n v="-9.7799999999999994"/>
        <n v="-11600.64"/>
        <n v="-235.05"/>
        <n v="-1295"/>
        <n v="-219"/>
        <n v="-4204"/>
        <n v="-18.100000000000001"/>
        <n v="-5.35"/>
        <n v="-38.950000000000003"/>
        <n v="-13.9"/>
        <n v="-23.18"/>
        <n v="-15.73"/>
        <n v="-98.3"/>
        <n v="-118"/>
        <n v="-64.52"/>
        <n v="7.86"/>
        <n v="-29.8"/>
        <n v="-363.84"/>
        <n v="-5502.19"/>
        <n v="-24.97"/>
        <n v="66.290000000000006"/>
        <n v="-698.95"/>
        <n v="-23.08"/>
        <n v="-77.709999999999994"/>
        <n v="-46.38"/>
        <n v="88.69"/>
        <n v="-740"/>
        <n v="134.72"/>
        <n v="-26.17"/>
        <n v="74.53"/>
        <n v="-5.89"/>
        <n v="-583"/>
        <n v="-2515"/>
        <n v="-4788.96"/>
        <n v="-370.91"/>
        <n v="-76.28"/>
        <n v="-2396"/>
        <n v="-72"/>
        <n v="-66.02"/>
        <n v="-218.59"/>
        <n v="-121.73"/>
        <n v="-63.56"/>
        <n v="-230588.42"/>
        <n v="-56.81"/>
        <n v="-97.91"/>
        <n v="-3756"/>
        <n v="-2231.42"/>
        <n v="-70.41"/>
        <n v="-94.89"/>
        <n v="-26.6"/>
        <n v="-14.45"/>
        <n v="-69.91"/>
        <n v="-60.24"/>
        <n v="-232.53"/>
        <n v="-11.17"/>
        <n v="-435.73"/>
        <n v="-44.42"/>
        <n v="-1020.33"/>
        <n v="-71.88"/>
        <n v="-212.82"/>
        <n v="-24.27"/>
        <n v="-81.69"/>
        <n v="-21.28"/>
        <n v="-631.79"/>
        <n v="171.98"/>
        <n v="-483.37"/>
        <n v="-219.29"/>
        <n v="-219.89"/>
        <n v="-221.52"/>
        <n v="-254.93"/>
        <n v="-69.680000000000007"/>
        <n v="-71.25"/>
        <n v="-77.25"/>
        <n v="-20.69"/>
        <n v="-4160.16"/>
        <n v="-41.94"/>
        <n v="-539.13"/>
        <n v="-1835.2"/>
        <n v="-3868"/>
        <n v="-103.95"/>
        <n v="-869.74"/>
        <n v="-113.59"/>
        <n v="-583.11"/>
        <n v="-667.49"/>
        <n v="-25.98"/>
        <n v="-139.66"/>
        <n v="-2250"/>
        <n v="-6668.92"/>
        <n v="13.85"/>
        <n v="-6591.2"/>
        <n v="-398"/>
        <n v="-169.74"/>
        <n v="-1.88"/>
        <n v="-234.96"/>
        <n v="-7.07"/>
        <n v="-424.62"/>
        <n v="-121.28"/>
        <n v="-135.61000000000001"/>
        <n v="-785.41"/>
        <n v="-553.52"/>
        <n v="-297.41000000000003"/>
        <n v="-501.14"/>
        <n v="-32.47"/>
        <n v="-80.569999999999993"/>
        <n v="-1195"/>
        <n v="-43.68"/>
        <n v="-670.5"/>
        <n v="-161.77000000000001"/>
        <n v="-25.59"/>
        <n v="-11.91"/>
        <n v="-114.28"/>
        <n v="-1762.5"/>
        <n v="-26.4"/>
        <n v="-28.83"/>
        <n v="-56.6"/>
        <n v="-1938.51"/>
        <n v="-79.45"/>
        <n v="210"/>
        <n v="-23.85"/>
        <n v="-47.26"/>
        <n v="-89.66"/>
        <n v="-217.61"/>
        <n v="-7240"/>
        <n v="-22.26"/>
        <n v="23.36"/>
        <n v="-231.91"/>
        <n v="-153.84"/>
        <n v="-55.32"/>
        <n v="-12.6"/>
        <n v="5.61"/>
        <n v="-71.52"/>
        <n v="-1750"/>
        <n v="-227.5"/>
        <n v="-299.17"/>
        <n v="-35.32"/>
        <n v="-105.27"/>
        <n v="-73299.44"/>
        <n v="-51.37"/>
        <n v="-3351.09"/>
        <n v="-3800"/>
        <n v="-1231.5"/>
        <n v="-701.95"/>
        <n v="-768.55"/>
        <n v="-398.57"/>
        <n v="-86.67"/>
        <n v="-900.93"/>
        <n v="285.42"/>
        <n v="-254.64"/>
        <n v="61.48"/>
        <n v="-55.19"/>
        <n v="-26.61"/>
        <n v="-48.68"/>
        <n v="-12.2"/>
        <n v="-9.56"/>
        <n v="-314.3"/>
        <n v="-17.68"/>
        <n v="6.72"/>
        <n v="-31.91"/>
        <n v="-97.66"/>
        <n v="-55.66"/>
        <n v="-86.2"/>
        <n v="-295.98"/>
        <n v="-311.56"/>
        <n v="-45.92"/>
        <n v="-19.600000000000001"/>
        <n v="-476.23"/>
        <n v="-6.42"/>
        <n v="-1468.33"/>
        <n v="-59.98"/>
        <n v="-35.75"/>
        <n v="-12.68"/>
        <n v="9.49"/>
        <n v="-11.35"/>
        <n v="-68630.84"/>
        <n v="-1178"/>
        <n v="-627"/>
        <n v="-196.32"/>
        <n v="-5045.5"/>
        <n v="-673.79"/>
        <n v="-37.21"/>
        <n v="-188.07"/>
        <n v="-41.05"/>
        <n v="-5.46"/>
        <n v="-68.540000000000006"/>
        <n v="-26.39"/>
        <n v="-10.35"/>
        <n v="-7.33"/>
        <n v="-231.51"/>
        <n v="-273.77"/>
        <n v="-475.88"/>
        <n v="-23.38"/>
        <n v="-79.62"/>
        <n v="-88.26"/>
        <n v="-297.5"/>
        <n v="-122.95"/>
        <n v="-1323"/>
        <n v="-27.55"/>
        <n v="-254.17"/>
        <n v="8.52"/>
        <n v="-0.85"/>
        <n v="-1540"/>
        <n v="-161.04"/>
        <n v="-12.56"/>
        <n v="-35.799999999999997"/>
        <n v="-270.5"/>
        <n v="-443.84"/>
        <n v="-11.2"/>
        <n v="-19.29"/>
        <n v="-16.63"/>
        <n v="-1585"/>
        <n v="-24.26"/>
        <n v="-983"/>
        <n v="-585"/>
        <n v="-407.24"/>
        <n v="-1637.94"/>
        <n v="-1632"/>
        <n v="-3198.5"/>
        <n v="-42.61"/>
        <n v="27.42"/>
        <n v="-2125"/>
        <n v="-1794.99"/>
        <n v="-489"/>
        <n v="-42.62"/>
        <n v="-8.17"/>
        <n v="-66.349999999999994"/>
        <n v="-53.55"/>
        <n v="-21.14"/>
        <n v="-38.35"/>
        <n v="-29.96"/>
        <n v="-542.5"/>
        <n v="-122.5"/>
        <n v="-19.52"/>
        <n v="-78.08"/>
        <n v="-599.58000000000004"/>
        <n v="-263.58"/>
        <n v="-25.67"/>
        <n v="-5264.85"/>
        <n v="-14.58"/>
        <n v="-57.89"/>
        <n v="-7.47"/>
        <n v="-2927.52"/>
        <n v="-4074.59"/>
        <n v="-885.79"/>
        <n v="-153.41999999999999"/>
        <n v="-34.19"/>
        <n v="-6.91"/>
        <n v="-5860.85"/>
        <n v="-49.5"/>
        <n v="-516.99"/>
        <n v="-251.42"/>
        <n v="-16.78"/>
        <n v="-495.81"/>
        <n v="-304.70999999999998"/>
        <n v="-115.35"/>
        <n v="-7.35"/>
        <n v="-795"/>
        <n v="-755"/>
        <n v="-14.04"/>
        <n v="15279.91"/>
        <n v="9357.92"/>
        <n v="-621.6"/>
        <n v="-172.9"/>
        <n v="-22.93"/>
        <n v="-1704.64"/>
        <n v="-49.28"/>
        <n v="-76.55"/>
        <n v="-42.97"/>
        <n v="-41.01"/>
        <n v="-51.97"/>
        <n v="-44.66"/>
        <n v="-39.020000000000003"/>
        <n v="-29.23"/>
        <n v="2379"/>
        <n v="-20232.39"/>
        <n v="88265.19"/>
        <n v="-18.329999999999998"/>
        <n v="-10.6"/>
        <n v="-47.34"/>
        <n v="-8.4"/>
        <n v="-12.7"/>
        <n v="-33.840000000000003"/>
        <n v="-155.58000000000001"/>
        <n v="-129.9"/>
        <n v="-236.19"/>
        <n v="-41.9"/>
        <n v="10.199999999999999"/>
        <n v="-3.17"/>
        <n v="-34.56"/>
        <n v="-194.34"/>
        <n v="-19.53"/>
        <n v="2630"/>
        <n v="-59.72"/>
        <n v="-22.13"/>
        <n v="98.14"/>
        <n v="-34.47"/>
        <n v="-45.21"/>
        <n v="-95.35"/>
        <n v="-77.87"/>
        <n v="-6.76"/>
        <n v="-113.97"/>
        <n v="-67.84"/>
        <n v="-68.88"/>
        <n v="-35.549999999999997"/>
        <n v="-122.53"/>
        <n v="-20.75"/>
        <n v="-338.14"/>
        <n v="-4.7300000000000004"/>
        <n v="-21.59"/>
        <n v="-271.36"/>
        <n v="-6.07"/>
        <n v="-114.75"/>
        <n v="-3351.12"/>
        <n v="-59.58"/>
        <n v="66.709999999999994"/>
        <n v="-25.52"/>
        <n v="-49.58"/>
        <n v="9.84"/>
        <n v="-1322.1"/>
        <n v="-1769.7"/>
        <n v="-23.27"/>
        <n v="-27.54"/>
        <n v="-21.18"/>
        <n v="21.18"/>
        <n v="-154.46"/>
        <n v="-655"/>
        <n v="-962"/>
        <n v="-1221.1199999999999"/>
        <n v="-1510.4"/>
        <n v="-4326.1400000000003"/>
        <n v="-1425.75"/>
        <n v="-765"/>
        <n v="-4433.72"/>
        <n v="-1514.55"/>
        <n v="-101.2"/>
        <n v="-3042"/>
        <n v="-184.64"/>
        <n v="-333.39"/>
        <n v="-379.53"/>
        <n v="-395.52"/>
        <n v="-425.61"/>
        <n v="-436.79"/>
        <n v="-405.18"/>
        <n v="-463.81"/>
        <n v="-380.96"/>
        <n v="-34.83"/>
        <n v="-37.07"/>
        <n v="-39129.11"/>
        <n v="-41.55"/>
        <n v="50.75"/>
        <n v="-91.31"/>
        <n v="-1.52"/>
        <n v="-34.86"/>
        <n v="-2950.4"/>
        <n v="-53.06"/>
        <n v="-2459"/>
        <n v="6.84"/>
        <n v="-145.52000000000001"/>
        <n v="-36.200000000000003"/>
        <n v="-23.93"/>
        <n v="-92.82"/>
        <n v="-20.25"/>
        <n v="-124.69"/>
        <n v="-351.3"/>
        <n v="10.65"/>
        <n v="-307.39"/>
        <n v="-19.37"/>
        <n v="-25.97"/>
        <n v="105"/>
        <n v="-68.78"/>
        <n v="-32.46"/>
        <n v="-3.61"/>
        <n v="-81.349999999999994"/>
        <n v="-170.41"/>
        <n v="-1644.96"/>
        <n v="-374"/>
        <n v="-43.1"/>
        <n v="-123.33"/>
        <n v="-83.74"/>
        <n v="-13.89"/>
        <n v="-80.14"/>
        <n v="-3180"/>
        <n v="-57.15"/>
        <n v="-113.21"/>
        <n v="63.32"/>
        <n v="-1839"/>
        <n v="-3315"/>
        <n v="-14.82"/>
        <n v="-159"/>
        <n v="-5.09"/>
        <n v="-117"/>
        <n v="-153"/>
        <n v="-3.74"/>
        <n v="-4.4800000000000004"/>
        <n v="-4.9000000000000004"/>
        <n v="-217"/>
        <n v="-6.94"/>
        <n v="-1476"/>
        <n v="-25.3"/>
        <n v="-332.5"/>
        <n v="-1260.1400000000001"/>
        <n v="-717.5"/>
        <n v="-1911.99"/>
        <n v="-54.16"/>
        <n v="-90.65"/>
        <n v="-11.03"/>
        <n v="-92.79"/>
        <n v="-80.03"/>
        <n v="-77.930000000000007"/>
        <n v="-1781.57"/>
        <n v="126.03"/>
        <n v="-239.7"/>
        <n v="-124.1"/>
        <n v="-295.43"/>
        <n v="1.52"/>
        <n v="-9055.0300000000007"/>
        <n v="-57.18"/>
        <n v="-11.45"/>
        <n v="-72.58"/>
        <n v="166.92"/>
        <n v="-2079.89"/>
        <n v="-331.91"/>
        <n v="-1236.9000000000001"/>
        <n v="-120.74"/>
        <n v="-630.55999999999995"/>
        <n v="-462.28"/>
        <n v="-129.06"/>
        <n v="-57145.85"/>
        <n v="-32.15"/>
        <n v="-664.26"/>
        <n v="-27.48"/>
        <n v="-39.61"/>
        <n v="-1180.6400000000001"/>
        <n v="-88.85"/>
        <n v="-26.63"/>
        <n v="-13.4"/>
        <n v="-93.98"/>
        <n v="-193.54"/>
        <n v="-2065.89"/>
        <n v="-59.66"/>
        <n v="-60.62"/>
        <n v="-13.05"/>
        <n v="-40.130000000000003"/>
        <n v="619.73"/>
        <n v="-34.04"/>
        <n v="326.2"/>
        <n v="-138.57"/>
        <n v="-119.54"/>
        <n v="-41.17"/>
        <n v="-2152.5"/>
        <n v="-54.76"/>
        <n v="-17.86"/>
        <n v="-9.1300000000000008"/>
        <n v="-29.6"/>
        <n v="-870"/>
        <n v="-31.16"/>
        <n v="-189"/>
        <n v="-2375"/>
        <n v="-7.05"/>
        <n v="-340.78"/>
        <n v="-336"/>
        <n v="-61.5"/>
        <n v="-251.17"/>
        <n v="-48.34"/>
        <n v="-1886.9"/>
        <n v="-10.64"/>
        <n v="-1728.65"/>
        <n v="-150.63"/>
        <n v="-66.77"/>
        <n v="-55756.26"/>
        <n v="-100.92"/>
        <n v="-1410"/>
        <n v="-73.09"/>
        <n v="-2965"/>
        <n v="-73.849999999999994"/>
        <n v="-34.67"/>
        <n v="-104.34"/>
        <n v="-807"/>
        <n v="-580.61"/>
        <n v="-13.95"/>
        <n v="-110.49"/>
        <n v="-87.78"/>
        <n v="-68.97"/>
        <n v="-12.28"/>
        <n v="-34.409999999999997"/>
        <n v="-643.07000000000005"/>
        <n v="-33.1"/>
        <n v="-61.27"/>
        <n v="-22.33"/>
        <n v="-35.03"/>
        <n v="-199"/>
        <n v="-457"/>
        <n v="-93.09"/>
        <n v="-597"/>
        <n v="36.56"/>
        <n v="-1087"/>
        <n v="25.88"/>
        <n v="-27.35"/>
        <n v="-3325"/>
        <n v="-61.32"/>
        <n v="-63.67"/>
        <n v="-26.53"/>
        <n v="-58.86"/>
        <n v="-446.22"/>
        <n v="-1225"/>
        <n v="36.07"/>
        <n v="-71.16"/>
        <n v="-130.58000000000001"/>
        <n v="-47.6"/>
        <n v="-476.34"/>
        <n v="-2343.3000000000002"/>
        <n v="-70.33"/>
        <n v="-3195"/>
        <n v="-117.28"/>
        <n v="-454.13"/>
        <n v="26.19"/>
        <n v="-89.43"/>
        <n v="-36.49"/>
        <n v="-11642.82"/>
        <n v="-109.11"/>
        <n v="-399.57"/>
        <n v="-2940"/>
        <n v="-8630"/>
        <n v="-4087.71"/>
        <n v="-9417"/>
        <n v="-15931.6"/>
        <n v="-64.77"/>
        <n v="-135.72"/>
        <n v="-36.4"/>
        <n v="-19.079999999999998"/>
        <n v="-120.28"/>
        <n v="-75.5"/>
        <n v="-5050"/>
        <n v="-67.89"/>
        <n v="-23.11"/>
        <n v="-2814.73"/>
        <n v="-49.34"/>
        <n v="-125.36"/>
        <n v="-2.89"/>
        <n v="-5.68"/>
        <n v="-102.4"/>
        <n v="43.7"/>
        <n v="-17.73"/>
        <n v="-34.369999999999997"/>
        <n v="-96.47"/>
        <n v="-37.72"/>
        <n v="-3225"/>
        <n v="555"/>
        <n v="1555"/>
        <n v="-40356.94"/>
        <n v="-17.309999999999999"/>
        <n v="-59.97"/>
        <n v="-11747.53"/>
        <n v="5957.08"/>
        <n v="-238.82"/>
        <n v="-138.77000000000001"/>
        <n v="-2909"/>
        <n v="-30.82"/>
        <n v="-543.23"/>
        <n v="-759"/>
        <n v="-4315.6899999999996"/>
        <n v="-50.33"/>
        <n v="-2091"/>
        <n v="-5981.5"/>
        <n v="-810"/>
        <n v="3081.6"/>
        <n v="-83.12"/>
        <n v="-120.77"/>
        <n v="-53.7"/>
        <n v="-77.2"/>
        <n v="-45.06"/>
        <n v="-143.4"/>
        <n v="-16.18"/>
        <n v="-288.29000000000002"/>
        <n v="-4914.37"/>
        <n v="-106.62"/>
        <n v="-40.450000000000003"/>
        <n v="-446.23"/>
        <n v="-1415.24"/>
        <n v="-82.93"/>
        <n v="-74.88"/>
        <n v="-161.27000000000001"/>
        <n v="-699"/>
        <n v="-85.84"/>
        <n v="-164.47"/>
        <n v="-5085.92"/>
        <n v="-627.54"/>
        <n v="-515.45000000000005"/>
        <n v="14.59"/>
        <n v="-73.77"/>
        <n v="-12.12"/>
        <n v="-176.22"/>
        <n v="-177.89"/>
        <n v="-204.26"/>
        <n v="-200.3"/>
        <n v="-1458.58"/>
        <n v="-524.92999999999995"/>
        <n v="-24.93"/>
        <n v="-62388.54"/>
        <n v="-178.52"/>
        <n v="-346.58"/>
        <n v="-2057.9899999999998"/>
        <n v="-422"/>
        <n v="-75.650000000000006"/>
        <n v="2.64"/>
        <n v="-8.6999999999999993"/>
        <n v="-95.02"/>
        <n v="-699.5"/>
        <n v="-558"/>
        <n v="-4020"/>
        <n v="-1425"/>
        <n v="41.37"/>
        <n v="-101.26"/>
        <n v="-76.25"/>
        <n v="-37.65"/>
        <n v="-7.55"/>
        <n v="-67.709999999999994"/>
        <n v="-79.16"/>
        <n v="-428.47"/>
        <n v="-15065.73"/>
        <n v="-612.5"/>
        <n v="-830"/>
        <n v="-1170"/>
        <n v="-16.22"/>
        <n v="-938.85"/>
        <n v="-1850"/>
        <n v="-72.8"/>
        <n v="-42.12"/>
        <n v="-16.87"/>
        <n v="-729.14"/>
        <n v="-868.58"/>
        <n v="-25.44"/>
        <n v="-6335"/>
        <n v="-3932.5"/>
        <n v="-3148"/>
        <n v="-1042.71"/>
        <n v="-930"/>
        <n v="-1950"/>
        <n v="-67.37"/>
        <n v="-232.78"/>
        <n v="-435.51"/>
        <n v="-5.72"/>
        <n v="-49.44"/>
        <n v="-274.16000000000003"/>
        <n v="-10.34"/>
        <n v="-30.1"/>
        <n v="-52.7"/>
        <n v="-322.5"/>
        <n v="-1285"/>
        <n v="15.42"/>
        <n v="-289130.19"/>
        <n v="-16.12"/>
        <n v="-28.62"/>
        <n v="-151.6"/>
        <n v="-5.55"/>
        <n v="-48.74"/>
        <n v="-132.62"/>
        <n v="-2.56"/>
        <n v="-21.99"/>
        <n v="-198.26"/>
        <n v="-42.66"/>
        <n v="-47.5"/>
        <n v="-15.19"/>
        <n v="-38.06"/>
        <n v="-87.18"/>
        <n v="-4.21"/>
        <n v="222.07"/>
        <n v="-197.49"/>
        <n v="-141.33000000000001"/>
        <n v="-36.85"/>
        <n v="-63.02"/>
        <n v="-44.36"/>
        <n v="16.600000000000001"/>
        <n v="-128.06"/>
        <n v="-129.97"/>
        <n v="-3535"/>
        <n v="-9191.66"/>
        <n v="-31.43"/>
        <n v="-22264.95"/>
        <n v="-130.79"/>
        <n v="-369.13"/>
        <n v="-134.61000000000001"/>
        <n v="-40.619999999999997"/>
        <n v="-116.58"/>
        <n v="-41.77"/>
        <n v="140.1"/>
        <n v="-36.56"/>
        <n v="33.68"/>
        <n v="-199.83"/>
        <n v="-82.82"/>
        <n v="-394.23"/>
        <n v="-107.09"/>
        <n v="-10.58"/>
        <n v="-288.38"/>
        <n v="-25.41"/>
        <n v="57.07"/>
        <n v="-303.58999999999997"/>
        <n v="-84.7"/>
        <n v="-1470"/>
        <n v="-2593"/>
        <n v="-1315.5"/>
        <n v="-289.43"/>
        <n v="-1163.06"/>
        <n v="-1420"/>
        <n v="-967.5"/>
        <n v="-251.23"/>
        <n v="-282.77"/>
        <n v="-20.28"/>
        <n v="-2914.21"/>
        <n v="-51.66"/>
        <n v="-263.79000000000002"/>
        <n v="-117.13"/>
        <n v="-36.630000000000003"/>
        <n v="-29.31"/>
        <n v="-939"/>
        <n v="14.26"/>
        <n v="-18.04"/>
        <n v="-231.55"/>
        <n v="-1700.12"/>
        <n v="-12.17"/>
        <n v="-43.71"/>
        <n v="-225.02"/>
        <n v="-3656"/>
        <n v="-13.2"/>
        <n v="-26.9"/>
        <n v="-13.98"/>
        <n v="-17.170000000000002"/>
        <n v="-32.950000000000003"/>
        <n v="-56.68"/>
        <n v="-2278"/>
        <n v="36.61"/>
        <n v="-11000"/>
        <n v="-9415"/>
        <n v="-11.38"/>
        <n v="-71.599999999999994"/>
        <n v="-3450"/>
        <n v="-193.12"/>
        <n v="-51.34"/>
        <n v="-156.97"/>
        <n v="-73.959999999999994"/>
        <n v="190.25"/>
        <n v="-20.52"/>
        <n v="-20.73"/>
        <n v="-84.63"/>
        <n v="-64.17"/>
        <n v="69.81"/>
        <n v="-3.48"/>
        <n v="-132.5"/>
        <n v="-1152"/>
        <n v="-775"/>
        <n v="-1265"/>
        <n v="-41.78"/>
        <n v="-2730"/>
        <n v="-6624.28"/>
        <n v="-8000"/>
        <n v="-2650"/>
        <n v="-23.33"/>
        <n v="-34.11"/>
        <n v="-23.37"/>
        <n v="-50.89"/>
        <n v="-160.5"/>
        <n v="-32.1"/>
        <n v="-59.35"/>
        <n v="-10.51"/>
        <n v="-79.760000000000005"/>
        <n v="-4.6399999999999997"/>
        <n v="-192.96"/>
        <n v="-24.32"/>
        <n v="-2625"/>
        <n v="-107.01"/>
        <n v="-70.5"/>
        <n v="-62.03"/>
        <n v="-2425.14"/>
        <n v="-114.66"/>
        <n v="-31.5"/>
        <n v="-50.42"/>
        <n v="-72.3"/>
        <n v="-39.15"/>
        <n v="-92.01"/>
        <n v="-12.35"/>
        <n v="-117.5"/>
        <n v="-2412.5"/>
        <n v="-12.97"/>
        <n v="-380"/>
        <n v="-1185.7"/>
        <n v="-18.940000000000001"/>
        <n v="-57.3"/>
        <n v="-642.03"/>
        <n v="-3375"/>
        <n v="-28.5"/>
        <n v="-33.01"/>
        <n v="-19.5"/>
        <n v="-18.440000000000001"/>
        <n v="-3.36"/>
        <n v="-1.02"/>
        <n v="-650.62"/>
        <n v="-37.4"/>
        <n v="-7225"/>
        <n v="-52.8"/>
        <n v="-20.3"/>
        <n v="-869.14"/>
        <n v="-1283.27"/>
        <n v="120.57"/>
        <n v="-52.02"/>
        <n v="-25.15"/>
        <n v="-786"/>
        <n v="-14.69"/>
        <n v="-56.45"/>
        <n v="-8.85"/>
        <n v="9.82"/>
        <n v="-1796.88"/>
        <n v="-5377.8"/>
        <n v="-18.5"/>
        <n v="-10.25"/>
        <n v="-387.85"/>
        <n v="-90.74"/>
        <n v="-15.68"/>
        <n v="-6.18"/>
        <n v="-193"/>
        <n v="-9.5"/>
        <n v="-62.76"/>
        <n v="-3100"/>
        <n v="-134.78"/>
        <n v="-321.83"/>
        <n v="1796.88"/>
        <n v="-2803"/>
        <n v="-214244.1"/>
        <n v="-63.26"/>
        <n v="-77.040000000000006"/>
        <n v="-29.16"/>
        <n v="-67.150000000000006"/>
        <n v="-4.16"/>
        <n v="-9.33"/>
        <n v="-414.39"/>
        <n v="-2195"/>
        <n v="-2370.9499999999998"/>
        <n v="-1119.5"/>
        <n v="-100.42"/>
        <n v="-83.14"/>
        <n v="-47.07"/>
        <n v="-98.27"/>
        <n v="-42.4"/>
        <n v="-271.61"/>
        <n v="-118.5"/>
        <n v="-8.09"/>
        <n v="-60.58"/>
        <n v="-1.58"/>
        <n v="-10.36"/>
        <n v="-394.37"/>
        <n v="-497.38"/>
        <n v="-124.12"/>
        <n v="-1535.02"/>
        <n v="-42.75"/>
        <n v="-9.1"/>
        <n v="-317.5"/>
        <n v="-2194"/>
        <n v="-127.51"/>
        <n v="-786.56"/>
        <n v="-2788"/>
        <n v="-496.05"/>
        <n v="50.57"/>
        <n v="-7156.22"/>
        <n v="-362.98"/>
        <n v="-695.79"/>
        <n v="-2289"/>
        <n v="-19.91"/>
        <n v="-4164"/>
        <n v="-390.21"/>
        <n v="-55.3"/>
        <n v="-515"/>
        <n v="-1402.5"/>
        <n v="-827.9"/>
        <n v="-74.34"/>
        <n v="-1955"/>
        <n v="-332.87"/>
        <n v="-98.68"/>
        <n v="-41.79"/>
        <n v="-3249.14"/>
        <n v="-3684.49"/>
        <n v="-22.94"/>
        <n v="-787.5"/>
        <n v="-130.19999999999999"/>
        <n v="-187.95"/>
        <n v="-179.27"/>
        <n v="-54.32"/>
        <n v="-2624.08"/>
        <n v="-60.95"/>
        <n v="-142.03"/>
        <n v="-119.44"/>
        <n v="-62.92"/>
        <n v="-121.12"/>
        <n v="-98.01"/>
        <n v="-7.92"/>
        <n v="-99.86"/>
        <n v="-179.55"/>
        <n v="-165.8"/>
        <n v="-13"/>
        <n v="-33.200000000000003"/>
        <n v="-100.87"/>
        <n v="-557"/>
        <n v="-47.91"/>
        <n v="-16.73"/>
        <n v="-608.83000000000004"/>
        <n v="-82.64"/>
        <n v="-458.36"/>
        <n v="-132.85"/>
        <n v="-86.5"/>
        <n v="-15507"/>
        <n v="-4100"/>
        <n v="-402.35"/>
        <n v="-34.630000000000003"/>
        <n v="-141.99"/>
        <n v="-78.02"/>
        <n v="-7.52"/>
        <n v="-3.77"/>
        <n v="56.8"/>
        <n v="25.94"/>
        <n v="-59.65"/>
        <n v="-2854"/>
        <n v="-37.06"/>
        <n v="-963.29"/>
        <n v="-88.25"/>
        <n v="-78.760000000000005"/>
        <n v="-426.96"/>
        <n v="-36.42"/>
        <n v="-23000"/>
        <n v="-24.96"/>
        <n v="-812.45"/>
        <n v="-31.88"/>
        <n v="-207.52"/>
        <n v="-169.23"/>
        <n v="-670"/>
        <n v="-6900"/>
        <n v="-2872.15"/>
        <n v="-229.75"/>
        <n v="-2669.65"/>
        <n v="-6342.32"/>
        <n v="-1982.5"/>
        <n v="-16.52"/>
        <n v="-283.83"/>
        <n v="-98.98"/>
        <n v="-100.98"/>
        <n v="-191.26"/>
        <n v="19.25"/>
        <n v="-63.65"/>
        <n v="-110.11"/>
        <n v="-363.89"/>
        <n v="-24.5"/>
        <n v="-96.29"/>
        <n v="-41.99"/>
        <n v="-29.72"/>
        <n v="-534627.78"/>
        <n v="-1125"/>
        <n v="-85.7"/>
        <n v="-1731.5"/>
        <n v="-7500"/>
        <n v="56.92"/>
        <n v="-2086"/>
        <n v="-589"/>
        <n v="-469"/>
        <n v="-15.01"/>
        <n v="-169.41"/>
        <n v="445.05"/>
        <n v="-60.84"/>
        <n v="-5.37"/>
        <n v="-752.73"/>
        <n v="-80.069999999999993"/>
        <n v="-109.4"/>
        <n v="-9000"/>
        <n v="-425.55"/>
        <n v="-1177.27"/>
        <n v="-3068.86"/>
        <n v="-3294"/>
        <n v="-1128.7"/>
        <n v="-9262.69"/>
        <n v="-7.1"/>
        <n v="-446.96"/>
        <n v="-32.56"/>
        <n v="-572.5"/>
        <n v="-131.6"/>
        <n v="-422.27"/>
        <n v="-684"/>
        <n v="-55.35"/>
        <n v="-2672.5"/>
        <n v="-2312"/>
        <n v="-1497"/>
        <n v="-52.16"/>
        <n v="-159.69"/>
        <n v="-22.23"/>
        <n v="-221"/>
        <n v="-42.11"/>
        <n v="-118.75"/>
        <n v="-93.75"/>
        <n v="-63.24"/>
        <n v="-134.21"/>
        <n v="-648"/>
        <n v="-70.67"/>
        <n v="-732.21"/>
        <n v="-72.930000000000007"/>
        <n v="-12852"/>
        <n v="-1320"/>
        <n v="-70.709999999999994"/>
        <n v="-159.37"/>
        <n v="-120.63"/>
        <n v="-23386.68"/>
        <n v="-11727.92"/>
        <n v="-549.94000000000005"/>
        <n v="-95.21"/>
        <n v="-71.77"/>
        <n v="-42.44"/>
        <n v="-615"/>
        <n v="-156.25"/>
        <n v="-47.52"/>
        <n v="-853.75"/>
        <n v="-7369.3"/>
        <n v="-33.6"/>
        <n v="-167.42"/>
        <n v="-129.66"/>
        <n v="-290.77"/>
        <n v="-73.23"/>
        <n v="-14.59"/>
        <n v="-104.15"/>
        <n v="-639"/>
        <n v="69.989999999999995"/>
        <n v="-389"/>
        <n v="-12.45"/>
        <n v="-40.659999999999997"/>
        <n v="-68.75"/>
        <n v="-703"/>
        <n v="-47.17"/>
        <n v="-47.83"/>
        <n v="-26.07"/>
        <n v="-23.35"/>
        <n v="-3.87"/>
        <n v="-434.21"/>
        <n v="-48.81"/>
        <n v="-1129.53"/>
        <n v="-3372.5"/>
        <n v="-252.63"/>
        <n v="-1240"/>
        <n v="-14.06"/>
        <n v="57.26"/>
        <n v="-64.290000000000006"/>
        <n v="-40.32"/>
        <n v="-59.88"/>
        <n v="-4250"/>
        <n v="-7110.88"/>
        <n v="-1139.55"/>
        <n v="-652.27"/>
        <n v="-253.86"/>
        <n v="-155.80000000000001"/>
        <n v="-61.63"/>
        <n v="148.86000000000001"/>
        <n v="-541.16999999999996"/>
        <n v="-325.82"/>
        <n v="-29.67"/>
        <n v="-73.36"/>
        <n v="-5287"/>
        <n v="-92.57"/>
        <n v="-214.04"/>
        <n v="-490"/>
        <n v="-53.67"/>
        <n v="-292.04000000000002"/>
        <n v="-43.44"/>
        <n v="-6210.31"/>
        <n v="-38.26"/>
        <n v="-227.85"/>
        <n v="-6157.5"/>
        <n v="-83.31"/>
        <n v="-57.33"/>
        <n v="-37.29"/>
        <n v="36.549999999999997"/>
        <n v="167"/>
        <n v="-48.14"/>
        <n v="-923.95"/>
        <n v="10.67"/>
        <n v="60.8"/>
        <n v="-29.17"/>
        <n v="-1084.5"/>
        <n v="-424.42"/>
        <n v="12.2"/>
        <n v="-2906.17"/>
        <n v="-4580"/>
        <n v="-9367.8700000000008"/>
        <n v="-129.97999999999999"/>
        <n v="-171.63"/>
        <n v="-1950.52"/>
        <n v="-5.42"/>
        <n v="-35.5"/>
        <n v="-162.76"/>
        <n v="-297.2"/>
        <n v="-669.39"/>
        <n v="-206.5"/>
        <n v="-328.96"/>
        <n v="-326.47000000000003"/>
        <n v="-808.92"/>
        <n v="-561.45000000000005"/>
        <n v="-309.22000000000003"/>
        <n v="-1638"/>
        <n v="-119.03"/>
        <n v="-1123.76"/>
        <n v="-5288"/>
        <n v="-203.29"/>
        <n v="-16.829999999999998"/>
        <n v="-944.09"/>
        <n v="-299"/>
        <n v="-3300"/>
        <n v="-294.57"/>
        <n v="-14.25"/>
        <n v="-73.13"/>
        <n v="-15847.72"/>
        <n v="-31.64"/>
        <n v="-3635.09"/>
        <n v="-25.37"/>
        <n v="40.1"/>
        <n v="-57.03"/>
        <n v="-27.7"/>
        <n v="-729.88"/>
        <n v="-206.73"/>
        <n v="-24.82"/>
        <n v="-4208.55"/>
        <n v="-651.82000000000005"/>
        <n v="376.49"/>
        <n v="-31.25"/>
        <n v="60.92"/>
        <n v="-118.76"/>
        <n v="-1717.5"/>
        <n v="-109.72"/>
        <n v="-1181.25"/>
        <n v="-3078.75"/>
        <n v="-240.66"/>
        <n v="-508.9"/>
        <n v="-3213.65"/>
        <n v="-38.42"/>
        <n v="-12.14"/>
        <n v="-188.26"/>
        <n v="-80.36"/>
        <n v="-10.43"/>
        <n v="-181.25"/>
        <n v="-79.510000000000005"/>
        <n v="-115.47"/>
        <n v="-126.98"/>
        <n v="-28.32"/>
        <n v="-188.28"/>
        <n v="-305"/>
        <n v="-494"/>
        <n v="-900.45"/>
        <n v="-239.77"/>
        <n v="106.13"/>
        <n v="-28.29"/>
        <n v="-3141.37"/>
        <n v="-504.03"/>
        <n v="-515.76"/>
        <n v="-161"/>
        <n v="-1592.89"/>
        <n v="-4337.41"/>
        <n v="-12.5"/>
        <n v="-12.31"/>
        <n v="-63.52"/>
        <n v="10.43"/>
        <n v="-440.07"/>
        <n v="-227.9"/>
        <n v="-195.82"/>
        <n v="-154.63"/>
        <n v="-13.78"/>
        <n v="-19.899999999999999"/>
        <n v="-47"/>
        <n v="-224.49"/>
        <n v="-29.34"/>
        <n v="-917"/>
        <n v="-344.11"/>
        <n v="-68.22"/>
        <n v="-260.58"/>
        <n v="-51.18"/>
        <n v="-64.63"/>
        <n v="-487.5"/>
        <n v="749.63"/>
        <n v="-131.35"/>
        <n v="-3280"/>
        <n v="-102.16"/>
        <n v="-2291.2199999999998"/>
        <n v="-30.99"/>
        <n v="-66.25"/>
        <n v="-243.96"/>
        <n v="-1029.99"/>
        <n v="-3884.31"/>
        <n v="-1031.5899999999999"/>
        <n v="-1064.1199999999999"/>
        <n v="-494.98"/>
        <n v="-26.92"/>
        <n v="-86.48"/>
        <n v="-343.47"/>
        <n v="-84.14"/>
        <n v="-101.9"/>
        <n v="-132.13999999999999"/>
        <n v="-151"/>
        <n v="-1304.0999999999999"/>
        <n v="-63.81"/>
        <n v="-35.14"/>
        <n v="-10.81"/>
        <n v="-78.39"/>
        <n v="-72.12"/>
        <n v="-95.22"/>
        <n v="-33.229999999999997"/>
        <n v="177.9"/>
        <n v="-13935"/>
        <n v="-926.92"/>
        <n v="-69.08"/>
        <n v="-1199.74"/>
        <n v="-3855"/>
        <n v="-138.16"/>
        <n v="69.08"/>
        <n v="-163.22999999999999"/>
        <n v="-280.08"/>
        <n v="-266.94"/>
        <n v="-56.18"/>
        <n v="-126.25"/>
        <n v="108.77"/>
        <n v="211.37"/>
        <n v="-62.74"/>
        <n v="-92.39"/>
        <n v="-2064.63"/>
        <n v="-114.63"/>
        <n v="5127.62"/>
        <n v="2950"/>
        <n v="2344"/>
        <n v="-1365.36"/>
        <n v="3222.7"/>
        <n v="-943.75"/>
        <n v="190.75"/>
        <n v="215"/>
        <n v="-47.15"/>
        <n v="42.26"/>
        <n v="-19.36"/>
        <n v="342.68"/>
        <n v="958"/>
        <n v="-715.32"/>
        <n v="3659.81"/>
        <n v="550"/>
        <n v="750"/>
        <n v="346"/>
        <n v="1320"/>
        <n v="80"/>
        <n v="-28.71"/>
        <n v="-57.48"/>
        <n v="12137.78"/>
        <n v="-1013.56"/>
        <n v="25153"/>
        <n v="-4570"/>
        <n v="-1596"/>
        <n v="-75.12"/>
        <n v="-467.15"/>
        <n v="-78.78"/>
        <n v="-111.59"/>
        <n v="1791.98"/>
        <n v="659.44"/>
        <n v="1638"/>
        <n v="-167.68"/>
        <n v="175"/>
        <n v="-16877.439999999999"/>
        <n v="-15.17"/>
        <n v="36.49"/>
        <n v="-30.59"/>
        <n v="-63.01"/>
        <n v="-92.93"/>
        <n v="-141.08000000000001"/>
        <n v="-364.92"/>
        <n v="-18.84"/>
        <n v="-1249"/>
        <n v="-4056.77"/>
        <n v="-67.040000000000006"/>
        <n v="-3403.63"/>
        <n v="-74.459999999999994"/>
        <n v="1903.76"/>
        <n v="4170"/>
        <n v="1237.99"/>
        <n v="-850.26"/>
        <n v="-306.93"/>
        <n v="-47.04"/>
        <n v="2040.98"/>
        <n v="1200"/>
        <n v="-610"/>
        <n v="329"/>
        <n v="1428"/>
        <n v="825"/>
        <n v="-11.02"/>
        <n v="-324.17"/>
        <n v="-72.069999999999993"/>
        <n v="72.069999999999993"/>
        <n v="-40620.400000000001"/>
        <n v="-7.54"/>
        <n v="-6733.75"/>
        <n v="-4040"/>
        <n v="-569.61"/>
        <n v="-6535"/>
        <n v="-2640"/>
        <n v="-17.440000000000001"/>
        <n v="-29.43"/>
        <n v="-11078.19"/>
        <n v="-62.5"/>
        <n v="-39.86"/>
        <n v="-290"/>
        <n v="-191.5"/>
        <n v="-49.4"/>
        <n v="-4.99"/>
        <n v="-19.96"/>
        <n v="-98.44"/>
        <n v="-319.07"/>
        <n v="-369"/>
        <n v="-3750"/>
        <n v="-60.99"/>
        <n v="-42.07"/>
        <n v="-185.07"/>
        <n v="-414.72"/>
        <n v="-3031.61"/>
        <n v="-111.82"/>
        <n v="-5007.17"/>
        <n v="-105.76"/>
        <n v="-15.33"/>
        <n v="-3168"/>
        <n v="-57.83"/>
        <n v="-173.91"/>
        <n v="43.79"/>
        <n v="-69.400000000000006"/>
        <n v="-680.52"/>
        <n v="-20.55"/>
        <n v="-66.510000000000005"/>
        <n v="-347.23"/>
        <n v="-433.3"/>
        <n v="-1436.87"/>
        <n v="-143.81"/>
        <n v="-8.56"/>
        <n v="-268.45999999999998"/>
        <n v="-377.32"/>
        <n v="-444.93"/>
        <n v="-652.77"/>
        <n v="-121.98"/>
        <n v="-427.14"/>
        <n v="-1108.51"/>
        <n v="-231.25"/>
        <n v="-25.32"/>
        <n v="-10059.209999999999"/>
        <n v="-18.47"/>
        <n v="-46.65"/>
        <n v="-84.52"/>
        <n v="-277.52"/>
        <n v="-10005.16"/>
        <n v="-1008.64"/>
        <n v="-35.92"/>
        <n v="-3030.92"/>
        <n v="-38.07"/>
        <n v="-425.86"/>
        <n v="-5596.12"/>
        <n v="-456"/>
        <n v="-93.42"/>
        <n v="-45.15"/>
        <n v="-194.64"/>
        <n v="-16.850000000000001"/>
        <n v="-8.0299999999999994"/>
        <n v="-93.49"/>
        <n v="-11.97"/>
        <n v="-57.78"/>
        <n v="-204.04"/>
        <n v="-342972.37"/>
        <n v="-3923.85"/>
        <n v="15.25"/>
        <n v="-44.65"/>
        <n v="-616.51"/>
        <n v="-175.3"/>
        <n v="-224.81"/>
        <n v="136.94"/>
        <n v="-77.81"/>
        <n v="-934.22"/>
        <n v="-2545"/>
        <n v="-1.0900000000000001"/>
        <n v="-177.88"/>
        <n v="-72.72"/>
        <n v="-206.25"/>
        <n v="-1283.71"/>
        <n v="-545.02"/>
        <n v="-150.6"/>
        <n v="-5958.3"/>
        <n v="-178.41"/>
        <n v="-62.38"/>
        <n v="-515.72"/>
        <n v="-56.25"/>
        <n v="-86"/>
        <n v="-712.65"/>
        <n v="-551.08000000000004"/>
        <n v="-1457.44"/>
        <n v="-50.18"/>
        <n v="-380.52"/>
        <n v="-155.49"/>
        <n v="-59.27"/>
        <n v="33.54"/>
        <n v="-27.85"/>
        <n v="-33.54"/>
        <n v="-44.63"/>
        <n v="-67.650000000000006"/>
        <n v="-10.17"/>
        <n v="-682.19"/>
        <n v="-47.38"/>
        <n v="-125.9"/>
        <n v="-87.5"/>
        <n v="-120.94"/>
        <n v="-204"/>
        <n v="-60.87"/>
        <n v="-11.99"/>
        <n v="-186"/>
        <n v="-388.87"/>
        <n v="-248.03"/>
        <n v="-142.31"/>
        <n v="-269.8"/>
        <n v="-361.66"/>
        <n v="-11.4"/>
        <n v="-86.63"/>
        <n v="-251.96"/>
        <n v="-451.45"/>
        <n v="-61.25"/>
        <n v="-6.32"/>
        <n v="-38.5"/>
        <n v="42.78"/>
        <n v="-78.489999999999995"/>
        <n v="-521.82000000000005"/>
        <n v="-59.9"/>
        <n v="-735"/>
        <n v="-102.14"/>
        <n v="-76.069999999999993"/>
        <n v="-30.12"/>
        <n v="-39.71"/>
        <n v="-359"/>
        <n v="-927.86"/>
        <n v="-182.56"/>
        <n v="-32.17"/>
        <n v="55.64"/>
        <n v="3587.5"/>
        <n v="-4982.78"/>
        <n v="-40.21"/>
        <n v="-243.75"/>
        <n v="-95.55"/>
        <n v="-24.94"/>
        <n v="-507.94"/>
        <n v="-55.88"/>
        <n v="-710.76"/>
        <n v="-35.450000000000003"/>
        <n v="-44.96"/>
        <n v="-6675"/>
        <n v="-51.23"/>
        <n v="-26.75"/>
        <n v="-99.12"/>
        <n v="-663.7"/>
        <n v="-685.87"/>
        <n v="-122.98"/>
        <n v="-197.34"/>
        <n v="-180.53"/>
        <n v="149.44999999999999"/>
        <n v="-76.400000000000006"/>
        <n v="-272.93"/>
        <n v="-105.84"/>
        <n v="-58.85"/>
        <n v="-202.8"/>
        <n v="-359.72"/>
        <n v="361.66"/>
        <n v="-377.23"/>
        <n v="63.24"/>
        <n v="-74.62"/>
        <n v="-67233.960000000006"/>
        <n v="-14.64"/>
        <n v="-288.86"/>
        <n v="-44.21"/>
        <n v="-101.99"/>
        <n v="-623.65"/>
        <n v="-705.88"/>
        <n v="-385.37"/>
        <n v="-2032.6"/>
        <n v="38.5"/>
        <n v="-45.09"/>
        <n v="-261.97000000000003"/>
        <n v="-3325.94"/>
        <n v="-254.99"/>
        <n v="-16.989999999999998"/>
        <n v="-59.49"/>
        <n v="-14.22"/>
        <n v="-6.57"/>
        <n v="-142.34"/>
        <n v="-68.87"/>
        <n v="-8.34"/>
        <n v="-27.68"/>
        <n v="-50.4"/>
        <n v="-106.99"/>
        <n v="-2700"/>
        <n v="-83.88"/>
        <n v="-2.4300000000000002"/>
        <n v="-25.62"/>
        <n v="-3256.66"/>
        <n v="-38.83"/>
        <n v="-164.37"/>
        <n v="-4.25"/>
        <n v="-7224.44"/>
        <n v="-140.99"/>
        <n v="110.4"/>
        <n v="-59"/>
        <n v="-4.32"/>
        <n v="-54.18"/>
        <n v="-82.18"/>
        <n v="18.98"/>
        <n v="-37.54"/>
        <n v="-24.89"/>
        <n v="-396.49"/>
        <n v="4.24"/>
        <n v="-726.74"/>
        <n v="-91.97"/>
        <n v="-166.98"/>
        <n v="-43.01"/>
        <n v="-289.2"/>
        <n v="-6472.25"/>
        <n v="-2.09"/>
        <n v="-58.13"/>
        <n v="-109.08"/>
        <n v="-102.08"/>
        <n v="-5.75"/>
        <n v="-178"/>
        <n v="21.39"/>
        <n v="-71613.91"/>
        <n v="-71.02"/>
        <n v="-74.09"/>
        <n v="-109.48"/>
        <n v="-267.05"/>
        <n v="-117.99"/>
        <n v="85.58"/>
        <n v="-16.670000000000002"/>
        <n v="-1598"/>
        <n v="-2078.75"/>
        <n v="-11.15"/>
        <n v="-3.04"/>
        <n v="-54.96"/>
        <n v="-228.7"/>
        <n v="-51.43"/>
        <n v="-814.59"/>
        <n v="-179.65"/>
        <n v="-31.05"/>
        <n v="-15.43"/>
        <n v="-9.24"/>
        <n v="-15.22"/>
        <n v="-47.89"/>
        <n v="-2668"/>
        <n v="-5144"/>
        <n v="-11872"/>
        <n v="-1880"/>
        <n v="-45.16"/>
        <n v="-2910"/>
        <n v="-59.94"/>
        <n v="-28.33"/>
        <n v="-23.98"/>
        <n v="-144.91999999999999"/>
        <n v="-90.22"/>
        <n v="-103.26"/>
        <n v="-47.94"/>
        <n v="-15.83"/>
        <n v="-47.23"/>
        <n v="-85.99"/>
        <n v="-112.04"/>
        <n v="-3885.5"/>
        <n v="-9500"/>
        <n v="-27695.06"/>
        <n v="-54.31"/>
        <n v="-238.08"/>
        <n v="-358"/>
        <n v="-776"/>
        <n v="-346.02"/>
        <n v="-744.6"/>
        <n v="-1235"/>
        <n v="-685.03"/>
        <n v="-1481"/>
        <n v="-143.18"/>
        <n v="-381.19"/>
        <n v="-256.77999999999997"/>
        <n v="-186.96"/>
        <n v="-457.19"/>
        <n v="-62.99"/>
        <n v="-109.82"/>
        <n v="-37.74"/>
        <n v="-68.48"/>
        <n v="68.48"/>
        <n v="-135.46"/>
        <n v="-461.17"/>
        <n v="-73.61"/>
        <n v="-193347.56"/>
        <n v="469.73"/>
        <n v="-61.6"/>
        <n v="-153.28"/>
        <n v="-435.32"/>
        <n v="-2305.7199999999998"/>
        <n v="-9013.32"/>
        <n v="-1267.93"/>
        <n v="-38.79"/>
        <n v="-635"/>
        <n v="-20.7"/>
        <n v="-647"/>
        <n v="-23.78"/>
        <n v="-568"/>
        <n v="-13.34"/>
        <n v="-70.17"/>
        <n v="-296.25"/>
        <n v="-5940"/>
        <n v="-188.36"/>
        <n v="-18.14"/>
        <n v="-257.2"/>
        <n v="-46.14"/>
        <n v="-523.39"/>
        <n v="-148.86000000000001"/>
        <n v="-19575.52"/>
        <n v="-226.1"/>
        <n v="-136.82"/>
        <n v="-2583.91"/>
        <n v="-345.14"/>
        <n v="98.97"/>
        <n v="-75.11"/>
        <n v="137.75"/>
        <n v="-340.43"/>
        <n v="-15.16"/>
        <n v="-33.159999999999997"/>
        <n v="-121.88"/>
        <n v="-1913.84"/>
        <n v="-251.71"/>
        <n v="-11341.76"/>
        <n v="-53.29"/>
        <n v="-30.9"/>
        <n v="-5500"/>
        <n v="-30.28"/>
        <n v="-18.25"/>
        <n v="-9.02"/>
        <n v="-51.2"/>
        <n v="-230.98"/>
        <n v="-66.83"/>
        <n v="-231.77"/>
        <n v="-1075.67"/>
        <n v="-1024.2"/>
        <n v="-1773.7"/>
        <n v="-5455"/>
        <n v="-19.649999999999999"/>
        <n v="-614"/>
        <n v="-10990.18"/>
        <n v="-3874"/>
        <n v="-4845"/>
        <n v="-23.55"/>
        <n v="-333.74"/>
        <n v="-3525"/>
        <n v="-855"/>
        <n v="-79.430000000000007"/>
        <n v="-62.79"/>
        <n v="-340.66"/>
        <n v="-99.13"/>
        <n v="-45.99"/>
        <n v="-8713.34"/>
        <n v="-97"/>
        <n v="-5.86"/>
        <n v="-609.44000000000005"/>
        <n v="-1017.79"/>
        <n v="-8"/>
        <n v="-688.99"/>
        <n v="-57.19"/>
        <n v="-121.04"/>
        <n v="-730"/>
        <n v="-12.47"/>
        <n v="-1906.25"/>
        <n v="-1051.93"/>
        <n v="-43.22"/>
        <n v="-151.19"/>
        <n v="-139.26"/>
        <n v="-1573.96"/>
        <n v="-70.05"/>
        <n v="-115"/>
        <n v="-2710"/>
        <n v="-7800"/>
        <n v="-197.47"/>
        <n v="-33.31"/>
        <n v="-1260"/>
        <n v="-12.95"/>
        <n v="-29.93"/>
        <n v="-101.59"/>
        <n v="-441.27"/>
        <n v="-47.08"/>
        <n v="-9040.5300000000007"/>
        <n v="-1163"/>
        <n v="-1741"/>
        <n v="-7307.13"/>
        <n v="-22.35"/>
        <n v="-105.63"/>
        <n v="-9.58"/>
        <n v="-33.51"/>
        <n v="-72.599999999999994"/>
        <n v="-122.64"/>
        <n v="-154.34"/>
        <n v="-23.04"/>
        <n v="-586"/>
        <n v="-1760"/>
        <n v="-963.77"/>
        <n v="-232.87"/>
        <n v="-7942.5"/>
        <n v="-66.06"/>
        <n v="-69.290000000000006"/>
        <n v="-1029.48"/>
        <n v="-1503.48"/>
        <n v="-42.5"/>
        <n v="-9.06"/>
        <n v="-6.16"/>
        <n v="-261.98"/>
        <n v="-65.05"/>
        <n v="-188.54"/>
        <n v="-1795"/>
        <n v="-30.48"/>
        <n v="-86.95"/>
        <n v="-113.48"/>
        <n v="-4613.57"/>
        <n v="-11861.17"/>
        <n v="-43.48"/>
        <n v="-60.38"/>
        <n v="-10.98"/>
        <n v="-165.49"/>
        <n v="-7939"/>
        <n v="-257.07"/>
        <n v="-304.95"/>
        <n v="-11599.73"/>
        <n v="-104.49"/>
        <n v="22.32"/>
        <n v="-24.87"/>
        <n v="-188.76"/>
        <n v="74.17"/>
        <n v="-200.74"/>
        <n v="-15.42"/>
        <n v="-74.64"/>
        <n v="-129.41"/>
        <n v="-2073.66"/>
        <n v="-4933.5"/>
        <n v="-1127.5"/>
        <n v="-63.11"/>
        <n v="-3.23"/>
        <n v="-101"/>
        <n v="-2766"/>
        <n v="-116.03"/>
        <n v="-15924.19"/>
        <n v="-153.01"/>
        <n v="-211.22"/>
        <n v="-185.11"/>
        <n v="-2310.1"/>
        <n v="-2964.11"/>
        <n v="-351.97"/>
        <n v="-9324"/>
        <n v="-18.43"/>
        <n v="-119.01"/>
        <n v="-106.57"/>
        <n v="-4730"/>
        <n v="-139.22999999999999"/>
        <n v="120.61"/>
        <n v="-36.06"/>
        <n v="-921"/>
        <n v="-625"/>
        <n v="-185.15"/>
        <n v="125"/>
        <n v="-19.28"/>
        <n v="-27412.76"/>
        <n v="-242.38"/>
        <n v="-167.23"/>
        <n v="-4967.13"/>
        <n v="-2221.62"/>
        <n v="-19.87"/>
        <n v="-46.48"/>
        <n v="-35.340000000000003"/>
        <n v="-205.16"/>
        <n v="-201.14"/>
        <n v="-79.540000000000006"/>
        <n v="-4680"/>
        <n v="-3574.65"/>
        <n v="-47.51"/>
        <n v="-363"/>
        <n v="-323.11"/>
        <n v="-894.7"/>
        <n v="-182.03"/>
        <n v="-62.55"/>
        <n v="-7682.5"/>
        <n v="-162.81"/>
        <n v="-5285"/>
        <n v="-62.06"/>
        <n v="-126.67"/>
        <n v="-334.43"/>
        <n v="-63.15"/>
        <n v="-223.79"/>
        <n v="-7.6"/>
        <n v="-39.81"/>
        <n v="-64.56"/>
        <n v="-4396.07"/>
        <n v="-69.55"/>
        <n v="-50.59"/>
        <n v="-92.44"/>
        <n v="-69.06"/>
        <n v="-204.54"/>
        <n v="-4613.5600000000004"/>
        <n v="-34.69"/>
        <n v="-45577.39"/>
        <n v="-1050.02"/>
        <n v="-627.99"/>
        <n v="-341.45"/>
        <n v="-7758.22"/>
        <n v="-66.319999999999993"/>
        <n v="-527.41"/>
        <n v="-64.3"/>
        <n v="-86.38"/>
        <n v="-990"/>
        <n v="-123.66"/>
        <n v="-1970"/>
        <n v="205.61"/>
        <n v="-98.67"/>
        <n v="-45.54"/>
        <n v="169.93"/>
        <n v="-9.75"/>
        <n v="-249.87"/>
        <n v="-281.13"/>
        <n v="-175.5"/>
        <n v="-367.5"/>
        <n v="-12.96"/>
        <n v="-28.41"/>
        <n v="-75.709999999999994"/>
        <n v="-394.35"/>
        <n v="-72.540000000000006"/>
        <n v="-238.18"/>
        <n v="-354.35"/>
        <n v="-1192.2"/>
        <n v="-123493.8"/>
        <n v="-227.98"/>
        <n v="-118.83"/>
        <n v="-55.48"/>
        <n v="-165.86"/>
        <n v="28.38"/>
        <n v="-54.88"/>
        <n v="-112.22"/>
        <n v="-1128.05"/>
        <n v="-209.76"/>
        <n v="-12500"/>
        <n v="-6300"/>
        <n v="-110.94"/>
        <n v="-128.38"/>
        <n v="-16.96"/>
        <n v="-65.069999999999993"/>
        <n v="-27279.439999999999"/>
        <n v="-2.58"/>
        <n v="-37.869999999999997"/>
        <n v="-149.82"/>
        <n v="-252.92"/>
        <n v="-89.41"/>
        <n v="-106.72"/>
        <n v="-57.94"/>
        <n v="-119"/>
        <n v="-562.5"/>
        <n v="-106.88"/>
        <n v="-3841.25"/>
        <n v="-3911.5"/>
        <n v="1014.08"/>
        <n v="-195.83"/>
        <n v="-239.84"/>
        <n v="-2362"/>
        <n v="-48.98"/>
        <n v="-38.46"/>
        <n v="-9180"/>
        <n v="-20917.59"/>
        <n v="-162.26"/>
        <n v="-80.459999999999994"/>
        <n v="-2229.5100000000002"/>
        <n v="-942.79"/>
        <n v="-5784.49"/>
        <n v="-238.15"/>
        <n v="-8.43"/>
        <n v="-212.62"/>
        <n v="-21.66"/>
        <n v="-242.26"/>
        <n v="-182.27"/>
        <n v="1211.68"/>
        <n v="1128"/>
        <n v="230"/>
        <n v="-149530.29"/>
        <n v="-137.46"/>
        <n v="-1757.5"/>
        <n v="-13.96"/>
        <n v="-263.51"/>
        <n v="-143.47"/>
        <n v="-124.58"/>
        <n v="17.62"/>
        <n v="-58.12"/>
        <n v="-7582.69"/>
        <n v="-462.13"/>
        <n v="-107"/>
        <n v="-52.68"/>
        <n v="-64.39"/>
        <n v="-108.78"/>
        <n v="-7.68"/>
        <n v="-43.26"/>
        <n v="185.87"/>
        <n v="-140.22999999999999"/>
        <n v="-434"/>
        <n v="-1891.88"/>
        <n v="-26.02"/>
        <n v="-103.55"/>
        <n v="-216"/>
        <n v="-107.14"/>
        <n v="-11758.1"/>
        <n v="-74.680000000000007"/>
        <n v="-3456"/>
        <n v="-75.52"/>
        <n v="-53.18"/>
        <n v="-825"/>
        <n v="-113.08"/>
        <n v="-36.47"/>
        <n v="-46.68"/>
        <n v="-78.05"/>
        <n v="-139.49"/>
        <n v="-71.36"/>
        <n v="-14.5"/>
        <n v="-349.3"/>
        <n v="-308.95999999999998"/>
        <n v="120.96"/>
        <n v="-564.29"/>
        <n v="-97.53"/>
        <n v="-590"/>
        <n v="-144.38999999999999"/>
        <n v="-393.73"/>
        <n v="-65.92"/>
        <n v="-97.3"/>
        <n v="-118.45"/>
        <n v="-98.76"/>
        <n v="-359.35"/>
        <n v="-10448"/>
        <n v="-270.16000000000003"/>
        <n v="-20.14"/>
        <n v="-162.88"/>
        <n v="-305.86"/>
        <n v="9.77"/>
        <n v="-164.42"/>
        <n v="-286.89"/>
        <n v="-9.14"/>
        <n v="-109.21"/>
        <n v="-7433.22"/>
        <n v="-1323.97"/>
        <n v="-5183.97"/>
        <n v="-370.88"/>
        <n v="-825.33"/>
        <n v="-1005"/>
        <n v="-240.73"/>
        <n v="-34.99"/>
        <n v="135.21"/>
        <n v="-61.65"/>
        <n v="-59.41"/>
        <n v="-397.78"/>
        <n v="-140.32"/>
        <n v="-3386.14"/>
        <n v="-467.41"/>
        <n v="-1080"/>
        <n v="-766.15"/>
        <n v="-176.44"/>
        <n v="-23.51"/>
        <n v="-234.27"/>
        <n v="-29.08"/>
        <n v="-119.92"/>
        <n v="-86.37"/>
        <n v="-51.31"/>
        <n v="-29.26"/>
        <n v="-57.98"/>
        <n v="-10.99"/>
        <n v="-13.94"/>
        <n v="-6.54"/>
        <n v="-13.27"/>
        <n v="1385"/>
        <n v="1000"/>
        <n v="385"/>
        <n v="-1830.99"/>
        <n v="-15605.03"/>
        <n v="-2423.9"/>
        <n v="-1248.67"/>
        <n v="-59.79"/>
        <n v="-100.02"/>
        <n v="-71.58"/>
        <n v="-921.88"/>
        <n v="-565"/>
        <n v="-12.16"/>
        <n v="-20002.650000000001"/>
        <n v="-46.4"/>
        <n v="-1050"/>
        <n v="-292.85000000000002"/>
        <n v="-31.74"/>
        <n v="-34.96"/>
        <n v="-93895.42"/>
        <n v="-125.18"/>
        <n v="-153.15"/>
        <n v="-14.3"/>
        <n v="-3337.89"/>
        <n v="-50.3"/>
        <n v="-487.27"/>
        <n v="100.82"/>
        <n v="-19.82"/>
        <n v="-2916.02"/>
        <n v="-80.25"/>
        <n v="50.3"/>
        <n v="-1537.5"/>
        <n v="-18.59"/>
        <n v="-3780.93"/>
        <n v="-23.28"/>
        <n v="-4073.46"/>
        <n v="-18.66"/>
        <n v="-34.39"/>
        <n v="-62.96"/>
        <n v="463.86"/>
        <n v="-1270.58"/>
        <n v="-652.66"/>
        <n v="-9896.94"/>
        <n v="-14.92"/>
        <n v="-2327.39"/>
        <n v="-80.05"/>
        <n v="-131.72999999999999"/>
        <n v="-1.92"/>
        <n v="-397.76"/>
        <n v="152.35"/>
        <n v="-49.95"/>
        <n v="-24.39"/>
        <n v="-763.62"/>
        <n v="-194.59"/>
        <n v="111.15"/>
        <n v="-3533.7"/>
        <n v="30.71"/>
        <n v="-17.95"/>
        <n v="-74.03"/>
        <n v="-5.39"/>
        <n v="-79.86"/>
        <n v="-561.48"/>
        <n v="-741.65"/>
        <n v="-32.200000000000003"/>
        <n v="-61.47"/>
        <n v="48.7"/>
        <n v="-181.95"/>
        <n v="-46.81"/>
        <n v="-13.43"/>
        <n v="-12882.55"/>
        <n v="-346.37"/>
        <n v="-217.31"/>
        <n v="-23.65"/>
        <n v="-151.81"/>
        <n v="14.2"/>
        <n v="-3898.5"/>
        <n v="-56.46"/>
        <n v="-44.19"/>
        <n v="-8.49"/>
        <n v="-15.28"/>
        <n v="581.91999999999996"/>
        <n v="460"/>
        <n v="95"/>
        <n v="-303.05"/>
        <n v="43.46"/>
        <n v="10.54"/>
        <n v="-1133.78"/>
        <n v="-53.13"/>
        <n v="-122.88"/>
        <n v="7.96"/>
        <n v="-56.34"/>
        <n v="-9.36"/>
        <n v="-305.47000000000003"/>
        <n v="-53.48"/>
        <n v="-33.270000000000003"/>
        <n v="55.73"/>
        <n v="25"/>
        <n v="-449.98"/>
        <n v="-3730"/>
        <n v="-407.45"/>
        <n v="-4.8499999999999996"/>
        <n v="-691.1"/>
        <n v="-138.47"/>
        <n v="-1285.78"/>
        <n v="3485.86"/>
        <n v="6038"/>
        <n v="-898.88"/>
        <n v="-1403.17"/>
        <n v="-154.76"/>
        <n v="-20.329999999999998"/>
        <n v="-704"/>
        <n v="-122.62"/>
        <n v="-377.75"/>
        <n v="-75.02"/>
        <n v="-25.02"/>
        <n v="-24767.33"/>
        <n v="-2675.5"/>
        <n v="-352.49"/>
        <n v="-1255.81"/>
        <n v="-449"/>
        <n v="-3195.14"/>
        <n v="-1443.38"/>
        <n v="-146.69"/>
        <n v="-4.3499999999999996"/>
        <n v="-908.24"/>
        <n v="-1325"/>
        <n v="-385.41"/>
        <n v="-96.89"/>
        <n v="-170.32"/>
        <n v="-82.02"/>
        <n v="-22500"/>
        <n v="-119.78"/>
        <n v="-9540"/>
        <n v="-280.95999999999998"/>
        <n v="-33.69"/>
        <n v="-183.27"/>
        <n v="-174.65"/>
        <n v="-14.66"/>
        <n v="-69.599999999999994"/>
        <n v="-2140"/>
        <n v="-158.72999999999999"/>
        <n v="-22.61"/>
        <n v="-19.3"/>
        <n v="-603"/>
        <n v="-117.91"/>
        <n v="-822.5"/>
        <n v="-97.57"/>
        <n v="-3185"/>
        <n v="-117.39"/>
        <n v="190"/>
        <n v="-82465.91"/>
        <n v="-10.72"/>
        <n v="-92.22"/>
        <n v="-147.32"/>
        <n v="-59.02"/>
        <n v="-166.93"/>
        <n v="-51.72"/>
        <n v="-294.25"/>
        <n v="-42.51"/>
        <n v="-8.51"/>
        <n v="-194.93"/>
        <n v="-1110.4100000000001"/>
        <n v="-476.01"/>
        <n v="-709.89"/>
        <n v="-119.68"/>
        <n v="-47.59"/>
        <n v="-1085"/>
        <n v="-4162.5"/>
        <n v="-130.05000000000001"/>
        <n v="-101.56"/>
        <n v="-42.69"/>
        <n v="-52.97"/>
        <n v="-142.32"/>
        <n v="-340.28"/>
        <n v="-388.16"/>
        <n v="-393.58"/>
        <n v="-104.01"/>
        <n v="-25.94"/>
        <n v="76.489999999999995"/>
        <n v="-261.63"/>
        <n v="-225.34"/>
        <n v="-2028.95"/>
        <n v="-2257.5"/>
        <n v="-77.23"/>
        <n v="-6.17"/>
        <n v="-4.4400000000000004"/>
        <n v="-62.15"/>
        <n v="-379.38"/>
        <n v="-28.1"/>
        <n v="45.59"/>
        <n v="-56.47"/>
        <n v="-67.12"/>
        <n v="-477.21"/>
        <n v="-1463.92"/>
        <n v="-4584.03"/>
        <n v="-188.8"/>
        <n v="-3.84"/>
        <n v="-14.96"/>
        <n v="30.47"/>
        <n v="-754.6"/>
        <n v="-585.85"/>
        <n v="-1382.5"/>
        <n v="-3083.51"/>
        <n v="-42.29"/>
        <n v="-193.53"/>
        <n v="-532.85"/>
        <n v="-580.37"/>
        <n v="-916.92"/>
        <n v="-1023.93"/>
        <n v="-324.67"/>
        <n v="-890.34"/>
        <n v="977.86"/>
        <n v="-43.85"/>
        <n v="-35.119999999999997"/>
        <n v="-42.03"/>
        <n v="-47.81"/>
        <n v="-297.62"/>
        <n v="-65.510000000000005"/>
        <n v="-55.43"/>
        <n v="119.93"/>
        <n v="-1375"/>
        <n v="-712.5"/>
        <n v="-38.76"/>
        <n v="-166.92"/>
        <n v="-132.19"/>
        <n v="-49.86"/>
        <n v="-113.02"/>
        <n v="-301.01"/>
        <n v="-1887.39"/>
        <n v="-864.58"/>
        <n v="59.71"/>
        <n v="-574.79999999999995"/>
        <n v="-70.92"/>
        <n v="-66.36"/>
        <n v="-304.36"/>
        <n v="-710.69"/>
        <n v="-824"/>
        <n v="-1102.5"/>
        <n v="-374.39"/>
        <n v="-2722.05"/>
        <n v="-4052.83"/>
        <n v="-25.83"/>
        <n v="-354.76"/>
        <n v="-31.2"/>
        <n v="-687.17"/>
        <n v="-5430.5"/>
        <n v="-6.7"/>
        <n v="-109.56"/>
        <n v="-77.94"/>
        <n v="-32389.13"/>
        <n v="-3406"/>
        <n v="-135.18"/>
        <n v="-256.37"/>
        <n v="-47.06"/>
        <n v="-93.13"/>
        <n v="-58.68"/>
        <n v="-44.69"/>
        <n v="-52.48"/>
        <n v="-99.9"/>
        <n v="-95.14"/>
        <n v="-2800.5"/>
        <n v="-2251.2800000000002"/>
        <n v="-163.06"/>
        <n v="18.489999999999998"/>
        <n v="-272.64999999999998"/>
        <n v="-73.900000000000006"/>
        <n v="-79.36"/>
        <n v="-1579"/>
        <n v="-133.77000000000001"/>
        <n v="-192.05"/>
        <n v="-432.86"/>
        <n v="-112985.13"/>
        <n v="-965"/>
        <n v="-1548.23"/>
        <n v="-12708.22"/>
        <n v="-1498"/>
        <n v="9.52"/>
        <n v="-22.01"/>
        <n v="-674.47"/>
        <n v="-255.9"/>
        <n v="-603.99"/>
        <n v="-86.21"/>
        <n v="-975.8"/>
        <n v="-40.28"/>
        <n v="-65.540000000000006"/>
        <n v="-6.11"/>
        <n v="-93.05"/>
        <n v="-207.56"/>
        <n v="-297.38"/>
        <n v="-1386.57"/>
        <n v="-1.31"/>
        <n v="-50.02"/>
        <n v="-1020"/>
        <n v="-157.26"/>
        <n v="-7.27"/>
        <n v="-8.42"/>
        <n v="-10.15"/>
        <n v="-1485"/>
        <n v="-187.19"/>
        <n v="-22.16"/>
        <n v="23.5"/>
        <n v="-1358.3"/>
        <n v="22.46"/>
        <n v="-97.87"/>
        <n v="-37.58"/>
        <n v="-229.2"/>
        <n v="-10.86"/>
        <n v="392.4"/>
        <n v="-2240"/>
        <n v="24.39"/>
        <n v="-118.93"/>
        <n v="-220.22"/>
        <n v="-335.66"/>
        <n v="-284.86"/>
        <n v="-910"/>
        <n v="-34.450000000000003"/>
        <n v="-237.48"/>
        <n v="-43.81"/>
        <n v="-29.45"/>
        <n v="-118.36"/>
        <n v="-117.02"/>
        <n v="-73.86"/>
        <n v="-75.97"/>
        <n v="-540.16"/>
        <n v="-329.35"/>
        <n v="-425.44"/>
        <n v="-646.84"/>
        <n v="-250.6"/>
        <n v="282.97000000000003"/>
        <n v="1411.55"/>
        <n v="-178.13"/>
        <n v="-128.85"/>
        <n v="-237.1"/>
        <n v="-263.73"/>
        <n v="-149.68"/>
        <n v="-1022.04"/>
        <n v="-71.08"/>
        <n v="175.82"/>
        <n v="-67.05"/>
        <n v="-790"/>
        <n v="50.8"/>
        <n v="-36.520000000000003"/>
        <n v="-54.38"/>
        <n v="-18.87"/>
        <n v="-27.65"/>
        <n v="9.64"/>
        <n v="-603.98"/>
        <n v="71.14"/>
        <n v="-205.74"/>
        <n v="-322.88"/>
        <n v="-59.11"/>
        <n v="-964.43"/>
        <n v="-343.59"/>
        <n v="-121.99"/>
        <n v="-46.96"/>
        <n v="-69.48"/>
        <n v="-11.67"/>
        <n v="-2109.37"/>
        <n v="-45.61"/>
        <n v="-3347.15"/>
        <n v="-682.5"/>
        <n v="-382.4"/>
        <n v="-337.94"/>
        <n v="70"/>
        <n v="-90.88"/>
        <n v="74.680000000000007"/>
        <n v="-183.64"/>
        <n v="4.5"/>
        <n v="-31.54"/>
        <n v="-98.56"/>
        <n v="-3035.25"/>
        <n v="-44.29"/>
        <n v="-6362.25"/>
        <n v="-1474.6"/>
        <n v="-73.83"/>
        <n v="-45.83"/>
        <n v="-44.16"/>
        <n v="-1965.19"/>
        <n v="-722.07"/>
        <n v="-52.58"/>
        <n v="-114.7"/>
        <n v="-45.49"/>
        <n v="-2669.92"/>
        <n v="-23.14"/>
        <n v="203.21"/>
        <n v="-2369.3000000000002"/>
        <n v="-23.32"/>
        <n v="-43.28"/>
        <n v="-86.54"/>
        <n v="-378.25"/>
        <n v="-12.92"/>
        <n v="-88842.39"/>
        <n v="-50.9"/>
        <n v="-7.81"/>
        <n v="-770"/>
        <n v="-14.81"/>
        <n v="-125.19"/>
        <n v="-195.16"/>
        <n v="-93.18"/>
        <n v="-45.73"/>
        <n v="-2033"/>
        <n v="-1272.5"/>
        <n v="-22015"/>
        <n v="-69.989999999999995"/>
        <n v="-53.26"/>
        <n v="-56.26"/>
        <n v="17.27"/>
        <n v="-20.5"/>
        <n v="-55.11"/>
        <n v="9.1300000000000008"/>
        <n v="-840"/>
        <n v="-26.98"/>
        <n v="-235.43"/>
        <n v="-284.64999999999998"/>
        <n v="-154.05000000000001"/>
        <n v="-550.02"/>
        <n v="-72.27"/>
        <n v="-47.72"/>
        <n v="-300.77999999999997"/>
        <n v="-592.52"/>
        <n v="-292.08999999999997"/>
        <n v="-1875"/>
        <n v="-1502.07"/>
        <n v="-98.85"/>
        <n v="-13.11"/>
        <n v="-2621.25"/>
        <n v="-4.67"/>
        <n v="-220.7"/>
        <n v="-5388.31"/>
        <n v="-112.34"/>
        <n v="-109.36"/>
        <n v="-156.44"/>
        <n v="-1032.5"/>
        <n v="-18.53"/>
        <n v="-1075"/>
        <n v="-52.83"/>
        <n v="-3752.72"/>
        <n v="-18.149999999999999"/>
        <n v="-1119.77"/>
        <n v="57.77"/>
        <n v="-17.98"/>
        <n v="-42.21"/>
        <n v="-316.04000000000002"/>
        <n v="-248.96"/>
        <n v="-48.71"/>
        <n v="-22.76"/>
        <n v="-44.62"/>
        <n v="82.39"/>
        <n v="-3.21"/>
        <n v="-79.27"/>
        <n v="-752"/>
        <n v="-24.06"/>
        <n v="-70.489999999999995"/>
        <n v="-11.25"/>
        <n v="-21.83"/>
        <n v="-91.19"/>
        <n v="352.93"/>
        <n v="-308.39999999999998"/>
        <n v="-214.15"/>
        <n v="487"/>
        <n v="-1219.31"/>
        <n v="-48.96"/>
        <n v="-69.94"/>
        <n v="51.68"/>
        <n v="-41.82"/>
        <n v="-154.72999999999999"/>
        <n v="-20.239999999999998"/>
        <n v="-15.09"/>
        <n v="155.56"/>
        <n v="-277.68"/>
        <n v="-10278.450000000001"/>
        <n v="-126.74"/>
        <n v="-67.13"/>
        <n v="-67.7"/>
        <n v="-3835.95"/>
        <n v="-132.71"/>
        <n v="-40.159999999999997"/>
        <n v="-925"/>
        <n v="68.08"/>
        <n v="497.87"/>
        <n v="-717.9"/>
        <n v="-3513"/>
        <n v="345.72"/>
        <n v="2352.63"/>
        <n v="-7.17"/>
        <n v="2625"/>
        <n v="-18.2"/>
        <n v="-24401.3"/>
        <n v="-671.24"/>
        <n v="-43.75"/>
        <n v="-2.8"/>
        <n v="20.04"/>
        <n v="-66.040000000000006"/>
        <n v="-1583"/>
        <n v="184.5"/>
        <n v="-162.55000000000001"/>
        <n v="-198.08"/>
        <n v="-469.75"/>
        <n v="-50.24"/>
        <n v="-1567.46"/>
        <n v="-34.75"/>
        <n v="147.22999999999999"/>
        <n v="-52.56"/>
        <n v="-614.02"/>
        <n v="-152.88"/>
        <n v="-109.88"/>
        <n v="-58"/>
        <n v="-126.42"/>
        <n v="-22.86"/>
        <n v="4.92"/>
        <n v="-78.84"/>
        <n v="-63"/>
        <n v="-20.58"/>
        <n v="-643"/>
        <n v="-39.1"/>
        <n v="-26.38"/>
        <n v="18.260000000000002"/>
        <n v="-43.11"/>
        <n v="16.190000000000001"/>
        <n v="-1925"/>
        <n v="-203.5"/>
        <n v="-7.38"/>
        <n v="-20.97"/>
        <n v="-5.22"/>
        <n v="-1033.8"/>
        <n v="-9.32"/>
        <n v="-1376"/>
        <n v="50.86"/>
        <n v="-30682.080000000002"/>
        <n v="-34.25"/>
        <n v="-2.91"/>
        <n v="-1581.31"/>
        <n v="-24.91"/>
        <n v="-296.8"/>
        <n v="-3437.72"/>
        <n v="-165.82"/>
        <n v="129.71"/>
        <n v="-218.22"/>
        <n v="-29.57"/>
        <n v="-190.82"/>
        <n v="-2494.5700000000002"/>
        <n v="-44.31"/>
        <n v="-182.66"/>
        <n v="-8.1199999999999992"/>
        <n v="-151.13999999999999"/>
        <n v="-43.38"/>
        <n v="-375.76"/>
        <n v="-303.54000000000002"/>
        <n v="-242.15"/>
        <n v="-1391.25"/>
        <n v="-51.91"/>
        <n v="-14.97"/>
        <n v="-96.24"/>
        <n v="-58.14"/>
        <n v="-52.59"/>
        <n v="-11.96"/>
        <n v="-146.41999999999999"/>
        <n v="-14.08"/>
        <n v="-9.08"/>
        <n v="-2488"/>
        <n v="-82.05"/>
        <n v="-4175"/>
        <n v="-3082.5"/>
        <n v="9.39"/>
        <n v="-312.05"/>
        <n v="-647.5"/>
        <n v="-7646.79"/>
        <n v="-91.62"/>
        <n v="-24.36"/>
        <n v="-69.36"/>
        <n v="-785"/>
        <n v="-463.75"/>
        <n v="-9.89"/>
        <n v="-2494.5500000000002"/>
        <n v="-130.03"/>
        <n v="-16.2"/>
        <n v="-13.58"/>
        <n v="-30.88"/>
        <n v="-49.61"/>
        <n v="-145197.54"/>
        <n v="-351.09"/>
        <n v="-49.2"/>
        <n v="-78.98"/>
        <n v="-186.61"/>
        <n v="-665.41"/>
        <n v="-15.64"/>
        <n v="-1600.72"/>
        <n v="-1577.5"/>
        <n v="-43.5"/>
        <n v="-114.26"/>
        <n v="-63.83"/>
        <n v="-5988.66"/>
        <n v="-91.42"/>
        <n v="-91.16"/>
        <n v="-24.92"/>
        <n v="-208.69"/>
        <n v="-304.18"/>
        <n v="29.46"/>
        <n v="-60.98"/>
        <n v="-18.809999999999999"/>
        <n v="-107.59"/>
        <n v="-153.63999999999999"/>
        <n v="27.99"/>
        <n v="-191.38"/>
        <n v="-51.55"/>
        <n v="21.7"/>
        <n v="-164.63"/>
        <n v="-411.91"/>
        <n v="-56.56"/>
        <n v="45.87"/>
        <n v="-28.61"/>
        <n v="-113.64"/>
        <n v="-39.47"/>
        <n v="-19.07"/>
        <n v="-2350"/>
        <n v="-1480"/>
        <n v="-138.55000000000001"/>
        <n v="-100.41"/>
        <n v="-11.21"/>
        <n v="-90.76"/>
        <n v="-66.94"/>
        <n v="-81.27"/>
        <n v="-149.37"/>
        <n v="-1332.5"/>
        <n v="-194.85"/>
        <n v="-26.74"/>
        <n v="-231.8"/>
        <n v="-49.53"/>
        <n v="-180.85"/>
        <n v="-19.670000000000002"/>
        <n v="-22.3"/>
        <n v="-95.56"/>
        <n v="-154.69"/>
        <n v="-143.51"/>
        <n v="43.86"/>
        <n v="-47.71"/>
        <n v="85.3"/>
        <n v="-2969.85"/>
        <n v="-44.5"/>
        <n v="-17.53"/>
        <n v="-62.6"/>
        <n v="-15.11"/>
        <n v="-102.24"/>
        <n v="-121.92"/>
        <n v="-34.08"/>
        <n v="-60.03"/>
        <n v="-240.46"/>
        <n v="-109.78"/>
        <n v="-2799.66"/>
        <n v="-27.69"/>
        <n v="-615.54999999999995"/>
        <n v="-1492.5"/>
        <n v="-5488.78"/>
        <n v="-559.76"/>
        <n v="-3058.3"/>
        <n v="-114.58"/>
        <n v="-45.7"/>
        <n v="-78.040000000000006"/>
        <n v="32.92"/>
        <n v="498.51"/>
        <n v="-92.21"/>
        <n v="-10991.2"/>
        <n v="-5157.8599999999997"/>
        <n v="-13500"/>
        <n v="-2801.57"/>
        <n v="-332.43"/>
        <n v="-141.28"/>
        <n v="-28.38"/>
        <n v="-64"/>
        <n v="-2084.83"/>
        <n v="-1241.21"/>
        <n v="-1654.35"/>
        <n v="-1125.7"/>
        <n v="-127"/>
        <n v="-34.880000000000003"/>
        <n v="-12.42"/>
        <n v="-388"/>
        <n v="-599.22"/>
        <n v="-29.79"/>
        <n v="-259.45"/>
        <n v="-281.32"/>
        <n v="10.38"/>
        <n v="18.02"/>
        <n v="-1264.4100000000001"/>
        <n v="-33.94"/>
        <n v="-165.64"/>
        <n v="243.87"/>
        <n v="24.27"/>
        <n v="-90.5"/>
        <n v="-2717.1"/>
        <n v="-2453.94"/>
        <n v="-108.89"/>
        <n v="-24577.14"/>
        <n v="-50.75"/>
        <n v="-84.81"/>
        <n v="-740.27"/>
        <n v="-120.57"/>
        <n v="53.38"/>
        <n v="-101643.83"/>
        <n v="-53.95"/>
        <n v="-184.66"/>
        <n v="-73.349999999999994"/>
        <n v="-44"/>
        <n v="-160.63999999999999"/>
        <n v="49.51"/>
        <n v="-28.45"/>
        <n v="-1065.55"/>
        <n v="-27.51"/>
        <n v="-276.54000000000002"/>
        <n v="25.17"/>
        <n v="-173.62"/>
        <n v="-240.7"/>
        <n v="-49.08"/>
        <n v="-32.07"/>
        <n v="-139.5"/>
        <n v="-517.5"/>
        <n v="-13.62"/>
        <n v="-93.8"/>
        <n v="-695.69"/>
        <n v="-23.25"/>
        <n v="-38.53"/>
        <n v="-57.27"/>
        <n v="18.77"/>
        <n v="-27.21"/>
        <n v="-110.56"/>
        <n v="-89.4"/>
        <n v="-12000"/>
        <n v="-16.61"/>
        <n v="-153.88999999999999"/>
        <n v="-5128.08"/>
        <n v="-799.51"/>
        <n v="-1131.19"/>
        <n v="-17.93"/>
        <n v="-317.83999999999997"/>
        <n v="-45.17"/>
        <n v="-364.54"/>
        <n v="-60.77"/>
        <n v="-552.76"/>
        <n v="-291.35000000000002"/>
        <n v="-39.58"/>
        <n v="101.92"/>
        <n v="-12.82"/>
        <n v="-9.68"/>
        <n v="-74.16"/>
        <n v="-25290.38"/>
        <n v="-256.38"/>
        <n v="-1361.13"/>
        <n v="21.46"/>
        <n v="-57.17"/>
        <n v="-124.49"/>
        <n v="-46.19"/>
        <n v="-129.65"/>
        <n v="-36.54"/>
        <n v="-317.62"/>
        <n v="-747.93"/>
        <n v="-42.18"/>
        <n v="-215.36"/>
        <n v="-1457.05"/>
        <n v="-276.51"/>
        <n v="-16.72"/>
        <n v="-710"/>
        <n v="-206"/>
        <n v="-194.19"/>
        <n v="-9.3000000000000007"/>
        <n v="-110.81"/>
        <n v="-13.66"/>
        <n v="-2418.9699999999998"/>
        <n v="22.94"/>
        <n v="-103.1"/>
        <n v="-74.28"/>
        <n v="-118.64"/>
        <n v="-3305.04"/>
        <n v="-15.23"/>
        <n v="-92.15"/>
        <n v="-85.38"/>
        <n v="-999.64"/>
        <n v="-40.79"/>
        <n v="42.76"/>
        <n v="-5282.56"/>
        <n v="-159.43"/>
        <n v="-441.88"/>
        <n v="-826"/>
        <n v="-801"/>
        <n v="-400.5"/>
        <n v="-11550"/>
        <n v="-20.82"/>
        <n v="-2803.5"/>
        <n v="-41.23"/>
        <n v="-35558.089999999997"/>
        <n v="-6051.55"/>
        <n v="-170.77"/>
        <n v="11550"/>
        <n v="-4050"/>
        <n v="-238.83"/>
        <n v="-57.81"/>
        <n v="-955.05"/>
        <n v="59.97"/>
        <n v="-72.67"/>
        <n v="-299.58"/>
        <n v="-1662.5"/>
        <n v="-4683"/>
        <n v="-50.72"/>
        <n v="-308.20999999999998"/>
        <n v="-62.72"/>
        <n v="-9.64"/>
        <n v="-175.36"/>
        <n v="-1613.35"/>
        <n v="-518.23"/>
        <n v="-5546.09"/>
        <n v="902.62"/>
        <n v="-494.25"/>
        <n v="-1067.5"/>
        <n v="-53.25"/>
        <n v="-549.97"/>
        <n v="-769.22"/>
        <n v="-472.5"/>
        <n v="-12346.25"/>
        <n v="-505.09"/>
        <n v="-145.13999999999999"/>
        <n v="-2.68"/>
        <n v="-9.8000000000000007"/>
        <n v="-8.82"/>
        <n v="-95.59"/>
        <n v="-22.47"/>
        <n v="-19.420000000000002"/>
        <n v="-63.64"/>
        <n v="-1584.88"/>
        <n v="-30.76"/>
        <n v="-499.96"/>
        <n v="-20.45"/>
        <n v="-288.61"/>
        <n v="-253.1"/>
        <n v="-6339"/>
        <n v="-427.25"/>
        <n v="-10222.879999999999"/>
        <n v="-534"/>
        <n v="-34.68"/>
        <n v="-1254.24"/>
        <n v="-1090"/>
        <n v="-12.27"/>
        <n v="-275.72000000000003"/>
        <n v="-38.94"/>
        <n v="-398.24"/>
        <n v="-420.62"/>
        <n v="15.45"/>
        <n v="-85.72"/>
        <n v="-386.27"/>
        <n v="-122"/>
        <n v="-115.17"/>
        <n v="-151.24"/>
        <n v="213.65"/>
        <n v="-6.68"/>
        <n v="-2.41"/>
        <n v="-257.70999999999998"/>
        <n v="-4.72"/>
        <n v="-187315.79"/>
        <n v="-653.29999999999995"/>
        <n v="-176.11"/>
        <n v="-6955.01"/>
        <n v="-25000"/>
        <n v="-1661.32"/>
        <n v="-49.18"/>
        <n v="-18.77"/>
        <n v="-102.91"/>
        <n v="-37.630000000000003"/>
        <n v="-761.84"/>
        <n v="-19.7"/>
        <n v="-50.85"/>
        <n v="-29"/>
        <n v="-427"/>
        <n v="-10.68"/>
        <n v="-676.93"/>
        <n v="-87.41"/>
        <n v="-64.19"/>
        <n v="-33.15"/>
        <n v="-116.44"/>
        <n v="-132.01"/>
        <n v="-680.34"/>
        <n v="-43.29"/>
        <n v="-1251.81"/>
        <n v="-77.47"/>
        <n v="-93.19"/>
        <n v="-311"/>
        <n v="-51.36"/>
        <n v="610.69000000000005"/>
        <n v="-1330"/>
        <n v="-61.53"/>
        <n v="-208.89"/>
        <n v="5.57"/>
        <n v="-80.739999999999995"/>
        <n v="-228.12"/>
        <n v="-21.9"/>
        <n v="-62.21"/>
        <n v="42.63"/>
        <n v="-742.55"/>
        <n v="-279.51"/>
        <n v="-1823.02"/>
        <n v="-3633.48"/>
        <n v="-1290.26"/>
        <n v="-236.51"/>
        <n v="-179.93"/>
        <n v="-701.96"/>
        <n v="-72.099999999999994"/>
        <n v="1352.01"/>
        <n v="834"/>
        <n v="600"/>
        <n v="-11.42"/>
        <n v="-25.34"/>
        <n v="-45.23"/>
        <n v="-26754.27"/>
        <n v="-83.42"/>
        <n v="-159.66999999999999"/>
        <n v="-685.46"/>
        <n v="-161.46"/>
        <n v="-184.56"/>
        <n v="-160.22999999999999"/>
        <n v="-6.92"/>
        <n v="-149.91999999999999"/>
        <n v="-64.12"/>
        <n v="-105.77"/>
        <n v="-97.03"/>
        <n v="-107.65"/>
        <n v="-528.65"/>
        <n v="-5546.08"/>
        <n v="-24.35"/>
        <n v="-30.13"/>
        <n v="-62.87"/>
        <n v="-11.93"/>
        <n v="-989.56"/>
        <n v="-322.05"/>
        <n v="-2212.6"/>
        <n v="-535"/>
        <n v="-44.82"/>
        <n v="-339.2"/>
        <n v="-2083"/>
        <n v="-26.13"/>
        <n v="-2286.46"/>
        <n v="-409.33"/>
        <n v="-13955.88"/>
        <n v="-42.78"/>
        <n v="-1613.34"/>
        <n v="-6177.32"/>
        <n v="-37.57"/>
        <n v="-29.38"/>
        <n v="-94.57"/>
        <n v="-41.16"/>
        <n v="-15.29"/>
        <n v="-77.13"/>
        <n v="-172.24"/>
        <n v="2428"/>
        <n v="-1878"/>
        <n v="-69864.460000000006"/>
        <n v="-170.16"/>
        <n v="-805"/>
        <n v="-127.17"/>
        <n v="107.69"/>
        <n v="-343.9"/>
        <n v="-1456.07"/>
        <n v="-6.59"/>
        <n v="-171.95"/>
        <n v="-15786.64"/>
        <n v="-7115"/>
        <n v="-25.81"/>
        <n v="-31.42"/>
        <n v="-58.55"/>
        <n v="-250.59"/>
        <n v="-2152.88"/>
        <n v="-9.15"/>
        <n v="-33.950000000000003"/>
        <n v="-10.47"/>
        <n v="-106.38"/>
        <n v="-5.36"/>
        <n v="-52.04"/>
        <n v="42.79"/>
        <n v="-74.75"/>
        <n v="-129.54"/>
        <n v="-304.23"/>
        <n v="-18.09"/>
        <n v="-74.489999999999995"/>
        <n v="-1.1000000000000001"/>
        <n v="-53.6"/>
        <n v="-4.3099999999999996"/>
        <n v="34.729999999999997"/>
        <n v="-66.34"/>
        <n v="-833.08"/>
        <n v="-138.58000000000001"/>
        <n v="-60.09"/>
        <n v="-39.130000000000003"/>
        <n v="39.58"/>
        <n v="-54.64"/>
        <n v="-17.59"/>
        <n v="1414.49"/>
        <n v="1260"/>
        <n v="-33.39"/>
        <n v="-8.67"/>
        <n v="300"/>
        <n v="-91.45"/>
        <n v="-14906.25"/>
        <n v="-8870"/>
        <n v="-211.92"/>
        <n v="-239.56"/>
        <n v="-21.2"/>
        <n v="-20.56"/>
        <n v="-13.08"/>
        <n v="-1130.8699999999999"/>
        <n v="-1753.21"/>
        <n v="251.3"/>
        <n v="-40.770000000000003"/>
        <n v="-222.88"/>
        <n v="-8.76"/>
        <n v="-51.13"/>
        <n v="44.26"/>
        <n v="-43238.239999999998"/>
        <n v="-640.33000000000004"/>
        <n v="-639.26"/>
        <n v="-5.48"/>
        <n v="-35.020000000000003"/>
        <n v="-53.21"/>
        <n v="-579.5"/>
        <n v="-8725"/>
        <n v="-10.66"/>
        <n v="-343.23"/>
        <n v="243.9"/>
        <n v="-124.26"/>
        <n v="-9443.32"/>
        <n v="-113.68"/>
        <n v="-39.08"/>
        <n v="-71.14"/>
        <n v="-543.03"/>
        <n v="-76.36"/>
        <n v="-210.22"/>
        <n v="-21.36"/>
        <n v="-31.02"/>
        <n v="-148.37"/>
        <n v="-348.46"/>
        <n v="-145.80000000000001"/>
        <n v="-59.17"/>
        <n v="-5400"/>
        <n v="-4390.1499999999996"/>
        <n v="-6750"/>
        <n v="-4455"/>
        <n v="-57.44"/>
        <n v="-30.66"/>
        <n v="-4252.72"/>
        <n v="-63.53"/>
        <n v="-3235.75"/>
        <n v="59.42"/>
        <n v="-100.47"/>
        <n v="-0.95"/>
        <n v="-18722.45"/>
        <n v="-53.02"/>
        <n v="-26.62"/>
        <n v="-1785.54"/>
        <n v="-60.13"/>
        <n v="-3307.5"/>
        <n v="-3421.17"/>
        <n v="-170.64"/>
        <n v="-865"/>
        <n v="-54.86"/>
        <n v="-377.99"/>
        <n v="-25.66"/>
        <n v="-75.19"/>
        <n v="-35.369999999999997"/>
        <n v="-155.72999999999999"/>
        <n v="-31.92"/>
        <n v="-50.56"/>
        <n v="-515.85"/>
        <n v="-94.05"/>
        <n v="-2313"/>
        <n v="-197.95"/>
        <n v="-41.98"/>
        <n v="-450.58"/>
        <n v="-16.079999999999998"/>
        <n v="-999.38"/>
        <n v="-0.8"/>
        <n v="-201"/>
        <n v="-43.47"/>
        <n v="-34156.9"/>
        <n v="-265.36"/>
        <n v="-262.5"/>
        <n v="-107.75"/>
        <n v="27.41"/>
        <n v="-140.13999999999999"/>
        <n v="-1.6"/>
        <n v="-2.93"/>
        <n v="-2.35"/>
        <n v="-164.88"/>
        <n v="-53.69"/>
        <n v="-4525"/>
        <n v="-75.78"/>
        <n v="-2905.4"/>
        <n v="-3.03"/>
        <n v="-683"/>
        <n v="-1365"/>
        <n v="-92.28"/>
        <n v="-1120"/>
        <n v="-46.71"/>
        <n v="-87.39"/>
        <n v="-20.420000000000002"/>
        <n v="-94.63"/>
        <n v="-24.52"/>
        <n v="-77.41"/>
        <n v="-211.73"/>
        <n v="-219.92"/>
        <n v="-111.33"/>
        <n v="-289.82"/>
        <n v="-83.36"/>
        <n v="-20.170000000000002"/>
        <n v="-547.5"/>
        <n v="-198.15"/>
        <n v="63.85"/>
        <n v="-587.85"/>
        <n v="-1319.76"/>
        <n v="135.97999999999999"/>
        <n v="-18800"/>
        <n v="-181"/>
        <n v="-4.53"/>
        <n v="-6177"/>
        <n v="-792.84"/>
        <n v="-61.4"/>
        <n v="-211.43"/>
        <n v="-15.66"/>
        <n v="-518"/>
        <n v="-100.82"/>
        <n v="-913.78"/>
        <n v="-72.23"/>
        <n v="-374.47"/>
        <n v="-106.44"/>
        <n v="-5479.88"/>
        <n v="-417.45"/>
        <n v="-106.75"/>
        <n v="-19.559999999999999"/>
        <n v="-32.65"/>
        <n v="-18.079999999999998"/>
        <n v="-21.74"/>
        <n v="-11.26"/>
        <n v="-141.02000000000001"/>
        <n v="-88.28"/>
        <n v="-40.200000000000003"/>
        <n v="-313.45"/>
        <n v="-44.08"/>
        <n v="-16.149999999999999"/>
        <n v="-14.87"/>
        <n v="-49469.82"/>
        <n v="-100.21"/>
        <n v="-12.75"/>
        <n v="-8344.06"/>
        <n v="-19.739999999999998"/>
        <n v="-122.78"/>
        <n v="-22.22"/>
        <n v="-239.15"/>
        <n v="-9575"/>
        <n v="-145.35"/>
        <n v="-70.510000000000005"/>
        <n v="-9487.01"/>
        <n v="-728.3"/>
        <n v="-34.61"/>
        <n v="-32.49"/>
        <n v="-26.91"/>
        <n v="-538.89"/>
        <n v="-1725"/>
        <n v="-133.16"/>
        <n v="-45.26"/>
        <n v="-2364.27"/>
        <n v="-19.440000000000001"/>
        <n v="-427.89"/>
        <n v="-446"/>
        <n v="-1452.28"/>
        <n v="-154.59"/>
        <n v="-1968.49"/>
        <n v="-1296.8599999999999"/>
        <n v="-12900"/>
        <n v="-132.88999999999999"/>
        <n v="-99.21"/>
        <n v="-48.77"/>
        <n v="-82.73"/>
        <n v="-176.98"/>
        <n v="-265.79000000000002"/>
        <n v="-14153.33"/>
        <n v="-53.36"/>
        <n v="-3273.5"/>
        <n v="-1120.3900000000001"/>
        <n v="-82.01"/>
        <n v="-7215.34"/>
        <n v="50.43"/>
        <n v="117.49"/>
        <n v="-230.73"/>
        <n v="-9.93"/>
        <n v="-6.5"/>
        <n v="-22.29"/>
        <n v="-3284.79"/>
        <n v="-61.78"/>
        <n v="-160.44999999999999"/>
        <n v="-313.20999999999998"/>
        <n v="-102.36"/>
        <n v="-106.79"/>
        <n v="-4.9800000000000004"/>
        <n v="-316.13"/>
        <n v="-49.39"/>
        <n v="-118.87"/>
        <n v="-126.48"/>
        <n v="-911.03"/>
        <n v="-371.48"/>
        <n v="-6022"/>
        <n v="-307.08999999999997"/>
        <n v="-66.42"/>
        <n v="-45.59"/>
        <n v="119.54"/>
        <n v="-381.8"/>
        <n v="-4747.47"/>
        <n v="-1569.59"/>
        <n v="-38.700000000000003"/>
        <n v="-27329.03"/>
        <n v="-159.76"/>
        <n v="-2431.04"/>
        <n v="-80.72"/>
        <n v="-195.04"/>
        <n v="-975.54"/>
        <n v="96.76"/>
        <n v="-329.24"/>
        <n v="-1556.39"/>
        <n v="-62.05"/>
        <n v="-46.75"/>
        <n v="-14.67"/>
        <n v="-142.37"/>
        <n v="-285.14"/>
        <n v="-526.54999999999995"/>
        <n v="-6.73"/>
        <n v="-308.37"/>
        <n v="-87.56"/>
        <n v="-1699.59"/>
        <n v="-68.08"/>
        <n v="-45.29"/>
        <n v="-79.150000000000006"/>
        <n v="-6370.8"/>
        <n v="-23.13"/>
        <n v="-141.5"/>
        <n v="-60.83"/>
        <n v="-4263.95"/>
        <n v="-2121"/>
        <n v="-122.72"/>
        <n v="-74.13"/>
        <n v="-0.79"/>
        <n v="-152.43"/>
        <n v="-5.45"/>
        <n v="-44.87"/>
        <n v="-263.27"/>
        <n v="-10.07"/>
        <n v="-107.04"/>
        <n v="-467.68"/>
        <n v="-2455.69"/>
        <n v="-94233.84"/>
        <n v="-1452.5"/>
        <n v="-307.58999999999997"/>
        <n v="-26.68"/>
        <n v="-97.11"/>
        <n v="-619.58000000000004"/>
        <n v="-612.55999999999995"/>
        <n v="-18.86"/>
        <n v="-244.6"/>
        <n v="-45.85"/>
        <n v="-203.3"/>
        <n v="-357.17"/>
        <n v="-1290"/>
        <n v="-1187.22"/>
        <n v="-7.12"/>
        <n v="-699.54"/>
        <n v="-92.65"/>
        <n v="-55.82"/>
        <n v="-14.38"/>
        <n v="-7200"/>
        <n v="-53.32"/>
        <n v="-1742.58"/>
        <n v="211.52"/>
        <n v="-47.19"/>
        <n v="-61.01"/>
        <n v="-51.96"/>
        <n v="-2171"/>
        <n v="-25.35"/>
        <n v="-148.36000000000001"/>
        <n v="-31.95"/>
        <n v="-66.56"/>
        <n v="-544.89"/>
        <n v="-49.04"/>
        <n v="57.56"/>
        <n v="-604.94000000000005"/>
        <n v="-2932.3"/>
        <n v="-1003.4"/>
        <n v="-24.28"/>
        <n v="-42"/>
        <n v="-70.8"/>
        <n v="-227.69"/>
        <n v="-18.12"/>
        <n v="-12.4"/>
        <n v="-108.16"/>
        <n v="-12.66"/>
        <n v="-208.54"/>
        <n v="-266.73"/>
        <n v="-1.4"/>
        <n v="13.15"/>
        <n v="-100.1"/>
        <n v="-62.86"/>
        <n v="-162.52000000000001"/>
        <n v="-122.57"/>
        <n v="-261.61"/>
        <n v="-332.8"/>
        <n v="-4.87"/>
        <n v="-560.95000000000005"/>
        <n v="-89.18"/>
        <n v="-70.63"/>
        <n v="-111.86"/>
        <n v="-43.67"/>
        <n v="-1590"/>
        <n v="-45.18"/>
        <n v="10.41"/>
        <n v="-668.61"/>
        <n v="-96.9"/>
        <n v="-132.63999999999999"/>
        <n v="-128.91"/>
        <n v="-134.87"/>
        <n v="-18.46"/>
        <n v="-7.61"/>
        <n v="-36.549999999999997"/>
        <n v="337.92"/>
        <n v="3.21"/>
        <n v="-322.92"/>
        <n v="-16.71"/>
        <n v="-1256.7"/>
        <n v="476.8"/>
        <n v="-767"/>
        <n v="-1462.68"/>
        <n v="-2357.58"/>
        <n v="-197.81"/>
        <n v="-5.62"/>
        <n v="-52.4"/>
        <n v="523.77"/>
        <n v="-37.43"/>
        <n v="11.2"/>
        <n v="-322930.59000000003"/>
        <n v="-40.409999999999997"/>
        <n v="-301"/>
        <n v="-54.27"/>
        <n v="-108.5"/>
        <n v="-158.65"/>
        <n v="-17.27"/>
        <n v="673.6"/>
        <n v="-54.6"/>
        <n v="-253.11"/>
        <n v="-3397"/>
        <n v="-36.64"/>
        <n v="-44.49"/>
        <n v="-218.16"/>
        <n v="-12530"/>
        <n v="-12554.25"/>
        <n v="-112.54"/>
        <n v="-48.11"/>
        <n v="-121.25"/>
        <n v="-202.28"/>
        <n v="-31.71"/>
        <n v="61.01"/>
        <n v="-19.77"/>
        <n v="13.9"/>
        <n v="-47.79"/>
        <n v="-565.82000000000005"/>
        <n v="-831.78"/>
        <n v="-147.1"/>
        <n v="-766.77"/>
        <n v="-5696.72"/>
        <n v="-271.44"/>
        <n v="-102.77"/>
        <n v="-210.98"/>
        <n v="-2355.75"/>
        <n v="-154.19"/>
        <n v="-1294"/>
        <n v="-4800"/>
        <n v="-47.33"/>
        <n v="-41.64"/>
        <n v="-20.87"/>
        <n v="-748.71"/>
        <n v="-990.86"/>
        <n v="-109"/>
        <n v="-3996.03"/>
        <n v="-31.22"/>
        <n v="-415.22"/>
        <n v="16.47"/>
        <n v="233.09"/>
        <n v="-78.930000000000007"/>
        <n v="-19.55"/>
        <n v="34.36"/>
        <n v="-100.32"/>
        <n v="68.06"/>
        <n v="-14.02"/>
        <n v="-947.5"/>
        <n v="-225.98"/>
        <n v="-90.86"/>
        <n v="-243.66"/>
        <n v="-60.33"/>
        <n v="-62.68"/>
        <n v="-137.5"/>
        <n v="-59.73"/>
        <n v="-66.64"/>
        <n v="-23.17"/>
        <n v="-15000"/>
        <n v="-2110"/>
        <n v="-3193.84"/>
        <n v="-3.85"/>
        <n v="-218.49"/>
        <n v="76.61"/>
        <n v="-20651.150000000001"/>
        <n v="-5800"/>
        <n v="-42.1"/>
        <n v="-6846"/>
        <n v="-117.38"/>
        <n v="53.8"/>
        <n v="-30.6"/>
        <n v="-55.17"/>
        <n v="-7840"/>
        <n v="19.47"/>
        <n v="-164.57"/>
        <n v="-882.54"/>
        <n v="-622.53"/>
        <n v="-1419.5"/>
        <n v="-49.87"/>
        <n v="-10001"/>
        <n v="-45.45"/>
        <n v="-1683.45"/>
        <n v="-307"/>
        <n v="-2577.0700000000002"/>
        <n v="-20.94"/>
        <n v="-8124.48"/>
        <n v="-1685"/>
        <n v="-156.83000000000001"/>
        <n v="-171.74"/>
        <n v="-104.23"/>
        <n v="-3417.98"/>
        <n v="-9.1999999999999993"/>
        <n v="-368"/>
        <n v="-61.87"/>
        <n v="-2460"/>
        <n v="-123.4"/>
        <n v="-585.5"/>
        <n v="-285.13"/>
        <n v="-8.1300000000000008"/>
        <n v="-2685"/>
        <n v="-764.4"/>
        <n v="-218.4"/>
        <n v="-7815.5"/>
        <n v="-2925.82"/>
        <n v="-272.5"/>
        <n v="-165.08"/>
        <n v="-144.5"/>
        <n v="-551.76"/>
        <n v="-31.93"/>
        <n v="-86.99"/>
        <n v="-61210.45"/>
        <n v="-63.77"/>
        <n v="-213"/>
        <n v="-534.04"/>
        <n v="-413.29"/>
        <n v="-552"/>
        <n v="-8501.89"/>
        <n v="-327.7"/>
        <n v="-596.26"/>
        <n v="-1533.33"/>
        <n v="-1352.39"/>
        <n v="-6110.45"/>
        <n v="-12659.41"/>
        <n v="-134.79"/>
        <n v="99.67"/>
        <n v="-19821.400000000001"/>
        <n v="-1264.73"/>
        <n v="-433.78"/>
        <n v="-6.38"/>
        <n v="-4114.4799999999996"/>
        <n v="-15660.03"/>
        <n v="-2892.8"/>
        <n v="-141.29"/>
        <n v="-121.01"/>
        <n v="-2035.76"/>
        <n v="-151.34"/>
        <n v="121.1"/>
        <n v="-1269.02"/>
        <n v="-156.54"/>
        <n v="-5248"/>
        <n v="141.29"/>
        <n v="-180.13"/>
        <n v="-1084.1600000000001"/>
        <n v="-79.81"/>
        <n v="-1095.68"/>
        <n v="121.01"/>
        <n v="-245.93"/>
        <n v="-125.4"/>
        <n v="70.94"/>
        <n v="-8511.64"/>
        <n v="-229.21"/>
        <n v="-41.18"/>
        <n v="-92.47"/>
        <n v="-512"/>
        <n v="32.01"/>
        <n v="-6069.64"/>
        <n v="-1781.83"/>
        <n v="-687.72"/>
        <n v="-338.96"/>
        <n v="-828.45"/>
        <n v="-710.48"/>
        <n v="-173.63"/>
        <n v="97.88"/>
        <n v="-857.56"/>
        <n v="-1530"/>
        <n v="-4797.66"/>
        <n v="-27.43"/>
        <n v="-26.46"/>
        <n v="-32.31"/>
        <n v="-67.62"/>
        <n v="-360.06"/>
        <n v="-4280"/>
        <n v="-305.48"/>
        <n v="-55.77"/>
        <n v="-20.86"/>
        <n v="-8.16"/>
        <n v="-335.45"/>
        <n v="-57.5"/>
        <n v="-743.67"/>
        <n v="-692.45"/>
        <n v="-446.5"/>
        <n v="-60946.09"/>
        <n v="-1663.74"/>
        <n v="-11596"/>
        <n v="-25.29"/>
        <n v="-113.24"/>
        <n v="-6098.12"/>
        <n v="-32.6"/>
        <n v="-31.89"/>
        <n v="-94.23"/>
        <n v="-3900"/>
        <n v="-1121.25"/>
        <n v="-3067.29"/>
        <n v="-1366"/>
        <n v="-10.24"/>
        <n v="-50.5"/>
        <n v="-2025"/>
        <n v="35.47"/>
        <n v="-13.41"/>
        <n v="-460.04"/>
        <n v="-2995.5"/>
        <n v="16.25"/>
        <n v="-1807"/>
        <n v="53.86"/>
        <n v="-958"/>
        <n v="-30636.13"/>
        <n v="-11944.22"/>
        <n v="-31.58"/>
        <n v="-151.46"/>
        <n v="16.239999999999998"/>
        <n v="-128.35"/>
        <n v="-10.93"/>
        <n v="-819.18"/>
        <n v="401.89"/>
        <n v="-28.14"/>
        <n v="-1590.21"/>
        <n v="-299.45"/>
        <n v="-67.900000000000006"/>
        <n v="151.46"/>
        <n v="-379"/>
        <n v="-1762.61"/>
        <n v="2008.47"/>
        <n v="-2563.4699999999998"/>
        <n v="-499"/>
        <n v="-38.130000000000003"/>
        <n v="-287.08"/>
        <n v="-53.56"/>
        <n v="111.92"/>
        <n v="-313.98"/>
        <n v="-50.17"/>
        <n v="-37.6"/>
        <n v="11.17"/>
        <n v="-43.88"/>
        <n v="-59.87"/>
        <n v="-5212.3900000000003"/>
        <n v="-339"/>
        <n v="-11200"/>
        <n v="-47.63"/>
        <n v="-164.69"/>
        <n v="-71.63"/>
        <n v="-202"/>
        <n v="-6903"/>
        <n v="-77509.460000000006"/>
        <n v="-2077.5"/>
        <n v="-1738.39"/>
        <n v="-1984"/>
        <n v="-865.6"/>
        <n v="-5379"/>
        <n v="-1732.91"/>
        <n v="-152"/>
        <n v="-779.52"/>
        <n v="-165.57"/>
        <n v="-2605.64"/>
        <n v="-289"/>
        <n v="-872.76"/>
        <n v="43.34"/>
        <n v="-78.91"/>
        <n v="18.46"/>
        <n v="117.05"/>
        <n v="184.92"/>
        <n v="-145.02000000000001"/>
        <n v="-185.71"/>
        <n v="-39.479999999999997"/>
        <n v="-749.61"/>
        <n v="-86.03"/>
        <n v="-22.81"/>
        <n v="-6.48"/>
        <n v="-1197"/>
        <n v="-634.5"/>
        <n v="-636.84"/>
        <n v="-162.13"/>
        <n v="8.56"/>
        <n v="-634.51"/>
        <n v="-208.93"/>
        <n v="-181.9"/>
        <n v="22.92"/>
        <n v="-22.99"/>
        <n v="-116.82"/>
        <n v="-398.28"/>
        <n v="-85.09"/>
        <n v="172.58"/>
        <n v="70.13"/>
        <n v="11.67"/>
        <n v="-329.56"/>
        <n v="-34.26"/>
        <n v="-3315.13"/>
        <n v="-595.91"/>
        <n v="-1263.82"/>
        <n v="-17.739999999999998"/>
        <n v="-75.84"/>
        <n v="8.58"/>
        <n v="-593.41999999999996"/>
        <n v="-149.02000000000001"/>
        <n v="-87.19"/>
        <n v="-142"/>
        <n v="86.82"/>
        <n v="-19.89"/>
        <n v="-164.1"/>
        <n v="-16511.63"/>
        <n v="-47.9"/>
        <n v="-12.52"/>
        <n v="-2340"/>
        <n v="-46.58"/>
        <n v="12.89"/>
        <n v="-1635"/>
        <n v="-743"/>
        <n v="-506.22"/>
        <n v="-12.54"/>
        <n v="-17.18"/>
        <n v="-687"/>
        <n v="-21496.45"/>
        <n v="-2639.81"/>
        <n v="-3.98"/>
        <n v="-11728.66"/>
        <n v="-30.24"/>
        <n v="-102.71"/>
        <n v="-3001.99"/>
        <n v="-613"/>
        <n v="-375.06"/>
        <n v="-299.24"/>
        <n v="-720.32"/>
        <n v="-96.28"/>
        <n v="-4400"/>
        <n v="-237"/>
        <n v="-5.93"/>
        <n v="-443260.64"/>
        <n v="-517.77"/>
        <n v="-2156.2600000000002"/>
        <n v="-61.09"/>
        <n v="-269.27"/>
        <n v="-256.47000000000003"/>
        <n v="-468"/>
        <n v="-34.340000000000003"/>
        <n v="-1817.78"/>
        <n v="-1897.61"/>
        <n v="-40.82"/>
        <n v="-136.47"/>
        <n v="-8100"/>
        <n v="-2668.44"/>
        <n v="-107.21"/>
        <n v="-134.46"/>
        <n v="-185.45"/>
        <n v="-451.44"/>
        <n v="-171.2"/>
        <n v="-76.75"/>
        <n v="-385.05"/>
        <n v="-637"/>
        <n v="-496.3"/>
        <n v="-153.38"/>
        <n v="-257.33999999999997"/>
        <n v="-43.09"/>
        <n v="-92.05"/>
        <n v="-181.06"/>
        <n v="-32.4"/>
        <n v="-10318"/>
        <n v="-71.569999999999993"/>
        <n v="-19.690000000000001"/>
        <n v="-178.01"/>
        <n v="-53.79"/>
        <n v="-51.69"/>
        <n v="-1218.71"/>
        <n v="-826.9"/>
        <n v="-70.98"/>
        <n v="-34.72"/>
        <n v="-20591"/>
        <n v="-644.13"/>
        <n v="-33.450000000000003"/>
        <n v="-113.5"/>
        <n v="70.98"/>
        <n v="-474.35"/>
        <n v="211.43"/>
        <n v="-212.58"/>
        <n v="-111.17"/>
        <n v="-46.06"/>
        <n v="-3052.9"/>
        <n v="-8867.26"/>
        <n v="-5634.03"/>
        <n v="-116.89"/>
        <n v="-123.94"/>
        <n v="-577.16"/>
        <n v="-274.13"/>
        <n v="-27.12"/>
        <n v="-35.520000000000003"/>
        <n v="-284.45"/>
        <n v="-56.91"/>
        <n v="-121.1"/>
        <n v="-37.590000000000003"/>
        <n v="-444.05"/>
        <n v="-408.63"/>
        <n v="-106.73"/>
        <n v="-17317.96"/>
        <n v="-947.05"/>
        <n v="-306.54000000000002"/>
        <n v="-432.3"/>
        <n v="-3268.57"/>
        <n v="-4600"/>
        <n v="-325.52"/>
        <n v="37.6"/>
        <n v="20.45"/>
        <n v="-260.01"/>
        <n v="-1170.4000000000001"/>
        <n v="-579.75"/>
        <n v="-1950.48"/>
        <n v="-182.2"/>
        <n v="-63.43"/>
        <n v="-15753.29"/>
        <n v="-36.96"/>
        <n v="-95.34"/>
        <n v="-1769"/>
        <n v="-60.93"/>
        <n v="-113.73"/>
        <n v="-3540.6"/>
        <n v="-4071.63"/>
        <n v="-4249"/>
        <n v="-3254.01"/>
        <n v="-7791.2"/>
        <n v="-12.64"/>
        <n v="-107.84"/>
        <n v="-185.73"/>
        <n v="-29.13"/>
        <n v="-10305"/>
        <n v="-121.55"/>
        <n v="-28000"/>
        <n v="-105.25"/>
        <n v="-25.19"/>
        <n v="-13.03"/>
        <n v="-602.39"/>
        <n v="-2580"/>
        <n v="-5196.3900000000003"/>
        <n v="-145.26"/>
        <n v="-175.03"/>
        <n v="-22.15"/>
        <n v="-110.31"/>
        <n v="-64.25"/>
        <n v="-83515.75"/>
        <n v="-71.819999999999993"/>
        <n v="-88.4"/>
        <n v="-205.78"/>
        <n v="-9056.5400000000009"/>
        <n v="-429.82"/>
        <n v="-1057"/>
        <n v="-37381"/>
        <n v="-34.49"/>
        <n v="-2084.5700000000002"/>
        <n v="-4640"/>
        <n v="25.16"/>
        <n v="-204.81"/>
        <n v="-33.770000000000003"/>
        <n v="-32.520000000000003"/>
        <n v="-5790"/>
        <n v="-2220"/>
        <n v="-115.81"/>
        <n v="-115.72"/>
        <n v="-5250.85"/>
        <n v="-6904.43"/>
        <n v="-116.65"/>
        <n v="-349.5"/>
        <n v="-431.49"/>
        <n v="-475.75"/>
        <n v="-41.86"/>
        <n v="-910.14"/>
        <n v="-98.22"/>
        <n v="-44.72"/>
        <n v="45.14"/>
        <n v="-694.56"/>
        <n v="-1329.28"/>
        <n v="-582.95000000000005"/>
        <n v="-67.069999999999993"/>
        <n v="-47.76"/>
        <n v="-19.72"/>
        <n v="-9850"/>
        <n v="-10144"/>
        <n v="-136.43"/>
        <n v="-299.20999999999998"/>
        <n v="-1554.33"/>
        <n v="-42.82"/>
        <n v="-136.66"/>
        <n v="-2495"/>
        <n v="-24.23"/>
        <n v="-2895"/>
        <n v="-2663.07"/>
        <n v="-241.93"/>
        <n v="-4245"/>
        <n v="-24.75"/>
        <n v="-3603.15"/>
        <n v="-5.19"/>
        <n v="-20.03"/>
        <n v="-12.78"/>
        <n v="-72.150000000000006"/>
        <n v="-34.57"/>
        <n v="26.45"/>
        <n v="-247"/>
        <n v="-18.170000000000002"/>
        <n v="-16.399999999999999"/>
        <n v="-11.7"/>
        <n v="-9.5299999999999994"/>
        <n v="-25.68"/>
        <n v="-8.94"/>
        <n v="-8.33"/>
        <n v="-6.61"/>
        <n v="8.33"/>
        <n v="-12.24"/>
        <n v="-8.99"/>
        <n v="-12.99"/>
        <n v="-25.64"/>
        <n v="-15.48"/>
        <n v="-36.159999999999997"/>
        <n v="-5.27"/>
        <n v="-14.23"/>
        <n v="-29.85"/>
        <n v="8.35"/>
        <n v="43.69"/>
        <n v="-22.08"/>
        <n v="-3.83"/>
        <n v="-6.55"/>
        <n v="-9.8699999999999992"/>
        <n v="1.88"/>
        <n v="-43.69"/>
        <n v="11.68"/>
        <n v="-116.6"/>
        <n v="-35.94"/>
        <n v="-28.22"/>
        <n v="-27.04"/>
        <n v="-115.98"/>
        <n v="-180.83"/>
        <n v="-83.83"/>
        <n v="60.51"/>
        <n v="-22.04"/>
        <n v="-110.12"/>
        <n v="-23.95"/>
        <n v="55.45"/>
        <n v="-122.89"/>
        <n v="-1.41"/>
        <n v="575"/>
        <n v="1529"/>
        <n v="-954"/>
        <n v="400.7"/>
        <n v="-1340.64"/>
        <n v="5025"/>
        <n v="-808.95"/>
        <n v="-142.93"/>
        <n v="-56.01"/>
        <n v="-331.42"/>
        <n v="-69.97"/>
        <n v="-179.12"/>
        <n v="-243.26"/>
        <n v="-49.55"/>
        <n v="-11.59"/>
        <n v="-61.93"/>
        <n v="-43.79"/>
        <n v="-20.72"/>
        <n v="-50.57"/>
        <n v="-24.63"/>
        <n v="-15489.28"/>
        <n v="-315.7"/>
        <n v="-1291.08"/>
        <n v="-7151.11"/>
        <n v="-253.55"/>
        <n v="-49.48"/>
        <n v="-1881.07"/>
        <n v="-1315.98"/>
        <n v="-602.96"/>
        <n v="-110.6"/>
        <n v="12.88"/>
        <n v="-7358.9"/>
        <n v="-53"/>
        <n v="-23.96"/>
        <n v="-80.45"/>
        <n v="-80.27"/>
        <n v="-80.58"/>
        <n v="-79.03"/>
        <n v="-80.540000000000006"/>
        <n v="-78.989999999999995"/>
        <n v="-76.900000000000006"/>
        <n v="-77.069999999999993"/>
        <n v="-77.77"/>
        <n v="-78.14"/>
        <n v="-76.77"/>
        <n v="-80.8"/>
        <n v="-79.37"/>
        <n v="-79.319999999999993"/>
        <n v="-79"/>
        <n v="-79.95"/>
        <n v="-80.78"/>
        <n v="-81.209999999999994"/>
        <n v="-82.57"/>
        <n v="-83.37"/>
        <n v="-98.82"/>
        <n v="-81.41"/>
        <n v="-82.34"/>
        <n v="-85.51"/>
        <n v="-74.42"/>
        <n v="-78.67"/>
        <n v="-78.72"/>
        <n v="-81.63"/>
        <n v="-79.040000000000006"/>
        <n v="-79.260000000000005"/>
        <n v="-93.12"/>
        <n v="-81.62"/>
        <n v="-44.17"/>
        <n v="-80.290000000000006"/>
        <n v="-85.05"/>
        <n v="-82.07"/>
        <n v="-87.99"/>
        <n v="-205.59"/>
        <n v="-205.46"/>
        <n v="-142.01"/>
        <n v="-194.9"/>
        <n v="-146.88"/>
        <n v="-119.81"/>
        <n v="-105.99"/>
        <n v="-139.88999999999999"/>
        <n v="-140.91"/>
        <n v="-155.76"/>
        <n v="-140.76"/>
        <n v="-140.86000000000001"/>
        <n v="-397209.43"/>
        <n v="-3110"/>
        <n v="-104.19"/>
        <n v="-1517.4"/>
        <n v="-4298.5600000000004"/>
        <n v="-112.85"/>
        <n v="-116.51"/>
        <n v="-2136.81"/>
        <n v="-375.75"/>
        <n v="-3850"/>
        <n v="-5914"/>
        <n v="-1380"/>
        <n v="-18.07"/>
        <n v="-4950"/>
        <n v="-1558.19"/>
        <n v="-20997.4"/>
        <n v="-17001.39"/>
        <n v="-38.47"/>
        <n v="-2379.6799999999998"/>
        <n v="-1967.76"/>
        <n v="-1940"/>
        <n v="-400.88"/>
        <n v="-5743.16"/>
        <n v="-258.89999999999998"/>
        <n v="-585.91"/>
        <n v="-86.24"/>
        <n v="-337.14"/>
        <n v="-163.99"/>
        <n v="-239.59"/>
        <n v="-177.27"/>
        <n v="-116.28"/>
        <n v="26.62"/>
        <n v="-6999.13"/>
        <n v="-1554.34"/>
        <n v="-1675"/>
        <n v="-7730.13"/>
        <n v="-30.35"/>
        <n v="-4628.3500000000004"/>
        <n v="-163.53"/>
        <n v="-3960"/>
        <n v="-4005"/>
        <n v="-1906.2"/>
        <n v="13"/>
        <n v="-182.53"/>
        <n v="-51.29"/>
        <n v="-60.96"/>
        <n v="-6727"/>
        <n v="-2203.1"/>
        <n v="-222.51"/>
        <n v="-5569.86"/>
        <n v="-5950"/>
        <n v="-8.81"/>
        <n v="-1841.44"/>
        <n v="-34.1"/>
        <n v="-9.35"/>
        <n v="-42.43"/>
        <n v="-441"/>
        <n v="-615.97"/>
        <n v="-894.16"/>
        <n v="-14.01"/>
        <n v="-17000"/>
        <n v="-7.96"/>
        <n v="-4.22"/>
        <n v="-1265.7"/>
        <n v="-1469.71"/>
        <n v="-82.26"/>
        <n v="-244"/>
        <n v="-105.96"/>
        <n v="-57.43"/>
        <n v="-374.21"/>
        <n v="-1545"/>
        <n v="-103.77"/>
        <n v="-3.24"/>
        <n v="-88.63"/>
        <n v="-6147"/>
        <n v="-383.97"/>
        <n v="-414"/>
        <n v="-364.68"/>
        <n v="-368.75"/>
        <n v="-15.98"/>
        <n v="-1292.98"/>
        <n v="-187.23"/>
        <n v="-86.3"/>
        <n v="-1092"/>
        <n v="-31.07"/>
        <n v="-214.78"/>
        <n v="-52.41"/>
        <n v="-106.93"/>
        <n v="-444.03"/>
        <n v="38.61"/>
        <n v="24.87"/>
        <n v="-28.01"/>
        <n v="-174.26"/>
        <n v="-4700"/>
        <n v="-3263.07"/>
        <n v="-180.86"/>
        <n v="-101.81"/>
        <n v="-155.29"/>
        <n v="108.25"/>
        <n v="4.46"/>
        <n v="-1210"/>
        <n v="-2586.0500000000002"/>
        <n v="-1150.81"/>
        <n v="33.020000000000003"/>
        <n v="-44.77"/>
        <n v="-3766.4"/>
        <n v="-25.26"/>
        <n v="-116.97"/>
        <n v="-1705.5"/>
        <n v="-1106.25"/>
        <n v="-315.32"/>
        <n v="-3330"/>
        <n v="-137.79"/>
        <n v="-2135"/>
        <n v="-529"/>
        <n v="315.32"/>
        <n v="-32.799999999999997"/>
        <n v="-127.93"/>
        <n v="-98.29"/>
        <n v="-1091.5999999999999"/>
        <n v="-683.01"/>
        <n v="-436.08"/>
        <n v="-195.64"/>
        <n v="-268.87"/>
        <n v="-1623.66"/>
        <n v="-3.9"/>
        <n v="-156"/>
        <n v="-435.19"/>
        <n v="-552.19000000000005"/>
        <n v="-115.2"/>
        <n v="-850.59"/>
        <n v="-385.2"/>
        <n v="-70.62"/>
        <n v="-28.94"/>
        <n v="-137.38999999999999"/>
        <n v="-308.16000000000003"/>
        <n v="-340.26"/>
        <n v="-467.27"/>
        <n v="-15.92"/>
        <n v="-108.49"/>
        <n v="-37.979999999999997"/>
        <n v="-309.23"/>
        <n v="-231.44"/>
        <n v="-1145.76"/>
        <n v="-226.84"/>
        <n v="-4378.6899999999996"/>
        <n v="-239.89"/>
        <n v="-91.29"/>
        <n v="-8500"/>
        <n v="-1346.27"/>
        <n v="-91.06"/>
        <n v="-76.22"/>
        <n v="-1148.6500000000001"/>
        <n v="-11500"/>
        <n v="-114.33"/>
        <n v="-770.14"/>
        <n v="-215.5"/>
        <n v="-2080"/>
        <n v="-3815"/>
        <n v="-280.87"/>
        <n v="-105.72"/>
        <n v="-12350"/>
        <n v="-51.78"/>
        <n v="-63.44"/>
        <n v="-877.4"/>
        <n v="-132.15"/>
        <n v="-4991"/>
        <n v="-55.9"/>
        <n v="-3726"/>
        <n v="-168.62"/>
        <n v="-18.62"/>
        <n v="-2520"/>
        <n v="-80.66"/>
        <n v="673.67"/>
        <n v="-2308"/>
        <n v="-545.05999999999995"/>
        <n v="-161.21"/>
        <n v="-11.14"/>
        <n v="-112.42"/>
        <n v="-16500"/>
        <n v="-974.23"/>
        <n v="-12347.27"/>
        <n v="-4763.8500000000004"/>
        <n v="-122.04"/>
        <n v="-32.69"/>
        <n v="-55.7"/>
        <n v="-3811.3"/>
        <n v="-445.59"/>
        <n v="-112.11"/>
        <n v="-10.38"/>
        <n v="-56.4"/>
        <n v="-90.41"/>
        <n v="-13000"/>
        <n v="-43.39"/>
        <n v="-6654.43"/>
        <n v="-111.18"/>
        <n v="-3469.6"/>
        <n v="-146.47999999999999"/>
        <n v="-288.43"/>
        <n v="-765.19"/>
        <n v="-7566"/>
        <n v="-2720"/>
        <n v="-207.07"/>
        <n v="-6366.25"/>
        <n v="-455.46"/>
        <n v="-845.57"/>
        <n v="-699.14"/>
        <n v="-112.71"/>
        <n v="-60.94"/>
        <n v="-101.29"/>
        <n v="-110.25"/>
        <n v="-1249.7"/>
        <n v="-157.49"/>
        <n v="-1001.53"/>
        <n v="-132.1"/>
        <n v="-1417.39"/>
        <n v="-181.07"/>
        <n v="-37.659999999999997"/>
        <n v="-546"/>
        <n v="61.85"/>
        <n v="-144.44999999999999"/>
        <n v="-25.38"/>
        <n v="-731"/>
        <n v="-51.3"/>
        <n v="-3030.91"/>
        <n v="-72.31"/>
        <n v="-25.79"/>
        <n v="-12020.43"/>
        <n v="-157.35"/>
        <n v="-585.42999999999995"/>
        <n v="-4650"/>
        <n v="148.52000000000001"/>
        <n v="-88.59"/>
        <n v="-21.8"/>
        <n v="-7345"/>
        <n v="-191.97"/>
        <n v="-149.35"/>
        <n v="-351.88"/>
        <n v="-14.42"/>
        <n v="-144.12"/>
        <n v="-706.27"/>
        <n v="-1419.61"/>
        <n v="-122.24"/>
        <n v="-3285.94"/>
        <n v="-272.74"/>
        <n v="-203.94"/>
        <n v="-242.33"/>
        <n v="-243.53"/>
        <n v="-227.62"/>
        <n v="-4.49"/>
        <n v="-476.97"/>
        <n v="-141.22"/>
        <n v="-242.89"/>
        <n v="971.85"/>
        <n v="1085"/>
        <n v="-3.15"/>
        <n v="1525"/>
        <n v="725"/>
        <n v="500"/>
        <n v="-2670.69"/>
        <n v="-5535.23"/>
        <n v="-398.96"/>
        <n v="-185.65"/>
        <n v="-200.2"/>
        <n v="-299.33"/>
        <n v="-506.75"/>
        <n v="209.26"/>
        <n v="13.34"/>
        <n v="-2.1"/>
        <n v="-140.72999999999999"/>
        <n v="-171.61"/>
        <n v="-447.36"/>
        <n v="-16.82"/>
        <n v="-1223.1300000000001"/>
        <n v="-36.69"/>
        <n v="-212.93"/>
        <n v="-3558.14"/>
        <n v="69.28"/>
        <n v="-157.94"/>
        <n v="32.4"/>
        <n v="-13.36"/>
        <n v="2176.3200000000002"/>
        <n v="1750"/>
        <n v="-1.03"/>
        <n v="888.85"/>
        <n v="-18.29"/>
        <n v="-503.44"/>
        <n v="-36.74"/>
        <n v="950"/>
        <n v="-2894.63"/>
        <n v="-174.43"/>
        <n v="-323.08999999999997"/>
        <n v="-147.16999999999999"/>
        <n v="42.77"/>
        <n v="141.65"/>
        <n v="-2264.5700000000002"/>
        <n v="-5.14"/>
        <n v="-272.76"/>
        <n v="-464.65"/>
        <n v="2241.9499999999998"/>
        <n v="91.26"/>
        <n v="-3.01"/>
        <n v="42.83"/>
        <n v="-159.47999999999999"/>
        <n v="-157.1"/>
        <n v="-2.99"/>
        <n v="-347994.35"/>
        <n v="-1862.23"/>
        <n v="-376.38"/>
        <n v="-278.57"/>
        <n v="-302.5"/>
        <n v="-189.61"/>
        <n v="-7508.12"/>
        <n v="-63.69"/>
        <n v="347.2"/>
        <n v="-7750.12"/>
        <n v="-502.6"/>
        <n v="-508.11"/>
        <n v="-137.41999999999999"/>
        <n v="-1115.27"/>
        <n v="-387.45"/>
        <n v="-139.51"/>
        <n v="-85.63"/>
        <n v="-3030.9"/>
        <n v="-10.27"/>
        <n v="-896.61"/>
        <n v="-89.6"/>
        <n v="-11278"/>
        <n v="-1411"/>
        <n v="-85.3"/>
        <n v="-101.65"/>
        <n v="-307.2"/>
        <n v="-399.67"/>
        <n v="-35.26"/>
        <n v="-307.06"/>
        <n v="-91.36"/>
        <n v="-175.78"/>
        <n v="-1552"/>
        <n v="-232.05"/>
        <n v="-128.46"/>
        <n v="-515.84"/>
        <n v="-34.950000000000003"/>
        <n v="-6338.69"/>
        <n v="-507.5"/>
        <n v="-110.41"/>
        <n v="-308.58999999999997"/>
        <n v="-159.22"/>
        <n v="-417.27"/>
        <n v="-413.28"/>
        <n v="-81.739999999999995"/>
        <n v="-339.47"/>
        <n v="-1195.68"/>
        <n v="-871.96"/>
        <n v="-303.31"/>
        <n v="-130.15"/>
        <n v="-138.63999999999999"/>
        <n v="-283.54000000000002"/>
        <n v="-1780"/>
        <n v="-889.94"/>
        <n v="550.16999999999996"/>
        <n v="-133.59"/>
        <n v="-219.31"/>
        <n v="-99.87"/>
        <n v="-38.56"/>
        <n v="-62.58"/>
        <n v="-95.74"/>
        <n v="-59.36"/>
        <n v="-9098.75"/>
        <n v="-101.97"/>
        <n v="-201.78"/>
        <n v="-70.28"/>
        <n v="-3193.41"/>
        <n v="-8515"/>
        <n v="-78.599999999999994"/>
        <n v="35.56"/>
        <n v="-54.78"/>
        <n v="-51.14"/>
        <n v="-99.67"/>
        <n v="-2151.4"/>
        <n v="-369.43"/>
        <n v="-1323.69"/>
        <n v="-142.47"/>
        <n v="-158.05000000000001"/>
        <n v="-2628"/>
        <n v="-1536.22"/>
        <n v="21.31"/>
        <n v="-95.11"/>
        <n v="-60.5"/>
        <n v="-1580"/>
        <n v="-101.44"/>
        <n v="-214.86"/>
        <n v="-335.85"/>
        <n v="-579"/>
        <n v="-2307.96"/>
        <n v="-150.27000000000001"/>
        <n v="-515.88"/>
        <n v="-94.14"/>
        <n v="-139.09"/>
        <n v="-145"/>
        <n v="-106"/>
        <n v="-2141.5500000000002"/>
        <n v="-67.540000000000006"/>
        <n v="-442.02"/>
        <n v="-192.08"/>
        <n v="-154.13"/>
        <n v="-405.56"/>
        <n v="-228.18"/>
        <n v="-170.6"/>
        <n v="-22.52"/>
        <n v="-22.44"/>
        <n v="-32.090000000000003"/>
        <n v="-44.46"/>
        <n v="-115.59"/>
        <n v="-27.81"/>
        <n v="-72.44"/>
        <n v="-829.22"/>
        <n v="-590.53"/>
        <n v="-3555"/>
        <n v="-4265"/>
        <n v="-65.81"/>
        <n v="-214"/>
        <n v="-852.33"/>
        <n v="-372.04"/>
        <n v="-111.97"/>
        <n v="-213.88"/>
        <n v="-105.4"/>
        <n v="-30.26"/>
        <n v="-362.42"/>
        <n v="-1280"/>
        <n v="-93.73"/>
        <n v="-40.14"/>
        <n v="-84.02"/>
        <n v="-75.55"/>
        <n v="-4.45"/>
        <n v="-52.91"/>
        <n v="-152.21"/>
        <n v="-203.71"/>
        <n v="-188.87"/>
        <n v="-444.48"/>
        <n v="-140.38999999999999"/>
        <n v="50.78"/>
        <n v="-54.9"/>
        <n v="7.3"/>
        <n v="-115.24"/>
        <n v="-119.57"/>
        <n v="-174.09"/>
        <n v="-33.04"/>
        <n v="16.05"/>
        <n v="-1170.3"/>
        <n v="-103.13"/>
        <n v="-169.7"/>
        <n v="-70.02"/>
        <n v="-132.12"/>
        <n v="-4930"/>
        <n v="-12.11"/>
        <n v="-1.42"/>
        <n v="-16.239999999999998"/>
        <n v="-21061.47"/>
        <n v="-115.39"/>
        <n v="-322"/>
        <n v="12.12"/>
        <n v="-127.42"/>
        <n v="-62.98"/>
        <n v="-128.18"/>
        <n v="-1.68"/>
        <n v="-103.72"/>
        <n v="-52.77"/>
        <n v="-241.07"/>
        <n v="-5675"/>
        <n v="-41.44"/>
        <n v="-80.900000000000006"/>
        <n v="50.36"/>
        <n v="-166.78"/>
        <n v="-1647.8"/>
        <n v="74.349999999999994"/>
        <n v="-75.47"/>
        <n v="-1321.45"/>
        <n v="-873.63"/>
        <n v="-547.22"/>
        <n v="-303.93"/>
        <n v="-44.67"/>
        <n v="-57.73"/>
        <n v="-245.2"/>
        <n v="-11.16"/>
        <n v="-241.55"/>
        <n v="-2175"/>
        <n v="-18.93"/>
        <n v="225.03"/>
        <n v="-99.15"/>
        <n v="-269"/>
        <n v="-929"/>
        <n v="-822.17"/>
        <n v="-2215"/>
        <n v="-178.16"/>
        <n v="-55.89"/>
        <n v="-443.75"/>
        <n v="-48.05"/>
        <n v="-426.93"/>
        <n v="-62.46"/>
        <n v="-109.38"/>
        <n v="-5290.04"/>
        <n v="-3860"/>
        <n v="-5264.03"/>
        <n v="-102.21"/>
        <n v="-3838"/>
        <n v="-91.47"/>
        <n v="-47.39"/>
        <n v="185.69"/>
        <n v="88.91"/>
        <n v="270"/>
        <n v="-88.22"/>
        <n v="52.92"/>
        <n v="-60.65"/>
        <n v="-43.91"/>
        <n v="-943.33"/>
        <n v="-422.77"/>
        <n v="-227.2"/>
        <n v="520.07000000000005"/>
        <n v="-260.77"/>
        <n v="-694.11"/>
        <n v="-12145.06"/>
        <n v="-201.9"/>
        <n v="-424.9"/>
        <n v="-4027.21"/>
        <n v="-4068"/>
        <n v="-2825"/>
        <n v="-41.91"/>
        <n v="-127.98"/>
        <n v="-1145.72"/>
        <n v="-127.72"/>
        <n v="227.24"/>
        <n v="310"/>
        <n v="-82.76"/>
        <n v="-8545.98"/>
        <n v="-140.36000000000001"/>
        <n v="-55.83"/>
        <n v="90.27"/>
        <n v="-702.28"/>
        <n v="-1374.51"/>
        <n v="-1163.5"/>
        <n v="-596.78"/>
        <n v="-232.35"/>
        <n v="-60.46"/>
        <n v="-1105.27"/>
        <n v="279.31"/>
        <n v="-1675.36"/>
        <n v="-1345.87"/>
        <n v="-36.590000000000003"/>
        <n v="-868.26"/>
        <n v="-1289.52"/>
        <n v="-327.94"/>
        <n v="-752.19"/>
        <n v="-4024.68"/>
        <n v="7.41"/>
        <n v="-14.86"/>
        <n v="-21360.65"/>
        <n v="-257.42"/>
        <n v="-1239"/>
        <n v="-3970.21"/>
        <n v="-97.77"/>
        <n v="94.24"/>
        <n v="-1086.81"/>
        <n v="-4262"/>
        <n v="-797.1"/>
        <n v="-224.76"/>
        <n v="-6847.83"/>
        <n v="-496.04"/>
        <n v="-563.62"/>
        <n v="96.18"/>
        <n v="-1419"/>
        <n v="-1089.74"/>
        <n v="-33.75"/>
        <n v="-84.86"/>
        <n v="-56.7"/>
        <n v="-97.49"/>
        <n v="-154.04"/>
        <n v="-745.55"/>
        <n v="-2390"/>
        <n v="-69.260000000000005"/>
        <n v="-44.84"/>
        <n v="-1202"/>
        <n v="-345.19"/>
        <n v="-129.37"/>
        <n v="-141.65"/>
        <n v="-1656.81"/>
        <n v="-74.849999999999994"/>
        <n v="-2802.3"/>
        <n v="-1015.04"/>
        <n v="-67.14"/>
        <n v="76.2"/>
        <n v="-1460"/>
        <n v="-100832.85"/>
        <n v="-1830"/>
        <n v="-1065.68"/>
        <n v="-161.62"/>
        <n v="-6786"/>
        <n v="-975.65"/>
        <n v="-3779.45"/>
        <n v="-12565"/>
        <n v="-75.760000000000005"/>
        <n v="-100.33"/>
        <n v="53.02"/>
        <n v="-25.86"/>
        <n v="-26.89"/>
        <n v="124.27"/>
        <n v="-77.08"/>
        <n v="-198.56"/>
        <n v="-16975"/>
        <n v="-37.25"/>
        <n v="6.8"/>
        <n v="-1751"/>
        <n v="-328"/>
        <n v="-146.12"/>
        <n v="-231.34"/>
        <n v="-388.75"/>
        <n v="-5884.24"/>
        <n v="-583.76"/>
        <n v="-159.16999999999999"/>
        <n v="-35.51"/>
        <n v="-2549.5100000000002"/>
        <n v="-484.44"/>
        <n v="-598.13"/>
        <n v="180.74"/>
        <n v="-9009.4"/>
        <n v="-533.66"/>
        <n v="-795.38"/>
        <n v="-2445.29"/>
        <n v="-135.28"/>
        <n v="-523.16999999999996"/>
        <n v="-1724.51"/>
        <n v="-177"/>
        <n v="-11.56"/>
        <n v="598.13"/>
        <n v="-405.53"/>
        <n v="-887.45"/>
        <n v="-19.27"/>
        <n v="-41.97"/>
        <n v="-5718"/>
        <n v="-525.30999999999995"/>
        <n v="-3.06"/>
        <n v="-269.58999999999997"/>
        <n v="-123.76"/>
        <n v="-141.13"/>
        <n v="-299.77"/>
        <n v="-59.83"/>
        <n v="-2010"/>
        <n v="-598"/>
        <n v="-2394"/>
        <n v="-55.08"/>
        <n v="-1072"/>
        <n v="-81.39"/>
        <n v="-131.02000000000001"/>
        <n v="-2064.19"/>
        <n v="-1500.73"/>
        <n v="-512.48"/>
        <n v="-152.94999999999999"/>
        <n v="-7320"/>
        <n v="-143.58000000000001"/>
        <n v="-232.74"/>
        <n v="-30.47"/>
        <n v="-23.42"/>
        <n v="-53.5"/>
        <n v="-1072.3499999999999"/>
        <n v="-3685"/>
        <n v="-1372.47"/>
        <n v="-108"/>
        <n v="-5191.95"/>
        <n v="-55.61"/>
        <n v="-5600"/>
        <n v="-262.33"/>
        <n v="22.74"/>
        <n v="-161.88"/>
        <n v="-102.62"/>
        <n v="-121.94"/>
        <n v="40.619999999999997"/>
        <n v="-677.9"/>
        <n v="-92.45"/>
        <n v="-6.45"/>
        <n v="-258"/>
        <n v="-647.89"/>
        <n v="-357.05"/>
        <n v="-303.16000000000003"/>
        <n v="-1248"/>
        <n v="-484.12"/>
        <n v="-20000"/>
        <n v="-39.39"/>
        <n v="-348.12"/>
        <n v="-112.59"/>
        <n v="-9819.48"/>
        <n v="-42.36"/>
        <n v="45"/>
        <n v="-2745"/>
        <n v="-166.55"/>
        <n v="-29.75"/>
        <n v="-137.55000000000001"/>
        <n v="-107.95"/>
        <n v="-143.08000000000001"/>
        <n v="-165.79"/>
        <n v="-29.05"/>
        <n v="-157.53"/>
        <n v="29.7"/>
        <n v="1300"/>
        <n v="959.61"/>
        <n v="552"/>
        <n v="216.5"/>
        <n v="900"/>
        <n v="310.08999999999997"/>
        <n v="0.03"/>
        <n v="0.33"/>
        <n v="-66.010000000000005"/>
        <n v="-228.53"/>
        <n v="68.39"/>
        <n v="-3087"/>
        <n v="-116.36"/>
        <n v="15000"/>
        <n v="-1230"/>
        <n v="-225.35"/>
        <n v="-196.55"/>
        <n v="-34"/>
        <n v="-4.78"/>
        <n v="-1097.1300000000001"/>
        <n v="-11.22"/>
        <n v="-11.29"/>
        <n v="-39.96"/>
        <n v="-385.76"/>
        <n v="9.14"/>
        <n v="-191.75"/>
      </sharedItems>
    </cacheField>
    <cacheField name="Amount2" numFmtId="0">
      <sharedItems containsNonDate="0" containsString="0" containsBlank="1"/>
    </cacheField>
    <cacheField name="Amount3" numFmtId="0">
      <sharedItems containsBlank="1"/>
    </cacheField>
    <cacheField name="Amount4" numFmtId="0">
      <sharedItems containsBlank="1" containsMixedTypes="1" containsNumber="1" containsInteger="1" minValue="1" maxValue="11676"/>
    </cacheField>
    <cacheField name="Amount5" numFmtId="0">
      <sharedItems containsNonDate="0" containsString="0" containsBlank="1"/>
    </cacheField>
    <cacheField name="Year" numFmtId="0">
      <sharedItems containsBlank="1" containsMixedTypes="1" containsNumber="1" containsInteger="1" minValue="1900" maxValue="2025" count="27">
        <m/>
        <n v="2012"/>
        <e v="#VALUE!"/>
        <n v="2006"/>
        <n v="2005"/>
        <n v="2010"/>
        <n v="1900"/>
        <n v="2003"/>
        <n v="2004"/>
        <n v="2009"/>
        <n v="2011"/>
        <n v="2002"/>
        <n v="2007"/>
        <n v="2021"/>
        <n v="2013"/>
        <n v="2022"/>
        <n v="2014"/>
        <n v="2015"/>
        <n v="2016"/>
        <n v="2008"/>
        <n v="2020"/>
        <n v="2019"/>
        <n v="2018"/>
        <n v="2017"/>
        <n v="2024"/>
        <n v="2023"/>
        <n v="202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as Tetrault" refreshedDate="45759.561958680555" createdVersion="8" refreshedVersion="8" minRefreshableVersion="3" recordCount="14337" xr:uid="{92920114-B5A4-B04D-90A9-A8A94083B143}">
  <cacheSource type="worksheet">
    <worksheetSource ref="P5:P14342" sheet="Report"/>
  </cacheSource>
  <cacheFields count="1">
    <cacheField name="Year" numFmtId="0">
      <sharedItems containsBlank="1" containsMixedTypes="1" containsNumber="1" containsInteger="1" minValue="1900" maxValue="2025" count="27">
        <m/>
        <n v="2012"/>
        <e v="#VALUE!"/>
        <n v="2006"/>
        <n v="2005"/>
        <n v="2010"/>
        <n v="1900"/>
        <n v="2003"/>
        <n v="2004"/>
        <n v="2009"/>
        <n v="2011"/>
        <n v="2002"/>
        <n v="2007"/>
        <n v="2021"/>
        <n v="2013"/>
        <n v="2022"/>
        <n v="2014"/>
        <n v="2015"/>
        <n v="2016"/>
        <n v="2008"/>
        <n v="2020"/>
        <n v="2019"/>
        <n v="2018"/>
        <n v="2017"/>
        <n v="2024"/>
        <n v="2023"/>
        <n v="202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7">
  <r>
    <s v="TT Renovations"/>
    <s v="4039 Central"/>
    <x v="0"/>
    <n v="-7538.26"/>
    <s v="4039 Central Ave."/>
    <x v="0"/>
  </r>
  <r>
    <s v="TT Renovations"/>
    <s v="47th St."/>
    <x v="1"/>
    <n v="63871.02"/>
    <s v="326 E 47th St"/>
    <x v="0"/>
  </r>
  <r>
    <s v="TT Renovations"/>
    <s v="Beverly Olsen (Abelard Co.)"/>
    <x v="2"/>
    <n v="-3200"/>
    <s v="13295 Illinois St"/>
    <x v="1"/>
  </r>
  <r>
    <s v="TT Renovations"/>
    <s v="Aimee Kandrac"/>
    <x v="3"/>
    <n v="-130530.43"/>
    <s v="5325 Central Ave."/>
    <x v="2"/>
  </r>
  <r>
    <s v="TT Renovations"/>
    <s v="Mary Ajamie"/>
    <x v="4"/>
    <n v="-13354.71"/>
    <s v="4521 Pennsylvania St."/>
    <x v="0"/>
  </r>
  <r>
    <s v="TT Renovations"/>
    <s v="Allen"/>
    <x v="5"/>
    <n v="-4506.8599999999997"/>
    <s v="5645 Ralston Ave."/>
    <x v="2"/>
  </r>
  <r>
    <s v="TT Renovations"/>
    <s v="Angelo"/>
    <x v="6"/>
    <n v="-2468.81"/>
    <s v="254 Hampton Dr."/>
    <x v="3"/>
  </r>
  <r>
    <s v="TT Renovations"/>
    <s v="Arbour"/>
    <x v="7"/>
    <n v="-956.09"/>
    <s v="4928 Central Ave."/>
    <x v="0"/>
  </r>
  <r>
    <s v="TT Renovations"/>
    <s v="Bella"/>
    <x v="8"/>
    <n v="-379.49"/>
    <s v="3915 Winding Way"/>
    <x v="2"/>
  </r>
  <r>
    <s v="TT Renovations"/>
    <s v="Basch"/>
    <x v="9"/>
    <n v="-28468.99"/>
    <s v="1135 Ivy Lane"/>
    <x v="2"/>
  </r>
  <r>
    <s v="TT Renovations"/>
    <s v="Baugh"/>
    <x v="10"/>
    <n v="-8355.6299999999992"/>
    <s v="11125 Moss Dr."/>
    <x v="4"/>
  </r>
  <r>
    <s v="TT Renovations"/>
    <s v="Blueridge"/>
    <x v="11"/>
    <n v="20379.86"/>
    <s v="119 Blue Ridge Rd"/>
    <x v="3"/>
  </r>
  <r>
    <s v="TT Renovations"/>
    <s v="Jeff Bontrager"/>
    <x v="12"/>
    <n v="342.68"/>
    <s v="5734 Ralston Ave"/>
    <x v="2"/>
  </r>
  <r>
    <s v="TT Renovations"/>
    <s v="Bokelman"/>
    <x v="13"/>
    <n v="-11707.2"/>
    <s v="5401 Illinois St."/>
    <x v="2"/>
  </r>
  <r>
    <s v="TT Renovations"/>
    <s v="Brad Donaldson"/>
    <x v="14"/>
    <n v="-2020.49"/>
    <s v="1403 Kessler Blvd E Drive"/>
    <x v="2"/>
  </r>
  <r>
    <s v="TT Renovations"/>
    <s v="Brar"/>
    <x v="15"/>
    <n v="-55259.86"/>
    <s v="120 Bow Lane St."/>
    <x v="2"/>
  </r>
  <r>
    <s v="TT Renovations"/>
    <s v="Jody Tetrault"/>
    <x v="16"/>
    <n v="14656.78"/>
    <s v="5923 Broadway St."/>
    <x v="2"/>
  </r>
  <r>
    <s v="TT Renovations"/>
    <s v="Holly Brooks"/>
    <x v="17"/>
    <n v="-524.92999999999995"/>
    <e v="#N/A"/>
    <x v="5"/>
  </r>
  <r>
    <s v="TT Renovations"/>
    <s v="Brigance"/>
    <x v="18"/>
    <n v="-14812.63"/>
    <s v="8455 Washington Blvd."/>
    <x v="6"/>
  </r>
  <r>
    <s v="TT Renovations"/>
    <s v="Brim"/>
    <x v="19"/>
    <n v="-136245.09"/>
    <s v="4545 Central Ave"/>
    <x v="0"/>
  </r>
  <r>
    <s v="TT Renovations"/>
    <s v="Buggs.Cheng"/>
    <x v="20"/>
    <n v="-599661.57999999996"/>
    <s v="5751 Central Ave."/>
    <x v="2"/>
  </r>
  <r>
    <s v="TT Renovations"/>
    <s v="Busto"/>
    <x v="21"/>
    <n v="-3981.82"/>
    <s v="3960 Delaware St."/>
    <x v="7"/>
  </r>
  <r>
    <s v="TT Renovations"/>
    <s v="CDavis"/>
    <x v="22"/>
    <n v="-32162.51"/>
    <s v="1032 Foxglove Circle"/>
    <x v="4"/>
  </r>
  <r>
    <s v="TT Renovations"/>
    <s v="Central"/>
    <x v="0"/>
    <n v="-50057.63"/>
    <s v="5373 Central Ave."/>
    <x v="2"/>
  </r>
  <r>
    <s v="TT Renovations"/>
    <s v="Jason Chappell"/>
    <x v="23"/>
    <n v="190.75"/>
    <e v="#N/A"/>
    <x v="5"/>
  </r>
  <r>
    <s v="TT Renovations"/>
    <s v="Christy &amp; Jen"/>
    <x v="24"/>
    <n v="638.62"/>
    <s v="326 E 47th St"/>
    <x v="0"/>
  </r>
  <r>
    <s v="TT Renovations"/>
    <s v="Brian Clay"/>
    <x v="25"/>
    <n v="1760"/>
    <s v="3580 Kessler Blvd East Dr"/>
    <x v="2"/>
  </r>
  <r>
    <s v="TT Renovations"/>
    <s v="Brian Coles"/>
    <x v="26"/>
    <n v="965.84"/>
    <s v="5445 Crestview Dr"/>
    <x v="2"/>
  </r>
  <r>
    <s v="TT Renovations"/>
    <s v="Colips"/>
    <x v="27"/>
    <n v="199.73"/>
    <e v="#N/A"/>
    <x v="5"/>
  </r>
  <r>
    <s v="TT Renovations"/>
    <s v="Colleen Brown"/>
    <x v="6"/>
    <n v="-279265.12"/>
    <s v="254 Hampton Dr."/>
    <x v="0"/>
  </r>
  <r>
    <s v="TT Renovations"/>
    <s v="Jennifer Day"/>
    <x v="28"/>
    <n v="659.44"/>
    <e v="#N/A"/>
    <x v="5"/>
  </r>
  <r>
    <s v="TT Renovations"/>
    <s v="DbInteriors"/>
    <x v="29"/>
    <n v="-3410.8"/>
    <s v="4320 N Meridian St"/>
    <x v="3"/>
  </r>
  <r>
    <s v="TT Renovations"/>
    <s v="Cornforth"/>
    <x v="30"/>
    <n v="-2182.2199999999998"/>
    <s v="245 Blue Ridge Rd."/>
    <x v="0"/>
  </r>
  <r>
    <s v="TT Renovations"/>
    <s v="Cseszko"/>
    <x v="31"/>
    <n v="-7335.39"/>
    <s v="4527 Pennsylvania St."/>
    <x v="0"/>
  </r>
  <r>
    <s v="TT Renovations"/>
    <s v="Damon Lettich"/>
    <x v="32"/>
    <n v="-397.05"/>
    <s v="4848 Central Ave"/>
    <x v="0"/>
  </r>
  <r>
    <s v="TT Renovations"/>
    <s v="Davey"/>
    <x v="33"/>
    <n v="-197685.29"/>
    <s v="4134 Pennsylvania St"/>
    <x v="8"/>
  </r>
  <r>
    <s v="TT Renovations"/>
    <s v="DePaw"/>
    <x v="34"/>
    <n v="614.41"/>
    <e v="#N/A"/>
    <x v="5"/>
  </r>
  <r>
    <s v="TT Renovations"/>
    <s v="Demilt"/>
    <x v="35"/>
    <n v="-64481.99"/>
    <s v="5520 N Meridian St"/>
    <x v="3"/>
  </r>
  <r>
    <s v="TT Renovations"/>
    <s v="Demotte"/>
    <x v="36"/>
    <n v="-80744.33"/>
    <s v="5421 N Pennsylvania St."/>
    <x v="2"/>
  </r>
  <r>
    <s v="TT Renovations"/>
    <s v="John Diercks Sr."/>
    <x v="37"/>
    <n v="-29487.68"/>
    <s v="5254 Broadway St."/>
    <x v="2"/>
  </r>
  <r>
    <s v="TT Renovations"/>
    <s v="Perfect Blue Buildings (Dover)"/>
    <x v="38"/>
    <n v="-348058.02"/>
    <s v="6445 Dover Rd."/>
    <x v="2"/>
  </r>
  <r>
    <s v="TT Renovations"/>
    <s v="Drew"/>
    <x v="39"/>
    <n v="761.24"/>
    <e v="#N/A"/>
    <x v="5"/>
  </r>
  <r>
    <s v="TT Renovations"/>
    <s v="Matt Durham"/>
    <x v="40"/>
    <n v="-883.42"/>
    <s v="5883 Crestview Ave."/>
    <x v="2"/>
  </r>
  <r>
    <s v="TT Renovations"/>
    <s v="El-Afandi Jackson"/>
    <x v="41"/>
    <n v="-33311.85"/>
    <s v="5760 Guilford Ave"/>
    <x v="2"/>
  </r>
  <r>
    <s v="TT Renovations"/>
    <s v="Egan"/>
    <x v="42"/>
    <n v="-105099.84"/>
    <s v="5539 Fall Creek Rd."/>
    <x v="2"/>
  </r>
  <r>
    <s v="TT Renovations"/>
    <s v="Chris &amp; Paige Evans"/>
    <x v="43"/>
    <n v="85"/>
    <e v="#N/A"/>
    <x v="5"/>
  </r>
  <r>
    <s v="TT Renovations"/>
    <s v="Engel"/>
    <x v="44"/>
    <n v="-63764.56"/>
    <s v="5829 N Lasalle St."/>
    <x v="2"/>
  </r>
  <r>
    <s v="TT Renovations"/>
    <s v="Engelhardt"/>
    <x v="45"/>
    <n v="-20559.47"/>
    <s v="5341 Central Ave"/>
    <x v="2"/>
  </r>
  <r>
    <s v="TT Renovations"/>
    <s v="Farrell"/>
    <x v="46"/>
    <n v="-15748.11"/>
    <s v="5934 Crittenden Ave."/>
    <x v="2"/>
  </r>
  <r>
    <s v="TT Renovations"/>
    <s v="Fisher"/>
    <x v="47"/>
    <n v="-1507.09"/>
    <s v="5643 Washington Blvd"/>
    <x v="2"/>
  </r>
  <r>
    <s v="TT Renovations"/>
    <s v="Floy"/>
    <x v="48"/>
    <n v="51.89"/>
    <s v="5927 Broadway St."/>
    <x v="2"/>
  </r>
  <r>
    <s v="TT Renovations"/>
    <s v="Christine Freeman"/>
    <x v="49"/>
    <n v="441.76"/>
    <s v="4906 Central Ave"/>
    <x v="0"/>
  </r>
  <r>
    <s v="TT Renovations"/>
    <s v="French"/>
    <x v="50"/>
    <n v="-1860.61"/>
    <s v="725 E. 58th St."/>
    <x v="2"/>
  </r>
  <r>
    <s v="TT Renovations"/>
    <s v="Gable"/>
    <x v="51"/>
    <n v="-15678.91"/>
    <s v="201 Blue Ridge Rd."/>
    <x v="3"/>
  </r>
  <r>
    <s v="TT Renovations"/>
    <s v="Barbara Danner"/>
    <x v="52"/>
    <n v="-32391.73"/>
    <s v="4160 Washington Blvd"/>
    <x v="0"/>
  </r>
  <r>
    <s v="TT Renovations"/>
    <s v="Gilroy"/>
    <x v="53"/>
    <n v="-18179.41"/>
    <s v="4462 Delaware St."/>
    <x v="0"/>
  </r>
  <r>
    <s v="TT Renovations"/>
    <s v="Glenn"/>
    <x v="54"/>
    <n v="-23459.08"/>
    <s v="1837 Spruce Dr."/>
    <x v="4"/>
  </r>
  <r>
    <s v="TT Renovations"/>
    <s v="Goth"/>
    <x v="55"/>
    <n v="-13425.16"/>
    <s v="5352 Central Ave"/>
    <x v="2"/>
  </r>
  <r>
    <s v="TT Renovations"/>
    <s v="Greene"/>
    <x v="56"/>
    <n v="-58397.19"/>
    <s v="3953 N. New Jersey"/>
    <x v="0"/>
  </r>
  <r>
    <s v="TT Renovations"/>
    <s v="Greer"/>
    <x v="57"/>
    <n v="-170365.6"/>
    <s v="6545 N. Olney St."/>
    <x v="2"/>
  </r>
  <r>
    <s v="TT Renovations"/>
    <s v="TTRenovations HQ (Garage)"/>
    <x v="58"/>
    <n v="-2872.15"/>
    <s v="1225 E 54th St."/>
    <x v="2"/>
  </r>
  <r>
    <s v="TT Renovations"/>
    <s v="Gregory"/>
    <x v="59"/>
    <n v="-257470.26"/>
    <s v="505 W. Sycamore St."/>
    <x v="9"/>
  </r>
  <r>
    <s v="TT Renovations"/>
    <s v="Grise"/>
    <x v="60"/>
    <n v="-1517.46"/>
    <s v="6360 Burlington Ave."/>
    <x v="2"/>
  </r>
  <r>
    <s v="TT Renovations"/>
    <s v="Gritton"/>
    <x v="61"/>
    <n v="-107974.57"/>
    <s v="133 E 44th St"/>
    <x v="0"/>
  </r>
  <r>
    <s v="TT Renovations"/>
    <s v="Groves.House"/>
    <x v="62"/>
    <n v="-230588.42"/>
    <s v="5877 Crestview Ave"/>
    <x v="2"/>
  </r>
  <r>
    <s v="TT Renovations"/>
    <s v="Jon Gubera &amp; Caroline Hunt"/>
    <x v="63"/>
    <n v="-73299.44"/>
    <s v="433 Pennridge Dr."/>
    <x v="6"/>
  </r>
  <r>
    <s v="TT Renovations"/>
    <s v="Hadar"/>
    <x v="64"/>
    <n v="-68630.84"/>
    <s v="5221 Cornelius Ave."/>
    <x v="3"/>
  </r>
  <r>
    <s v="TT Renovations"/>
    <s v="Hampton"/>
    <x v="65"/>
    <n v="15279.91"/>
    <s v="228 W Hampton Dr"/>
    <x v="3"/>
  </r>
  <r>
    <s v="TT Renovations"/>
    <s v="Harris"/>
    <x v="66"/>
    <n v="-39129.11"/>
    <s v="301 Buckingham Dr."/>
    <x v="3"/>
  </r>
  <r>
    <s v="TT Renovations"/>
    <s v="Hayward"/>
    <x v="67"/>
    <n v="-9055.0300000000007"/>
    <s v="5119 Broadway St."/>
    <x v="0"/>
  </r>
  <r>
    <s v="TT Renovations"/>
    <s v="Hege"/>
    <x v="68"/>
    <n v="-57145.85"/>
    <s v="5155 Central Ave"/>
    <x v="2"/>
  </r>
  <r>
    <s v="TT Renovations"/>
    <s v="Hendrickson"/>
    <x v="69"/>
    <n v="-55756.26"/>
    <s v="4301 Park Ave."/>
    <x v="0"/>
  </r>
  <r>
    <s v="TT Renovations"/>
    <s v="Hillenburg"/>
    <x v="70"/>
    <n v="-2814.73"/>
    <s v="5760 N. Pennsylvania St."/>
    <x v="2"/>
  </r>
  <r>
    <s v="TT Renovations"/>
    <s v="Greg Hardesty"/>
    <x v="71"/>
    <n v="-126.19"/>
    <s v="4907 N College Ave."/>
    <x v="0"/>
  </r>
  <r>
    <s v="TT Renovations"/>
    <s v="Jeff Hauk"/>
    <x v="72"/>
    <n v="3659.81"/>
    <e v="#N/A"/>
    <x v="5"/>
  </r>
  <r>
    <s v="TT Renovations"/>
    <s v="Hinds"/>
    <x v="73"/>
    <n v="555"/>
    <e v="#N/A"/>
    <x v="5"/>
  </r>
  <r>
    <s v="TT Renovations"/>
    <s v="Holmes"/>
    <x v="74"/>
    <n v="-62388.54"/>
    <s v="1468 N Alabama St"/>
    <x v="7"/>
  </r>
  <r>
    <s v="TT Renovations"/>
    <s v="Horn"/>
    <x v="75"/>
    <n v="-289130.19"/>
    <s v="5746 Central Ave"/>
    <x v="2"/>
  </r>
  <r>
    <s v="TT Renovations"/>
    <s v="Horst"/>
    <x v="76"/>
    <n v="-214244.1"/>
    <s v="4456 Park Ave"/>
    <x v="3"/>
  </r>
  <r>
    <s v="TT Renovations"/>
    <s v="Houle"/>
    <x v="77"/>
    <n v="-6900"/>
    <s v="5131 Park Ave"/>
    <x v="2"/>
  </r>
  <r>
    <s v="TT Renovations"/>
    <s v="Chad &amp; Angie Hobson"/>
    <x v="78"/>
    <n v="750.61"/>
    <e v="#N/A"/>
    <x v="5"/>
  </r>
  <r>
    <s v="TT Renovations"/>
    <s v="Julia Holliday &amp; John Rhoden"/>
    <x v="79"/>
    <n v="-40356.94"/>
    <s v="5117 N Park Ave."/>
    <x v="0"/>
  </r>
  <r>
    <s v="TT Renovations"/>
    <s v="Perfect Blue Buildings (Illinois)"/>
    <x v="80"/>
    <n v="-534627.78"/>
    <s v="7365 N Illinois St."/>
    <x v="8"/>
  </r>
  <r>
    <s v="TT Renovations"/>
    <s v="Jay Anderson"/>
    <x v="81"/>
    <n v="5127.62"/>
    <s v="6049 Central Ave."/>
    <x v="2"/>
  </r>
  <r>
    <s v="TT Renovations"/>
    <s v="Jeff's house"/>
    <x v="82"/>
    <n v="12137.78"/>
    <s v="5734 Ralston Ave"/>
    <x v="2"/>
  </r>
  <r>
    <s v="TT Renovations"/>
    <s v="Jimmy"/>
    <x v="83"/>
    <n v="175"/>
    <e v="#N/A"/>
    <x v="5"/>
  </r>
  <r>
    <s v="TT Renovations"/>
    <s v="Bill Jones"/>
    <x v="84"/>
    <n v="-4056.77"/>
    <s v="430 N Park Ave"/>
    <x v="7"/>
  </r>
  <r>
    <s v="TT Renovations"/>
    <s v="JonP"/>
    <x v="85"/>
    <n v="1903.76"/>
    <e v="#N/A"/>
    <x v="5"/>
  </r>
  <r>
    <s v="TT Renovations"/>
    <s v="Lynn Kahl"/>
    <x v="86"/>
    <n v="1385"/>
    <e v="#N/A"/>
    <x v="5"/>
  </r>
  <r>
    <s v="TT Renovations"/>
    <s v="Fran Kandrac"/>
    <x v="87"/>
    <n v="-4672.6499999999996"/>
    <s v="10800 Belair Dr"/>
    <x v="10"/>
  </r>
  <r>
    <s v="TT Renovations"/>
    <s v="Pat Keifer"/>
    <x v="88"/>
    <n v="-10222.879999999999"/>
    <s v="5868 Washington Blvd"/>
    <x v="2"/>
  </r>
  <r>
    <s v="TT Renovations"/>
    <s v="Susan Kessler"/>
    <x v="89"/>
    <n v="575"/>
    <e v="#N/A"/>
    <x v="5"/>
  </r>
  <r>
    <s v="TT Renovations"/>
    <s v="Victoria Lee &amp; Mike Stiers"/>
    <x v="90"/>
    <n v="-45577.39"/>
    <s v="6420 Brokenhurst Rd"/>
    <x v="2"/>
  </r>
  <r>
    <s v="TT Renovations"/>
    <s v="Monica&amp;Marty Lewis"/>
    <x v="91"/>
    <n v="2352.63"/>
    <s v="5922 Broadway St"/>
    <x v="2"/>
  </r>
  <r>
    <s v="TT Renovations"/>
    <s v="Kastner"/>
    <x v="92"/>
    <n v="-40620.400000000001"/>
    <s v="5135 Central Ave"/>
    <x v="2"/>
  </r>
  <r>
    <s v="TT Renovations"/>
    <s v="Kathy Churchman"/>
    <x v="93"/>
    <n v="-384.41"/>
    <s v="Washington Blvd."/>
    <x v="2"/>
  </r>
  <r>
    <s v="TT Renovations"/>
    <s v="Katner"/>
    <x v="94"/>
    <n v="-10059.209999999999"/>
    <s v="6215 Central Ave."/>
    <x v="2"/>
  </r>
  <r>
    <s v="TT Renovations"/>
    <s v="Kelley"/>
    <x v="95"/>
    <n v="-342972.37"/>
    <s v="5699 Winthrop Ave"/>
    <x v="2"/>
  </r>
  <r>
    <s v="TT Renovations"/>
    <s v="Kleiman"/>
    <x v="96"/>
    <n v="-67233.960000000006"/>
    <s v="9534 Copley Dr."/>
    <x v="8"/>
  </r>
  <r>
    <s v="TT Renovations"/>
    <s v="Klein"/>
    <x v="97"/>
    <n v="-6472.25"/>
    <s v="4424 Central Ave"/>
    <x v="0"/>
  </r>
  <r>
    <s v="TT Renovations"/>
    <s v="Knight"/>
    <x v="98"/>
    <n v="-750"/>
    <s v="121 E 51st St"/>
    <x v="0"/>
  </r>
  <r>
    <s v="TT Renovations"/>
    <s v="Koehring"/>
    <x v="99"/>
    <n v="-71613.91"/>
    <s v="3917 New Jersey St."/>
    <x v="0"/>
  </r>
  <r>
    <s v="TT Renovations"/>
    <s v="Kohart"/>
    <x v="100"/>
    <n v="-193347.56"/>
    <s v="5130 Pennsylvania St."/>
    <x v="0"/>
  </r>
  <r>
    <s v="TT Renovations"/>
    <s v="Konvolinka"/>
    <x v="101"/>
    <n v="-11861.17"/>
    <s v="5639 Washington Blvd."/>
    <x v="2"/>
  </r>
  <r>
    <s v="TT Renovations"/>
    <s v="Koon"/>
    <x v="102"/>
    <n v="-15924.19"/>
    <s v="5137 Broadway St"/>
    <x v="0"/>
  </r>
  <r>
    <s v="TT Renovations"/>
    <s v="Libby"/>
    <x v="103"/>
    <n v="1211.68"/>
    <m/>
    <x v="5"/>
  </r>
  <r>
    <s v="TT Renovations"/>
    <s v="Lasley"/>
    <x v="104"/>
    <n v="-27412.76"/>
    <s v="1 Stone Wall Ln."/>
    <x v="9"/>
  </r>
  <r>
    <s v="TT Renovations"/>
    <s v="Nathan Lorey &amp; Karley Clayton"/>
    <x v="105"/>
    <n v="-149530.29"/>
    <s v="4144 College Ave"/>
    <x v="0"/>
  </r>
  <r>
    <s v="TT Renovations"/>
    <s v="Leising"/>
    <x v="106"/>
    <n v="-123493.8"/>
    <s v="5681 Guilford Ave"/>
    <x v="2"/>
  </r>
  <r>
    <s v="TT Renovations"/>
    <s v="Lettich"/>
    <x v="32"/>
    <n v="-5784.49"/>
    <s v="4848 Central Ave"/>
    <x v="0"/>
  </r>
  <r>
    <s v="TT Renovations"/>
    <s v="Brian &amp; Michelle Lumsdon"/>
    <x v="107"/>
    <n v="-766.15"/>
    <s v="5111 Pennsylvania St."/>
    <x v="0"/>
  </r>
  <r>
    <s v="TT Renovations"/>
    <s v="Kevin Martin"/>
    <x v="108"/>
    <n v="-12882.55"/>
    <s v="7257 Pennsylvania"/>
    <x v="2"/>
  </r>
  <r>
    <s v="TT Renovations"/>
    <s v="Mary"/>
    <x v="109"/>
    <n v="581.91999999999996"/>
    <e v="#N/A"/>
    <x v="5"/>
  </r>
  <r>
    <s v="TT Renovations"/>
    <s v="Tom Mattingly"/>
    <x v="110"/>
    <n v="971.85"/>
    <s v="3955 E 71st St"/>
    <x v="2"/>
  </r>
  <r>
    <s v="TT Renovations"/>
    <s v="Marlowe"/>
    <x v="111"/>
    <n v="-15605.03"/>
    <s v="5337 Central Ave."/>
    <x v="2"/>
  </r>
  <r>
    <s v="TT Renovations"/>
    <s v="Marshall"/>
    <x v="112"/>
    <n v="-93895.42"/>
    <s v="5230 N. Meridian"/>
    <x v="11"/>
  </r>
  <r>
    <s v="TT Renovations"/>
    <s v="Jon &amp; Janna Mayes"/>
    <x v="113"/>
    <n v="-449.98"/>
    <s v="5405 Haverford Ave."/>
    <x v="2"/>
  </r>
  <r>
    <s v="TT Renovations"/>
    <s v="McFadden"/>
    <x v="114"/>
    <n v="3485.86"/>
    <e v="#N/A"/>
    <x v="5"/>
  </r>
  <r>
    <s v="TT Renovations"/>
    <s v="Mary Hawkins"/>
    <x v="115"/>
    <n v="-1133.78"/>
    <s v="8645 Washington Blvd."/>
    <x v="8"/>
  </r>
  <r>
    <s v="TT Renovations"/>
    <s v="Matt Simerly"/>
    <x v="116"/>
    <n v="25"/>
    <s v="13272 Top Rock Ct."/>
    <x v="12"/>
  </r>
  <r>
    <s v="TT Renovations"/>
    <s v="McMichael"/>
    <x v="117"/>
    <n v="-704"/>
    <m/>
    <x v="13"/>
  </r>
  <r>
    <s v="TT Renovations"/>
    <s v="Maze"/>
    <x v="118"/>
    <n v="-691.1"/>
    <s v="5325 N Delaware St"/>
    <x v="2"/>
  </r>
  <r>
    <s v="TT Renovations"/>
    <s v="Mike Simerly"/>
    <x v="116"/>
    <n v="-1050"/>
    <s v="13272 Top Rock Ct."/>
    <x v="12"/>
  </r>
  <r>
    <s v="TT Renovations"/>
    <s v="Mees"/>
    <x v="119"/>
    <n v="-24767.33"/>
    <s v="4717 Graceland Ave."/>
    <x v="3"/>
  </r>
  <r>
    <s v="TT Renovations"/>
    <s v="Melind"/>
    <x v="120"/>
    <n v="-82465.91"/>
    <s v="5131 Central Ave."/>
    <x v="2"/>
  </r>
  <r>
    <s v="TT Renovations"/>
    <s v="Richard Miles"/>
    <x v="121"/>
    <n v="-14906.25"/>
    <s v="10891 Weston Dr"/>
    <x v="1"/>
  </r>
  <r>
    <s v="TT Renovations"/>
    <s v="Molly Milton"/>
    <x v="122"/>
    <n v="125"/>
    <e v="#N/A"/>
    <x v="5"/>
  </r>
  <r>
    <s v="TT Renovations"/>
    <s v="Milliken"/>
    <x v="123"/>
    <n v="-112985.13"/>
    <s v="412 48th St"/>
    <x v="2"/>
  </r>
  <r>
    <s v="TT Renovations"/>
    <s v="Mills"/>
    <x v="124"/>
    <n v="-2669.92"/>
    <s v="6120 N Delaware St."/>
    <x v="2"/>
  </r>
  <r>
    <s v="TT Renovations"/>
    <s v="Ming"/>
    <x v="125"/>
    <n v="-88842.39"/>
    <s v="15646 Bridgewater Club Blvd."/>
    <x v="4"/>
  </r>
  <r>
    <s v="TT Renovations"/>
    <s v="Mike Musson"/>
    <x v="126"/>
    <n v="-10278.450000000001"/>
    <s v="5219 N College Ave"/>
    <x v="0"/>
  </r>
  <r>
    <s v="TT Renovations"/>
    <s v="Audrey &amp; Brian Nelson"/>
    <x v="127"/>
    <n v="7603.14"/>
    <s v="5917 Primrose Ave"/>
    <x v="2"/>
  </r>
  <r>
    <s v="TT Renovations"/>
    <s v="Josh Nielson"/>
    <x v="128"/>
    <n v="2040.98"/>
    <e v="#N/A"/>
    <x v="5"/>
  </r>
  <r>
    <s v="TT Renovations"/>
    <s v="Montagno"/>
    <x v="129"/>
    <n v="-24401.3"/>
    <s v="12276 Charing Cross Rd."/>
    <x v="4"/>
  </r>
  <r>
    <s v="TT Renovations"/>
    <s v="Morgan"/>
    <x v="130"/>
    <n v="-30682.080000000002"/>
    <s v="4348 48th St."/>
    <x v="2"/>
  </r>
  <r>
    <s v="TT Renovations"/>
    <s v="Mosey"/>
    <x v="131"/>
    <n v="-7646.79"/>
    <s v="4631 N Park Ave"/>
    <x v="0"/>
  </r>
  <r>
    <s v="TT Renovations"/>
    <s v="Musson"/>
    <x v="126"/>
    <n v="-145197.54"/>
    <s v="5219 N College Ave"/>
    <x v="0"/>
  </r>
  <r>
    <s v="TT Renovations"/>
    <s v="Myers"/>
    <x v="132"/>
    <n v="-24577.14"/>
    <s v="47 E 52nd St"/>
    <x v="0"/>
  </r>
  <r>
    <s v="TT Renovations"/>
    <s v="O'Dell"/>
    <x v="133"/>
    <n v="-101643.83"/>
    <s v="8550 Broadway St"/>
    <x v="8"/>
  </r>
  <r>
    <s v="TT Renovations"/>
    <s v="O'Donnell"/>
    <x v="134"/>
    <n v="-25290.38"/>
    <s v="505 E. 70th St"/>
    <x v="2"/>
  </r>
  <r>
    <s v="TT Renovations"/>
    <s v="Oesterle"/>
    <x v="135"/>
    <n v="-35558.089999999997"/>
    <s v="5207 Washington Blvd."/>
    <x v="2"/>
  </r>
  <r>
    <s v="TT Renovations"/>
    <s v="Angie Odle"/>
    <x v="136"/>
    <n v="135.88999999999999"/>
    <e v="#N/A"/>
    <x v="5"/>
  </r>
  <r>
    <s v="TT Renovations"/>
    <s v="Parsons"/>
    <x v="137"/>
    <n v="-1584.88"/>
    <s v="5785 N Delaware Street"/>
    <x v="2"/>
  </r>
  <r>
    <s v="TT Renovations"/>
    <s v="HQ Office"/>
    <x v="58"/>
    <n v="-6342.32"/>
    <s v="1225 E 54th St."/>
    <x v="2"/>
  </r>
  <r>
    <s v="TT Renovations"/>
    <s v="Office"/>
    <x v="58"/>
    <n v="-505.09"/>
    <s v="1225 E 54th St."/>
    <x v="2"/>
  </r>
  <r>
    <s v="TT Renovations"/>
    <s v="Pierrot"/>
    <x v="138"/>
    <n v="-187315.79"/>
    <s v="934 E 57th St"/>
    <x v="2"/>
  </r>
  <r>
    <s v="TT Renovations"/>
    <s v="Purvis"/>
    <x v="139"/>
    <n v="-26754.27"/>
    <s v="1300 Clay Spring Rd."/>
    <x v="4"/>
  </r>
  <r>
    <s v="TT Renovations"/>
    <s v="Pyrz"/>
    <x v="140"/>
    <n v="-13955.88"/>
    <s v="4321 N Pennsylvania Street"/>
    <x v="0"/>
  </r>
  <r>
    <s v="TT Renovations"/>
    <s v="Prenkert"/>
    <x v="141"/>
    <n v="1352.01"/>
    <e v="#N/A"/>
    <x v="5"/>
  </r>
  <r>
    <s v="TT Renovations"/>
    <s v="Quinto"/>
    <x v="142"/>
    <n v="550"/>
    <e v="#N/A"/>
    <x v="5"/>
  </r>
  <r>
    <s v="TT Renovations"/>
    <s v="RadianceProp"/>
    <x v="143"/>
    <n v="-69864.460000000006"/>
    <s v="992 Woodruff Place East Drive"/>
    <x v="14"/>
  </r>
  <r>
    <s v="TT Renovations"/>
    <s v="Ralston"/>
    <x v="144"/>
    <n v="-1456.07"/>
    <s v="5895 Ralston Ave"/>
    <x v="2"/>
  </r>
  <r>
    <s v="TT Renovations"/>
    <s v="RCoover"/>
    <x v="145"/>
    <n v="-15786.64"/>
    <e v="#N/A"/>
    <x v="5"/>
  </r>
  <r>
    <s v="TT Renovations"/>
    <s v="Rhett"/>
    <x v="146"/>
    <n v="1414.49"/>
    <e v="#N/A"/>
    <x v="5"/>
  </r>
  <r>
    <s v="TT Renovations"/>
    <s v="Rivi"/>
    <x v="147"/>
    <n v="-43238.239999999998"/>
    <s v="5640 N Illinois St"/>
    <x v="3"/>
  </r>
  <r>
    <s v="TT Renovations"/>
    <s v="Robbins"/>
    <x v="148"/>
    <n v="-18722.45"/>
    <s v="3902 New Jersey St."/>
    <x v="0"/>
  </r>
  <r>
    <s v="TT Renovations"/>
    <s v="Roy-Chowdury"/>
    <x v="149"/>
    <n v="-34156.9"/>
    <s v="4190 Central Ave"/>
    <x v="0"/>
  </r>
  <r>
    <s v="TT Renovations"/>
    <s v="Sam"/>
    <x v="150"/>
    <n v="-5479.88"/>
    <s v="5661 Carrollton Ave"/>
    <x v="2"/>
  </r>
  <r>
    <s v="TT Renovations"/>
    <s v="Sander"/>
    <x v="151"/>
    <n v="-49469.82"/>
    <s v="4542 Delaware St."/>
    <x v="3"/>
  </r>
  <r>
    <s v="TT Renovations"/>
    <s v="Sarubbi"/>
    <x v="152"/>
    <n v="-27329.03"/>
    <s v="4245 Washington Blvd"/>
    <x v="0"/>
  </r>
  <r>
    <s v="TT Renovations"/>
    <s v="ScotJoAn"/>
    <x v="153"/>
    <n v="-94233.84"/>
    <s v="5710 N Pennsylvania Ave"/>
    <x v="2"/>
  </r>
  <r>
    <s v="TT Renovations"/>
    <s v="Sean Shepard"/>
    <x v="154"/>
    <n v="523.77"/>
    <e v="#N/A"/>
    <x v="5"/>
  </r>
  <r>
    <s v="TT Renovations"/>
    <s v="Scalfano"/>
    <x v="155"/>
    <n v="-6370.8"/>
    <s v="6622 Reserve Dr."/>
    <x v="2"/>
  </r>
  <r>
    <s v="TT Renovations"/>
    <s v="Smith,Alex&amp;Chris"/>
    <x v="156"/>
    <n v="-77509.460000000006"/>
    <s v="4505 N Park Ave"/>
    <x v="0"/>
  </r>
  <r>
    <s v="TT Renovations"/>
    <s v="STodd"/>
    <x v="157"/>
    <n v="-16511.63"/>
    <s v="5201 N Washington Blvd"/>
    <x v="2"/>
  </r>
  <r>
    <s v="TT Renovations"/>
    <s v="Sharp"/>
    <x v="158"/>
    <n v="-322930.59000000003"/>
    <s v="4610 Central Ave"/>
    <x v="0"/>
  </r>
  <r>
    <s v="TT Renovations"/>
    <s v="Shaw"/>
    <x v="159"/>
    <n v="-61210.45"/>
    <s v="4245 Washington Blvd"/>
    <x v="2"/>
  </r>
  <r>
    <s v="TT Renovations"/>
    <s v="Sheila Brown"/>
    <x v="6"/>
    <n v="-60946.09"/>
    <s v="254 Hampton Dr."/>
    <x v="3"/>
  </r>
  <r>
    <s v="TT Renovations"/>
    <s v="Singleton"/>
    <x v="160"/>
    <n v="-30636.13"/>
    <s v="3905 Washington Blvd."/>
    <x v="3"/>
  </r>
  <r>
    <s v="TT Renovations"/>
    <s v="Stor-n-loc"/>
    <x v="161"/>
    <n v="-4400"/>
    <s v="504 E 38th St."/>
    <x v="15"/>
  </r>
  <r>
    <s v="TT Renovations"/>
    <s v="Steve &amp; Shelly Hill"/>
    <x v="70"/>
    <n v="-3315.13"/>
    <s v="5760 N. Pennsylvania St."/>
    <x v="2"/>
  </r>
  <r>
    <s v="TT Renovations"/>
    <s v="Tacoma"/>
    <x v="162"/>
    <n v="400.7"/>
    <e v="#N/A"/>
    <x v="5"/>
  </r>
  <r>
    <s v="TT Renovations"/>
    <s v="Sullivan"/>
    <x v="163"/>
    <n v="-443260.64"/>
    <s v="6023 Evanston Ave"/>
    <x v="2"/>
  </r>
  <r>
    <s v="TT Renovations"/>
    <s v="Taylor's"/>
    <x v="164"/>
    <n v="-15489.28"/>
    <s v="795 Wedgewood Ln."/>
    <x v="4"/>
  </r>
  <r>
    <s v="TT Renovations"/>
    <s v="Jody Tetrault"/>
    <x v="16"/>
    <n v="-16877.439999999999"/>
    <s v="11544 Applewood Circle"/>
    <x v="1"/>
  </r>
  <r>
    <s v="TT Renovations"/>
    <s v="Tony Tetrault"/>
    <x v="16"/>
    <n v="-2670.69"/>
    <e v="#N/A"/>
    <x v="5"/>
  </r>
  <r>
    <s v="TT Renovations"/>
    <s v="Travis"/>
    <x v="165"/>
    <n v="-5535.23"/>
    <s v="5855 Ralston Ave"/>
    <x v="2"/>
  </r>
  <r>
    <s v="TT Renovations"/>
    <s v="Tobias"/>
    <x v="166"/>
    <n v="-397209.43"/>
    <s v="4500 KESSLER BLVD E DR"/>
    <x v="2"/>
  </r>
  <r>
    <s v="TT Renovations"/>
    <s v="Treadway"/>
    <x v="167"/>
    <n v="-3558.14"/>
    <e v="#N/A"/>
    <x v="5"/>
  </r>
  <r>
    <s v="TT Renovations"/>
    <s v="Tom Williams"/>
    <x v="168"/>
    <n v="1525"/>
    <s v="5300 N Meridian St"/>
    <x v="3"/>
  </r>
  <r>
    <s v="TT Renovations"/>
    <s v="Trisha"/>
    <x v="169"/>
    <n v="2176.3200000000002"/>
    <e v="#N/A"/>
    <x v="5"/>
  </r>
  <r>
    <s v="TT Renovations"/>
    <s v="Vanausdall"/>
    <x v="170"/>
    <n v="-347994.35"/>
    <s v="4535 N Park Ave"/>
    <x v="0"/>
  </r>
  <r>
    <s v="TT Renovations"/>
    <s v="Karin Veatch"/>
    <x v="171"/>
    <n v="-324.17"/>
    <e v="#N/A"/>
    <x v="5"/>
  </r>
  <r>
    <s v="TT Renovations"/>
    <s v="Vogels"/>
    <x v="172"/>
    <n v="88.91"/>
    <e v="#N/A"/>
    <x v="5"/>
  </r>
  <r>
    <s v="TT Renovations"/>
    <s v="Troy Body &amp; Colin Shaw"/>
    <x v="159"/>
    <n v="950"/>
    <s v="4245 Washington Blvd"/>
    <x v="2"/>
  </r>
  <r>
    <s v="TT Renovations"/>
    <s v="Tucker Hawkins"/>
    <x v="115"/>
    <n v="-2894.63"/>
    <s v="8645 Washington Blvd."/>
    <x v="8"/>
  </r>
  <r>
    <s v="TT Renovations"/>
    <s v="Sara Warwick"/>
    <x v="173"/>
    <n v="-4747.47"/>
    <s v="4710 Central Ave"/>
    <x v="0"/>
  </r>
  <r>
    <s v="TT Renovations"/>
    <s v="Vinson"/>
    <x v="174"/>
    <n v="-21061.47"/>
    <s v="4603 N. Washington Blvd."/>
    <x v="0"/>
  </r>
  <r>
    <s v="TT Renovations"/>
    <s v="Vissing"/>
    <x v="175"/>
    <n v="-5290.04"/>
    <s v="5940 Emerson Ave"/>
    <x v="2"/>
  </r>
  <r>
    <s v="TT Renovations"/>
    <s v="Waymire"/>
    <x v="176"/>
    <n v="227.24"/>
    <e v="#N/A"/>
    <x v="5"/>
  </r>
  <r>
    <s v="TT Renovations"/>
    <s v="Walthall"/>
    <x v="177"/>
    <n v="-943.33"/>
    <s v="3905 Pennsylvania St."/>
    <x v="2"/>
  </r>
  <r>
    <s v="TT Renovations"/>
    <s v="Waterman"/>
    <x v="178"/>
    <n v="-12145.06"/>
    <s v="44 E. 70th St."/>
    <x v="2"/>
  </r>
  <r>
    <s v="TT Renovations"/>
    <s v="Sandy Werner"/>
    <x v="179"/>
    <n v="250"/>
    <e v="#N/A"/>
    <x v="5"/>
  </r>
  <r>
    <s v="TT Renovations"/>
    <s v="Whited"/>
    <x v="180"/>
    <n v="-8545.98"/>
    <s v="3860 N Delaware St"/>
    <x v="0"/>
  </r>
  <r>
    <s v="TT Renovations"/>
    <s v="Willet"/>
    <x v="181"/>
    <n v="-4024.68"/>
    <s v="5331 N Kenwood Ave"/>
    <x v="3"/>
  </r>
  <r>
    <s v="TT Renovations"/>
    <s v="Williams"/>
    <x v="168"/>
    <n v="-21360.65"/>
    <s v="5300 N Meridian St"/>
    <x v="3"/>
  </r>
  <r>
    <s v="TT Renovations"/>
    <s v="Zellars"/>
    <x v="182"/>
    <n v="-100832.85"/>
    <s v="723 East St."/>
    <x v="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337"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3"/>
  </r>
  <r>
    <x v="0"/>
  </r>
  <r>
    <x v="0"/>
  </r>
  <r>
    <x v="0"/>
  </r>
  <r>
    <x v="0"/>
  </r>
  <r>
    <x v="0"/>
  </r>
  <r>
    <x v="0"/>
  </r>
  <r>
    <x v="0"/>
  </r>
  <r>
    <x v="4"/>
  </r>
  <r>
    <x v="4"/>
  </r>
  <r>
    <x v="4"/>
  </r>
  <r>
    <x v="4"/>
  </r>
  <r>
    <x v="4"/>
  </r>
  <r>
    <x v="4"/>
  </r>
  <r>
    <x v="5"/>
  </r>
  <r>
    <x v="5"/>
  </r>
  <r>
    <x v="5"/>
  </r>
  <r>
    <x v="6"/>
  </r>
  <r>
    <x v="6"/>
  </r>
  <r>
    <x v="6"/>
  </r>
  <r>
    <x v="5"/>
  </r>
  <r>
    <x v="6"/>
  </r>
  <r>
    <x v="5"/>
  </r>
  <r>
    <x v="6"/>
  </r>
  <r>
    <x v="5"/>
  </r>
  <r>
    <x v="6"/>
  </r>
  <r>
    <x v="7"/>
  </r>
  <r>
    <x v="7"/>
  </r>
  <r>
    <x v="7"/>
  </r>
  <r>
    <x v="8"/>
  </r>
  <r>
    <x v="8"/>
  </r>
  <r>
    <x v="8"/>
  </r>
  <r>
    <x v="9"/>
  </r>
  <r>
    <x v="9"/>
  </r>
  <r>
    <x v="9"/>
  </r>
  <r>
    <x v="0"/>
  </r>
  <r>
    <x v="0"/>
  </r>
  <r>
    <x v="0"/>
  </r>
  <r>
    <x v="10"/>
  </r>
  <r>
    <x v="10"/>
  </r>
  <r>
    <x v="10"/>
  </r>
  <r>
    <x v="10"/>
  </r>
  <r>
    <x v="4"/>
  </r>
  <r>
    <x v="4"/>
  </r>
  <r>
    <x v="4"/>
  </r>
  <r>
    <x v="4"/>
  </r>
  <r>
    <x v="4"/>
  </r>
  <r>
    <x v="4"/>
  </r>
  <r>
    <x v="4"/>
  </r>
  <r>
    <x v="4"/>
  </r>
  <r>
    <x v="4"/>
  </r>
  <r>
    <x v="11"/>
  </r>
  <r>
    <x v="4"/>
  </r>
  <r>
    <x v="4"/>
  </r>
  <r>
    <x v="5"/>
  </r>
  <r>
    <x v="12"/>
  </r>
  <r>
    <x v="5"/>
  </r>
  <r>
    <x v="6"/>
  </r>
  <r>
    <x v="6"/>
  </r>
  <r>
    <x v="6"/>
  </r>
  <r>
    <x v="6"/>
  </r>
  <r>
    <x v="6"/>
  </r>
  <r>
    <x v="13"/>
  </r>
  <r>
    <x v="4"/>
  </r>
  <r>
    <x v="4"/>
  </r>
  <r>
    <x v="6"/>
  </r>
  <r>
    <x v="6"/>
  </r>
  <r>
    <x v="14"/>
  </r>
  <r>
    <x v="14"/>
  </r>
  <r>
    <x v="14"/>
  </r>
  <r>
    <x v="7"/>
  </r>
  <r>
    <x v="7"/>
  </r>
  <r>
    <x v="15"/>
  </r>
  <r>
    <x v="16"/>
  </r>
  <r>
    <x v="15"/>
  </r>
  <r>
    <x v="15"/>
  </r>
  <r>
    <x v="7"/>
  </r>
  <r>
    <x v="17"/>
  </r>
  <r>
    <x v="7"/>
  </r>
  <r>
    <x v="7"/>
  </r>
  <r>
    <x v="18"/>
  </r>
  <r>
    <x v="6"/>
  </r>
  <r>
    <x v="6"/>
  </r>
  <r>
    <x v="19"/>
  </r>
  <r>
    <x v="16"/>
  </r>
  <r>
    <x v="16"/>
  </r>
  <r>
    <x v="16"/>
  </r>
  <r>
    <x v="20"/>
  </r>
  <r>
    <x v="21"/>
  </r>
  <r>
    <x v="19"/>
  </r>
  <r>
    <x v="16"/>
  </r>
  <r>
    <x v="20"/>
  </r>
  <r>
    <x v="20"/>
  </r>
  <r>
    <x v="22"/>
  </r>
  <r>
    <x v="14"/>
  </r>
  <r>
    <x v="21"/>
  </r>
  <r>
    <x v="22"/>
  </r>
  <r>
    <x v="23"/>
  </r>
  <r>
    <x v="22"/>
  </r>
  <r>
    <x v="23"/>
  </r>
  <r>
    <x v="23"/>
  </r>
  <r>
    <x v="23"/>
  </r>
  <r>
    <x v="24"/>
  </r>
  <r>
    <x v="18"/>
  </r>
  <r>
    <x v="25"/>
  </r>
  <r>
    <x v="26"/>
  </r>
  <r>
    <x v="26"/>
  </r>
  <r>
    <x v="9"/>
  </r>
  <r>
    <x v="24"/>
  </r>
  <r>
    <x v="26"/>
  </r>
  <r>
    <x v="25"/>
  </r>
  <r>
    <x v="22"/>
  </r>
  <r>
    <x v="26"/>
  </r>
  <r>
    <x v="27"/>
  </r>
  <r>
    <x v="28"/>
  </r>
  <r>
    <x v="9"/>
  </r>
  <r>
    <x v="26"/>
  </r>
  <r>
    <x v="29"/>
  </r>
  <r>
    <x v="30"/>
  </r>
  <r>
    <x v="23"/>
  </r>
  <r>
    <x v="30"/>
  </r>
  <r>
    <x v="31"/>
  </r>
  <r>
    <x v="30"/>
  </r>
  <r>
    <x v="30"/>
  </r>
  <r>
    <x v="29"/>
  </r>
  <r>
    <x v="7"/>
  </r>
  <r>
    <x v="6"/>
  </r>
  <r>
    <x v="6"/>
  </r>
  <r>
    <x v="6"/>
  </r>
  <r>
    <x v="6"/>
  </r>
  <r>
    <x v="6"/>
  </r>
  <r>
    <x v="6"/>
  </r>
  <r>
    <x v="6"/>
  </r>
  <r>
    <x v="15"/>
  </r>
  <r>
    <x v="29"/>
  </r>
  <r>
    <x v="4"/>
  </r>
  <r>
    <x v="6"/>
  </r>
  <r>
    <x v="6"/>
  </r>
  <r>
    <x v="14"/>
  </r>
  <r>
    <x v="7"/>
  </r>
  <r>
    <x v="6"/>
  </r>
  <r>
    <x v="16"/>
  </r>
  <r>
    <x v="16"/>
  </r>
  <r>
    <x v="16"/>
  </r>
  <r>
    <x v="16"/>
  </r>
  <r>
    <x v="16"/>
  </r>
  <r>
    <x v="16"/>
  </r>
  <r>
    <x v="16"/>
  </r>
  <r>
    <x v="16"/>
  </r>
  <r>
    <x v="22"/>
  </r>
  <r>
    <x v="26"/>
  </r>
  <r>
    <x v="9"/>
  </r>
  <r>
    <x v="9"/>
  </r>
  <r>
    <x v="32"/>
  </r>
  <r>
    <x v="32"/>
  </r>
  <r>
    <x v="9"/>
  </r>
  <r>
    <x v="9"/>
  </r>
  <r>
    <x v="9"/>
  </r>
  <r>
    <x v="9"/>
  </r>
  <r>
    <x v="9"/>
  </r>
  <r>
    <x v="9"/>
  </r>
  <r>
    <x v="29"/>
  </r>
  <r>
    <x v="3"/>
  </r>
  <r>
    <x v="3"/>
  </r>
  <r>
    <x v="7"/>
  </r>
  <r>
    <x v="26"/>
  </r>
  <r>
    <x v="26"/>
  </r>
  <r>
    <x v="29"/>
  </r>
  <r>
    <x v="0"/>
  </r>
  <r>
    <x v="0"/>
  </r>
  <r>
    <x v="0"/>
  </r>
  <r>
    <x v="0"/>
  </r>
  <r>
    <x v="0"/>
  </r>
  <r>
    <x v="33"/>
  </r>
  <r>
    <x v="17"/>
  </r>
  <r>
    <x v="33"/>
  </r>
  <r>
    <x v="17"/>
  </r>
  <r>
    <x v="6"/>
  </r>
  <r>
    <x v="17"/>
  </r>
  <r>
    <x v="6"/>
  </r>
  <r>
    <x v="6"/>
  </r>
  <r>
    <x v="6"/>
  </r>
  <r>
    <x v="6"/>
  </r>
  <r>
    <x v="7"/>
  </r>
  <r>
    <x v="7"/>
  </r>
  <r>
    <x v="17"/>
  </r>
  <r>
    <x v="3"/>
  </r>
  <r>
    <x v="6"/>
  </r>
  <r>
    <x v="7"/>
  </r>
  <r>
    <x v="7"/>
  </r>
  <r>
    <x v="6"/>
  </r>
  <r>
    <x v="6"/>
  </r>
  <r>
    <x v="6"/>
  </r>
  <r>
    <x v="20"/>
  </r>
  <r>
    <x v="21"/>
  </r>
  <r>
    <x v="23"/>
  </r>
  <r>
    <x v="9"/>
  </r>
  <r>
    <x v="31"/>
  </r>
  <r>
    <x v="17"/>
  </r>
  <r>
    <x v="17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4"/>
  </r>
  <r>
    <x v="17"/>
  </r>
  <r>
    <x v="6"/>
  </r>
  <r>
    <x v="13"/>
  </r>
  <r>
    <x v="6"/>
  </r>
  <r>
    <x v="13"/>
  </r>
  <r>
    <x v="17"/>
  </r>
  <r>
    <x v="13"/>
  </r>
  <r>
    <x v="13"/>
  </r>
  <r>
    <x v="15"/>
  </r>
  <r>
    <x v="15"/>
  </r>
  <r>
    <x v="15"/>
  </r>
  <r>
    <x v="17"/>
  </r>
  <r>
    <x v="17"/>
  </r>
  <r>
    <x v="29"/>
  </r>
  <r>
    <x v="0"/>
  </r>
  <r>
    <x v="4"/>
  </r>
  <r>
    <x v="16"/>
  </r>
  <r>
    <x v="2"/>
  </r>
  <r>
    <x v="4"/>
  </r>
  <r>
    <x v="6"/>
  </r>
  <r>
    <x v="6"/>
  </r>
  <r>
    <x v="26"/>
  </r>
  <r>
    <x v="19"/>
  </r>
  <r>
    <x v="17"/>
  </r>
  <r>
    <x v="29"/>
  </r>
  <r>
    <x v="26"/>
  </r>
  <r>
    <x v="22"/>
  </r>
  <r>
    <x v="25"/>
  </r>
  <r>
    <x v="35"/>
  </r>
  <r>
    <x v="36"/>
  </r>
  <r>
    <x v="29"/>
  </r>
  <r>
    <x v="18"/>
  </r>
  <r>
    <x v="28"/>
  </r>
  <r>
    <x v="9"/>
  </r>
  <r>
    <x v="31"/>
  </r>
  <r>
    <x v="31"/>
  </r>
  <r>
    <x v="37"/>
  </r>
  <r>
    <x v="17"/>
  </r>
  <r>
    <x v="16"/>
  </r>
  <r>
    <x v="16"/>
  </r>
  <r>
    <x v="16"/>
  </r>
  <r>
    <x v="18"/>
  </r>
  <r>
    <x v="20"/>
  </r>
  <r>
    <x v="19"/>
  </r>
  <r>
    <x v="29"/>
  </r>
  <r>
    <x v="29"/>
  </r>
  <r>
    <x v="29"/>
  </r>
  <r>
    <x v="29"/>
  </r>
  <r>
    <x v="26"/>
  </r>
  <r>
    <x v="29"/>
  </r>
  <r>
    <x v="9"/>
  </r>
  <r>
    <x v="6"/>
  </r>
  <r>
    <x v="6"/>
  </r>
  <r>
    <x v="4"/>
  </r>
  <r>
    <x v="4"/>
  </r>
  <r>
    <x v="4"/>
  </r>
  <r>
    <x v="17"/>
  </r>
  <r>
    <x v="18"/>
  </r>
  <r>
    <x v="29"/>
  </r>
  <r>
    <x v="29"/>
  </r>
  <r>
    <x v="29"/>
  </r>
  <r>
    <x v="29"/>
  </r>
  <r>
    <x v="17"/>
  </r>
  <r>
    <x v="2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3"/>
  </r>
  <r>
    <x v="33"/>
  </r>
  <r>
    <x v="33"/>
  </r>
  <r>
    <x v="33"/>
  </r>
  <r>
    <x v="0"/>
  </r>
  <r>
    <x v="0"/>
  </r>
  <r>
    <x v="0"/>
  </r>
  <r>
    <x v="26"/>
  </r>
  <r>
    <x v="26"/>
  </r>
  <r>
    <x v="26"/>
  </r>
  <r>
    <x v="0"/>
  </r>
  <r>
    <x v="0"/>
  </r>
  <r>
    <x v="0"/>
  </r>
  <r>
    <x v="0"/>
  </r>
  <r>
    <x v="0"/>
  </r>
  <r>
    <x v="0"/>
  </r>
  <r>
    <x v="0"/>
  </r>
  <r>
    <x v="16"/>
  </r>
  <r>
    <x v="4"/>
  </r>
  <r>
    <x v="6"/>
  </r>
  <r>
    <x v="20"/>
  </r>
  <r>
    <x v="7"/>
  </r>
  <r>
    <x v="22"/>
  </r>
  <r>
    <x v="38"/>
  </r>
  <r>
    <x v="24"/>
  </r>
  <r>
    <x v="16"/>
  </r>
  <r>
    <x v="16"/>
  </r>
  <r>
    <x v="19"/>
  </r>
  <r>
    <x v="39"/>
  </r>
  <r>
    <x v="40"/>
  </r>
  <r>
    <x v="18"/>
  </r>
  <r>
    <x v="40"/>
  </r>
  <r>
    <x v="41"/>
  </r>
  <r>
    <x v="37"/>
  </r>
  <r>
    <x v="42"/>
  </r>
  <r>
    <x v="43"/>
  </r>
  <r>
    <x v="37"/>
  </r>
  <r>
    <x v="44"/>
  </r>
  <r>
    <x v="4"/>
  </r>
  <r>
    <x v="4"/>
  </r>
  <r>
    <x v="44"/>
  </r>
  <r>
    <x v="30"/>
  </r>
  <r>
    <x v="30"/>
  </r>
  <r>
    <x v="7"/>
  </r>
  <r>
    <x v="44"/>
  </r>
  <r>
    <x v="19"/>
  </r>
  <r>
    <x v="44"/>
  </r>
  <r>
    <x v="45"/>
  </r>
  <r>
    <x v="44"/>
  </r>
  <r>
    <x v="44"/>
  </r>
  <r>
    <x v="44"/>
  </r>
  <r>
    <x v="7"/>
  </r>
  <r>
    <x v="7"/>
  </r>
  <r>
    <x v="46"/>
  </r>
  <r>
    <x v="47"/>
  </r>
  <r>
    <x v="41"/>
  </r>
  <r>
    <x v="40"/>
  </r>
  <r>
    <x v="46"/>
  </r>
  <r>
    <x v="40"/>
  </r>
  <r>
    <x v="40"/>
  </r>
  <r>
    <x v="40"/>
  </r>
  <r>
    <x v="29"/>
  </r>
  <r>
    <x v="46"/>
  </r>
  <r>
    <x v="40"/>
  </r>
  <r>
    <x v="46"/>
  </r>
  <r>
    <x v="46"/>
  </r>
  <r>
    <x v="48"/>
  </r>
  <r>
    <x v="35"/>
  </r>
  <r>
    <x v="35"/>
  </r>
  <r>
    <x v="35"/>
  </r>
  <r>
    <x v="35"/>
  </r>
  <r>
    <x v="46"/>
  </r>
  <r>
    <x v="32"/>
  </r>
  <r>
    <x v="36"/>
  </r>
  <r>
    <x v="49"/>
  </r>
  <r>
    <x v="30"/>
  </r>
  <r>
    <x v="40"/>
  </r>
  <r>
    <x v="0"/>
  </r>
  <r>
    <x v="24"/>
  </r>
  <r>
    <x v="24"/>
  </r>
  <r>
    <x v="50"/>
  </r>
  <r>
    <x v="4"/>
  </r>
  <r>
    <x v="24"/>
  </r>
  <r>
    <x v="26"/>
  </r>
  <r>
    <x v="50"/>
  </r>
  <r>
    <x v="50"/>
  </r>
  <r>
    <x v="17"/>
  </r>
  <r>
    <x v="50"/>
  </r>
  <r>
    <x v="26"/>
  </r>
  <r>
    <x v="24"/>
  </r>
  <r>
    <x v="50"/>
  </r>
  <r>
    <x v="50"/>
  </r>
  <r>
    <x v="50"/>
  </r>
  <r>
    <x v="50"/>
  </r>
  <r>
    <x v="50"/>
  </r>
  <r>
    <x v="24"/>
  </r>
  <r>
    <x v="0"/>
  </r>
  <r>
    <x v="10"/>
  </r>
  <r>
    <x v="38"/>
  </r>
  <r>
    <x v="31"/>
  </r>
  <r>
    <x v="40"/>
  </r>
  <r>
    <x v="40"/>
  </r>
  <r>
    <x v="4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6"/>
  </r>
  <r>
    <x v="4"/>
  </r>
  <r>
    <x v="6"/>
  </r>
  <r>
    <x v="19"/>
  </r>
  <r>
    <x v="26"/>
  </r>
  <r>
    <x v="22"/>
  </r>
  <r>
    <x v="35"/>
  </r>
  <r>
    <x v="26"/>
  </r>
  <r>
    <x v="9"/>
  </r>
  <r>
    <x v="30"/>
  </r>
  <r>
    <x v="29"/>
  </r>
  <r>
    <x v="17"/>
  </r>
  <r>
    <x v="28"/>
  </r>
  <r>
    <x v="18"/>
  </r>
  <r>
    <x v="6"/>
  </r>
  <r>
    <x v="19"/>
  </r>
  <r>
    <x v="16"/>
  </r>
  <r>
    <x v="19"/>
  </r>
  <r>
    <x v="16"/>
  </r>
  <r>
    <x v="19"/>
  </r>
  <r>
    <x v="16"/>
  </r>
  <r>
    <x v="26"/>
  </r>
  <r>
    <x v="26"/>
  </r>
  <r>
    <x v="16"/>
  </r>
  <r>
    <x v="26"/>
  </r>
  <r>
    <x v="22"/>
  </r>
  <r>
    <x v="22"/>
  </r>
  <r>
    <x v="26"/>
  </r>
  <r>
    <x v="29"/>
  </r>
  <r>
    <x v="29"/>
  </r>
  <r>
    <x v="29"/>
  </r>
  <r>
    <x v="26"/>
  </r>
  <r>
    <x v="32"/>
  </r>
  <r>
    <x v="0"/>
  </r>
  <r>
    <x v="0"/>
  </r>
  <r>
    <x v="0"/>
  </r>
  <r>
    <x v="0"/>
  </r>
  <r>
    <x v="0"/>
  </r>
  <r>
    <x v="24"/>
  </r>
  <r>
    <x v="2"/>
  </r>
  <r>
    <x v="31"/>
  </r>
  <r>
    <x v="24"/>
  </r>
  <r>
    <x v="49"/>
  </r>
  <r>
    <x v="30"/>
  </r>
  <r>
    <x v="31"/>
  </r>
  <r>
    <x v="50"/>
  </r>
  <r>
    <x v="0"/>
  </r>
  <r>
    <x v="0"/>
  </r>
  <r>
    <x v="0"/>
  </r>
  <r>
    <x v="0"/>
  </r>
  <r>
    <x v="0"/>
  </r>
  <r>
    <x v="26"/>
  </r>
  <r>
    <x v="35"/>
  </r>
  <r>
    <x v="35"/>
  </r>
  <r>
    <x v="0"/>
  </r>
  <r>
    <x v="51"/>
  </r>
  <r>
    <x v="4"/>
  </r>
  <r>
    <x v="4"/>
  </r>
  <r>
    <x v="5"/>
  </r>
  <r>
    <x v="5"/>
  </r>
  <r>
    <x v="12"/>
  </r>
  <r>
    <x v="6"/>
  </r>
  <r>
    <x v="5"/>
  </r>
  <r>
    <x v="12"/>
  </r>
  <r>
    <x v="26"/>
  </r>
  <r>
    <x v="16"/>
  </r>
  <r>
    <x v="17"/>
  </r>
  <r>
    <x v="6"/>
  </r>
  <r>
    <x v="16"/>
  </r>
  <r>
    <x v="33"/>
  </r>
  <r>
    <x v="52"/>
  </r>
  <r>
    <x v="52"/>
  </r>
  <r>
    <x v="52"/>
  </r>
  <r>
    <x v="5"/>
  </r>
  <r>
    <x v="3"/>
  </r>
  <r>
    <x v="14"/>
  </r>
  <r>
    <x v="53"/>
  </r>
  <r>
    <x v="35"/>
  </r>
  <r>
    <x v="31"/>
  </r>
  <r>
    <x v="31"/>
  </r>
  <r>
    <x v="54"/>
  </r>
  <r>
    <x v="30"/>
  </r>
  <r>
    <x v="9"/>
  </r>
  <r>
    <x v="31"/>
  </r>
  <r>
    <x v="54"/>
  </r>
  <r>
    <x v="53"/>
  </r>
  <r>
    <x v="55"/>
  </r>
  <r>
    <x v="49"/>
  </r>
  <r>
    <x v="33"/>
  </r>
  <r>
    <x v="4"/>
  </r>
  <r>
    <x v="4"/>
  </r>
  <r>
    <x v="4"/>
  </r>
  <r>
    <x v="14"/>
  </r>
  <r>
    <x v="39"/>
  </r>
  <r>
    <x v="39"/>
  </r>
  <r>
    <x v="56"/>
  </r>
  <r>
    <x v="31"/>
  </r>
  <r>
    <x v="57"/>
  </r>
  <r>
    <x v="53"/>
  </r>
  <r>
    <x v="6"/>
  </r>
  <r>
    <x v="6"/>
  </r>
  <r>
    <x v="6"/>
  </r>
  <r>
    <x v="16"/>
  </r>
  <r>
    <x v="6"/>
  </r>
  <r>
    <x v="6"/>
  </r>
  <r>
    <x v="6"/>
  </r>
  <r>
    <x v="9"/>
  </r>
  <r>
    <x v="6"/>
  </r>
  <r>
    <x v="9"/>
  </r>
  <r>
    <x v="9"/>
  </r>
  <r>
    <x v="33"/>
  </r>
  <r>
    <x v="33"/>
  </r>
  <r>
    <x v="52"/>
  </r>
  <r>
    <x v="26"/>
  </r>
  <r>
    <x v="7"/>
  </r>
  <r>
    <x v="57"/>
  </r>
  <r>
    <x v="57"/>
  </r>
  <r>
    <x v="14"/>
  </r>
  <r>
    <x v="14"/>
  </r>
  <r>
    <x v="4"/>
  </r>
  <r>
    <x v="6"/>
  </r>
  <r>
    <x v="31"/>
  </r>
  <r>
    <x v="17"/>
  </r>
  <r>
    <x v="6"/>
  </r>
  <r>
    <x v="3"/>
  </r>
  <r>
    <x v="17"/>
  </r>
  <r>
    <x v="52"/>
  </r>
  <r>
    <x v="26"/>
  </r>
  <r>
    <x v="17"/>
  </r>
  <r>
    <x v="26"/>
  </r>
  <r>
    <x v="31"/>
  </r>
  <r>
    <x v="55"/>
  </r>
  <r>
    <x v="17"/>
  </r>
  <r>
    <x v="1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4"/>
  </r>
  <r>
    <x v="19"/>
  </r>
  <r>
    <x v="4"/>
  </r>
  <r>
    <x v="6"/>
  </r>
  <r>
    <x v="53"/>
  </r>
  <r>
    <x v="6"/>
  </r>
  <r>
    <x v="52"/>
  </r>
  <r>
    <x v="53"/>
  </r>
  <r>
    <x v="24"/>
  </r>
  <r>
    <x v="5"/>
  </r>
  <r>
    <x v="19"/>
  </r>
  <r>
    <x v="6"/>
  </r>
  <r>
    <x v="52"/>
  </r>
  <r>
    <x v="16"/>
  </r>
  <r>
    <x v="3"/>
  </r>
  <r>
    <x v="4"/>
  </r>
  <r>
    <x v="4"/>
  </r>
  <r>
    <x v="7"/>
  </r>
  <r>
    <x v="22"/>
  </r>
  <r>
    <x v="22"/>
  </r>
  <r>
    <x v="41"/>
  </r>
  <r>
    <x v="58"/>
  </r>
  <r>
    <x v="20"/>
  </r>
  <r>
    <x v="52"/>
  </r>
  <r>
    <x v="52"/>
  </r>
  <r>
    <x v="58"/>
  </r>
  <r>
    <x v="22"/>
  </r>
  <r>
    <x v="38"/>
  </r>
  <r>
    <x v="24"/>
  </r>
  <r>
    <x v="30"/>
  </r>
  <r>
    <x v="48"/>
  </r>
  <r>
    <x v="23"/>
  </r>
  <r>
    <x v="19"/>
  </r>
  <r>
    <x v="55"/>
  </r>
  <r>
    <x v="48"/>
  </r>
  <r>
    <x v="48"/>
  </r>
  <r>
    <x v="25"/>
  </r>
  <r>
    <x v="36"/>
  </r>
  <r>
    <x v="0"/>
  </r>
  <r>
    <x v="59"/>
  </r>
  <r>
    <x v="29"/>
  </r>
  <r>
    <x v="31"/>
  </r>
  <r>
    <x v="30"/>
  </r>
  <r>
    <x v="31"/>
  </r>
  <r>
    <x v="4"/>
  </r>
  <r>
    <x v="4"/>
  </r>
  <r>
    <x v="4"/>
  </r>
  <r>
    <x v="4"/>
  </r>
  <r>
    <x v="4"/>
  </r>
  <r>
    <x v="44"/>
  </r>
  <r>
    <x v="44"/>
  </r>
  <r>
    <x v="44"/>
  </r>
  <r>
    <x v="44"/>
  </r>
  <r>
    <x v="17"/>
  </r>
  <r>
    <x v="44"/>
  </r>
  <r>
    <x v="44"/>
  </r>
  <r>
    <x v="44"/>
  </r>
  <r>
    <x v="3"/>
  </r>
  <r>
    <x v="24"/>
  </r>
  <r>
    <x v="23"/>
  </r>
  <r>
    <x v="23"/>
  </r>
  <r>
    <x v="23"/>
  </r>
  <r>
    <x v="23"/>
  </r>
  <r>
    <x v="44"/>
  </r>
  <r>
    <x v="44"/>
  </r>
  <r>
    <x v="60"/>
  </r>
  <r>
    <x v="1"/>
  </r>
  <r>
    <x v="46"/>
  </r>
  <r>
    <x v="46"/>
  </r>
  <r>
    <x v="46"/>
  </r>
  <r>
    <x v="46"/>
  </r>
  <r>
    <x v="46"/>
  </r>
  <r>
    <x v="60"/>
  </r>
  <r>
    <x v="48"/>
  </r>
  <r>
    <x v="48"/>
  </r>
  <r>
    <x v="0"/>
  </r>
  <r>
    <x v="36"/>
  </r>
  <r>
    <x v="24"/>
  </r>
  <r>
    <x v="44"/>
  </r>
  <r>
    <x v="44"/>
  </r>
  <r>
    <x v="24"/>
  </r>
  <r>
    <x v="53"/>
  </r>
  <r>
    <x v="31"/>
  </r>
  <r>
    <x v="31"/>
  </r>
  <r>
    <x v="19"/>
  </r>
  <r>
    <x v="3"/>
  </r>
  <r>
    <x v="33"/>
  </r>
  <r>
    <x v="33"/>
  </r>
  <r>
    <x v="34"/>
  </r>
  <r>
    <x v="33"/>
  </r>
  <r>
    <x v="33"/>
  </r>
  <r>
    <x v="3"/>
  </r>
  <r>
    <x v="17"/>
  </r>
  <r>
    <x v="17"/>
  </r>
  <r>
    <x v="17"/>
  </r>
  <r>
    <x v="50"/>
  </r>
  <r>
    <x v="44"/>
  </r>
  <r>
    <x v="61"/>
  </r>
  <r>
    <x v="3"/>
  </r>
  <r>
    <x v="33"/>
  </r>
  <r>
    <x v="17"/>
  </r>
  <r>
    <x v="62"/>
  </r>
  <r>
    <x v="49"/>
  </r>
  <r>
    <x v="41"/>
  </r>
  <r>
    <x v="50"/>
  </r>
  <r>
    <x v="52"/>
  </r>
  <r>
    <x v="1"/>
  </r>
  <r>
    <x v="1"/>
  </r>
  <r>
    <x v="1"/>
  </r>
  <r>
    <x v="1"/>
  </r>
  <r>
    <x v="1"/>
  </r>
  <r>
    <x v="1"/>
  </r>
  <r>
    <x v="50"/>
  </r>
  <r>
    <x v="17"/>
  </r>
  <r>
    <x v="37"/>
  </r>
  <r>
    <x v="63"/>
  </r>
  <r>
    <x v="34"/>
  </r>
  <r>
    <x v="44"/>
  </r>
  <r>
    <x v="63"/>
  </r>
  <r>
    <x v="28"/>
  </r>
  <r>
    <x v="9"/>
  </r>
  <r>
    <x v="43"/>
  </r>
  <r>
    <x v="53"/>
  </r>
  <r>
    <x v="64"/>
  </r>
  <r>
    <x v="46"/>
  </r>
  <r>
    <x v="4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3"/>
  </r>
  <r>
    <x v="4"/>
  </r>
  <r>
    <x v="6"/>
  </r>
  <r>
    <x v="65"/>
  </r>
  <r>
    <x v="53"/>
  </r>
  <r>
    <x v="59"/>
  </r>
  <r>
    <x v="19"/>
  </r>
  <r>
    <x v="66"/>
  </r>
  <r>
    <x v="14"/>
  </r>
  <r>
    <x v="14"/>
  </r>
  <r>
    <x v="18"/>
  </r>
  <r>
    <x v="53"/>
  </r>
  <r>
    <x v="66"/>
  </r>
  <r>
    <x v="23"/>
  </r>
  <r>
    <x v="7"/>
  </r>
  <r>
    <x v="24"/>
  </r>
  <r>
    <x v="22"/>
  </r>
  <r>
    <x v="14"/>
  </r>
  <r>
    <x v="53"/>
  </r>
  <r>
    <x v="24"/>
  </r>
  <r>
    <x v="20"/>
  </r>
  <r>
    <x v="22"/>
  </r>
  <r>
    <x v="7"/>
  </r>
  <r>
    <x v="66"/>
  </r>
  <r>
    <x v="14"/>
  </r>
  <r>
    <x v="22"/>
  </r>
  <r>
    <x v="67"/>
  </r>
  <r>
    <x v="22"/>
  </r>
  <r>
    <x v="35"/>
  </r>
  <r>
    <x v="35"/>
  </r>
  <r>
    <x v="49"/>
  </r>
  <r>
    <x v="66"/>
  </r>
  <r>
    <x v="65"/>
  </r>
  <r>
    <x v="35"/>
  </r>
  <r>
    <x v="24"/>
  </r>
  <r>
    <x v="35"/>
  </r>
  <r>
    <x v="23"/>
  </r>
  <r>
    <x v="23"/>
  </r>
  <r>
    <x v="55"/>
  </r>
  <r>
    <x v="24"/>
  </r>
  <r>
    <x v="0"/>
  </r>
  <r>
    <x v="0"/>
  </r>
  <r>
    <x v="66"/>
  </r>
  <r>
    <x v="23"/>
  </r>
  <r>
    <x v="58"/>
  </r>
  <r>
    <x v="66"/>
  </r>
  <r>
    <x v="28"/>
  </r>
  <r>
    <x v="48"/>
  </r>
  <r>
    <x v="19"/>
  </r>
  <r>
    <x v="3"/>
  </r>
  <r>
    <x v="31"/>
  </r>
  <r>
    <x v="3"/>
  </r>
  <r>
    <x v="44"/>
  </r>
  <r>
    <x v="7"/>
  </r>
  <r>
    <x v="14"/>
  </r>
  <r>
    <x v="49"/>
  </r>
  <r>
    <x v="14"/>
  </r>
  <r>
    <x v="49"/>
  </r>
  <r>
    <x v="19"/>
  </r>
  <r>
    <x v="17"/>
  </r>
  <r>
    <x v="33"/>
  </r>
  <r>
    <x v="33"/>
  </r>
  <r>
    <x v="17"/>
  </r>
  <r>
    <x v="33"/>
  </r>
  <r>
    <x v="33"/>
  </r>
  <r>
    <x v="3"/>
  </r>
  <r>
    <x v="17"/>
  </r>
  <r>
    <x v="44"/>
  </r>
  <r>
    <x v="44"/>
  </r>
  <r>
    <x v="17"/>
  </r>
  <r>
    <x v="24"/>
  </r>
  <r>
    <x v="44"/>
  </r>
  <r>
    <x v="17"/>
  </r>
  <r>
    <x v="1"/>
  </r>
  <r>
    <x v="1"/>
  </r>
  <r>
    <x v="1"/>
  </r>
  <r>
    <x v="14"/>
  </r>
  <r>
    <x v="49"/>
  </r>
  <r>
    <x v="14"/>
  </r>
  <r>
    <x v="17"/>
  </r>
  <r>
    <x v="22"/>
  </r>
  <r>
    <x v="3"/>
  </r>
  <r>
    <x v="17"/>
  </r>
  <r>
    <x v="32"/>
  </r>
  <r>
    <x v="3"/>
  </r>
  <r>
    <x v="62"/>
  </r>
  <r>
    <x v="3"/>
  </r>
  <r>
    <x v="3"/>
  </r>
  <r>
    <x v="0"/>
  </r>
  <r>
    <x v="26"/>
  </r>
  <r>
    <x v="26"/>
  </r>
  <r>
    <x v="4"/>
  </r>
  <r>
    <x v="26"/>
  </r>
  <r>
    <x v="4"/>
  </r>
  <r>
    <x v="29"/>
  </r>
  <r>
    <x v="26"/>
  </r>
  <r>
    <x v="26"/>
  </r>
  <r>
    <x v="35"/>
  </r>
  <r>
    <x v="2"/>
  </r>
  <r>
    <x v="6"/>
  </r>
  <r>
    <x v="2"/>
  </r>
  <r>
    <x v="2"/>
  </r>
  <r>
    <x v="26"/>
  </r>
  <r>
    <x v="29"/>
  </r>
  <r>
    <x v="29"/>
  </r>
  <r>
    <x v="26"/>
  </r>
  <r>
    <x v="29"/>
  </r>
  <r>
    <x v="28"/>
  </r>
  <r>
    <x v="29"/>
  </r>
  <r>
    <x v="26"/>
  </r>
  <r>
    <x v="6"/>
  </r>
  <r>
    <x v="6"/>
  </r>
  <r>
    <x v="26"/>
  </r>
  <r>
    <x v="29"/>
  </r>
  <r>
    <x v="6"/>
  </r>
  <r>
    <x v="2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9"/>
  </r>
  <r>
    <x v="4"/>
  </r>
  <r>
    <x v="6"/>
  </r>
  <r>
    <x v="10"/>
  </r>
  <r>
    <x v="4"/>
  </r>
  <r>
    <x v="6"/>
  </r>
  <r>
    <x v="17"/>
  </r>
  <r>
    <x v="24"/>
  </r>
  <r>
    <x v="10"/>
  </r>
  <r>
    <x v="24"/>
  </r>
  <r>
    <x v="41"/>
  </r>
  <r>
    <x v="23"/>
  </r>
  <r>
    <x v="4"/>
  </r>
  <r>
    <x v="24"/>
  </r>
  <r>
    <x v="22"/>
  </r>
  <r>
    <x v="18"/>
  </r>
  <r>
    <x v="16"/>
  </r>
  <r>
    <x v="17"/>
  </r>
  <r>
    <x v="23"/>
  </r>
  <r>
    <x v="10"/>
  </r>
  <r>
    <x v="29"/>
  </r>
  <r>
    <x v="26"/>
  </r>
  <r>
    <x v="10"/>
  </r>
  <r>
    <x v="26"/>
  </r>
  <r>
    <x v="29"/>
  </r>
  <r>
    <x v="9"/>
  </r>
  <r>
    <x v="35"/>
  </r>
  <r>
    <x v="9"/>
  </r>
  <r>
    <x v="25"/>
  </r>
  <r>
    <x v="31"/>
  </r>
  <r>
    <x v="28"/>
  </r>
  <r>
    <x v="35"/>
  </r>
  <r>
    <x v="29"/>
  </r>
  <r>
    <x v="31"/>
  </r>
  <r>
    <x v="37"/>
  </r>
  <r>
    <x v="17"/>
  </r>
  <r>
    <x v="29"/>
  </r>
  <r>
    <x v="29"/>
  </r>
  <r>
    <x v="35"/>
  </r>
  <r>
    <x v="35"/>
  </r>
  <r>
    <x v="29"/>
  </r>
  <r>
    <x v="29"/>
  </r>
  <r>
    <x v="0"/>
  </r>
  <r>
    <x v="35"/>
  </r>
  <r>
    <x v="29"/>
  </r>
  <r>
    <x v="6"/>
  </r>
  <r>
    <x v="16"/>
  </r>
  <r>
    <x v="16"/>
  </r>
  <r>
    <x v="16"/>
  </r>
  <r>
    <x v="41"/>
  </r>
  <r>
    <x v="6"/>
  </r>
  <r>
    <x v="20"/>
  </r>
  <r>
    <x v="16"/>
  </r>
  <r>
    <x v="36"/>
  </r>
  <r>
    <x v="26"/>
  </r>
  <r>
    <x v="9"/>
  </r>
  <r>
    <x v="9"/>
  </r>
  <r>
    <x v="9"/>
  </r>
  <r>
    <x v="24"/>
  </r>
  <r>
    <x v="0"/>
  </r>
  <r>
    <x v="29"/>
  </r>
  <r>
    <x v="9"/>
  </r>
  <r>
    <x v="0"/>
  </r>
  <r>
    <x v="28"/>
  </r>
  <r>
    <x v="19"/>
  </r>
  <r>
    <x v="3"/>
  </r>
  <r>
    <x v="24"/>
  </r>
  <r>
    <x v="47"/>
  </r>
  <r>
    <x v="1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4"/>
  </r>
  <r>
    <x v="4"/>
  </r>
  <r>
    <x v="4"/>
  </r>
  <r>
    <x v="16"/>
  </r>
  <r>
    <x v="4"/>
  </r>
  <r>
    <x v="16"/>
  </r>
  <r>
    <x v="4"/>
  </r>
  <r>
    <x v="7"/>
  </r>
  <r>
    <x v="7"/>
  </r>
  <r>
    <x v="19"/>
  </r>
  <r>
    <x v="19"/>
  </r>
  <r>
    <x v="29"/>
  </r>
  <r>
    <x v="29"/>
  </r>
  <r>
    <x v="18"/>
  </r>
  <r>
    <x v="18"/>
  </r>
  <r>
    <x v="20"/>
  </r>
  <r>
    <x v="20"/>
  </r>
  <r>
    <x v="29"/>
  </r>
  <r>
    <x v="29"/>
  </r>
  <r>
    <x v="35"/>
  </r>
  <r>
    <x v="29"/>
  </r>
  <r>
    <x v="35"/>
  </r>
  <r>
    <x v="29"/>
  </r>
  <r>
    <x v="9"/>
  </r>
  <r>
    <x v="9"/>
  </r>
  <r>
    <x v="26"/>
  </r>
  <r>
    <x v="26"/>
  </r>
  <r>
    <x v="15"/>
  </r>
  <r>
    <x v="15"/>
  </r>
  <r>
    <x v="17"/>
  </r>
  <r>
    <x v="29"/>
  </r>
  <r>
    <x v="17"/>
  </r>
  <r>
    <x v="29"/>
  </r>
  <r>
    <x v="64"/>
  </r>
  <r>
    <x v="64"/>
  </r>
  <r>
    <x v="35"/>
  </r>
  <r>
    <x v="35"/>
  </r>
  <r>
    <x v="28"/>
  </r>
  <r>
    <x v="28"/>
  </r>
  <r>
    <x v="55"/>
  </r>
  <r>
    <x v="55"/>
  </r>
  <r>
    <x v="26"/>
  </r>
  <r>
    <x v="26"/>
  </r>
  <r>
    <x v="26"/>
  </r>
  <r>
    <x v="26"/>
  </r>
  <r>
    <x v="31"/>
  </r>
  <r>
    <x v="31"/>
  </r>
  <r>
    <x v="20"/>
  </r>
  <r>
    <x v="10"/>
  </r>
  <r>
    <x v="16"/>
  </r>
  <r>
    <x v="4"/>
  </r>
  <r>
    <x v="26"/>
  </r>
  <r>
    <x v="22"/>
  </r>
  <r>
    <x v="10"/>
  </r>
  <r>
    <x v="68"/>
  </r>
  <r>
    <x v="25"/>
  </r>
  <r>
    <x v="35"/>
  </r>
  <r>
    <x v="35"/>
  </r>
  <r>
    <x v="29"/>
  </r>
  <r>
    <x v="9"/>
  </r>
  <r>
    <x v="35"/>
  </r>
  <r>
    <x v="35"/>
  </r>
  <r>
    <x v="31"/>
  </r>
  <r>
    <x v="3"/>
  </r>
  <r>
    <x v="10"/>
  </r>
  <r>
    <x v="35"/>
  </r>
  <r>
    <x v="35"/>
  </r>
  <r>
    <x v="31"/>
  </r>
  <r>
    <x v="29"/>
  </r>
  <r>
    <x v="29"/>
  </r>
  <r>
    <x v="10"/>
  </r>
  <r>
    <x v="10"/>
  </r>
  <r>
    <x v="58"/>
  </r>
  <r>
    <x v="39"/>
  </r>
  <r>
    <x v="35"/>
  </r>
  <r>
    <x v="35"/>
  </r>
  <r>
    <x v="0"/>
  </r>
  <r>
    <x v="0"/>
  </r>
  <r>
    <x v="10"/>
  </r>
  <r>
    <x v="10"/>
  </r>
  <r>
    <x v="4"/>
  </r>
  <r>
    <x v="4"/>
  </r>
  <r>
    <x v="4"/>
  </r>
  <r>
    <x v="4"/>
  </r>
  <r>
    <x v="4"/>
  </r>
  <r>
    <x v="4"/>
  </r>
  <r>
    <x v="6"/>
  </r>
  <r>
    <x v="4"/>
  </r>
  <r>
    <x v="6"/>
  </r>
  <r>
    <x v="6"/>
  </r>
  <r>
    <x v="7"/>
  </r>
  <r>
    <x v="29"/>
  </r>
  <r>
    <x v="6"/>
  </r>
  <r>
    <x v="22"/>
  </r>
  <r>
    <x v="49"/>
  </r>
  <r>
    <x v="20"/>
  </r>
  <r>
    <x v="16"/>
  </r>
  <r>
    <x v="6"/>
  </r>
  <r>
    <x v="6"/>
  </r>
  <r>
    <x v="6"/>
  </r>
  <r>
    <x v="6"/>
  </r>
  <r>
    <x v="31"/>
  </r>
  <r>
    <x v="18"/>
  </r>
  <r>
    <x v="19"/>
  </r>
  <r>
    <x v="16"/>
  </r>
  <r>
    <x v="20"/>
  </r>
  <r>
    <x v="6"/>
  </r>
  <r>
    <x v="24"/>
  </r>
  <r>
    <x v="30"/>
  </r>
  <r>
    <x v="41"/>
  </r>
  <r>
    <x v="3"/>
  </r>
  <r>
    <x v="41"/>
  </r>
  <r>
    <x v="20"/>
  </r>
  <r>
    <x v="22"/>
  </r>
  <r>
    <x v="26"/>
  </r>
  <r>
    <x v="22"/>
  </r>
  <r>
    <x v="26"/>
  </r>
  <r>
    <x v="29"/>
  </r>
  <r>
    <x v="36"/>
  </r>
  <r>
    <x v="26"/>
  </r>
  <r>
    <x v="35"/>
  </r>
  <r>
    <x v="10"/>
  </r>
  <r>
    <x v="35"/>
  </r>
  <r>
    <x v="35"/>
  </r>
  <r>
    <x v="15"/>
  </r>
  <r>
    <x v="35"/>
  </r>
  <r>
    <x v="9"/>
  </r>
  <r>
    <x v="7"/>
  </r>
  <r>
    <x v="15"/>
  </r>
  <r>
    <x v="26"/>
  </r>
  <r>
    <x v="26"/>
  </r>
  <r>
    <x v="30"/>
  </r>
  <r>
    <x v="23"/>
  </r>
  <r>
    <x v="35"/>
  </r>
  <r>
    <x v="31"/>
  </r>
  <r>
    <x v="31"/>
  </r>
  <r>
    <x v="37"/>
  </r>
  <r>
    <x v="55"/>
  </r>
  <r>
    <x v="28"/>
  </r>
  <r>
    <x v="3"/>
  </r>
  <r>
    <x v="3"/>
  </r>
  <r>
    <x v="51"/>
  </r>
  <r>
    <x v="4"/>
  </r>
  <r>
    <x v="4"/>
  </r>
  <r>
    <x v="35"/>
  </r>
  <r>
    <x v="24"/>
  </r>
  <r>
    <x v="3"/>
  </r>
  <r>
    <x v="53"/>
  </r>
  <r>
    <x v="53"/>
  </r>
  <r>
    <x v="53"/>
  </r>
  <r>
    <x v="6"/>
  </r>
  <r>
    <x v="6"/>
  </r>
  <r>
    <x v="44"/>
  </r>
  <r>
    <x v="6"/>
  </r>
  <r>
    <x v="6"/>
  </r>
  <r>
    <x v="45"/>
  </r>
  <r>
    <x v="45"/>
  </r>
  <r>
    <x v="69"/>
  </r>
  <r>
    <x v="6"/>
  </r>
  <r>
    <x v="6"/>
  </r>
  <r>
    <x v="39"/>
  </r>
  <r>
    <x v="6"/>
  </r>
  <r>
    <x v="4"/>
  </r>
  <r>
    <x v="4"/>
  </r>
  <r>
    <x v="17"/>
  </r>
  <r>
    <x v="20"/>
  </r>
  <r>
    <x v="4"/>
  </r>
  <r>
    <x v="58"/>
  </r>
  <r>
    <x v="20"/>
  </r>
  <r>
    <x v="22"/>
  </r>
  <r>
    <x v="20"/>
  </r>
  <r>
    <x v="7"/>
  </r>
  <r>
    <x v="1"/>
  </r>
  <r>
    <x v="58"/>
  </r>
  <r>
    <x v="10"/>
  </r>
  <r>
    <x v="58"/>
  </r>
  <r>
    <x v="15"/>
  </r>
  <r>
    <x v="35"/>
  </r>
  <r>
    <x v="10"/>
  </r>
  <r>
    <x v="10"/>
  </r>
  <r>
    <x v="10"/>
  </r>
  <r>
    <x v="53"/>
  </r>
  <r>
    <x v="35"/>
  </r>
  <r>
    <x v="58"/>
  </r>
  <r>
    <x v="23"/>
  </r>
  <r>
    <x v="55"/>
  </r>
  <r>
    <x v="9"/>
  </r>
  <r>
    <x v="59"/>
  </r>
  <r>
    <x v="1"/>
  </r>
  <r>
    <x v="1"/>
  </r>
  <r>
    <x v="59"/>
  </r>
  <r>
    <x v="20"/>
  </r>
  <r>
    <x v="1"/>
  </r>
  <r>
    <x v="35"/>
  </r>
  <r>
    <x v="35"/>
  </r>
  <r>
    <x v="55"/>
  </r>
  <r>
    <x v="30"/>
  </r>
  <r>
    <x v="59"/>
  </r>
  <r>
    <x v="35"/>
  </r>
  <r>
    <x v="4"/>
  </r>
  <r>
    <x v="4"/>
  </r>
  <r>
    <x v="6"/>
  </r>
  <r>
    <x v="4"/>
  </r>
  <r>
    <x v="50"/>
  </r>
  <r>
    <x v="59"/>
  </r>
  <r>
    <x v="35"/>
  </r>
  <r>
    <x v="8"/>
  </r>
  <r>
    <x v="7"/>
  </r>
  <r>
    <x v="30"/>
  </r>
  <r>
    <x v="31"/>
  </r>
  <r>
    <x v="31"/>
  </r>
  <r>
    <x v="55"/>
  </r>
  <r>
    <x v="5"/>
  </r>
  <r>
    <x v="5"/>
  </r>
  <r>
    <x v="4"/>
  </r>
  <r>
    <x v="6"/>
  </r>
  <r>
    <x v="6"/>
  </r>
  <r>
    <x v="14"/>
  </r>
  <r>
    <x v="7"/>
  </r>
  <r>
    <x v="50"/>
  </r>
  <r>
    <x v="6"/>
  </r>
  <r>
    <x v="69"/>
  </r>
  <r>
    <x v="7"/>
  </r>
  <r>
    <x v="10"/>
  </r>
  <r>
    <x v="20"/>
  </r>
  <r>
    <x v="10"/>
  </r>
  <r>
    <x v="10"/>
  </r>
  <r>
    <x v="22"/>
  </r>
  <r>
    <x v="10"/>
  </r>
  <r>
    <x v="10"/>
  </r>
  <r>
    <x v="10"/>
  </r>
  <r>
    <x v="38"/>
  </r>
  <r>
    <x v="10"/>
  </r>
  <r>
    <x v="10"/>
  </r>
  <r>
    <x v="58"/>
  </r>
  <r>
    <x v="22"/>
  </r>
  <r>
    <x v="25"/>
  </r>
  <r>
    <x v="40"/>
  </r>
  <r>
    <x v="38"/>
  </r>
  <r>
    <x v="19"/>
  </r>
  <r>
    <x v="47"/>
  </r>
  <r>
    <x v="47"/>
  </r>
  <r>
    <x v="58"/>
  </r>
  <r>
    <x v="35"/>
  </r>
  <r>
    <x v="25"/>
  </r>
  <r>
    <x v="15"/>
  </r>
  <r>
    <x v="42"/>
  </r>
  <r>
    <x v="69"/>
  </r>
  <r>
    <x v="35"/>
  </r>
  <r>
    <x v="29"/>
  </r>
  <r>
    <x v="10"/>
  </r>
  <r>
    <x v="30"/>
  </r>
  <r>
    <x v="38"/>
  </r>
  <r>
    <x v="10"/>
  </r>
  <r>
    <x v="30"/>
  </r>
  <r>
    <x v="10"/>
  </r>
  <r>
    <x v="35"/>
  </r>
  <r>
    <x v="30"/>
  </r>
  <r>
    <x v="19"/>
  </r>
  <r>
    <x v="5"/>
  </r>
  <r>
    <x v="5"/>
  </r>
  <r>
    <x v="6"/>
  </r>
  <r>
    <x v="39"/>
  </r>
  <r>
    <x v="18"/>
  </r>
  <r>
    <x v="4"/>
  </r>
  <r>
    <x v="48"/>
  </r>
  <r>
    <x v="6"/>
  </r>
  <r>
    <x v="59"/>
  </r>
  <r>
    <x v="19"/>
  </r>
  <r>
    <x v="16"/>
  </r>
  <r>
    <x v="16"/>
  </r>
  <r>
    <x v="61"/>
  </r>
  <r>
    <x v="20"/>
  </r>
  <r>
    <x v="10"/>
  </r>
  <r>
    <x v="22"/>
  </r>
  <r>
    <x v="22"/>
  </r>
  <r>
    <x v="31"/>
  </r>
  <r>
    <x v="23"/>
  </r>
  <r>
    <x v="10"/>
  </r>
  <r>
    <x v="35"/>
  </r>
  <r>
    <x v="55"/>
  </r>
  <r>
    <x v="10"/>
  </r>
  <r>
    <x v="25"/>
  </r>
  <r>
    <x v="43"/>
  </r>
  <r>
    <x v="70"/>
  </r>
  <r>
    <x v="23"/>
  </r>
  <r>
    <x v="9"/>
  </r>
  <r>
    <x v="30"/>
  </r>
  <r>
    <x v="30"/>
  </r>
  <r>
    <x v="33"/>
  </r>
  <r>
    <x v="5"/>
  </r>
  <r>
    <x v="6"/>
  </r>
  <r>
    <x v="22"/>
  </r>
  <r>
    <x v="29"/>
  </r>
  <r>
    <x v="29"/>
  </r>
  <r>
    <x v="29"/>
  </r>
  <r>
    <x v="29"/>
  </r>
  <r>
    <x v="71"/>
  </r>
  <r>
    <x v="6"/>
  </r>
  <r>
    <x v="20"/>
  </r>
  <r>
    <x v="20"/>
  </r>
  <r>
    <x v="6"/>
  </r>
  <r>
    <x v="16"/>
  </r>
  <r>
    <x v="16"/>
  </r>
  <r>
    <x v="16"/>
  </r>
  <r>
    <x v="16"/>
  </r>
  <r>
    <x v="22"/>
  </r>
  <r>
    <x v="68"/>
  </r>
  <r>
    <x v="29"/>
  </r>
  <r>
    <x v="9"/>
  </r>
  <r>
    <x v="68"/>
  </r>
  <r>
    <x v="9"/>
  </r>
  <r>
    <x v="9"/>
  </r>
  <r>
    <x v="9"/>
  </r>
  <r>
    <x v="68"/>
  </r>
  <r>
    <x v="3"/>
  </r>
  <r>
    <x v="4"/>
  </r>
  <r>
    <x v="4"/>
  </r>
  <r>
    <x v="4"/>
  </r>
  <r>
    <x v="6"/>
  </r>
  <r>
    <x v="6"/>
  </r>
  <r>
    <x v="6"/>
  </r>
  <r>
    <x v="6"/>
  </r>
  <r>
    <x v="6"/>
  </r>
  <r>
    <x v="20"/>
  </r>
  <r>
    <x v="18"/>
  </r>
  <r>
    <x v="18"/>
  </r>
  <r>
    <x v="16"/>
  </r>
  <r>
    <x v="6"/>
  </r>
  <r>
    <x v="16"/>
  </r>
  <r>
    <x v="18"/>
  </r>
  <r>
    <x v="16"/>
  </r>
  <r>
    <x v="6"/>
  </r>
  <r>
    <x v="47"/>
  </r>
  <r>
    <x v="6"/>
  </r>
  <r>
    <x v="0"/>
  </r>
  <r>
    <x v="22"/>
  </r>
  <r>
    <x v="26"/>
  </r>
  <r>
    <x v="26"/>
  </r>
  <r>
    <x v="19"/>
  </r>
  <r>
    <x v="9"/>
  </r>
  <r>
    <x v="15"/>
  </r>
  <r>
    <x v="30"/>
  </r>
  <r>
    <x v="44"/>
  </r>
  <r>
    <x v="44"/>
  </r>
  <r>
    <x v="44"/>
  </r>
  <r>
    <x v="44"/>
  </r>
  <r>
    <x v="44"/>
  </r>
  <r>
    <x v="44"/>
  </r>
  <r>
    <x v="45"/>
  </r>
  <r>
    <x v="45"/>
  </r>
  <r>
    <x v="45"/>
  </r>
  <r>
    <x v="4"/>
  </r>
  <r>
    <x v="72"/>
  </r>
  <r>
    <x v="11"/>
  </r>
  <r>
    <x v="20"/>
  </r>
  <r>
    <x v="47"/>
  </r>
  <r>
    <x v="47"/>
  </r>
  <r>
    <x v="1"/>
  </r>
  <r>
    <x v="1"/>
  </r>
  <r>
    <x v="1"/>
  </r>
  <r>
    <x v="47"/>
  </r>
  <r>
    <x v="3"/>
  </r>
  <r>
    <x v="44"/>
  </r>
  <r>
    <x v="44"/>
  </r>
  <r>
    <x v="44"/>
  </r>
  <r>
    <x v="50"/>
  </r>
  <r>
    <x v="1"/>
  </r>
  <r>
    <x v="44"/>
  </r>
  <r>
    <x v="7"/>
  </r>
  <r>
    <x v="45"/>
  </r>
  <r>
    <x v="45"/>
  </r>
  <r>
    <x v="45"/>
  </r>
  <r>
    <x v="19"/>
  </r>
  <r>
    <x v="46"/>
  </r>
  <r>
    <x v="40"/>
  </r>
  <r>
    <x v="29"/>
  </r>
  <r>
    <x v="40"/>
  </r>
  <r>
    <x v="40"/>
  </r>
  <r>
    <x v="47"/>
  </r>
  <r>
    <x v="42"/>
  </r>
  <r>
    <x v="0"/>
  </r>
  <r>
    <x v="42"/>
  </r>
  <r>
    <x v="42"/>
  </r>
  <r>
    <x v="42"/>
  </r>
  <r>
    <x v="29"/>
  </r>
  <r>
    <x v="30"/>
  </r>
  <r>
    <x v="40"/>
  </r>
  <r>
    <x v="40"/>
  </r>
  <r>
    <x v="47"/>
  </r>
  <r>
    <x v="46"/>
  </r>
  <r>
    <x v="46"/>
  </r>
  <r>
    <x v="46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3"/>
  </r>
  <r>
    <x v="33"/>
  </r>
  <r>
    <x v="17"/>
  </r>
  <r>
    <x v="33"/>
  </r>
  <r>
    <x v="33"/>
  </r>
  <r>
    <x v="33"/>
  </r>
  <r>
    <x v="33"/>
  </r>
  <r>
    <x v="33"/>
  </r>
  <r>
    <x v="33"/>
  </r>
  <r>
    <x v="44"/>
  </r>
  <r>
    <x v="33"/>
  </r>
  <r>
    <x v="33"/>
  </r>
  <r>
    <x v="44"/>
  </r>
  <r>
    <x v="44"/>
  </r>
  <r>
    <x v="7"/>
  </r>
  <r>
    <x v="7"/>
  </r>
  <r>
    <x v="10"/>
  </r>
  <r>
    <x v="1"/>
  </r>
  <r>
    <x v="1"/>
  </r>
  <r>
    <x v="17"/>
  </r>
  <r>
    <x v="1"/>
  </r>
  <r>
    <x v="1"/>
  </r>
  <r>
    <x v="1"/>
  </r>
  <r>
    <x v="1"/>
  </r>
  <r>
    <x v="1"/>
  </r>
  <r>
    <x v="17"/>
  </r>
  <r>
    <x v="44"/>
  </r>
  <r>
    <x v="1"/>
  </r>
  <r>
    <x v="49"/>
  </r>
  <r>
    <x v="32"/>
  </r>
  <r>
    <x v="17"/>
  </r>
  <r>
    <x v="7"/>
  </r>
  <r>
    <x v="7"/>
  </r>
  <r>
    <x v="7"/>
  </r>
  <r>
    <x v="61"/>
  </r>
  <r>
    <x v="30"/>
  </r>
  <r>
    <x v="40"/>
  </r>
  <r>
    <x v="30"/>
  </r>
  <r>
    <x v="42"/>
  </r>
  <r>
    <x v="50"/>
  </r>
  <r>
    <x v="41"/>
  </r>
  <r>
    <x v="40"/>
  </r>
  <r>
    <x v="40"/>
  </r>
  <r>
    <x v="40"/>
  </r>
  <r>
    <x v="64"/>
  </r>
  <r>
    <x v="40"/>
  </r>
  <r>
    <x v="40"/>
  </r>
  <r>
    <x v="37"/>
  </r>
  <r>
    <x v="15"/>
  </r>
  <r>
    <x v="43"/>
  </r>
  <r>
    <x v="37"/>
  </r>
  <r>
    <x v="17"/>
  </r>
  <r>
    <x v="29"/>
  </r>
  <r>
    <x v="29"/>
  </r>
  <r>
    <x v="42"/>
  </r>
  <r>
    <x v="49"/>
  </r>
  <r>
    <x v="49"/>
  </r>
  <r>
    <x v="36"/>
  </r>
  <r>
    <x v="33"/>
  </r>
  <r>
    <x v="33"/>
  </r>
  <r>
    <x v="33"/>
  </r>
  <r>
    <x v="33"/>
  </r>
  <r>
    <x v="3"/>
  </r>
  <r>
    <x v="5"/>
  </r>
  <r>
    <x v="1"/>
  </r>
  <r>
    <x v="3"/>
  </r>
  <r>
    <x v="67"/>
  </r>
  <r>
    <x v="17"/>
  </r>
  <r>
    <x v="15"/>
  </r>
  <r>
    <x v="7"/>
  </r>
  <r>
    <x v="17"/>
  </r>
  <r>
    <x v="30"/>
  </r>
  <r>
    <x v="10"/>
  </r>
  <r>
    <x v="3"/>
  </r>
  <r>
    <x v="4"/>
  </r>
  <r>
    <x v="20"/>
  </r>
  <r>
    <x v="20"/>
  </r>
  <r>
    <x v="20"/>
  </r>
  <r>
    <x v="18"/>
  </r>
  <r>
    <x v="22"/>
  </r>
  <r>
    <x v="29"/>
  </r>
  <r>
    <x v="22"/>
  </r>
  <r>
    <x v="29"/>
  </r>
  <r>
    <x v="29"/>
  </r>
  <r>
    <x v="29"/>
  </r>
  <r>
    <x v="29"/>
  </r>
  <r>
    <x v="35"/>
  </r>
  <r>
    <x v="9"/>
  </r>
  <r>
    <x v="9"/>
  </r>
  <r>
    <x v="26"/>
  </r>
  <r>
    <x v="26"/>
  </r>
  <r>
    <x v="15"/>
  </r>
  <r>
    <x v="26"/>
  </r>
  <r>
    <x v="16"/>
  </r>
  <r>
    <x v="68"/>
  </r>
  <r>
    <x v="10"/>
  </r>
  <r>
    <x v="10"/>
  </r>
  <r>
    <x v="6"/>
  </r>
  <r>
    <x v="4"/>
  </r>
  <r>
    <x v="6"/>
  </r>
  <r>
    <x v="6"/>
  </r>
  <r>
    <x v="6"/>
  </r>
  <r>
    <x v="6"/>
  </r>
  <r>
    <x v="6"/>
  </r>
  <r>
    <x v="41"/>
  </r>
  <r>
    <x v="10"/>
  </r>
  <r>
    <x v="9"/>
  </r>
  <r>
    <x v="26"/>
  </r>
  <r>
    <x v="31"/>
  </r>
  <r>
    <x v="3"/>
  </r>
  <r>
    <x v="14"/>
  </r>
  <r>
    <x v="44"/>
  </r>
  <r>
    <x v="44"/>
  </r>
  <r>
    <x v="44"/>
  </r>
  <r>
    <x v="44"/>
  </r>
  <r>
    <x v="44"/>
  </r>
  <r>
    <x v="48"/>
  </r>
  <r>
    <x v="11"/>
  </r>
  <r>
    <x v="46"/>
  </r>
  <r>
    <x v="10"/>
  </r>
  <r>
    <x v="10"/>
  </r>
  <r>
    <x v="35"/>
  </r>
  <r>
    <x v="10"/>
  </r>
  <r>
    <x v="10"/>
  </r>
  <r>
    <x v="46"/>
  </r>
  <r>
    <x v="1"/>
  </r>
  <r>
    <x v="50"/>
  </r>
  <r>
    <x v="44"/>
  </r>
  <r>
    <x v="44"/>
  </r>
  <r>
    <x v="44"/>
  </r>
  <r>
    <x v="50"/>
  </r>
  <r>
    <x v="42"/>
  </r>
  <r>
    <x v="44"/>
  </r>
  <r>
    <x v="10"/>
  </r>
  <r>
    <x v="44"/>
  </r>
  <r>
    <x v="44"/>
  </r>
  <r>
    <x v="44"/>
  </r>
  <r>
    <x v="44"/>
  </r>
  <r>
    <x v="1"/>
  </r>
  <r>
    <x v="44"/>
  </r>
  <r>
    <x v="45"/>
  </r>
  <r>
    <x v="45"/>
  </r>
  <r>
    <x v="45"/>
  </r>
  <r>
    <x v="48"/>
  </r>
  <r>
    <x v="48"/>
  </r>
  <r>
    <x v="36"/>
  </r>
  <r>
    <x v="36"/>
  </r>
  <r>
    <x v="36"/>
  </r>
  <r>
    <x v="36"/>
  </r>
  <r>
    <x v="36"/>
  </r>
  <r>
    <x v="36"/>
  </r>
  <r>
    <x v="46"/>
  </r>
  <r>
    <x v="70"/>
  </r>
  <r>
    <x v="32"/>
  </r>
  <r>
    <x v="40"/>
  </r>
  <r>
    <x v="47"/>
  </r>
  <r>
    <x v="68"/>
  </r>
  <r>
    <x v="68"/>
  </r>
  <r>
    <x v="70"/>
  </r>
  <r>
    <x v="35"/>
  </r>
  <r>
    <x v="35"/>
  </r>
  <r>
    <x v="3"/>
  </r>
  <r>
    <x v="28"/>
  </r>
  <r>
    <x v="17"/>
  </r>
  <r>
    <x v="35"/>
  </r>
  <r>
    <x v="10"/>
  </r>
  <r>
    <x v="4"/>
  </r>
  <r>
    <x v="17"/>
  </r>
  <r>
    <x v="33"/>
  </r>
  <r>
    <x v="33"/>
  </r>
  <r>
    <x v="33"/>
  </r>
  <r>
    <x v="17"/>
  </r>
  <r>
    <x v="17"/>
  </r>
  <r>
    <x v="7"/>
  </r>
  <r>
    <x v="3"/>
  </r>
  <r>
    <x v="29"/>
  </r>
  <r>
    <x v="3"/>
  </r>
  <r>
    <x v="3"/>
  </r>
  <r>
    <x v="17"/>
  </r>
  <r>
    <x v="7"/>
  </r>
  <r>
    <x v="26"/>
  </r>
  <r>
    <x v="26"/>
  </r>
  <r>
    <x v="29"/>
  </r>
  <r>
    <x v="35"/>
  </r>
  <r>
    <x v="35"/>
  </r>
  <r>
    <x v="35"/>
  </r>
  <r>
    <x v="15"/>
  </r>
  <r>
    <x v="15"/>
  </r>
  <r>
    <x v="28"/>
  </r>
  <r>
    <x v="29"/>
  </r>
  <r>
    <x v="15"/>
  </r>
  <r>
    <x v="15"/>
  </r>
  <r>
    <x v="7"/>
  </r>
  <r>
    <x v="15"/>
  </r>
  <r>
    <x v="17"/>
  </r>
  <r>
    <x v="0"/>
  </r>
  <r>
    <x v="1"/>
  </r>
  <r>
    <x v="1"/>
  </r>
  <r>
    <x v="17"/>
  </r>
  <r>
    <x v="0"/>
  </r>
  <r>
    <x v="7"/>
  </r>
  <r>
    <x v="7"/>
  </r>
  <r>
    <x v="7"/>
  </r>
  <r>
    <x v="7"/>
  </r>
  <r>
    <x v="0"/>
  </r>
  <r>
    <x v="23"/>
  </r>
  <r>
    <x v="30"/>
  </r>
  <r>
    <x v="31"/>
  </r>
  <r>
    <x v="26"/>
  </r>
  <r>
    <x v="30"/>
  </r>
  <r>
    <x v="30"/>
  </r>
  <r>
    <x v="30"/>
  </r>
  <r>
    <x v="30"/>
  </r>
  <r>
    <x v="30"/>
  </r>
  <r>
    <x v="30"/>
  </r>
  <r>
    <x v="26"/>
  </r>
  <r>
    <x v="30"/>
  </r>
  <r>
    <x v="0"/>
  </r>
  <r>
    <x v="30"/>
  </r>
  <r>
    <x v="4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9"/>
  </r>
  <r>
    <x v="29"/>
  </r>
  <r>
    <x v="29"/>
  </r>
  <r>
    <x v="29"/>
  </r>
  <r>
    <x v="29"/>
  </r>
  <r>
    <x v="29"/>
  </r>
  <r>
    <x v="18"/>
  </r>
  <r>
    <x v="18"/>
  </r>
  <r>
    <x v="16"/>
  </r>
  <r>
    <x v="16"/>
  </r>
  <r>
    <x v="29"/>
  </r>
  <r>
    <x v="29"/>
  </r>
  <r>
    <x v="29"/>
  </r>
  <r>
    <x v="2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29"/>
  </r>
  <r>
    <x v="29"/>
  </r>
  <r>
    <x v="29"/>
  </r>
  <r>
    <x v="22"/>
  </r>
  <r>
    <x v="16"/>
  </r>
  <r>
    <x v="29"/>
  </r>
  <r>
    <x v="29"/>
  </r>
  <r>
    <x v="29"/>
  </r>
  <r>
    <x v="29"/>
  </r>
  <r>
    <x v="29"/>
  </r>
  <r>
    <x v="0"/>
  </r>
  <r>
    <x v="0"/>
  </r>
  <r>
    <x v="0"/>
  </r>
  <r>
    <x v="0"/>
  </r>
  <r>
    <x v="4"/>
  </r>
  <r>
    <x v="4"/>
  </r>
  <r>
    <x v="4"/>
  </r>
  <r>
    <x v="4"/>
  </r>
  <r>
    <x v="61"/>
  </r>
  <r>
    <x v="24"/>
  </r>
  <r>
    <x v="6"/>
  </r>
  <r>
    <x v="6"/>
  </r>
  <r>
    <x v="61"/>
  </r>
  <r>
    <x v="4"/>
  </r>
  <r>
    <x v="4"/>
  </r>
  <r>
    <x v="69"/>
  </r>
  <r>
    <x v="16"/>
  </r>
  <r>
    <x v="61"/>
  </r>
  <r>
    <x v="69"/>
  </r>
  <r>
    <x v="61"/>
  </r>
  <r>
    <x v="6"/>
  </r>
  <r>
    <x v="20"/>
  </r>
  <r>
    <x v="49"/>
  </r>
  <r>
    <x v="6"/>
  </r>
  <r>
    <x v="69"/>
  </r>
  <r>
    <x v="61"/>
  </r>
  <r>
    <x v="19"/>
  </r>
  <r>
    <x v="22"/>
  </r>
  <r>
    <x v="69"/>
  </r>
  <r>
    <x v="22"/>
  </r>
  <r>
    <x v="6"/>
  </r>
  <r>
    <x v="61"/>
  </r>
  <r>
    <x v="41"/>
  </r>
  <r>
    <x v="10"/>
  </r>
  <r>
    <x v="35"/>
  </r>
  <r>
    <x v="41"/>
  </r>
  <r>
    <x v="39"/>
  </r>
  <r>
    <x v="40"/>
  </r>
  <r>
    <x v="0"/>
  </r>
  <r>
    <x v="22"/>
  </r>
  <r>
    <x v="36"/>
  </r>
  <r>
    <x v="38"/>
  </r>
  <r>
    <x v="58"/>
  </r>
  <r>
    <x v="22"/>
  </r>
  <r>
    <x v="4"/>
  </r>
  <r>
    <x v="69"/>
  </r>
  <r>
    <x v="38"/>
  </r>
  <r>
    <x v="22"/>
  </r>
  <r>
    <x v="39"/>
  </r>
  <r>
    <x v="49"/>
  </r>
  <r>
    <x v="24"/>
  </r>
  <r>
    <x v="35"/>
  </r>
  <r>
    <x v="35"/>
  </r>
  <r>
    <x v="11"/>
  </r>
  <r>
    <x v="43"/>
  </r>
  <r>
    <x v="58"/>
  </r>
  <r>
    <x v="19"/>
  </r>
  <r>
    <x v="9"/>
  </r>
  <r>
    <x v="31"/>
  </r>
  <r>
    <x v="1"/>
  </r>
  <r>
    <x v="59"/>
  </r>
  <r>
    <x v="4"/>
  </r>
  <r>
    <x v="4"/>
  </r>
  <r>
    <x v="4"/>
  </r>
  <r>
    <x v="4"/>
  </r>
  <r>
    <x v="18"/>
  </r>
  <r>
    <x v="18"/>
  </r>
  <r>
    <x v="18"/>
  </r>
  <r>
    <x v="44"/>
  </r>
  <r>
    <x v="18"/>
  </r>
  <r>
    <x v="44"/>
  </r>
  <r>
    <x v="44"/>
  </r>
  <r>
    <x v="45"/>
  </r>
  <r>
    <x v="18"/>
  </r>
  <r>
    <x v="45"/>
  </r>
  <r>
    <x v="45"/>
  </r>
  <r>
    <x v="45"/>
  </r>
  <r>
    <x v="45"/>
  </r>
  <r>
    <x v="45"/>
  </r>
  <r>
    <x v="45"/>
  </r>
  <r>
    <x v="45"/>
  </r>
  <r>
    <x v="45"/>
  </r>
  <r>
    <x v="45"/>
  </r>
  <r>
    <x v="41"/>
  </r>
  <r>
    <x v="46"/>
  </r>
  <r>
    <x v="46"/>
  </r>
  <r>
    <x v="47"/>
  </r>
  <r>
    <x v="47"/>
  </r>
  <r>
    <x v="47"/>
  </r>
  <r>
    <x v="47"/>
  </r>
  <r>
    <x v="19"/>
  </r>
  <r>
    <x v="35"/>
  </r>
  <r>
    <x v="17"/>
  </r>
  <r>
    <x v="17"/>
  </r>
  <r>
    <x v="17"/>
  </r>
  <r>
    <x v="17"/>
  </r>
  <r>
    <x v="32"/>
  </r>
  <r>
    <x v="41"/>
  </r>
  <r>
    <x v="29"/>
  </r>
  <r>
    <x v="40"/>
  </r>
  <r>
    <x v="29"/>
  </r>
  <r>
    <x v="29"/>
  </r>
  <r>
    <x v="40"/>
  </r>
  <r>
    <x v="10"/>
  </r>
  <r>
    <x v="17"/>
  </r>
  <r>
    <x v="29"/>
  </r>
  <r>
    <x v="29"/>
  </r>
  <r>
    <x v="4"/>
  </r>
  <r>
    <x v="4"/>
  </r>
  <r>
    <x v="4"/>
  </r>
  <r>
    <x v="4"/>
  </r>
  <r>
    <x v="0"/>
  </r>
  <r>
    <x v="4"/>
  </r>
  <r>
    <x v="4"/>
  </r>
  <r>
    <x v="4"/>
  </r>
  <r>
    <x v="44"/>
  </r>
  <r>
    <x v="44"/>
  </r>
  <r>
    <x v="44"/>
  </r>
  <r>
    <x v="44"/>
  </r>
  <r>
    <x v="44"/>
  </r>
  <r>
    <x v="41"/>
  </r>
  <r>
    <x v="35"/>
  </r>
  <r>
    <x v="41"/>
  </r>
  <r>
    <x v="41"/>
  </r>
  <r>
    <x v="10"/>
  </r>
  <r>
    <x v="41"/>
  </r>
  <r>
    <x v="10"/>
  </r>
  <r>
    <x v="10"/>
  </r>
  <r>
    <x v="22"/>
  </r>
  <r>
    <x v="50"/>
  </r>
  <r>
    <x v="46"/>
  </r>
  <r>
    <x v="31"/>
  </r>
  <r>
    <x v="4"/>
  </r>
  <r>
    <x v="18"/>
  </r>
  <r>
    <x v="49"/>
  </r>
  <r>
    <x v="17"/>
  </r>
  <r>
    <x v="17"/>
  </r>
  <r>
    <x v="0"/>
  </r>
  <r>
    <x v="23"/>
  </r>
  <r>
    <x v="26"/>
  </r>
  <r>
    <x v="31"/>
  </r>
  <r>
    <x v="30"/>
  </r>
  <r>
    <x v="31"/>
  </r>
  <r>
    <x v="3"/>
  </r>
  <r>
    <x v="2"/>
  </r>
  <r>
    <x v="14"/>
  </r>
  <r>
    <x v="3"/>
  </r>
  <r>
    <x v="14"/>
  </r>
  <r>
    <x v="53"/>
  </r>
  <r>
    <x v="53"/>
  </r>
  <r>
    <x v="26"/>
  </r>
  <r>
    <x v="26"/>
  </r>
  <r>
    <x v="50"/>
  </r>
  <r>
    <x v="26"/>
  </r>
  <r>
    <x v="55"/>
  </r>
  <r>
    <x v="39"/>
  </r>
  <r>
    <x v="6"/>
  </r>
  <r>
    <x v="69"/>
  </r>
  <r>
    <x v="6"/>
  </r>
  <r>
    <x v="6"/>
  </r>
  <r>
    <x v="61"/>
  </r>
  <r>
    <x v="22"/>
  </r>
  <r>
    <x v="10"/>
  </r>
  <r>
    <x v="10"/>
  </r>
  <r>
    <x v="39"/>
  </r>
  <r>
    <x v="10"/>
  </r>
  <r>
    <x v="58"/>
  </r>
  <r>
    <x v="35"/>
  </r>
  <r>
    <x v="38"/>
  </r>
  <r>
    <x v="38"/>
  </r>
  <r>
    <x v="22"/>
  </r>
  <r>
    <x v="25"/>
  </r>
  <r>
    <x v="38"/>
  </r>
  <r>
    <x v="38"/>
  </r>
  <r>
    <x v="58"/>
  </r>
  <r>
    <x v="38"/>
  </r>
  <r>
    <x v="22"/>
  </r>
  <r>
    <x v="35"/>
  </r>
  <r>
    <x v="31"/>
  </r>
  <r>
    <x v="35"/>
  </r>
  <r>
    <x v="35"/>
  </r>
  <r>
    <x v="43"/>
  </r>
  <r>
    <x v="47"/>
  </r>
  <r>
    <x v="48"/>
  </r>
  <r>
    <x v="46"/>
  </r>
  <r>
    <x v="69"/>
  </r>
  <r>
    <x v="35"/>
  </r>
  <r>
    <x v="23"/>
  </r>
  <r>
    <x v="35"/>
  </r>
  <r>
    <x v="31"/>
  </r>
  <r>
    <x v="10"/>
  </r>
  <r>
    <x v="10"/>
  </r>
  <r>
    <x v="35"/>
  </r>
  <r>
    <x v="10"/>
  </r>
  <r>
    <x v="10"/>
  </r>
  <r>
    <x v="25"/>
  </r>
  <r>
    <x v="48"/>
  </r>
  <r>
    <x v="38"/>
  </r>
  <r>
    <x v="4"/>
  </r>
  <r>
    <x v="48"/>
  </r>
  <r>
    <x v="23"/>
  </r>
  <r>
    <x v="25"/>
  </r>
  <r>
    <x v="26"/>
  </r>
  <r>
    <x v="26"/>
  </r>
  <r>
    <x v="53"/>
  </r>
  <r>
    <x v="26"/>
  </r>
  <r>
    <x v="26"/>
  </r>
  <r>
    <x v="30"/>
  </r>
  <r>
    <x v="31"/>
  </r>
  <r>
    <x v="44"/>
  </r>
  <r>
    <x v="44"/>
  </r>
  <r>
    <x v="45"/>
  </r>
  <r>
    <x v="10"/>
  </r>
  <r>
    <x v="10"/>
  </r>
  <r>
    <x v="35"/>
  </r>
  <r>
    <x v="41"/>
  </r>
  <r>
    <x v="28"/>
  </r>
  <r>
    <x v="28"/>
  </r>
  <r>
    <x v="28"/>
  </r>
  <r>
    <x v="28"/>
  </r>
  <r>
    <x v="47"/>
  </r>
  <r>
    <x v="28"/>
  </r>
  <r>
    <x v="47"/>
  </r>
  <r>
    <x v="10"/>
  </r>
  <r>
    <x v="44"/>
  </r>
  <r>
    <x v="44"/>
  </r>
  <r>
    <x v="22"/>
  </r>
  <r>
    <x v="35"/>
  </r>
  <r>
    <x v="35"/>
  </r>
  <r>
    <x v="35"/>
  </r>
  <r>
    <x v="35"/>
  </r>
  <r>
    <x v="35"/>
  </r>
  <r>
    <x v="32"/>
  </r>
  <r>
    <x v="40"/>
  </r>
  <r>
    <x v="40"/>
  </r>
  <r>
    <x v="40"/>
  </r>
  <r>
    <x v="40"/>
  </r>
  <r>
    <x v="37"/>
  </r>
  <r>
    <x v="37"/>
  </r>
  <r>
    <x v="29"/>
  </r>
  <r>
    <x v="61"/>
  </r>
  <r>
    <x v="41"/>
  </r>
  <r>
    <x v="29"/>
  </r>
  <r>
    <x v="29"/>
  </r>
  <r>
    <x v="48"/>
  </r>
  <r>
    <x v="37"/>
  </r>
  <r>
    <x v="37"/>
  </r>
  <r>
    <x v="43"/>
  </r>
  <r>
    <x v="26"/>
  </r>
  <r>
    <x v="26"/>
  </r>
  <r>
    <x v="44"/>
  </r>
  <r>
    <x v="46"/>
  </r>
  <r>
    <x v="10"/>
  </r>
  <r>
    <x v="10"/>
  </r>
  <r>
    <x v="50"/>
  </r>
  <r>
    <x v="41"/>
  </r>
  <r>
    <x v="22"/>
  </r>
  <r>
    <x v="46"/>
  </r>
  <r>
    <x v="46"/>
  </r>
  <r>
    <x v="35"/>
  </r>
  <r>
    <x v="35"/>
  </r>
  <r>
    <x v="62"/>
  </r>
  <r>
    <x v="10"/>
  </r>
  <r>
    <x v="10"/>
  </r>
  <r>
    <x v="3"/>
  </r>
  <r>
    <x v="3"/>
  </r>
  <r>
    <x v="57"/>
  </r>
  <r>
    <x v="26"/>
  </r>
  <r>
    <x v="57"/>
  </r>
  <r>
    <x v="57"/>
  </r>
  <r>
    <x v="10"/>
  </r>
  <r>
    <x v="10"/>
  </r>
  <r>
    <x v="0"/>
  </r>
  <r>
    <x v="0"/>
  </r>
  <r>
    <x v="0"/>
  </r>
  <r>
    <x v="0"/>
  </r>
  <r>
    <x v="33"/>
  </r>
  <r>
    <x v="39"/>
  </r>
  <r>
    <x v="4"/>
  </r>
  <r>
    <x v="4"/>
  </r>
  <r>
    <x v="4"/>
  </r>
  <r>
    <x v="4"/>
  </r>
  <r>
    <x v="6"/>
  </r>
  <r>
    <x v="6"/>
  </r>
  <r>
    <x v="5"/>
  </r>
  <r>
    <x v="5"/>
  </r>
  <r>
    <x v="24"/>
  </r>
  <r>
    <x v="6"/>
  </r>
  <r>
    <x v="6"/>
  </r>
  <r>
    <x v="39"/>
  </r>
  <r>
    <x v="6"/>
  </r>
  <r>
    <x v="39"/>
  </r>
  <r>
    <x v="6"/>
  </r>
  <r>
    <x v="6"/>
  </r>
  <r>
    <x v="6"/>
  </r>
  <r>
    <x v="6"/>
  </r>
  <r>
    <x v="35"/>
  </r>
  <r>
    <x v="39"/>
  </r>
  <r>
    <x v="69"/>
  </r>
  <r>
    <x v="39"/>
  </r>
  <r>
    <x v="7"/>
  </r>
  <r>
    <x v="31"/>
  </r>
  <r>
    <x v="55"/>
  </r>
  <r>
    <x v="10"/>
  </r>
  <r>
    <x v="5"/>
  </r>
  <r>
    <x v="44"/>
  </r>
  <r>
    <x v="44"/>
  </r>
  <r>
    <x v="23"/>
  </r>
  <r>
    <x v="44"/>
  </r>
  <r>
    <x v="23"/>
  </r>
  <r>
    <x v="50"/>
  </r>
  <r>
    <x v="1"/>
  </r>
  <r>
    <x v="9"/>
  </r>
  <r>
    <x v="9"/>
  </r>
  <r>
    <x v="52"/>
  </r>
  <r>
    <x v="50"/>
  </r>
  <r>
    <x v="31"/>
  </r>
  <r>
    <x v="33"/>
  </r>
  <r>
    <x v="33"/>
  </r>
  <r>
    <x v="23"/>
  </r>
  <r>
    <x v="44"/>
  </r>
  <r>
    <x v="51"/>
  </r>
  <r>
    <x v="1"/>
  </r>
  <r>
    <x v="50"/>
  </r>
  <r>
    <x v="44"/>
  </r>
  <r>
    <x v="44"/>
  </r>
  <r>
    <x v="44"/>
  </r>
  <r>
    <x v="44"/>
  </r>
  <r>
    <x v="1"/>
  </r>
  <r>
    <x v="17"/>
  </r>
  <r>
    <x v="3"/>
  </r>
  <r>
    <x v="17"/>
  </r>
  <r>
    <x v="1"/>
  </r>
  <r>
    <x v="1"/>
  </r>
  <r>
    <x v="1"/>
  </r>
  <r>
    <x v="1"/>
  </r>
  <r>
    <x v="17"/>
  </r>
  <r>
    <x v="1"/>
  </r>
  <r>
    <x v="52"/>
  </r>
  <r>
    <x v="0"/>
  </r>
  <r>
    <x v="4"/>
  </r>
  <r>
    <x v="2"/>
  </r>
  <r>
    <x v="4"/>
  </r>
  <r>
    <x v="4"/>
  </r>
  <r>
    <x v="4"/>
  </r>
  <r>
    <x v="4"/>
  </r>
  <r>
    <x v="4"/>
  </r>
  <r>
    <x v="19"/>
  </r>
  <r>
    <x v="24"/>
  </r>
  <r>
    <x v="24"/>
  </r>
  <r>
    <x v="4"/>
  </r>
  <r>
    <x v="6"/>
  </r>
  <r>
    <x v="24"/>
  </r>
  <r>
    <x v="5"/>
  </r>
  <r>
    <x v="12"/>
  </r>
  <r>
    <x v="4"/>
  </r>
  <r>
    <x v="24"/>
  </r>
  <r>
    <x v="4"/>
  </r>
  <r>
    <x v="6"/>
  </r>
  <r>
    <x v="4"/>
  </r>
  <r>
    <x v="6"/>
  </r>
  <r>
    <x v="66"/>
  </r>
  <r>
    <x v="6"/>
  </r>
  <r>
    <x v="4"/>
  </r>
  <r>
    <x v="4"/>
  </r>
  <r>
    <x v="2"/>
  </r>
  <r>
    <x v="2"/>
  </r>
  <r>
    <x v="6"/>
  </r>
  <r>
    <x v="2"/>
  </r>
  <r>
    <x v="2"/>
  </r>
  <r>
    <x v="19"/>
  </r>
  <r>
    <x v="6"/>
  </r>
  <r>
    <x v="24"/>
  </r>
  <r>
    <x v="73"/>
  </r>
  <r>
    <x v="24"/>
  </r>
  <r>
    <x v="59"/>
  </r>
  <r>
    <x v="51"/>
  </r>
  <r>
    <x v="4"/>
  </r>
  <r>
    <x v="59"/>
  </r>
  <r>
    <x v="6"/>
  </r>
  <r>
    <x v="2"/>
  </r>
  <r>
    <x v="2"/>
  </r>
  <r>
    <x v="19"/>
  </r>
  <r>
    <x v="3"/>
  </r>
  <r>
    <x v="2"/>
  </r>
  <r>
    <x v="24"/>
  </r>
  <r>
    <x v="6"/>
  </r>
  <r>
    <x v="8"/>
  </r>
  <r>
    <x v="4"/>
  </r>
  <r>
    <x v="6"/>
  </r>
  <r>
    <x v="24"/>
  </r>
  <r>
    <x v="24"/>
  </r>
  <r>
    <x v="24"/>
  </r>
  <r>
    <x v="4"/>
  </r>
  <r>
    <x v="2"/>
  </r>
  <r>
    <x v="6"/>
  </r>
  <r>
    <x v="7"/>
  </r>
  <r>
    <x v="24"/>
  </r>
  <r>
    <x v="66"/>
  </r>
  <r>
    <x v="24"/>
  </r>
  <r>
    <x v="19"/>
  </r>
  <r>
    <x v="61"/>
  </r>
  <r>
    <x v="66"/>
  </r>
  <r>
    <x v="2"/>
  </r>
  <r>
    <x v="24"/>
  </r>
  <r>
    <x v="24"/>
  </r>
  <r>
    <x v="59"/>
  </r>
  <r>
    <x v="59"/>
  </r>
  <r>
    <x v="24"/>
  </r>
  <r>
    <x v="2"/>
  </r>
  <r>
    <x v="2"/>
  </r>
  <r>
    <x v="24"/>
  </r>
  <r>
    <x v="3"/>
  </r>
  <r>
    <x v="69"/>
  </r>
  <r>
    <x v="24"/>
  </r>
  <r>
    <x v="24"/>
  </r>
  <r>
    <x v="6"/>
  </r>
  <r>
    <x v="24"/>
  </r>
  <r>
    <x v="24"/>
  </r>
  <r>
    <x v="20"/>
  </r>
  <r>
    <x v="22"/>
  </r>
  <r>
    <x v="74"/>
  </r>
  <r>
    <x v="38"/>
  </r>
  <r>
    <x v="39"/>
  </r>
  <r>
    <x v="24"/>
  </r>
  <r>
    <x v="24"/>
  </r>
  <r>
    <x v="38"/>
  </r>
  <r>
    <x v="22"/>
  </r>
  <r>
    <x v="24"/>
  </r>
  <r>
    <x v="14"/>
  </r>
  <r>
    <x v="36"/>
  </r>
  <r>
    <x v="36"/>
  </r>
  <r>
    <x v="58"/>
  </r>
  <r>
    <x v="23"/>
  </r>
  <r>
    <x v="58"/>
  </r>
  <r>
    <x v="38"/>
  </r>
  <r>
    <x v="35"/>
  </r>
  <r>
    <x v="24"/>
  </r>
  <r>
    <x v="58"/>
  </r>
  <r>
    <x v="35"/>
  </r>
  <r>
    <x v="38"/>
  </r>
  <r>
    <x v="58"/>
  </r>
  <r>
    <x v="58"/>
  </r>
  <r>
    <x v="58"/>
  </r>
  <r>
    <x v="66"/>
  </r>
  <r>
    <x v="25"/>
  </r>
  <r>
    <x v="2"/>
  </r>
  <r>
    <x v="24"/>
  </r>
  <r>
    <x v="10"/>
  </r>
  <r>
    <x v="58"/>
  </r>
  <r>
    <x v="35"/>
  </r>
  <r>
    <x v="38"/>
  </r>
  <r>
    <x v="10"/>
  </r>
  <r>
    <x v="38"/>
  </r>
  <r>
    <x v="35"/>
  </r>
  <r>
    <x v="24"/>
  </r>
  <r>
    <x v="38"/>
  </r>
  <r>
    <x v="2"/>
  </r>
  <r>
    <x v="36"/>
  </r>
  <r>
    <x v="10"/>
  </r>
  <r>
    <x v="24"/>
  </r>
  <r>
    <x v="10"/>
  </r>
  <r>
    <x v="2"/>
  </r>
  <r>
    <x v="36"/>
  </r>
  <r>
    <x v="66"/>
  </r>
  <r>
    <x v="25"/>
  </r>
  <r>
    <x v="69"/>
  </r>
  <r>
    <x v="38"/>
  </r>
  <r>
    <x v="2"/>
  </r>
  <r>
    <x v="36"/>
  </r>
  <r>
    <x v="24"/>
  </r>
  <r>
    <x v="36"/>
  </r>
  <r>
    <x v="8"/>
  </r>
  <r>
    <x v="24"/>
  </r>
  <r>
    <x v="55"/>
  </r>
  <r>
    <x v="69"/>
  </r>
  <r>
    <x v="35"/>
  </r>
  <r>
    <x v="2"/>
  </r>
  <r>
    <x v="11"/>
  </r>
  <r>
    <x v="38"/>
  </r>
  <r>
    <x v="24"/>
  </r>
  <r>
    <x v="2"/>
  </r>
  <r>
    <x v="11"/>
  </r>
  <r>
    <x v="35"/>
  </r>
  <r>
    <x v="19"/>
  </r>
  <r>
    <x v="38"/>
  </r>
  <r>
    <x v="23"/>
  </r>
  <r>
    <x v="40"/>
  </r>
  <r>
    <x v="24"/>
  </r>
  <r>
    <x v="24"/>
  </r>
  <r>
    <x v="66"/>
  </r>
  <r>
    <x v="35"/>
  </r>
  <r>
    <x v="24"/>
  </r>
  <r>
    <x v="31"/>
  </r>
  <r>
    <x v="48"/>
  </r>
  <r>
    <x v="47"/>
  </r>
  <r>
    <x v="69"/>
  </r>
  <r>
    <x v="19"/>
  </r>
  <r>
    <x v="24"/>
  </r>
  <r>
    <x v="24"/>
  </r>
  <r>
    <x v="71"/>
  </r>
  <r>
    <x v="56"/>
  </r>
  <r>
    <x v="48"/>
  </r>
  <r>
    <x v="31"/>
  </r>
  <r>
    <x v="31"/>
  </r>
  <r>
    <x v="30"/>
  </r>
  <r>
    <x v="75"/>
  </r>
  <r>
    <x v="12"/>
  </r>
  <r>
    <x v="3"/>
  </r>
  <r>
    <x v="6"/>
  </r>
  <r>
    <x v="6"/>
  </r>
  <r>
    <x v="6"/>
  </r>
  <r>
    <x v="4"/>
  </r>
  <r>
    <x v="3"/>
  </r>
  <r>
    <x v="61"/>
  </r>
  <r>
    <x v="7"/>
  </r>
  <r>
    <x v="5"/>
  </r>
  <r>
    <x v="61"/>
  </r>
  <r>
    <x v="43"/>
  </r>
  <r>
    <x v="76"/>
  </r>
  <r>
    <x v="5"/>
  </r>
  <r>
    <x v="5"/>
  </r>
  <r>
    <x v="4"/>
  </r>
  <r>
    <x v="24"/>
  </r>
  <r>
    <x v="24"/>
  </r>
  <r>
    <x v="30"/>
  </r>
  <r>
    <x v="44"/>
  </r>
  <r>
    <x v="3"/>
  </r>
  <r>
    <x v="19"/>
  </r>
  <r>
    <x v="30"/>
  </r>
  <r>
    <x v="45"/>
  </r>
  <r>
    <x v="45"/>
  </r>
  <r>
    <x v="45"/>
  </r>
  <r>
    <x v="16"/>
  </r>
  <r>
    <x v="45"/>
  </r>
  <r>
    <x v="24"/>
  </r>
  <r>
    <x v="16"/>
  </r>
  <r>
    <x v="45"/>
  </r>
  <r>
    <x v="19"/>
  </r>
  <r>
    <x v="45"/>
  </r>
  <r>
    <x v="19"/>
  </r>
  <r>
    <x v="22"/>
  </r>
  <r>
    <x v="22"/>
  </r>
  <r>
    <x v="40"/>
  </r>
  <r>
    <x v="22"/>
  </r>
  <r>
    <x v="24"/>
  </r>
  <r>
    <x v="40"/>
  </r>
  <r>
    <x v="47"/>
  </r>
  <r>
    <x v="40"/>
  </r>
  <r>
    <x v="47"/>
  </r>
  <r>
    <x v="68"/>
  </r>
  <r>
    <x v="47"/>
  </r>
  <r>
    <x v="77"/>
  </r>
  <r>
    <x v="47"/>
  </r>
  <r>
    <x v="68"/>
  </r>
  <r>
    <x v="47"/>
  </r>
  <r>
    <x v="47"/>
  </r>
  <r>
    <x v="32"/>
  </r>
  <r>
    <x v="24"/>
  </r>
  <r>
    <x v="24"/>
  </r>
  <r>
    <x v="24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17"/>
  </r>
  <r>
    <x v="17"/>
  </r>
  <r>
    <x v="17"/>
  </r>
  <r>
    <x v="5"/>
  </r>
  <r>
    <x v="4"/>
  </r>
  <r>
    <x v="76"/>
  </r>
  <r>
    <x v="33"/>
  </r>
  <r>
    <x v="33"/>
  </r>
  <r>
    <x v="17"/>
  </r>
  <r>
    <x v="5"/>
  </r>
  <r>
    <x v="44"/>
  </r>
  <r>
    <x v="5"/>
  </r>
  <r>
    <x v="44"/>
  </r>
  <r>
    <x v="44"/>
  </r>
  <r>
    <x v="17"/>
  </r>
  <r>
    <x v="17"/>
  </r>
  <r>
    <x v="1"/>
  </r>
  <r>
    <x v="17"/>
  </r>
  <r>
    <x v="66"/>
  </r>
  <r>
    <x v="44"/>
  </r>
  <r>
    <x v="49"/>
  </r>
  <r>
    <x v="49"/>
  </r>
  <r>
    <x v="17"/>
  </r>
  <r>
    <x v="1"/>
  </r>
  <r>
    <x v="17"/>
  </r>
  <r>
    <x v="17"/>
  </r>
  <r>
    <x v="3"/>
  </r>
  <r>
    <x v="49"/>
  </r>
  <r>
    <x v="22"/>
  </r>
  <r>
    <x v="22"/>
  </r>
  <r>
    <x v="17"/>
  </r>
  <r>
    <x v="78"/>
  </r>
  <r>
    <x v="66"/>
  </r>
  <r>
    <x v="29"/>
  </r>
  <r>
    <x v="50"/>
  </r>
  <r>
    <x v="40"/>
  </r>
  <r>
    <x v="40"/>
  </r>
  <r>
    <x v="46"/>
  </r>
  <r>
    <x v="35"/>
  </r>
  <r>
    <x v="40"/>
  </r>
  <r>
    <x v="68"/>
  </r>
  <r>
    <x v="49"/>
  </r>
  <r>
    <x v="17"/>
  </r>
  <r>
    <x v="32"/>
  </r>
  <r>
    <x v="40"/>
  </r>
  <r>
    <x v="40"/>
  </r>
  <r>
    <x v="32"/>
  </r>
  <r>
    <x v="40"/>
  </r>
  <r>
    <x v="40"/>
  </r>
  <r>
    <x v="50"/>
  </r>
  <r>
    <x v="50"/>
  </r>
  <r>
    <x v="68"/>
  </r>
  <r>
    <x v="40"/>
  </r>
  <r>
    <x v="50"/>
  </r>
  <r>
    <x v="50"/>
  </r>
  <r>
    <x v="50"/>
  </r>
  <r>
    <x v="50"/>
  </r>
  <r>
    <x v="47"/>
  </r>
  <r>
    <x v="17"/>
  </r>
  <r>
    <x v="67"/>
  </r>
  <r>
    <x v="67"/>
  </r>
  <r>
    <x v="47"/>
  </r>
  <r>
    <x v="32"/>
  </r>
  <r>
    <x v="31"/>
  </r>
  <r>
    <x v="49"/>
  </r>
  <r>
    <x v="0"/>
  </r>
  <r>
    <x v="37"/>
  </r>
  <r>
    <x v="24"/>
  </r>
  <r>
    <x v="44"/>
  </r>
  <r>
    <x v="44"/>
  </r>
  <r>
    <x v="44"/>
  </r>
  <r>
    <x v="44"/>
  </r>
  <r>
    <x v="44"/>
  </r>
  <r>
    <x v="44"/>
  </r>
  <r>
    <x v="44"/>
  </r>
  <r>
    <x v="44"/>
  </r>
  <r>
    <x v="4"/>
  </r>
  <r>
    <x v="44"/>
  </r>
  <r>
    <x v="44"/>
  </r>
  <r>
    <x v="1"/>
  </r>
  <r>
    <x v="1"/>
  </r>
  <r>
    <x v="44"/>
  </r>
  <r>
    <x v="44"/>
  </r>
  <r>
    <x v="44"/>
  </r>
  <r>
    <x v="45"/>
  </r>
  <r>
    <x v="45"/>
  </r>
  <r>
    <x v="44"/>
  </r>
  <r>
    <x v="45"/>
  </r>
  <r>
    <x v="45"/>
  </r>
  <r>
    <x v="45"/>
  </r>
  <r>
    <x v="45"/>
  </r>
  <r>
    <x v="44"/>
  </r>
  <r>
    <x v="45"/>
  </r>
  <r>
    <x v="3"/>
  </r>
  <r>
    <x v="1"/>
  </r>
  <r>
    <x v="24"/>
  </r>
  <r>
    <x v="49"/>
  </r>
  <r>
    <x v="50"/>
  </r>
  <r>
    <x v="44"/>
  </r>
  <r>
    <x v="22"/>
  </r>
  <r>
    <x v="40"/>
  </r>
  <r>
    <x v="36"/>
  </r>
  <r>
    <x v="35"/>
  </r>
  <r>
    <x v="36"/>
  </r>
  <r>
    <x v="35"/>
  </r>
  <r>
    <x v="22"/>
  </r>
  <r>
    <x v="46"/>
  </r>
  <r>
    <x v="46"/>
  </r>
  <r>
    <x v="46"/>
  </r>
  <r>
    <x v="46"/>
  </r>
  <r>
    <x v="46"/>
  </r>
  <r>
    <x v="46"/>
  </r>
  <r>
    <x v="10"/>
  </r>
  <r>
    <x v="47"/>
  </r>
  <r>
    <x v="22"/>
  </r>
  <r>
    <x v="22"/>
  </r>
  <r>
    <x v="47"/>
  </r>
  <r>
    <x v="47"/>
  </r>
  <r>
    <x v="47"/>
  </r>
  <r>
    <x v="47"/>
  </r>
  <r>
    <x v="35"/>
  </r>
  <r>
    <x v="22"/>
  </r>
  <r>
    <x v="10"/>
  </r>
  <r>
    <x v="10"/>
  </r>
  <r>
    <x v="10"/>
  </r>
  <r>
    <x v="10"/>
  </r>
  <r>
    <x v="10"/>
  </r>
  <r>
    <x v="10"/>
  </r>
  <r>
    <x v="10"/>
  </r>
  <r>
    <x v="10"/>
  </r>
  <r>
    <x v="24"/>
  </r>
  <r>
    <x v="47"/>
  </r>
  <r>
    <x v="26"/>
  </r>
  <r>
    <x v="31"/>
  </r>
  <r>
    <x v="44"/>
  </r>
  <r>
    <x v="31"/>
  </r>
  <r>
    <x v="31"/>
  </r>
  <r>
    <x v="31"/>
  </r>
  <r>
    <x v="79"/>
  </r>
  <r>
    <x v="1"/>
  </r>
  <r>
    <x v="47"/>
  </r>
  <r>
    <x v="47"/>
  </r>
  <r>
    <x v="47"/>
  </r>
  <r>
    <x v="47"/>
  </r>
  <r>
    <x v="24"/>
  </r>
  <r>
    <x v="24"/>
  </r>
  <r>
    <x v="24"/>
  </r>
  <r>
    <x v="24"/>
  </r>
  <r>
    <x v="24"/>
  </r>
  <r>
    <x v="31"/>
  </r>
  <r>
    <x v="78"/>
  </r>
  <r>
    <x v="78"/>
  </r>
  <r>
    <x v="78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30"/>
  </r>
  <r>
    <x v="30"/>
  </r>
  <r>
    <x v="30"/>
  </r>
  <r>
    <x v="30"/>
  </r>
  <r>
    <x v="78"/>
  </r>
  <r>
    <x v="30"/>
  </r>
  <r>
    <x v="30"/>
  </r>
  <r>
    <x v="63"/>
  </r>
  <r>
    <x v="78"/>
  </r>
  <r>
    <x v="78"/>
  </r>
  <r>
    <x v="78"/>
  </r>
  <r>
    <x v="30"/>
  </r>
  <r>
    <x v="30"/>
  </r>
  <r>
    <x v="63"/>
  </r>
  <r>
    <x v="80"/>
  </r>
  <r>
    <x v="80"/>
  </r>
  <r>
    <x v="80"/>
  </r>
  <r>
    <x v="80"/>
  </r>
  <r>
    <x v="80"/>
  </r>
  <r>
    <x v="80"/>
  </r>
  <r>
    <x v="80"/>
  </r>
  <r>
    <x v="80"/>
  </r>
  <r>
    <x v="80"/>
  </r>
  <r>
    <x v="80"/>
  </r>
  <r>
    <x v="80"/>
  </r>
  <r>
    <x v="80"/>
  </r>
  <r>
    <x v="80"/>
  </r>
  <r>
    <x v="80"/>
  </r>
  <r>
    <x v="80"/>
  </r>
  <r>
    <x v="80"/>
  </r>
  <r>
    <x v="80"/>
  </r>
  <r>
    <x v="80"/>
  </r>
  <r>
    <x v="80"/>
  </r>
  <r>
    <x v="80"/>
  </r>
  <r>
    <x v="80"/>
  </r>
  <r>
    <x v="80"/>
  </r>
  <r>
    <x v="80"/>
  </r>
  <r>
    <x v="80"/>
  </r>
  <r>
    <x v="80"/>
  </r>
  <r>
    <x v="80"/>
  </r>
  <r>
    <x v="80"/>
  </r>
  <r>
    <x v="80"/>
  </r>
  <r>
    <x v="17"/>
  </r>
  <r>
    <x v="44"/>
  </r>
  <r>
    <x v="44"/>
  </r>
  <r>
    <x v="1"/>
  </r>
  <r>
    <x v="30"/>
  </r>
  <r>
    <x v="17"/>
  </r>
  <r>
    <x v="10"/>
  </r>
  <r>
    <x v="77"/>
  </r>
  <r>
    <x v="48"/>
  </r>
  <r>
    <x v="40"/>
  </r>
  <r>
    <x v="10"/>
  </r>
  <r>
    <x v="10"/>
  </r>
  <r>
    <x v="17"/>
  </r>
  <r>
    <x v="10"/>
  </r>
  <r>
    <x v="1"/>
  </r>
  <r>
    <x v="10"/>
  </r>
  <r>
    <x v="10"/>
  </r>
  <r>
    <x v="10"/>
  </r>
  <r>
    <x v="0"/>
  </r>
  <r>
    <x v="0"/>
  </r>
  <r>
    <x v="0"/>
  </r>
  <r>
    <x v="0"/>
  </r>
  <r>
    <x v="0"/>
  </r>
  <r>
    <x v="6"/>
  </r>
  <r>
    <x v="6"/>
  </r>
  <r>
    <x v="6"/>
  </r>
  <r>
    <x v="6"/>
  </r>
  <r>
    <x v="6"/>
  </r>
  <r>
    <x v="6"/>
  </r>
  <r>
    <x v="0"/>
  </r>
  <r>
    <x v="51"/>
  </r>
  <r>
    <x v="51"/>
  </r>
  <r>
    <x v="6"/>
  </r>
  <r>
    <x v="51"/>
  </r>
  <r>
    <x v="6"/>
  </r>
  <r>
    <x v="10"/>
  </r>
  <r>
    <x v="22"/>
  </r>
  <r>
    <x v="10"/>
  </r>
  <r>
    <x v="22"/>
  </r>
  <r>
    <x v="35"/>
  </r>
  <r>
    <x v="38"/>
  </r>
  <r>
    <x v="10"/>
  </r>
  <r>
    <x v="58"/>
  </r>
  <r>
    <x v="38"/>
  </r>
  <r>
    <x v="58"/>
  </r>
  <r>
    <x v="46"/>
  </r>
  <r>
    <x v="35"/>
  </r>
  <r>
    <x v="23"/>
  </r>
  <r>
    <x v="35"/>
  </r>
  <r>
    <x v="10"/>
  </r>
  <r>
    <x v="35"/>
  </r>
  <r>
    <x v="58"/>
  </r>
  <r>
    <x v="28"/>
  </r>
  <r>
    <x v="16"/>
  </r>
  <r>
    <x v="45"/>
  </r>
  <r>
    <x v="45"/>
  </r>
  <r>
    <x v="45"/>
  </r>
  <r>
    <x v="45"/>
  </r>
  <r>
    <x v="45"/>
  </r>
  <r>
    <x v="10"/>
  </r>
  <r>
    <x v="46"/>
  </r>
  <r>
    <x v="46"/>
  </r>
  <r>
    <x v="46"/>
  </r>
  <r>
    <x v="40"/>
  </r>
  <r>
    <x v="10"/>
  </r>
  <r>
    <x v="46"/>
  </r>
  <r>
    <x v="46"/>
  </r>
  <r>
    <x v="40"/>
  </r>
  <r>
    <x v="40"/>
  </r>
  <r>
    <x v="48"/>
  </r>
  <r>
    <x v="35"/>
  </r>
  <r>
    <x v="17"/>
  </r>
  <r>
    <x v="44"/>
  </r>
  <r>
    <x v="44"/>
  </r>
  <r>
    <x v="44"/>
  </r>
  <r>
    <x v="44"/>
  </r>
  <r>
    <x v="81"/>
  </r>
  <r>
    <x v="45"/>
  </r>
  <r>
    <x v="10"/>
  </r>
  <r>
    <x v="17"/>
  </r>
  <r>
    <x v="10"/>
  </r>
  <r>
    <x v="25"/>
  </r>
  <r>
    <x v="81"/>
  </r>
  <r>
    <x v="25"/>
  </r>
  <r>
    <x v="37"/>
  </r>
  <r>
    <x v="49"/>
  </r>
  <r>
    <x v="44"/>
  </r>
  <r>
    <x v="44"/>
  </r>
  <r>
    <x v="0"/>
  </r>
  <r>
    <x v="4"/>
  </r>
  <r>
    <x v="33"/>
  </r>
  <r>
    <x v="4"/>
  </r>
  <r>
    <x v="6"/>
  </r>
  <r>
    <x v="4"/>
  </r>
  <r>
    <x v="4"/>
  </r>
  <r>
    <x v="6"/>
  </r>
  <r>
    <x v="6"/>
  </r>
  <r>
    <x v="4"/>
  </r>
  <r>
    <x v="6"/>
  </r>
  <r>
    <x v="6"/>
  </r>
  <r>
    <x v="6"/>
  </r>
  <r>
    <x v="6"/>
  </r>
  <r>
    <x v="6"/>
  </r>
  <r>
    <x v="17"/>
  </r>
  <r>
    <x v="23"/>
  </r>
  <r>
    <x v="6"/>
  </r>
  <r>
    <x v="19"/>
  </r>
  <r>
    <x v="20"/>
  </r>
  <r>
    <x v="17"/>
  </r>
  <r>
    <x v="16"/>
  </r>
  <r>
    <x v="31"/>
  </r>
  <r>
    <x v="22"/>
  </r>
  <r>
    <x v="33"/>
  </r>
  <r>
    <x v="26"/>
  </r>
  <r>
    <x v="7"/>
  </r>
  <r>
    <x v="26"/>
  </r>
  <r>
    <x v="36"/>
  </r>
  <r>
    <x v="26"/>
  </r>
  <r>
    <x v="29"/>
  </r>
  <r>
    <x v="2"/>
  </r>
  <r>
    <x v="26"/>
  </r>
  <r>
    <x v="35"/>
  </r>
  <r>
    <x v="16"/>
  </r>
  <r>
    <x v="26"/>
  </r>
  <r>
    <x v="23"/>
  </r>
  <r>
    <x v="35"/>
  </r>
  <r>
    <x v="26"/>
  </r>
  <r>
    <x v="20"/>
  </r>
  <r>
    <x v="26"/>
  </r>
  <r>
    <x v="31"/>
  </r>
  <r>
    <x v="29"/>
  </r>
  <r>
    <x v="25"/>
  </r>
  <r>
    <x v="17"/>
  </r>
  <r>
    <x v="31"/>
  </r>
  <r>
    <x v="17"/>
  </r>
  <r>
    <x v="29"/>
  </r>
  <r>
    <x v="35"/>
  </r>
  <r>
    <x v="9"/>
  </r>
  <r>
    <x v="20"/>
  </r>
  <r>
    <x v="3"/>
  </r>
  <r>
    <x v="3"/>
  </r>
  <r>
    <x v="37"/>
  </r>
  <r>
    <x v="31"/>
  </r>
  <r>
    <x v="4"/>
  </r>
  <r>
    <x v="47"/>
  </r>
  <r>
    <x v="16"/>
  </r>
  <r>
    <x v="26"/>
  </r>
  <r>
    <x v="41"/>
  </r>
  <r>
    <x v="41"/>
  </r>
  <r>
    <x v="41"/>
  </r>
  <r>
    <x v="36"/>
  </r>
  <r>
    <x v="26"/>
  </r>
  <r>
    <x v="26"/>
  </r>
  <r>
    <x v="26"/>
  </r>
  <r>
    <x v="26"/>
  </r>
  <r>
    <x v="26"/>
  </r>
  <r>
    <x v="29"/>
  </r>
  <r>
    <x v="32"/>
  </r>
  <r>
    <x v="47"/>
  </r>
  <r>
    <x v="47"/>
  </r>
  <r>
    <x v="26"/>
  </r>
  <r>
    <x v="17"/>
  </r>
  <r>
    <x v="17"/>
  </r>
  <r>
    <x v="6"/>
  </r>
  <r>
    <x v="6"/>
  </r>
  <r>
    <x v="6"/>
  </r>
  <r>
    <x v="6"/>
  </r>
  <r>
    <x v="31"/>
  </r>
  <r>
    <x v="20"/>
  </r>
  <r>
    <x v="26"/>
  </r>
  <r>
    <x v="26"/>
  </r>
  <r>
    <x v="20"/>
  </r>
  <r>
    <x v="32"/>
  </r>
  <r>
    <x v="32"/>
  </r>
  <r>
    <x v="3"/>
  </r>
  <r>
    <x v="17"/>
  </r>
  <r>
    <x v="32"/>
  </r>
  <r>
    <x v="36"/>
  </r>
  <r>
    <x v="50"/>
  </r>
  <r>
    <x v="29"/>
  </r>
  <r>
    <x v="29"/>
  </r>
  <r>
    <x v="41"/>
  </r>
  <r>
    <x v="29"/>
  </r>
  <r>
    <x v="36"/>
  </r>
  <r>
    <x v="50"/>
  </r>
  <r>
    <x v="32"/>
  </r>
  <r>
    <x v="35"/>
  </r>
  <r>
    <x v="35"/>
  </r>
  <r>
    <x v="35"/>
  </r>
  <r>
    <x v="25"/>
  </r>
  <r>
    <x v="17"/>
  </r>
  <r>
    <x v="50"/>
  </r>
  <r>
    <x v="29"/>
  </r>
  <r>
    <x v="29"/>
  </r>
  <r>
    <x v="29"/>
  </r>
  <r>
    <x v="3"/>
  </r>
  <r>
    <x v="3"/>
  </r>
  <r>
    <x v="3"/>
  </r>
  <r>
    <x v="0"/>
  </r>
  <r>
    <x v="0"/>
  </r>
  <r>
    <x v="4"/>
  </r>
  <r>
    <x v="7"/>
  </r>
  <r>
    <x v="15"/>
  </r>
  <r>
    <x v="15"/>
  </r>
  <r>
    <x v="15"/>
  </r>
  <r>
    <x v="35"/>
  </r>
  <r>
    <x v="15"/>
  </r>
  <r>
    <x v="4"/>
  </r>
  <r>
    <x v="6"/>
  </r>
  <r>
    <x v="11"/>
  </r>
  <r>
    <x v="18"/>
  </r>
  <r>
    <x v="38"/>
  </r>
  <r>
    <x v="58"/>
  </r>
  <r>
    <x v="35"/>
  </r>
  <r>
    <x v="44"/>
  </r>
  <r>
    <x v="30"/>
  </r>
  <r>
    <x v="15"/>
  </r>
  <r>
    <x v="15"/>
  </r>
  <r>
    <x v="15"/>
  </r>
  <r>
    <x v="45"/>
  </r>
  <r>
    <x v="44"/>
  </r>
  <r>
    <x v="44"/>
  </r>
  <r>
    <x v="40"/>
  </r>
  <r>
    <x v="29"/>
  </r>
  <r>
    <x v="40"/>
  </r>
  <r>
    <x v="24"/>
  </r>
  <r>
    <x v="29"/>
  </r>
  <r>
    <x v="40"/>
  </r>
  <r>
    <x v="29"/>
  </r>
  <r>
    <x v="50"/>
  </r>
  <r>
    <x v="35"/>
  </r>
  <r>
    <x v="82"/>
  </r>
  <r>
    <x v="15"/>
  </r>
  <r>
    <x v="32"/>
  </r>
  <r>
    <x v="49"/>
  </r>
  <r>
    <x v="29"/>
  </r>
  <r>
    <x v="17"/>
  </r>
  <r>
    <x v="48"/>
  </r>
  <r>
    <x v="0"/>
  </r>
  <r>
    <x v="5"/>
  </r>
  <r>
    <x v="6"/>
  </r>
  <r>
    <x v="44"/>
  </r>
  <r>
    <x v="44"/>
  </r>
  <r>
    <x v="44"/>
  </r>
  <r>
    <x v="44"/>
  </r>
  <r>
    <x v="33"/>
  </r>
  <r>
    <x v="33"/>
  </r>
  <r>
    <x v="33"/>
  </r>
  <r>
    <x v="33"/>
  </r>
  <r>
    <x v="44"/>
  </r>
  <r>
    <x v="1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0"/>
  </r>
  <r>
    <x v="10"/>
  </r>
  <r>
    <x v="36"/>
  </r>
  <r>
    <x v="10"/>
  </r>
  <r>
    <x v="26"/>
  </r>
  <r>
    <x v="35"/>
  </r>
  <r>
    <x v="35"/>
  </r>
  <r>
    <x v="31"/>
  </r>
  <r>
    <x v="31"/>
  </r>
  <r>
    <x v="11"/>
  </r>
  <r>
    <x v="11"/>
  </r>
  <r>
    <x v="10"/>
  </r>
  <r>
    <x v="10"/>
  </r>
  <r>
    <x v="29"/>
  </r>
  <r>
    <x v="36"/>
  </r>
  <r>
    <x v="22"/>
  </r>
  <r>
    <x v="29"/>
  </r>
  <r>
    <x v="10"/>
  </r>
  <r>
    <x v="10"/>
  </r>
  <r>
    <x v="4"/>
  </r>
  <r>
    <x v="39"/>
  </r>
  <r>
    <x v="4"/>
  </r>
  <r>
    <x v="4"/>
  </r>
  <r>
    <x v="69"/>
  </r>
  <r>
    <x v="6"/>
  </r>
  <r>
    <x v="6"/>
  </r>
  <r>
    <x v="31"/>
  </r>
  <r>
    <x v="6"/>
  </r>
  <r>
    <x v="10"/>
  </r>
  <r>
    <x v="22"/>
  </r>
  <r>
    <x v="20"/>
  </r>
  <r>
    <x v="10"/>
  </r>
  <r>
    <x v="10"/>
  </r>
  <r>
    <x v="10"/>
  </r>
  <r>
    <x v="38"/>
  </r>
  <r>
    <x v="40"/>
  </r>
  <r>
    <x v="10"/>
  </r>
  <r>
    <x v="22"/>
  </r>
  <r>
    <x v="61"/>
  </r>
  <r>
    <x v="40"/>
  </r>
  <r>
    <x v="35"/>
  </r>
  <r>
    <x v="58"/>
  </r>
  <r>
    <x v="38"/>
  </r>
  <r>
    <x v="48"/>
  </r>
  <r>
    <x v="31"/>
  </r>
  <r>
    <x v="25"/>
  </r>
  <r>
    <x v="43"/>
  </r>
  <r>
    <x v="42"/>
  </r>
  <r>
    <x v="69"/>
  </r>
  <r>
    <x v="31"/>
  </r>
  <r>
    <x v="31"/>
  </r>
  <r>
    <x v="45"/>
  </r>
  <r>
    <x v="22"/>
  </r>
  <r>
    <x v="41"/>
  </r>
  <r>
    <x v="40"/>
  </r>
  <r>
    <x v="46"/>
  </r>
  <r>
    <x v="28"/>
  </r>
  <r>
    <x v="47"/>
  </r>
  <r>
    <x v="47"/>
  </r>
  <r>
    <x v="10"/>
  </r>
  <r>
    <x v="40"/>
  </r>
  <r>
    <x v="26"/>
  </r>
  <r>
    <x v="10"/>
  </r>
  <r>
    <x v="10"/>
  </r>
  <r>
    <x v="4"/>
  </r>
  <r>
    <x v="4"/>
  </r>
  <r>
    <x v="44"/>
  </r>
  <r>
    <x v="44"/>
  </r>
  <r>
    <x v="22"/>
  </r>
  <r>
    <x v="22"/>
  </r>
  <r>
    <x v="22"/>
  </r>
  <r>
    <x v="41"/>
  </r>
  <r>
    <x v="41"/>
  </r>
  <r>
    <x v="10"/>
  </r>
  <r>
    <x v="35"/>
  </r>
  <r>
    <x v="35"/>
  </r>
  <r>
    <x v="4"/>
  </r>
  <r>
    <x v="17"/>
  </r>
  <r>
    <x v="0"/>
  </r>
  <r>
    <x v="2"/>
  </r>
  <r>
    <x v="4"/>
  </r>
  <r>
    <x v="6"/>
  </r>
  <r>
    <x v="6"/>
  </r>
  <r>
    <x v="6"/>
  </r>
  <r>
    <x v="6"/>
  </r>
  <r>
    <x v="6"/>
  </r>
  <r>
    <x v="6"/>
  </r>
  <r>
    <x v="6"/>
  </r>
  <r>
    <x v="1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22"/>
  </r>
  <r>
    <x v="0"/>
  </r>
  <r>
    <x v="22"/>
  </r>
  <r>
    <x v="22"/>
  </r>
  <r>
    <x v="0"/>
  </r>
  <r>
    <x v="0"/>
  </r>
  <r>
    <x v="0"/>
  </r>
  <r>
    <x v="0"/>
  </r>
  <r>
    <x v="6"/>
  </r>
  <r>
    <x v="6"/>
  </r>
  <r>
    <x v="6"/>
  </r>
  <r>
    <x v="17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6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39"/>
  </r>
  <r>
    <x v="6"/>
  </r>
  <r>
    <x v="61"/>
  </r>
  <r>
    <x v="6"/>
  </r>
  <r>
    <x v="6"/>
  </r>
  <r>
    <x v="19"/>
  </r>
  <r>
    <x v="69"/>
  </r>
  <r>
    <x v="6"/>
  </r>
  <r>
    <x v="6"/>
  </r>
  <r>
    <x v="22"/>
  </r>
  <r>
    <x v="39"/>
  </r>
  <r>
    <x v="22"/>
  </r>
  <r>
    <x v="58"/>
  </r>
  <r>
    <x v="35"/>
  </r>
  <r>
    <x v="58"/>
  </r>
  <r>
    <x v="35"/>
  </r>
  <r>
    <x v="35"/>
  </r>
  <r>
    <x v="38"/>
  </r>
  <r>
    <x v="50"/>
  </r>
  <r>
    <x v="28"/>
  </r>
  <r>
    <x v="69"/>
  </r>
  <r>
    <x v="38"/>
  </r>
  <r>
    <x v="24"/>
  </r>
  <r>
    <x v="49"/>
  </r>
  <r>
    <x v="61"/>
  </r>
  <r>
    <x v="45"/>
  </r>
  <r>
    <x v="44"/>
  </r>
  <r>
    <x v="45"/>
  </r>
  <r>
    <x v="47"/>
  </r>
  <r>
    <x v="35"/>
  </r>
  <r>
    <x v="35"/>
  </r>
  <r>
    <x v="35"/>
  </r>
  <r>
    <x v="35"/>
  </r>
  <r>
    <x v="35"/>
  </r>
  <r>
    <x v="19"/>
  </r>
  <r>
    <x v="41"/>
  </r>
  <r>
    <x v="29"/>
  </r>
  <r>
    <x v="44"/>
  </r>
  <r>
    <x v="44"/>
  </r>
  <r>
    <x v="44"/>
  </r>
  <r>
    <x v="44"/>
  </r>
  <r>
    <x v="46"/>
  </r>
  <r>
    <x v="46"/>
  </r>
  <r>
    <x v="46"/>
  </r>
  <r>
    <x v="46"/>
  </r>
  <r>
    <x v="35"/>
  </r>
  <r>
    <x v="35"/>
  </r>
  <r>
    <x v="41"/>
  </r>
  <r>
    <x v="41"/>
  </r>
  <r>
    <x v="40"/>
  </r>
  <r>
    <x v="40"/>
  </r>
  <r>
    <x v="47"/>
  </r>
  <r>
    <x v="47"/>
  </r>
  <r>
    <x v="17"/>
  </r>
  <r>
    <x v="35"/>
  </r>
  <r>
    <x v="0"/>
  </r>
  <r>
    <x v="24"/>
  </r>
  <r>
    <x v="4"/>
  </r>
  <r>
    <x v="4"/>
  </r>
  <r>
    <x v="4"/>
  </r>
  <r>
    <x v="34"/>
  </r>
  <r>
    <x v="4"/>
  </r>
  <r>
    <x v="4"/>
  </r>
  <r>
    <x v="4"/>
  </r>
  <r>
    <x v="69"/>
  </r>
  <r>
    <x v="6"/>
  </r>
  <r>
    <x v="6"/>
  </r>
  <r>
    <x v="4"/>
  </r>
  <r>
    <x v="4"/>
  </r>
  <r>
    <x v="45"/>
  </r>
  <r>
    <x v="69"/>
  </r>
  <r>
    <x v="69"/>
  </r>
  <r>
    <x v="6"/>
  </r>
  <r>
    <x v="20"/>
  </r>
  <r>
    <x v="33"/>
  </r>
  <r>
    <x v="61"/>
  </r>
  <r>
    <x v="24"/>
  </r>
  <r>
    <x v="4"/>
  </r>
  <r>
    <x v="19"/>
  </r>
  <r>
    <x v="6"/>
  </r>
  <r>
    <x v="24"/>
  </r>
  <r>
    <x v="69"/>
  </r>
  <r>
    <x v="58"/>
  </r>
  <r>
    <x v="58"/>
  </r>
  <r>
    <x v="29"/>
  </r>
  <r>
    <x v="22"/>
  </r>
  <r>
    <x v="58"/>
  </r>
  <r>
    <x v="58"/>
  </r>
  <r>
    <x v="58"/>
  </r>
  <r>
    <x v="39"/>
  </r>
  <r>
    <x v="26"/>
  </r>
  <r>
    <x v="35"/>
  </r>
  <r>
    <x v="35"/>
  </r>
  <r>
    <x v="47"/>
  </r>
  <r>
    <x v="35"/>
  </r>
  <r>
    <x v="69"/>
  </r>
  <r>
    <x v="43"/>
  </r>
  <r>
    <x v="48"/>
  </r>
  <r>
    <x v="42"/>
  </r>
  <r>
    <x v="4"/>
  </r>
  <r>
    <x v="24"/>
  </r>
  <r>
    <x v="44"/>
  </r>
  <r>
    <x v="45"/>
  </r>
  <r>
    <x v="47"/>
  </r>
  <r>
    <x v="47"/>
  </r>
  <r>
    <x v="47"/>
  </r>
  <r>
    <x v="47"/>
  </r>
  <r>
    <x v="47"/>
  </r>
  <r>
    <x v="47"/>
  </r>
  <r>
    <x v="31"/>
  </r>
  <r>
    <x v="35"/>
  </r>
  <r>
    <x v="35"/>
  </r>
  <r>
    <x v="35"/>
  </r>
  <r>
    <x v="35"/>
  </r>
  <r>
    <x v="17"/>
  </r>
  <r>
    <x v="17"/>
  </r>
  <r>
    <x v="17"/>
  </r>
  <r>
    <x v="44"/>
  </r>
  <r>
    <x v="33"/>
  </r>
  <r>
    <x v="33"/>
  </r>
  <r>
    <x v="42"/>
  </r>
  <r>
    <x v="46"/>
  </r>
  <r>
    <x v="50"/>
  </r>
  <r>
    <x v="50"/>
  </r>
  <r>
    <x v="38"/>
  </r>
  <r>
    <x v="37"/>
  </r>
  <r>
    <x v="42"/>
  </r>
  <r>
    <x v="83"/>
  </r>
  <r>
    <x v="25"/>
  </r>
  <r>
    <x v="42"/>
  </r>
  <r>
    <x v="83"/>
  </r>
  <r>
    <x v="42"/>
  </r>
  <r>
    <x v="37"/>
  </r>
  <r>
    <x v="60"/>
  </r>
  <r>
    <x v="4"/>
  </r>
  <r>
    <x v="44"/>
  </r>
  <r>
    <x v="44"/>
  </r>
  <r>
    <x v="44"/>
  </r>
  <r>
    <x v="45"/>
  </r>
  <r>
    <x v="45"/>
  </r>
  <r>
    <x v="41"/>
  </r>
  <r>
    <x v="41"/>
  </r>
  <r>
    <x v="41"/>
  </r>
  <r>
    <x v="46"/>
  </r>
  <r>
    <x v="46"/>
  </r>
  <r>
    <x v="35"/>
  </r>
  <r>
    <x v="35"/>
  </r>
  <r>
    <x v="35"/>
  </r>
  <r>
    <x v="35"/>
  </r>
  <r>
    <x v="30"/>
  </r>
  <r>
    <x v="4"/>
  </r>
  <r>
    <x v="41"/>
  </r>
  <r>
    <x v="41"/>
  </r>
  <r>
    <x v="0"/>
  </r>
  <r>
    <x v="6"/>
  </r>
  <r>
    <x v="6"/>
  </r>
  <r>
    <x v="19"/>
  </r>
  <r>
    <x v="22"/>
  </r>
  <r>
    <x v="69"/>
  </r>
  <r>
    <x v="69"/>
  </r>
  <r>
    <x v="22"/>
  </r>
  <r>
    <x v="19"/>
  </r>
  <r>
    <x v="19"/>
  </r>
  <r>
    <x v="4"/>
  </r>
  <r>
    <x v="4"/>
  </r>
  <r>
    <x v="25"/>
  </r>
  <r>
    <x v="48"/>
  </r>
  <r>
    <x v="58"/>
  </r>
  <r>
    <x v="70"/>
  </r>
  <r>
    <x v="35"/>
  </r>
  <r>
    <x v="23"/>
  </r>
  <r>
    <x v="25"/>
  </r>
  <r>
    <x v="70"/>
  </r>
  <r>
    <x v="23"/>
  </r>
  <r>
    <x v="69"/>
  </r>
  <r>
    <x v="35"/>
  </r>
  <r>
    <x v="43"/>
  </r>
  <r>
    <x v="6"/>
  </r>
  <r>
    <x v="45"/>
  </r>
  <r>
    <x v="45"/>
  </r>
  <r>
    <x v="19"/>
  </r>
  <r>
    <x v="19"/>
  </r>
  <r>
    <x v="47"/>
  </r>
  <r>
    <x v="47"/>
  </r>
  <r>
    <x v="46"/>
  </r>
  <r>
    <x v="47"/>
  </r>
  <r>
    <x v="28"/>
  </r>
  <r>
    <x v="28"/>
  </r>
  <r>
    <x v="47"/>
  </r>
  <r>
    <x v="47"/>
  </r>
  <r>
    <x v="70"/>
  </r>
  <r>
    <x v="28"/>
  </r>
  <r>
    <x v="19"/>
  </r>
  <r>
    <x v="22"/>
  </r>
  <r>
    <x v="35"/>
  </r>
  <r>
    <x v="17"/>
  </r>
  <r>
    <x v="0"/>
  </r>
  <r>
    <x v="24"/>
  </r>
  <r>
    <x v="24"/>
  </r>
  <r>
    <x v="4"/>
  </r>
  <r>
    <x v="4"/>
  </r>
  <r>
    <x v="6"/>
  </r>
  <r>
    <x v="6"/>
  </r>
  <r>
    <x v="4"/>
  </r>
  <r>
    <x v="33"/>
  </r>
  <r>
    <x v="24"/>
  </r>
  <r>
    <x v="4"/>
  </r>
  <r>
    <x v="18"/>
  </r>
  <r>
    <x v="24"/>
  </r>
  <r>
    <x v="24"/>
  </r>
  <r>
    <x v="31"/>
  </r>
  <r>
    <x v="2"/>
  </r>
  <r>
    <x v="2"/>
  </r>
  <r>
    <x v="24"/>
  </r>
  <r>
    <x v="29"/>
  </r>
  <r>
    <x v="31"/>
  </r>
  <r>
    <x v="24"/>
  </r>
  <r>
    <x v="49"/>
  </r>
  <r>
    <x v="3"/>
  </r>
  <r>
    <x v="36"/>
  </r>
  <r>
    <x v="22"/>
  </r>
  <r>
    <x v="31"/>
  </r>
  <r>
    <x v="35"/>
  </r>
  <r>
    <x v="36"/>
  </r>
  <r>
    <x v="26"/>
  </r>
  <r>
    <x v="24"/>
  </r>
  <r>
    <x v="3"/>
  </r>
  <r>
    <x v="24"/>
  </r>
  <r>
    <x v="31"/>
  </r>
  <r>
    <x v="37"/>
  </r>
  <r>
    <x v="9"/>
  </r>
  <r>
    <x v="16"/>
  </r>
  <r>
    <x v="31"/>
  </r>
  <r>
    <x v="2"/>
  </r>
  <r>
    <x v="24"/>
  </r>
  <r>
    <x v="29"/>
  </r>
  <r>
    <x v="31"/>
  </r>
  <r>
    <x v="29"/>
  </r>
  <r>
    <x v="0"/>
  </r>
  <r>
    <x v="24"/>
  </r>
  <r>
    <x v="33"/>
  </r>
  <r>
    <x v="17"/>
  </r>
  <r>
    <x v="33"/>
  </r>
  <r>
    <x v="3"/>
  </r>
  <r>
    <x v="29"/>
  </r>
  <r>
    <x v="36"/>
  </r>
  <r>
    <x v="22"/>
  </r>
  <r>
    <x v="3"/>
  </r>
  <r>
    <x v="22"/>
  </r>
  <r>
    <x v="15"/>
  </r>
  <r>
    <x v="35"/>
  </r>
  <r>
    <x v="3"/>
  </r>
  <r>
    <x v="41"/>
  </r>
  <r>
    <x v="41"/>
  </r>
  <r>
    <x v="35"/>
  </r>
  <r>
    <x v="36"/>
  </r>
  <r>
    <x v="35"/>
  </r>
  <r>
    <x v="15"/>
  </r>
  <r>
    <x v="25"/>
  </r>
  <r>
    <x v="6"/>
  </r>
  <r>
    <x v="3"/>
  </r>
  <r>
    <x v="41"/>
  </r>
  <r>
    <x v="29"/>
  </r>
  <r>
    <x v="29"/>
  </r>
  <r>
    <x v="47"/>
  </r>
  <r>
    <x v="25"/>
  </r>
  <r>
    <x v="6"/>
  </r>
  <r>
    <x v="4"/>
  </r>
  <r>
    <x v="32"/>
  </r>
  <r>
    <x v="32"/>
  </r>
  <r>
    <x v="32"/>
  </r>
  <r>
    <x v="26"/>
  </r>
  <r>
    <x v="41"/>
  </r>
  <r>
    <x v="41"/>
  </r>
  <r>
    <x v="20"/>
  </r>
  <r>
    <x v="41"/>
  </r>
  <r>
    <x v="84"/>
  </r>
  <r>
    <x v="41"/>
  </r>
  <r>
    <x v="85"/>
  </r>
  <r>
    <x v="26"/>
  </r>
  <r>
    <x v="26"/>
  </r>
  <r>
    <x v="26"/>
  </r>
  <r>
    <x v="20"/>
  </r>
  <r>
    <x v="9"/>
  </r>
  <r>
    <x v="24"/>
  </r>
  <r>
    <x v="31"/>
  </r>
  <r>
    <x v="28"/>
  </r>
  <r>
    <x v="24"/>
  </r>
  <r>
    <x v="24"/>
  </r>
  <r>
    <x v="24"/>
  </r>
  <r>
    <x v="41"/>
  </r>
  <r>
    <x v="0"/>
  </r>
  <r>
    <x v="10"/>
  </r>
  <r>
    <x v="10"/>
  </r>
  <r>
    <x v="6"/>
  </r>
  <r>
    <x v="48"/>
  </r>
  <r>
    <x v="10"/>
  </r>
  <r>
    <x v="22"/>
  </r>
  <r>
    <x v="19"/>
  </r>
  <r>
    <x v="48"/>
  </r>
  <r>
    <x v="4"/>
  </r>
  <r>
    <x v="44"/>
  </r>
  <r>
    <x v="19"/>
  </r>
  <r>
    <x v="19"/>
  </r>
  <r>
    <x v="17"/>
  </r>
  <r>
    <x v="17"/>
  </r>
  <r>
    <x v="0"/>
  </r>
  <r>
    <x v="17"/>
  </r>
  <r>
    <x v="4"/>
  </r>
  <r>
    <x v="4"/>
  </r>
  <r>
    <x v="4"/>
  </r>
  <r>
    <x v="6"/>
  </r>
  <r>
    <x v="4"/>
  </r>
  <r>
    <x v="6"/>
  </r>
  <r>
    <x v="4"/>
  </r>
  <r>
    <x v="4"/>
  </r>
  <r>
    <x v="6"/>
  </r>
  <r>
    <x v="34"/>
  </r>
  <r>
    <x v="4"/>
  </r>
  <r>
    <x v="2"/>
  </r>
  <r>
    <x v="16"/>
  </r>
  <r>
    <x v="4"/>
  </r>
  <r>
    <x v="6"/>
  </r>
  <r>
    <x v="22"/>
  </r>
  <r>
    <x v="41"/>
  </r>
  <r>
    <x v="29"/>
  </r>
  <r>
    <x v="4"/>
  </r>
  <r>
    <x v="6"/>
  </r>
  <r>
    <x v="6"/>
  </r>
  <r>
    <x v="6"/>
  </r>
  <r>
    <x v="6"/>
  </r>
  <r>
    <x v="6"/>
  </r>
  <r>
    <x v="6"/>
  </r>
  <r>
    <x v="6"/>
  </r>
  <r>
    <x v="6"/>
  </r>
  <r>
    <x v="16"/>
  </r>
  <r>
    <x v="6"/>
  </r>
  <r>
    <x v="23"/>
  </r>
  <r>
    <x v="6"/>
  </r>
  <r>
    <x v="6"/>
  </r>
  <r>
    <x v="23"/>
  </r>
  <r>
    <x v="10"/>
  </r>
  <r>
    <x v="6"/>
  </r>
  <r>
    <x v="22"/>
  </r>
  <r>
    <x v="23"/>
  </r>
  <r>
    <x v="26"/>
  </r>
  <r>
    <x v="20"/>
  </r>
  <r>
    <x v="29"/>
  </r>
  <r>
    <x v="22"/>
  </r>
  <r>
    <x v="26"/>
  </r>
  <r>
    <x v="10"/>
  </r>
  <r>
    <x v="10"/>
  </r>
  <r>
    <x v="26"/>
  </r>
  <r>
    <x v="10"/>
  </r>
  <r>
    <x v="10"/>
  </r>
  <r>
    <x v="10"/>
  </r>
  <r>
    <x v="10"/>
  </r>
  <r>
    <x v="29"/>
  </r>
  <r>
    <x v="10"/>
  </r>
  <r>
    <x v="10"/>
  </r>
  <r>
    <x v="4"/>
  </r>
  <r>
    <x v="18"/>
  </r>
  <r>
    <x v="3"/>
  </r>
  <r>
    <x v="19"/>
  </r>
  <r>
    <x v="23"/>
  </r>
  <r>
    <x v="26"/>
  </r>
  <r>
    <x v="26"/>
  </r>
  <r>
    <x v="26"/>
  </r>
  <r>
    <x v="26"/>
  </r>
  <r>
    <x v="26"/>
  </r>
  <r>
    <x v="7"/>
  </r>
  <r>
    <x v="26"/>
  </r>
  <r>
    <x v="50"/>
  </r>
  <r>
    <x v="26"/>
  </r>
  <r>
    <x v="26"/>
  </r>
  <r>
    <x v="50"/>
  </r>
  <r>
    <x v="37"/>
  </r>
  <r>
    <x v="28"/>
  </r>
  <r>
    <x v="50"/>
  </r>
  <r>
    <x v="50"/>
  </r>
  <r>
    <x v="10"/>
  </r>
  <r>
    <x v="10"/>
  </r>
  <r>
    <x v="50"/>
  </r>
  <r>
    <x v="10"/>
  </r>
  <r>
    <x v="50"/>
  </r>
  <r>
    <x v="9"/>
  </r>
  <r>
    <x v="35"/>
  </r>
  <r>
    <x v="26"/>
  </r>
  <r>
    <x v="20"/>
  </r>
  <r>
    <x v="35"/>
  </r>
  <r>
    <x v="31"/>
  </r>
  <r>
    <x v="35"/>
  </r>
  <r>
    <x v="35"/>
  </r>
  <r>
    <x v="28"/>
  </r>
  <r>
    <x v="83"/>
  </r>
  <r>
    <x v="29"/>
  </r>
  <r>
    <x v="28"/>
  </r>
  <r>
    <x v="50"/>
  </r>
  <r>
    <x v="26"/>
  </r>
  <r>
    <x v="27"/>
  </r>
  <r>
    <x v="6"/>
  </r>
  <r>
    <x v="6"/>
  </r>
  <r>
    <x v="6"/>
  </r>
  <r>
    <x v="16"/>
  </r>
  <r>
    <x v="20"/>
  </r>
  <r>
    <x v="20"/>
  </r>
  <r>
    <x v="19"/>
  </r>
  <r>
    <x v="19"/>
  </r>
  <r>
    <x v="41"/>
  </r>
  <r>
    <x v="29"/>
  </r>
  <r>
    <x v="16"/>
  </r>
  <r>
    <x v="6"/>
  </r>
  <r>
    <x v="22"/>
  </r>
  <r>
    <x v="41"/>
  </r>
  <r>
    <x v="26"/>
  </r>
  <r>
    <x v="29"/>
  </r>
  <r>
    <x v="26"/>
  </r>
  <r>
    <x v="25"/>
  </r>
  <r>
    <x v="22"/>
  </r>
  <r>
    <x v="85"/>
  </r>
  <r>
    <x v="47"/>
  </r>
  <r>
    <x v="9"/>
  </r>
  <r>
    <x v="47"/>
  </r>
  <r>
    <x v="47"/>
  </r>
  <r>
    <x v="47"/>
  </r>
  <r>
    <x v="47"/>
  </r>
  <r>
    <x v="68"/>
  </r>
  <r>
    <x v="26"/>
  </r>
  <r>
    <x v="31"/>
  </r>
  <r>
    <x v="35"/>
  </r>
  <r>
    <x v="6"/>
  </r>
  <r>
    <x v="4"/>
  </r>
  <r>
    <x v="6"/>
  </r>
  <r>
    <x v="18"/>
  </r>
  <r>
    <x v="6"/>
  </r>
  <r>
    <x v="6"/>
  </r>
  <r>
    <x v="6"/>
  </r>
  <r>
    <x v="6"/>
  </r>
  <r>
    <x v="41"/>
  </r>
  <r>
    <x v="10"/>
  </r>
  <r>
    <x v="10"/>
  </r>
  <r>
    <x v="26"/>
  </r>
  <r>
    <x v="29"/>
  </r>
  <r>
    <x v="50"/>
  </r>
  <r>
    <x v="10"/>
  </r>
  <r>
    <x v="10"/>
  </r>
  <r>
    <x v="50"/>
  </r>
  <r>
    <x v="10"/>
  </r>
  <r>
    <x v="35"/>
  </r>
  <r>
    <x v="17"/>
  </r>
  <r>
    <x v="33"/>
  </r>
  <r>
    <x v="0"/>
  </r>
  <r>
    <x v="17"/>
  </r>
  <r>
    <x v="18"/>
  </r>
  <r>
    <x v="4"/>
  </r>
  <r>
    <x v="17"/>
  </r>
  <r>
    <x v="17"/>
  </r>
  <r>
    <x v="32"/>
  </r>
  <r>
    <x v="29"/>
  </r>
  <r>
    <x v="29"/>
  </r>
  <r>
    <x v="17"/>
  </r>
  <r>
    <x v="41"/>
  </r>
  <r>
    <x v="29"/>
  </r>
  <r>
    <x v="10"/>
  </r>
  <r>
    <x v="29"/>
  </r>
  <r>
    <x v="10"/>
  </r>
  <r>
    <x v="28"/>
  </r>
  <r>
    <x v="28"/>
  </r>
  <r>
    <x v="28"/>
  </r>
  <r>
    <x v="26"/>
  </r>
  <r>
    <x v="26"/>
  </r>
  <r>
    <x v="26"/>
  </r>
  <r>
    <x v="26"/>
  </r>
  <r>
    <x v="29"/>
  </r>
  <r>
    <x v="32"/>
  </r>
  <r>
    <x v="50"/>
  </r>
  <r>
    <x v="50"/>
  </r>
  <r>
    <x v="35"/>
  </r>
  <r>
    <x v="0"/>
  </r>
  <r>
    <x v="0"/>
  </r>
  <r>
    <x v="0"/>
  </r>
  <r>
    <x v="0"/>
  </r>
  <r>
    <x v="4"/>
  </r>
  <r>
    <x v="4"/>
  </r>
  <r>
    <x v="6"/>
  </r>
  <r>
    <x v="6"/>
  </r>
  <r>
    <x v="16"/>
  </r>
  <r>
    <x v="16"/>
  </r>
  <r>
    <x v="22"/>
  </r>
  <r>
    <x v="22"/>
  </r>
  <r>
    <x v="29"/>
  </r>
  <r>
    <x v="29"/>
  </r>
  <r>
    <x v="16"/>
  </r>
  <r>
    <x v="16"/>
  </r>
  <r>
    <x v="29"/>
  </r>
  <r>
    <x v="29"/>
  </r>
  <r>
    <x v="26"/>
  </r>
  <r>
    <x v="26"/>
  </r>
  <r>
    <x v="26"/>
  </r>
  <r>
    <x v="25"/>
  </r>
  <r>
    <x v="23"/>
  </r>
  <r>
    <x v="25"/>
  </r>
  <r>
    <x v="23"/>
  </r>
  <r>
    <x v="26"/>
  </r>
  <r>
    <x v="7"/>
  </r>
  <r>
    <x v="9"/>
  </r>
  <r>
    <x v="7"/>
  </r>
  <r>
    <x v="9"/>
  </r>
  <r>
    <x v="26"/>
  </r>
  <r>
    <x v="26"/>
  </r>
  <r>
    <x v="26"/>
  </r>
  <r>
    <x v="4"/>
  </r>
  <r>
    <x v="26"/>
  </r>
  <r>
    <x v="4"/>
  </r>
  <r>
    <x v="18"/>
  </r>
  <r>
    <x v="28"/>
  </r>
  <r>
    <x v="18"/>
  </r>
  <r>
    <x v="28"/>
  </r>
  <r>
    <x v="16"/>
  </r>
  <r>
    <x v="16"/>
  </r>
  <r>
    <x v="20"/>
  </r>
  <r>
    <x v="20"/>
  </r>
  <r>
    <x v="26"/>
  </r>
  <r>
    <x v="29"/>
  </r>
  <r>
    <x v="26"/>
  </r>
  <r>
    <x v="29"/>
  </r>
  <r>
    <x v="25"/>
  </r>
  <r>
    <x v="22"/>
  </r>
  <r>
    <x v="25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1"/>
  </r>
  <r>
    <x v="53"/>
  </r>
  <r>
    <x v="6"/>
  </r>
  <r>
    <x v="30"/>
  </r>
  <r>
    <x v="1"/>
  </r>
  <r>
    <x v="59"/>
  </r>
  <r>
    <x v="1"/>
  </r>
  <r>
    <x v="7"/>
  </r>
  <r>
    <x v="10"/>
  </r>
  <r>
    <x v="10"/>
  </r>
  <r>
    <x v="39"/>
  </r>
  <r>
    <x v="35"/>
  </r>
  <r>
    <x v="69"/>
  </r>
  <r>
    <x v="55"/>
  </r>
  <r>
    <x v="4"/>
  </r>
  <r>
    <x v="69"/>
  </r>
  <r>
    <x v="22"/>
  </r>
  <r>
    <x v="58"/>
  </r>
  <r>
    <x v="58"/>
  </r>
  <r>
    <x v="11"/>
  </r>
  <r>
    <x v="30"/>
  </r>
  <r>
    <x v="30"/>
  </r>
  <r>
    <x v="10"/>
  </r>
  <r>
    <x v="30"/>
  </r>
  <r>
    <x v="44"/>
  </r>
  <r>
    <x v="50"/>
  </r>
  <r>
    <x v="4"/>
  </r>
  <r>
    <x v="10"/>
  </r>
  <r>
    <x v="44"/>
  </r>
  <r>
    <x v="5"/>
  </r>
  <r>
    <x v="44"/>
  </r>
  <r>
    <x v="5"/>
  </r>
  <r>
    <x v="6"/>
  </r>
  <r>
    <x v="6"/>
  </r>
  <r>
    <x v="7"/>
  </r>
  <r>
    <x v="39"/>
  </r>
  <r>
    <x v="24"/>
  </r>
  <r>
    <x v="59"/>
  </r>
  <r>
    <x v="7"/>
  </r>
  <r>
    <x v="6"/>
  </r>
  <r>
    <x v="59"/>
  </r>
  <r>
    <x v="4"/>
  </r>
  <r>
    <x v="31"/>
  </r>
  <r>
    <x v="10"/>
  </r>
  <r>
    <x v="10"/>
  </r>
  <r>
    <x v="10"/>
  </r>
  <r>
    <x v="4"/>
  </r>
  <r>
    <x v="22"/>
  </r>
  <r>
    <x v="10"/>
  </r>
  <r>
    <x v="35"/>
  </r>
  <r>
    <x v="10"/>
  </r>
  <r>
    <x v="4"/>
  </r>
  <r>
    <x v="35"/>
  </r>
  <r>
    <x v="39"/>
  </r>
  <r>
    <x v="35"/>
  </r>
  <r>
    <x v="22"/>
  </r>
  <r>
    <x v="10"/>
  </r>
  <r>
    <x v="38"/>
  </r>
  <r>
    <x v="10"/>
  </r>
  <r>
    <x v="58"/>
  </r>
  <r>
    <x v="66"/>
  </r>
  <r>
    <x v="58"/>
  </r>
  <r>
    <x v="10"/>
  </r>
  <r>
    <x v="20"/>
  </r>
  <r>
    <x v="48"/>
  </r>
  <r>
    <x v="38"/>
  </r>
  <r>
    <x v="58"/>
  </r>
  <r>
    <x v="69"/>
  </r>
  <r>
    <x v="25"/>
  </r>
  <r>
    <x v="38"/>
  </r>
  <r>
    <x v="35"/>
  </r>
  <r>
    <x v="35"/>
  </r>
  <r>
    <x v="10"/>
  </r>
  <r>
    <x v="58"/>
  </r>
  <r>
    <x v="55"/>
  </r>
  <r>
    <x v="60"/>
  </r>
  <r>
    <x v="48"/>
  </r>
  <r>
    <x v="66"/>
  </r>
  <r>
    <x v="25"/>
  </r>
  <r>
    <x v="9"/>
  </r>
  <r>
    <x v="60"/>
  </r>
  <r>
    <x v="35"/>
  </r>
  <r>
    <x v="35"/>
  </r>
  <r>
    <x v="39"/>
  </r>
  <r>
    <x v="23"/>
  </r>
  <r>
    <x v="58"/>
  </r>
  <r>
    <x v="38"/>
  </r>
  <r>
    <x v="66"/>
  </r>
  <r>
    <x v="35"/>
  </r>
  <r>
    <x v="86"/>
  </r>
  <r>
    <x v="44"/>
  </r>
  <r>
    <x v="1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6"/>
  </r>
  <r>
    <x v="16"/>
  </r>
  <r>
    <x v="16"/>
  </r>
  <r>
    <x v="7"/>
  </r>
  <r>
    <x v="26"/>
  </r>
  <r>
    <x v="18"/>
  </r>
  <r>
    <x v="29"/>
  </r>
  <r>
    <x v="29"/>
  </r>
  <r>
    <x v="19"/>
  </r>
  <r>
    <x v="19"/>
  </r>
  <r>
    <x v="9"/>
  </r>
  <r>
    <x v="29"/>
  </r>
  <r>
    <x v="29"/>
  </r>
  <r>
    <x v="0"/>
  </r>
  <r>
    <x v="26"/>
  </r>
  <r>
    <x v="11"/>
  </r>
  <r>
    <x v="28"/>
  </r>
  <r>
    <x v="11"/>
  </r>
  <r>
    <x v="9"/>
  </r>
  <r>
    <x v="31"/>
  </r>
  <r>
    <x v="4"/>
  </r>
  <r>
    <x v="4"/>
  </r>
  <r>
    <x v="16"/>
  </r>
  <r>
    <x v="16"/>
  </r>
  <r>
    <x v="30"/>
  </r>
  <r>
    <x v="29"/>
  </r>
  <r>
    <x v="26"/>
  </r>
  <r>
    <x v="28"/>
  </r>
  <r>
    <x v="9"/>
  </r>
  <r>
    <x v="26"/>
  </r>
  <r>
    <x v="29"/>
  </r>
  <r>
    <x v="28"/>
  </r>
  <r>
    <x v="44"/>
  </r>
  <r>
    <x v="1"/>
  </r>
  <r>
    <x v="45"/>
  </r>
  <r>
    <x v="47"/>
  </r>
  <r>
    <x v="47"/>
  </r>
  <r>
    <x v="45"/>
  </r>
  <r>
    <x v="47"/>
  </r>
  <r>
    <x v="47"/>
  </r>
  <r>
    <x v="30"/>
  </r>
  <r>
    <x v="30"/>
  </r>
  <r>
    <x v="50"/>
  </r>
  <r>
    <x v="1"/>
  </r>
  <r>
    <x v="30"/>
  </r>
  <r>
    <x v="30"/>
  </r>
  <r>
    <x v="49"/>
  </r>
  <r>
    <x v="30"/>
  </r>
  <r>
    <x v="49"/>
  </r>
  <r>
    <x v="10"/>
  </r>
  <r>
    <x v="40"/>
  </r>
  <r>
    <x v="40"/>
  </r>
  <r>
    <x v="46"/>
  </r>
  <r>
    <x v="60"/>
  </r>
  <r>
    <x v="29"/>
  </r>
  <r>
    <x v="35"/>
  </r>
  <r>
    <x v="47"/>
  </r>
  <r>
    <x v="40"/>
  </r>
  <r>
    <x v="40"/>
  </r>
  <r>
    <x v="40"/>
  </r>
  <r>
    <x v="23"/>
  </r>
  <r>
    <x v="32"/>
  </r>
  <r>
    <x v="42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3"/>
  </r>
  <r>
    <x v="33"/>
  </r>
  <r>
    <x v="44"/>
  </r>
  <r>
    <x v="44"/>
  </r>
  <r>
    <x v="1"/>
  </r>
  <r>
    <x v="1"/>
  </r>
  <r>
    <x v="1"/>
  </r>
  <r>
    <x v="10"/>
  </r>
  <r>
    <x v="10"/>
  </r>
  <r>
    <x v="33"/>
  </r>
  <r>
    <x v="33"/>
  </r>
  <r>
    <x v="17"/>
  </r>
  <r>
    <x v="33"/>
  </r>
  <r>
    <x v="33"/>
  </r>
  <r>
    <x v="66"/>
  </r>
  <r>
    <x v="44"/>
  </r>
  <r>
    <x v="44"/>
  </r>
  <r>
    <x v="7"/>
  </r>
  <r>
    <x v="30"/>
  </r>
  <r>
    <x v="1"/>
  </r>
  <r>
    <x v="49"/>
  </r>
  <r>
    <x v="49"/>
  </r>
  <r>
    <x v="30"/>
  </r>
  <r>
    <x v="64"/>
  </r>
  <r>
    <x v="78"/>
  </r>
  <r>
    <x v="40"/>
  </r>
  <r>
    <x v="50"/>
  </r>
  <r>
    <x v="50"/>
  </r>
  <r>
    <x v="40"/>
  </r>
  <r>
    <x v="40"/>
  </r>
  <r>
    <x v="40"/>
  </r>
  <r>
    <x v="40"/>
  </r>
  <r>
    <x v="29"/>
  </r>
  <r>
    <x v="37"/>
  </r>
  <r>
    <x v="60"/>
  </r>
  <r>
    <x v="23"/>
  </r>
  <r>
    <x v="63"/>
  </r>
  <r>
    <x v="37"/>
  </r>
  <r>
    <x v="30"/>
  </r>
  <r>
    <x v="0"/>
  </r>
  <r>
    <x v="0"/>
  </r>
  <r>
    <x v="0"/>
  </r>
  <r>
    <x v="10"/>
  </r>
  <r>
    <x v="10"/>
  </r>
  <r>
    <x v="4"/>
  </r>
  <r>
    <x v="4"/>
  </r>
  <r>
    <x v="45"/>
  </r>
  <r>
    <x v="46"/>
  </r>
  <r>
    <x v="10"/>
  </r>
  <r>
    <x v="50"/>
  </r>
  <r>
    <x v="50"/>
  </r>
  <r>
    <x v="5"/>
  </r>
  <r>
    <x v="5"/>
  </r>
  <r>
    <x v="5"/>
  </r>
  <r>
    <x v="24"/>
  </r>
  <r>
    <x v="44"/>
  </r>
  <r>
    <x v="3"/>
  </r>
  <r>
    <x v="10"/>
  </r>
  <r>
    <x v="44"/>
  </r>
  <r>
    <x v="35"/>
  </r>
  <r>
    <x v="35"/>
  </r>
  <r>
    <x v="10"/>
  </r>
  <r>
    <x v="41"/>
  </r>
  <r>
    <x v="41"/>
  </r>
  <r>
    <x v="46"/>
  </r>
  <r>
    <x v="46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10"/>
  </r>
  <r>
    <x v="35"/>
  </r>
  <r>
    <x v="35"/>
  </r>
  <r>
    <x v="48"/>
  </r>
  <r>
    <x v="48"/>
  </r>
  <r>
    <x v="10"/>
  </r>
  <r>
    <x v="44"/>
  </r>
  <r>
    <x v="50"/>
  </r>
  <r>
    <x v="46"/>
  </r>
  <r>
    <x v="50"/>
  </r>
  <r>
    <x v="44"/>
  </r>
  <r>
    <x v="30"/>
  </r>
  <r>
    <x v="7"/>
  </r>
  <r>
    <x v="7"/>
  </r>
  <r>
    <x v="35"/>
  </r>
  <r>
    <x v="17"/>
  </r>
  <r>
    <x v="17"/>
  </r>
  <r>
    <x v="35"/>
  </r>
  <r>
    <x v="17"/>
  </r>
  <r>
    <x v="0"/>
  </r>
  <r>
    <x v="0"/>
  </r>
  <r>
    <x v="0"/>
  </r>
  <r>
    <x v="0"/>
  </r>
  <r>
    <x v="0"/>
  </r>
  <r>
    <x v="0"/>
  </r>
  <r>
    <x v="33"/>
  </r>
  <r>
    <x v="33"/>
  </r>
  <r>
    <x v="18"/>
  </r>
  <r>
    <x v="18"/>
  </r>
  <r>
    <x v="18"/>
  </r>
  <r>
    <x v="18"/>
  </r>
  <r>
    <x v="6"/>
  </r>
  <r>
    <x v="6"/>
  </r>
  <r>
    <x v="64"/>
  </r>
  <r>
    <x v="64"/>
  </r>
  <r>
    <x v="35"/>
  </r>
  <r>
    <x v="35"/>
  </r>
  <r>
    <x v="16"/>
  </r>
  <r>
    <x v="16"/>
  </r>
  <r>
    <x v="19"/>
  </r>
  <r>
    <x v="19"/>
  </r>
  <r>
    <x v="20"/>
  </r>
  <r>
    <x v="20"/>
  </r>
  <r>
    <x v="18"/>
  </r>
  <r>
    <x v="18"/>
  </r>
  <r>
    <x v="4"/>
  </r>
  <r>
    <x v="4"/>
  </r>
  <r>
    <x v="6"/>
  </r>
  <r>
    <x v="6"/>
  </r>
  <r>
    <x v="26"/>
  </r>
  <r>
    <x v="23"/>
  </r>
  <r>
    <x v="26"/>
  </r>
  <r>
    <x v="23"/>
  </r>
  <r>
    <x v="22"/>
  </r>
  <r>
    <x v="22"/>
  </r>
  <r>
    <x v="23"/>
  </r>
  <r>
    <x v="23"/>
  </r>
  <r>
    <x v="23"/>
  </r>
  <r>
    <x v="23"/>
  </r>
  <r>
    <x v="9"/>
  </r>
  <r>
    <x v="9"/>
  </r>
  <r>
    <x v="26"/>
  </r>
  <r>
    <x v="48"/>
  </r>
  <r>
    <x v="23"/>
  </r>
  <r>
    <x v="29"/>
  </r>
  <r>
    <x v="26"/>
  </r>
  <r>
    <x v="48"/>
  </r>
  <r>
    <x v="28"/>
  </r>
  <r>
    <x v="4"/>
  </r>
  <r>
    <x v="4"/>
  </r>
  <r>
    <x v="4"/>
  </r>
  <r>
    <x v="44"/>
  </r>
  <r>
    <x v="5"/>
  </r>
  <r>
    <x v="4"/>
  </r>
  <r>
    <x v="24"/>
  </r>
  <r>
    <x v="4"/>
  </r>
  <r>
    <x v="44"/>
  </r>
  <r>
    <x v="5"/>
  </r>
  <r>
    <x v="3"/>
  </r>
  <r>
    <x v="6"/>
  </r>
  <r>
    <x v="6"/>
  </r>
  <r>
    <x v="6"/>
  </r>
  <r>
    <x v="6"/>
  </r>
  <r>
    <x v="4"/>
  </r>
  <r>
    <x v="4"/>
  </r>
  <r>
    <x v="4"/>
  </r>
  <r>
    <x v="6"/>
  </r>
  <r>
    <x v="4"/>
  </r>
  <r>
    <x v="6"/>
  </r>
  <r>
    <x v="4"/>
  </r>
  <r>
    <x v="6"/>
  </r>
  <r>
    <x v="10"/>
  </r>
  <r>
    <x v="5"/>
  </r>
  <r>
    <x v="6"/>
  </r>
  <r>
    <x v="61"/>
  </r>
  <r>
    <x v="3"/>
  </r>
  <r>
    <x v="7"/>
  </r>
  <r>
    <x v="19"/>
  </r>
  <r>
    <x v="6"/>
  </r>
  <r>
    <x v="3"/>
  </r>
  <r>
    <x v="52"/>
  </r>
  <r>
    <x v="69"/>
  </r>
  <r>
    <x v="3"/>
  </r>
  <r>
    <x v="52"/>
  </r>
  <r>
    <x v="16"/>
  </r>
  <r>
    <x v="69"/>
  </r>
  <r>
    <x v="59"/>
  </r>
  <r>
    <x v="22"/>
  </r>
  <r>
    <x v="22"/>
  </r>
  <r>
    <x v="19"/>
  </r>
  <r>
    <x v="20"/>
  </r>
  <r>
    <x v="22"/>
  </r>
  <r>
    <x v="22"/>
  </r>
  <r>
    <x v="53"/>
  </r>
  <r>
    <x v="58"/>
  </r>
  <r>
    <x v="58"/>
  </r>
  <r>
    <x v="53"/>
  </r>
  <r>
    <x v="48"/>
  </r>
  <r>
    <x v="48"/>
  </r>
  <r>
    <x v="58"/>
  </r>
  <r>
    <x v="58"/>
  </r>
  <r>
    <x v="58"/>
  </r>
  <r>
    <x v="36"/>
  </r>
  <r>
    <x v="36"/>
  </r>
  <r>
    <x v="36"/>
  </r>
  <r>
    <x v="38"/>
  </r>
  <r>
    <x v="23"/>
  </r>
  <r>
    <x v="22"/>
  </r>
  <r>
    <x v="36"/>
  </r>
  <r>
    <x v="36"/>
  </r>
  <r>
    <x v="10"/>
  </r>
  <r>
    <x v="69"/>
  </r>
  <r>
    <x v="35"/>
  </r>
  <r>
    <x v="10"/>
  </r>
  <r>
    <x v="10"/>
  </r>
  <r>
    <x v="36"/>
  </r>
  <r>
    <x v="35"/>
  </r>
  <r>
    <x v="38"/>
  </r>
  <r>
    <x v="35"/>
  </r>
  <r>
    <x v="29"/>
  </r>
  <r>
    <x v="30"/>
  </r>
  <r>
    <x v="35"/>
  </r>
  <r>
    <x v="38"/>
  </r>
  <r>
    <x v="58"/>
  </r>
  <r>
    <x v="36"/>
  </r>
  <r>
    <x v="29"/>
  </r>
  <r>
    <x v="58"/>
  </r>
  <r>
    <x v="48"/>
  </r>
  <r>
    <x v="48"/>
  </r>
  <r>
    <x v="36"/>
  </r>
  <r>
    <x v="48"/>
  </r>
  <r>
    <x v="31"/>
  </r>
  <r>
    <x v="35"/>
  </r>
  <r>
    <x v="7"/>
  </r>
  <r>
    <x v="59"/>
  </r>
  <r>
    <x v="9"/>
  </r>
  <r>
    <x v="43"/>
  </r>
  <r>
    <x v="33"/>
  </r>
  <r>
    <x v="35"/>
  </r>
  <r>
    <x v="9"/>
  </r>
  <r>
    <x v="23"/>
  </r>
  <r>
    <x v="56"/>
  </r>
  <r>
    <x v="39"/>
  </r>
  <r>
    <x v="35"/>
  </r>
  <r>
    <x v="35"/>
  </r>
  <r>
    <x v="55"/>
  </r>
  <r>
    <x v="10"/>
  </r>
  <r>
    <x v="19"/>
  </r>
  <r>
    <x v="10"/>
  </r>
  <r>
    <x v="52"/>
  </r>
  <r>
    <x v="10"/>
  </r>
  <r>
    <x v="59"/>
  </r>
  <r>
    <x v="10"/>
  </r>
  <r>
    <x v="38"/>
  </r>
  <r>
    <x v="18"/>
  </r>
  <r>
    <x v="18"/>
  </r>
  <r>
    <x v="16"/>
  </r>
  <r>
    <x v="16"/>
  </r>
  <r>
    <x v="16"/>
  </r>
  <r>
    <x v="6"/>
  </r>
  <r>
    <x v="16"/>
  </r>
  <r>
    <x v="26"/>
  </r>
  <r>
    <x v="26"/>
  </r>
  <r>
    <x v="26"/>
  </r>
  <r>
    <x v="29"/>
  </r>
  <r>
    <x v="29"/>
  </r>
  <r>
    <x v="26"/>
  </r>
  <r>
    <x v="9"/>
  </r>
  <r>
    <x v="9"/>
  </r>
  <r>
    <x v="9"/>
  </r>
  <r>
    <x v="9"/>
  </r>
  <r>
    <x v="29"/>
  </r>
  <r>
    <x v="26"/>
  </r>
  <r>
    <x v="30"/>
  </r>
  <r>
    <x v="35"/>
  </r>
  <r>
    <x v="35"/>
  </r>
  <r>
    <x v="23"/>
  </r>
  <r>
    <x v="48"/>
  </r>
  <r>
    <x v="32"/>
  </r>
  <r>
    <x v="32"/>
  </r>
  <r>
    <x v="32"/>
  </r>
  <r>
    <x v="47"/>
  </r>
  <r>
    <x v="32"/>
  </r>
  <r>
    <x v="24"/>
  </r>
  <r>
    <x v="44"/>
  </r>
  <r>
    <x v="44"/>
  </r>
  <r>
    <x v="50"/>
  </r>
  <r>
    <x v="52"/>
  </r>
  <r>
    <x v="45"/>
  </r>
  <r>
    <x v="45"/>
  </r>
  <r>
    <x v="44"/>
  </r>
  <r>
    <x v="44"/>
  </r>
  <r>
    <x v="46"/>
  </r>
  <r>
    <x v="47"/>
  </r>
  <r>
    <x v="40"/>
  </r>
  <r>
    <x v="47"/>
  </r>
  <r>
    <x v="40"/>
  </r>
  <r>
    <x v="30"/>
  </r>
  <r>
    <x v="45"/>
  </r>
  <r>
    <x v="40"/>
  </r>
  <r>
    <x v="28"/>
  </r>
  <r>
    <x v="22"/>
  </r>
  <r>
    <x v="1"/>
  </r>
  <r>
    <x v="47"/>
  </r>
  <r>
    <x v="48"/>
  </r>
  <r>
    <x v="48"/>
  </r>
  <r>
    <x v="47"/>
  </r>
  <r>
    <x v="48"/>
  </r>
  <r>
    <x v="48"/>
  </r>
  <r>
    <x v="77"/>
  </r>
  <r>
    <x v="47"/>
  </r>
  <r>
    <x v="47"/>
  </r>
  <r>
    <x v="47"/>
  </r>
  <r>
    <x v="52"/>
  </r>
  <r>
    <x v="52"/>
  </r>
  <r>
    <x v="52"/>
  </r>
  <r>
    <x v="1"/>
  </r>
  <r>
    <x v="41"/>
  </r>
  <r>
    <x v="0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4"/>
  </r>
  <r>
    <x v="17"/>
  </r>
  <r>
    <x v="33"/>
  </r>
  <r>
    <x v="17"/>
  </r>
  <r>
    <x v="17"/>
  </r>
  <r>
    <x v="44"/>
  </r>
  <r>
    <x v="1"/>
  </r>
  <r>
    <x v="17"/>
  </r>
  <r>
    <x v="17"/>
  </r>
  <r>
    <x v="1"/>
  </r>
  <r>
    <x v="1"/>
  </r>
  <r>
    <x v="17"/>
  </r>
  <r>
    <x v="17"/>
  </r>
  <r>
    <x v="52"/>
  </r>
  <r>
    <x v="52"/>
  </r>
  <r>
    <x v="1"/>
  </r>
  <r>
    <x v="1"/>
  </r>
  <r>
    <x v="81"/>
  </r>
  <r>
    <x v="52"/>
  </r>
  <r>
    <x v="52"/>
  </r>
  <r>
    <x v="45"/>
  </r>
  <r>
    <x v="52"/>
  </r>
  <r>
    <x v="17"/>
  </r>
  <r>
    <x v="1"/>
  </r>
  <r>
    <x v="78"/>
  </r>
  <r>
    <x v="17"/>
  </r>
  <r>
    <x v="17"/>
  </r>
  <r>
    <x v="46"/>
  </r>
  <r>
    <x v="40"/>
  </r>
  <r>
    <x v="40"/>
  </r>
  <r>
    <x v="10"/>
  </r>
  <r>
    <x v="30"/>
  </r>
  <r>
    <x v="40"/>
  </r>
  <r>
    <x v="48"/>
  </r>
  <r>
    <x v="40"/>
  </r>
  <r>
    <x v="15"/>
  </r>
  <r>
    <x v="29"/>
  </r>
  <r>
    <x v="81"/>
  </r>
  <r>
    <x v="33"/>
  </r>
  <r>
    <x v="0"/>
  </r>
  <r>
    <x v="4"/>
  </r>
  <r>
    <x v="4"/>
  </r>
  <r>
    <x v="4"/>
  </r>
  <r>
    <x v="44"/>
  </r>
  <r>
    <x v="44"/>
  </r>
  <r>
    <x v="44"/>
  </r>
  <r>
    <x v="44"/>
  </r>
  <r>
    <x v="44"/>
  </r>
  <r>
    <x v="44"/>
  </r>
  <r>
    <x v="44"/>
  </r>
  <r>
    <x v="52"/>
  </r>
  <r>
    <x v="52"/>
  </r>
  <r>
    <x v="52"/>
  </r>
  <r>
    <x v="45"/>
  </r>
  <r>
    <x v="45"/>
  </r>
  <r>
    <x v="45"/>
  </r>
  <r>
    <x v="45"/>
  </r>
  <r>
    <x v="45"/>
  </r>
  <r>
    <x v="45"/>
  </r>
  <r>
    <x v="46"/>
  </r>
  <r>
    <x v="46"/>
  </r>
  <r>
    <x v="46"/>
  </r>
  <r>
    <x v="1"/>
  </r>
  <r>
    <x v="48"/>
  </r>
  <r>
    <x v="46"/>
  </r>
  <r>
    <x v="46"/>
  </r>
  <r>
    <x v="36"/>
  </r>
  <r>
    <x v="47"/>
  </r>
  <r>
    <x v="10"/>
  </r>
  <r>
    <x v="10"/>
  </r>
  <r>
    <x v="4"/>
  </r>
  <r>
    <x v="48"/>
  </r>
  <r>
    <x v="5"/>
  </r>
  <r>
    <x v="44"/>
  </r>
  <r>
    <x v="49"/>
  </r>
  <r>
    <x v="87"/>
  </r>
  <r>
    <x v="37"/>
  </r>
  <r>
    <x v="1"/>
  </r>
  <r>
    <x v="28"/>
  </r>
  <r>
    <x v="47"/>
  </r>
  <r>
    <x v="47"/>
  </r>
  <r>
    <x v="37"/>
  </r>
  <r>
    <x v="44"/>
  </r>
  <r>
    <x v="45"/>
  </r>
  <r>
    <x v="22"/>
  </r>
  <r>
    <x v="17"/>
  </r>
  <r>
    <x v="40"/>
  </r>
  <r>
    <x v="40"/>
  </r>
  <r>
    <x v="46"/>
  </r>
  <r>
    <x v="47"/>
  </r>
  <r>
    <x v="17"/>
  </r>
  <r>
    <x v="10"/>
  </r>
  <r>
    <x v="0"/>
  </r>
  <r>
    <x v="6"/>
  </r>
  <r>
    <x v="23"/>
  </r>
  <r>
    <x v="26"/>
  </r>
  <r>
    <x v="22"/>
  </r>
  <r>
    <x v="4"/>
  </r>
  <r>
    <x v="68"/>
  </r>
  <r>
    <x v="6"/>
  </r>
  <r>
    <x v="17"/>
  </r>
  <r>
    <x v="26"/>
  </r>
  <r>
    <x v="22"/>
  </r>
  <r>
    <x v="23"/>
  </r>
  <r>
    <x v="26"/>
  </r>
  <r>
    <x v="19"/>
  </r>
  <r>
    <x v="26"/>
  </r>
  <r>
    <x v="26"/>
  </r>
  <r>
    <x v="0"/>
  </r>
  <r>
    <x v="48"/>
  </r>
  <r>
    <x v="48"/>
  </r>
  <r>
    <x v="58"/>
  </r>
  <r>
    <x v="48"/>
  </r>
  <r>
    <x v="35"/>
  </r>
  <r>
    <x v="4"/>
  </r>
  <r>
    <x v="4"/>
  </r>
  <r>
    <x v="6"/>
  </r>
  <r>
    <x v="4"/>
  </r>
  <r>
    <x v="6"/>
  </r>
  <r>
    <x v="4"/>
  </r>
  <r>
    <x v="65"/>
  </r>
  <r>
    <x v="6"/>
  </r>
  <r>
    <x v="69"/>
  </r>
  <r>
    <x v="69"/>
  </r>
  <r>
    <x v="45"/>
  </r>
  <r>
    <x v="69"/>
  </r>
  <r>
    <x v="44"/>
  </r>
  <r>
    <x v="6"/>
  </r>
  <r>
    <x v="6"/>
  </r>
  <r>
    <x v="30"/>
  </r>
  <r>
    <x v="6"/>
  </r>
  <r>
    <x v="39"/>
  </r>
  <r>
    <x v="69"/>
  </r>
  <r>
    <x v="59"/>
  </r>
  <r>
    <x v="6"/>
  </r>
  <r>
    <x v="6"/>
  </r>
  <r>
    <x v="59"/>
  </r>
  <r>
    <x v="3"/>
  </r>
  <r>
    <x v="61"/>
  </r>
  <r>
    <x v="3"/>
  </r>
  <r>
    <x v="69"/>
  </r>
  <r>
    <x v="59"/>
  </r>
  <r>
    <x v="59"/>
  </r>
  <r>
    <x v="31"/>
  </r>
  <r>
    <x v="20"/>
  </r>
  <r>
    <x v="22"/>
  </r>
  <r>
    <x v="39"/>
  </r>
  <r>
    <x v="22"/>
  </r>
  <r>
    <x v="35"/>
  </r>
  <r>
    <x v="58"/>
  </r>
  <r>
    <x v="23"/>
  </r>
  <r>
    <x v="35"/>
  </r>
  <r>
    <x v="69"/>
  </r>
  <r>
    <x v="35"/>
  </r>
  <r>
    <x v="35"/>
  </r>
  <r>
    <x v="68"/>
  </r>
  <r>
    <x v="31"/>
  </r>
  <r>
    <x v="68"/>
  </r>
  <r>
    <x v="30"/>
  </r>
  <r>
    <x v="19"/>
  </r>
  <r>
    <x v="38"/>
  </r>
  <r>
    <x v="68"/>
  </r>
  <r>
    <x v="38"/>
  </r>
  <r>
    <x v="58"/>
  </r>
  <r>
    <x v="69"/>
  </r>
  <r>
    <x v="23"/>
  </r>
  <r>
    <x v="31"/>
  </r>
  <r>
    <x v="43"/>
  </r>
  <r>
    <x v="55"/>
  </r>
  <r>
    <x v="23"/>
  </r>
  <r>
    <x v="30"/>
  </r>
  <r>
    <x v="31"/>
  </r>
  <r>
    <x v="30"/>
  </r>
  <r>
    <x v="4"/>
  </r>
  <r>
    <x v="4"/>
  </r>
  <r>
    <x v="5"/>
  </r>
  <r>
    <x v="75"/>
  </r>
  <r>
    <x v="5"/>
  </r>
  <r>
    <x v="51"/>
  </r>
  <r>
    <x v="44"/>
  </r>
  <r>
    <x v="5"/>
  </r>
  <r>
    <x v="6"/>
  </r>
  <r>
    <x v="59"/>
  </r>
  <r>
    <x v="6"/>
  </r>
  <r>
    <x v="7"/>
  </r>
  <r>
    <x v="4"/>
  </r>
  <r>
    <x v="59"/>
  </r>
  <r>
    <x v="55"/>
  </r>
  <r>
    <x v="35"/>
  </r>
  <r>
    <x v="69"/>
  </r>
  <r>
    <x v="33"/>
  </r>
  <r>
    <x v="31"/>
  </r>
  <r>
    <x v="44"/>
  </r>
  <r>
    <x v="30"/>
  </r>
  <r>
    <x v="44"/>
  </r>
  <r>
    <x v="44"/>
  </r>
  <r>
    <x v="45"/>
  </r>
  <r>
    <x v="45"/>
  </r>
  <r>
    <x v="45"/>
  </r>
  <r>
    <x v="45"/>
  </r>
  <r>
    <x v="46"/>
  </r>
  <r>
    <x v="47"/>
  </r>
  <r>
    <x v="47"/>
  </r>
  <r>
    <x v="47"/>
  </r>
  <r>
    <x v="47"/>
  </r>
  <r>
    <x v="28"/>
  </r>
  <r>
    <x v="40"/>
  </r>
  <r>
    <x v="46"/>
  </r>
  <r>
    <x v="48"/>
  </r>
  <r>
    <x v="47"/>
  </r>
  <r>
    <x v="47"/>
  </r>
  <r>
    <x v="30"/>
  </r>
  <r>
    <x v="3"/>
  </r>
  <r>
    <x v="44"/>
  </r>
  <r>
    <x v="44"/>
  </r>
  <r>
    <x v="35"/>
  </r>
  <r>
    <x v="35"/>
  </r>
  <r>
    <x v="45"/>
  </r>
  <r>
    <x v="45"/>
  </r>
  <r>
    <x v="47"/>
  </r>
  <r>
    <x v="45"/>
  </r>
  <r>
    <x v="31"/>
  </r>
  <r>
    <x v="24"/>
  </r>
  <r>
    <x v="35"/>
  </r>
  <r>
    <x v="35"/>
  </r>
  <r>
    <x v="35"/>
  </r>
  <r>
    <x v="35"/>
  </r>
  <r>
    <x v="35"/>
  </r>
  <r>
    <x v="35"/>
  </r>
  <r>
    <x v="35"/>
  </r>
  <r>
    <x v="17"/>
  </r>
  <r>
    <x v="30"/>
  </r>
  <r>
    <x v="3"/>
  </r>
  <r>
    <x v="3"/>
  </r>
  <r>
    <x v="46"/>
  </r>
  <r>
    <x v="46"/>
  </r>
  <r>
    <x v="40"/>
  </r>
  <r>
    <x v="40"/>
  </r>
  <r>
    <x v="33"/>
  </r>
  <r>
    <x v="33"/>
  </r>
  <r>
    <x v="33"/>
  </r>
  <r>
    <x v="33"/>
  </r>
  <r>
    <x v="17"/>
  </r>
  <r>
    <x v="33"/>
  </r>
  <r>
    <x v="33"/>
  </r>
  <r>
    <x v="44"/>
  </r>
  <r>
    <x v="50"/>
  </r>
  <r>
    <x v="44"/>
  </r>
  <r>
    <x v="7"/>
  </r>
  <r>
    <x v="1"/>
  </r>
  <r>
    <x v="1"/>
  </r>
  <r>
    <x v="17"/>
  </r>
  <r>
    <x v="1"/>
  </r>
  <r>
    <x v="1"/>
  </r>
  <r>
    <x v="1"/>
  </r>
  <r>
    <x v="1"/>
  </r>
  <r>
    <x v="8"/>
  </r>
  <r>
    <x v="8"/>
  </r>
  <r>
    <x v="24"/>
  </r>
  <r>
    <x v="0"/>
  </r>
  <r>
    <x v="4"/>
  </r>
  <r>
    <x v="4"/>
  </r>
  <r>
    <x v="4"/>
  </r>
  <r>
    <x v="4"/>
  </r>
  <r>
    <x v="4"/>
  </r>
  <r>
    <x v="44"/>
  </r>
  <r>
    <x v="44"/>
  </r>
  <r>
    <x v="44"/>
  </r>
  <r>
    <x v="44"/>
  </r>
  <r>
    <x v="44"/>
  </r>
  <r>
    <x v="44"/>
  </r>
  <r>
    <x v="30"/>
  </r>
  <r>
    <x v="1"/>
  </r>
  <r>
    <x v="44"/>
  </r>
  <r>
    <x v="44"/>
  </r>
  <r>
    <x v="61"/>
  </r>
  <r>
    <x v="1"/>
  </r>
  <r>
    <x v="31"/>
  </r>
  <r>
    <x v="35"/>
  </r>
  <r>
    <x v="48"/>
  </r>
  <r>
    <x v="48"/>
  </r>
  <r>
    <x v="46"/>
  </r>
  <r>
    <x v="47"/>
  </r>
  <r>
    <x v="31"/>
  </r>
  <r>
    <x v="31"/>
  </r>
  <r>
    <x v="42"/>
  </r>
  <r>
    <x v="53"/>
  </r>
  <r>
    <x v="17"/>
  </r>
  <r>
    <x v="1"/>
  </r>
  <r>
    <x v="1"/>
  </r>
  <r>
    <x v="1"/>
  </r>
  <r>
    <x v="35"/>
  </r>
  <r>
    <x v="0"/>
  </r>
  <r>
    <x v="4"/>
  </r>
  <r>
    <x v="5"/>
  </r>
  <r>
    <x v="5"/>
  </r>
  <r>
    <x v="6"/>
  </r>
  <r>
    <x v="59"/>
  </r>
  <r>
    <x v="59"/>
  </r>
  <r>
    <x v="16"/>
  </r>
  <r>
    <x v="57"/>
  </r>
  <r>
    <x v="7"/>
  </r>
  <r>
    <x v="14"/>
  </r>
  <r>
    <x v="50"/>
  </r>
  <r>
    <x v="53"/>
  </r>
  <r>
    <x v="55"/>
  </r>
  <r>
    <x v="53"/>
  </r>
  <r>
    <x v="22"/>
  </r>
  <r>
    <x v="7"/>
  </r>
  <r>
    <x v="57"/>
  </r>
  <r>
    <x v="9"/>
  </r>
  <r>
    <x v="48"/>
  </r>
  <r>
    <x v="35"/>
  </r>
  <r>
    <x v="56"/>
  </r>
  <r>
    <x v="31"/>
  </r>
  <r>
    <x v="67"/>
  </r>
  <r>
    <x v="4"/>
  </r>
  <r>
    <x v="4"/>
  </r>
  <r>
    <x v="6"/>
  </r>
  <r>
    <x v="6"/>
  </r>
  <r>
    <x v="16"/>
  </r>
  <r>
    <x v="51"/>
  </r>
  <r>
    <x v="69"/>
  </r>
  <r>
    <x v="18"/>
  </r>
  <r>
    <x v="6"/>
  </r>
  <r>
    <x v="10"/>
  </r>
  <r>
    <x v="10"/>
  </r>
  <r>
    <x v="19"/>
  </r>
  <r>
    <x v="23"/>
  </r>
  <r>
    <x v="20"/>
  </r>
  <r>
    <x v="22"/>
  </r>
  <r>
    <x v="38"/>
  </r>
  <r>
    <x v="10"/>
  </r>
  <r>
    <x v="56"/>
  </r>
  <r>
    <x v="38"/>
  </r>
  <r>
    <x v="38"/>
  </r>
  <r>
    <x v="10"/>
  </r>
  <r>
    <x v="58"/>
  </r>
  <r>
    <x v="38"/>
  </r>
  <r>
    <x v="35"/>
  </r>
  <r>
    <x v="70"/>
  </r>
  <r>
    <x v="25"/>
  </r>
  <r>
    <x v="28"/>
  </r>
  <r>
    <x v="23"/>
  </r>
  <r>
    <x v="35"/>
  </r>
  <r>
    <x v="35"/>
  </r>
  <r>
    <x v="9"/>
  </r>
  <r>
    <x v="10"/>
  </r>
  <r>
    <x v="58"/>
  </r>
  <r>
    <x v="20"/>
  </r>
  <r>
    <x v="30"/>
  </r>
  <r>
    <x v="31"/>
  </r>
  <r>
    <x v="35"/>
  </r>
  <r>
    <x v="7"/>
  </r>
  <r>
    <x v="44"/>
  </r>
  <r>
    <x v="44"/>
  </r>
  <r>
    <x v="44"/>
  </r>
  <r>
    <x v="50"/>
  </r>
  <r>
    <x v="44"/>
  </r>
  <r>
    <x v="44"/>
  </r>
  <r>
    <x v="50"/>
  </r>
  <r>
    <x v="7"/>
  </r>
  <r>
    <x v="7"/>
  </r>
  <r>
    <x v="14"/>
  </r>
  <r>
    <x v="33"/>
  </r>
  <r>
    <x v="33"/>
  </r>
  <r>
    <x v="33"/>
  </r>
  <r>
    <x v="33"/>
  </r>
  <r>
    <x v="33"/>
  </r>
  <r>
    <x v="33"/>
  </r>
  <r>
    <x v="33"/>
  </r>
  <r>
    <x v="33"/>
  </r>
  <r>
    <x v="44"/>
  </r>
  <r>
    <x v="44"/>
  </r>
  <r>
    <x v="44"/>
  </r>
  <r>
    <x v="17"/>
  </r>
  <r>
    <x v="1"/>
  </r>
  <r>
    <x v="1"/>
  </r>
  <r>
    <x v="1"/>
  </r>
  <r>
    <x v="1"/>
  </r>
  <r>
    <x v="14"/>
  </r>
  <r>
    <x v="7"/>
  </r>
  <r>
    <x v="7"/>
  </r>
  <r>
    <x v="7"/>
  </r>
  <r>
    <x v="7"/>
  </r>
  <r>
    <x v="7"/>
  </r>
  <r>
    <x v="8"/>
  </r>
  <r>
    <x v="8"/>
  </r>
  <r>
    <x v="33"/>
  </r>
  <r>
    <x v="33"/>
  </r>
  <r>
    <x v="33"/>
  </r>
  <r>
    <x v="33"/>
  </r>
  <r>
    <x v="33"/>
  </r>
  <r>
    <x v="33"/>
  </r>
  <r>
    <x v="17"/>
  </r>
  <r>
    <x v="51"/>
  </r>
  <r>
    <x v="13"/>
  </r>
  <r>
    <x v="32"/>
  </r>
  <r>
    <x v="44"/>
  </r>
  <r>
    <x v="45"/>
  </r>
  <r>
    <x v="45"/>
  </r>
  <r>
    <x v="17"/>
  </r>
  <r>
    <x v="33"/>
  </r>
  <r>
    <x v="33"/>
  </r>
  <r>
    <x v="64"/>
  </r>
  <r>
    <x v="77"/>
  </r>
  <r>
    <x v="17"/>
  </r>
  <r>
    <x v="10"/>
  </r>
  <r>
    <x v="29"/>
  </r>
  <r>
    <x v="29"/>
  </r>
  <r>
    <x v="29"/>
  </r>
  <r>
    <x v="29"/>
  </r>
  <r>
    <x v="29"/>
  </r>
  <r>
    <x v="46"/>
  </r>
  <r>
    <x v="46"/>
  </r>
  <r>
    <x v="42"/>
  </r>
  <r>
    <x v="40"/>
  </r>
  <r>
    <x v="29"/>
  </r>
  <r>
    <x v="42"/>
  </r>
  <r>
    <x v="42"/>
  </r>
  <r>
    <x v="35"/>
  </r>
  <r>
    <x v="37"/>
  </r>
  <r>
    <x v="25"/>
  </r>
  <r>
    <x v="42"/>
  </r>
  <r>
    <x v="42"/>
  </r>
  <r>
    <x v="42"/>
  </r>
  <r>
    <x v="47"/>
  </r>
  <r>
    <x v="42"/>
  </r>
  <r>
    <x v="35"/>
  </r>
  <r>
    <x v="35"/>
  </r>
  <r>
    <x v="37"/>
  </r>
  <r>
    <x v="17"/>
  </r>
  <r>
    <x v="3"/>
  </r>
  <r>
    <x v="44"/>
  </r>
  <r>
    <x v="50"/>
  </r>
  <r>
    <x v="14"/>
  </r>
  <r>
    <x v="47"/>
  </r>
  <r>
    <x v="24"/>
  </r>
  <r>
    <x v="4"/>
  </r>
  <r>
    <x v="44"/>
  </r>
  <r>
    <x v="44"/>
  </r>
  <r>
    <x v="44"/>
  </r>
  <r>
    <x v="44"/>
  </r>
  <r>
    <x v="44"/>
  </r>
  <r>
    <x v="42"/>
  </r>
  <r>
    <x v="44"/>
  </r>
  <r>
    <x v="68"/>
  </r>
  <r>
    <x v="40"/>
  </r>
  <r>
    <x v="40"/>
  </r>
  <r>
    <x v="40"/>
  </r>
  <r>
    <x v="40"/>
  </r>
  <r>
    <x v="40"/>
  </r>
  <r>
    <x v="24"/>
  </r>
  <r>
    <x v="40"/>
  </r>
  <r>
    <x v="46"/>
  </r>
  <r>
    <x v="40"/>
  </r>
  <r>
    <x v="46"/>
  </r>
  <r>
    <x v="19"/>
  </r>
  <r>
    <x v="42"/>
  </r>
  <r>
    <x v="68"/>
  </r>
  <r>
    <x v="46"/>
  </r>
  <r>
    <x v="47"/>
  </r>
  <r>
    <x v="46"/>
  </r>
  <r>
    <x v="46"/>
  </r>
  <r>
    <x v="31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85"/>
  </r>
  <r>
    <x v="85"/>
  </r>
  <r>
    <x v="85"/>
  </r>
  <r>
    <x v="6"/>
  </r>
  <r>
    <x v="6"/>
  </r>
  <r>
    <x v="6"/>
  </r>
  <r>
    <x v="18"/>
  </r>
  <r>
    <x v="18"/>
  </r>
  <r>
    <x v="18"/>
  </r>
  <r>
    <x v="16"/>
  </r>
  <r>
    <x v="16"/>
  </r>
  <r>
    <x v="16"/>
  </r>
  <r>
    <x v="88"/>
  </r>
  <r>
    <x v="88"/>
  </r>
  <r>
    <x v="88"/>
  </r>
  <r>
    <x v="18"/>
  </r>
  <r>
    <x v="88"/>
  </r>
  <r>
    <x v="18"/>
  </r>
  <r>
    <x v="88"/>
  </r>
  <r>
    <x v="18"/>
  </r>
  <r>
    <x v="88"/>
  </r>
  <r>
    <x v="19"/>
  </r>
  <r>
    <x v="19"/>
  </r>
  <r>
    <x v="19"/>
  </r>
  <r>
    <x v="20"/>
  </r>
  <r>
    <x v="20"/>
  </r>
  <r>
    <x v="20"/>
  </r>
  <r>
    <x v="29"/>
  </r>
  <r>
    <x v="29"/>
  </r>
  <r>
    <x v="29"/>
  </r>
  <r>
    <x v="22"/>
  </r>
  <r>
    <x v="22"/>
  </r>
  <r>
    <x v="22"/>
  </r>
  <r>
    <x v="18"/>
  </r>
  <r>
    <x v="18"/>
  </r>
  <r>
    <x v="18"/>
  </r>
  <r>
    <x v="29"/>
  </r>
  <r>
    <x v="29"/>
  </r>
  <r>
    <x v="29"/>
  </r>
  <r>
    <x v="26"/>
  </r>
  <r>
    <x v="26"/>
  </r>
  <r>
    <x v="26"/>
  </r>
  <r>
    <x v="9"/>
  </r>
  <r>
    <x v="9"/>
  </r>
  <r>
    <x v="9"/>
  </r>
  <r>
    <x v="35"/>
  </r>
  <r>
    <x v="35"/>
  </r>
  <r>
    <x v="35"/>
  </r>
  <r>
    <x v="28"/>
  </r>
  <r>
    <x v="28"/>
  </r>
  <r>
    <x v="28"/>
  </r>
  <r>
    <x v="22"/>
  </r>
  <r>
    <x v="69"/>
  </r>
  <r>
    <x v="4"/>
  </r>
  <r>
    <x v="4"/>
  </r>
  <r>
    <x v="68"/>
  </r>
  <r>
    <x v="4"/>
  </r>
  <r>
    <x v="22"/>
  </r>
  <r>
    <x v="20"/>
  </r>
  <r>
    <x v="22"/>
  </r>
  <r>
    <x v="4"/>
  </r>
  <r>
    <x v="35"/>
  </r>
  <r>
    <x v="4"/>
  </r>
  <r>
    <x v="4"/>
  </r>
  <r>
    <x v="35"/>
  </r>
  <r>
    <x v="20"/>
  </r>
  <r>
    <x v="36"/>
  </r>
  <r>
    <x v="35"/>
  </r>
  <r>
    <x v="36"/>
  </r>
  <r>
    <x v="35"/>
  </r>
  <r>
    <x v="36"/>
  </r>
  <r>
    <x v="69"/>
  </r>
  <r>
    <x v="23"/>
  </r>
  <r>
    <x v="48"/>
  </r>
  <r>
    <x v="35"/>
  </r>
  <r>
    <x v="58"/>
  </r>
  <r>
    <x v="35"/>
  </r>
  <r>
    <x v="38"/>
  </r>
  <r>
    <x v="31"/>
  </r>
  <r>
    <x v="43"/>
  </r>
  <r>
    <x v="9"/>
  </r>
  <r>
    <x v="35"/>
  </r>
  <r>
    <x v="35"/>
  </r>
  <r>
    <x v="31"/>
  </r>
  <r>
    <x v="31"/>
  </r>
  <r>
    <x v="18"/>
  </r>
  <r>
    <x v="29"/>
  </r>
  <r>
    <x v="0"/>
  </r>
  <r>
    <x v="0"/>
  </r>
  <r>
    <x v="16"/>
  </r>
  <r>
    <x v="16"/>
  </r>
  <r>
    <x v="9"/>
  </r>
  <r>
    <x v="16"/>
  </r>
  <r>
    <x v="88"/>
  </r>
  <r>
    <x v="20"/>
  </r>
  <r>
    <x v="79"/>
  </r>
  <r>
    <x v="29"/>
  </r>
  <r>
    <x v="32"/>
  </r>
  <r>
    <x v="47"/>
  </r>
  <r>
    <x v="47"/>
  </r>
  <r>
    <x v="26"/>
  </r>
  <r>
    <x v="26"/>
  </r>
  <r>
    <x v="47"/>
  </r>
  <r>
    <x v="26"/>
  </r>
  <r>
    <x v="29"/>
  </r>
  <r>
    <x v="47"/>
  </r>
  <r>
    <x v="19"/>
  </r>
  <r>
    <x v="32"/>
  </r>
  <r>
    <x v="19"/>
  </r>
  <r>
    <x v="28"/>
  </r>
  <r>
    <x v="45"/>
  </r>
  <r>
    <x v="45"/>
  </r>
  <r>
    <x v="45"/>
  </r>
  <r>
    <x v="45"/>
  </r>
  <r>
    <x v="68"/>
  </r>
  <r>
    <x v="46"/>
  </r>
  <r>
    <x v="47"/>
  </r>
  <r>
    <x v="40"/>
  </r>
  <r>
    <x v="68"/>
  </r>
  <r>
    <x v="40"/>
  </r>
  <r>
    <x v="47"/>
  </r>
  <r>
    <x v="35"/>
  </r>
  <r>
    <x v="35"/>
  </r>
  <r>
    <x v="78"/>
  </r>
  <r>
    <x v="4"/>
  </r>
  <r>
    <x v="4"/>
  </r>
  <r>
    <x v="4"/>
  </r>
  <r>
    <x v="4"/>
  </r>
  <r>
    <x v="6"/>
  </r>
  <r>
    <x v="6"/>
  </r>
  <r>
    <x v="6"/>
  </r>
  <r>
    <x v="29"/>
  </r>
  <r>
    <x v="18"/>
  </r>
  <r>
    <x v="33"/>
  </r>
  <r>
    <x v="88"/>
  </r>
  <r>
    <x v="17"/>
  </r>
  <r>
    <x v="6"/>
  </r>
  <r>
    <x v="20"/>
  </r>
  <r>
    <x v="18"/>
  </r>
  <r>
    <x v="32"/>
  </r>
  <r>
    <x v="18"/>
  </r>
  <r>
    <x v="35"/>
  </r>
  <r>
    <x v="36"/>
  </r>
  <r>
    <x v="26"/>
  </r>
  <r>
    <x v="47"/>
  </r>
  <r>
    <x v="47"/>
  </r>
  <r>
    <x v="47"/>
  </r>
  <r>
    <x v="35"/>
  </r>
  <r>
    <x v="47"/>
  </r>
  <r>
    <x v="26"/>
  </r>
  <r>
    <x v="4"/>
  </r>
  <r>
    <x v="19"/>
  </r>
  <r>
    <x v="35"/>
  </r>
  <r>
    <x v="3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4"/>
  </r>
  <r>
    <x v="4"/>
  </r>
  <r>
    <x v="30"/>
  </r>
  <r>
    <x v="6"/>
  </r>
  <r>
    <x v="2"/>
  </r>
  <r>
    <x v="6"/>
  </r>
  <r>
    <x v="6"/>
  </r>
  <r>
    <x v="6"/>
  </r>
  <r>
    <x v="6"/>
  </r>
  <r>
    <x v="6"/>
  </r>
  <r>
    <x v="6"/>
  </r>
  <r>
    <x v="6"/>
  </r>
  <r>
    <x v="16"/>
  </r>
  <r>
    <x v="11"/>
  </r>
  <r>
    <x v="20"/>
  </r>
  <r>
    <x v="2"/>
  </r>
  <r>
    <x v="22"/>
  </r>
  <r>
    <x v="3"/>
  </r>
  <r>
    <x v="29"/>
  </r>
  <r>
    <x v="22"/>
  </r>
  <r>
    <x v="2"/>
  </r>
  <r>
    <x v="19"/>
  </r>
  <r>
    <x v="10"/>
  </r>
  <r>
    <x v="10"/>
  </r>
  <r>
    <x v="18"/>
  </r>
  <r>
    <x v="35"/>
  </r>
  <r>
    <x v="26"/>
  </r>
  <r>
    <x v="29"/>
  </r>
  <r>
    <x v="10"/>
  </r>
  <r>
    <x v="10"/>
  </r>
  <r>
    <x v="26"/>
  </r>
  <r>
    <x v="35"/>
  </r>
  <r>
    <x v="29"/>
  </r>
  <r>
    <x v="10"/>
  </r>
  <r>
    <x v="31"/>
  </r>
  <r>
    <x v="26"/>
  </r>
  <r>
    <x v="26"/>
  </r>
  <r>
    <x v="10"/>
  </r>
  <r>
    <x v="35"/>
  </r>
  <r>
    <x v="35"/>
  </r>
  <r>
    <x v="16"/>
  </r>
  <r>
    <x v="35"/>
  </r>
  <r>
    <x v="35"/>
  </r>
  <r>
    <x v="10"/>
  </r>
  <r>
    <x v="26"/>
  </r>
  <r>
    <x v="25"/>
  </r>
  <r>
    <x v="23"/>
  </r>
  <r>
    <x v="37"/>
  </r>
  <r>
    <x v="26"/>
  </r>
  <r>
    <x v="10"/>
  </r>
  <r>
    <x v="35"/>
  </r>
  <r>
    <x v="17"/>
  </r>
  <r>
    <x v="26"/>
  </r>
  <r>
    <x v="35"/>
  </r>
  <r>
    <x v="10"/>
  </r>
  <r>
    <x v="10"/>
  </r>
  <r>
    <x v="35"/>
  </r>
  <r>
    <x v="11"/>
  </r>
  <r>
    <x v="10"/>
  </r>
  <r>
    <x v="10"/>
  </r>
  <r>
    <x v="17"/>
  </r>
  <r>
    <x v="35"/>
  </r>
  <r>
    <x v="10"/>
  </r>
  <r>
    <x v="26"/>
  </r>
  <r>
    <x v="9"/>
  </r>
  <r>
    <x v="22"/>
  </r>
  <r>
    <x v="50"/>
  </r>
  <r>
    <x v="28"/>
  </r>
  <r>
    <x v="31"/>
  </r>
  <r>
    <x v="31"/>
  </r>
  <r>
    <x v="30"/>
  </r>
  <r>
    <x v="30"/>
  </r>
  <r>
    <x v="49"/>
  </r>
  <r>
    <x v="31"/>
  </r>
  <r>
    <x v="31"/>
  </r>
  <r>
    <x v="35"/>
  </r>
  <r>
    <x v="6"/>
  </r>
  <r>
    <x v="6"/>
  </r>
  <r>
    <x v="6"/>
  </r>
  <r>
    <x v="6"/>
  </r>
  <r>
    <x v="19"/>
  </r>
  <r>
    <x v="16"/>
  </r>
  <r>
    <x v="16"/>
  </r>
  <r>
    <x v="16"/>
  </r>
  <r>
    <x v="26"/>
  </r>
  <r>
    <x v="19"/>
  </r>
  <r>
    <x v="19"/>
  </r>
  <r>
    <x v="22"/>
  </r>
  <r>
    <x v="9"/>
  </r>
  <r>
    <x v="41"/>
  </r>
  <r>
    <x v="29"/>
  </r>
  <r>
    <x v="26"/>
  </r>
  <r>
    <x v="26"/>
  </r>
  <r>
    <x v="9"/>
  </r>
  <r>
    <x v="9"/>
  </r>
  <r>
    <x v="9"/>
  </r>
  <r>
    <x v="32"/>
  </r>
  <r>
    <x v="50"/>
  </r>
  <r>
    <x v="47"/>
  </r>
  <r>
    <x v="30"/>
  </r>
  <r>
    <x v="47"/>
  </r>
  <r>
    <x v="25"/>
  </r>
  <r>
    <x v="30"/>
  </r>
  <r>
    <x v="68"/>
  </r>
  <r>
    <x v="50"/>
  </r>
  <r>
    <x v="6"/>
  </r>
  <r>
    <x v="26"/>
  </r>
  <r>
    <x v="19"/>
  </r>
  <r>
    <x v="26"/>
  </r>
  <r>
    <x v="10"/>
  </r>
  <r>
    <x v="10"/>
  </r>
  <r>
    <x v="26"/>
  </r>
  <r>
    <x v="35"/>
  </r>
  <r>
    <x v="17"/>
  </r>
  <r>
    <x v="18"/>
  </r>
  <r>
    <x v="16"/>
  </r>
  <r>
    <x v="3"/>
  </r>
  <r>
    <x v="17"/>
  </r>
  <r>
    <x v="29"/>
  </r>
  <r>
    <x v="32"/>
  </r>
  <r>
    <x v="3"/>
  </r>
  <r>
    <x v="22"/>
  </r>
  <r>
    <x v="41"/>
  </r>
  <r>
    <x v="35"/>
  </r>
  <r>
    <x v="41"/>
  </r>
  <r>
    <x v="16"/>
  </r>
  <r>
    <x v="35"/>
  </r>
  <r>
    <x v="35"/>
  </r>
  <r>
    <x v="35"/>
  </r>
  <r>
    <x v="35"/>
  </r>
  <r>
    <x v="32"/>
  </r>
  <r>
    <x v="32"/>
  </r>
  <r>
    <x v="9"/>
  </r>
  <r>
    <x v="32"/>
  </r>
  <r>
    <x v="35"/>
  </r>
  <r>
    <x v="29"/>
  </r>
  <r>
    <x v="25"/>
  </r>
  <r>
    <x v="17"/>
  </r>
  <r>
    <x v="0"/>
  </r>
  <r>
    <x v="16"/>
  </r>
  <r>
    <x v="16"/>
  </r>
  <r>
    <x v="29"/>
  </r>
  <r>
    <x v="29"/>
  </r>
  <r>
    <x v="9"/>
  </r>
  <r>
    <x v="17"/>
  </r>
  <r>
    <x v="9"/>
  </r>
  <r>
    <x v="17"/>
  </r>
  <r>
    <x v="18"/>
  </r>
  <r>
    <x v="28"/>
  </r>
  <r>
    <x v="18"/>
  </r>
  <r>
    <x v="28"/>
  </r>
  <r>
    <x v="22"/>
  </r>
  <r>
    <x v="29"/>
  </r>
  <r>
    <x v="16"/>
  </r>
  <r>
    <x v="29"/>
  </r>
  <r>
    <x v="29"/>
  </r>
  <r>
    <x v="9"/>
  </r>
  <r>
    <x v="9"/>
  </r>
  <r>
    <x v="29"/>
  </r>
  <r>
    <x v="0"/>
  </r>
  <r>
    <x v="7"/>
  </r>
  <r>
    <x v="7"/>
  </r>
  <r>
    <x v="20"/>
  </r>
  <r>
    <x v="20"/>
  </r>
  <r>
    <x v="20"/>
  </r>
  <r>
    <x v="20"/>
  </r>
  <r>
    <x v="56"/>
  </r>
  <r>
    <x v="56"/>
  </r>
  <r>
    <x v="18"/>
  </r>
  <r>
    <x v="18"/>
  </r>
  <r>
    <x v="16"/>
  </r>
  <r>
    <x v="29"/>
  </r>
  <r>
    <x v="16"/>
  </r>
  <r>
    <x v="29"/>
  </r>
  <r>
    <x v="18"/>
  </r>
  <r>
    <x v="18"/>
  </r>
  <r>
    <x v="26"/>
  </r>
  <r>
    <x v="26"/>
  </r>
  <r>
    <x v="35"/>
  </r>
  <r>
    <x v="35"/>
  </r>
  <r>
    <x v="35"/>
  </r>
  <r>
    <x v="9"/>
  </r>
  <r>
    <x v="35"/>
  </r>
  <r>
    <x v="9"/>
  </r>
  <r>
    <x v="35"/>
  </r>
  <r>
    <x v="35"/>
  </r>
  <r>
    <x v="28"/>
  </r>
  <r>
    <x v="28"/>
  </r>
  <r>
    <x v="28"/>
  </r>
  <r>
    <x v="28"/>
  </r>
  <r>
    <x v="26"/>
  </r>
  <r>
    <x v="26"/>
  </r>
  <r>
    <x v="35"/>
  </r>
  <r>
    <x v="35"/>
  </r>
  <r>
    <x v="22"/>
  </r>
  <r>
    <x v="22"/>
  </r>
  <r>
    <x v="33"/>
  </r>
  <r>
    <x v="33"/>
  </r>
  <r>
    <x v="32"/>
  </r>
  <r>
    <x v="17"/>
  </r>
  <r>
    <x v="19"/>
  </r>
  <r>
    <x v="3"/>
  </r>
  <r>
    <x v="19"/>
  </r>
  <r>
    <x v="6"/>
  </r>
  <r>
    <x v="6"/>
  </r>
  <r>
    <x v="22"/>
  </r>
  <r>
    <x v="6"/>
  </r>
  <r>
    <x v="6"/>
  </r>
  <r>
    <x v="6"/>
  </r>
  <r>
    <x v="6"/>
  </r>
  <r>
    <x v="6"/>
  </r>
  <r>
    <x v="16"/>
  </r>
  <r>
    <x v="16"/>
  </r>
  <r>
    <x v="32"/>
  </r>
  <r>
    <x v="16"/>
  </r>
  <r>
    <x v="16"/>
  </r>
  <r>
    <x v="16"/>
  </r>
  <r>
    <x v="6"/>
  </r>
  <r>
    <x v="6"/>
  </r>
  <r>
    <x v="16"/>
  </r>
  <r>
    <x v="16"/>
  </r>
  <r>
    <x v="19"/>
  </r>
  <r>
    <x v="16"/>
  </r>
  <r>
    <x v="6"/>
  </r>
  <r>
    <x v="19"/>
  </r>
  <r>
    <x v="19"/>
  </r>
  <r>
    <x v="16"/>
  </r>
  <r>
    <x v="20"/>
  </r>
  <r>
    <x v="6"/>
  </r>
  <r>
    <x v="6"/>
  </r>
  <r>
    <x v="29"/>
  </r>
  <r>
    <x v="29"/>
  </r>
  <r>
    <x v="29"/>
  </r>
  <r>
    <x v="29"/>
  </r>
  <r>
    <x v="26"/>
  </r>
  <r>
    <x v="32"/>
  </r>
  <r>
    <x v="26"/>
  </r>
  <r>
    <x v="26"/>
  </r>
  <r>
    <x v="26"/>
  </r>
  <r>
    <x v="26"/>
  </r>
  <r>
    <x v="26"/>
  </r>
  <r>
    <x v="26"/>
  </r>
  <r>
    <x v="26"/>
  </r>
  <r>
    <x v="26"/>
  </r>
  <r>
    <x v="9"/>
  </r>
  <r>
    <x v="9"/>
  </r>
  <r>
    <x v="79"/>
  </r>
  <r>
    <x v="9"/>
  </r>
  <r>
    <x v="28"/>
  </r>
  <r>
    <x v="26"/>
  </r>
  <r>
    <x v="9"/>
  </r>
  <r>
    <x v="9"/>
  </r>
  <r>
    <x v="50"/>
  </r>
  <r>
    <x v="50"/>
  </r>
  <r>
    <x v="35"/>
  </r>
  <r>
    <x v="25"/>
  </r>
  <r>
    <x v="32"/>
  </r>
  <r>
    <x v="32"/>
  </r>
  <r>
    <x v="79"/>
  </r>
  <r>
    <x v="0"/>
  </r>
  <r>
    <x v="4"/>
  </r>
  <r>
    <x v="6"/>
  </r>
  <r>
    <x v="19"/>
  </r>
  <r>
    <x v="22"/>
  </r>
  <r>
    <x v="4"/>
  </r>
  <r>
    <x v="6"/>
  </r>
  <r>
    <x v="19"/>
  </r>
  <r>
    <x v="22"/>
  </r>
  <r>
    <x v="29"/>
  </r>
  <r>
    <x v="35"/>
  </r>
  <r>
    <x v="22"/>
  </r>
  <r>
    <x v="26"/>
  </r>
  <r>
    <x v="35"/>
  </r>
  <r>
    <x v="2"/>
  </r>
  <r>
    <x v="26"/>
  </r>
  <r>
    <x v="11"/>
  </r>
  <r>
    <x v="22"/>
  </r>
  <r>
    <x v="35"/>
  </r>
  <r>
    <x v="16"/>
  </r>
  <r>
    <x v="18"/>
  </r>
  <r>
    <x v="35"/>
  </r>
  <r>
    <x v="4"/>
  </r>
  <r>
    <x v="4"/>
  </r>
  <r>
    <x v="6"/>
  </r>
  <r>
    <x v="33"/>
  </r>
  <r>
    <x v="16"/>
  </r>
  <r>
    <x v="16"/>
  </r>
  <r>
    <x v="19"/>
  </r>
  <r>
    <x v="4"/>
  </r>
  <r>
    <x v="20"/>
  </r>
  <r>
    <x v="23"/>
  </r>
  <r>
    <x v="41"/>
  </r>
  <r>
    <x v="22"/>
  </r>
  <r>
    <x v="41"/>
  </r>
  <r>
    <x v="35"/>
  </r>
  <r>
    <x v="29"/>
  </r>
  <r>
    <x v="23"/>
  </r>
  <r>
    <x v="36"/>
  </r>
  <r>
    <x v="68"/>
  </r>
  <r>
    <x v="36"/>
  </r>
  <r>
    <x v="4"/>
  </r>
  <r>
    <x v="30"/>
  </r>
  <r>
    <x v="36"/>
  </r>
  <r>
    <x v="36"/>
  </r>
  <r>
    <x v="26"/>
  </r>
  <r>
    <x v="30"/>
  </r>
  <r>
    <x v="9"/>
  </r>
  <r>
    <x v="29"/>
  </r>
  <r>
    <x v="31"/>
  </r>
  <r>
    <x v="31"/>
  </r>
  <r>
    <x v="25"/>
  </r>
  <r>
    <x v="36"/>
  </r>
  <r>
    <x v="35"/>
  </r>
  <r>
    <x v="28"/>
  </r>
  <r>
    <x v="30"/>
  </r>
  <r>
    <x v="54"/>
  </r>
  <r>
    <x v="19"/>
  </r>
  <r>
    <x v="29"/>
  </r>
  <r>
    <x v="29"/>
  </r>
  <r>
    <x v="16"/>
  </r>
  <r>
    <x v="26"/>
  </r>
  <r>
    <x v="22"/>
  </r>
  <r>
    <x v="22"/>
  </r>
  <r>
    <x v="9"/>
  </r>
  <r>
    <x v="26"/>
  </r>
  <r>
    <x v="4"/>
  </r>
  <r>
    <x v="16"/>
  </r>
  <r>
    <x v="19"/>
  </r>
  <r>
    <x v="16"/>
  </r>
  <r>
    <x v="19"/>
  </r>
  <r>
    <x v="20"/>
  </r>
  <r>
    <x v="26"/>
  </r>
  <r>
    <x v="30"/>
  </r>
  <r>
    <x v="30"/>
  </r>
  <r>
    <x v="26"/>
  </r>
  <r>
    <x v="9"/>
  </r>
  <r>
    <x v="9"/>
  </r>
  <r>
    <x v="9"/>
  </r>
  <r>
    <x v="9"/>
  </r>
  <r>
    <x v="26"/>
  </r>
  <r>
    <x v="9"/>
  </r>
  <r>
    <x v="9"/>
  </r>
  <r>
    <x v="35"/>
  </r>
  <r>
    <x v="78"/>
  </r>
  <r>
    <x v="3"/>
  </r>
  <r>
    <x v="3"/>
  </r>
  <r>
    <x v="78"/>
  </r>
  <r>
    <x v="78"/>
  </r>
  <r>
    <x v="32"/>
  </r>
  <r>
    <x v="6"/>
  </r>
  <r>
    <x v="22"/>
  </r>
  <r>
    <x v="41"/>
  </r>
  <r>
    <x v="20"/>
  </r>
  <r>
    <x v="26"/>
  </r>
  <r>
    <x v="50"/>
  </r>
  <r>
    <x v="19"/>
  </r>
  <r>
    <x v="41"/>
  </r>
  <r>
    <x v="26"/>
  </r>
  <r>
    <x v="26"/>
  </r>
  <r>
    <x v="26"/>
  </r>
  <r>
    <x v="26"/>
  </r>
  <r>
    <x v="26"/>
  </r>
  <r>
    <x v="32"/>
  </r>
  <r>
    <x v="32"/>
  </r>
  <r>
    <x v="29"/>
  </r>
  <r>
    <x v="4"/>
  </r>
  <r>
    <x v="17"/>
  </r>
  <r>
    <x v="29"/>
  </r>
  <r>
    <x v="16"/>
  </r>
  <r>
    <x v="35"/>
  </r>
  <r>
    <x v="28"/>
  </r>
  <r>
    <x v="17"/>
  </r>
  <r>
    <x v="16"/>
  </r>
  <r>
    <x v="29"/>
  </r>
  <r>
    <x v="17"/>
  </r>
  <r>
    <x v="29"/>
  </r>
  <r>
    <x v="26"/>
  </r>
  <r>
    <x v="26"/>
  </r>
  <r>
    <x v="17"/>
  </r>
  <r>
    <x v="29"/>
  </r>
  <r>
    <x v="0"/>
  </r>
  <r>
    <x v="29"/>
  </r>
  <r>
    <x v="29"/>
  </r>
  <r>
    <x v="29"/>
  </r>
  <r>
    <x v="29"/>
  </r>
  <r>
    <x v="29"/>
  </r>
  <r>
    <x v="29"/>
  </r>
  <r>
    <x v="29"/>
  </r>
  <r>
    <x v="29"/>
  </r>
  <r>
    <x v="18"/>
  </r>
  <r>
    <x v="29"/>
  </r>
  <r>
    <x v="17"/>
  </r>
  <r>
    <x v="29"/>
  </r>
  <r>
    <x v="18"/>
  </r>
  <r>
    <x v="22"/>
  </r>
  <r>
    <x v="6"/>
  </r>
  <r>
    <x v="29"/>
  </r>
  <r>
    <x v="18"/>
  </r>
  <r>
    <x v="18"/>
  </r>
  <r>
    <x v="18"/>
  </r>
  <r>
    <x v="29"/>
  </r>
  <r>
    <x v="29"/>
  </r>
  <r>
    <x v="29"/>
  </r>
  <r>
    <x v="29"/>
  </r>
  <r>
    <x v="0"/>
  </r>
  <r>
    <x v="0"/>
  </r>
  <r>
    <x v="0"/>
  </r>
  <r>
    <x v="0"/>
  </r>
  <r>
    <x v="0"/>
  </r>
  <r>
    <x v="22"/>
  </r>
  <r>
    <x v="4"/>
  </r>
  <r>
    <x v="4"/>
  </r>
  <r>
    <x v="39"/>
  </r>
  <r>
    <x v="4"/>
  </r>
  <r>
    <x v="6"/>
  </r>
  <r>
    <x v="6"/>
  </r>
  <r>
    <x v="2"/>
  </r>
  <r>
    <x v="19"/>
  </r>
  <r>
    <x v="26"/>
  </r>
  <r>
    <x v="69"/>
  </r>
  <r>
    <x v="22"/>
  </r>
  <r>
    <x v="22"/>
  </r>
  <r>
    <x v="22"/>
  </r>
  <r>
    <x v="22"/>
  </r>
  <r>
    <x v="26"/>
  </r>
  <r>
    <x v="35"/>
  </r>
  <r>
    <x v="35"/>
  </r>
  <r>
    <x v="24"/>
  </r>
  <r>
    <x v="35"/>
  </r>
  <r>
    <x v="23"/>
  </r>
  <r>
    <x v="36"/>
  </r>
  <r>
    <x v="74"/>
  </r>
  <r>
    <x v="36"/>
  </r>
  <r>
    <x v="26"/>
  </r>
  <r>
    <x v="35"/>
  </r>
  <r>
    <x v="26"/>
  </r>
  <r>
    <x v="26"/>
  </r>
  <r>
    <x v="35"/>
  </r>
  <r>
    <x v="25"/>
  </r>
  <r>
    <x v="35"/>
  </r>
  <r>
    <x v="35"/>
  </r>
  <r>
    <x v="48"/>
  </r>
  <r>
    <x v="35"/>
  </r>
  <r>
    <x v="23"/>
  </r>
  <r>
    <x v="30"/>
  </r>
  <r>
    <x v="58"/>
  </r>
  <r>
    <x v="58"/>
  </r>
  <r>
    <x v="69"/>
  </r>
  <r>
    <x v="25"/>
  </r>
  <r>
    <x v="29"/>
  </r>
  <r>
    <x v="31"/>
  </r>
  <r>
    <x v="9"/>
  </r>
  <r>
    <x v="31"/>
  </r>
  <r>
    <x v="31"/>
  </r>
  <r>
    <x v="4"/>
  </r>
  <r>
    <x v="45"/>
  </r>
  <r>
    <x v="45"/>
  </r>
  <r>
    <x v="45"/>
  </r>
  <r>
    <x v="47"/>
  </r>
  <r>
    <x v="47"/>
  </r>
  <r>
    <x v="47"/>
  </r>
  <r>
    <x v="28"/>
  </r>
  <r>
    <x v="47"/>
  </r>
  <r>
    <x v="68"/>
  </r>
  <r>
    <x v="68"/>
  </r>
  <r>
    <x v="68"/>
  </r>
  <r>
    <x v="30"/>
  </r>
  <r>
    <x v="47"/>
  </r>
  <r>
    <x v="47"/>
  </r>
  <r>
    <x v="47"/>
  </r>
  <r>
    <x v="29"/>
  </r>
  <r>
    <x v="35"/>
  </r>
  <r>
    <x v="13"/>
  </r>
  <r>
    <x v="78"/>
  </r>
  <r>
    <x v="26"/>
  </r>
  <r>
    <x v="29"/>
  </r>
  <r>
    <x v="44"/>
  </r>
  <r>
    <x v="4"/>
  </r>
  <r>
    <x v="44"/>
  </r>
  <r>
    <x v="44"/>
  </r>
  <r>
    <x v="68"/>
  </r>
  <r>
    <x v="35"/>
  </r>
  <r>
    <x v="35"/>
  </r>
  <r>
    <x v="26"/>
  </r>
  <r>
    <x v="35"/>
  </r>
  <r>
    <x v="26"/>
  </r>
  <r>
    <x v="26"/>
  </r>
  <r>
    <x v="36"/>
  </r>
  <r>
    <x v="36"/>
  </r>
  <r>
    <x v="26"/>
  </r>
  <r>
    <x v="35"/>
  </r>
  <r>
    <x v="17"/>
  </r>
  <r>
    <x v="26"/>
  </r>
  <r>
    <x v="35"/>
  </r>
  <r>
    <x v="0"/>
  </r>
  <r>
    <x v="0"/>
  </r>
  <r>
    <x v="0"/>
  </r>
  <r>
    <x v="0"/>
  </r>
  <r>
    <x v="6"/>
  </r>
  <r>
    <x v="4"/>
  </r>
  <r>
    <x v="6"/>
  </r>
  <r>
    <x v="4"/>
  </r>
  <r>
    <x v="44"/>
  </r>
  <r>
    <x v="6"/>
  </r>
  <r>
    <x v="44"/>
  </r>
  <r>
    <x v="6"/>
  </r>
  <r>
    <x v="6"/>
  </r>
  <r>
    <x v="39"/>
  </r>
  <r>
    <x v="45"/>
  </r>
  <r>
    <x v="69"/>
  </r>
  <r>
    <x v="20"/>
  </r>
  <r>
    <x v="20"/>
  </r>
  <r>
    <x v="61"/>
  </r>
  <r>
    <x v="22"/>
  </r>
  <r>
    <x v="7"/>
  </r>
  <r>
    <x v="47"/>
  </r>
  <r>
    <x v="69"/>
  </r>
  <r>
    <x v="4"/>
  </r>
  <r>
    <x v="6"/>
  </r>
  <r>
    <x v="4"/>
  </r>
  <r>
    <x v="6"/>
  </r>
  <r>
    <x v="6"/>
  </r>
  <r>
    <x v="19"/>
  </r>
  <r>
    <x v="20"/>
  </r>
  <r>
    <x v="61"/>
  </r>
  <r>
    <x v="25"/>
  </r>
  <r>
    <x v="22"/>
  </r>
  <r>
    <x v="58"/>
  </r>
  <r>
    <x v="25"/>
  </r>
  <r>
    <x v="69"/>
  </r>
  <r>
    <x v="58"/>
  </r>
  <r>
    <x v="59"/>
  </r>
  <r>
    <x v="38"/>
  </r>
  <r>
    <x v="15"/>
  </r>
  <r>
    <x v="38"/>
  </r>
  <r>
    <x v="58"/>
  </r>
  <r>
    <x v="43"/>
  </r>
  <r>
    <x v="23"/>
  </r>
  <r>
    <x v="25"/>
  </r>
  <r>
    <x v="39"/>
  </r>
  <r>
    <x v="35"/>
  </r>
  <r>
    <x v="35"/>
  </r>
  <r>
    <x v="44"/>
  </r>
  <r>
    <x v="50"/>
  </r>
  <r>
    <x v="45"/>
  </r>
  <r>
    <x v="45"/>
  </r>
  <r>
    <x v="45"/>
  </r>
  <r>
    <x v="20"/>
  </r>
  <r>
    <x v="45"/>
  </r>
  <r>
    <x v="41"/>
  </r>
  <r>
    <x v="41"/>
  </r>
  <r>
    <x v="1"/>
  </r>
  <r>
    <x v="31"/>
  </r>
  <r>
    <x v="46"/>
  </r>
  <r>
    <x v="35"/>
  </r>
  <r>
    <x v="35"/>
  </r>
  <r>
    <x v="35"/>
  </r>
  <r>
    <x v="17"/>
  </r>
  <r>
    <x v="13"/>
  </r>
  <r>
    <x v="44"/>
  </r>
  <r>
    <x v="4"/>
  </r>
  <r>
    <x v="17"/>
  </r>
  <r>
    <x v="44"/>
  </r>
  <r>
    <x v="44"/>
  </r>
  <r>
    <x v="44"/>
  </r>
  <r>
    <x v="17"/>
  </r>
  <r>
    <x v="17"/>
  </r>
  <r>
    <x v="46"/>
  </r>
  <r>
    <x v="17"/>
  </r>
  <r>
    <x v="44"/>
  </r>
  <r>
    <x v="44"/>
  </r>
  <r>
    <x v="20"/>
  </r>
  <r>
    <x v="46"/>
  </r>
  <r>
    <x v="35"/>
  </r>
  <r>
    <x v="35"/>
  </r>
  <r>
    <x v="1"/>
  </r>
  <r>
    <x v="1"/>
  </r>
  <r>
    <x v="0"/>
  </r>
  <r>
    <x v="4"/>
  </r>
  <r>
    <x v="24"/>
  </r>
  <r>
    <x v="39"/>
  </r>
  <r>
    <x v="12"/>
  </r>
  <r>
    <x v="12"/>
  </r>
  <r>
    <x v="39"/>
  </r>
  <r>
    <x v="6"/>
  </r>
  <r>
    <x v="6"/>
  </r>
  <r>
    <x v="12"/>
  </r>
  <r>
    <x v="6"/>
  </r>
  <r>
    <x v="12"/>
  </r>
  <r>
    <x v="5"/>
  </r>
  <r>
    <x v="4"/>
  </r>
  <r>
    <x v="4"/>
  </r>
  <r>
    <x v="4"/>
  </r>
  <r>
    <x v="4"/>
  </r>
  <r>
    <x v="6"/>
  </r>
  <r>
    <x v="4"/>
  </r>
  <r>
    <x v="4"/>
  </r>
  <r>
    <x v="6"/>
  </r>
  <r>
    <x v="6"/>
  </r>
  <r>
    <x v="5"/>
  </r>
  <r>
    <x v="6"/>
  </r>
  <r>
    <x v="4"/>
  </r>
  <r>
    <x v="59"/>
  </r>
  <r>
    <x v="4"/>
  </r>
  <r>
    <x v="4"/>
  </r>
  <r>
    <x v="59"/>
  </r>
  <r>
    <x v="59"/>
  </r>
  <r>
    <x v="6"/>
  </r>
  <r>
    <x v="6"/>
  </r>
  <r>
    <x v="6"/>
  </r>
  <r>
    <x v="39"/>
  </r>
  <r>
    <x v="6"/>
  </r>
  <r>
    <x v="33"/>
  </r>
  <r>
    <x v="8"/>
  </r>
  <r>
    <x v="39"/>
  </r>
  <r>
    <x v="59"/>
  </r>
  <r>
    <x v="6"/>
  </r>
  <r>
    <x v="57"/>
  </r>
  <r>
    <x v="24"/>
  </r>
  <r>
    <x v="3"/>
  </r>
  <r>
    <x v="3"/>
  </r>
  <r>
    <x v="6"/>
  </r>
  <r>
    <x v="39"/>
  </r>
  <r>
    <x v="24"/>
  </r>
  <r>
    <x v="24"/>
  </r>
  <r>
    <x v="3"/>
  </r>
  <r>
    <x v="59"/>
  </r>
  <r>
    <x v="3"/>
  </r>
  <r>
    <x v="53"/>
  </r>
  <r>
    <x v="19"/>
  </r>
  <r>
    <x v="2"/>
  </r>
  <r>
    <x v="6"/>
  </r>
  <r>
    <x v="6"/>
  </r>
  <r>
    <x v="34"/>
  </r>
  <r>
    <x v="2"/>
  </r>
  <r>
    <x v="3"/>
  </r>
  <r>
    <x v="6"/>
  </r>
  <r>
    <x v="6"/>
  </r>
  <r>
    <x v="2"/>
  </r>
  <r>
    <x v="2"/>
  </r>
  <r>
    <x v="14"/>
  </r>
  <r>
    <x v="24"/>
  </r>
  <r>
    <x v="50"/>
  </r>
  <r>
    <x v="24"/>
  </r>
  <r>
    <x v="24"/>
  </r>
  <r>
    <x v="24"/>
  </r>
  <r>
    <x v="24"/>
  </r>
  <r>
    <x v="39"/>
  </r>
  <r>
    <x v="41"/>
  </r>
  <r>
    <x v="24"/>
  </r>
  <r>
    <x v="59"/>
  </r>
  <r>
    <x v="20"/>
  </r>
  <r>
    <x v="41"/>
  </r>
  <r>
    <x v="22"/>
  </r>
  <r>
    <x v="59"/>
  </r>
  <r>
    <x v="24"/>
  </r>
  <r>
    <x v="59"/>
  </r>
  <r>
    <x v="10"/>
  </r>
  <r>
    <x v="59"/>
  </r>
  <r>
    <x v="66"/>
  </r>
  <r>
    <x v="10"/>
  </r>
  <r>
    <x v="58"/>
  </r>
  <r>
    <x v="58"/>
  </r>
  <r>
    <x v="10"/>
  </r>
  <r>
    <x v="58"/>
  </r>
  <r>
    <x v="58"/>
  </r>
  <r>
    <x v="38"/>
  </r>
  <r>
    <x v="58"/>
  </r>
  <r>
    <x v="58"/>
  </r>
  <r>
    <x v="58"/>
  </r>
  <r>
    <x v="58"/>
  </r>
  <r>
    <x v="23"/>
  </r>
  <r>
    <x v="10"/>
  </r>
  <r>
    <x v="10"/>
  </r>
  <r>
    <x v="10"/>
  </r>
  <r>
    <x v="35"/>
  </r>
  <r>
    <x v="53"/>
  </r>
  <r>
    <x v="38"/>
  </r>
  <r>
    <x v="35"/>
  </r>
  <r>
    <x v="35"/>
  </r>
  <r>
    <x v="35"/>
  </r>
  <r>
    <x v="35"/>
  </r>
  <r>
    <x v="36"/>
  </r>
  <r>
    <x v="58"/>
  </r>
  <r>
    <x v="36"/>
  </r>
  <r>
    <x v="66"/>
  </r>
  <r>
    <x v="38"/>
  </r>
  <r>
    <x v="20"/>
  </r>
  <r>
    <x v="36"/>
  </r>
  <r>
    <x v="35"/>
  </r>
  <r>
    <x v="69"/>
  </r>
  <r>
    <x v="38"/>
  </r>
  <r>
    <x v="39"/>
  </r>
  <r>
    <x v="26"/>
  </r>
  <r>
    <x v="26"/>
  </r>
  <r>
    <x v="36"/>
  </r>
  <r>
    <x v="35"/>
  </r>
  <r>
    <x v="36"/>
  </r>
  <r>
    <x v="24"/>
  </r>
  <r>
    <x v="38"/>
  </r>
  <r>
    <x v="31"/>
  </r>
  <r>
    <x v="48"/>
  </r>
  <r>
    <x v="48"/>
  </r>
  <r>
    <x v="48"/>
  </r>
  <r>
    <x v="23"/>
  </r>
  <r>
    <x v="19"/>
  </r>
  <r>
    <x v="25"/>
  </r>
  <r>
    <x v="38"/>
  </r>
  <r>
    <x v="48"/>
  </r>
  <r>
    <x v="35"/>
  </r>
  <r>
    <x v="43"/>
  </r>
  <r>
    <x v="9"/>
  </r>
  <r>
    <x v="43"/>
  </r>
  <r>
    <x v="48"/>
  </r>
  <r>
    <x v="48"/>
  </r>
  <r>
    <x v="24"/>
  </r>
  <r>
    <x v="52"/>
  </r>
  <r>
    <x v="52"/>
  </r>
  <r>
    <x v="59"/>
  </r>
  <r>
    <x v="59"/>
  </r>
  <r>
    <x v="59"/>
  </r>
  <r>
    <x v="69"/>
  </r>
  <r>
    <x v="3"/>
  </r>
  <r>
    <x v="69"/>
  </r>
  <r>
    <x v="5"/>
  </r>
  <r>
    <x v="61"/>
  </r>
  <r>
    <x v="61"/>
  </r>
  <r>
    <x v="59"/>
  </r>
  <r>
    <x v="22"/>
  </r>
  <r>
    <x v="22"/>
  </r>
  <r>
    <x v="14"/>
  </r>
  <r>
    <x v="41"/>
  </r>
  <r>
    <x v="44"/>
  </r>
  <r>
    <x v="44"/>
  </r>
  <r>
    <x v="4"/>
  </r>
  <r>
    <x v="44"/>
  </r>
  <r>
    <x v="4"/>
  </r>
  <r>
    <x v="44"/>
  </r>
  <r>
    <x v="44"/>
  </r>
  <r>
    <x v="44"/>
  </r>
  <r>
    <x v="1"/>
  </r>
  <r>
    <x v="1"/>
  </r>
  <r>
    <x v="53"/>
  </r>
  <r>
    <x v="44"/>
  </r>
  <r>
    <x v="3"/>
  </r>
  <r>
    <x v="45"/>
  </r>
  <r>
    <x v="41"/>
  </r>
  <r>
    <x v="41"/>
  </r>
  <r>
    <x v="41"/>
  </r>
  <r>
    <x v="1"/>
  </r>
  <r>
    <x v="41"/>
  </r>
  <r>
    <x v="41"/>
  </r>
  <r>
    <x v="1"/>
  </r>
  <r>
    <x v="46"/>
  </r>
  <r>
    <x v="46"/>
  </r>
  <r>
    <x v="10"/>
  </r>
  <r>
    <x v="36"/>
  </r>
  <r>
    <x v="30"/>
  </r>
  <r>
    <x v="10"/>
  </r>
  <r>
    <x v="30"/>
  </r>
  <r>
    <x v="30"/>
  </r>
  <r>
    <x v="24"/>
  </r>
  <r>
    <x v="48"/>
  </r>
  <r>
    <x v="47"/>
  </r>
  <r>
    <x v="48"/>
  </r>
  <r>
    <x v="48"/>
  </r>
  <r>
    <x v="52"/>
  </r>
  <r>
    <x v="1"/>
  </r>
  <r>
    <x v="35"/>
  </r>
  <r>
    <x v="35"/>
  </r>
  <r>
    <x v="51"/>
  </r>
  <r>
    <x v="33"/>
  </r>
  <r>
    <x v="33"/>
  </r>
  <r>
    <x v="33"/>
  </r>
  <r>
    <x v="33"/>
  </r>
  <r>
    <x v="12"/>
  </r>
  <r>
    <x v="12"/>
  </r>
  <r>
    <x v="12"/>
  </r>
  <r>
    <x v="5"/>
  </r>
  <r>
    <x v="5"/>
  </r>
  <r>
    <x v="44"/>
  </r>
  <r>
    <x v="5"/>
  </r>
  <r>
    <x v="17"/>
  </r>
  <r>
    <x v="44"/>
  </r>
  <r>
    <x v="17"/>
  </r>
  <r>
    <x v="17"/>
  </r>
  <r>
    <x v="17"/>
  </r>
  <r>
    <x v="17"/>
  </r>
  <r>
    <x v="17"/>
  </r>
  <r>
    <x v="44"/>
  </r>
  <r>
    <x v="66"/>
  </r>
  <r>
    <x v="1"/>
  </r>
  <r>
    <x v="17"/>
  </r>
  <r>
    <x v="1"/>
  </r>
  <r>
    <x v="1"/>
  </r>
  <r>
    <x v="1"/>
  </r>
  <r>
    <x v="1"/>
  </r>
  <r>
    <x v="1"/>
  </r>
  <r>
    <x v="78"/>
  </r>
  <r>
    <x v="17"/>
  </r>
  <r>
    <x v="46"/>
  </r>
  <r>
    <x v="46"/>
  </r>
  <r>
    <x v="14"/>
  </r>
  <r>
    <x v="46"/>
  </r>
  <r>
    <x v="40"/>
  </r>
  <r>
    <x v="46"/>
  </r>
  <r>
    <x v="40"/>
  </r>
  <r>
    <x v="40"/>
  </r>
  <r>
    <x v="53"/>
  </r>
  <r>
    <x v="15"/>
  </r>
  <r>
    <x v="40"/>
  </r>
  <r>
    <x v="40"/>
  </r>
  <r>
    <x v="78"/>
  </r>
  <r>
    <x v="40"/>
  </r>
  <r>
    <x v="29"/>
  </r>
  <r>
    <x v="66"/>
  </r>
  <r>
    <x v="30"/>
  </r>
  <r>
    <x v="4"/>
  </r>
  <r>
    <x v="44"/>
  </r>
  <r>
    <x v="44"/>
  </r>
  <r>
    <x v="44"/>
  </r>
  <r>
    <x v="45"/>
  </r>
  <r>
    <x v="45"/>
  </r>
  <r>
    <x v="45"/>
  </r>
  <r>
    <x v="45"/>
  </r>
  <r>
    <x v="44"/>
  </r>
  <r>
    <x v="4"/>
  </r>
  <r>
    <x v="4"/>
  </r>
  <r>
    <x v="44"/>
  </r>
  <r>
    <x v="44"/>
  </r>
  <r>
    <x v="44"/>
  </r>
  <r>
    <x v="44"/>
  </r>
  <r>
    <x v="44"/>
  </r>
  <r>
    <x v="44"/>
  </r>
  <r>
    <x v="44"/>
  </r>
  <r>
    <x v="44"/>
  </r>
  <r>
    <x v="3"/>
  </r>
  <r>
    <x v="44"/>
  </r>
  <r>
    <x v="44"/>
  </r>
  <r>
    <x v="6"/>
  </r>
  <r>
    <x v="44"/>
  </r>
  <r>
    <x v="44"/>
  </r>
  <r>
    <x v="3"/>
  </r>
  <r>
    <x v="20"/>
  </r>
  <r>
    <x v="20"/>
  </r>
  <r>
    <x v="45"/>
  </r>
  <r>
    <x v="24"/>
  </r>
  <r>
    <x v="41"/>
  </r>
  <r>
    <x v="44"/>
  </r>
  <r>
    <x v="1"/>
  </r>
  <r>
    <x v="41"/>
  </r>
  <r>
    <x v="1"/>
  </r>
  <r>
    <x v="41"/>
  </r>
  <r>
    <x v="41"/>
  </r>
  <r>
    <x v="1"/>
  </r>
  <r>
    <x v="46"/>
  </r>
  <r>
    <x v="46"/>
  </r>
  <r>
    <x v="46"/>
  </r>
  <r>
    <x v="46"/>
  </r>
  <r>
    <x v="46"/>
  </r>
  <r>
    <x v="46"/>
  </r>
  <r>
    <x v="46"/>
  </r>
  <r>
    <x v="10"/>
  </r>
  <r>
    <x v="10"/>
  </r>
  <r>
    <x v="48"/>
  </r>
  <r>
    <x v="44"/>
  </r>
  <r>
    <x v="44"/>
  </r>
  <r>
    <x v="36"/>
  </r>
  <r>
    <x v="48"/>
  </r>
  <r>
    <x v="48"/>
  </r>
  <r>
    <x v="48"/>
  </r>
  <r>
    <x v="48"/>
  </r>
  <r>
    <x v="48"/>
  </r>
  <r>
    <x v="52"/>
  </r>
  <r>
    <x v="45"/>
  </r>
  <r>
    <x v="7"/>
  </r>
  <r>
    <x v="17"/>
  </r>
  <r>
    <x v="44"/>
  </r>
  <r>
    <x v="17"/>
  </r>
  <r>
    <x v="4"/>
  </r>
  <r>
    <x v="44"/>
  </r>
  <r>
    <x v="44"/>
  </r>
  <r>
    <x v="17"/>
  </r>
  <r>
    <x v="17"/>
  </r>
  <r>
    <x v="17"/>
  </r>
  <r>
    <x v="17"/>
  </r>
  <r>
    <x v="17"/>
  </r>
  <r>
    <x v="1"/>
  </r>
  <r>
    <x v="1"/>
  </r>
  <r>
    <x v="1"/>
  </r>
  <r>
    <x v="46"/>
  </r>
  <r>
    <x v="46"/>
  </r>
  <r>
    <x v="17"/>
  </r>
  <r>
    <x v="17"/>
  </r>
  <r>
    <x v="30"/>
  </r>
  <r>
    <x v="1"/>
  </r>
  <r>
    <x v="1"/>
  </r>
  <r>
    <x v="1"/>
  </r>
  <r>
    <x v="1"/>
  </r>
  <r>
    <x v="0"/>
  </r>
  <r>
    <x v="39"/>
  </r>
  <r>
    <x v="58"/>
  </r>
  <r>
    <x v="4"/>
  </r>
  <r>
    <x v="75"/>
  </r>
  <r>
    <x v="33"/>
  </r>
  <r>
    <x v="33"/>
  </r>
  <r>
    <x v="24"/>
  </r>
  <r>
    <x v="5"/>
  </r>
  <r>
    <x v="6"/>
  </r>
  <r>
    <x v="6"/>
  </r>
  <r>
    <x v="6"/>
  </r>
  <r>
    <x v="6"/>
  </r>
  <r>
    <x v="18"/>
  </r>
  <r>
    <x v="6"/>
  </r>
  <r>
    <x v="6"/>
  </r>
  <r>
    <x v="6"/>
  </r>
  <r>
    <x v="44"/>
  </r>
  <r>
    <x v="6"/>
  </r>
  <r>
    <x v="59"/>
  </r>
  <r>
    <x v="39"/>
  </r>
  <r>
    <x v="59"/>
  </r>
  <r>
    <x v="59"/>
  </r>
  <r>
    <x v="6"/>
  </r>
  <r>
    <x v="75"/>
  </r>
  <r>
    <x v="66"/>
  </r>
  <r>
    <x v="3"/>
  </r>
  <r>
    <x v="8"/>
  </r>
  <r>
    <x v="7"/>
  </r>
  <r>
    <x v="7"/>
  </r>
  <r>
    <x v="50"/>
  </r>
  <r>
    <x v="58"/>
  </r>
  <r>
    <x v="55"/>
  </r>
  <r>
    <x v="3"/>
  </r>
  <r>
    <x v="66"/>
  </r>
  <r>
    <x v="59"/>
  </r>
  <r>
    <x v="58"/>
  </r>
  <r>
    <x v="58"/>
  </r>
  <r>
    <x v="8"/>
  </r>
  <r>
    <x v="61"/>
  </r>
  <r>
    <x v="8"/>
  </r>
  <r>
    <x v="8"/>
  </r>
  <r>
    <x v="38"/>
  </r>
  <r>
    <x v="22"/>
  </r>
  <r>
    <x v="58"/>
  </r>
  <r>
    <x v="20"/>
  </r>
  <r>
    <x v="58"/>
  </r>
  <r>
    <x v="58"/>
  </r>
  <r>
    <x v="58"/>
  </r>
  <r>
    <x v="48"/>
  </r>
  <r>
    <x v="39"/>
  </r>
  <r>
    <x v="58"/>
  </r>
  <r>
    <x v="48"/>
  </r>
  <r>
    <x v="66"/>
  </r>
  <r>
    <x v="16"/>
  </r>
  <r>
    <x v="38"/>
  </r>
  <r>
    <x v="19"/>
  </r>
  <r>
    <x v="10"/>
  </r>
  <r>
    <x v="10"/>
  </r>
  <r>
    <x v="35"/>
  </r>
  <r>
    <x v="22"/>
  </r>
  <r>
    <x v="38"/>
  </r>
  <r>
    <x v="40"/>
  </r>
  <r>
    <x v="35"/>
  </r>
  <r>
    <x v="35"/>
  </r>
  <r>
    <x v="40"/>
  </r>
  <r>
    <x v="35"/>
  </r>
  <r>
    <x v="38"/>
  </r>
  <r>
    <x v="10"/>
  </r>
  <r>
    <x v="10"/>
  </r>
  <r>
    <x v="35"/>
  </r>
  <r>
    <x v="66"/>
  </r>
  <r>
    <x v="8"/>
  </r>
  <r>
    <x v="50"/>
  </r>
  <r>
    <x v="10"/>
  </r>
  <r>
    <x v="35"/>
  </r>
  <r>
    <x v="35"/>
  </r>
  <r>
    <x v="8"/>
  </r>
  <r>
    <x v="10"/>
  </r>
  <r>
    <x v="35"/>
  </r>
  <r>
    <x v="25"/>
  </r>
  <r>
    <x v="23"/>
  </r>
  <r>
    <x v="38"/>
  </r>
  <r>
    <x v="70"/>
  </r>
  <r>
    <x v="25"/>
  </r>
  <r>
    <x v="35"/>
  </r>
  <r>
    <x v="48"/>
  </r>
  <r>
    <x v="35"/>
  </r>
  <r>
    <x v="70"/>
  </r>
  <r>
    <x v="66"/>
  </r>
  <r>
    <x v="35"/>
  </r>
  <r>
    <x v="43"/>
  </r>
  <r>
    <x v="55"/>
  </r>
  <r>
    <x v="53"/>
  </r>
  <r>
    <x v="69"/>
  </r>
  <r>
    <x v="59"/>
  </r>
  <r>
    <x v="35"/>
  </r>
  <r>
    <x v="56"/>
  </r>
  <r>
    <x v="31"/>
  </r>
  <r>
    <x v="38"/>
  </r>
  <r>
    <x v="56"/>
  </r>
  <r>
    <x v="19"/>
  </r>
  <r>
    <x v="50"/>
  </r>
  <r>
    <x v="67"/>
  </r>
  <r>
    <x v="50"/>
  </r>
  <r>
    <x v="68"/>
  </r>
  <r>
    <x v="55"/>
  </r>
  <r>
    <x v="30"/>
  </r>
  <r>
    <x v="4"/>
  </r>
  <r>
    <x v="1"/>
  </r>
  <r>
    <x v="55"/>
  </r>
  <r>
    <x v="55"/>
  </r>
  <r>
    <x v="46"/>
  </r>
  <r>
    <x v="46"/>
  </r>
  <r>
    <x v="41"/>
  </r>
  <r>
    <x v="41"/>
  </r>
  <r>
    <x v="46"/>
  </r>
  <r>
    <x v="46"/>
  </r>
  <r>
    <x v="46"/>
  </r>
  <r>
    <x v="48"/>
  </r>
  <r>
    <x v="8"/>
  </r>
  <r>
    <x v="35"/>
  </r>
  <r>
    <x v="25"/>
  </r>
  <r>
    <x v="70"/>
  </r>
  <r>
    <x v="70"/>
  </r>
  <r>
    <x v="70"/>
  </r>
  <r>
    <x v="70"/>
  </r>
  <r>
    <x v="30"/>
  </r>
  <r>
    <x v="30"/>
  </r>
  <r>
    <x v="48"/>
  </r>
  <r>
    <x v="31"/>
  </r>
  <r>
    <x v="68"/>
  </r>
  <r>
    <x v="50"/>
  </r>
  <r>
    <x v="50"/>
  </r>
  <r>
    <x v="68"/>
  </r>
  <r>
    <x v="31"/>
  </r>
  <r>
    <x v="35"/>
  </r>
  <r>
    <x v="35"/>
  </r>
  <r>
    <x v="35"/>
  </r>
  <r>
    <x v="35"/>
  </r>
  <r>
    <x v="35"/>
  </r>
  <r>
    <x v="35"/>
  </r>
  <r>
    <x v="70"/>
  </r>
  <r>
    <x v="35"/>
  </r>
  <r>
    <x v="35"/>
  </r>
  <r>
    <x v="33"/>
  </r>
  <r>
    <x v="33"/>
  </r>
  <r>
    <x v="17"/>
  </r>
  <r>
    <x v="17"/>
  </r>
  <r>
    <x v="44"/>
  </r>
  <r>
    <x v="44"/>
  </r>
  <r>
    <x v="24"/>
  </r>
  <r>
    <x v="7"/>
  </r>
  <r>
    <x v="44"/>
  </r>
  <r>
    <x v="1"/>
  </r>
  <r>
    <x v="1"/>
  </r>
  <r>
    <x v="50"/>
  </r>
  <r>
    <x v="7"/>
  </r>
  <r>
    <x v="1"/>
  </r>
  <r>
    <x v="7"/>
  </r>
  <r>
    <x v="46"/>
  </r>
  <r>
    <x v="40"/>
  </r>
  <r>
    <x v="50"/>
  </r>
  <r>
    <x v="46"/>
  </r>
  <r>
    <x v="37"/>
  </r>
  <r>
    <x v="77"/>
  </r>
  <r>
    <x v="37"/>
  </r>
  <r>
    <x v="30"/>
  </r>
  <r>
    <x v="30"/>
  </r>
  <r>
    <x v="40"/>
  </r>
  <r>
    <x v="30"/>
  </r>
  <r>
    <x v="70"/>
  </r>
  <r>
    <x v="17"/>
  </r>
  <r>
    <x v="77"/>
  </r>
  <r>
    <x v="8"/>
  </r>
  <r>
    <x v="44"/>
  </r>
  <r>
    <x v="44"/>
  </r>
  <r>
    <x v="44"/>
  </r>
  <r>
    <x v="44"/>
  </r>
  <r>
    <x v="44"/>
  </r>
  <r>
    <x v="1"/>
  </r>
  <r>
    <x v="46"/>
  </r>
  <r>
    <x v="55"/>
  </r>
  <r>
    <x v="46"/>
  </r>
  <r>
    <x v="46"/>
  </r>
  <r>
    <x v="46"/>
  </r>
  <r>
    <x v="23"/>
  </r>
  <r>
    <x v="48"/>
  </r>
  <r>
    <x v="48"/>
  </r>
  <r>
    <x v="46"/>
  </r>
  <r>
    <x v="35"/>
  </r>
  <r>
    <x v="10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48"/>
  </r>
  <r>
    <x v="48"/>
  </r>
  <r>
    <x v="35"/>
  </r>
  <r>
    <x v="5"/>
  </r>
  <r>
    <x v="33"/>
  </r>
  <r>
    <x v="33"/>
  </r>
  <r>
    <x v="1"/>
  </r>
  <r>
    <x v="46"/>
  </r>
  <r>
    <x v="17"/>
  </r>
  <r>
    <x v="17"/>
  </r>
  <r>
    <x v="46"/>
  </r>
  <r>
    <x v="17"/>
  </r>
  <r>
    <x v="70"/>
  </r>
  <r>
    <x v="17"/>
  </r>
  <r>
    <x v="0"/>
  </r>
  <r>
    <x v="0"/>
  </r>
  <r>
    <x v="0"/>
  </r>
  <r>
    <x v="0"/>
  </r>
  <r>
    <x v="0"/>
  </r>
  <r>
    <x v="0"/>
  </r>
  <r>
    <x v="0"/>
  </r>
  <r>
    <x v="0"/>
  </r>
  <r>
    <x v="2"/>
  </r>
  <r>
    <x v="2"/>
  </r>
  <r>
    <x v="0"/>
  </r>
  <r>
    <x v="0"/>
  </r>
  <r>
    <x v="0"/>
  </r>
  <r>
    <x v="0"/>
  </r>
  <r>
    <x v="35"/>
  </r>
  <r>
    <x v="0"/>
  </r>
  <r>
    <x v="30"/>
  </r>
  <r>
    <x v="56"/>
  </r>
  <r>
    <x v="19"/>
  </r>
  <r>
    <x v="56"/>
  </r>
  <r>
    <x v="67"/>
  </r>
  <r>
    <x v="0"/>
  </r>
  <r>
    <x v="35"/>
  </r>
  <r>
    <x v="35"/>
  </r>
  <r>
    <x v="35"/>
  </r>
  <r>
    <x v="35"/>
  </r>
  <r>
    <x v="56"/>
  </r>
  <r>
    <x v="0"/>
  </r>
  <r>
    <x v="35"/>
  </r>
  <r>
    <x v="35"/>
  </r>
  <r>
    <x v="35"/>
  </r>
  <r>
    <x v="0"/>
  </r>
  <r>
    <x v="0"/>
  </r>
  <r>
    <x v="0"/>
  </r>
  <r>
    <x v="0"/>
  </r>
  <r>
    <x v="67"/>
  </r>
  <r>
    <x v="67"/>
  </r>
  <r>
    <x v="0"/>
  </r>
  <r>
    <x v="3"/>
  </r>
  <r>
    <x v="4"/>
  </r>
  <r>
    <x v="4"/>
  </r>
  <r>
    <x v="4"/>
  </r>
  <r>
    <x v="4"/>
  </r>
  <r>
    <x v="4"/>
  </r>
  <r>
    <x v="4"/>
  </r>
  <r>
    <x v="24"/>
  </r>
  <r>
    <x v="4"/>
  </r>
  <r>
    <x v="73"/>
  </r>
  <r>
    <x v="24"/>
  </r>
  <r>
    <x v="4"/>
  </r>
  <r>
    <x v="4"/>
  </r>
  <r>
    <x v="4"/>
  </r>
  <r>
    <x v="4"/>
  </r>
  <r>
    <x v="24"/>
  </r>
  <r>
    <x v="4"/>
  </r>
  <r>
    <x v="33"/>
  </r>
  <r>
    <x v="2"/>
  </r>
  <r>
    <x v="24"/>
  </r>
  <r>
    <x v="12"/>
  </r>
  <r>
    <x v="24"/>
  </r>
  <r>
    <x v="12"/>
  </r>
  <r>
    <x v="24"/>
  </r>
  <r>
    <x v="5"/>
  </r>
  <r>
    <x v="6"/>
  </r>
  <r>
    <x v="5"/>
  </r>
  <r>
    <x v="4"/>
  </r>
  <r>
    <x v="24"/>
  </r>
  <r>
    <x v="6"/>
  </r>
  <r>
    <x v="24"/>
  </r>
  <r>
    <x v="24"/>
  </r>
  <r>
    <x v="4"/>
  </r>
  <r>
    <x v="4"/>
  </r>
  <r>
    <x v="13"/>
  </r>
  <r>
    <x v="13"/>
  </r>
  <r>
    <x v="13"/>
  </r>
  <r>
    <x v="66"/>
  </r>
  <r>
    <x v="73"/>
  </r>
  <r>
    <x v="59"/>
  </r>
  <r>
    <x v="59"/>
  </r>
  <r>
    <x v="2"/>
  </r>
  <r>
    <x v="24"/>
  </r>
  <r>
    <x v="24"/>
  </r>
  <r>
    <x v="59"/>
  </r>
  <r>
    <x v="2"/>
  </r>
  <r>
    <x v="2"/>
  </r>
  <r>
    <x v="4"/>
  </r>
  <r>
    <x v="66"/>
  </r>
  <r>
    <x v="69"/>
  </r>
  <r>
    <x v="51"/>
  </r>
  <r>
    <x v="6"/>
  </r>
  <r>
    <x v="6"/>
  </r>
  <r>
    <x v="66"/>
  </r>
  <r>
    <x v="6"/>
  </r>
  <r>
    <x v="6"/>
  </r>
  <r>
    <x v="4"/>
  </r>
  <r>
    <x v="14"/>
  </r>
  <r>
    <x v="24"/>
  </r>
  <r>
    <x v="14"/>
  </r>
  <r>
    <x v="66"/>
  </r>
  <r>
    <x v="6"/>
  </r>
  <r>
    <x v="4"/>
  </r>
  <r>
    <x v="6"/>
  </r>
  <r>
    <x v="19"/>
  </r>
  <r>
    <x v="3"/>
  </r>
  <r>
    <x v="17"/>
  </r>
  <r>
    <x v="6"/>
  </r>
  <r>
    <x v="6"/>
  </r>
  <r>
    <x v="4"/>
  </r>
  <r>
    <x v="4"/>
  </r>
  <r>
    <x v="61"/>
  </r>
  <r>
    <x v="73"/>
  </r>
  <r>
    <x v="66"/>
  </r>
  <r>
    <x v="3"/>
  </r>
  <r>
    <x v="12"/>
  </r>
  <r>
    <x v="6"/>
  </r>
  <r>
    <x v="75"/>
  </r>
  <r>
    <x v="5"/>
  </r>
  <r>
    <x v="17"/>
  </r>
  <r>
    <x v="24"/>
  </r>
  <r>
    <x v="24"/>
  </r>
  <r>
    <x v="6"/>
  </r>
  <r>
    <x v="4"/>
  </r>
  <r>
    <x v="3"/>
  </r>
  <r>
    <x v="66"/>
  </r>
  <r>
    <x v="24"/>
  </r>
  <r>
    <x v="24"/>
  </r>
  <r>
    <x v="14"/>
  </r>
  <r>
    <x v="6"/>
  </r>
  <r>
    <x v="24"/>
  </r>
  <r>
    <x v="17"/>
  </r>
  <r>
    <x v="12"/>
  </r>
  <r>
    <x v="2"/>
  </r>
  <r>
    <x v="59"/>
  </r>
  <r>
    <x v="5"/>
  </r>
  <r>
    <x v="24"/>
  </r>
  <r>
    <x v="24"/>
  </r>
  <r>
    <x v="24"/>
  </r>
  <r>
    <x v="73"/>
  </r>
  <r>
    <x v="24"/>
  </r>
  <r>
    <x v="6"/>
  </r>
  <r>
    <x v="59"/>
  </r>
  <r>
    <x v="66"/>
  </r>
  <r>
    <x v="3"/>
  </r>
  <r>
    <x v="53"/>
  </r>
  <r>
    <x v="69"/>
  </r>
  <r>
    <x v="24"/>
  </r>
  <r>
    <x v="65"/>
  </r>
  <r>
    <x v="69"/>
  </r>
  <r>
    <x v="24"/>
  </r>
  <r>
    <x v="6"/>
  </r>
  <r>
    <x v="69"/>
  </r>
  <r>
    <x v="66"/>
  </r>
  <r>
    <x v="53"/>
  </r>
  <r>
    <x v="24"/>
  </r>
  <r>
    <x v="6"/>
  </r>
  <r>
    <x v="6"/>
  </r>
  <r>
    <x v="39"/>
  </r>
  <r>
    <x v="24"/>
  </r>
  <r>
    <x v="59"/>
  </r>
  <r>
    <x v="7"/>
  </r>
  <r>
    <x v="69"/>
  </r>
  <r>
    <x v="69"/>
  </r>
  <r>
    <x v="39"/>
  </r>
  <r>
    <x v="22"/>
  </r>
  <r>
    <x v="50"/>
  </r>
  <r>
    <x v="16"/>
  </r>
  <r>
    <x v="61"/>
  </r>
  <r>
    <x v="66"/>
  </r>
  <r>
    <x v="69"/>
  </r>
  <r>
    <x v="69"/>
  </r>
  <r>
    <x v="24"/>
  </r>
  <r>
    <x v="24"/>
  </r>
  <r>
    <x v="24"/>
  </r>
  <r>
    <x v="12"/>
  </r>
  <r>
    <x v="19"/>
  </r>
  <r>
    <x v="61"/>
  </r>
  <r>
    <x v="24"/>
  </r>
  <r>
    <x v="22"/>
  </r>
  <r>
    <x v="69"/>
  </r>
  <r>
    <x v="66"/>
  </r>
  <r>
    <x v="24"/>
  </r>
  <r>
    <x v="8"/>
  </r>
  <r>
    <x v="59"/>
  </r>
  <r>
    <x v="6"/>
  </r>
  <r>
    <x v="6"/>
  </r>
  <r>
    <x v="22"/>
  </r>
  <r>
    <x v="35"/>
  </r>
  <r>
    <x v="22"/>
  </r>
  <r>
    <x v="35"/>
  </r>
  <r>
    <x v="8"/>
  </r>
  <r>
    <x v="20"/>
  </r>
  <r>
    <x v="0"/>
  </r>
  <r>
    <x v="22"/>
  </r>
  <r>
    <x v="38"/>
  </r>
  <r>
    <x v="35"/>
  </r>
  <r>
    <x v="24"/>
  </r>
  <r>
    <x v="50"/>
  </r>
  <r>
    <x v="35"/>
  </r>
  <r>
    <x v="69"/>
  </r>
  <r>
    <x v="24"/>
  </r>
  <r>
    <x v="50"/>
  </r>
  <r>
    <x v="36"/>
  </r>
  <r>
    <x v="36"/>
  </r>
  <r>
    <x v="36"/>
  </r>
  <r>
    <x v="58"/>
  </r>
  <r>
    <x v="58"/>
  </r>
  <r>
    <x v="38"/>
  </r>
  <r>
    <x v="39"/>
  </r>
  <r>
    <x v="39"/>
  </r>
  <r>
    <x v="58"/>
  </r>
  <r>
    <x v="58"/>
  </r>
  <r>
    <x v="24"/>
  </r>
  <r>
    <x v="35"/>
  </r>
  <r>
    <x v="35"/>
  </r>
  <r>
    <x v="10"/>
  </r>
  <r>
    <x v="38"/>
  </r>
  <r>
    <x v="35"/>
  </r>
  <r>
    <x v="58"/>
  </r>
  <r>
    <x v="29"/>
  </r>
  <r>
    <x v="10"/>
  </r>
  <r>
    <x v="24"/>
  </r>
  <r>
    <x v="42"/>
  </r>
  <r>
    <x v="38"/>
  </r>
  <r>
    <x v="10"/>
  </r>
  <r>
    <x v="24"/>
  </r>
  <r>
    <x v="10"/>
  </r>
  <r>
    <x v="25"/>
  </r>
  <r>
    <x v="19"/>
  </r>
  <r>
    <x v="35"/>
  </r>
  <r>
    <x v="69"/>
  </r>
  <r>
    <x v="58"/>
  </r>
  <r>
    <x v="10"/>
  </r>
  <r>
    <x v="10"/>
  </r>
  <r>
    <x v="35"/>
  </r>
  <r>
    <x v="38"/>
  </r>
  <r>
    <x v="10"/>
  </r>
  <r>
    <x v="19"/>
  </r>
  <r>
    <x v="35"/>
  </r>
  <r>
    <x v="35"/>
  </r>
  <r>
    <x v="69"/>
  </r>
  <r>
    <x v="10"/>
  </r>
  <r>
    <x v="42"/>
  </r>
  <r>
    <x v="35"/>
  </r>
  <r>
    <x v="35"/>
  </r>
  <r>
    <x v="35"/>
  </r>
  <r>
    <x v="69"/>
  </r>
  <r>
    <x v="55"/>
  </r>
  <r>
    <x v="24"/>
  </r>
  <r>
    <x v="42"/>
  </r>
  <r>
    <x v="59"/>
  </r>
  <r>
    <x v="35"/>
  </r>
  <r>
    <x v="42"/>
  </r>
  <r>
    <x v="35"/>
  </r>
  <r>
    <x v="52"/>
  </r>
  <r>
    <x v="24"/>
  </r>
  <r>
    <x v="69"/>
  </r>
  <r>
    <x v="43"/>
  </r>
  <r>
    <x v="19"/>
  </r>
  <r>
    <x v="19"/>
  </r>
  <r>
    <x v="59"/>
  </r>
  <r>
    <x v="89"/>
  </r>
  <r>
    <x v="59"/>
  </r>
  <r>
    <x v="23"/>
  </r>
  <r>
    <x v="24"/>
  </r>
  <r>
    <x v="31"/>
  </r>
  <r>
    <x v="49"/>
  </r>
  <r>
    <x v="31"/>
  </r>
  <r>
    <x v="19"/>
  </r>
  <r>
    <x v="45"/>
  </r>
  <r>
    <x v="30"/>
  </r>
  <r>
    <x v="42"/>
  </r>
  <r>
    <x v="44"/>
  </r>
  <r>
    <x v="45"/>
  </r>
  <r>
    <x v="45"/>
  </r>
  <r>
    <x v="45"/>
  </r>
  <r>
    <x v="18"/>
  </r>
  <r>
    <x v="32"/>
  </r>
  <r>
    <x v="3"/>
  </r>
  <r>
    <x v="3"/>
  </r>
  <r>
    <x v="1"/>
  </r>
  <r>
    <x v="45"/>
  </r>
  <r>
    <x v="45"/>
  </r>
  <r>
    <x v="44"/>
  </r>
  <r>
    <x v="49"/>
  </r>
  <r>
    <x v="24"/>
  </r>
  <r>
    <x v="47"/>
  </r>
  <r>
    <x v="40"/>
  </r>
  <r>
    <x v="40"/>
  </r>
  <r>
    <x v="36"/>
  </r>
  <r>
    <x v="40"/>
  </r>
  <r>
    <x v="46"/>
  </r>
  <r>
    <x v="40"/>
  </r>
  <r>
    <x v="40"/>
  </r>
  <r>
    <x v="40"/>
  </r>
  <r>
    <x v="47"/>
  </r>
  <r>
    <x v="42"/>
  </r>
  <r>
    <x v="47"/>
  </r>
  <r>
    <x v="47"/>
  </r>
  <r>
    <x v="42"/>
  </r>
  <r>
    <x v="40"/>
  </r>
  <r>
    <x v="10"/>
  </r>
  <r>
    <x v="40"/>
  </r>
  <r>
    <x v="42"/>
  </r>
  <r>
    <x v="42"/>
  </r>
  <r>
    <x v="47"/>
  </r>
  <r>
    <x v="47"/>
  </r>
  <r>
    <x v="42"/>
  </r>
  <r>
    <x v="42"/>
  </r>
  <r>
    <x v="42"/>
  </r>
  <r>
    <x v="42"/>
  </r>
  <r>
    <x v="47"/>
  </r>
  <r>
    <x v="47"/>
  </r>
  <r>
    <x v="19"/>
  </r>
  <r>
    <x v="47"/>
  </r>
  <r>
    <x v="19"/>
  </r>
  <r>
    <x v="19"/>
  </r>
  <r>
    <x v="28"/>
  </r>
  <r>
    <x v="42"/>
  </r>
  <r>
    <x v="47"/>
  </r>
  <r>
    <x v="42"/>
  </r>
  <r>
    <x v="23"/>
  </r>
  <r>
    <x v="23"/>
  </r>
  <r>
    <x v="52"/>
  </r>
  <r>
    <x v="52"/>
  </r>
  <r>
    <x v="52"/>
  </r>
  <r>
    <x v="48"/>
  </r>
  <r>
    <x v="42"/>
  </r>
  <r>
    <x v="24"/>
  </r>
  <r>
    <x v="42"/>
  </r>
  <r>
    <x v="42"/>
  </r>
  <r>
    <x v="1"/>
  </r>
  <r>
    <x v="19"/>
  </r>
  <r>
    <x v="31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17"/>
  </r>
  <r>
    <x v="17"/>
  </r>
  <r>
    <x v="17"/>
  </r>
  <r>
    <x v="17"/>
  </r>
  <r>
    <x v="5"/>
  </r>
  <r>
    <x v="5"/>
  </r>
  <r>
    <x v="66"/>
  </r>
  <r>
    <x v="17"/>
  </r>
  <r>
    <x v="14"/>
  </r>
  <r>
    <x v="44"/>
  </r>
  <r>
    <x v="13"/>
  </r>
  <r>
    <x v="17"/>
  </r>
  <r>
    <x v="13"/>
  </r>
  <r>
    <x v="17"/>
  </r>
  <r>
    <x v="17"/>
  </r>
  <r>
    <x v="17"/>
  </r>
  <r>
    <x v="49"/>
  </r>
  <r>
    <x v="18"/>
  </r>
  <r>
    <x v="30"/>
  </r>
  <r>
    <x v="45"/>
  </r>
  <r>
    <x v="3"/>
  </r>
  <r>
    <x v="33"/>
  </r>
  <r>
    <x v="33"/>
  </r>
  <r>
    <x v="17"/>
  </r>
  <r>
    <x v="87"/>
  </r>
  <r>
    <x v="45"/>
  </r>
  <r>
    <x v="42"/>
  </r>
  <r>
    <x v="5"/>
  </r>
  <r>
    <x v="44"/>
  </r>
  <r>
    <x v="1"/>
  </r>
  <r>
    <x v="1"/>
  </r>
  <r>
    <x v="1"/>
  </r>
  <r>
    <x v="44"/>
  </r>
  <r>
    <x v="1"/>
  </r>
  <r>
    <x v="1"/>
  </r>
  <r>
    <x v="1"/>
  </r>
  <r>
    <x v="1"/>
  </r>
  <r>
    <x v="1"/>
  </r>
  <r>
    <x v="1"/>
  </r>
  <r>
    <x v="1"/>
  </r>
  <r>
    <x v="17"/>
  </r>
  <r>
    <x v="17"/>
  </r>
  <r>
    <x v="45"/>
  </r>
  <r>
    <x v="1"/>
  </r>
  <r>
    <x v="1"/>
  </r>
  <r>
    <x v="44"/>
  </r>
  <r>
    <x v="1"/>
  </r>
  <r>
    <x v="50"/>
  </r>
  <r>
    <x v="40"/>
  </r>
  <r>
    <x v="46"/>
  </r>
  <r>
    <x v="46"/>
  </r>
  <r>
    <x v="46"/>
  </r>
  <r>
    <x v="46"/>
  </r>
  <r>
    <x v="29"/>
  </r>
  <r>
    <x v="40"/>
  </r>
  <r>
    <x v="19"/>
  </r>
  <r>
    <x v="46"/>
  </r>
  <r>
    <x v="63"/>
  </r>
  <r>
    <x v="14"/>
  </r>
  <r>
    <x v="40"/>
  </r>
  <r>
    <x v="10"/>
  </r>
  <r>
    <x v="40"/>
  </r>
  <r>
    <x v="40"/>
  </r>
  <r>
    <x v="48"/>
  </r>
  <r>
    <x v="10"/>
  </r>
  <r>
    <x v="10"/>
  </r>
  <r>
    <x v="40"/>
  </r>
  <r>
    <x v="40"/>
  </r>
  <r>
    <x v="10"/>
  </r>
  <r>
    <x v="46"/>
  </r>
  <r>
    <x v="40"/>
  </r>
  <r>
    <x v="40"/>
  </r>
  <r>
    <x v="40"/>
  </r>
  <r>
    <x v="40"/>
  </r>
  <r>
    <x v="10"/>
  </r>
  <r>
    <x v="37"/>
  </r>
  <r>
    <x v="63"/>
  </r>
  <r>
    <x v="1"/>
  </r>
  <r>
    <x v="42"/>
  </r>
  <r>
    <x v="42"/>
  </r>
  <r>
    <x v="77"/>
  </r>
  <r>
    <x v="42"/>
  </r>
  <r>
    <x v="42"/>
  </r>
  <r>
    <x v="42"/>
  </r>
  <r>
    <x v="37"/>
  </r>
  <r>
    <x v="1"/>
  </r>
  <r>
    <x v="78"/>
  </r>
  <r>
    <x v="42"/>
  </r>
  <r>
    <x v="19"/>
  </r>
  <r>
    <x v="52"/>
  </r>
  <r>
    <x v="52"/>
  </r>
  <r>
    <x v="59"/>
  </r>
  <r>
    <x v="4"/>
  </r>
  <r>
    <x v="24"/>
  </r>
  <r>
    <x v="44"/>
  </r>
  <r>
    <x v="44"/>
  </r>
  <r>
    <x v="44"/>
  </r>
  <r>
    <x v="44"/>
  </r>
  <r>
    <x v="13"/>
  </r>
  <r>
    <x v="13"/>
  </r>
  <r>
    <x v="44"/>
  </r>
  <r>
    <x v="44"/>
  </r>
  <r>
    <x v="44"/>
  </r>
  <r>
    <x v="44"/>
  </r>
  <r>
    <x v="3"/>
  </r>
  <r>
    <x v="3"/>
  </r>
  <r>
    <x v="45"/>
  </r>
  <r>
    <x v="44"/>
  </r>
  <r>
    <x v="45"/>
  </r>
  <r>
    <x v="45"/>
  </r>
  <r>
    <x v="45"/>
  </r>
  <r>
    <x v="45"/>
  </r>
  <r>
    <x v="44"/>
  </r>
  <r>
    <x v="44"/>
  </r>
  <r>
    <x v="44"/>
  </r>
  <r>
    <x v="45"/>
  </r>
  <r>
    <x v="45"/>
  </r>
  <r>
    <x v="45"/>
  </r>
  <r>
    <x v="1"/>
  </r>
  <r>
    <x v="45"/>
  </r>
  <r>
    <x v="44"/>
  </r>
  <r>
    <x v="24"/>
  </r>
  <r>
    <x v="45"/>
  </r>
  <r>
    <x v="1"/>
  </r>
  <r>
    <x v="44"/>
  </r>
  <r>
    <x v="45"/>
  </r>
  <r>
    <x v="45"/>
  </r>
  <r>
    <x v="45"/>
  </r>
  <r>
    <x v="45"/>
  </r>
  <r>
    <x v="45"/>
  </r>
  <r>
    <x v="45"/>
  </r>
  <r>
    <x v="45"/>
  </r>
  <r>
    <x v="20"/>
  </r>
  <r>
    <x v="44"/>
  </r>
  <r>
    <x v="44"/>
  </r>
  <r>
    <x v="44"/>
  </r>
  <r>
    <x v="1"/>
  </r>
  <r>
    <x v="45"/>
  </r>
  <r>
    <x v="45"/>
  </r>
  <r>
    <x v="45"/>
  </r>
  <r>
    <x v="45"/>
  </r>
  <r>
    <x v="18"/>
  </r>
  <r>
    <x v="45"/>
  </r>
  <r>
    <x v="45"/>
  </r>
  <r>
    <x v="22"/>
  </r>
  <r>
    <x v="45"/>
  </r>
  <r>
    <x v="45"/>
  </r>
  <r>
    <x v="22"/>
  </r>
  <r>
    <x v="20"/>
  </r>
  <r>
    <x v="24"/>
  </r>
  <r>
    <x v="24"/>
  </r>
  <r>
    <x v="31"/>
  </r>
  <r>
    <x v="31"/>
  </r>
  <r>
    <x v="45"/>
  </r>
  <r>
    <x v="45"/>
  </r>
  <r>
    <x v="8"/>
  </r>
  <r>
    <x v="24"/>
  </r>
  <r>
    <x v="1"/>
  </r>
  <r>
    <x v="0"/>
  </r>
  <r>
    <x v="35"/>
  </r>
  <r>
    <x v="41"/>
  </r>
  <r>
    <x v="40"/>
  </r>
  <r>
    <x v="40"/>
  </r>
  <r>
    <x v="40"/>
  </r>
  <r>
    <x v="40"/>
  </r>
  <r>
    <x v="41"/>
  </r>
  <r>
    <x v="50"/>
  </r>
  <r>
    <x v="36"/>
  </r>
  <r>
    <x v="36"/>
  </r>
  <r>
    <x v="36"/>
  </r>
  <r>
    <x v="46"/>
  </r>
  <r>
    <x v="48"/>
  </r>
  <r>
    <x v="40"/>
  </r>
  <r>
    <x v="40"/>
  </r>
  <r>
    <x v="46"/>
  </r>
  <r>
    <x v="46"/>
  </r>
  <r>
    <x v="46"/>
  </r>
  <r>
    <x v="35"/>
  </r>
  <r>
    <x v="46"/>
  </r>
  <r>
    <x v="46"/>
  </r>
  <r>
    <x v="46"/>
  </r>
  <r>
    <x v="10"/>
  </r>
  <r>
    <x v="46"/>
  </r>
  <r>
    <x v="10"/>
  </r>
  <r>
    <x v="45"/>
  </r>
  <r>
    <x v="45"/>
  </r>
  <r>
    <x v="10"/>
  </r>
  <r>
    <x v="47"/>
  </r>
  <r>
    <x v="10"/>
  </r>
  <r>
    <x v="10"/>
  </r>
  <r>
    <x v="46"/>
  </r>
  <r>
    <x v="10"/>
  </r>
  <r>
    <x v="10"/>
  </r>
  <r>
    <x v="10"/>
  </r>
  <r>
    <x v="35"/>
  </r>
  <r>
    <x v="35"/>
  </r>
  <r>
    <x v="10"/>
  </r>
  <r>
    <x v="35"/>
  </r>
  <r>
    <x v="10"/>
  </r>
  <r>
    <x v="35"/>
  </r>
  <r>
    <x v="35"/>
  </r>
  <r>
    <x v="10"/>
  </r>
  <r>
    <x v="35"/>
  </r>
  <r>
    <x v="10"/>
  </r>
  <r>
    <x v="10"/>
  </r>
  <r>
    <x v="35"/>
  </r>
  <r>
    <x v="35"/>
  </r>
  <r>
    <x v="10"/>
  </r>
  <r>
    <x v="35"/>
  </r>
  <r>
    <x v="10"/>
  </r>
  <r>
    <x v="35"/>
  </r>
  <r>
    <x v="35"/>
  </r>
  <r>
    <x v="35"/>
  </r>
  <r>
    <x v="42"/>
  </r>
  <r>
    <x v="47"/>
  </r>
  <r>
    <x v="19"/>
  </r>
  <r>
    <x v="19"/>
  </r>
  <r>
    <x v="47"/>
  </r>
  <r>
    <x v="31"/>
  </r>
  <r>
    <x v="35"/>
  </r>
  <r>
    <x v="1"/>
  </r>
  <r>
    <x v="23"/>
  </r>
  <r>
    <x v="42"/>
  </r>
  <r>
    <x v="47"/>
  </r>
  <r>
    <x v="47"/>
  </r>
  <r>
    <x v="23"/>
  </r>
  <r>
    <x v="69"/>
  </r>
  <r>
    <x v="4"/>
  </r>
  <r>
    <x v="33"/>
  </r>
  <r>
    <x v="33"/>
  </r>
  <r>
    <x v="33"/>
  </r>
  <r>
    <x v="33"/>
  </r>
  <r>
    <x v="33"/>
  </r>
  <r>
    <x v="33"/>
  </r>
  <r>
    <x v="44"/>
  </r>
  <r>
    <x v="1"/>
  </r>
  <r>
    <x v="44"/>
  </r>
  <r>
    <x v="14"/>
  </r>
  <r>
    <x v="1"/>
  </r>
  <r>
    <x v="44"/>
  </r>
  <r>
    <x v="3"/>
  </r>
  <r>
    <x v="24"/>
  </r>
  <r>
    <x v="24"/>
  </r>
  <r>
    <x v="5"/>
  </r>
  <r>
    <x v="5"/>
  </r>
  <r>
    <x v="1"/>
  </r>
  <r>
    <x v="49"/>
  </r>
  <r>
    <x v="49"/>
  </r>
  <r>
    <x v="33"/>
  </r>
  <r>
    <x v="33"/>
  </r>
  <r>
    <x v="53"/>
  </r>
  <r>
    <x v="33"/>
  </r>
  <r>
    <x v="77"/>
  </r>
  <r>
    <x v="78"/>
  </r>
  <r>
    <x v="17"/>
  </r>
  <r>
    <x v="17"/>
  </r>
  <r>
    <x v="30"/>
  </r>
  <r>
    <x v="47"/>
  </r>
  <r>
    <x v="47"/>
  </r>
  <r>
    <x v="25"/>
  </r>
  <r>
    <x v="25"/>
  </r>
  <r>
    <x v="47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7"/>
  </r>
  <r>
    <x v="42"/>
  </r>
  <r>
    <x v="42"/>
  </r>
  <r>
    <x v="42"/>
  </r>
  <r>
    <x v="42"/>
  </r>
  <r>
    <x v="42"/>
  </r>
  <r>
    <x v="47"/>
  </r>
  <r>
    <x v="19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17"/>
  </r>
  <r>
    <x v="17"/>
  </r>
  <r>
    <x v="17"/>
  </r>
  <r>
    <x v="17"/>
  </r>
  <r>
    <x v="39"/>
  </r>
  <r>
    <x v="17"/>
  </r>
  <r>
    <x v="17"/>
  </r>
  <r>
    <x v="17"/>
  </r>
  <r>
    <x v="17"/>
  </r>
  <r>
    <x v="35"/>
  </r>
  <r>
    <x v="17"/>
  </r>
  <r>
    <x v="35"/>
  </r>
  <r>
    <x v="1"/>
  </r>
  <r>
    <x v="35"/>
  </r>
  <r>
    <x v="10"/>
  </r>
  <r>
    <x v="35"/>
  </r>
  <r>
    <x v="24"/>
  </r>
  <r>
    <x v="17"/>
  </r>
  <r>
    <x v="1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8"/>
  </r>
  <r>
    <x v="58"/>
  </r>
  <r>
    <x v="35"/>
  </r>
  <r>
    <x v="4"/>
  </r>
  <r>
    <x v="6"/>
  </r>
  <r>
    <x v="38"/>
  </r>
  <r>
    <x v="22"/>
  </r>
  <r>
    <x v="38"/>
  </r>
  <r>
    <x v="40"/>
  </r>
  <r>
    <x v="38"/>
  </r>
  <r>
    <x v="35"/>
  </r>
  <r>
    <x v="42"/>
  </r>
  <r>
    <x v="42"/>
  </r>
  <r>
    <x v="40"/>
  </r>
  <r>
    <x v="42"/>
  </r>
  <r>
    <x v="78"/>
  </r>
  <r>
    <x v="6"/>
  </r>
  <r>
    <x v="40"/>
  </r>
  <r>
    <x v="46"/>
  </r>
  <r>
    <x v="46"/>
  </r>
  <r>
    <x v="42"/>
  </r>
  <r>
    <x v="41"/>
  </r>
  <r>
    <x v="40"/>
  </r>
  <r>
    <x v="37"/>
  </r>
  <r>
    <x v="37"/>
  </r>
  <r>
    <x v="4"/>
  </r>
  <r>
    <x v="0"/>
  </r>
  <r>
    <x v="4"/>
  </r>
  <r>
    <x v="29"/>
  </r>
  <r>
    <x v="29"/>
  </r>
  <r>
    <x v="29"/>
  </r>
  <r>
    <x v="26"/>
  </r>
  <r>
    <x v="37"/>
  </r>
  <r>
    <x v="18"/>
  </r>
  <r>
    <x v="28"/>
  </r>
  <r>
    <x v="41"/>
  </r>
  <r>
    <x v="29"/>
  </r>
  <r>
    <x v="84"/>
  </r>
  <r>
    <x v="29"/>
  </r>
  <r>
    <x v="2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53"/>
  </r>
  <r>
    <x v="53"/>
  </r>
  <r>
    <x v="44"/>
  </r>
  <r>
    <x v="53"/>
  </r>
  <r>
    <x v="7"/>
  </r>
  <r>
    <x v="44"/>
  </r>
  <r>
    <x v="39"/>
  </r>
  <r>
    <x v="59"/>
  </r>
  <r>
    <x v="59"/>
  </r>
  <r>
    <x v="16"/>
  </r>
  <r>
    <x v="15"/>
  </r>
  <r>
    <x v="31"/>
  </r>
  <r>
    <x v="31"/>
  </r>
  <r>
    <x v="31"/>
  </r>
  <r>
    <x v="35"/>
  </r>
  <r>
    <x v="35"/>
  </r>
  <r>
    <x v="59"/>
  </r>
  <r>
    <x v="59"/>
  </r>
  <r>
    <x v="69"/>
  </r>
  <r>
    <x v="31"/>
  </r>
  <r>
    <x v="55"/>
  </r>
  <r>
    <x v="4"/>
  </r>
  <r>
    <x v="6"/>
  </r>
  <r>
    <x v="16"/>
  </r>
  <r>
    <x v="6"/>
  </r>
  <r>
    <x v="22"/>
  </r>
  <r>
    <x v="38"/>
  </r>
  <r>
    <x v="10"/>
  </r>
  <r>
    <x v="58"/>
  </r>
  <r>
    <x v="35"/>
  </r>
  <r>
    <x v="25"/>
  </r>
  <r>
    <x v="44"/>
  </r>
  <r>
    <x v="1"/>
  </r>
  <r>
    <x v="35"/>
  </r>
  <r>
    <x v="33"/>
  </r>
  <r>
    <x v="33"/>
  </r>
  <r>
    <x v="44"/>
  </r>
  <r>
    <x v="44"/>
  </r>
  <r>
    <x v="44"/>
  </r>
  <r>
    <x v="44"/>
  </r>
  <r>
    <x v="7"/>
  </r>
  <r>
    <x v="1"/>
  </r>
  <r>
    <x v="1"/>
  </r>
  <r>
    <x v="1"/>
  </r>
  <r>
    <x v="1"/>
  </r>
  <r>
    <x v="1"/>
  </r>
  <r>
    <x v="1"/>
  </r>
  <r>
    <x v="4"/>
  </r>
  <r>
    <x v="42"/>
  </r>
  <r>
    <x v="42"/>
  </r>
  <r>
    <x v="64"/>
  </r>
  <r>
    <x v="0"/>
  </r>
  <r>
    <x v="61"/>
  </r>
  <r>
    <x v="42"/>
  </r>
  <r>
    <x v="40"/>
  </r>
  <r>
    <x v="42"/>
  </r>
  <r>
    <x v="42"/>
  </r>
  <r>
    <x v="29"/>
  </r>
  <r>
    <x v="17"/>
  </r>
  <r>
    <x v="28"/>
  </r>
  <r>
    <x v="35"/>
  </r>
  <r>
    <x v="31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4"/>
  </r>
  <r>
    <x v="44"/>
  </r>
  <r>
    <x v="44"/>
  </r>
  <r>
    <x v="19"/>
  </r>
  <r>
    <x v="19"/>
  </r>
  <r>
    <x v="19"/>
  </r>
  <r>
    <x v="42"/>
  </r>
  <r>
    <x v="40"/>
  </r>
  <r>
    <x v="40"/>
  </r>
  <r>
    <x v="19"/>
  </r>
  <r>
    <x v="19"/>
  </r>
  <r>
    <x v="46"/>
  </r>
  <r>
    <x v="47"/>
  </r>
  <r>
    <x v="51"/>
  </r>
  <r>
    <x v="1"/>
  </r>
  <r>
    <x v="17"/>
  </r>
  <r>
    <x v="17"/>
  </r>
  <r>
    <x v="31"/>
  </r>
  <r>
    <x v="0"/>
  </r>
  <r>
    <x v="28"/>
  </r>
  <r>
    <x v="28"/>
  </r>
  <r>
    <x v="29"/>
  </r>
  <r>
    <x v="29"/>
  </r>
  <r>
    <x v="29"/>
  </r>
  <r>
    <x v="29"/>
  </r>
  <r>
    <x v="29"/>
  </r>
  <r>
    <x v="29"/>
  </r>
  <r>
    <x v="0"/>
  </r>
  <r>
    <x v="4"/>
  </r>
  <r>
    <x v="4"/>
  </r>
  <r>
    <x v="4"/>
  </r>
  <r>
    <x v="6"/>
  </r>
  <r>
    <x v="22"/>
  </r>
  <r>
    <x v="22"/>
  </r>
  <r>
    <x v="16"/>
  </r>
  <r>
    <x v="22"/>
  </r>
  <r>
    <x v="41"/>
  </r>
  <r>
    <x v="29"/>
  </r>
  <r>
    <x v="22"/>
  </r>
  <r>
    <x v="22"/>
  </r>
  <r>
    <x v="29"/>
  </r>
  <r>
    <x v="26"/>
  </r>
  <r>
    <x v="18"/>
  </r>
  <r>
    <x v="22"/>
  </r>
  <r>
    <x v="28"/>
  </r>
  <r>
    <x v="37"/>
  </r>
  <r>
    <x v="36"/>
  </r>
  <r>
    <x v="28"/>
  </r>
  <r>
    <x v="9"/>
  </r>
  <r>
    <x v="9"/>
  </r>
  <r>
    <x v="26"/>
  </r>
  <r>
    <x v="4"/>
  </r>
  <r>
    <x v="31"/>
  </r>
  <r>
    <x v="6"/>
  </r>
  <r>
    <x v="22"/>
  </r>
  <r>
    <x v="26"/>
  </r>
  <r>
    <x v="6"/>
  </r>
  <r>
    <x v="22"/>
  </r>
  <r>
    <x v="41"/>
  </r>
  <r>
    <x v="26"/>
  </r>
  <r>
    <x v="26"/>
  </r>
  <r>
    <x v="31"/>
  </r>
  <r>
    <x v="18"/>
  </r>
  <r>
    <x v="29"/>
  </r>
  <r>
    <x v="29"/>
  </r>
  <r>
    <x v="29"/>
  </r>
  <r>
    <x v="29"/>
  </r>
  <r>
    <x v="29"/>
  </r>
  <r>
    <x v="29"/>
  </r>
  <r>
    <x v="29"/>
  </r>
  <r>
    <x v="0"/>
  </r>
  <r>
    <x v="75"/>
  </r>
  <r>
    <x v="23"/>
  </r>
  <r>
    <x v="24"/>
  </r>
  <r>
    <x v="4"/>
  </r>
  <r>
    <x v="5"/>
  </r>
  <r>
    <x v="24"/>
  </r>
  <r>
    <x v="6"/>
  </r>
  <r>
    <x v="5"/>
  </r>
  <r>
    <x v="6"/>
  </r>
  <r>
    <x v="7"/>
  </r>
  <r>
    <x v="59"/>
  </r>
  <r>
    <x v="6"/>
  </r>
  <r>
    <x v="3"/>
  </r>
  <r>
    <x v="24"/>
  </r>
  <r>
    <x v="66"/>
  </r>
  <r>
    <x v="5"/>
  </r>
  <r>
    <x v="19"/>
  </r>
  <r>
    <x v="66"/>
  </r>
  <r>
    <x v="51"/>
  </r>
  <r>
    <x v="0"/>
  </r>
  <r>
    <x v="24"/>
  </r>
  <r>
    <x v="7"/>
  </r>
  <r>
    <x v="7"/>
  </r>
  <r>
    <x v="45"/>
  </r>
  <r>
    <x v="6"/>
  </r>
  <r>
    <x v="19"/>
  </r>
  <r>
    <x v="16"/>
  </r>
  <r>
    <x v="14"/>
  </r>
  <r>
    <x v="66"/>
  </r>
  <r>
    <x v="22"/>
  </r>
  <r>
    <x v="20"/>
  </r>
  <r>
    <x v="22"/>
  </r>
  <r>
    <x v="24"/>
  </r>
  <r>
    <x v="56"/>
  </r>
  <r>
    <x v="17"/>
  </r>
  <r>
    <x v="22"/>
  </r>
  <r>
    <x v="59"/>
  </r>
  <r>
    <x v="35"/>
  </r>
  <r>
    <x v="66"/>
  </r>
  <r>
    <x v="7"/>
  </r>
  <r>
    <x v="55"/>
  </r>
  <r>
    <x v="19"/>
  </r>
  <r>
    <x v="38"/>
  </r>
  <r>
    <x v="48"/>
  </r>
  <r>
    <x v="66"/>
  </r>
  <r>
    <x v="23"/>
  </r>
  <r>
    <x v="78"/>
  </r>
  <r>
    <x v="24"/>
  </r>
  <r>
    <x v="58"/>
  </r>
  <r>
    <x v="78"/>
  </r>
  <r>
    <x v="58"/>
  </r>
  <r>
    <x v="58"/>
  </r>
  <r>
    <x v="58"/>
  </r>
  <r>
    <x v="25"/>
  </r>
  <r>
    <x v="58"/>
  </r>
  <r>
    <x v="25"/>
  </r>
  <r>
    <x v="24"/>
  </r>
  <r>
    <x v="23"/>
  </r>
  <r>
    <x v="70"/>
  </r>
  <r>
    <x v="58"/>
  </r>
  <r>
    <x v="46"/>
  </r>
  <r>
    <x v="31"/>
  </r>
  <r>
    <x v="23"/>
  </r>
  <r>
    <x v="24"/>
  </r>
  <r>
    <x v="44"/>
  </r>
  <r>
    <x v="7"/>
  </r>
  <r>
    <x v="1"/>
  </r>
  <r>
    <x v="1"/>
  </r>
  <r>
    <x v="44"/>
  </r>
  <r>
    <x v="44"/>
  </r>
  <r>
    <x v="44"/>
  </r>
  <r>
    <x v="44"/>
  </r>
  <r>
    <x v="44"/>
  </r>
  <r>
    <x v="44"/>
  </r>
  <r>
    <x v="7"/>
  </r>
  <r>
    <x v="44"/>
  </r>
  <r>
    <x v="48"/>
  </r>
  <r>
    <x v="48"/>
  </r>
  <r>
    <x v="48"/>
  </r>
  <r>
    <x v="48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3"/>
  </r>
  <r>
    <x v="33"/>
  </r>
  <r>
    <x v="33"/>
  </r>
  <r>
    <x v="33"/>
  </r>
  <r>
    <x v="17"/>
  </r>
  <r>
    <x v="39"/>
  </r>
  <r>
    <x v="66"/>
  </r>
  <r>
    <x v="17"/>
  </r>
  <r>
    <x v="51"/>
  </r>
  <r>
    <x v="17"/>
  </r>
  <r>
    <x v="64"/>
  </r>
  <r>
    <x v="44"/>
  </r>
  <r>
    <x v="44"/>
  </r>
  <r>
    <x v="44"/>
  </r>
  <r>
    <x v="17"/>
  </r>
  <r>
    <x v="44"/>
  </r>
  <r>
    <x v="3"/>
  </r>
  <r>
    <x v="50"/>
  </r>
  <r>
    <x v="44"/>
  </r>
  <r>
    <x v="7"/>
  </r>
  <r>
    <x v="7"/>
  </r>
  <r>
    <x v="7"/>
  </r>
  <r>
    <x v="7"/>
  </r>
  <r>
    <x v="32"/>
  </r>
  <r>
    <x v="17"/>
  </r>
  <r>
    <x v="18"/>
  </r>
  <r>
    <x v="3"/>
  </r>
  <r>
    <x v="14"/>
  </r>
  <r>
    <x v="17"/>
  </r>
  <r>
    <x v="50"/>
  </r>
  <r>
    <x v="17"/>
  </r>
  <r>
    <x v="17"/>
  </r>
  <r>
    <x v="22"/>
  </r>
  <r>
    <x v="1"/>
  </r>
  <r>
    <x v="1"/>
  </r>
  <r>
    <x v="1"/>
  </r>
  <r>
    <x v="29"/>
  </r>
  <r>
    <x v="29"/>
  </r>
  <r>
    <x v="29"/>
  </r>
  <r>
    <x v="29"/>
  </r>
  <r>
    <x v="29"/>
  </r>
  <r>
    <x v="78"/>
  </r>
  <r>
    <x v="40"/>
  </r>
  <r>
    <x v="40"/>
  </r>
  <r>
    <x v="50"/>
  </r>
  <r>
    <x v="50"/>
  </r>
  <r>
    <x v="78"/>
  </r>
  <r>
    <x v="78"/>
  </r>
  <r>
    <x v="46"/>
  </r>
  <r>
    <x v="25"/>
  </r>
  <r>
    <x v="46"/>
  </r>
  <r>
    <x v="25"/>
  </r>
  <r>
    <x v="70"/>
  </r>
  <r>
    <x v="48"/>
  </r>
  <r>
    <x v="40"/>
  </r>
  <r>
    <x v="37"/>
  </r>
  <r>
    <x v="40"/>
  </r>
  <r>
    <x v="28"/>
  </r>
  <r>
    <x v="37"/>
  </r>
  <r>
    <x v="7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7"/>
  </r>
  <r>
    <x v="44"/>
  </r>
  <r>
    <x v="44"/>
  </r>
  <r>
    <x v="44"/>
  </r>
  <r>
    <x v="44"/>
  </r>
  <r>
    <x v="44"/>
  </r>
  <r>
    <x v="3"/>
  </r>
  <r>
    <x v="3"/>
  </r>
  <r>
    <x v="3"/>
  </r>
  <r>
    <x v="44"/>
  </r>
  <r>
    <x v="44"/>
  </r>
  <r>
    <x v="44"/>
  </r>
  <r>
    <x v="44"/>
  </r>
  <r>
    <x v="22"/>
  </r>
  <r>
    <x v="1"/>
  </r>
  <r>
    <x v="40"/>
  </r>
  <r>
    <x v="40"/>
  </r>
  <r>
    <x v="40"/>
  </r>
  <r>
    <x v="40"/>
  </r>
  <r>
    <x v="40"/>
  </r>
  <r>
    <x v="50"/>
  </r>
  <r>
    <x v="46"/>
  </r>
  <r>
    <x v="46"/>
  </r>
  <r>
    <x v="10"/>
  </r>
  <r>
    <x v="5"/>
  </r>
  <r>
    <x v="6"/>
  </r>
  <r>
    <x v="6"/>
  </r>
  <r>
    <x v="0"/>
  </r>
  <r>
    <x v="24"/>
  </r>
  <r>
    <x v="24"/>
  </r>
  <r>
    <x v="20"/>
  </r>
  <r>
    <x v="22"/>
  </r>
  <r>
    <x v="24"/>
  </r>
  <r>
    <x v="31"/>
  </r>
  <r>
    <x v="4"/>
  </r>
  <r>
    <x v="4"/>
  </r>
  <r>
    <x v="33"/>
  </r>
  <r>
    <x v="24"/>
  </r>
  <r>
    <x v="6"/>
  </r>
  <r>
    <x v="24"/>
  </r>
  <r>
    <x v="0"/>
  </r>
  <r>
    <x v="31"/>
  </r>
  <r>
    <x v="6"/>
  </r>
  <r>
    <x v="0"/>
  </r>
  <r>
    <x v="7"/>
  </r>
  <r>
    <x v="7"/>
  </r>
  <r>
    <x v="17"/>
  </r>
  <r>
    <x v="24"/>
  </r>
  <r>
    <x v="17"/>
  </r>
  <r>
    <x v="6"/>
  </r>
  <r>
    <x v="16"/>
  </r>
  <r>
    <x v="19"/>
  </r>
  <r>
    <x v="49"/>
  </r>
  <r>
    <x v="22"/>
  </r>
  <r>
    <x v="22"/>
  </r>
  <r>
    <x v="24"/>
  </r>
  <r>
    <x v="22"/>
  </r>
  <r>
    <x v="24"/>
  </r>
  <r>
    <x v="22"/>
  </r>
  <r>
    <x v="22"/>
  </r>
  <r>
    <x v="20"/>
  </r>
  <r>
    <x v="22"/>
  </r>
  <r>
    <x v="26"/>
  </r>
  <r>
    <x v="26"/>
  </r>
  <r>
    <x v="7"/>
  </r>
  <r>
    <x v="23"/>
  </r>
  <r>
    <x v="30"/>
  </r>
  <r>
    <x v="6"/>
  </r>
  <r>
    <x v="4"/>
  </r>
  <r>
    <x v="17"/>
  </r>
  <r>
    <x v="17"/>
  </r>
  <r>
    <x v="51"/>
  </r>
  <r>
    <x v="24"/>
  </r>
  <r>
    <x v="33"/>
  </r>
  <r>
    <x v="33"/>
  </r>
  <r>
    <x v="16"/>
  </r>
  <r>
    <x v="16"/>
  </r>
  <r>
    <x v="17"/>
  </r>
  <r>
    <x v="6"/>
  </r>
  <r>
    <x v="6"/>
  </r>
  <r>
    <x v="17"/>
  </r>
  <r>
    <x v="17"/>
  </r>
  <r>
    <x v="6"/>
  </r>
  <r>
    <x v="6"/>
  </r>
  <r>
    <x v="17"/>
  </r>
  <r>
    <x v="7"/>
  </r>
  <r>
    <x v="3"/>
  </r>
  <r>
    <x v="17"/>
  </r>
  <r>
    <x v="33"/>
  </r>
  <r>
    <x v="15"/>
  </r>
  <r>
    <x v="3"/>
  </r>
  <r>
    <x v="15"/>
  </r>
  <r>
    <x v="47"/>
  </r>
  <r>
    <x v="22"/>
  </r>
  <r>
    <x v="22"/>
  </r>
  <r>
    <x v="16"/>
  </r>
  <r>
    <x v="16"/>
  </r>
  <r>
    <x v="4"/>
  </r>
  <r>
    <x v="4"/>
  </r>
  <r>
    <x v="6"/>
  </r>
  <r>
    <x v="6"/>
  </r>
  <r>
    <x v="6"/>
  </r>
  <r>
    <x v="7"/>
  </r>
  <r>
    <x v="16"/>
  </r>
  <r>
    <x v="16"/>
  </r>
  <r>
    <x v="16"/>
  </r>
  <r>
    <x v="16"/>
  </r>
  <r>
    <x v="16"/>
  </r>
  <r>
    <x v="16"/>
  </r>
  <r>
    <x v="47"/>
  </r>
  <r>
    <x v="6"/>
  </r>
  <r>
    <x v="16"/>
  </r>
  <r>
    <x v="16"/>
  </r>
  <r>
    <x v="22"/>
  </r>
  <r>
    <x v="22"/>
  </r>
  <r>
    <x v="22"/>
  </r>
  <r>
    <x v="26"/>
  </r>
  <r>
    <x v="22"/>
  </r>
  <r>
    <x v="26"/>
  </r>
  <r>
    <x v="30"/>
  </r>
  <r>
    <x v="30"/>
  </r>
  <r>
    <x v="24"/>
  </r>
  <r>
    <x v="9"/>
  </r>
  <r>
    <x v="47"/>
  </r>
  <r>
    <x v="9"/>
  </r>
  <r>
    <x v="47"/>
  </r>
  <r>
    <x v="9"/>
  </r>
  <r>
    <x v="31"/>
  </r>
  <r>
    <x v="47"/>
  </r>
  <r>
    <x v="20"/>
  </r>
  <r>
    <x v="17"/>
  </r>
  <r>
    <x v="17"/>
  </r>
  <r>
    <x v="26"/>
  </r>
  <r>
    <x v="0"/>
  </r>
  <r>
    <x v="39"/>
  </r>
  <r>
    <x v="44"/>
  </r>
  <r>
    <x v="74"/>
  </r>
  <r>
    <x v="6"/>
  </r>
  <r>
    <x v="74"/>
  </r>
  <r>
    <x v="24"/>
  </r>
  <r>
    <x v="6"/>
  </r>
  <r>
    <x v="22"/>
  </r>
  <r>
    <x v="13"/>
  </r>
  <r>
    <x v="64"/>
  </r>
  <r>
    <x v="44"/>
  </r>
  <r>
    <x v="44"/>
  </r>
  <r>
    <x v="44"/>
  </r>
  <r>
    <x v="44"/>
  </r>
  <r>
    <x v="44"/>
  </r>
  <r>
    <x v="44"/>
  </r>
  <r>
    <x v="44"/>
  </r>
  <r>
    <x v="44"/>
  </r>
  <r>
    <x v="17"/>
  </r>
  <r>
    <x v="0"/>
  </r>
  <r>
    <x v="30"/>
  </r>
  <r>
    <x v="0"/>
  </r>
  <r>
    <x v="4"/>
  </r>
  <r>
    <x v="6"/>
  </r>
  <r>
    <x v="4"/>
  </r>
  <r>
    <x v="6"/>
  </r>
  <r>
    <x v="4"/>
  </r>
  <r>
    <x v="6"/>
  </r>
  <r>
    <x v="17"/>
  </r>
  <r>
    <x v="17"/>
  </r>
  <r>
    <x v="17"/>
  </r>
  <r>
    <x v="19"/>
  </r>
  <r>
    <x v="19"/>
  </r>
  <r>
    <x v="19"/>
  </r>
  <r>
    <x v="22"/>
  </r>
  <r>
    <x v="22"/>
  </r>
  <r>
    <x v="22"/>
  </r>
  <r>
    <x v="16"/>
  </r>
  <r>
    <x v="16"/>
  </r>
  <r>
    <x v="16"/>
  </r>
  <r>
    <x v="36"/>
  </r>
  <r>
    <x v="36"/>
  </r>
  <r>
    <x v="36"/>
  </r>
  <r>
    <x v="23"/>
  </r>
  <r>
    <x v="23"/>
  </r>
  <r>
    <x v="23"/>
  </r>
  <r>
    <x v="90"/>
  </r>
  <r>
    <x v="90"/>
  </r>
  <r>
    <x v="90"/>
  </r>
  <r>
    <x v="20"/>
  </r>
  <r>
    <x v="20"/>
  </r>
  <r>
    <x v="20"/>
  </r>
  <r>
    <x v="26"/>
  </r>
  <r>
    <x v="26"/>
  </r>
  <r>
    <x v="26"/>
  </r>
  <r>
    <x v="18"/>
  </r>
  <r>
    <x v="25"/>
  </r>
  <r>
    <x v="25"/>
  </r>
  <r>
    <x v="18"/>
  </r>
  <r>
    <x v="25"/>
  </r>
  <r>
    <x v="18"/>
  </r>
  <r>
    <x v="64"/>
  </r>
  <r>
    <x v="29"/>
  </r>
  <r>
    <x v="64"/>
  </r>
  <r>
    <x v="29"/>
  </r>
  <r>
    <x v="64"/>
  </r>
  <r>
    <x v="29"/>
  </r>
  <r>
    <x v="22"/>
  </r>
  <r>
    <x v="22"/>
  </r>
  <r>
    <x v="22"/>
  </r>
  <r>
    <x v="26"/>
  </r>
  <r>
    <x v="26"/>
  </r>
  <r>
    <x v="26"/>
  </r>
  <r>
    <x v="91"/>
  </r>
  <r>
    <x v="91"/>
  </r>
  <r>
    <x v="91"/>
  </r>
  <r>
    <x v="25"/>
  </r>
  <r>
    <x v="54"/>
  </r>
  <r>
    <x v="25"/>
  </r>
  <r>
    <x v="54"/>
  </r>
  <r>
    <x v="25"/>
  </r>
  <r>
    <x v="54"/>
  </r>
  <r>
    <x v="26"/>
  </r>
  <r>
    <x v="26"/>
  </r>
  <r>
    <x v="26"/>
  </r>
  <r>
    <x v="28"/>
  </r>
  <r>
    <x v="28"/>
  </r>
  <r>
    <x v="28"/>
  </r>
  <r>
    <x v="29"/>
  </r>
  <r>
    <x v="26"/>
  </r>
  <r>
    <x v="29"/>
  </r>
  <r>
    <x v="26"/>
  </r>
  <r>
    <x v="29"/>
  </r>
  <r>
    <x v="26"/>
  </r>
  <r>
    <x v="16"/>
  </r>
  <r>
    <x v="16"/>
  </r>
  <r>
    <x v="6"/>
  </r>
  <r>
    <x v="16"/>
  </r>
  <r>
    <x v="6"/>
  </r>
  <r>
    <x v="18"/>
  </r>
  <r>
    <x v="23"/>
  </r>
  <r>
    <x v="16"/>
  </r>
  <r>
    <x v="36"/>
  </r>
  <r>
    <x v="17"/>
  </r>
  <r>
    <x v="36"/>
  </r>
  <r>
    <x v="18"/>
  </r>
  <r>
    <x v="16"/>
  </r>
  <r>
    <x v="23"/>
  </r>
  <r>
    <x v="16"/>
  </r>
  <r>
    <x v="18"/>
  </r>
  <r>
    <x v="6"/>
  </r>
  <r>
    <x v="68"/>
  </r>
  <r>
    <x v="6"/>
  </r>
  <r>
    <x v="6"/>
  </r>
  <r>
    <x v="16"/>
  </r>
  <r>
    <x v="15"/>
  </r>
  <r>
    <x v="15"/>
  </r>
  <r>
    <x v="9"/>
  </r>
  <r>
    <x v="29"/>
  </r>
  <r>
    <x v="68"/>
  </r>
  <r>
    <x v="26"/>
  </r>
  <r>
    <x v="26"/>
  </r>
  <r>
    <x v="9"/>
  </r>
  <r>
    <x v="68"/>
  </r>
  <r>
    <x v="26"/>
  </r>
  <r>
    <x v="19"/>
  </r>
  <r>
    <x v="9"/>
  </r>
  <r>
    <x v="17"/>
  </r>
  <r>
    <x v="19"/>
  </r>
  <r>
    <x v="15"/>
  </r>
  <r>
    <x v="15"/>
  </r>
  <r>
    <x v="29"/>
  </r>
  <r>
    <x v="29"/>
  </r>
  <r>
    <x v="29"/>
  </r>
  <r>
    <x v="26"/>
  </r>
  <r>
    <x v="23"/>
  </r>
  <r>
    <x v="26"/>
  </r>
  <r>
    <x v="9"/>
  </r>
  <r>
    <x v="9"/>
  </r>
  <r>
    <x v="23"/>
  </r>
  <r>
    <x v="9"/>
  </r>
  <r>
    <x v="26"/>
  </r>
  <r>
    <x v="26"/>
  </r>
  <r>
    <x v="26"/>
  </r>
  <r>
    <x v="28"/>
  </r>
  <r>
    <x v="0"/>
  </r>
  <r>
    <x v="0"/>
  </r>
  <r>
    <x v="26"/>
  </r>
  <r>
    <x v="26"/>
  </r>
  <r>
    <x v="26"/>
  </r>
  <r>
    <x v="26"/>
  </r>
  <r>
    <x v="0"/>
  </r>
  <r>
    <x v="4"/>
  </r>
  <r>
    <x v="31"/>
  </r>
  <r>
    <x v="5"/>
  </r>
  <r>
    <x v="4"/>
  </r>
  <r>
    <x v="5"/>
  </r>
  <r>
    <x v="5"/>
  </r>
  <r>
    <x v="4"/>
  </r>
  <r>
    <x v="5"/>
  </r>
  <r>
    <x v="31"/>
  </r>
  <r>
    <x v="16"/>
  </r>
  <r>
    <x v="6"/>
  </r>
  <r>
    <x v="2"/>
  </r>
  <r>
    <x v="13"/>
  </r>
  <r>
    <x v="5"/>
  </r>
  <r>
    <x v="4"/>
  </r>
  <r>
    <x v="4"/>
  </r>
  <r>
    <x v="30"/>
  </r>
  <r>
    <x v="6"/>
  </r>
  <r>
    <x v="4"/>
  </r>
  <r>
    <x v="4"/>
  </r>
  <r>
    <x v="23"/>
  </r>
  <r>
    <x v="23"/>
  </r>
  <r>
    <x v="6"/>
  </r>
  <r>
    <x v="7"/>
  </r>
  <r>
    <x v="19"/>
  </r>
  <r>
    <x v="14"/>
  </r>
  <r>
    <x v="2"/>
  </r>
  <r>
    <x v="14"/>
  </r>
  <r>
    <x v="2"/>
  </r>
  <r>
    <x v="2"/>
  </r>
  <r>
    <x v="6"/>
  </r>
  <r>
    <x v="6"/>
  </r>
  <r>
    <x v="16"/>
  </r>
  <r>
    <x v="2"/>
  </r>
  <r>
    <x v="6"/>
  </r>
  <r>
    <x v="14"/>
  </r>
  <r>
    <x v="49"/>
  </r>
  <r>
    <x v="14"/>
  </r>
  <r>
    <x v="2"/>
  </r>
  <r>
    <x v="6"/>
  </r>
  <r>
    <x v="6"/>
  </r>
  <r>
    <x v="2"/>
  </r>
  <r>
    <x v="2"/>
  </r>
  <r>
    <x v="14"/>
  </r>
  <r>
    <x v="14"/>
  </r>
  <r>
    <x v="84"/>
  </r>
  <r>
    <x v="16"/>
  </r>
  <r>
    <x v="6"/>
  </r>
  <r>
    <x v="15"/>
  </r>
  <r>
    <x v="0"/>
  </r>
  <r>
    <x v="16"/>
  </r>
  <r>
    <x v="18"/>
  </r>
  <r>
    <x v="6"/>
  </r>
  <r>
    <x v="15"/>
  </r>
  <r>
    <x v="20"/>
  </r>
  <r>
    <x v="16"/>
  </r>
  <r>
    <x v="2"/>
  </r>
  <r>
    <x v="31"/>
  </r>
  <r>
    <x v="22"/>
  </r>
  <r>
    <x v="23"/>
  </r>
  <r>
    <x v="22"/>
  </r>
  <r>
    <x v="92"/>
  </r>
  <r>
    <x v="17"/>
  </r>
  <r>
    <x v="6"/>
  </r>
  <r>
    <x v="84"/>
  </r>
  <r>
    <x v="47"/>
  </r>
  <r>
    <x v="30"/>
  </r>
  <r>
    <x v="35"/>
  </r>
  <r>
    <x v="12"/>
  </r>
  <r>
    <x v="29"/>
  </r>
  <r>
    <x v="22"/>
  </r>
  <r>
    <x v="29"/>
  </r>
  <r>
    <x v="26"/>
  </r>
  <r>
    <x v="26"/>
  </r>
  <r>
    <x v="55"/>
  </r>
  <r>
    <x v="26"/>
  </r>
  <r>
    <x v="55"/>
  </r>
  <r>
    <x v="29"/>
  </r>
  <r>
    <x v="84"/>
  </r>
  <r>
    <x v="18"/>
  </r>
  <r>
    <x v="26"/>
  </r>
  <r>
    <x v="26"/>
  </r>
  <r>
    <x v="26"/>
  </r>
  <r>
    <x v="26"/>
  </r>
  <r>
    <x v="26"/>
  </r>
  <r>
    <x v="55"/>
  </r>
  <r>
    <x v="26"/>
  </r>
  <r>
    <x v="26"/>
  </r>
  <r>
    <x v="68"/>
  </r>
  <r>
    <x v="23"/>
  </r>
  <r>
    <x v="30"/>
  </r>
  <r>
    <x v="23"/>
  </r>
  <r>
    <x v="23"/>
  </r>
  <r>
    <x v="84"/>
  </r>
  <r>
    <x v="54"/>
  </r>
  <r>
    <x v="29"/>
  </r>
  <r>
    <x v="17"/>
  </r>
  <r>
    <x v="26"/>
  </r>
  <r>
    <x v="26"/>
  </r>
  <r>
    <x v="26"/>
  </r>
  <r>
    <x v="30"/>
  </r>
  <r>
    <x v="35"/>
  </r>
  <r>
    <x v="50"/>
  </r>
  <r>
    <x v="84"/>
  </r>
  <r>
    <x v="23"/>
  </r>
  <r>
    <x v="9"/>
  </r>
  <r>
    <x v="26"/>
  </r>
  <r>
    <x v="26"/>
  </r>
  <r>
    <x v="18"/>
  </r>
  <r>
    <x v="53"/>
  </r>
  <r>
    <x v="17"/>
  </r>
  <r>
    <x v="31"/>
  </r>
  <r>
    <x v="17"/>
  </r>
  <r>
    <x v="11"/>
  </r>
  <r>
    <x v="37"/>
  </r>
  <r>
    <x v="31"/>
  </r>
  <r>
    <x v="84"/>
  </r>
  <r>
    <x v="31"/>
  </r>
  <r>
    <x v="9"/>
  </r>
  <r>
    <x v="31"/>
  </r>
  <r>
    <x v="9"/>
  </r>
  <r>
    <x v="35"/>
  </r>
  <r>
    <x v="31"/>
  </r>
  <r>
    <x v="31"/>
  </r>
  <r>
    <x v="30"/>
  </r>
  <r>
    <x v="22"/>
  </r>
  <r>
    <x v="31"/>
  </r>
  <r>
    <x v="28"/>
  </r>
  <r>
    <x v="35"/>
  </r>
  <r>
    <x v="30"/>
  </r>
  <r>
    <x v="30"/>
  </r>
  <r>
    <x v="28"/>
  </r>
  <r>
    <x v="50"/>
  </r>
  <r>
    <x v="30"/>
  </r>
  <r>
    <x v="50"/>
  </r>
  <r>
    <x v="31"/>
  </r>
  <r>
    <x v="50"/>
  </r>
  <r>
    <x v="31"/>
  </r>
  <r>
    <x v="13"/>
  </r>
  <r>
    <x v="6"/>
  </r>
  <r>
    <x v="13"/>
  </r>
  <r>
    <x v="16"/>
  </r>
  <r>
    <x v="18"/>
  </r>
  <r>
    <x v="18"/>
  </r>
  <r>
    <x v="4"/>
  </r>
  <r>
    <x v="4"/>
  </r>
  <r>
    <x v="4"/>
  </r>
  <r>
    <x v="4"/>
  </r>
  <r>
    <x v="4"/>
  </r>
  <r>
    <x v="6"/>
  </r>
  <r>
    <x v="6"/>
  </r>
  <r>
    <x v="16"/>
  </r>
  <r>
    <x v="6"/>
  </r>
  <r>
    <x v="4"/>
  </r>
  <r>
    <x v="6"/>
  </r>
  <r>
    <x v="23"/>
  </r>
  <r>
    <x v="23"/>
  </r>
  <r>
    <x v="6"/>
  </r>
  <r>
    <x v="16"/>
  </r>
  <r>
    <x v="16"/>
  </r>
  <r>
    <x v="16"/>
  </r>
  <r>
    <x v="6"/>
  </r>
  <r>
    <x v="16"/>
  </r>
  <r>
    <x v="16"/>
  </r>
  <r>
    <x v="16"/>
  </r>
  <r>
    <x v="6"/>
  </r>
  <r>
    <x v="16"/>
  </r>
  <r>
    <x v="16"/>
  </r>
  <r>
    <x v="15"/>
  </r>
  <r>
    <x v="6"/>
  </r>
  <r>
    <x v="6"/>
  </r>
  <r>
    <x v="6"/>
  </r>
  <r>
    <x v="41"/>
  </r>
  <r>
    <x v="29"/>
  </r>
  <r>
    <x v="29"/>
  </r>
  <r>
    <x v="41"/>
  </r>
  <r>
    <x v="24"/>
  </r>
  <r>
    <x v="24"/>
  </r>
  <r>
    <x v="29"/>
  </r>
  <r>
    <x v="41"/>
  </r>
  <r>
    <x v="29"/>
  </r>
  <r>
    <x v="26"/>
  </r>
  <r>
    <x v="26"/>
  </r>
  <r>
    <x v="26"/>
  </r>
  <r>
    <x v="55"/>
  </r>
  <r>
    <x v="47"/>
  </r>
  <r>
    <x v="68"/>
  </r>
  <r>
    <x v="9"/>
  </r>
  <r>
    <x v="9"/>
  </r>
  <r>
    <x v="9"/>
  </r>
  <r>
    <x v="9"/>
  </r>
  <r>
    <x v="47"/>
  </r>
  <r>
    <x v="11"/>
  </r>
  <r>
    <x v="9"/>
  </r>
  <r>
    <x v="9"/>
  </r>
  <r>
    <x v="9"/>
  </r>
  <r>
    <x v="9"/>
  </r>
  <r>
    <x v="28"/>
  </r>
  <r>
    <x v="28"/>
  </r>
  <r>
    <x v="28"/>
  </r>
  <r>
    <x v="30"/>
  </r>
  <r>
    <x v="31"/>
  </r>
  <r>
    <x v="30"/>
  </r>
  <r>
    <x v="30"/>
  </r>
  <r>
    <x v="30"/>
  </r>
  <r>
    <x v="30"/>
  </r>
  <r>
    <x v="30"/>
  </r>
  <r>
    <x v="50"/>
  </r>
  <r>
    <x v="50"/>
  </r>
  <r>
    <x v="47"/>
  </r>
  <r>
    <x v="35"/>
  </r>
  <r>
    <x v="29"/>
  </r>
  <r>
    <x v="17"/>
  </r>
  <r>
    <x v="17"/>
  </r>
  <r>
    <x v="29"/>
  </r>
  <r>
    <x v="5"/>
  </r>
  <r>
    <x v="6"/>
  </r>
  <r>
    <x v="5"/>
  </r>
  <r>
    <x v="23"/>
  </r>
  <r>
    <x v="6"/>
  </r>
  <r>
    <x v="6"/>
  </r>
  <r>
    <x v="6"/>
  </r>
  <r>
    <x v="26"/>
  </r>
  <r>
    <x v="26"/>
  </r>
  <r>
    <x v="26"/>
  </r>
  <r>
    <x v="30"/>
  </r>
  <r>
    <x v="30"/>
  </r>
  <r>
    <x v="30"/>
  </r>
  <r>
    <x v="26"/>
  </r>
  <r>
    <x v="50"/>
  </r>
  <r>
    <x v="17"/>
  </r>
  <r>
    <x v="33"/>
  </r>
  <r>
    <x v="18"/>
  </r>
  <r>
    <x v="17"/>
  </r>
  <r>
    <x v="17"/>
  </r>
  <r>
    <x v="17"/>
  </r>
  <r>
    <x v="3"/>
  </r>
  <r>
    <x v="6"/>
  </r>
  <r>
    <x v="7"/>
  </r>
  <r>
    <x v="6"/>
  </r>
  <r>
    <x v="17"/>
  </r>
  <r>
    <x v="7"/>
  </r>
  <r>
    <x v="3"/>
  </r>
  <r>
    <x v="3"/>
  </r>
  <r>
    <x v="6"/>
  </r>
  <r>
    <x v="84"/>
  </r>
  <r>
    <x v="7"/>
  </r>
  <r>
    <x v="3"/>
  </r>
  <r>
    <x v="30"/>
  </r>
  <r>
    <x v="17"/>
  </r>
  <r>
    <x v="15"/>
  </r>
  <r>
    <x v="15"/>
  </r>
  <r>
    <x v="15"/>
  </r>
  <r>
    <x v="17"/>
  </r>
  <r>
    <x v="35"/>
  </r>
  <r>
    <x v="29"/>
  </r>
  <r>
    <x v="29"/>
  </r>
  <r>
    <x v="26"/>
  </r>
  <r>
    <x v="22"/>
  </r>
  <r>
    <x v="55"/>
  </r>
  <r>
    <x v="68"/>
  </r>
  <r>
    <x v="25"/>
  </r>
  <r>
    <x v="26"/>
  </r>
  <r>
    <x v="47"/>
  </r>
  <r>
    <x v="9"/>
  </r>
  <r>
    <x v="25"/>
  </r>
  <r>
    <x v="30"/>
  </r>
  <r>
    <x v="50"/>
  </r>
  <r>
    <x v="50"/>
  </r>
  <r>
    <x v="0"/>
  </r>
  <r>
    <x v="4"/>
  </r>
  <r>
    <x v="4"/>
  </r>
  <r>
    <x v="4"/>
  </r>
  <r>
    <x v="53"/>
  </r>
  <r>
    <x v="26"/>
  </r>
  <r>
    <x v="23"/>
  </r>
  <r>
    <x v="36"/>
  </r>
  <r>
    <x v="36"/>
  </r>
  <r>
    <x v="29"/>
  </r>
  <r>
    <x v="31"/>
  </r>
  <r>
    <x v="36"/>
  </r>
  <r>
    <x v="36"/>
  </r>
  <r>
    <x v="18"/>
  </r>
  <r>
    <x v="18"/>
  </r>
  <r>
    <x v="11"/>
  </r>
  <r>
    <x v="11"/>
  </r>
  <r>
    <x v="29"/>
  </r>
  <r>
    <x v="68"/>
  </r>
  <r>
    <x v="11"/>
  </r>
  <r>
    <x v="11"/>
  </r>
  <r>
    <x v="31"/>
  </r>
  <r>
    <x v="37"/>
  </r>
  <r>
    <x v="37"/>
  </r>
  <r>
    <x v="31"/>
  </r>
  <r>
    <x v="18"/>
  </r>
  <r>
    <x v="4"/>
  </r>
  <r>
    <x v="4"/>
  </r>
  <r>
    <x v="22"/>
  </r>
  <r>
    <x v="26"/>
  </r>
  <r>
    <x v="26"/>
  </r>
  <r>
    <x v="26"/>
  </r>
  <r>
    <x v="29"/>
  </r>
  <r>
    <x v="29"/>
  </r>
  <r>
    <x v="29"/>
  </r>
  <r>
    <x v="29"/>
  </r>
  <r>
    <x v="29"/>
  </r>
  <r>
    <x v="31"/>
  </r>
  <r>
    <x v="31"/>
  </r>
  <r>
    <x v="31"/>
  </r>
  <r>
    <x v="11"/>
  </r>
  <r>
    <x v="68"/>
  </r>
  <r>
    <x v="11"/>
  </r>
  <r>
    <x v="11"/>
  </r>
  <r>
    <x v="29"/>
  </r>
  <r>
    <x v="11"/>
  </r>
  <r>
    <x v="29"/>
  </r>
  <r>
    <x v="29"/>
  </r>
  <r>
    <x v="11"/>
  </r>
  <r>
    <x v="11"/>
  </r>
  <r>
    <x v="50"/>
  </r>
  <r>
    <x v="35"/>
  </r>
  <r>
    <x v="17"/>
  </r>
  <r>
    <x v="0"/>
  </r>
  <r>
    <x v="2"/>
  </r>
  <r>
    <x v="31"/>
  </r>
  <r>
    <x v="31"/>
  </r>
  <r>
    <x v="6"/>
  </r>
  <r>
    <x v="6"/>
  </r>
  <r>
    <x v="6"/>
  </r>
  <r>
    <x v="18"/>
  </r>
  <r>
    <x v="6"/>
  </r>
  <r>
    <x v="6"/>
  </r>
  <r>
    <x v="19"/>
  </r>
  <r>
    <x v="6"/>
  </r>
  <r>
    <x v="18"/>
  </r>
  <r>
    <x v="6"/>
  </r>
  <r>
    <x v="6"/>
  </r>
  <r>
    <x v="19"/>
  </r>
  <r>
    <x v="19"/>
  </r>
  <r>
    <x v="18"/>
  </r>
  <r>
    <x v="50"/>
  </r>
  <r>
    <x v="50"/>
  </r>
  <r>
    <x v="50"/>
  </r>
  <r>
    <x v="50"/>
  </r>
  <r>
    <x v="28"/>
  </r>
  <r>
    <x v="31"/>
  </r>
  <r>
    <x v="6"/>
  </r>
  <r>
    <x v="6"/>
  </r>
  <r>
    <x v="6"/>
  </r>
  <r>
    <x v="50"/>
  </r>
  <r>
    <x v="50"/>
  </r>
  <r>
    <x v="6"/>
  </r>
  <r>
    <x v="6"/>
  </r>
  <r>
    <x v="6"/>
  </r>
  <r>
    <x v="6"/>
  </r>
  <r>
    <x v="50"/>
  </r>
  <r>
    <x v="50"/>
  </r>
  <r>
    <x v="50"/>
  </r>
  <r>
    <x v="0"/>
  </r>
  <r>
    <x v="0"/>
  </r>
  <r>
    <x v="0"/>
  </r>
  <r>
    <x v="93"/>
  </r>
  <r>
    <x v="0"/>
  </r>
  <r>
    <x v="24"/>
  </r>
  <r>
    <x v="93"/>
  </r>
  <r>
    <x v="4"/>
  </r>
  <r>
    <x v="0"/>
  </r>
  <r>
    <x v="33"/>
  </r>
  <r>
    <x v="24"/>
  </r>
  <r>
    <x v="17"/>
  </r>
  <r>
    <x v="6"/>
  </r>
  <r>
    <x v="24"/>
  </r>
  <r>
    <x v="19"/>
  </r>
  <r>
    <x v="20"/>
  </r>
  <r>
    <x v="22"/>
  </r>
  <r>
    <x v="24"/>
  </r>
  <r>
    <x v="10"/>
  </r>
  <r>
    <x v="10"/>
  </r>
  <r>
    <x v="10"/>
  </r>
  <r>
    <x v="10"/>
  </r>
  <r>
    <x v="10"/>
  </r>
  <r>
    <x v="26"/>
  </r>
  <r>
    <x v="10"/>
  </r>
  <r>
    <x v="26"/>
  </r>
  <r>
    <x v="7"/>
  </r>
  <r>
    <x v="26"/>
  </r>
  <r>
    <x v="26"/>
  </r>
  <r>
    <x v="26"/>
  </r>
  <r>
    <x v="24"/>
  </r>
  <r>
    <x v="10"/>
  </r>
  <r>
    <x v="10"/>
  </r>
  <r>
    <x v="10"/>
  </r>
  <r>
    <x v="50"/>
  </r>
  <r>
    <x v="24"/>
  </r>
  <r>
    <x v="24"/>
  </r>
  <r>
    <x v="31"/>
  </r>
  <r>
    <x v="16"/>
  </r>
  <r>
    <x v="9"/>
  </r>
  <r>
    <x v="0"/>
  </r>
  <r>
    <x v="24"/>
  </r>
  <r>
    <x v="24"/>
  </r>
  <r>
    <x v="6"/>
  </r>
  <r>
    <x v="51"/>
  </r>
  <r>
    <x v="7"/>
  </r>
  <r>
    <x v="7"/>
  </r>
  <r>
    <x v="17"/>
  </r>
  <r>
    <x v="6"/>
  </r>
  <r>
    <x v="4"/>
  </r>
  <r>
    <x v="6"/>
  </r>
  <r>
    <x v="7"/>
  </r>
  <r>
    <x v="6"/>
  </r>
  <r>
    <x v="7"/>
  </r>
  <r>
    <x v="6"/>
  </r>
  <r>
    <x v="16"/>
  </r>
  <r>
    <x v="4"/>
  </r>
  <r>
    <x v="15"/>
  </r>
  <r>
    <x v="26"/>
  </r>
  <r>
    <x v="16"/>
  </r>
  <r>
    <x v="3"/>
  </r>
  <r>
    <x v="50"/>
  </r>
  <r>
    <x v="50"/>
  </r>
  <r>
    <x v="9"/>
  </r>
  <r>
    <x v="9"/>
  </r>
  <r>
    <x v="0"/>
  </r>
  <r>
    <x v="0"/>
  </r>
  <r>
    <x v="33"/>
  </r>
  <r>
    <x v="3"/>
  </r>
  <r>
    <x v="16"/>
  </r>
  <r>
    <x v="22"/>
  </r>
  <r>
    <x v="10"/>
  </r>
  <r>
    <x v="10"/>
  </r>
  <r>
    <x v="10"/>
  </r>
  <r>
    <x v="26"/>
  </r>
  <r>
    <x v="0"/>
  </r>
  <r>
    <x v="3"/>
  </r>
  <r>
    <x v="17"/>
  </r>
  <r>
    <x v="3"/>
  </r>
  <r>
    <x v="0"/>
  </r>
  <r>
    <x v="16"/>
  </r>
  <r>
    <x v="23"/>
  </r>
  <r>
    <x v="4"/>
  </r>
  <r>
    <x v="6"/>
  </r>
  <r>
    <x v="16"/>
  </r>
  <r>
    <x v="4"/>
  </r>
  <r>
    <x v="6"/>
  </r>
  <r>
    <x v="16"/>
  </r>
  <r>
    <x v="19"/>
  </r>
  <r>
    <x v="22"/>
  </r>
  <r>
    <x v="36"/>
  </r>
  <r>
    <x v="36"/>
  </r>
  <r>
    <x v="35"/>
  </r>
  <r>
    <x v="35"/>
  </r>
  <r>
    <x v="23"/>
  </r>
  <r>
    <x v="23"/>
  </r>
  <r>
    <x v="23"/>
  </r>
  <r>
    <x v="33"/>
  </r>
  <r>
    <x v="33"/>
  </r>
  <r>
    <x v="23"/>
  </r>
  <r>
    <x v="25"/>
  </r>
  <r>
    <x v="18"/>
  </r>
  <r>
    <x v="29"/>
  </r>
  <r>
    <x v="26"/>
  </r>
  <r>
    <x v="24"/>
  </r>
  <r>
    <x v="9"/>
  </r>
  <r>
    <x v="28"/>
  </r>
  <r>
    <x v="31"/>
  </r>
  <r>
    <x v="47"/>
  </r>
  <r>
    <x v="47"/>
  </r>
  <r>
    <x v="47"/>
  </r>
  <r>
    <x v="16"/>
  </r>
  <r>
    <x v="16"/>
  </r>
  <r>
    <x v="16"/>
  </r>
  <r>
    <x v="16"/>
  </r>
  <r>
    <x v="16"/>
  </r>
  <r>
    <x v="68"/>
  </r>
  <r>
    <x v="16"/>
  </r>
  <r>
    <x v="22"/>
  </r>
  <r>
    <x v="22"/>
  </r>
  <r>
    <x v="9"/>
  </r>
  <r>
    <x v="9"/>
  </r>
  <r>
    <x v="68"/>
  </r>
  <r>
    <x v="68"/>
  </r>
  <r>
    <x v="35"/>
  </r>
  <r>
    <x v="78"/>
  </r>
  <r>
    <x v="6"/>
  </r>
  <r>
    <x v="78"/>
  </r>
  <r>
    <x v="29"/>
  </r>
  <r>
    <x v="29"/>
  </r>
  <r>
    <x v="29"/>
  </r>
  <r>
    <x v="6"/>
  </r>
  <r>
    <x v="6"/>
  </r>
  <r>
    <x v="6"/>
  </r>
  <r>
    <x v="16"/>
  </r>
  <r>
    <x v="16"/>
  </r>
  <r>
    <x v="16"/>
  </r>
  <r>
    <x v="26"/>
  </r>
  <r>
    <x v="35"/>
  </r>
  <r>
    <x v="26"/>
  </r>
  <r>
    <x v="36"/>
  </r>
  <r>
    <x v="17"/>
  </r>
  <r>
    <x v="26"/>
  </r>
  <r>
    <x v="0"/>
  </r>
  <r>
    <x v="4"/>
  </r>
  <r>
    <x v="6"/>
  </r>
  <r>
    <x v="5"/>
  </r>
  <r>
    <x v="6"/>
  </r>
  <r>
    <x v="6"/>
  </r>
  <r>
    <x v="6"/>
  </r>
  <r>
    <x v="61"/>
  </r>
  <r>
    <x v="6"/>
  </r>
  <r>
    <x v="7"/>
  </r>
  <r>
    <x v="59"/>
  </r>
  <r>
    <x v="59"/>
  </r>
  <r>
    <x v="59"/>
  </r>
  <r>
    <x v="59"/>
  </r>
  <r>
    <x v="6"/>
  </r>
  <r>
    <x v="35"/>
  </r>
  <r>
    <x v="6"/>
  </r>
  <r>
    <x v="6"/>
  </r>
  <r>
    <x v="8"/>
  </r>
  <r>
    <x v="20"/>
  </r>
  <r>
    <x v="6"/>
  </r>
  <r>
    <x v="55"/>
  </r>
  <r>
    <x v="6"/>
  </r>
  <r>
    <x v="53"/>
  </r>
  <r>
    <x v="22"/>
  </r>
  <r>
    <x v="58"/>
  </r>
  <r>
    <x v="61"/>
  </r>
  <r>
    <x v="35"/>
  </r>
  <r>
    <x v="58"/>
  </r>
  <r>
    <x v="69"/>
  </r>
  <r>
    <x v="35"/>
  </r>
  <r>
    <x v="35"/>
  </r>
  <r>
    <x v="6"/>
  </r>
  <r>
    <x v="16"/>
  </r>
  <r>
    <x v="16"/>
  </r>
  <r>
    <x v="22"/>
  </r>
  <r>
    <x v="30"/>
  </r>
  <r>
    <x v="49"/>
  </r>
  <r>
    <x v="10"/>
  </r>
  <r>
    <x v="58"/>
  </r>
  <r>
    <x v="49"/>
  </r>
  <r>
    <x v="44"/>
  </r>
  <r>
    <x v="44"/>
  </r>
  <r>
    <x v="44"/>
  </r>
  <r>
    <x v="44"/>
  </r>
  <r>
    <x v="1"/>
  </r>
  <r>
    <x v="44"/>
  </r>
  <r>
    <x v="46"/>
  </r>
  <r>
    <x v="53"/>
  </r>
  <r>
    <x v="46"/>
  </r>
  <r>
    <x v="46"/>
  </r>
  <r>
    <x v="53"/>
  </r>
  <r>
    <x v="44"/>
  </r>
  <r>
    <x v="45"/>
  </r>
  <r>
    <x v="45"/>
  </r>
  <r>
    <x v="10"/>
  </r>
  <r>
    <x v="10"/>
  </r>
  <r>
    <x v="10"/>
  </r>
  <r>
    <x v="46"/>
  </r>
  <r>
    <x v="40"/>
  </r>
  <r>
    <x v="35"/>
  </r>
  <r>
    <x v="35"/>
  </r>
  <r>
    <x v="35"/>
  </r>
  <r>
    <x v="35"/>
  </r>
  <r>
    <x v="35"/>
  </r>
  <r>
    <x v="33"/>
  </r>
  <r>
    <x v="33"/>
  </r>
  <r>
    <x v="49"/>
  </r>
  <r>
    <x v="44"/>
  </r>
  <r>
    <x v="17"/>
  </r>
  <r>
    <x v="1"/>
  </r>
  <r>
    <x v="17"/>
  </r>
  <r>
    <x v="17"/>
  </r>
  <r>
    <x v="64"/>
  </r>
  <r>
    <x v="42"/>
  </r>
  <r>
    <x v="64"/>
  </r>
  <r>
    <x v="44"/>
  </r>
  <r>
    <x v="44"/>
  </r>
  <r>
    <x v="46"/>
  </r>
  <r>
    <x v="46"/>
  </r>
  <r>
    <x v="5"/>
  </r>
  <r>
    <x v="53"/>
  </r>
  <r>
    <x v="46"/>
  </r>
  <r>
    <x v="0"/>
  </r>
  <r>
    <x v="5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4"/>
  </r>
  <r>
    <x v="51"/>
  </r>
  <r>
    <x v="4"/>
  </r>
  <r>
    <x v="6"/>
  </r>
  <r>
    <x v="5"/>
  </r>
  <r>
    <x v="74"/>
  </r>
  <r>
    <x v="17"/>
  </r>
  <r>
    <x v="14"/>
  </r>
  <r>
    <x v="6"/>
  </r>
  <r>
    <x v="4"/>
  </r>
  <r>
    <x v="7"/>
  </r>
  <r>
    <x v="14"/>
  </r>
  <r>
    <x v="51"/>
  </r>
  <r>
    <x v="18"/>
  </r>
  <r>
    <x v="59"/>
  </r>
  <r>
    <x v="6"/>
  </r>
  <r>
    <x v="19"/>
  </r>
  <r>
    <x v="7"/>
  </r>
  <r>
    <x v="45"/>
  </r>
  <r>
    <x v="24"/>
  </r>
  <r>
    <x v="69"/>
  </r>
  <r>
    <x v="22"/>
  </r>
  <r>
    <x v="20"/>
  </r>
  <r>
    <x v="58"/>
  </r>
  <r>
    <x v="58"/>
  </r>
  <r>
    <x v="25"/>
  </r>
  <r>
    <x v="35"/>
  </r>
  <r>
    <x v="25"/>
  </r>
  <r>
    <x v="23"/>
  </r>
  <r>
    <x v="39"/>
  </r>
  <r>
    <x v="35"/>
  </r>
  <r>
    <x v="58"/>
  </r>
  <r>
    <x v="58"/>
  </r>
  <r>
    <x v="55"/>
  </r>
  <r>
    <x v="38"/>
  </r>
  <r>
    <x v="35"/>
  </r>
  <r>
    <x v="35"/>
  </r>
  <r>
    <x v="43"/>
  </r>
  <r>
    <x v="48"/>
  </r>
  <r>
    <x v="58"/>
  </r>
  <r>
    <x v="39"/>
  </r>
  <r>
    <x v="69"/>
  </r>
  <r>
    <x v="32"/>
  </r>
  <r>
    <x v="7"/>
  </r>
  <r>
    <x v="7"/>
  </r>
  <r>
    <x v="45"/>
  </r>
  <r>
    <x v="45"/>
  </r>
  <r>
    <x v="19"/>
  </r>
  <r>
    <x v="24"/>
  </r>
  <r>
    <x v="35"/>
  </r>
  <r>
    <x v="35"/>
  </r>
  <r>
    <x v="35"/>
  </r>
  <r>
    <x v="35"/>
  </r>
  <r>
    <x v="35"/>
  </r>
  <r>
    <x v="35"/>
  </r>
  <r>
    <x v="33"/>
  </r>
  <r>
    <x v="33"/>
  </r>
  <r>
    <x v="3"/>
  </r>
  <r>
    <x v="33"/>
  </r>
  <r>
    <x v="33"/>
  </r>
  <r>
    <x v="3"/>
  </r>
  <r>
    <x v="5"/>
  </r>
  <r>
    <x v="30"/>
  </r>
  <r>
    <x v="30"/>
  </r>
  <r>
    <x v="30"/>
  </r>
  <r>
    <x v="30"/>
  </r>
  <r>
    <x v="64"/>
  </r>
  <r>
    <x v="13"/>
  </r>
  <r>
    <x v="13"/>
  </r>
  <r>
    <x v="44"/>
  </r>
  <r>
    <x v="32"/>
  </r>
  <r>
    <x v="7"/>
  </r>
  <r>
    <x v="64"/>
  </r>
  <r>
    <x v="1"/>
  </r>
  <r>
    <x v="1"/>
  </r>
  <r>
    <x v="1"/>
  </r>
  <r>
    <x v="7"/>
  </r>
  <r>
    <x v="42"/>
  </r>
  <r>
    <x v="45"/>
  </r>
  <r>
    <x v="17"/>
  </r>
  <r>
    <x v="7"/>
  </r>
  <r>
    <x v="7"/>
  </r>
  <r>
    <x v="1"/>
  </r>
  <r>
    <x v="46"/>
  </r>
  <r>
    <x v="25"/>
  </r>
  <r>
    <x v="17"/>
  </r>
  <r>
    <x v="23"/>
  </r>
  <r>
    <x v="47"/>
  </r>
  <r>
    <x v="47"/>
  </r>
  <r>
    <x v="48"/>
  </r>
  <r>
    <x v="30"/>
  </r>
  <r>
    <x v="9"/>
  </r>
  <r>
    <x v="30"/>
  </r>
  <r>
    <x v="30"/>
  </r>
  <r>
    <x v="44"/>
  </r>
  <r>
    <x v="30"/>
  </r>
  <r>
    <x v="30"/>
  </r>
  <r>
    <x v="30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50"/>
  </r>
  <r>
    <x v="44"/>
  </r>
  <r>
    <x v="1"/>
  </r>
  <r>
    <x v="44"/>
  </r>
  <r>
    <x v="1"/>
  </r>
  <r>
    <x v="1"/>
  </r>
  <r>
    <x v="45"/>
  </r>
  <r>
    <x v="1"/>
  </r>
  <r>
    <x v="1"/>
  </r>
  <r>
    <x v="45"/>
  </r>
  <r>
    <x v="45"/>
  </r>
  <r>
    <x v="7"/>
  </r>
  <r>
    <x v="1"/>
  </r>
  <r>
    <x v="45"/>
  </r>
  <r>
    <x v="24"/>
  </r>
  <r>
    <x v="45"/>
  </r>
  <r>
    <x v="24"/>
  </r>
  <r>
    <x v="24"/>
  </r>
  <r>
    <x v="24"/>
  </r>
  <r>
    <x v="1"/>
  </r>
  <r>
    <x v="46"/>
  </r>
  <r>
    <x v="46"/>
  </r>
  <r>
    <x v="47"/>
  </r>
  <r>
    <x v="50"/>
  </r>
  <r>
    <x v="44"/>
  </r>
  <r>
    <x v="46"/>
  </r>
  <r>
    <x v="50"/>
  </r>
  <r>
    <x v="46"/>
  </r>
  <r>
    <x v="68"/>
  </r>
  <r>
    <x v="46"/>
  </r>
  <r>
    <x v="47"/>
  </r>
  <r>
    <x v="77"/>
  </r>
  <r>
    <x v="77"/>
  </r>
  <r>
    <x v="23"/>
  </r>
  <r>
    <x v="47"/>
  </r>
  <r>
    <x v="47"/>
  </r>
  <r>
    <x v="47"/>
  </r>
  <r>
    <x v="47"/>
  </r>
  <r>
    <x v="47"/>
  </r>
  <r>
    <x v="46"/>
  </r>
  <r>
    <x v="46"/>
  </r>
  <r>
    <x v="46"/>
  </r>
  <r>
    <x v="46"/>
  </r>
  <r>
    <x v="30"/>
  </r>
  <r>
    <x v="3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3"/>
  </r>
  <r>
    <x v="4"/>
  </r>
  <r>
    <x v="5"/>
  </r>
  <r>
    <x v="5"/>
  </r>
  <r>
    <x v="6"/>
  </r>
  <r>
    <x v="15"/>
  </r>
  <r>
    <x v="7"/>
  </r>
  <r>
    <x v="8"/>
  </r>
  <r>
    <x v="35"/>
  </r>
  <r>
    <x v="9"/>
  </r>
  <r>
    <x v="55"/>
  </r>
  <r>
    <x v="31"/>
  </r>
  <r>
    <x v="33"/>
  </r>
  <r>
    <x v="6"/>
  </r>
  <r>
    <x v="6"/>
  </r>
  <r>
    <x v="50"/>
  </r>
  <r>
    <x v="9"/>
  </r>
  <r>
    <x v="31"/>
  </r>
  <r>
    <x v="9"/>
  </r>
  <r>
    <x v="3"/>
  </r>
  <r>
    <x v="31"/>
  </r>
  <r>
    <x v="31"/>
  </r>
  <r>
    <x v="31"/>
  </r>
  <r>
    <x v="15"/>
  </r>
  <r>
    <x v="6"/>
  </r>
  <r>
    <x v="0"/>
  </r>
  <r>
    <x v="94"/>
  </r>
  <r>
    <x v="94"/>
  </r>
  <r>
    <x v="94"/>
  </r>
  <r>
    <x v="34"/>
  </r>
  <r>
    <x v="34"/>
  </r>
  <r>
    <x v="34"/>
  </r>
  <r>
    <x v="4"/>
  </r>
  <r>
    <x v="4"/>
  </r>
  <r>
    <x v="4"/>
  </r>
  <r>
    <x v="19"/>
  </r>
  <r>
    <x v="19"/>
  </r>
  <r>
    <x v="19"/>
  </r>
  <r>
    <x v="16"/>
  </r>
  <r>
    <x v="6"/>
  </r>
  <r>
    <x v="16"/>
  </r>
  <r>
    <x v="6"/>
  </r>
  <r>
    <x v="16"/>
  </r>
  <r>
    <x v="6"/>
  </r>
  <r>
    <x v="19"/>
  </r>
  <r>
    <x v="16"/>
  </r>
  <r>
    <x v="19"/>
  </r>
  <r>
    <x v="16"/>
  </r>
  <r>
    <x v="19"/>
  </r>
  <r>
    <x v="16"/>
  </r>
  <r>
    <x v="18"/>
  </r>
  <r>
    <x v="18"/>
  </r>
  <r>
    <x v="18"/>
  </r>
  <r>
    <x v="36"/>
  </r>
  <r>
    <x v="23"/>
  </r>
  <r>
    <x v="36"/>
  </r>
  <r>
    <x v="23"/>
  </r>
  <r>
    <x v="36"/>
  </r>
  <r>
    <x v="23"/>
  </r>
  <r>
    <x v="22"/>
  </r>
  <r>
    <x v="22"/>
  </r>
  <r>
    <x v="22"/>
  </r>
  <r>
    <x v="0"/>
  </r>
  <r>
    <x v="0"/>
  </r>
  <r>
    <x v="0"/>
  </r>
  <r>
    <x v="36"/>
  </r>
  <r>
    <x v="36"/>
  </r>
  <r>
    <x v="36"/>
  </r>
  <r>
    <x v="35"/>
  </r>
  <r>
    <x v="35"/>
  </r>
  <r>
    <x v="35"/>
  </r>
  <r>
    <x v="0"/>
  </r>
  <r>
    <x v="0"/>
  </r>
  <r>
    <x v="0"/>
  </r>
  <r>
    <x v="26"/>
  </r>
  <r>
    <x v="26"/>
  </r>
  <r>
    <x v="26"/>
  </r>
  <r>
    <x v="9"/>
  </r>
  <r>
    <x v="9"/>
  </r>
  <r>
    <x v="9"/>
  </r>
  <r>
    <x v="19"/>
  </r>
  <r>
    <x v="19"/>
  </r>
  <r>
    <x v="19"/>
  </r>
  <r>
    <x v="68"/>
  </r>
  <r>
    <x v="68"/>
  </r>
  <r>
    <x v="68"/>
  </r>
  <r>
    <x v="26"/>
  </r>
  <r>
    <x v="26"/>
  </r>
  <r>
    <x v="26"/>
  </r>
  <r>
    <x v="25"/>
  </r>
  <r>
    <x v="25"/>
  </r>
  <r>
    <x v="25"/>
  </r>
  <r>
    <x v="29"/>
  </r>
  <r>
    <x v="29"/>
  </r>
  <r>
    <x v="29"/>
  </r>
  <r>
    <x v="26"/>
  </r>
  <r>
    <x v="26"/>
  </r>
  <r>
    <x v="26"/>
  </r>
  <r>
    <x v="28"/>
  </r>
  <r>
    <x v="28"/>
  </r>
  <r>
    <x v="28"/>
  </r>
  <r>
    <x v="35"/>
  </r>
  <r>
    <x v="35"/>
  </r>
  <r>
    <x v="22"/>
  </r>
  <r>
    <x v="88"/>
  </r>
  <r>
    <x v="36"/>
  </r>
  <r>
    <x v="9"/>
  </r>
  <r>
    <x v="9"/>
  </r>
  <r>
    <x v="36"/>
  </r>
  <r>
    <x v="36"/>
  </r>
  <r>
    <x v="9"/>
  </r>
  <r>
    <x v="68"/>
  </r>
  <r>
    <x v="26"/>
  </r>
  <r>
    <x v="68"/>
  </r>
  <r>
    <x v="9"/>
  </r>
  <r>
    <x v="68"/>
  </r>
  <r>
    <x v="26"/>
  </r>
  <r>
    <x v="26"/>
  </r>
  <r>
    <x v="4"/>
  </r>
  <r>
    <x v="51"/>
  </r>
  <r>
    <x v="33"/>
  </r>
  <r>
    <x v="17"/>
  </r>
  <r>
    <x v="6"/>
  </r>
  <r>
    <x v="4"/>
  </r>
  <r>
    <x v="6"/>
  </r>
  <r>
    <x v="6"/>
  </r>
  <r>
    <x v="4"/>
  </r>
  <r>
    <x v="4"/>
  </r>
  <r>
    <x v="4"/>
  </r>
  <r>
    <x v="17"/>
  </r>
  <r>
    <x v="6"/>
  </r>
  <r>
    <x v="6"/>
  </r>
  <r>
    <x v="6"/>
  </r>
  <r>
    <x v="4"/>
  </r>
  <r>
    <x v="17"/>
  </r>
  <r>
    <x v="19"/>
  </r>
  <r>
    <x v="26"/>
  </r>
  <r>
    <x v="29"/>
  </r>
  <r>
    <x v="26"/>
  </r>
  <r>
    <x v="28"/>
  </r>
  <r>
    <x v="29"/>
  </r>
  <r>
    <x v="47"/>
  </r>
  <r>
    <x v="0"/>
  </r>
  <r>
    <x v="31"/>
  </r>
  <r>
    <x v="31"/>
  </r>
  <r>
    <x v="31"/>
  </r>
  <r>
    <x v="31"/>
  </r>
  <r>
    <x v="31"/>
  </r>
  <r>
    <x v="31"/>
  </r>
  <r>
    <x v="31"/>
  </r>
  <r>
    <x v="31"/>
  </r>
  <r>
    <x v="9"/>
  </r>
  <r>
    <x v="9"/>
  </r>
  <r>
    <x v="31"/>
  </r>
  <r>
    <x v="31"/>
  </r>
  <r>
    <x v="26"/>
  </r>
  <r>
    <x v="26"/>
  </r>
  <r>
    <x v="55"/>
  </r>
  <r>
    <x v="55"/>
  </r>
  <r>
    <x v="35"/>
  </r>
  <r>
    <x v="35"/>
  </r>
  <r>
    <x v="31"/>
  </r>
  <r>
    <x v="31"/>
  </r>
  <r>
    <x v="28"/>
  </r>
  <r>
    <x v="32"/>
  </r>
  <r>
    <x v="31"/>
  </r>
  <r>
    <x v="31"/>
  </r>
  <r>
    <x v="31"/>
  </r>
  <r>
    <x v="31"/>
  </r>
  <r>
    <x v="31"/>
  </r>
  <r>
    <x v="79"/>
  </r>
  <r>
    <x v="79"/>
  </r>
  <r>
    <x v="24"/>
  </r>
  <r>
    <x v="3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3"/>
  </r>
  <r>
    <x v="33"/>
  </r>
  <r>
    <x v="33"/>
  </r>
  <r>
    <x v="33"/>
  </r>
  <r>
    <x v="0"/>
  </r>
  <r>
    <x v="33"/>
  </r>
  <r>
    <x v="33"/>
  </r>
  <r>
    <x v="51"/>
  </r>
  <r>
    <x v="33"/>
  </r>
  <r>
    <x v="33"/>
  </r>
  <r>
    <x v="0"/>
  </r>
  <r>
    <x v="0"/>
  </r>
  <r>
    <x v="0"/>
  </r>
  <r>
    <x v="0"/>
  </r>
  <r>
    <x v="0"/>
  </r>
  <r>
    <x v="0"/>
  </r>
  <r>
    <x v="0"/>
  </r>
  <r>
    <x v="0"/>
  </r>
  <r>
    <x v="7"/>
  </r>
  <r>
    <x v="7"/>
  </r>
  <r>
    <x v="0"/>
  </r>
  <r>
    <x v="0"/>
  </r>
  <r>
    <x v="0"/>
  </r>
  <r>
    <x v="0"/>
  </r>
  <r>
    <x v="6"/>
  </r>
  <r>
    <x v="6"/>
  </r>
  <r>
    <x v="16"/>
  </r>
  <r>
    <x v="16"/>
  </r>
  <r>
    <x v="16"/>
  </r>
  <r>
    <x v="16"/>
  </r>
  <r>
    <x v="20"/>
  </r>
  <r>
    <x v="20"/>
  </r>
  <r>
    <x v="23"/>
  </r>
  <r>
    <x v="23"/>
  </r>
  <r>
    <x v="18"/>
  </r>
  <r>
    <x v="23"/>
  </r>
  <r>
    <x v="18"/>
  </r>
  <r>
    <x v="23"/>
  </r>
  <r>
    <x v="26"/>
  </r>
  <r>
    <x v="26"/>
  </r>
  <r>
    <x v="26"/>
  </r>
  <r>
    <x v="26"/>
  </r>
  <r>
    <x v="25"/>
  </r>
  <r>
    <x v="25"/>
  </r>
  <r>
    <x v="28"/>
  </r>
  <r>
    <x v="28"/>
  </r>
  <r>
    <x v="29"/>
  </r>
  <r>
    <x v="29"/>
  </r>
  <r>
    <x v="26"/>
  </r>
  <r>
    <x v="26"/>
  </r>
  <r>
    <x v="9"/>
  </r>
  <r>
    <x v="9"/>
  </r>
  <r>
    <x v="29"/>
  </r>
  <r>
    <x v="29"/>
  </r>
  <r>
    <x v="9"/>
  </r>
  <r>
    <x v="9"/>
  </r>
  <r>
    <x v="68"/>
  </r>
  <r>
    <x v="68"/>
  </r>
  <r>
    <x v="19"/>
  </r>
  <r>
    <x v="19"/>
  </r>
  <r>
    <x v="6"/>
  </r>
  <r>
    <x v="6"/>
  </r>
  <r>
    <x v="16"/>
  </r>
  <r>
    <x v="22"/>
  </r>
  <r>
    <x v="26"/>
  </r>
  <r>
    <x v="16"/>
  </r>
  <r>
    <x v="19"/>
  </r>
  <r>
    <x v="19"/>
  </r>
  <r>
    <x v="16"/>
  </r>
  <r>
    <x v="22"/>
  </r>
  <r>
    <x v="9"/>
  </r>
  <r>
    <x v="47"/>
  </r>
  <r>
    <x v="23"/>
  </r>
  <r>
    <x v="26"/>
  </r>
  <r>
    <x v="19"/>
  </r>
  <r>
    <x v="26"/>
  </r>
  <r>
    <x v="68"/>
  </r>
  <r>
    <x v="68"/>
  </r>
  <r>
    <x v="28"/>
  </r>
  <r>
    <x v="26"/>
  </r>
  <r>
    <x v="29"/>
  </r>
  <r>
    <x v="9"/>
  </r>
  <r>
    <x v="9"/>
  </r>
  <r>
    <x v="0"/>
  </r>
  <r>
    <x v="0"/>
  </r>
  <r>
    <x v="11"/>
  </r>
  <r>
    <x v="5"/>
  </r>
  <r>
    <x v="5"/>
  </r>
  <r>
    <x v="6"/>
  </r>
  <r>
    <x v="31"/>
  </r>
  <r>
    <x v="84"/>
  </r>
  <r>
    <x v="11"/>
  </r>
  <r>
    <x v="11"/>
  </r>
  <r>
    <x v="11"/>
  </r>
  <r>
    <x v="84"/>
  </r>
  <r>
    <x v="11"/>
  </r>
  <r>
    <x v="16"/>
  </r>
  <r>
    <x v="19"/>
  </r>
  <r>
    <x v="11"/>
  </r>
  <r>
    <x v="11"/>
  </r>
  <r>
    <x v="30"/>
  </r>
  <r>
    <x v="31"/>
  </r>
  <r>
    <x v="30"/>
  </r>
  <r>
    <x v="84"/>
  </r>
  <r>
    <x v="22"/>
  </r>
  <r>
    <x v="11"/>
  </r>
  <r>
    <x v="36"/>
  </r>
  <r>
    <x v="19"/>
  </r>
  <r>
    <x v="15"/>
  </r>
  <r>
    <x v="64"/>
  </r>
  <r>
    <x v="16"/>
  </r>
  <r>
    <x v="18"/>
  </r>
  <r>
    <x v="36"/>
  </r>
  <r>
    <x v="68"/>
  </r>
  <r>
    <x v="50"/>
  </r>
  <r>
    <x v="29"/>
  </r>
  <r>
    <x v="20"/>
  </r>
  <r>
    <x v="20"/>
  </r>
  <r>
    <x v="20"/>
  </r>
  <r>
    <x v="26"/>
  </r>
  <r>
    <x v="26"/>
  </r>
  <r>
    <x v="84"/>
  </r>
  <r>
    <x v="19"/>
  </r>
  <r>
    <x v="18"/>
  </r>
  <r>
    <x v="11"/>
  </r>
  <r>
    <x v="36"/>
  </r>
  <r>
    <x v="36"/>
  </r>
  <r>
    <x v="50"/>
  </r>
  <r>
    <x v="9"/>
  </r>
  <r>
    <x v="9"/>
  </r>
  <r>
    <x v="29"/>
  </r>
  <r>
    <x v="7"/>
  </r>
  <r>
    <x v="23"/>
  </r>
  <r>
    <x v="29"/>
  </r>
  <r>
    <x v="29"/>
  </r>
  <r>
    <x v="0"/>
  </r>
  <r>
    <x v="26"/>
  </r>
  <r>
    <x v="31"/>
  </r>
  <r>
    <x v="30"/>
  </r>
  <r>
    <x v="19"/>
  </r>
  <r>
    <x v="37"/>
  </r>
  <r>
    <x v="55"/>
  </r>
  <r>
    <x v="29"/>
  </r>
  <r>
    <x v="11"/>
  </r>
  <r>
    <x v="26"/>
  </r>
  <r>
    <x v="28"/>
  </r>
  <r>
    <x v="30"/>
  </r>
  <r>
    <x v="31"/>
  </r>
  <r>
    <x v="31"/>
  </r>
  <r>
    <x v="31"/>
  </r>
  <r>
    <x v="12"/>
  </r>
  <r>
    <x v="35"/>
  </r>
  <r>
    <x v="7"/>
  </r>
  <r>
    <x v="4"/>
  </r>
  <r>
    <x v="6"/>
  </r>
  <r>
    <x v="6"/>
  </r>
  <r>
    <x v="6"/>
  </r>
  <r>
    <x v="23"/>
  </r>
  <r>
    <x v="26"/>
  </r>
  <r>
    <x v="26"/>
  </r>
  <r>
    <x v="35"/>
  </r>
  <r>
    <x v="26"/>
  </r>
  <r>
    <x v="26"/>
  </r>
  <r>
    <x v="6"/>
  </r>
  <r>
    <x v="6"/>
  </r>
  <r>
    <x v="6"/>
  </r>
  <r>
    <x v="6"/>
  </r>
  <r>
    <x v="6"/>
  </r>
  <r>
    <x v="6"/>
  </r>
  <r>
    <x v="16"/>
  </r>
  <r>
    <x v="50"/>
  </r>
  <r>
    <x v="16"/>
  </r>
  <r>
    <x v="47"/>
  </r>
  <r>
    <x v="26"/>
  </r>
  <r>
    <x v="26"/>
  </r>
  <r>
    <x v="11"/>
  </r>
  <r>
    <x v="16"/>
  </r>
  <r>
    <x v="11"/>
  </r>
  <r>
    <x v="16"/>
  </r>
  <r>
    <x v="20"/>
  </r>
  <r>
    <x v="6"/>
  </r>
  <r>
    <x v="18"/>
  </r>
  <r>
    <x v="19"/>
  </r>
  <r>
    <x v="7"/>
  </r>
  <r>
    <x v="19"/>
  </r>
  <r>
    <x v="22"/>
  </r>
  <r>
    <x v="26"/>
  </r>
  <r>
    <x v="29"/>
  </r>
  <r>
    <x v="31"/>
  </r>
  <r>
    <x v="29"/>
  </r>
  <r>
    <x v="29"/>
  </r>
  <r>
    <x v="29"/>
  </r>
  <r>
    <x v="29"/>
  </r>
  <r>
    <x v="26"/>
  </r>
  <r>
    <x v="29"/>
  </r>
  <r>
    <x v="9"/>
  </r>
  <r>
    <x v="9"/>
  </r>
  <r>
    <x v="26"/>
  </r>
  <r>
    <x v="9"/>
  </r>
  <r>
    <x v="26"/>
  </r>
  <r>
    <x v="9"/>
  </r>
  <r>
    <x v="26"/>
  </r>
  <r>
    <x v="26"/>
  </r>
  <r>
    <x v="9"/>
  </r>
  <r>
    <x v="29"/>
  </r>
  <r>
    <x v="47"/>
  </r>
  <r>
    <x v="0"/>
  </r>
  <r>
    <x v="32"/>
  </r>
  <r>
    <x v="32"/>
  </r>
  <r>
    <x v="32"/>
  </r>
  <r>
    <x v="32"/>
  </r>
  <r>
    <x v="30"/>
  </r>
  <r>
    <x v="26"/>
  </r>
  <r>
    <x v="26"/>
  </r>
  <r>
    <x v="11"/>
  </r>
  <r>
    <x v="11"/>
  </r>
  <r>
    <x v="31"/>
  </r>
  <r>
    <x v="24"/>
  </r>
  <r>
    <x v="47"/>
  </r>
  <r>
    <x v="47"/>
  </r>
  <r>
    <x v="47"/>
  </r>
  <r>
    <x v="6"/>
  </r>
  <r>
    <x v="11"/>
  </r>
  <r>
    <x v="6"/>
  </r>
  <r>
    <x v="6"/>
  </r>
  <r>
    <x v="26"/>
  </r>
  <r>
    <x v="26"/>
  </r>
  <r>
    <x v="31"/>
  </r>
  <r>
    <x v="24"/>
  </r>
  <r>
    <x v="0"/>
  </r>
  <r>
    <x v="15"/>
  </r>
  <r>
    <x v="15"/>
  </r>
  <r>
    <x v="15"/>
  </r>
  <r>
    <x v="50"/>
  </r>
  <r>
    <x v="15"/>
  </r>
  <r>
    <x v="15"/>
  </r>
  <r>
    <x v="9"/>
  </r>
  <r>
    <x v="28"/>
  </r>
  <r>
    <x v="28"/>
  </r>
  <r>
    <x v="0"/>
  </r>
  <r>
    <x v="55"/>
  </r>
  <r>
    <x v="5"/>
  </r>
  <r>
    <x v="5"/>
  </r>
  <r>
    <x v="51"/>
  </r>
  <r>
    <x v="6"/>
  </r>
  <r>
    <x v="7"/>
  </r>
  <r>
    <x v="59"/>
  </r>
  <r>
    <x v="35"/>
  </r>
  <r>
    <x v="10"/>
  </r>
  <r>
    <x v="33"/>
  </r>
  <r>
    <x v="33"/>
  </r>
  <r>
    <x v="33"/>
  </r>
  <r>
    <x v="33"/>
  </r>
  <r>
    <x v="33"/>
  </r>
  <r>
    <x v="33"/>
  </r>
  <r>
    <x v="50"/>
  </r>
  <r>
    <x v="44"/>
  </r>
  <r>
    <x v="1"/>
  </r>
  <r>
    <x v="7"/>
  </r>
  <r>
    <x v="1"/>
  </r>
  <r>
    <x v="60"/>
  </r>
  <r>
    <x v="1"/>
  </r>
  <r>
    <x v="1"/>
  </r>
  <r>
    <x v="35"/>
  </r>
  <r>
    <x v="10"/>
  </r>
  <r>
    <x v="44"/>
  </r>
  <r>
    <x v="44"/>
  </r>
  <r>
    <x v="44"/>
  </r>
  <r>
    <x v="50"/>
  </r>
  <r>
    <x v="10"/>
  </r>
  <r>
    <x v="10"/>
  </r>
  <r>
    <x v="10"/>
  </r>
  <r>
    <x v="10"/>
  </r>
  <r>
    <x v="0"/>
  </r>
  <r>
    <x v="11"/>
  </r>
  <r>
    <x v="3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7"/>
  </r>
  <r>
    <x v="27"/>
  </r>
  <r>
    <x v="27"/>
  </r>
  <r>
    <x v="6"/>
  </r>
  <r>
    <x v="6"/>
  </r>
  <r>
    <x v="6"/>
  </r>
  <r>
    <x v="16"/>
  </r>
  <r>
    <x v="16"/>
  </r>
  <r>
    <x v="16"/>
  </r>
  <r>
    <x v="20"/>
  </r>
  <r>
    <x v="20"/>
  </r>
  <r>
    <x v="20"/>
  </r>
  <r>
    <x v="22"/>
  </r>
  <r>
    <x v="22"/>
  </r>
  <r>
    <x v="29"/>
  </r>
  <r>
    <x v="29"/>
  </r>
  <r>
    <x v="29"/>
  </r>
  <r>
    <x v="29"/>
  </r>
  <r>
    <x v="29"/>
  </r>
  <r>
    <x v="29"/>
  </r>
  <r>
    <x v="9"/>
  </r>
  <r>
    <x v="9"/>
  </r>
  <r>
    <x v="18"/>
  </r>
  <r>
    <x v="18"/>
  </r>
  <r>
    <x v="28"/>
  </r>
  <r>
    <x v="28"/>
  </r>
  <r>
    <x v="28"/>
  </r>
  <r>
    <x v="28"/>
  </r>
  <r>
    <x v="28"/>
  </r>
  <r>
    <x v="28"/>
  </r>
  <r>
    <x v="4"/>
  </r>
  <r>
    <x v="4"/>
  </r>
  <r>
    <x v="4"/>
  </r>
  <r>
    <x v="4"/>
  </r>
  <r>
    <x v="53"/>
  </r>
  <r>
    <x v="53"/>
  </r>
  <r>
    <x v="6"/>
  </r>
  <r>
    <x v="6"/>
  </r>
  <r>
    <x v="7"/>
  </r>
  <r>
    <x v="7"/>
  </r>
  <r>
    <x v="16"/>
  </r>
  <r>
    <x v="16"/>
  </r>
  <r>
    <x v="8"/>
  </r>
  <r>
    <x v="8"/>
  </r>
  <r>
    <x v="16"/>
  </r>
  <r>
    <x v="16"/>
  </r>
  <r>
    <x v="26"/>
  </r>
  <r>
    <x v="2"/>
  </r>
  <r>
    <x v="2"/>
  </r>
  <r>
    <x v="26"/>
  </r>
  <r>
    <x v="33"/>
  </r>
  <r>
    <x v="33"/>
  </r>
  <r>
    <x v="50"/>
  </r>
  <r>
    <x v="53"/>
  </r>
  <r>
    <x v="53"/>
  </r>
  <r>
    <x v="50"/>
  </r>
  <r>
    <x v="4"/>
  </r>
  <r>
    <x v="4"/>
  </r>
  <r>
    <x v="53"/>
  </r>
  <r>
    <x v="53"/>
  </r>
  <r>
    <x v="26"/>
  </r>
  <r>
    <x v="11"/>
  </r>
  <r>
    <x v="11"/>
  </r>
  <r>
    <x v="50"/>
  </r>
  <r>
    <x v="26"/>
  </r>
  <r>
    <x v="26"/>
  </r>
  <r>
    <x v="26"/>
  </r>
  <r>
    <x v="26"/>
  </r>
  <r>
    <x v="26"/>
  </r>
  <r>
    <x v="15"/>
  </r>
  <r>
    <x v="15"/>
  </r>
  <r>
    <x v="95"/>
  </r>
  <r>
    <x v="26"/>
  </r>
  <r>
    <x v="14"/>
  </r>
  <r>
    <x v="14"/>
  </r>
  <r>
    <x v="17"/>
  </r>
  <r>
    <x v="9"/>
  </r>
  <r>
    <x v="95"/>
  </r>
  <r>
    <x v="95"/>
  </r>
  <r>
    <x v="95"/>
  </r>
  <r>
    <x v="53"/>
  </r>
  <r>
    <x v="95"/>
  </r>
  <r>
    <x v="4"/>
  </r>
  <r>
    <x v="18"/>
  </r>
  <r>
    <x v="30"/>
  </r>
  <r>
    <x v="50"/>
  </r>
  <r>
    <x v="50"/>
  </r>
  <r>
    <x v="20"/>
  </r>
  <r>
    <x v="15"/>
  </r>
  <r>
    <x v="9"/>
  </r>
  <r>
    <x v="11"/>
  </r>
  <r>
    <x v="96"/>
  </r>
  <r>
    <x v="11"/>
  </r>
  <r>
    <x v="11"/>
  </r>
  <r>
    <x v="30"/>
  </r>
  <r>
    <x v="55"/>
  </r>
  <r>
    <x v="31"/>
  </r>
  <r>
    <x v="17"/>
  </r>
  <r>
    <x v="29"/>
  </r>
  <r>
    <x v="29"/>
  </r>
  <r>
    <x v="26"/>
  </r>
  <r>
    <x v="53"/>
  </r>
  <r>
    <x v="6"/>
  </r>
  <r>
    <x v="6"/>
  </r>
  <r>
    <x v="16"/>
  </r>
  <r>
    <x v="19"/>
  </r>
  <r>
    <x v="19"/>
  </r>
  <r>
    <x v="19"/>
  </r>
  <r>
    <x v="19"/>
  </r>
  <r>
    <x v="6"/>
  </r>
  <r>
    <x v="18"/>
  </r>
  <r>
    <x v="29"/>
  </r>
  <r>
    <x v="29"/>
  </r>
  <r>
    <x v="29"/>
  </r>
  <r>
    <x v="29"/>
  </r>
  <r>
    <x v="19"/>
  </r>
  <r>
    <x v="29"/>
  </r>
  <r>
    <x v="26"/>
  </r>
  <r>
    <x v="29"/>
  </r>
  <r>
    <x v="29"/>
  </r>
  <r>
    <x v="9"/>
  </r>
  <r>
    <x v="9"/>
  </r>
  <r>
    <x v="16"/>
  </r>
  <r>
    <x v="26"/>
  </r>
  <r>
    <x v="26"/>
  </r>
  <r>
    <x v="50"/>
  </r>
  <r>
    <x v="52"/>
  </r>
  <r>
    <x v="9"/>
  </r>
  <r>
    <x v="9"/>
  </r>
  <r>
    <x v="9"/>
  </r>
  <r>
    <x v="52"/>
  </r>
  <r>
    <x v="52"/>
  </r>
  <r>
    <x v="52"/>
  </r>
  <r>
    <x v="9"/>
  </r>
  <r>
    <x v="52"/>
  </r>
  <r>
    <x v="52"/>
  </r>
  <r>
    <x v="52"/>
  </r>
  <r>
    <x v="52"/>
  </r>
  <r>
    <x v="52"/>
  </r>
  <r>
    <x v="4"/>
  </r>
  <r>
    <x v="4"/>
  </r>
  <r>
    <x v="4"/>
  </r>
  <r>
    <x v="4"/>
  </r>
  <r>
    <x v="50"/>
  </r>
  <r>
    <x v="15"/>
  </r>
  <r>
    <x v="50"/>
  </r>
  <r>
    <x v="31"/>
  </r>
  <r>
    <x v="9"/>
  </r>
  <r>
    <x v="9"/>
  </r>
  <r>
    <x v="50"/>
  </r>
  <r>
    <x v="50"/>
  </r>
  <r>
    <x v="26"/>
  </r>
  <r>
    <x v="26"/>
  </r>
  <r>
    <x v="30"/>
  </r>
  <r>
    <x v="30"/>
  </r>
  <r>
    <x v="3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8"/>
  </r>
  <r>
    <x v="27"/>
  </r>
  <r>
    <x v="27"/>
  </r>
  <r>
    <x v="6"/>
  </r>
  <r>
    <x v="6"/>
  </r>
  <r>
    <x v="6"/>
  </r>
  <r>
    <x v="6"/>
  </r>
  <r>
    <x v="6"/>
  </r>
  <r>
    <x v="15"/>
  </r>
  <r>
    <x v="52"/>
  </r>
  <r>
    <x v="52"/>
  </r>
  <r>
    <x v="52"/>
  </r>
  <r>
    <x v="50"/>
  </r>
  <r>
    <x v="52"/>
  </r>
  <r>
    <x v="52"/>
  </r>
  <r>
    <x v="52"/>
  </r>
  <r>
    <x v="52"/>
  </r>
  <r>
    <x v="33"/>
  </r>
  <r>
    <x v="17"/>
  </r>
  <r>
    <x v="15"/>
  </r>
  <r>
    <x v="15"/>
  </r>
  <r>
    <x v="15"/>
  </r>
  <r>
    <x v="15"/>
  </r>
  <r>
    <x v="26"/>
  </r>
  <r>
    <x v="26"/>
  </r>
  <r>
    <x v="30"/>
  </r>
  <r>
    <x v="30"/>
  </r>
  <r>
    <x v="0"/>
  </r>
  <r>
    <x v="6"/>
  </r>
  <r>
    <x v="6"/>
  </r>
  <r>
    <x v="9"/>
  </r>
  <r>
    <x v="2"/>
  </r>
  <r>
    <x v="4"/>
  </r>
  <r>
    <x v="6"/>
  </r>
  <r>
    <x v="26"/>
  </r>
  <r>
    <x v="23"/>
  </r>
  <r>
    <x v="9"/>
  </r>
  <r>
    <x v="9"/>
  </r>
  <r>
    <x v="9"/>
  </r>
  <r>
    <x v="9"/>
  </r>
  <r>
    <x v="26"/>
  </r>
  <r>
    <x v="22"/>
  </r>
  <r>
    <x v="6"/>
  </r>
  <r>
    <x v="50"/>
  </r>
  <r>
    <x v="26"/>
  </r>
  <r>
    <x v="22"/>
  </r>
  <r>
    <x v="20"/>
  </r>
  <r>
    <x v="23"/>
  </r>
  <r>
    <x v="22"/>
  </r>
  <r>
    <x v="23"/>
  </r>
  <r>
    <x v="0"/>
  </r>
  <r>
    <x v="93"/>
  </r>
  <r>
    <x v="4"/>
  </r>
  <r>
    <x v="4"/>
  </r>
  <r>
    <x v="4"/>
  </r>
  <r>
    <x v="6"/>
  </r>
  <r>
    <x v="4"/>
  </r>
  <r>
    <x v="24"/>
  </r>
  <r>
    <x v="16"/>
  </r>
  <r>
    <x v="6"/>
  </r>
  <r>
    <x v="6"/>
  </r>
  <r>
    <x v="6"/>
  </r>
  <r>
    <x v="22"/>
  </r>
  <r>
    <x v="30"/>
  </r>
  <r>
    <x v="16"/>
  </r>
  <r>
    <x v="2"/>
  </r>
  <r>
    <x v="24"/>
  </r>
  <r>
    <x v="10"/>
  </r>
  <r>
    <x v="10"/>
  </r>
  <r>
    <x v="16"/>
  </r>
  <r>
    <x v="22"/>
  </r>
  <r>
    <x v="20"/>
  </r>
  <r>
    <x v="22"/>
  </r>
  <r>
    <x v="10"/>
  </r>
  <r>
    <x v="10"/>
  </r>
  <r>
    <x v="50"/>
  </r>
  <r>
    <x v="10"/>
  </r>
  <r>
    <x v="19"/>
  </r>
  <r>
    <x v="10"/>
  </r>
  <r>
    <x v="24"/>
  </r>
  <r>
    <x v="20"/>
  </r>
  <r>
    <x v="22"/>
  </r>
  <r>
    <x v="29"/>
  </r>
  <r>
    <x v="35"/>
  </r>
  <r>
    <x v="24"/>
  </r>
  <r>
    <x v="2"/>
  </r>
  <r>
    <x v="50"/>
  </r>
  <r>
    <x v="26"/>
  </r>
  <r>
    <x v="24"/>
  </r>
  <r>
    <x v="26"/>
  </r>
  <r>
    <x v="18"/>
  </r>
  <r>
    <x v="35"/>
  </r>
  <r>
    <x v="24"/>
  </r>
  <r>
    <x v="26"/>
  </r>
  <r>
    <x v="9"/>
  </r>
  <r>
    <x v="2"/>
  </r>
  <r>
    <x v="26"/>
  </r>
  <r>
    <x v="26"/>
  </r>
  <r>
    <x v="24"/>
  </r>
  <r>
    <x v="19"/>
  </r>
  <r>
    <x v="25"/>
  </r>
  <r>
    <x v="9"/>
  </r>
  <r>
    <x v="24"/>
  </r>
  <r>
    <x v="24"/>
  </r>
  <r>
    <x v="9"/>
  </r>
  <r>
    <x v="17"/>
  </r>
  <r>
    <x v="25"/>
  </r>
  <r>
    <x v="36"/>
  </r>
  <r>
    <x v="35"/>
  </r>
  <r>
    <x v="28"/>
  </r>
  <r>
    <x v="31"/>
  </r>
  <r>
    <x v="47"/>
  </r>
  <r>
    <x v="4"/>
  </r>
  <r>
    <x v="17"/>
  </r>
  <r>
    <x v="6"/>
  </r>
  <r>
    <x v="17"/>
  </r>
  <r>
    <x v="17"/>
  </r>
  <r>
    <x v="50"/>
  </r>
  <r>
    <x v="17"/>
  </r>
  <r>
    <x v="29"/>
  </r>
  <r>
    <x v="41"/>
  </r>
  <r>
    <x v="26"/>
  </r>
  <r>
    <x v="79"/>
  </r>
  <r>
    <x v="0"/>
  </r>
  <r>
    <x v="26"/>
  </r>
  <r>
    <x v="26"/>
  </r>
  <r>
    <x v="29"/>
  </r>
  <r>
    <x v="17"/>
  </r>
  <r>
    <x v="24"/>
  </r>
  <r>
    <x v="17"/>
  </r>
  <r>
    <x v="10"/>
  </r>
  <r>
    <x v="6"/>
  </r>
  <r>
    <x v="79"/>
  </r>
  <r>
    <x v="17"/>
  </r>
  <r>
    <x v="31"/>
  </r>
  <r>
    <x v="31"/>
  </r>
  <r>
    <x v="4"/>
  </r>
  <r>
    <x v="6"/>
  </r>
  <r>
    <x v="6"/>
  </r>
  <r>
    <x v="6"/>
  </r>
  <r>
    <x v="4"/>
  </r>
  <r>
    <x v="6"/>
  </r>
  <r>
    <x v="6"/>
  </r>
  <r>
    <x v="6"/>
  </r>
  <r>
    <x v="6"/>
  </r>
  <r>
    <x v="16"/>
  </r>
  <r>
    <x v="47"/>
  </r>
  <r>
    <x v="6"/>
  </r>
  <r>
    <x v="16"/>
  </r>
  <r>
    <x v="47"/>
  </r>
  <r>
    <x v="16"/>
  </r>
  <r>
    <x v="18"/>
  </r>
  <r>
    <x v="22"/>
  </r>
  <r>
    <x v="20"/>
  </r>
  <r>
    <x v="16"/>
  </r>
  <r>
    <x v="47"/>
  </r>
  <r>
    <x v="22"/>
  </r>
  <r>
    <x v="16"/>
  </r>
  <r>
    <x v="17"/>
  </r>
  <r>
    <x v="22"/>
  </r>
  <r>
    <x v="22"/>
  </r>
  <r>
    <x v="10"/>
  </r>
  <r>
    <x v="50"/>
  </r>
  <r>
    <x v="22"/>
  </r>
  <r>
    <x v="4"/>
  </r>
  <r>
    <x v="41"/>
  </r>
  <r>
    <x v="29"/>
  </r>
  <r>
    <x v="29"/>
  </r>
  <r>
    <x v="17"/>
  </r>
  <r>
    <x v="47"/>
  </r>
  <r>
    <x v="50"/>
  </r>
  <r>
    <x v="30"/>
  </r>
  <r>
    <x v="49"/>
  </r>
  <r>
    <x v="26"/>
  </r>
  <r>
    <x v="26"/>
  </r>
  <r>
    <x v="26"/>
  </r>
  <r>
    <x v="24"/>
  </r>
  <r>
    <x v="47"/>
  </r>
  <r>
    <x v="26"/>
  </r>
  <r>
    <x v="24"/>
  </r>
  <r>
    <x v="30"/>
  </r>
  <r>
    <x v="0"/>
  </r>
  <r>
    <x v="47"/>
  </r>
  <r>
    <x v="47"/>
  </r>
  <r>
    <x v="50"/>
  </r>
  <r>
    <x v="47"/>
  </r>
  <r>
    <x v="50"/>
  </r>
  <r>
    <x v="47"/>
  </r>
  <r>
    <x v="47"/>
  </r>
  <r>
    <x v="24"/>
  </r>
  <r>
    <x v="47"/>
  </r>
  <r>
    <x v="24"/>
  </r>
  <r>
    <x v="47"/>
  </r>
  <r>
    <x v="47"/>
  </r>
  <r>
    <x v="31"/>
  </r>
  <r>
    <x v="31"/>
  </r>
  <r>
    <x v="31"/>
  </r>
  <r>
    <x v="31"/>
  </r>
  <r>
    <x v="0"/>
  </r>
  <r>
    <x v="61"/>
  </r>
  <r>
    <x v="6"/>
  </r>
  <r>
    <x v="47"/>
  </r>
  <r>
    <x v="38"/>
  </r>
  <r>
    <x v="69"/>
  </r>
  <r>
    <x v="38"/>
  </r>
  <r>
    <x v="43"/>
  </r>
  <r>
    <x v="31"/>
  </r>
  <r>
    <x v="31"/>
  </r>
  <r>
    <x v="31"/>
  </r>
  <r>
    <x v="31"/>
  </r>
  <r>
    <x v="50"/>
  </r>
  <r>
    <x v="31"/>
  </r>
  <r>
    <x v="31"/>
  </r>
  <r>
    <x v="67"/>
  </r>
  <r>
    <x v="4"/>
  </r>
  <r>
    <x v="42"/>
  </r>
  <r>
    <x v="41"/>
  </r>
  <r>
    <x v="40"/>
  </r>
  <r>
    <x v="31"/>
  </r>
  <r>
    <x v="42"/>
  </r>
  <r>
    <x v="40"/>
  </r>
  <r>
    <x v="42"/>
  </r>
  <r>
    <x v="40"/>
  </r>
  <r>
    <x v="40"/>
  </r>
  <r>
    <x v="40"/>
  </r>
  <r>
    <x v="47"/>
  </r>
  <r>
    <x v="25"/>
  </r>
  <r>
    <x v="31"/>
  </r>
  <r>
    <x v="31"/>
  </r>
  <r>
    <x v="31"/>
  </r>
  <r>
    <x v="31"/>
  </r>
  <r>
    <x v="42"/>
  </r>
  <r>
    <x v="37"/>
  </r>
  <r>
    <x v="3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4"/>
  </r>
  <r>
    <x v="4"/>
  </r>
  <r>
    <x v="4"/>
  </r>
  <r>
    <x v="83"/>
  </r>
  <r>
    <x v="4"/>
  </r>
  <r>
    <x v="30"/>
  </r>
  <r>
    <x v="26"/>
  </r>
  <r>
    <x v="18"/>
  </r>
  <r>
    <x v="24"/>
  </r>
  <r>
    <x v="35"/>
  </r>
  <r>
    <x v="22"/>
  </r>
  <r>
    <x v="23"/>
  </r>
  <r>
    <x v="25"/>
  </r>
  <r>
    <x v="17"/>
  </r>
  <r>
    <x v="23"/>
  </r>
  <r>
    <x v="2"/>
  </r>
  <r>
    <x v="22"/>
  </r>
  <r>
    <x v="23"/>
  </r>
  <r>
    <x v="24"/>
  </r>
  <r>
    <x v="35"/>
  </r>
  <r>
    <x v="3"/>
  </r>
  <r>
    <x v="29"/>
  </r>
  <r>
    <x v="9"/>
  </r>
  <r>
    <x v="31"/>
  </r>
  <r>
    <x v="28"/>
  </r>
  <r>
    <x v="30"/>
  </r>
  <r>
    <x v="30"/>
  </r>
  <r>
    <x v="30"/>
  </r>
  <r>
    <x v="9"/>
  </r>
  <r>
    <x v="25"/>
  </r>
  <r>
    <x v="17"/>
  </r>
  <r>
    <x v="35"/>
  </r>
  <r>
    <x v="35"/>
  </r>
  <r>
    <x v="35"/>
  </r>
  <r>
    <x v="35"/>
  </r>
  <r>
    <x v="3"/>
  </r>
  <r>
    <x v="29"/>
  </r>
  <r>
    <x v="35"/>
  </r>
  <r>
    <x v="22"/>
  </r>
  <r>
    <x v="41"/>
  </r>
  <r>
    <x v="29"/>
  </r>
  <r>
    <x v="25"/>
  </r>
  <r>
    <x v="3"/>
  </r>
  <r>
    <x v="54"/>
  </r>
  <r>
    <x v="29"/>
  </r>
  <r>
    <x v="22"/>
  </r>
  <r>
    <x v="35"/>
  </r>
  <r>
    <x v="17"/>
  </r>
  <r>
    <x v="4"/>
  </r>
  <r>
    <x v="30"/>
  </r>
  <r>
    <x v="26"/>
  </r>
  <r>
    <x v="6"/>
  </r>
  <r>
    <x v="26"/>
  </r>
  <r>
    <x v="32"/>
  </r>
  <r>
    <x v="47"/>
  </r>
  <r>
    <x v="47"/>
  </r>
  <r>
    <x v="32"/>
  </r>
  <r>
    <x v="32"/>
  </r>
  <r>
    <x v="23"/>
  </r>
  <r>
    <x v="32"/>
  </r>
  <r>
    <x v="32"/>
  </r>
  <r>
    <x v="22"/>
  </r>
  <r>
    <x v="22"/>
  </r>
  <r>
    <x v="23"/>
  </r>
  <r>
    <x v="41"/>
  </r>
  <r>
    <x v="25"/>
  </r>
  <r>
    <x v="23"/>
  </r>
  <r>
    <x v="29"/>
  </r>
  <r>
    <x v="26"/>
  </r>
  <r>
    <x v="26"/>
  </r>
  <r>
    <x v="35"/>
  </r>
  <r>
    <x v="26"/>
  </r>
  <r>
    <x v="9"/>
  </r>
  <r>
    <x v="29"/>
  </r>
  <r>
    <x v="30"/>
  </r>
  <r>
    <x v="0"/>
  </r>
  <r>
    <x v="4"/>
  </r>
  <r>
    <x v="4"/>
  </r>
  <r>
    <x v="4"/>
  </r>
  <r>
    <x v="29"/>
  </r>
  <r>
    <x v="29"/>
  </r>
  <r>
    <x v="29"/>
  </r>
  <r>
    <x v="22"/>
  </r>
  <r>
    <x v="22"/>
  </r>
  <r>
    <x v="22"/>
  </r>
  <r>
    <x v="4"/>
  </r>
  <r>
    <x v="4"/>
  </r>
  <r>
    <x v="4"/>
  </r>
  <r>
    <x v="25"/>
  </r>
  <r>
    <x v="25"/>
  </r>
  <r>
    <x v="25"/>
  </r>
  <r>
    <x v="6"/>
  </r>
  <r>
    <x v="6"/>
  </r>
  <r>
    <x v="6"/>
  </r>
  <r>
    <x v="16"/>
  </r>
  <r>
    <x v="16"/>
  </r>
  <r>
    <x v="16"/>
  </r>
  <r>
    <x v="64"/>
  </r>
  <r>
    <x v="64"/>
  </r>
  <r>
    <x v="64"/>
  </r>
  <r>
    <x v="4"/>
  </r>
  <r>
    <x v="4"/>
  </r>
  <r>
    <x v="4"/>
  </r>
  <r>
    <x v="34"/>
  </r>
  <r>
    <x v="34"/>
  </r>
  <r>
    <x v="34"/>
  </r>
  <r>
    <x v="18"/>
  </r>
  <r>
    <x v="18"/>
  </r>
  <r>
    <x v="18"/>
  </r>
  <r>
    <x v="29"/>
  </r>
  <r>
    <x v="19"/>
  </r>
  <r>
    <x v="29"/>
  </r>
  <r>
    <x v="19"/>
  </r>
  <r>
    <x v="29"/>
  </r>
  <r>
    <x v="19"/>
  </r>
  <r>
    <x v="9"/>
  </r>
  <r>
    <x v="9"/>
  </r>
  <r>
    <x v="9"/>
  </r>
  <r>
    <x v="29"/>
  </r>
  <r>
    <x v="29"/>
  </r>
  <r>
    <x v="29"/>
  </r>
  <r>
    <x v="37"/>
  </r>
  <r>
    <x v="37"/>
  </r>
  <r>
    <x v="37"/>
  </r>
  <r>
    <x v="28"/>
  </r>
  <r>
    <x v="28"/>
  </r>
  <r>
    <x v="28"/>
  </r>
  <r>
    <x v="28"/>
  </r>
  <r>
    <x v="28"/>
  </r>
  <r>
    <x v="28"/>
  </r>
  <r>
    <x v="29"/>
  </r>
  <r>
    <x v="29"/>
  </r>
  <r>
    <x v="22"/>
  </r>
  <r>
    <x v="9"/>
  </r>
  <r>
    <x v="29"/>
  </r>
  <r>
    <x v="29"/>
  </r>
  <r>
    <x v="29"/>
  </r>
  <r>
    <x v="29"/>
  </r>
  <r>
    <x v="29"/>
  </r>
  <r>
    <x v="29"/>
  </r>
  <r>
    <x v="6"/>
  </r>
  <r>
    <x v="18"/>
  </r>
  <r>
    <x v="16"/>
  </r>
  <r>
    <x v="16"/>
  </r>
  <r>
    <x v="29"/>
  </r>
  <r>
    <x v="29"/>
  </r>
  <r>
    <x v="29"/>
  </r>
  <r>
    <x v="28"/>
  </r>
  <r>
    <x v="29"/>
  </r>
  <r>
    <x v="29"/>
  </r>
  <r>
    <x v="0"/>
  </r>
  <r>
    <x v="6"/>
  </r>
  <r>
    <x v="6"/>
  </r>
  <r>
    <x v="16"/>
  </r>
  <r>
    <x v="6"/>
  </r>
  <r>
    <x v="19"/>
  </r>
  <r>
    <x v="6"/>
  </r>
  <r>
    <x v="36"/>
  </r>
  <r>
    <x v="26"/>
  </r>
  <r>
    <x v="36"/>
  </r>
  <r>
    <x v="26"/>
  </r>
  <r>
    <x v="16"/>
  </r>
  <r>
    <x v="6"/>
  </r>
  <r>
    <x v="18"/>
  </r>
  <r>
    <x v="9"/>
  </r>
  <r>
    <x v="28"/>
  </r>
  <r>
    <x v="16"/>
  </r>
  <r>
    <x v="47"/>
  </r>
  <r>
    <x v="18"/>
  </r>
  <r>
    <x v="36"/>
  </r>
  <r>
    <x v="6"/>
  </r>
  <r>
    <x v="36"/>
  </r>
  <r>
    <x v="26"/>
  </r>
  <r>
    <x v="30"/>
  </r>
  <r>
    <x v="0"/>
  </r>
  <r>
    <x v="6"/>
  </r>
  <r>
    <x v="6"/>
  </r>
  <r>
    <x v="24"/>
  </r>
  <r>
    <x v="18"/>
  </r>
  <r>
    <x v="24"/>
  </r>
  <r>
    <x v="18"/>
  </r>
  <r>
    <x v="22"/>
  </r>
  <r>
    <x v="22"/>
  </r>
  <r>
    <x v="6"/>
  </r>
  <r>
    <x v="4"/>
  </r>
  <r>
    <x v="22"/>
  </r>
  <r>
    <x v="29"/>
  </r>
  <r>
    <x v="24"/>
  </r>
  <r>
    <x v="4"/>
  </r>
  <r>
    <x v="4"/>
  </r>
  <r>
    <x v="5"/>
  </r>
  <r>
    <x v="6"/>
  </r>
  <r>
    <x v="5"/>
  </r>
  <r>
    <x v="7"/>
  </r>
  <r>
    <x v="16"/>
  </r>
  <r>
    <x v="8"/>
  </r>
  <r>
    <x v="15"/>
  </r>
  <r>
    <x v="26"/>
  </r>
  <r>
    <x v="50"/>
  </r>
  <r>
    <x v="33"/>
  </r>
  <r>
    <x v="16"/>
  </r>
  <r>
    <x v="18"/>
  </r>
  <r>
    <x v="21"/>
  </r>
  <r>
    <x v="20"/>
  </r>
  <r>
    <x v="22"/>
  </r>
  <r>
    <x v="6"/>
  </r>
  <r>
    <x v="20"/>
  </r>
  <r>
    <x v="22"/>
  </r>
  <r>
    <x v="50"/>
  </r>
  <r>
    <x v="26"/>
  </r>
  <r>
    <x v="21"/>
  </r>
  <r>
    <x v="35"/>
  </r>
  <r>
    <x v="29"/>
  </r>
  <r>
    <x v="26"/>
  </r>
  <r>
    <x v="17"/>
  </r>
  <r>
    <x v="31"/>
  </r>
  <r>
    <x v="53"/>
  </r>
  <r>
    <x v="11"/>
  </r>
  <r>
    <x v="9"/>
  </r>
  <r>
    <x v="55"/>
  </r>
  <r>
    <x v="20"/>
  </r>
  <r>
    <x v="79"/>
  </r>
  <r>
    <x v="19"/>
  </r>
  <r>
    <x v="2"/>
  </r>
  <r>
    <x v="6"/>
  </r>
  <r>
    <x v="2"/>
  </r>
  <r>
    <x v="20"/>
  </r>
  <r>
    <x v="22"/>
  </r>
  <r>
    <x v="22"/>
  </r>
  <r>
    <x v="30"/>
  </r>
  <r>
    <x v="19"/>
  </r>
  <r>
    <x v="26"/>
  </r>
  <r>
    <x v="26"/>
  </r>
  <r>
    <x v="26"/>
  </r>
  <r>
    <x v="10"/>
  </r>
  <r>
    <x v="49"/>
  </r>
  <r>
    <x v="26"/>
  </r>
  <r>
    <x v="9"/>
  </r>
  <r>
    <x v="29"/>
  </r>
  <r>
    <x v="29"/>
  </r>
  <r>
    <x v="41"/>
  </r>
  <r>
    <x v="6"/>
  </r>
  <r>
    <x v="0"/>
  </r>
  <r>
    <x v="29"/>
  </r>
  <r>
    <x v="29"/>
  </r>
  <r>
    <x v="22"/>
  </r>
  <r>
    <x v="26"/>
  </r>
  <r>
    <x v="0"/>
  </r>
  <r>
    <x v="18"/>
  </r>
  <r>
    <x v="36"/>
  </r>
  <r>
    <x v="25"/>
  </r>
  <r>
    <x v="28"/>
  </r>
  <r>
    <x v="24"/>
  </r>
  <r>
    <x v="24"/>
  </r>
  <r>
    <x v="24"/>
  </r>
  <r>
    <x v="22"/>
  </r>
  <r>
    <x v="22"/>
  </r>
  <r>
    <x v="24"/>
  </r>
  <r>
    <x v="49"/>
  </r>
  <r>
    <x v="29"/>
  </r>
  <r>
    <x v="19"/>
  </r>
  <r>
    <x v="17"/>
  </r>
  <r>
    <x v="4"/>
  </r>
  <r>
    <x v="14"/>
  </r>
  <r>
    <x v="30"/>
  </r>
  <r>
    <x v="14"/>
  </r>
  <r>
    <x v="14"/>
  </r>
  <r>
    <x v="14"/>
  </r>
  <r>
    <x v="44"/>
  </r>
  <r>
    <x v="14"/>
  </r>
  <r>
    <x v="44"/>
  </r>
  <r>
    <x v="24"/>
  </r>
  <r>
    <x v="6"/>
  </r>
  <r>
    <x v="1"/>
  </r>
  <r>
    <x v="59"/>
  </r>
  <r>
    <x v="59"/>
  </r>
  <r>
    <x v="59"/>
  </r>
  <r>
    <x v="35"/>
  </r>
  <r>
    <x v="30"/>
  </r>
  <r>
    <x v="31"/>
  </r>
  <r>
    <x v="35"/>
  </r>
  <r>
    <x v="19"/>
  </r>
  <r>
    <x v="55"/>
  </r>
  <r>
    <x v="7"/>
  </r>
  <r>
    <x v="10"/>
  </r>
  <r>
    <x v="56"/>
  </r>
  <r>
    <x v="10"/>
  </r>
  <r>
    <x v="6"/>
  </r>
  <r>
    <x v="3"/>
  </r>
  <r>
    <x v="33"/>
  </r>
  <r>
    <x v="33"/>
  </r>
  <r>
    <x v="6"/>
  </r>
  <r>
    <x v="6"/>
  </r>
  <r>
    <x v="29"/>
  </r>
  <r>
    <x v="29"/>
  </r>
  <r>
    <x v="28"/>
  </r>
  <r>
    <x v="4"/>
  </r>
  <r>
    <x v="4"/>
  </r>
  <r>
    <x v="6"/>
  </r>
  <r>
    <x v="16"/>
  </r>
  <r>
    <x v="16"/>
  </r>
  <r>
    <x v="16"/>
  </r>
  <r>
    <x v="16"/>
  </r>
  <r>
    <x v="16"/>
  </r>
  <r>
    <x v="26"/>
  </r>
  <r>
    <x v="50"/>
  </r>
  <r>
    <x v="20"/>
  </r>
  <r>
    <x v="22"/>
  </r>
  <r>
    <x v="50"/>
  </r>
  <r>
    <x v="26"/>
  </r>
  <r>
    <x v="26"/>
  </r>
  <r>
    <x v="26"/>
  </r>
  <r>
    <x v="53"/>
  </r>
  <r>
    <x v="9"/>
  </r>
  <r>
    <x v="31"/>
  </r>
  <r>
    <x v="31"/>
  </r>
  <r>
    <x v="30"/>
  </r>
  <r>
    <x v="30"/>
  </r>
  <r>
    <x v="19"/>
  </r>
  <r>
    <x v="30"/>
  </r>
  <r>
    <x v="26"/>
  </r>
  <r>
    <x v="9"/>
  </r>
  <r>
    <x v="41"/>
  </r>
  <r>
    <x v="29"/>
  </r>
  <r>
    <x v="41"/>
  </r>
  <r>
    <x v="44"/>
  </r>
  <r>
    <x v="1"/>
  </r>
  <r>
    <x v="1"/>
  </r>
  <r>
    <x v="10"/>
  </r>
  <r>
    <x v="35"/>
  </r>
  <r>
    <x v="35"/>
  </r>
  <r>
    <x v="51"/>
  </r>
  <r>
    <x v="14"/>
  </r>
  <r>
    <x v="14"/>
  </r>
  <r>
    <x v="44"/>
  </r>
  <r>
    <x v="50"/>
  </r>
  <r>
    <x v="56"/>
  </r>
  <r>
    <x v="26"/>
  </r>
  <r>
    <x v="26"/>
  </r>
  <r>
    <x v="26"/>
  </r>
  <r>
    <x v="26"/>
  </r>
  <r>
    <x v="41"/>
  </r>
  <r>
    <x v="26"/>
  </r>
  <r>
    <x v="4"/>
  </r>
  <r>
    <x v="22"/>
  </r>
  <r>
    <x v="7"/>
  </r>
  <r>
    <x v="59"/>
  </r>
  <r>
    <x v="10"/>
  </r>
  <r>
    <x v="56"/>
  </r>
  <r>
    <x v="56"/>
  </r>
  <r>
    <x v="51"/>
  </r>
  <r>
    <x v="33"/>
  </r>
  <r>
    <x v="17"/>
  </r>
  <r>
    <x v="6"/>
  </r>
  <r>
    <x v="6"/>
  </r>
  <r>
    <x v="17"/>
  </r>
  <r>
    <x v="7"/>
  </r>
  <r>
    <x v="7"/>
  </r>
  <r>
    <x v="7"/>
  </r>
  <r>
    <x v="3"/>
  </r>
  <r>
    <x v="3"/>
  </r>
  <r>
    <x v="15"/>
  </r>
  <r>
    <x v="15"/>
  </r>
  <r>
    <x v="16"/>
  </r>
  <r>
    <x v="3"/>
  </r>
  <r>
    <x v="15"/>
  </r>
  <r>
    <x v="29"/>
  </r>
  <r>
    <x v="29"/>
  </r>
  <r>
    <x v="26"/>
  </r>
  <r>
    <x v="26"/>
  </r>
  <r>
    <x v="35"/>
  </r>
  <r>
    <x v="35"/>
  </r>
  <r>
    <x v="35"/>
  </r>
  <r>
    <x v="35"/>
  </r>
  <r>
    <x v="17"/>
  </r>
  <r>
    <x v="15"/>
  </r>
  <r>
    <x v="0"/>
  </r>
  <r>
    <x v="30"/>
  </r>
  <r>
    <x v="26"/>
  </r>
  <r>
    <x v="29"/>
  </r>
  <r>
    <x v="29"/>
  </r>
  <r>
    <x v="29"/>
  </r>
  <r>
    <x v="29"/>
  </r>
  <r>
    <x v="29"/>
  </r>
  <r>
    <x v="78"/>
  </r>
  <r>
    <x v="78"/>
  </r>
  <r>
    <x v="0"/>
  </r>
  <r>
    <x v="35"/>
  </r>
  <r>
    <x v="48"/>
  </r>
  <r>
    <x v="23"/>
  </r>
  <r>
    <x v="35"/>
  </r>
  <r>
    <x v="23"/>
  </r>
  <r>
    <x v="4"/>
  </r>
  <r>
    <x v="4"/>
  </r>
  <r>
    <x v="35"/>
  </r>
  <r>
    <x v="35"/>
  </r>
  <r>
    <x v="35"/>
  </r>
  <r>
    <x v="35"/>
  </r>
  <r>
    <x v="35"/>
  </r>
  <r>
    <x v="17"/>
  </r>
  <r>
    <x v="17"/>
  </r>
  <r>
    <x v="0"/>
  </r>
  <r>
    <x v="24"/>
  </r>
  <r>
    <x v="51"/>
  </r>
  <r>
    <x v="4"/>
  </r>
  <r>
    <x v="6"/>
  </r>
  <r>
    <x v="7"/>
  </r>
  <r>
    <x v="6"/>
  </r>
  <r>
    <x v="53"/>
  </r>
  <r>
    <x v="18"/>
  </r>
  <r>
    <x v="23"/>
  </r>
  <r>
    <x v="19"/>
  </r>
  <r>
    <x v="6"/>
  </r>
  <r>
    <x v="61"/>
  </r>
  <r>
    <x v="49"/>
  </r>
  <r>
    <x v="53"/>
  </r>
  <r>
    <x v="16"/>
  </r>
  <r>
    <x v="15"/>
  </r>
  <r>
    <x v="22"/>
  </r>
  <r>
    <x v="20"/>
  </r>
  <r>
    <x v="22"/>
  </r>
  <r>
    <x v="35"/>
  </r>
  <r>
    <x v="58"/>
  </r>
  <r>
    <x v="55"/>
  </r>
  <r>
    <x v="23"/>
  </r>
  <r>
    <x v="58"/>
  </r>
  <r>
    <x v="35"/>
  </r>
  <r>
    <x v="28"/>
  </r>
  <r>
    <x v="19"/>
  </r>
  <r>
    <x v="9"/>
  </r>
  <r>
    <x v="70"/>
  </r>
  <r>
    <x v="23"/>
  </r>
  <r>
    <x v="15"/>
  </r>
  <r>
    <x v="42"/>
  </r>
  <r>
    <x v="33"/>
  </r>
  <r>
    <x v="33"/>
  </r>
  <r>
    <x v="17"/>
  </r>
  <r>
    <x v="44"/>
  </r>
  <r>
    <x v="17"/>
  </r>
  <r>
    <x v="7"/>
  </r>
  <r>
    <x v="33"/>
  </r>
  <r>
    <x v="33"/>
  </r>
  <r>
    <x v="7"/>
  </r>
  <r>
    <x v="17"/>
  </r>
  <r>
    <x v="3"/>
  </r>
  <r>
    <x v="50"/>
  </r>
  <r>
    <x v="76"/>
  </r>
  <r>
    <x v="3"/>
  </r>
  <r>
    <x v="17"/>
  </r>
  <r>
    <x v="50"/>
  </r>
  <r>
    <x v="42"/>
  </r>
  <r>
    <x v="15"/>
  </r>
  <r>
    <x v="64"/>
  </r>
  <r>
    <x v="15"/>
  </r>
  <r>
    <x v="46"/>
  </r>
  <r>
    <x v="46"/>
  </r>
  <r>
    <x v="17"/>
  </r>
  <r>
    <x v="17"/>
  </r>
  <r>
    <x v="42"/>
  </r>
  <r>
    <x v="44"/>
  </r>
  <r>
    <x v="44"/>
  </r>
  <r>
    <x v="44"/>
  </r>
  <r>
    <x v="7"/>
  </r>
  <r>
    <x v="44"/>
  </r>
  <r>
    <x v="44"/>
  </r>
  <r>
    <x v="44"/>
  </r>
  <r>
    <x v="24"/>
  </r>
  <r>
    <x v="24"/>
  </r>
  <r>
    <x v="24"/>
  </r>
  <r>
    <x v="24"/>
  </r>
  <r>
    <x v="46"/>
  </r>
  <r>
    <x v="46"/>
  </r>
  <r>
    <x v="68"/>
  </r>
  <r>
    <x v="42"/>
  </r>
  <r>
    <x v="46"/>
  </r>
  <r>
    <x v="46"/>
  </r>
  <r>
    <x v="46"/>
  </r>
  <r>
    <x v="68"/>
  </r>
  <r>
    <x v="68"/>
  </r>
  <r>
    <x v="47"/>
  </r>
  <r>
    <x v="47"/>
  </r>
  <r>
    <x v="0"/>
  </r>
  <r>
    <x v="4"/>
  </r>
  <r>
    <x v="19"/>
  </r>
  <r>
    <x v="6"/>
  </r>
  <r>
    <x v="16"/>
  </r>
  <r>
    <x v="16"/>
  </r>
  <r>
    <x v="31"/>
  </r>
  <r>
    <x v="19"/>
  </r>
  <r>
    <x v="30"/>
  </r>
  <r>
    <x v="16"/>
  </r>
  <r>
    <x v="30"/>
  </r>
  <r>
    <x v="22"/>
  </r>
  <r>
    <x v="26"/>
  </r>
  <r>
    <x v="26"/>
  </r>
  <r>
    <x v="36"/>
  </r>
  <r>
    <x v="7"/>
  </r>
  <r>
    <x v="9"/>
  </r>
  <r>
    <x v="26"/>
  </r>
  <r>
    <x v="26"/>
  </r>
  <r>
    <x v="2"/>
  </r>
  <r>
    <x v="9"/>
  </r>
  <r>
    <x v="18"/>
  </r>
  <r>
    <x v="28"/>
  </r>
  <r>
    <x v="6"/>
  </r>
  <r>
    <x v="6"/>
  </r>
  <r>
    <x v="69"/>
  </r>
  <r>
    <x v="3"/>
  </r>
  <r>
    <x v="3"/>
  </r>
  <r>
    <x v="3"/>
  </r>
  <r>
    <x v="50"/>
  </r>
  <r>
    <x v="6"/>
  </r>
  <r>
    <x v="22"/>
  </r>
  <r>
    <x v="38"/>
  </r>
  <r>
    <x v="22"/>
  </r>
  <r>
    <x v="38"/>
  </r>
  <r>
    <x v="31"/>
  </r>
  <r>
    <x v="40"/>
  </r>
  <r>
    <x v="40"/>
  </r>
  <r>
    <x v="58"/>
  </r>
  <r>
    <x v="38"/>
  </r>
  <r>
    <x v="38"/>
  </r>
  <r>
    <x v="58"/>
  </r>
  <r>
    <x v="61"/>
  </r>
  <r>
    <x v="22"/>
  </r>
  <r>
    <x v="58"/>
  </r>
  <r>
    <x v="69"/>
  </r>
  <r>
    <x v="22"/>
  </r>
  <r>
    <x v="43"/>
  </r>
  <r>
    <x v="6"/>
  </r>
  <r>
    <x v="6"/>
  </r>
  <r>
    <x v="16"/>
  </r>
  <r>
    <x v="47"/>
  </r>
  <r>
    <x v="16"/>
  </r>
  <r>
    <x v="16"/>
  </r>
  <r>
    <x v="26"/>
  </r>
  <r>
    <x v="47"/>
  </r>
  <r>
    <x v="47"/>
  </r>
  <r>
    <x v="16"/>
  </r>
  <r>
    <x v="16"/>
  </r>
  <r>
    <x v="26"/>
  </r>
  <r>
    <x v="36"/>
  </r>
  <r>
    <x v="49"/>
  </r>
  <r>
    <x v="47"/>
  </r>
  <r>
    <x v="47"/>
  </r>
  <r>
    <x v="47"/>
  </r>
  <r>
    <x v="45"/>
  </r>
  <r>
    <x v="45"/>
  </r>
  <r>
    <x v="45"/>
  </r>
  <r>
    <x v="22"/>
  </r>
  <r>
    <x v="41"/>
  </r>
  <r>
    <x v="47"/>
  </r>
  <r>
    <x v="0"/>
  </r>
  <r>
    <x v="0"/>
  </r>
  <r>
    <x v="0"/>
  </r>
  <r>
    <x v="0"/>
  </r>
  <r>
    <x v="17"/>
  </r>
  <r>
    <x v="17"/>
  </r>
  <r>
    <x v="15"/>
  </r>
  <r>
    <x v="40"/>
  </r>
  <r>
    <x v="44"/>
  </r>
  <r>
    <x v="44"/>
  </r>
  <r>
    <x v="46"/>
  </r>
  <r>
    <x v="47"/>
  </r>
  <r>
    <x v="30"/>
  </r>
  <r>
    <x v="16"/>
  </r>
  <r>
    <x v="26"/>
  </r>
  <r>
    <x v="0"/>
  </r>
  <r>
    <x v="4"/>
  </r>
  <r>
    <x v="33"/>
  </r>
  <r>
    <x v="4"/>
  </r>
  <r>
    <x v="14"/>
  </r>
  <r>
    <x v="6"/>
  </r>
  <r>
    <x v="14"/>
  </r>
  <r>
    <x v="3"/>
  </r>
  <r>
    <x v="15"/>
  </r>
  <r>
    <x v="7"/>
  </r>
  <r>
    <x v="50"/>
  </r>
  <r>
    <x v="14"/>
  </r>
  <r>
    <x v="2"/>
  </r>
  <r>
    <x v="11"/>
  </r>
  <r>
    <x v="16"/>
  </r>
  <r>
    <x v="14"/>
  </r>
  <r>
    <x v="53"/>
  </r>
  <r>
    <x v="8"/>
  </r>
  <r>
    <x v="35"/>
  </r>
  <r>
    <x v="55"/>
  </r>
  <r>
    <x v="30"/>
  </r>
  <r>
    <x v="6"/>
  </r>
  <r>
    <x v="16"/>
  </r>
  <r>
    <x v="16"/>
  </r>
  <r>
    <x v="16"/>
  </r>
  <r>
    <x v="16"/>
  </r>
  <r>
    <x v="16"/>
  </r>
  <r>
    <x v="11"/>
  </r>
  <r>
    <x v="16"/>
  </r>
  <r>
    <x v="31"/>
  </r>
  <r>
    <x v="31"/>
  </r>
  <r>
    <x v="35"/>
  </r>
  <r>
    <x v="35"/>
  </r>
  <r>
    <x v="35"/>
  </r>
  <r>
    <x v="33"/>
  </r>
  <r>
    <x v="33"/>
  </r>
  <r>
    <x v="33"/>
  </r>
  <r>
    <x v="17"/>
  </r>
  <r>
    <x v="6"/>
  </r>
  <r>
    <x v="7"/>
  </r>
  <r>
    <x v="15"/>
  </r>
  <r>
    <x v="15"/>
  </r>
  <r>
    <x v="17"/>
  </r>
  <r>
    <x v="15"/>
  </r>
  <r>
    <x v="3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10"/>
  </r>
  <r>
    <x v="35"/>
  </r>
  <r>
    <x v="18"/>
  </r>
  <r>
    <x v="10"/>
  </r>
  <r>
    <x v="28"/>
  </r>
  <r>
    <x v="19"/>
  </r>
  <r>
    <x v="2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4"/>
  </r>
  <r>
    <x v="5"/>
  </r>
  <r>
    <x v="6"/>
  </r>
  <r>
    <x v="6"/>
  </r>
  <r>
    <x v="6"/>
  </r>
  <r>
    <x v="6"/>
  </r>
  <r>
    <x v="6"/>
  </r>
  <r>
    <x v="7"/>
  </r>
  <r>
    <x v="59"/>
  </r>
  <r>
    <x v="59"/>
  </r>
  <r>
    <x v="19"/>
  </r>
  <r>
    <x v="59"/>
  </r>
  <r>
    <x v="59"/>
  </r>
  <r>
    <x v="59"/>
  </r>
  <r>
    <x v="7"/>
  </r>
  <r>
    <x v="55"/>
  </r>
  <r>
    <x v="19"/>
  </r>
  <r>
    <x v="55"/>
  </r>
  <r>
    <x v="19"/>
  </r>
  <r>
    <x v="7"/>
  </r>
  <r>
    <x v="31"/>
  </r>
  <r>
    <x v="5"/>
  </r>
  <r>
    <x v="44"/>
  </r>
  <r>
    <x v="44"/>
  </r>
  <r>
    <x v="44"/>
  </r>
  <r>
    <x v="44"/>
  </r>
  <r>
    <x v="44"/>
  </r>
  <r>
    <x v="44"/>
  </r>
  <r>
    <x v="44"/>
  </r>
  <r>
    <x v="44"/>
  </r>
  <r>
    <x v="7"/>
  </r>
  <r>
    <x v="7"/>
  </r>
  <r>
    <x v="7"/>
  </r>
  <r>
    <x v="44"/>
  </r>
  <r>
    <x v="44"/>
  </r>
  <r>
    <x v="44"/>
  </r>
  <r>
    <x v="44"/>
  </r>
  <r>
    <x v="44"/>
  </r>
  <r>
    <x v="7"/>
  </r>
  <r>
    <x v="7"/>
  </r>
  <r>
    <x v="7"/>
  </r>
  <r>
    <x v="1"/>
  </r>
  <r>
    <x v="1"/>
  </r>
  <r>
    <x v="44"/>
  </r>
  <r>
    <x v="35"/>
  </r>
  <r>
    <x v="33"/>
  </r>
  <r>
    <x v="33"/>
  </r>
  <r>
    <x v="17"/>
  </r>
  <r>
    <x v="17"/>
  </r>
  <r>
    <x v="17"/>
  </r>
  <r>
    <x v="33"/>
  </r>
  <r>
    <x v="33"/>
  </r>
  <r>
    <x v="33"/>
  </r>
  <r>
    <x v="33"/>
  </r>
  <r>
    <x v="17"/>
  </r>
  <r>
    <x v="17"/>
  </r>
  <r>
    <x v="44"/>
  </r>
  <r>
    <x v="17"/>
  </r>
  <r>
    <x v="17"/>
  </r>
  <r>
    <x v="17"/>
  </r>
  <r>
    <x v="17"/>
  </r>
  <r>
    <x v="17"/>
  </r>
  <r>
    <x v="33"/>
  </r>
  <r>
    <x v="33"/>
  </r>
  <r>
    <x v="17"/>
  </r>
  <r>
    <x v="17"/>
  </r>
  <r>
    <x v="17"/>
  </r>
  <r>
    <x v="17"/>
  </r>
  <r>
    <x v="17"/>
  </r>
  <r>
    <x v="17"/>
  </r>
  <r>
    <x v="44"/>
  </r>
  <r>
    <x v="44"/>
  </r>
  <r>
    <x v="44"/>
  </r>
  <r>
    <x v="44"/>
  </r>
  <r>
    <x v="1"/>
  </r>
  <r>
    <x v="44"/>
  </r>
  <r>
    <x v="44"/>
  </r>
  <r>
    <x v="1"/>
  </r>
  <r>
    <x v="44"/>
  </r>
  <r>
    <x v="1"/>
  </r>
  <r>
    <x v="17"/>
  </r>
  <r>
    <x v="1"/>
  </r>
  <r>
    <x v="1"/>
  </r>
  <r>
    <x v="44"/>
  </r>
  <r>
    <x v="44"/>
  </r>
  <r>
    <x v="7"/>
  </r>
  <r>
    <x v="7"/>
  </r>
  <r>
    <x v="7"/>
  </r>
  <r>
    <x v="7"/>
  </r>
  <r>
    <x v="7"/>
  </r>
  <r>
    <x v="1"/>
  </r>
  <r>
    <x v="1"/>
  </r>
  <r>
    <x v="1"/>
  </r>
  <r>
    <x v="17"/>
  </r>
  <r>
    <x v="17"/>
  </r>
  <r>
    <x v="7"/>
  </r>
  <r>
    <x v="0"/>
  </r>
  <r>
    <x v="0"/>
  </r>
  <r>
    <x v="0"/>
  </r>
  <r>
    <x v="0"/>
  </r>
  <r>
    <x v="0"/>
  </r>
  <r>
    <x v="0"/>
  </r>
  <r>
    <x v="0"/>
  </r>
  <r>
    <x v="4"/>
  </r>
  <r>
    <x v="4"/>
  </r>
  <r>
    <x v="4"/>
  </r>
  <r>
    <x v="16"/>
  </r>
  <r>
    <x v="18"/>
  </r>
  <r>
    <x v="19"/>
  </r>
  <r>
    <x v="16"/>
  </r>
  <r>
    <x v="22"/>
  </r>
  <r>
    <x v="17"/>
  </r>
  <r>
    <x v="22"/>
  </r>
  <r>
    <x v="6"/>
  </r>
  <r>
    <x v="6"/>
  </r>
  <r>
    <x v="22"/>
  </r>
  <r>
    <x v="26"/>
  </r>
  <r>
    <x v="26"/>
  </r>
  <r>
    <x v="35"/>
  </r>
  <r>
    <x v="24"/>
  </r>
  <r>
    <x v="26"/>
  </r>
  <r>
    <x v="24"/>
  </r>
  <r>
    <x v="17"/>
  </r>
  <r>
    <x v="35"/>
  </r>
  <r>
    <x v="35"/>
  </r>
  <r>
    <x v="26"/>
  </r>
  <r>
    <x v="24"/>
  </r>
  <r>
    <x v="31"/>
  </r>
  <r>
    <x v="31"/>
  </r>
  <r>
    <x v="29"/>
  </r>
  <r>
    <x v="31"/>
  </r>
  <r>
    <x v="28"/>
  </r>
  <r>
    <x v="4"/>
  </r>
  <r>
    <x v="4"/>
  </r>
  <r>
    <x v="4"/>
  </r>
  <r>
    <x v="4"/>
  </r>
  <r>
    <x v="4"/>
  </r>
  <r>
    <x v="4"/>
  </r>
  <r>
    <x v="4"/>
  </r>
  <r>
    <x v="29"/>
  </r>
  <r>
    <x v="29"/>
  </r>
  <r>
    <x v="20"/>
  </r>
  <r>
    <x v="26"/>
  </r>
  <r>
    <x v="35"/>
  </r>
  <r>
    <x v="29"/>
  </r>
  <r>
    <x v="32"/>
  </r>
  <r>
    <x v="31"/>
  </r>
  <r>
    <x v="17"/>
  </r>
  <r>
    <x v="26"/>
  </r>
  <r>
    <x v="26"/>
  </r>
  <r>
    <x v="26"/>
  </r>
  <r>
    <x v="26"/>
  </r>
  <r>
    <x v="29"/>
  </r>
  <r>
    <x v="29"/>
  </r>
  <r>
    <x v="0"/>
  </r>
  <r>
    <x v="4"/>
  </r>
  <r>
    <x v="51"/>
  </r>
  <r>
    <x v="24"/>
  </r>
  <r>
    <x v="6"/>
  </r>
  <r>
    <x v="6"/>
  </r>
  <r>
    <x v="6"/>
  </r>
  <r>
    <x v="59"/>
  </r>
  <r>
    <x v="24"/>
  </r>
  <r>
    <x v="31"/>
  </r>
  <r>
    <x v="50"/>
  </r>
  <r>
    <x v="39"/>
  </r>
  <r>
    <x v="44"/>
  </r>
  <r>
    <x v="44"/>
  </r>
  <r>
    <x v="50"/>
  </r>
  <r>
    <x v="44"/>
  </r>
  <r>
    <x v="1"/>
  </r>
  <r>
    <x v="50"/>
  </r>
  <r>
    <x v="31"/>
  </r>
  <r>
    <x v="17"/>
  </r>
  <r>
    <x v="33"/>
  </r>
  <r>
    <x v="33"/>
  </r>
  <r>
    <x v="17"/>
  </r>
  <r>
    <x v="0"/>
  </r>
  <r>
    <x v="0"/>
  </r>
  <r>
    <x v="0"/>
  </r>
  <r>
    <x v="0"/>
  </r>
  <r>
    <x v="7"/>
  </r>
  <r>
    <x v="7"/>
  </r>
  <r>
    <x v="3"/>
  </r>
  <r>
    <x v="3"/>
  </r>
  <r>
    <x v="3"/>
  </r>
  <r>
    <x v="30"/>
  </r>
  <r>
    <x v="3"/>
  </r>
  <r>
    <x v="3"/>
  </r>
  <r>
    <x v="3"/>
  </r>
  <r>
    <x v="3"/>
  </r>
  <r>
    <x v="55"/>
  </r>
  <r>
    <x v="0"/>
  </r>
  <r>
    <x v="53"/>
  </r>
  <r>
    <x v="53"/>
  </r>
  <r>
    <x v="53"/>
  </r>
  <r>
    <x v="53"/>
  </r>
  <r>
    <x v="0"/>
  </r>
  <r>
    <x v="53"/>
  </r>
  <r>
    <x v="0"/>
  </r>
  <r>
    <x v="19"/>
  </r>
  <r>
    <x v="19"/>
  </r>
  <r>
    <x v="53"/>
  </r>
  <r>
    <x v="53"/>
  </r>
  <r>
    <x v="0"/>
  </r>
  <r>
    <x v="4"/>
  </r>
  <r>
    <x v="4"/>
  </r>
  <r>
    <x v="12"/>
  </r>
  <r>
    <x v="12"/>
  </r>
  <r>
    <x v="53"/>
  </r>
  <r>
    <x v="6"/>
  </r>
  <r>
    <x v="52"/>
  </r>
  <r>
    <x v="52"/>
  </r>
  <r>
    <x v="52"/>
  </r>
  <r>
    <x v="52"/>
  </r>
  <r>
    <x v="6"/>
  </r>
  <r>
    <x v="7"/>
  </r>
  <r>
    <x v="16"/>
  </r>
  <r>
    <x v="4"/>
  </r>
  <r>
    <x v="52"/>
  </r>
  <r>
    <x v="52"/>
  </r>
  <r>
    <x v="35"/>
  </r>
  <r>
    <x v="52"/>
  </r>
  <r>
    <x v="15"/>
  </r>
  <r>
    <x v="9"/>
  </r>
  <r>
    <x v="55"/>
  </r>
  <r>
    <x v="52"/>
  </r>
  <r>
    <x v="11"/>
  </r>
  <r>
    <x v="0"/>
  </r>
  <r>
    <x v="16"/>
  </r>
  <r>
    <x v="9"/>
  </r>
  <r>
    <x v="0"/>
  </r>
  <r>
    <x v="52"/>
  </r>
  <r>
    <x v="12"/>
  </r>
  <r>
    <x v="12"/>
  </r>
  <r>
    <x v="0"/>
  </r>
  <r>
    <x v="0"/>
  </r>
  <r>
    <x v="0"/>
  </r>
  <r>
    <x v="0"/>
  </r>
  <r>
    <x v="0"/>
  </r>
  <r>
    <x v="17"/>
  </r>
  <r>
    <x v="7"/>
  </r>
  <r>
    <x v="53"/>
  </r>
  <r>
    <x v="0"/>
  </r>
  <r>
    <x v="0"/>
  </r>
  <r>
    <x v="0"/>
  </r>
  <r>
    <x v="0"/>
  </r>
  <r>
    <x v="0"/>
  </r>
  <r>
    <x v="53"/>
  </r>
  <r>
    <x v="53"/>
  </r>
  <r>
    <x v="0"/>
  </r>
  <r>
    <x v="52"/>
  </r>
  <r>
    <x v="0"/>
  </r>
  <r>
    <x v="53"/>
  </r>
  <r>
    <x v="52"/>
  </r>
  <r>
    <x v="52"/>
  </r>
  <r>
    <x v="0"/>
  </r>
  <r>
    <x v="0"/>
  </r>
  <r>
    <x v="5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35"/>
  </r>
  <r>
    <x v="35"/>
  </r>
  <r>
    <x v="0"/>
  </r>
  <r>
    <x v="3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10"/>
  </r>
  <r>
    <x v="6"/>
  </r>
  <r>
    <x v="10"/>
  </r>
  <r>
    <x v="4"/>
  </r>
  <r>
    <x v="61"/>
  </r>
  <r>
    <x v="58"/>
  </r>
  <r>
    <x v="58"/>
  </r>
  <r>
    <x v="6"/>
  </r>
  <r>
    <x v="6"/>
  </r>
  <r>
    <x v="48"/>
  </r>
  <r>
    <x v="35"/>
  </r>
  <r>
    <x v="35"/>
  </r>
  <r>
    <x v="35"/>
  </r>
  <r>
    <x v="22"/>
  </r>
  <r>
    <x v="50"/>
  </r>
  <r>
    <x v="23"/>
  </r>
  <r>
    <x v="22"/>
  </r>
  <r>
    <x v="29"/>
  </r>
  <r>
    <x v="50"/>
  </r>
  <r>
    <x v="50"/>
  </r>
  <r>
    <x v="50"/>
  </r>
  <r>
    <x v="50"/>
  </r>
  <r>
    <x v="6"/>
  </r>
  <r>
    <x v="6"/>
  </r>
  <r>
    <x v="38"/>
  </r>
  <r>
    <x v="48"/>
  </r>
  <r>
    <x v="35"/>
  </r>
  <r>
    <x v="48"/>
  </r>
  <r>
    <x v="35"/>
  </r>
  <r>
    <x v="48"/>
  </r>
  <r>
    <x v="23"/>
  </r>
  <r>
    <x v="22"/>
  </r>
  <r>
    <x v="58"/>
  </r>
  <r>
    <x v="35"/>
  </r>
  <r>
    <x v="44"/>
  </r>
  <r>
    <x v="50"/>
  </r>
  <r>
    <x v="50"/>
  </r>
  <r>
    <x v="40"/>
  </r>
  <r>
    <x v="46"/>
  </r>
  <r>
    <x v="40"/>
  </r>
  <r>
    <x v="40"/>
  </r>
  <r>
    <x v="44"/>
  </r>
  <r>
    <x v="44"/>
  </r>
  <r>
    <x v="35"/>
  </r>
  <r>
    <x v="35"/>
  </r>
  <r>
    <x v="35"/>
  </r>
  <r>
    <x v="35"/>
  </r>
  <r>
    <x v="35"/>
  </r>
  <r>
    <x v="35"/>
  </r>
  <r>
    <x v="35"/>
  </r>
  <r>
    <x v="35"/>
  </r>
  <r>
    <x v="46"/>
  </r>
  <r>
    <x v="42"/>
  </r>
  <r>
    <x v="10"/>
  </r>
  <r>
    <x v="25"/>
  </r>
  <r>
    <x v="40"/>
  </r>
  <r>
    <x v="48"/>
  </r>
  <r>
    <x v="40"/>
  </r>
  <r>
    <x v="40"/>
  </r>
  <r>
    <x v="25"/>
  </r>
  <r>
    <x v="25"/>
  </r>
  <r>
    <x v="23"/>
  </r>
  <r>
    <x v="35"/>
  </r>
  <r>
    <x v="23"/>
  </r>
  <r>
    <x v="10"/>
  </r>
  <r>
    <x v="10"/>
  </r>
  <r>
    <x v="44"/>
  </r>
  <r>
    <x v="46"/>
  </r>
  <r>
    <x v="48"/>
  </r>
  <r>
    <x v="35"/>
  </r>
  <r>
    <x v="35"/>
  </r>
  <r>
    <x v="35"/>
  </r>
  <r>
    <x v="40"/>
  </r>
  <r>
    <x v="40"/>
  </r>
  <r>
    <x v="50"/>
  </r>
  <r>
    <x v="44"/>
  </r>
  <r>
    <x v="44"/>
  </r>
  <r>
    <x v="35"/>
  </r>
  <r>
    <x v="35"/>
  </r>
  <r>
    <x v="48"/>
  </r>
  <r>
    <x v="46"/>
  </r>
  <r>
    <x v="22"/>
  </r>
  <r>
    <x v="46"/>
  </r>
  <r>
    <x v="46"/>
  </r>
  <r>
    <x v="50"/>
  </r>
  <r>
    <x v="25"/>
  </r>
  <r>
    <x v="46"/>
  </r>
  <r>
    <x v="10"/>
  </r>
  <r>
    <x v="0"/>
  </r>
  <r>
    <x v="4"/>
  </r>
  <r>
    <x v="6"/>
  </r>
  <r>
    <x v="4"/>
  </r>
  <r>
    <x v="17"/>
  </r>
  <r>
    <x v="6"/>
  </r>
  <r>
    <x v="16"/>
  </r>
  <r>
    <x v="16"/>
  </r>
  <r>
    <x v="6"/>
  </r>
  <r>
    <x v="22"/>
  </r>
  <r>
    <x v="15"/>
  </r>
  <r>
    <x v="17"/>
  </r>
  <r>
    <x v="29"/>
  </r>
  <r>
    <x v="22"/>
  </r>
  <r>
    <x v="15"/>
  </r>
  <r>
    <x v="22"/>
  </r>
  <r>
    <x v="10"/>
  </r>
  <r>
    <x v="10"/>
  </r>
  <r>
    <x v="22"/>
  </r>
  <r>
    <x v="22"/>
  </r>
  <r>
    <x v="35"/>
  </r>
  <r>
    <x v="10"/>
  </r>
  <r>
    <x v="29"/>
  </r>
  <r>
    <x v="26"/>
  </r>
  <r>
    <x v="35"/>
  </r>
  <r>
    <x v="26"/>
  </r>
  <r>
    <x v="26"/>
  </r>
  <r>
    <x v="10"/>
  </r>
  <r>
    <x v="35"/>
  </r>
  <r>
    <x v="29"/>
  </r>
  <r>
    <x v="18"/>
  </r>
  <r>
    <x v="26"/>
  </r>
  <r>
    <x v="25"/>
  </r>
  <r>
    <x v="25"/>
  </r>
  <r>
    <x v="31"/>
  </r>
  <r>
    <x v="9"/>
  </r>
  <r>
    <x v="28"/>
  </r>
  <r>
    <x v="37"/>
  </r>
  <r>
    <x v="18"/>
  </r>
  <r>
    <x v="19"/>
  </r>
  <r>
    <x v="6"/>
  </r>
  <r>
    <x v="16"/>
  </r>
  <r>
    <x v="16"/>
  </r>
  <r>
    <x v="20"/>
  </r>
  <r>
    <x v="22"/>
  </r>
  <r>
    <x v="26"/>
  </r>
  <r>
    <x v="9"/>
  </r>
  <r>
    <x v="9"/>
  </r>
  <r>
    <x v="22"/>
  </r>
  <r>
    <x v="41"/>
  </r>
  <r>
    <x v="15"/>
  </r>
  <r>
    <x v="29"/>
  </r>
  <r>
    <x v="22"/>
  </r>
  <r>
    <x v="26"/>
  </r>
  <r>
    <x v="32"/>
  </r>
  <r>
    <x v="4"/>
  </r>
  <r>
    <x v="4"/>
  </r>
  <r>
    <x v="6"/>
  </r>
  <r>
    <x v="6"/>
  </r>
  <r>
    <x v="19"/>
  </r>
  <r>
    <x v="17"/>
  </r>
  <r>
    <x v="32"/>
  </r>
  <r>
    <x v="29"/>
  </r>
  <r>
    <x v="20"/>
  </r>
  <r>
    <x v="29"/>
  </r>
  <r>
    <x v="15"/>
  </r>
  <r>
    <x v="32"/>
  </r>
  <r>
    <x v="10"/>
  </r>
  <r>
    <x v="29"/>
  </r>
  <r>
    <x v="32"/>
  </r>
  <r>
    <x v="35"/>
  </r>
  <r>
    <x v="29"/>
  </r>
  <r>
    <x v="29"/>
  </r>
  <r>
    <x v="35"/>
  </r>
  <r>
    <x v="29"/>
  </r>
  <r>
    <x v="29"/>
  </r>
  <r>
    <x v="29"/>
  </r>
  <r>
    <x v="0"/>
  </r>
  <r>
    <x v="30"/>
  </r>
  <r>
    <x v="4"/>
  </r>
  <r>
    <x v="4"/>
  </r>
  <r>
    <x v="6"/>
  </r>
  <r>
    <x v="6"/>
  </r>
  <r>
    <x v="6"/>
  </r>
  <r>
    <x v="34"/>
  </r>
  <r>
    <x v="6"/>
  </r>
  <r>
    <x v="23"/>
  </r>
  <r>
    <x v="6"/>
  </r>
  <r>
    <x v="6"/>
  </r>
  <r>
    <x v="6"/>
  </r>
  <r>
    <x v="16"/>
  </r>
  <r>
    <x v="19"/>
  </r>
  <r>
    <x v="16"/>
  </r>
  <r>
    <x v="30"/>
  </r>
  <r>
    <x v="3"/>
  </r>
  <r>
    <x v="18"/>
  </r>
  <r>
    <x v="3"/>
  </r>
  <r>
    <x v="22"/>
  </r>
  <r>
    <x v="22"/>
  </r>
  <r>
    <x v="15"/>
  </r>
  <r>
    <x v="17"/>
  </r>
  <r>
    <x v="15"/>
  </r>
  <r>
    <x v="20"/>
  </r>
  <r>
    <x v="26"/>
  </r>
  <r>
    <x v="30"/>
  </r>
  <r>
    <x v="22"/>
  </r>
  <r>
    <x v="14"/>
  </r>
  <r>
    <x v="35"/>
  </r>
  <r>
    <x v="26"/>
  </r>
  <r>
    <x v="26"/>
  </r>
  <r>
    <x v="26"/>
  </r>
  <r>
    <x v="26"/>
  </r>
  <r>
    <x v="35"/>
  </r>
  <r>
    <x v="35"/>
  </r>
  <r>
    <x v="26"/>
  </r>
  <r>
    <x v="10"/>
  </r>
  <r>
    <x v="26"/>
  </r>
  <r>
    <x v="68"/>
  </r>
  <r>
    <x v="30"/>
  </r>
  <r>
    <x v="9"/>
  </r>
  <r>
    <x v="33"/>
  </r>
  <r>
    <x v="47"/>
  </r>
  <r>
    <x v="9"/>
  </r>
  <r>
    <x v="2"/>
  </r>
  <r>
    <x v="26"/>
  </r>
  <r>
    <x v="26"/>
  </r>
  <r>
    <x v="31"/>
  </r>
  <r>
    <x v="35"/>
  </r>
  <r>
    <x v="49"/>
  </r>
  <r>
    <x v="35"/>
  </r>
  <r>
    <x v="31"/>
  </r>
  <r>
    <x v="9"/>
  </r>
  <r>
    <x v="31"/>
  </r>
  <r>
    <x v="28"/>
  </r>
  <r>
    <x v="10"/>
  </r>
  <r>
    <x v="31"/>
  </r>
  <r>
    <x v="68"/>
  </r>
  <r>
    <x v="9"/>
  </r>
  <r>
    <x v="35"/>
  </r>
  <r>
    <x v="30"/>
  </r>
  <r>
    <x v="6"/>
  </r>
  <r>
    <x v="6"/>
  </r>
  <r>
    <x v="6"/>
  </r>
  <r>
    <x v="16"/>
  </r>
  <r>
    <x v="16"/>
  </r>
  <r>
    <x v="16"/>
  </r>
  <r>
    <x v="16"/>
  </r>
  <r>
    <x v="16"/>
  </r>
  <r>
    <x v="16"/>
  </r>
  <r>
    <x v="20"/>
  </r>
  <r>
    <x v="15"/>
  </r>
  <r>
    <x v="30"/>
  </r>
  <r>
    <x v="9"/>
  </r>
  <r>
    <x v="9"/>
  </r>
  <r>
    <x v="9"/>
  </r>
  <r>
    <x v="9"/>
  </r>
  <r>
    <x v="9"/>
  </r>
  <r>
    <x v="26"/>
  </r>
  <r>
    <x v="9"/>
  </r>
  <r>
    <x v="68"/>
  </r>
  <r>
    <x v="9"/>
  </r>
  <r>
    <x v="68"/>
  </r>
  <r>
    <x v="9"/>
  </r>
  <r>
    <x v="9"/>
  </r>
  <r>
    <x v="9"/>
  </r>
  <r>
    <x v="9"/>
  </r>
  <r>
    <x v="30"/>
  </r>
  <r>
    <x v="6"/>
  </r>
  <r>
    <x v="6"/>
  </r>
  <r>
    <x v="23"/>
  </r>
  <r>
    <x v="6"/>
  </r>
  <r>
    <x v="6"/>
  </r>
  <r>
    <x v="26"/>
  </r>
  <r>
    <x v="26"/>
  </r>
  <r>
    <x v="10"/>
  </r>
  <r>
    <x v="33"/>
  </r>
  <r>
    <x v="17"/>
  </r>
  <r>
    <x v="17"/>
  </r>
  <r>
    <x v="17"/>
  </r>
  <r>
    <x v="3"/>
  </r>
  <r>
    <x v="15"/>
  </r>
  <r>
    <x v="35"/>
  </r>
  <r>
    <x v="35"/>
  </r>
  <r>
    <x v="35"/>
  </r>
  <r>
    <x v="26"/>
  </r>
  <r>
    <x v="35"/>
  </r>
  <r>
    <x v="68"/>
  </r>
  <r>
    <x v="35"/>
  </r>
  <r>
    <x v="35"/>
  </r>
  <r>
    <x v="9"/>
  </r>
  <r>
    <x v="35"/>
  </r>
  <r>
    <x v="35"/>
  </r>
  <r>
    <x v="6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4"/>
  </r>
  <r>
    <x v="6"/>
  </r>
  <r>
    <x v="4"/>
  </r>
  <r>
    <x v="16"/>
  </r>
  <r>
    <x v="18"/>
  </r>
  <r>
    <x v="22"/>
  </r>
  <r>
    <x v="16"/>
  </r>
  <r>
    <x v="29"/>
  </r>
  <r>
    <x v="29"/>
  </r>
  <r>
    <x v="36"/>
  </r>
  <r>
    <x v="29"/>
  </r>
  <r>
    <x v="35"/>
  </r>
  <r>
    <x v="35"/>
  </r>
  <r>
    <x v="22"/>
  </r>
  <r>
    <x v="28"/>
  </r>
  <r>
    <x v="29"/>
  </r>
  <r>
    <x v="9"/>
  </r>
  <r>
    <x v="26"/>
  </r>
  <r>
    <x v="29"/>
  </r>
  <r>
    <x v="4"/>
  </r>
  <r>
    <x v="53"/>
  </r>
  <r>
    <x v="53"/>
  </r>
  <r>
    <x v="6"/>
  </r>
  <r>
    <x v="44"/>
  </r>
  <r>
    <x v="59"/>
  </r>
  <r>
    <x v="59"/>
  </r>
  <r>
    <x v="8"/>
  </r>
  <r>
    <x v="59"/>
  </r>
  <r>
    <x v="8"/>
  </r>
  <r>
    <x v="6"/>
  </r>
  <r>
    <x v="19"/>
  </r>
  <r>
    <x v="69"/>
  </r>
  <r>
    <x v="35"/>
  </r>
  <r>
    <x v="6"/>
  </r>
  <r>
    <x v="6"/>
  </r>
  <r>
    <x v="6"/>
  </r>
  <r>
    <x v="6"/>
  </r>
  <r>
    <x v="6"/>
  </r>
  <r>
    <x v="24"/>
  </r>
  <r>
    <x v="69"/>
  </r>
  <r>
    <x v="6"/>
  </r>
  <r>
    <x v="69"/>
  </r>
  <r>
    <x v="69"/>
  </r>
  <r>
    <x v="61"/>
  </r>
  <r>
    <x v="69"/>
  </r>
  <r>
    <x v="22"/>
  </r>
  <r>
    <x v="19"/>
  </r>
  <r>
    <x v="10"/>
  </r>
  <r>
    <x v="10"/>
  </r>
  <r>
    <x v="10"/>
  </r>
  <r>
    <x v="10"/>
  </r>
  <r>
    <x v="58"/>
  </r>
  <r>
    <x v="58"/>
  </r>
  <r>
    <x v="31"/>
  </r>
  <r>
    <x v="48"/>
  </r>
  <r>
    <x v="48"/>
  </r>
  <r>
    <x v="69"/>
  </r>
  <r>
    <x v="35"/>
  </r>
  <r>
    <x v="35"/>
  </r>
  <r>
    <x v="31"/>
  </r>
  <r>
    <x v="31"/>
  </r>
  <r>
    <x v="31"/>
  </r>
  <r>
    <x v="31"/>
  </r>
  <r>
    <x v="6"/>
  </r>
  <r>
    <x v="17"/>
  </r>
  <r>
    <x v="17"/>
  </r>
  <r>
    <x v="4"/>
  </r>
  <r>
    <x v="4"/>
  </r>
  <r>
    <x v="6"/>
  </r>
  <r>
    <x v="16"/>
  </r>
  <r>
    <x v="16"/>
  </r>
  <r>
    <x v="16"/>
  </r>
  <r>
    <x v="29"/>
  </r>
  <r>
    <x v="47"/>
  </r>
  <r>
    <x v="16"/>
  </r>
  <r>
    <x v="32"/>
  </r>
  <r>
    <x v="32"/>
  </r>
  <r>
    <x v="29"/>
  </r>
  <r>
    <x v="9"/>
  </r>
  <r>
    <x v="45"/>
  </r>
  <r>
    <x v="44"/>
  </r>
  <r>
    <x v="44"/>
  </r>
  <r>
    <x v="45"/>
  </r>
  <r>
    <x v="45"/>
  </r>
  <r>
    <x v="10"/>
  </r>
  <r>
    <x v="50"/>
  </r>
  <r>
    <x v="10"/>
  </r>
  <r>
    <x v="47"/>
  </r>
  <r>
    <x v="31"/>
  </r>
  <r>
    <x v="31"/>
  </r>
  <r>
    <x v="35"/>
  </r>
  <r>
    <x v="44"/>
  </r>
  <r>
    <x v="10"/>
  </r>
  <r>
    <x v="10"/>
  </r>
  <r>
    <x v="10"/>
  </r>
  <r>
    <x v="46"/>
  </r>
  <r>
    <x v="46"/>
  </r>
  <r>
    <x v="47"/>
  </r>
  <r>
    <x v="22"/>
  </r>
  <r>
    <x v="1"/>
  </r>
  <r>
    <x v="44"/>
  </r>
  <r>
    <x v="44"/>
  </r>
  <r>
    <x v="45"/>
  </r>
  <r>
    <x v="45"/>
  </r>
  <r>
    <x v="45"/>
  </r>
  <r>
    <x v="45"/>
  </r>
  <r>
    <x v="10"/>
  </r>
  <r>
    <x v="10"/>
  </r>
  <r>
    <x v="46"/>
  </r>
  <r>
    <x v="46"/>
  </r>
  <r>
    <x v="46"/>
  </r>
  <r>
    <x v="46"/>
  </r>
  <r>
    <x v="53"/>
  </r>
  <r>
    <x v="47"/>
  </r>
  <r>
    <x v="47"/>
  </r>
  <r>
    <x v="47"/>
  </r>
  <r>
    <x v="35"/>
  </r>
  <r>
    <x v="17"/>
  </r>
  <r>
    <x v="29"/>
  </r>
  <r>
    <x v="44"/>
  </r>
  <r>
    <x v="1"/>
  </r>
  <r>
    <x v="1"/>
  </r>
  <r>
    <x v="64"/>
  </r>
  <r>
    <x v="10"/>
  </r>
  <r>
    <x v="47"/>
  </r>
  <r>
    <x v="47"/>
  </r>
  <r>
    <x v="0"/>
  </r>
  <r>
    <x v="0"/>
  </r>
  <r>
    <x v="0"/>
  </r>
  <r>
    <x v="0"/>
  </r>
  <r>
    <x v="0"/>
  </r>
  <r>
    <x v="0"/>
  </r>
  <r>
    <x v="0"/>
  </r>
  <r>
    <x v="0"/>
  </r>
  <r>
    <x v="5"/>
  </r>
  <r>
    <x v="6"/>
  </r>
  <r>
    <x v="5"/>
  </r>
  <r>
    <x v="53"/>
  </r>
  <r>
    <x v="6"/>
  </r>
  <r>
    <x v="39"/>
  </r>
  <r>
    <x v="6"/>
  </r>
  <r>
    <x v="6"/>
  </r>
  <r>
    <x v="59"/>
  </r>
  <r>
    <x v="59"/>
  </r>
  <r>
    <x v="39"/>
  </r>
  <r>
    <x v="59"/>
  </r>
  <r>
    <x v="39"/>
  </r>
  <r>
    <x v="59"/>
  </r>
  <r>
    <x v="7"/>
  </r>
  <r>
    <x v="31"/>
  </r>
  <r>
    <x v="8"/>
  </r>
  <r>
    <x v="55"/>
  </r>
  <r>
    <x v="44"/>
  </r>
  <r>
    <x v="1"/>
  </r>
  <r>
    <x v="1"/>
  </r>
  <r>
    <x v="44"/>
  </r>
  <r>
    <x v="44"/>
  </r>
  <r>
    <x v="33"/>
  </r>
  <r>
    <x v="33"/>
  </r>
  <r>
    <x v="44"/>
  </r>
  <r>
    <x v="44"/>
  </r>
  <r>
    <x v="1"/>
  </r>
  <r>
    <x v="1"/>
  </r>
  <r>
    <x v="44"/>
  </r>
  <r>
    <x v="44"/>
  </r>
  <r>
    <x v="1"/>
  </r>
  <r>
    <x v="1"/>
  </r>
  <r>
    <x v="1"/>
  </r>
  <r>
    <x v="1"/>
  </r>
  <r>
    <x v="1"/>
  </r>
  <r>
    <x v="44"/>
  </r>
  <r>
    <x v="17"/>
  </r>
  <r>
    <x v="1"/>
  </r>
  <r>
    <x v="1"/>
  </r>
  <r>
    <x v="17"/>
  </r>
  <r>
    <x v="17"/>
  </r>
  <r>
    <x v="0"/>
  </r>
  <r>
    <x v="18"/>
  </r>
  <r>
    <x v="29"/>
  </r>
  <r>
    <x v="29"/>
  </r>
  <r>
    <x v="4"/>
  </r>
  <r>
    <x v="17"/>
  </r>
  <r>
    <x v="6"/>
  </r>
  <r>
    <x v="29"/>
  </r>
  <r>
    <x v="26"/>
  </r>
  <r>
    <x v="4"/>
  </r>
  <r>
    <x v="35"/>
  </r>
  <r>
    <x v="35"/>
  </r>
  <r>
    <x v="37"/>
  </r>
  <r>
    <x v="4"/>
  </r>
  <r>
    <x v="17"/>
  </r>
  <r>
    <x v="29"/>
  </r>
  <r>
    <x v="29"/>
  </r>
  <r>
    <x v="35"/>
  </r>
  <r>
    <x v="35"/>
  </r>
  <r>
    <x v="28"/>
  </r>
  <r>
    <x v="29"/>
  </r>
  <r>
    <x v="17"/>
  </r>
  <r>
    <x v="18"/>
  </r>
  <r>
    <x v="29"/>
  </r>
  <r>
    <x v="29"/>
  </r>
  <r>
    <x v="29"/>
  </r>
  <r>
    <x v="28"/>
  </r>
  <r>
    <x v="29"/>
  </r>
  <r>
    <x v="0"/>
  </r>
  <r>
    <x v="4"/>
  </r>
  <r>
    <x v="4"/>
  </r>
  <r>
    <x v="6"/>
  </r>
  <r>
    <x v="4"/>
  </r>
  <r>
    <x v="6"/>
  </r>
  <r>
    <x v="6"/>
  </r>
  <r>
    <x v="6"/>
  </r>
  <r>
    <x v="6"/>
  </r>
  <r>
    <x v="17"/>
  </r>
  <r>
    <x v="6"/>
  </r>
  <r>
    <x v="6"/>
  </r>
  <r>
    <x v="19"/>
  </r>
  <r>
    <x v="16"/>
  </r>
  <r>
    <x v="6"/>
  </r>
  <r>
    <x v="6"/>
  </r>
  <r>
    <x v="14"/>
  </r>
  <r>
    <x v="16"/>
  </r>
  <r>
    <x v="2"/>
  </r>
  <r>
    <x v="6"/>
  </r>
  <r>
    <x v="16"/>
  </r>
  <r>
    <x v="19"/>
  </r>
  <r>
    <x v="6"/>
  </r>
  <r>
    <x v="18"/>
  </r>
  <r>
    <x v="16"/>
  </r>
  <r>
    <x v="16"/>
  </r>
  <r>
    <x v="6"/>
  </r>
  <r>
    <x v="6"/>
  </r>
  <r>
    <x v="30"/>
  </r>
  <r>
    <x v="22"/>
  </r>
  <r>
    <x v="20"/>
  </r>
  <r>
    <x v="23"/>
  </r>
  <r>
    <x v="19"/>
  </r>
  <r>
    <x v="23"/>
  </r>
  <r>
    <x v="31"/>
  </r>
  <r>
    <x v="6"/>
  </r>
  <r>
    <x v="23"/>
  </r>
  <r>
    <x v="2"/>
  </r>
  <r>
    <x v="22"/>
  </r>
  <r>
    <x v="26"/>
  </r>
  <r>
    <x v="26"/>
  </r>
  <r>
    <x v="18"/>
  </r>
  <r>
    <x v="29"/>
  </r>
  <r>
    <x v="26"/>
  </r>
  <r>
    <x v="22"/>
  </r>
  <r>
    <x v="35"/>
  </r>
  <r>
    <x v="49"/>
  </r>
  <r>
    <x v="30"/>
  </r>
  <r>
    <x v="26"/>
  </r>
  <r>
    <x v="50"/>
  </r>
  <r>
    <x v="31"/>
  </r>
  <r>
    <x v="35"/>
  </r>
  <r>
    <x v="31"/>
  </r>
  <r>
    <x v="31"/>
  </r>
  <r>
    <x v="31"/>
  </r>
  <r>
    <x v="50"/>
  </r>
  <r>
    <x v="23"/>
  </r>
  <r>
    <x v="26"/>
  </r>
  <r>
    <x v="23"/>
  </r>
  <r>
    <x v="35"/>
  </r>
  <r>
    <x v="9"/>
  </r>
  <r>
    <x v="26"/>
  </r>
  <r>
    <x v="9"/>
  </r>
  <r>
    <x v="9"/>
  </r>
  <r>
    <x v="9"/>
  </r>
  <r>
    <x v="37"/>
  </r>
  <r>
    <x v="26"/>
  </r>
  <r>
    <x v="17"/>
  </r>
  <r>
    <x v="9"/>
  </r>
  <r>
    <x v="28"/>
  </r>
  <r>
    <x v="30"/>
  </r>
  <r>
    <x v="49"/>
  </r>
  <r>
    <x v="31"/>
  </r>
  <r>
    <x v="49"/>
  </r>
  <r>
    <x v="49"/>
  </r>
  <r>
    <x v="16"/>
  </r>
  <r>
    <x v="4"/>
  </r>
  <r>
    <x v="26"/>
  </r>
  <r>
    <x v="26"/>
  </r>
  <r>
    <x v="22"/>
  </r>
  <r>
    <x v="22"/>
  </r>
  <r>
    <x v="26"/>
  </r>
  <r>
    <x v="35"/>
  </r>
  <r>
    <x v="35"/>
  </r>
  <r>
    <x v="9"/>
  </r>
  <r>
    <x v="4"/>
  </r>
  <r>
    <x v="4"/>
  </r>
  <r>
    <x v="49"/>
  </r>
  <r>
    <x v="4"/>
  </r>
  <r>
    <x v="16"/>
  </r>
  <r>
    <x v="16"/>
  </r>
  <r>
    <x v="6"/>
  </r>
  <r>
    <x v="16"/>
  </r>
  <r>
    <x v="16"/>
  </r>
  <r>
    <x v="16"/>
  </r>
  <r>
    <x v="16"/>
  </r>
  <r>
    <x v="16"/>
  </r>
  <r>
    <x v="16"/>
  </r>
  <r>
    <x v="16"/>
  </r>
  <r>
    <x v="20"/>
  </r>
  <r>
    <x v="47"/>
  </r>
  <r>
    <x v="0"/>
  </r>
  <r>
    <x v="68"/>
  </r>
  <r>
    <x v="19"/>
  </r>
  <r>
    <x v="31"/>
  </r>
  <r>
    <x v="31"/>
  </r>
  <r>
    <x v="26"/>
  </r>
  <r>
    <x v="68"/>
  </r>
  <r>
    <x v="26"/>
  </r>
  <r>
    <x v="26"/>
  </r>
  <r>
    <x v="9"/>
  </r>
  <r>
    <x v="26"/>
  </r>
  <r>
    <x v="30"/>
  </r>
  <r>
    <x v="9"/>
  </r>
  <r>
    <x v="9"/>
  </r>
  <r>
    <x v="9"/>
  </r>
  <r>
    <x v="9"/>
  </r>
  <r>
    <x v="9"/>
  </r>
  <r>
    <x v="9"/>
  </r>
  <r>
    <x v="31"/>
  </r>
  <r>
    <x v="26"/>
  </r>
  <r>
    <x v="31"/>
  </r>
  <r>
    <x v="47"/>
  </r>
  <r>
    <x v="9"/>
  </r>
  <r>
    <x v="68"/>
  </r>
  <r>
    <x v="9"/>
  </r>
  <r>
    <x v="28"/>
  </r>
  <r>
    <x v="9"/>
  </r>
  <r>
    <x v="31"/>
  </r>
  <r>
    <x v="30"/>
  </r>
  <r>
    <x v="26"/>
  </r>
  <r>
    <x v="35"/>
  </r>
  <r>
    <x v="35"/>
  </r>
  <r>
    <x v="35"/>
  </r>
  <r>
    <x v="4"/>
  </r>
  <r>
    <x v="6"/>
  </r>
  <r>
    <x v="6"/>
  </r>
  <r>
    <x v="17"/>
  </r>
  <r>
    <x v="17"/>
  </r>
  <r>
    <x v="17"/>
  </r>
  <r>
    <x v="17"/>
  </r>
  <r>
    <x v="17"/>
  </r>
  <r>
    <x v="24"/>
  </r>
  <r>
    <x v="4"/>
  </r>
  <r>
    <x v="6"/>
  </r>
  <r>
    <x v="6"/>
  </r>
  <r>
    <x v="6"/>
  </r>
  <r>
    <x v="6"/>
  </r>
  <r>
    <x v="6"/>
  </r>
  <r>
    <x v="6"/>
  </r>
  <r>
    <x v="6"/>
  </r>
  <r>
    <x v="6"/>
  </r>
  <r>
    <x v="26"/>
  </r>
  <r>
    <x v="26"/>
  </r>
  <r>
    <x v="26"/>
  </r>
  <r>
    <x v="26"/>
  </r>
  <r>
    <x v="22"/>
  </r>
  <r>
    <x v="26"/>
  </r>
  <r>
    <x v="35"/>
  </r>
  <r>
    <x v="22"/>
  </r>
  <r>
    <x v="33"/>
  </r>
  <r>
    <x v="17"/>
  </r>
  <r>
    <x v="68"/>
  </r>
  <r>
    <x v="6"/>
  </r>
  <r>
    <x v="17"/>
  </r>
  <r>
    <x v="17"/>
  </r>
  <r>
    <x v="17"/>
  </r>
  <r>
    <x v="50"/>
  </r>
  <r>
    <x v="16"/>
  </r>
  <r>
    <x v="35"/>
  </r>
  <r>
    <x v="35"/>
  </r>
  <r>
    <x v="35"/>
  </r>
  <r>
    <x v="50"/>
  </r>
  <r>
    <x v="35"/>
  </r>
  <r>
    <x v="17"/>
  </r>
  <r>
    <x v="26"/>
  </r>
  <r>
    <x v="35"/>
  </r>
  <r>
    <x v="26"/>
  </r>
  <r>
    <x v="35"/>
  </r>
  <r>
    <x v="50"/>
  </r>
  <r>
    <x v="35"/>
  </r>
  <r>
    <x v="35"/>
  </r>
  <r>
    <x v="24"/>
  </r>
  <r>
    <x v="35"/>
  </r>
  <r>
    <x v="9"/>
  </r>
  <r>
    <x v="0"/>
  </r>
  <r>
    <x v="0"/>
  </r>
  <r>
    <x v="0"/>
  </r>
  <r>
    <x v="0"/>
  </r>
  <r>
    <x v="0"/>
  </r>
  <r>
    <x v="4"/>
  </r>
  <r>
    <x v="4"/>
  </r>
  <r>
    <x v="5"/>
  </r>
  <r>
    <x v="44"/>
  </r>
  <r>
    <x v="30"/>
  </r>
  <r>
    <x v="44"/>
  </r>
  <r>
    <x v="4"/>
  </r>
  <r>
    <x v="6"/>
  </r>
  <r>
    <x v="44"/>
  </r>
  <r>
    <x v="44"/>
  </r>
  <r>
    <x v="6"/>
  </r>
  <r>
    <x v="24"/>
  </r>
  <r>
    <x v="7"/>
  </r>
  <r>
    <x v="4"/>
  </r>
  <r>
    <x v="59"/>
  </r>
  <r>
    <x v="6"/>
  </r>
  <r>
    <x v="44"/>
  </r>
  <r>
    <x v="44"/>
  </r>
  <r>
    <x v="5"/>
  </r>
  <r>
    <x v="39"/>
  </r>
  <r>
    <x v="6"/>
  </r>
  <r>
    <x v="7"/>
  </r>
  <r>
    <x v="24"/>
  </r>
  <r>
    <x v="66"/>
  </r>
  <r>
    <x v="7"/>
  </r>
  <r>
    <x v="7"/>
  </r>
  <r>
    <x v="6"/>
  </r>
  <r>
    <x v="6"/>
  </r>
  <r>
    <x v="8"/>
  </r>
  <r>
    <x v="24"/>
  </r>
  <r>
    <x v="66"/>
  </r>
  <r>
    <x v="19"/>
  </r>
  <r>
    <x v="50"/>
  </r>
  <r>
    <x v="50"/>
  </r>
  <r>
    <x v="50"/>
  </r>
  <r>
    <x v="50"/>
  </r>
  <r>
    <x v="3"/>
  </r>
  <r>
    <x v="20"/>
  </r>
  <r>
    <x v="48"/>
  </r>
  <r>
    <x v="58"/>
  </r>
  <r>
    <x v="22"/>
  </r>
  <r>
    <x v="59"/>
  </r>
  <r>
    <x v="59"/>
  </r>
  <r>
    <x v="59"/>
  </r>
  <r>
    <x v="49"/>
  </r>
  <r>
    <x v="35"/>
  </r>
  <r>
    <x v="48"/>
  </r>
  <r>
    <x v="48"/>
  </r>
  <r>
    <x v="49"/>
  </r>
  <r>
    <x v="66"/>
  </r>
  <r>
    <x v="19"/>
  </r>
  <r>
    <x v="24"/>
  </r>
  <r>
    <x v="6"/>
  </r>
  <r>
    <x v="6"/>
  </r>
  <r>
    <x v="59"/>
  </r>
  <r>
    <x v="66"/>
  </r>
  <r>
    <x v="7"/>
  </r>
  <r>
    <x v="19"/>
  </r>
  <r>
    <x v="35"/>
  </r>
  <r>
    <x v="39"/>
  </r>
  <r>
    <x v="39"/>
  </r>
  <r>
    <x v="24"/>
  </r>
  <r>
    <x v="22"/>
  </r>
  <r>
    <x v="66"/>
  </r>
  <r>
    <x v="59"/>
  </r>
  <r>
    <x v="30"/>
  </r>
  <r>
    <x v="24"/>
  </r>
  <r>
    <x v="18"/>
  </r>
  <r>
    <x v="20"/>
  </r>
  <r>
    <x v="6"/>
  </r>
  <r>
    <x v="22"/>
  </r>
  <r>
    <x v="20"/>
  </r>
  <r>
    <x v="35"/>
  </r>
  <r>
    <x v="22"/>
  </r>
  <r>
    <x v="66"/>
  </r>
  <r>
    <x v="35"/>
  </r>
  <r>
    <x v="8"/>
  </r>
  <r>
    <x v="20"/>
  </r>
  <r>
    <x v="9"/>
  </r>
  <r>
    <x v="22"/>
  </r>
  <r>
    <x v="66"/>
  </r>
  <r>
    <x v="7"/>
  </r>
  <r>
    <x v="66"/>
  </r>
  <r>
    <x v="30"/>
  </r>
  <r>
    <x v="66"/>
  </r>
  <r>
    <x v="19"/>
  </r>
  <r>
    <x v="43"/>
  </r>
  <r>
    <x v="35"/>
  </r>
  <r>
    <x v="24"/>
  </r>
  <r>
    <x v="9"/>
  </r>
  <r>
    <x v="20"/>
  </r>
  <r>
    <x v="0"/>
  </r>
  <r>
    <x v="0"/>
  </r>
  <r>
    <x v="24"/>
  </r>
  <r>
    <x v="30"/>
  </r>
  <r>
    <x v="5"/>
  </r>
  <r>
    <x v="5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6"/>
  </r>
  <r>
    <x v="3"/>
  </r>
  <r>
    <x v="3"/>
  </r>
  <r>
    <x v="3"/>
  </r>
  <r>
    <x v="20"/>
  </r>
  <r>
    <x v="48"/>
  </r>
  <r>
    <x v="22"/>
  </r>
  <r>
    <x v="24"/>
  </r>
  <r>
    <x v="24"/>
  </r>
  <r>
    <x v="24"/>
  </r>
  <r>
    <x v="44"/>
  </r>
  <r>
    <x v="44"/>
  </r>
  <r>
    <x v="44"/>
  </r>
  <r>
    <x v="44"/>
  </r>
  <r>
    <x v="30"/>
  </r>
  <r>
    <x v="44"/>
  </r>
  <r>
    <x v="44"/>
  </r>
  <r>
    <x v="24"/>
  </r>
  <r>
    <x v="19"/>
  </r>
  <r>
    <x v="44"/>
  </r>
  <r>
    <x v="24"/>
  </r>
  <r>
    <x v="24"/>
  </r>
  <r>
    <x v="24"/>
  </r>
  <r>
    <x v="24"/>
  </r>
  <r>
    <x v="44"/>
  </r>
  <r>
    <x v="17"/>
  </r>
  <r>
    <x v="17"/>
  </r>
  <r>
    <x v="17"/>
  </r>
  <r>
    <x v="17"/>
  </r>
  <r>
    <x v="17"/>
  </r>
  <r>
    <x v="17"/>
  </r>
  <r>
    <x v="17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51"/>
  </r>
  <r>
    <x v="33"/>
  </r>
  <r>
    <x v="33"/>
  </r>
  <r>
    <x v="33"/>
  </r>
  <r>
    <x v="33"/>
  </r>
  <r>
    <x v="51"/>
  </r>
  <r>
    <x v="44"/>
  </r>
  <r>
    <x v="17"/>
  </r>
  <r>
    <x v="66"/>
  </r>
  <r>
    <x v="17"/>
  </r>
  <r>
    <x v="44"/>
  </r>
  <r>
    <x v="44"/>
  </r>
  <r>
    <x v="3"/>
  </r>
  <r>
    <x v="44"/>
  </r>
  <r>
    <x v="17"/>
  </r>
  <r>
    <x v="1"/>
  </r>
  <r>
    <x v="7"/>
  </r>
  <r>
    <x v="44"/>
  </r>
  <r>
    <x v="44"/>
  </r>
  <r>
    <x v="44"/>
  </r>
  <r>
    <x v="44"/>
  </r>
  <r>
    <x v="17"/>
  </r>
  <r>
    <x v="7"/>
  </r>
  <r>
    <x v="17"/>
  </r>
  <r>
    <x v="1"/>
  </r>
  <r>
    <x v="1"/>
  </r>
  <r>
    <x v="17"/>
  </r>
  <r>
    <x v="7"/>
  </r>
  <r>
    <x v="7"/>
  </r>
  <r>
    <x v="17"/>
  </r>
  <r>
    <x v="7"/>
  </r>
  <r>
    <x v="7"/>
  </r>
  <r>
    <x v="44"/>
  </r>
  <r>
    <x v="1"/>
  </r>
  <r>
    <x v="17"/>
  </r>
  <r>
    <x v="17"/>
  </r>
  <r>
    <x v="1"/>
  </r>
  <r>
    <x v="1"/>
  </r>
  <r>
    <x v="1"/>
  </r>
  <r>
    <x v="3"/>
  </r>
  <r>
    <x v="64"/>
  </r>
  <r>
    <x v="17"/>
  </r>
  <r>
    <x v="7"/>
  </r>
  <r>
    <x v="1"/>
  </r>
  <r>
    <x v="3"/>
  </r>
  <r>
    <x v="46"/>
  </r>
  <r>
    <x v="44"/>
  </r>
  <r>
    <x v="17"/>
  </r>
  <r>
    <x v="1"/>
  </r>
  <r>
    <x v="1"/>
  </r>
  <r>
    <x v="1"/>
  </r>
  <r>
    <x v="17"/>
  </r>
  <r>
    <x v="1"/>
  </r>
  <r>
    <x v="1"/>
  </r>
  <r>
    <x v="1"/>
  </r>
  <r>
    <x v="69"/>
  </r>
  <r>
    <x v="7"/>
  </r>
  <r>
    <x v="7"/>
  </r>
  <r>
    <x v="49"/>
  </r>
  <r>
    <x v="1"/>
  </r>
  <r>
    <x v="1"/>
  </r>
  <r>
    <x v="17"/>
  </r>
  <r>
    <x v="44"/>
  </r>
  <r>
    <x v="33"/>
  </r>
  <r>
    <x v="33"/>
  </r>
  <r>
    <x v="17"/>
  </r>
  <r>
    <x v="50"/>
  </r>
  <r>
    <x v="33"/>
  </r>
  <r>
    <x v="33"/>
  </r>
  <r>
    <x v="33"/>
  </r>
  <r>
    <x v="33"/>
  </r>
  <r>
    <x v="30"/>
  </r>
  <r>
    <x v="17"/>
  </r>
  <r>
    <x v="17"/>
  </r>
  <r>
    <x v="50"/>
  </r>
  <r>
    <x v="33"/>
  </r>
  <r>
    <x v="33"/>
  </r>
  <r>
    <x v="7"/>
  </r>
  <r>
    <x v="24"/>
  </r>
  <r>
    <x v="44"/>
  </r>
  <r>
    <x v="44"/>
  </r>
  <r>
    <x v="44"/>
  </r>
  <r>
    <x v="44"/>
  </r>
  <r>
    <x v="44"/>
  </r>
  <r>
    <x v="44"/>
  </r>
  <r>
    <x v="50"/>
  </r>
  <r>
    <x v="6"/>
  </r>
  <r>
    <x v="44"/>
  </r>
  <r>
    <x v="35"/>
  </r>
  <r>
    <x v="1"/>
  </r>
  <r>
    <x v="1"/>
  </r>
  <r>
    <x v="35"/>
  </r>
  <r>
    <x v="49"/>
  </r>
  <r>
    <x v="44"/>
  </r>
  <r>
    <x v="24"/>
  </r>
  <r>
    <x v="5"/>
  </r>
  <r>
    <x v="6"/>
  </r>
  <r>
    <x v="12"/>
  </r>
  <r>
    <x v="7"/>
  </r>
  <r>
    <x v="1"/>
  </r>
  <r>
    <x v="50"/>
  </r>
  <r>
    <x v="17"/>
  </r>
  <r>
    <x v="0"/>
  </r>
  <r>
    <x v="38"/>
  </r>
  <r>
    <x v="4"/>
  </r>
  <r>
    <x v="17"/>
  </r>
  <r>
    <x v="4"/>
  </r>
  <r>
    <x v="6"/>
  </r>
  <r>
    <x v="16"/>
  </r>
  <r>
    <x v="68"/>
  </r>
  <r>
    <x v="17"/>
  </r>
  <r>
    <x v="20"/>
  </r>
  <r>
    <x v="22"/>
  </r>
  <r>
    <x v="18"/>
  </r>
  <r>
    <x v="36"/>
  </r>
  <r>
    <x v="35"/>
  </r>
  <r>
    <x v="36"/>
  </r>
  <r>
    <x v="23"/>
  </r>
  <r>
    <x v="7"/>
  </r>
  <r>
    <x v="36"/>
  </r>
  <r>
    <x v="26"/>
  </r>
  <r>
    <x v="26"/>
  </r>
  <r>
    <x v="35"/>
  </r>
  <r>
    <x v="35"/>
  </r>
  <r>
    <x v="31"/>
  </r>
  <r>
    <x v="31"/>
  </r>
  <r>
    <x v="10"/>
  </r>
  <r>
    <x v="23"/>
  </r>
  <r>
    <x v="23"/>
  </r>
  <r>
    <x v="30"/>
  </r>
  <r>
    <x v="29"/>
  </r>
  <r>
    <x v="35"/>
  </r>
  <r>
    <x v="68"/>
  </r>
  <r>
    <x v="29"/>
  </r>
  <r>
    <x v="36"/>
  </r>
  <r>
    <x v="31"/>
  </r>
  <r>
    <x v="9"/>
  </r>
  <r>
    <x v="28"/>
  </r>
  <r>
    <x v="10"/>
  </r>
  <r>
    <x v="10"/>
  </r>
  <r>
    <x v="10"/>
  </r>
  <r>
    <x v="4"/>
  </r>
  <r>
    <x v="6"/>
  </r>
  <r>
    <x v="44"/>
  </r>
  <r>
    <x v="69"/>
  </r>
  <r>
    <x v="6"/>
  </r>
  <r>
    <x v="61"/>
  </r>
  <r>
    <x v="22"/>
  </r>
  <r>
    <x v="58"/>
  </r>
  <r>
    <x v="10"/>
  </r>
  <r>
    <x v="58"/>
  </r>
  <r>
    <x v="46"/>
  </r>
  <r>
    <x v="53"/>
  </r>
  <r>
    <x v="58"/>
  </r>
  <r>
    <x v="35"/>
  </r>
  <r>
    <x v="4"/>
  </r>
  <r>
    <x v="9"/>
  </r>
  <r>
    <x v="30"/>
  </r>
  <r>
    <x v="23"/>
  </r>
  <r>
    <x v="35"/>
  </r>
  <r>
    <x v="31"/>
  </r>
  <r>
    <x v="35"/>
  </r>
  <r>
    <x v="16"/>
  </r>
  <r>
    <x v="68"/>
  </r>
  <r>
    <x v="9"/>
  </r>
  <r>
    <x v="9"/>
  </r>
  <r>
    <x v="30"/>
  </r>
  <r>
    <x v="68"/>
  </r>
  <r>
    <x v="68"/>
  </r>
  <r>
    <x v="9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50"/>
  </r>
  <r>
    <x v="10"/>
  </r>
  <r>
    <x v="3"/>
  </r>
  <r>
    <x v="45"/>
  </r>
  <r>
    <x v="77"/>
  </r>
  <r>
    <x v="68"/>
  </r>
  <r>
    <x v="17"/>
  </r>
  <r>
    <x v="46"/>
  </r>
  <r>
    <x v="30"/>
  </r>
  <r>
    <x v="23"/>
  </r>
  <r>
    <x v="43"/>
  </r>
  <r>
    <x v="49"/>
  </r>
  <r>
    <x v="0"/>
  </r>
  <r>
    <x v="6"/>
  </r>
  <r>
    <x v="16"/>
  </r>
  <r>
    <x v="35"/>
  </r>
  <r>
    <x v="50"/>
  </r>
  <r>
    <x v="26"/>
  </r>
  <r>
    <x v="26"/>
  </r>
  <r>
    <x v="29"/>
  </r>
  <r>
    <x v="29"/>
  </r>
  <r>
    <x v="31"/>
  </r>
  <r>
    <x v="44"/>
  </r>
  <r>
    <x v="68"/>
  </r>
  <r>
    <x v="47"/>
  </r>
  <r>
    <x v="44"/>
  </r>
  <r>
    <x v="68"/>
  </r>
  <r>
    <x v="22"/>
  </r>
  <r>
    <x v="22"/>
  </r>
  <r>
    <x v="46"/>
  </r>
  <r>
    <x v="46"/>
  </r>
  <r>
    <x v="46"/>
  </r>
  <r>
    <x v="46"/>
  </r>
  <r>
    <x v="46"/>
  </r>
  <r>
    <x v="48"/>
  </r>
  <r>
    <x v="46"/>
  </r>
  <r>
    <x v="46"/>
  </r>
  <r>
    <x v="49"/>
  </r>
  <r>
    <x v="47"/>
  </r>
  <r>
    <x v="47"/>
  </r>
  <r>
    <x v="47"/>
  </r>
  <r>
    <x v="23"/>
  </r>
  <r>
    <x v="47"/>
  </r>
  <r>
    <x v="31"/>
  </r>
  <r>
    <x v="63"/>
  </r>
  <r>
    <x v="17"/>
  </r>
  <r>
    <x v="0"/>
  </r>
  <r>
    <x v="55"/>
  </r>
  <r>
    <x v="51"/>
  </r>
  <r>
    <x v="4"/>
  </r>
  <r>
    <x v="74"/>
  </r>
  <r>
    <x v="6"/>
  </r>
  <r>
    <x v="7"/>
  </r>
  <r>
    <x v="59"/>
  </r>
  <r>
    <x v="3"/>
  </r>
  <r>
    <x v="58"/>
  </r>
  <r>
    <x v="22"/>
  </r>
  <r>
    <x v="16"/>
  </r>
  <r>
    <x v="20"/>
  </r>
  <r>
    <x v="58"/>
  </r>
  <r>
    <x v="19"/>
  </r>
  <r>
    <x v="31"/>
  </r>
  <r>
    <x v="4"/>
  </r>
  <r>
    <x v="69"/>
  </r>
  <r>
    <x v="23"/>
  </r>
  <r>
    <x v="10"/>
  </r>
  <r>
    <x v="22"/>
  </r>
  <r>
    <x v="10"/>
  </r>
  <r>
    <x v="10"/>
  </r>
  <r>
    <x v="33"/>
  </r>
  <r>
    <x v="33"/>
  </r>
  <r>
    <x v="3"/>
  </r>
  <r>
    <x v="33"/>
  </r>
  <r>
    <x v="33"/>
  </r>
  <r>
    <x v="33"/>
  </r>
  <r>
    <x v="33"/>
  </r>
  <r>
    <x v="3"/>
  </r>
  <r>
    <x v="17"/>
  </r>
  <r>
    <x v="33"/>
  </r>
  <r>
    <x v="33"/>
  </r>
  <r>
    <x v="44"/>
  </r>
  <r>
    <x v="1"/>
  </r>
  <r>
    <x v="1"/>
  </r>
  <r>
    <x v="3"/>
  </r>
  <r>
    <x v="46"/>
  </r>
  <r>
    <x v="17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1"/>
  </r>
  <r>
    <x v="19"/>
  </r>
  <r>
    <x v="0"/>
  </r>
  <r>
    <x v="2"/>
  </r>
  <r>
    <x v="4"/>
  </r>
  <r>
    <x v="6"/>
  </r>
  <r>
    <x v="35"/>
  </r>
  <r>
    <x v="4"/>
  </r>
  <r>
    <x v="50"/>
  </r>
  <r>
    <x v="11"/>
  </r>
  <r>
    <x v="0"/>
  </r>
  <r>
    <x v="23"/>
  </r>
  <r>
    <x v="16"/>
  </r>
  <r>
    <x v="11"/>
  </r>
  <r>
    <x v="6"/>
  </r>
  <r>
    <x v="11"/>
  </r>
  <r>
    <x v="6"/>
  </r>
  <r>
    <x v="9"/>
  </r>
  <r>
    <x v="22"/>
  </r>
  <r>
    <x v="17"/>
  </r>
  <r>
    <x v="26"/>
  </r>
  <r>
    <x v="26"/>
  </r>
  <r>
    <x v="26"/>
  </r>
  <r>
    <x v="29"/>
  </r>
  <r>
    <x v="19"/>
  </r>
  <r>
    <x v="23"/>
  </r>
  <r>
    <x v="18"/>
  </r>
  <r>
    <x v="11"/>
  </r>
  <r>
    <x v="26"/>
  </r>
  <r>
    <x v="35"/>
  </r>
  <r>
    <x v="35"/>
  </r>
  <r>
    <x v="30"/>
  </r>
  <r>
    <x v="26"/>
  </r>
  <r>
    <x v="50"/>
  </r>
  <r>
    <x v="36"/>
  </r>
  <r>
    <x v="31"/>
  </r>
  <r>
    <x v="35"/>
  </r>
  <r>
    <x v="23"/>
  </r>
  <r>
    <x v="30"/>
  </r>
  <r>
    <x v="35"/>
  </r>
  <r>
    <x v="31"/>
  </r>
  <r>
    <x v="35"/>
  </r>
  <r>
    <x v="31"/>
  </r>
  <r>
    <x v="35"/>
  </r>
  <r>
    <x v="35"/>
  </r>
  <r>
    <x v="28"/>
  </r>
  <r>
    <x v="16"/>
  </r>
  <r>
    <x v="16"/>
  </r>
  <r>
    <x v="16"/>
  </r>
  <r>
    <x v="11"/>
  </r>
  <r>
    <x v="23"/>
  </r>
  <r>
    <x v="29"/>
  </r>
  <r>
    <x v="9"/>
  </r>
  <r>
    <x v="29"/>
  </r>
  <r>
    <x v="29"/>
  </r>
  <r>
    <x v="26"/>
  </r>
  <r>
    <x v="9"/>
  </r>
  <r>
    <x v="26"/>
  </r>
  <r>
    <x v="30"/>
  </r>
  <r>
    <x v="26"/>
  </r>
  <r>
    <x v="30"/>
  </r>
  <r>
    <x v="31"/>
  </r>
  <r>
    <x v="30"/>
  </r>
  <r>
    <x v="6"/>
  </r>
  <r>
    <x v="26"/>
  </r>
  <r>
    <x v="52"/>
  </r>
  <r>
    <x v="31"/>
  </r>
  <r>
    <x v="23"/>
  </r>
  <r>
    <x v="17"/>
  </r>
  <r>
    <x v="26"/>
  </r>
  <r>
    <x v="9"/>
  </r>
  <r>
    <x v="19"/>
  </r>
  <r>
    <x v="35"/>
  </r>
  <r>
    <x v="35"/>
  </r>
  <r>
    <x v="35"/>
  </r>
  <r>
    <x v="35"/>
  </r>
  <r>
    <x v="19"/>
  </r>
  <r>
    <x v="35"/>
  </r>
  <r>
    <x v="28"/>
  </r>
  <r>
    <x v="19"/>
  </r>
  <r>
    <x v="35"/>
  </r>
  <r>
    <x v="35"/>
  </r>
  <r>
    <x v="3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6"/>
  </r>
  <r>
    <x v="26"/>
  </r>
  <r>
    <x v="26"/>
  </r>
  <r>
    <x v="0"/>
  </r>
  <r>
    <x v="0"/>
  </r>
  <r>
    <x v="0"/>
  </r>
  <r>
    <x v="3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4"/>
  </r>
  <r>
    <x v="4"/>
  </r>
  <r>
    <x v="6"/>
  </r>
  <r>
    <x v="19"/>
  </r>
  <r>
    <x v="16"/>
  </r>
  <r>
    <x v="20"/>
  </r>
  <r>
    <x v="4"/>
  </r>
  <r>
    <x v="22"/>
  </r>
  <r>
    <x v="18"/>
  </r>
  <r>
    <x v="18"/>
  </r>
  <r>
    <x v="23"/>
  </r>
  <r>
    <x v="26"/>
  </r>
  <r>
    <x v="29"/>
  </r>
  <r>
    <x v="29"/>
  </r>
  <r>
    <x v="26"/>
  </r>
  <r>
    <x v="35"/>
  </r>
  <r>
    <x v="35"/>
  </r>
  <r>
    <x v="68"/>
  </r>
  <r>
    <x v="26"/>
  </r>
  <r>
    <x v="23"/>
  </r>
  <r>
    <x v="29"/>
  </r>
  <r>
    <x v="26"/>
  </r>
  <r>
    <x v="28"/>
  </r>
  <r>
    <x v="31"/>
  </r>
  <r>
    <x v="31"/>
  </r>
  <r>
    <x v="29"/>
  </r>
  <r>
    <x v="9"/>
  </r>
  <r>
    <x v="6"/>
  </r>
  <r>
    <x v="16"/>
  </r>
  <r>
    <x v="6"/>
  </r>
  <r>
    <x v="19"/>
  </r>
  <r>
    <x v="19"/>
  </r>
  <r>
    <x v="18"/>
  </r>
  <r>
    <x v="18"/>
  </r>
  <r>
    <x v="18"/>
  </r>
  <r>
    <x v="16"/>
  </r>
  <r>
    <x v="16"/>
  </r>
  <r>
    <x v="23"/>
  </r>
  <r>
    <x v="26"/>
  </r>
  <r>
    <x v="29"/>
  </r>
  <r>
    <x v="26"/>
  </r>
  <r>
    <x v="29"/>
  </r>
  <r>
    <x v="47"/>
  </r>
  <r>
    <x v="47"/>
  </r>
  <r>
    <x v="47"/>
  </r>
  <r>
    <x v="47"/>
  </r>
  <r>
    <x v="26"/>
  </r>
  <r>
    <x v="68"/>
  </r>
  <r>
    <x v="11"/>
  </r>
  <r>
    <x v="47"/>
  </r>
  <r>
    <x v="31"/>
  </r>
  <r>
    <x v="31"/>
  </r>
  <r>
    <x v="0"/>
  </r>
  <r>
    <x v="35"/>
  </r>
  <r>
    <x v="35"/>
  </r>
  <r>
    <x v="0"/>
  </r>
  <r>
    <x v="58"/>
  </r>
  <r>
    <x v="16"/>
  </r>
  <r>
    <x v="55"/>
  </r>
  <r>
    <x v="75"/>
  </r>
  <r>
    <x v="97"/>
  </r>
  <r>
    <x v="4"/>
  </r>
  <r>
    <x v="51"/>
  </r>
  <r>
    <x v="24"/>
  </r>
  <r>
    <x v="5"/>
  </r>
  <r>
    <x v="5"/>
  </r>
  <r>
    <x v="30"/>
  </r>
  <r>
    <x v="5"/>
  </r>
  <r>
    <x v="6"/>
  </r>
  <r>
    <x v="7"/>
  </r>
  <r>
    <x v="6"/>
  </r>
  <r>
    <x v="66"/>
  </r>
  <r>
    <x v="66"/>
  </r>
  <r>
    <x v="6"/>
  </r>
  <r>
    <x v="7"/>
  </r>
  <r>
    <x v="19"/>
  </r>
  <r>
    <x v="66"/>
  </r>
  <r>
    <x v="3"/>
  </r>
  <r>
    <x v="17"/>
  </r>
  <r>
    <x v="59"/>
  </r>
  <r>
    <x v="59"/>
  </r>
  <r>
    <x v="66"/>
  </r>
  <r>
    <x v="30"/>
  </r>
  <r>
    <x v="59"/>
  </r>
  <r>
    <x v="30"/>
  </r>
  <r>
    <x v="66"/>
  </r>
  <r>
    <x v="58"/>
  </r>
  <r>
    <x v="6"/>
  </r>
  <r>
    <x v="4"/>
  </r>
  <r>
    <x v="66"/>
  </r>
  <r>
    <x v="35"/>
  </r>
  <r>
    <x v="30"/>
  </r>
  <r>
    <x v="16"/>
  </r>
  <r>
    <x v="49"/>
  </r>
  <r>
    <x v="19"/>
  </r>
  <r>
    <x v="22"/>
  </r>
  <r>
    <x v="20"/>
  </r>
  <r>
    <x v="66"/>
  </r>
  <r>
    <x v="20"/>
  </r>
  <r>
    <x v="58"/>
  </r>
  <r>
    <x v="58"/>
  </r>
  <r>
    <x v="46"/>
  </r>
  <r>
    <x v="58"/>
  </r>
  <r>
    <x v="51"/>
  </r>
  <r>
    <x v="58"/>
  </r>
  <r>
    <x v="58"/>
  </r>
  <r>
    <x v="58"/>
  </r>
  <r>
    <x v="66"/>
  </r>
  <r>
    <x v="30"/>
  </r>
  <r>
    <x v="38"/>
  </r>
  <r>
    <x v="58"/>
  </r>
  <r>
    <x v="23"/>
  </r>
  <r>
    <x v="22"/>
  </r>
  <r>
    <x v="35"/>
  </r>
  <r>
    <x v="58"/>
  </r>
  <r>
    <x v="60"/>
  </r>
  <r>
    <x v="24"/>
  </r>
  <r>
    <x v="68"/>
  </r>
  <r>
    <x v="60"/>
  </r>
  <r>
    <x v="24"/>
  </r>
  <r>
    <x v="9"/>
  </r>
  <r>
    <x v="66"/>
  </r>
  <r>
    <x v="23"/>
  </r>
  <r>
    <x v="38"/>
  </r>
  <r>
    <x v="19"/>
  </r>
  <r>
    <x v="22"/>
  </r>
  <r>
    <x v="54"/>
  </r>
  <r>
    <x v="31"/>
  </r>
  <r>
    <x v="35"/>
  </r>
  <r>
    <x v="31"/>
  </r>
  <r>
    <x v="31"/>
  </r>
  <r>
    <x v="98"/>
  </r>
  <r>
    <x v="35"/>
  </r>
  <r>
    <x v="53"/>
  </r>
  <r>
    <x v="53"/>
  </r>
  <r>
    <x v="48"/>
  </r>
  <r>
    <x v="31"/>
  </r>
  <r>
    <x v="31"/>
  </r>
  <r>
    <x v="39"/>
  </r>
  <r>
    <x v="35"/>
  </r>
  <r>
    <x v="35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7"/>
  </r>
  <r>
    <x v="44"/>
  </r>
  <r>
    <x v="44"/>
  </r>
  <r>
    <x v="44"/>
  </r>
  <r>
    <x v="44"/>
  </r>
  <r>
    <x v="50"/>
  </r>
  <r>
    <x v="50"/>
  </r>
  <r>
    <x v="44"/>
  </r>
  <r>
    <x v="44"/>
  </r>
  <r>
    <x v="44"/>
  </r>
  <r>
    <x v="3"/>
  </r>
  <r>
    <x v="3"/>
  </r>
  <r>
    <x v="44"/>
  </r>
  <r>
    <x v="44"/>
  </r>
  <r>
    <x v="3"/>
  </r>
  <r>
    <x v="44"/>
  </r>
  <r>
    <x v="1"/>
  </r>
  <r>
    <x v="36"/>
  </r>
  <r>
    <x v="36"/>
  </r>
  <r>
    <x v="10"/>
  </r>
  <r>
    <x v="62"/>
  </r>
  <r>
    <x v="44"/>
  </r>
  <r>
    <x v="62"/>
  </r>
  <r>
    <x v="47"/>
  </r>
  <r>
    <x v="10"/>
  </r>
  <r>
    <x v="30"/>
  </r>
  <r>
    <x v="40"/>
  </r>
  <r>
    <x v="46"/>
  </r>
  <r>
    <x v="46"/>
  </r>
  <r>
    <x v="47"/>
  </r>
  <r>
    <x v="22"/>
  </r>
  <r>
    <x v="46"/>
  </r>
  <r>
    <x v="22"/>
  </r>
  <r>
    <x v="46"/>
  </r>
  <r>
    <x v="46"/>
  </r>
  <r>
    <x v="46"/>
  </r>
  <r>
    <x v="46"/>
  </r>
  <r>
    <x v="19"/>
  </r>
  <r>
    <x v="42"/>
  </r>
  <r>
    <x v="42"/>
  </r>
  <r>
    <x v="42"/>
  </r>
  <r>
    <x v="68"/>
  </r>
  <r>
    <x v="68"/>
  </r>
  <r>
    <x v="68"/>
  </r>
  <r>
    <x v="68"/>
  </r>
  <r>
    <x v="68"/>
  </r>
  <r>
    <x v="48"/>
  </r>
  <r>
    <x v="40"/>
  </r>
  <r>
    <x v="40"/>
  </r>
  <r>
    <x v="68"/>
  </r>
  <r>
    <x v="68"/>
  </r>
  <r>
    <x v="68"/>
  </r>
  <r>
    <x v="49"/>
  </r>
  <r>
    <x v="46"/>
  </r>
  <r>
    <x v="30"/>
  </r>
  <r>
    <x v="30"/>
  </r>
  <r>
    <x v="31"/>
  </r>
  <r>
    <x v="31"/>
  </r>
  <r>
    <x v="35"/>
  </r>
  <r>
    <x v="35"/>
  </r>
  <r>
    <x v="33"/>
  </r>
  <r>
    <x v="33"/>
  </r>
  <r>
    <x v="17"/>
  </r>
  <r>
    <x v="33"/>
  </r>
  <r>
    <x v="33"/>
  </r>
  <r>
    <x v="51"/>
  </r>
  <r>
    <x v="3"/>
  </r>
  <r>
    <x v="18"/>
  </r>
  <r>
    <x v="44"/>
  </r>
  <r>
    <x v="17"/>
  </r>
  <r>
    <x v="66"/>
  </r>
  <r>
    <x v="6"/>
  </r>
  <r>
    <x v="44"/>
  </r>
  <r>
    <x v="17"/>
  </r>
  <r>
    <x v="64"/>
  </r>
  <r>
    <x v="44"/>
  </r>
  <r>
    <x v="44"/>
  </r>
  <r>
    <x v="42"/>
  </r>
  <r>
    <x v="18"/>
  </r>
  <r>
    <x v="1"/>
  </r>
  <r>
    <x v="1"/>
  </r>
  <r>
    <x v="44"/>
  </r>
  <r>
    <x v="7"/>
  </r>
  <r>
    <x v="14"/>
  </r>
  <r>
    <x v="3"/>
  </r>
  <r>
    <x v="1"/>
  </r>
  <r>
    <x v="1"/>
  </r>
  <r>
    <x v="1"/>
  </r>
  <r>
    <x v="1"/>
  </r>
  <r>
    <x v="1"/>
  </r>
  <r>
    <x v="1"/>
  </r>
  <r>
    <x v="32"/>
  </r>
  <r>
    <x v="23"/>
  </r>
  <r>
    <x v="32"/>
  </r>
  <r>
    <x v="17"/>
  </r>
  <r>
    <x v="50"/>
  </r>
  <r>
    <x v="22"/>
  </r>
  <r>
    <x v="50"/>
  </r>
  <r>
    <x v="50"/>
  </r>
  <r>
    <x v="8"/>
  </r>
  <r>
    <x v="78"/>
  </r>
  <r>
    <x v="50"/>
  </r>
  <r>
    <x v="46"/>
  </r>
  <r>
    <x v="3"/>
  </r>
  <r>
    <x v="77"/>
  </r>
  <r>
    <x v="49"/>
  </r>
  <r>
    <x v="23"/>
  </r>
  <r>
    <x v="48"/>
  </r>
  <r>
    <x v="48"/>
  </r>
  <r>
    <x v="17"/>
  </r>
  <r>
    <x v="48"/>
  </r>
  <r>
    <x v="36"/>
  </r>
  <r>
    <x v="46"/>
  </r>
  <r>
    <x v="29"/>
  </r>
  <r>
    <x v="37"/>
  </r>
  <r>
    <x v="60"/>
  </r>
  <r>
    <x v="60"/>
  </r>
  <r>
    <x v="60"/>
  </r>
  <r>
    <x v="60"/>
  </r>
  <r>
    <x v="63"/>
  </r>
  <r>
    <x v="42"/>
  </r>
  <r>
    <x v="17"/>
  </r>
  <r>
    <x v="68"/>
  </r>
  <r>
    <x v="81"/>
  </r>
  <r>
    <x v="49"/>
  </r>
  <r>
    <x v="28"/>
  </r>
  <r>
    <x v="49"/>
  </r>
  <r>
    <x v="49"/>
  </r>
  <r>
    <x v="37"/>
  </r>
  <r>
    <x v="81"/>
  </r>
  <r>
    <x v="13"/>
  </r>
  <r>
    <x v="9"/>
  </r>
  <r>
    <x v="9"/>
  </r>
  <r>
    <x v="76"/>
  </r>
  <r>
    <x v="13"/>
  </r>
  <r>
    <x v="44"/>
  </r>
  <r>
    <x v="44"/>
  </r>
  <r>
    <x v="44"/>
  </r>
  <r>
    <x v="1"/>
  </r>
  <r>
    <x v="42"/>
  </r>
  <r>
    <x v="1"/>
  </r>
  <r>
    <x v="1"/>
  </r>
  <r>
    <x v="1"/>
  </r>
  <r>
    <x v="1"/>
  </r>
  <r>
    <x v="44"/>
  </r>
  <r>
    <x v="44"/>
  </r>
  <r>
    <x v="46"/>
  </r>
  <r>
    <x v="24"/>
  </r>
  <r>
    <x v="44"/>
  </r>
  <r>
    <x v="24"/>
  </r>
  <r>
    <x v="48"/>
  </r>
  <r>
    <x v="17"/>
  </r>
  <r>
    <x v="44"/>
  </r>
  <r>
    <x v="48"/>
  </r>
  <r>
    <x v="22"/>
  </r>
  <r>
    <x v="44"/>
  </r>
  <r>
    <x v="35"/>
  </r>
  <r>
    <x v="4"/>
  </r>
  <r>
    <x v="17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31"/>
  </r>
  <r>
    <x v="26"/>
  </r>
  <r>
    <x v="26"/>
  </r>
  <r>
    <x v="31"/>
  </r>
  <r>
    <x v="31"/>
  </r>
  <r>
    <x v="4"/>
  </r>
  <r>
    <x v="4"/>
  </r>
  <r>
    <x v="4"/>
  </r>
  <r>
    <x v="4"/>
  </r>
  <r>
    <x v="4"/>
  </r>
  <r>
    <x v="31"/>
  </r>
  <r>
    <x v="24"/>
  </r>
  <r>
    <x v="4"/>
  </r>
  <r>
    <x v="31"/>
  </r>
  <r>
    <x v="30"/>
  </r>
  <r>
    <x v="4"/>
  </r>
  <r>
    <x v="4"/>
  </r>
  <r>
    <x v="34"/>
  </r>
  <r>
    <x v="14"/>
  </r>
  <r>
    <x v="6"/>
  </r>
  <r>
    <x v="6"/>
  </r>
  <r>
    <x v="6"/>
  </r>
  <r>
    <x v="50"/>
  </r>
  <r>
    <x v="12"/>
  </r>
  <r>
    <x v="12"/>
  </r>
  <r>
    <x v="12"/>
  </r>
  <r>
    <x v="6"/>
  </r>
  <r>
    <x v="34"/>
  </r>
  <r>
    <x v="6"/>
  </r>
  <r>
    <x v="29"/>
  </r>
  <r>
    <x v="6"/>
  </r>
  <r>
    <x v="74"/>
  </r>
  <r>
    <x v="6"/>
  </r>
  <r>
    <x v="6"/>
  </r>
  <r>
    <x v="20"/>
  </r>
  <r>
    <x v="31"/>
  </r>
  <r>
    <x v="14"/>
  </r>
  <r>
    <x v="6"/>
  </r>
  <r>
    <x v="6"/>
  </r>
  <r>
    <x v="14"/>
  </r>
  <r>
    <x v="7"/>
  </r>
  <r>
    <x v="6"/>
  </r>
  <r>
    <x v="19"/>
  </r>
  <r>
    <x v="13"/>
  </r>
  <r>
    <x v="6"/>
  </r>
  <r>
    <x v="6"/>
  </r>
  <r>
    <x v="14"/>
  </r>
  <r>
    <x v="6"/>
  </r>
  <r>
    <x v="6"/>
  </r>
  <r>
    <x v="4"/>
  </r>
  <r>
    <x v="4"/>
  </r>
  <r>
    <x v="24"/>
  </r>
  <r>
    <x v="19"/>
  </r>
  <r>
    <x v="16"/>
  </r>
  <r>
    <x v="31"/>
  </r>
  <r>
    <x v="31"/>
  </r>
  <r>
    <x v="6"/>
  </r>
  <r>
    <x v="31"/>
  </r>
  <r>
    <x v="24"/>
  </r>
  <r>
    <x v="22"/>
  </r>
  <r>
    <x v="6"/>
  </r>
  <r>
    <x v="29"/>
  </r>
  <r>
    <x v="22"/>
  </r>
  <r>
    <x v="24"/>
  </r>
  <r>
    <x v="14"/>
  </r>
  <r>
    <x v="20"/>
  </r>
  <r>
    <x v="19"/>
  </r>
  <r>
    <x v="14"/>
  </r>
  <r>
    <x v="31"/>
  </r>
  <r>
    <x v="26"/>
  </r>
  <r>
    <x v="26"/>
  </r>
  <r>
    <x v="29"/>
  </r>
  <r>
    <x v="30"/>
  </r>
  <r>
    <x v="22"/>
  </r>
  <r>
    <x v="26"/>
  </r>
  <r>
    <x v="26"/>
  </r>
  <r>
    <x v="29"/>
  </r>
  <r>
    <x v="23"/>
  </r>
  <r>
    <x v="19"/>
  </r>
  <r>
    <x v="26"/>
  </r>
  <r>
    <x v="26"/>
  </r>
  <r>
    <x v="30"/>
  </r>
  <r>
    <x v="35"/>
  </r>
  <r>
    <x v="26"/>
  </r>
  <r>
    <x v="35"/>
  </r>
  <r>
    <x v="26"/>
  </r>
  <r>
    <x v="3"/>
  </r>
  <r>
    <x v="16"/>
  </r>
  <r>
    <x v="18"/>
  </r>
  <r>
    <x v="31"/>
  </r>
  <r>
    <x v="60"/>
  </r>
  <r>
    <x v="2"/>
  </r>
  <r>
    <x v="29"/>
  </r>
  <r>
    <x v="26"/>
  </r>
  <r>
    <x v="19"/>
  </r>
  <r>
    <x v="9"/>
  </r>
  <r>
    <x v="29"/>
  </r>
  <r>
    <x v="24"/>
  </r>
  <r>
    <x v="26"/>
  </r>
  <r>
    <x v="15"/>
  </r>
  <r>
    <x v="26"/>
  </r>
  <r>
    <x v="15"/>
  </r>
  <r>
    <x v="31"/>
  </r>
  <r>
    <x v="23"/>
  </r>
  <r>
    <x v="31"/>
  </r>
  <r>
    <x v="17"/>
  </r>
  <r>
    <x v="31"/>
  </r>
  <r>
    <x v="60"/>
  </r>
  <r>
    <x v="15"/>
  </r>
  <r>
    <x v="9"/>
  </r>
  <r>
    <x v="31"/>
  </r>
  <r>
    <x v="31"/>
  </r>
  <r>
    <x v="31"/>
  </r>
  <r>
    <x v="28"/>
  </r>
  <r>
    <x v="19"/>
  </r>
  <r>
    <x v="9"/>
  </r>
  <r>
    <x v="31"/>
  </r>
  <r>
    <x v="31"/>
  </r>
  <r>
    <x v="35"/>
  </r>
  <r>
    <x v="31"/>
  </r>
  <r>
    <x v="31"/>
  </r>
  <r>
    <x v="35"/>
  </r>
  <r>
    <x v="35"/>
  </r>
  <r>
    <x v="29"/>
  </r>
  <r>
    <x v="31"/>
  </r>
  <r>
    <x v="49"/>
  </r>
  <r>
    <x v="57"/>
  </r>
  <r>
    <x v="57"/>
  </r>
  <r>
    <x v="30"/>
  </r>
  <r>
    <x v="31"/>
  </r>
  <r>
    <x v="19"/>
  </r>
  <r>
    <x v="7"/>
  </r>
  <r>
    <x v="31"/>
  </r>
  <r>
    <x v="49"/>
  </r>
  <r>
    <x v="30"/>
  </r>
  <r>
    <x v="15"/>
  </r>
  <r>
    <x v="15"/>
  </r>
  <r>
    <x v="15"/>
  </r>
  <r>
    <x v="24"/>
  </r>
  <r>
    <x v="31"/>
  </r>
  <r>
    <x v="31"/>
  </r>
  <r>
    <x v="35"/>
  </r>
  <r>
    <x v="31"/>
  </r>
  <r>
    <x v="49"/>
  </r>
  <r>
    <x v="30"/>
  </r>
  <r>
    <x v="31"/>
  </r>
  <r>
    <x v="49"/>
  </r>
  <r>
    <x v="30"/>
  </r>
  <r>
    <x v="31"/>
  </r>
  <r>
    <x v="31"/>
  </r>
  <r>
    <x v="62"/>
  </r>
  <r>
    <x v="30"/>
  </r>
  <r>
    <x v="62"/>
  </r>
  <r>
    <x v="57"/>
  </r>
  <r>
    <x v="30"/>
  </r>
  <r>
    <x v="31"/>
  </r>
  <r>
    <x v="20"/>
  </r>
  <r>
    <x v="31"/>
  </r>
  <r>
    <x v="31"/>
  </r>
  <r>
    <x v="31"/>
  </r>
  <r>
    <x v="31"/>
  </r>
  <r>
    <x v="31"/>
  </r>
  <r>
    <x v="31"/>
  </r>
  <r>
    <x v="31"/>
  </r>
  <r>
    <x v="31"/>
  </r>
  <r>
    <x v="4"/>
  </r>
  <r>
    <x v="4"/>
  </r>
  <r>
    <x v="4"/>
  </r>
  <r>
    <x v="51"/>
  </r>
  <r>
    <x v="69"/>
  </r>
  <r>
    <x v="16"/>
  </r>
  <r>
    <x v="31"/>
  </r>
  <r>
    <x v="22"/>
  </r>
  <r>
    <x v="6"/>
  </r>
  <r>
    <x v="22"/>
  </r>
  <r>
    <x v="22"/>
  </r>
  <r>
    <x v="22"/>
  </r>
  <r>
    <x v="22"/>
  </r>
  <r>
    <x v="41"/>
  </r>
  <r>
    <x v="69"/>
  </r>
  <r>
    <x v="38"/>
  </r>
  <r>
    <x v="38"/>
  </r>
  <r>
    <x v="38"/>
  </r>
  <r>
    <x v="35"/>
  </r>
  <r>
    <x v="38"/>
  </r>
  <r>
    <x v="35"/>
  </r>
  <r>
    <x v="24"/>
  </r>
  <r>
    <x v="39"/>
  </r>
  <r>
    <x v="69"/>
  </r>
  <r>
    <x v="35"/>
  </r>
  <r>
    <x v="58"/>
  </r>
  <r>
    <x v="35"/>
  </r>
  <r>
    <x v="58"/>
  </r>
  <r>
    <x v="31"/>
  </r>
  <r>
    <x v="40"/>
  </r>
  <r>
    <x v="39"/>
  </r>
  <r>
    <x v="31"/>
  </r>
  <r>
    <x v="38"/>
  </r>
  <r>
    <x v="9"/>
  </r>
  <r>
    <x v="31"/>
  </r>
  <r>
    <x v="31"/>
  </r>
  <r>
    <x v="31"/>
  </r>
  <r>
    <x v="35"/>
  </r>
  <r>
    <x v="35"/>
  </r>
  <r>
    <x v="7"/>
  </r>
  <r>
    <x v="7"/>
  </r>
  <r>
    <x v="7"/>
  </r>
  <r>
    <x v="7"/>
  </r>
  <r>
    <x v="7"/>
  </r>
  <r>
    <x v="7"/>
  </r>
  <r>
    <x v="55"/>
  </r>
  <r>
    <x v="29"/>
  </r>
  <r>
    <x v="49"/>
  </r>
  <r>
    <x v="49"/>
  </r>
  <r>
    <x v="77"/>
  </r>
  <r>
    <x v="68"/>
  </r>
  <r>
    <x v="68"/>
  </r>
  <r>
    <x v="68"/>
  </r>
  <r>
    <x v="4"/>
  </r>
  <r>
    <x v="4"/>
  </r>
  <r>
    <x v="4"/>
  </r>
  <r>
    <x v="6"/>
  </r>
  <r>
    <x v="6"/>
  </r>
  <r>
    <x v="6"/>
  </r>
  <r>
    <x v="6"/>
  </r>
  <r>
    <x v="53"/>
  </r>
  <r>
    <x v="68"/>
  </r>
  <r>
    <x v="68"/>
  </r>
  <r>
    <x v="6"/>
  </r>
  <r>
    <x v="16"/>
  </r>
  <r>
    <x v="16"/>
  </r>
  <r>
    <x v="16"/>
  </r>
  <r>
    <x v="16"/>
  </r>
  <r>
    <x v="16"/>
  </r>
  <r>
    <x v="47"/>
  </r>
  <r>
    <x v="20"/>
  </r>
  <r>
    <x v="23"/>
  </r>
  <r>
    <x v="16"/>
  </r>
  <r>
    <x v="16"/>
  </r>
  <r>
    <x v="29"/>
  </r>
  <r>
    <x v="47"/>
  </r>
  <r>
    <x v="31"/>
  </r>
  <r>
    <x v="30"/>
  </r>
  <r>
    <x v="30"/>
  </r>
  <r>
    <x v="30"/>
  </r>
  <r>
    <x v="30"/>
  </r>
  <r>
    <x v="68"/>
  </r>
  <r>
    <x v="32"/>
  </r>
  <r>
    <x v="32"/>
  </r>
  <r>
    <x v="32"/>
  </r>
  <r>
    <x v="32"/>
  </r>
  <r>
    <x v="41"/>
  </r>
  <r>
    <x v="26"/>
  </r>
  <r>
    <x v="31"/>
  </r>
  <r>
    <x v="29"/>
  </r>
  <r>
    <x v="29"/>
  </r>
  <r>
    <x v="31"/>
  </r>
  <r>
    <x v="31"/>
  </r>
  <r>
    <x v="31"/>
  </r>
  <r>
    <x v="9"/>
  </r>
  <r>
    <x v="31"/>
  </r>
  <r>
    <x v="26"/>
  </r>
  <r>
    <x v="26"/>
  </r>
  <r>
    <x v="9"/>
  </r>
  <r>
    <x v="60"/>
  </r>
  <r>
    <x v="60"/>
  </r>
  <r>
    <x v="60"/>
  </r>
  <r>
    <x v="60"/>
  </r>
  <r>
    <x v="9"/>
  </r>
  <r>
    <x v="9"/>
  </r>
  <r>
    <x v="9"/>
  </r>
  <r>
    <x v="9"/>
  </r>
  <r>
    <x v="9"/>
  </r>
  <r>
    <x v="9"/>
  </r>
  <r>
    <x v="9"/>
  </r>
  <r>
    <x v="9"/>
  </r>
  <r>
    <x v="19"/>
  </r>
  <r>
    <x v="19"/>
  </r>
  <r>
    <x v="19"/>
  </r>
  <r>
    <x v="47"/>
  </r>
  <r>
    <x v="9"/>
  </r>
  <r>
    <x v="60"/>
  </r>
  <r>
    <x v="31"/>
  </r>
  <r>
    <x v="30"/>
  </r>
  <r>
    <x v="31"/>
  </r>
  <r>
    <x v="9"/>
  </r>
  <r>
    <x v="9"/>
  </r>
  <r>
    <x v="31"/>
  </r>
  <r>
    <x v="31"/>
  </r>
  <r>
    <x v="79"/>
  </r>
  <r>
    <x v="4"/>
  </r>
  <r>
    <x v="4"/>
  </r>
  <r>
    <x v="4"/>
  </r>
  <r>
    <x v="4"/>
  </r>
  <r>
    <x v="35"/>
  </r>
  <r>
    <x v="40"/>
  </r>
  <r>
    <x v="40"/>
  </r>
  <r>
    <x v="40"/>
  </r>
  <r>
    <x v="47"/>
  </r>
  <r>
    <x v="40"/>
  </r>
  <r>
    <x v="47"/>
  </r>
  <r>
    <x v="47"/>
  </r>
  <r>
    <x v="47"/>
  </r>
  <r>
    <x v="40"/>
  </r>
  <r>
    <x v="47"/>
  </r>
  <r>
    <x v="47"/>
  </r>
  <r>
    <x v="31"/>
  </r>
  <r>
    <x v="40"/>
  </r>
  <r>
    <x v="35"/>
  </r>
  <r>
    <x v="35"/>
  </r>
  <r>
    <x v="35"/>
  </r>
  <r>
    <x v="35"/>
  </r>
  <r>
    <x v="99"/>
  </r>
  <r>
    <x v="99"/>
  </r>
  <r>
    <x v="99"/>
  </r>
  <r>
    <x v="53"/>
  </r>
  <r>
    <x v="53"/>
  </r>
  <r>
    <x v="53"/>
  </r>
  <r>
    <x v="29"/>
  </r>
  <r>
    <x v="23"/>
  </r>
  <r>
    <x v="29"/>
  </r>
  <r>
    <x v="29"/>
  </r>
  <r>
    <x v="29"/>
  </r>
  <r>
    <x v="99"/>
  </r>
  <r>
    <x v="26"/>
  </r>
  <r>
    <x v="26"/>
  </r>
  <r>
    <x v="23"/>
  </r>
  <r>
    <x v="26"/>
  </r>
  <r>
    <x v="26"/>
  </r>
  <r>
    <x v="26"/>
  </r>
  <r>
    <x v="26"/>
  </r>
  <r>
    <x v="30"/>
  </r>
  <r>
    <x v="47"/>
  </r>
  <r>
    <x v="15"/>
  </r>
  <r>
    <x v="15"/>
  </r>
  <r>
    <x v="68"/>
  </r>
  <r>
    <x v="57"/>
  </r>
  <r>
    <x v="49"/>
  </r>
  <r>
    <x v="57"/>
  </r>
  <r>
    <x v="17"/>
  </r>
  <r>
    <x v="17"/>
  </r>
  <r>
    <x v="32"/>
  </r>
  <r>
    <x v="77"/>
  </r>
  <r>
    <x v="32"/>
  </r>
  <r>
    <x v="29"/>
  </r>
  <r>
    <x v="40"/>
  </r>
  <r>
    <x v="61"/>
  </r>
  <r>
    <x v="40"/>
  </r>
  <r>
    <x v="40"/>
  </r>
  <r>
    <x v="25"/>
  </r>
  <r>
    <x v="49"/>
  </r>
  <r>
    <x v="37"/>
  </r>
  <r>
    <x v="43"/>
  </r>
  <r>
    <x v="43"/>
  </r>
  <r>
    <x v="32"/>
  </r>
  <r>
    <x v="37"/>
  </r>
  <r>
    <x v="43"/>
  </r>
  <r>
    <x v="60"/>
  </r>
  <r>
    <x v="4"/>
  </r>
  <r>
    <x v="31"/>
  </r>
  <r>
    <x v="6"/>
  </r>
  <r>
    <x v="6"/>
  </r>
  <r>
    <x v="6"/>
  </r>
  <r>
    <x v="6"/>
  </r>
  <r>
    <x v="6"/>
  </r>
  <r>
    <x v="6"/>
  </r>
  <r>
    <x v="6"/>
  </r>
  <r>
    <x v="29"/>
  </r>
  <r>
    <x v="29"/>
  </r>
  <r>
    <x v="6"/>
  </r>
  <r>
    <x v="29"/>
  </r>
  <r>
    <x v="53"/>
  </r>
  <r>
    <x v="31"/>
  </r>
  <r>
    <x v="6"/>
  </r>
  <r>
    <x v="16"/>
  </r>
  <r>
    <x v="16"/>
  </r>
  <r>
    <x v="16"/>
  </r>
  <r>
    <x v="6"/>
  </r>
  <r>
    <x v="6"/>
  </r>
  <r>
    <x v="6"/>
  </r>
  <r>
    <x v="23"/>
  </r>
  <r>
    <x v="20"/>
  </r>
  <r>
    <x v="6"/>
  </r>
  <r>
    <x v="26"/>
  </r>
  <r>
    <x v="26"/>
  </r>
  <r>
    <x v="26"/>
  </r>
  <r>
    <x v="26"/>
  </r>
  <r>
    <x v="26"/>
  </r>
  <r>
    <x v="26"/>
  </r>
  <r>
    <x v="26"/>
  </r>
  <r>
    <x v="26"/>
  </r>
  <r>
    <x v="3"/>
  </r>
  <r>
    <x v="3"/>
  </r>
  <r>
    <x v="9"/>
  </r>
  <r>
    <x v="9"/>
  </r>
  <r>
    <x v="15"/>
  </r>
  <r>
    <x v="26"/>
  </r>
  <r>
    <x v="15"/>
  </r>
  <r>
    <x v="15"/>
  </r>
  <r>
    <x v="24"/>
  </r>
  <r>
    <x v="24"/>
  </r>
  <r>
    <x v="30"/>
  </r>
  <r>
    <x v="31"/>
  </r>
  <r>
    <x v="35"/>
  </r>
  <r>
    <x v="31"/>
  </r>
  <r>
    <x v="30"/>
  </r>
  <r>
    <x v="35"/>
  </r>
  <r>
    <x v="35"/>
  </r>
  <r>
    <x v="31"/>
  </r>
  <r>
    <x v="31"/>
  </r>
  <r>
    <x v="57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4"/>
  </r>
  <r>
    <x v="4"/>
  </r>
  <r>
    <x v="4"/>
  </r>
  <r>
    <x v="45"/>
  </r>
  <r>
    <x v="31"/>
  </r>
  <r>
    <x v="45"/>
  </r>
  <r>
    <x v="22"/>
  </r>
  <r>
    <x v="41"/>
  </r>
  <r>
    <x v="30"/>
  </r>
  <r>
    <x v="30"/>
  </r>
  <r>
    <x v="41"/>
  </r>
  <r>
    <x v="41"/>
  </r>
  <r>
    <x v="41"/>
  </r>
  <r>
    <x v="22"/>
  </r>
  <r>
    <x v="35"/>
  </r>
  <r>
    <x v="19"/>
  </r>
  <r>
    <x v="47"/>
  </r>
  <r>
    <x v="31"/>
  </r>
  <r>
    <x v="31"/>
  </r>
  <r>
    <x v="31"/>
  </r>
  <r>
    <x v="24"/>
  </r>
  <r>
    <x v="24"/>
  </r>
  <r>
    <x v="26"/>
  </r>
  <r>
    <x v="26"/>
  </r>
  <r>
    <x v="29"/>
  </r>
  <r>
    <x v="17"/>
  </r>
  <r>
    <x v="17"/>
  </r>
  <r>
    <x v="26"/>
  </r>
  <r>
    <x v="57"/>
  </r>
  <r>
    <x v="26"/>
  </r>
  <r>
    <x v="17"/>
  </r>
  <r>
    <x v="26"/>
  </r>
  <r>
    <x v="26"/>
  </r>
  <r>
    <x v="29"/>
  </r>
  <r>
    <x v="26"/>
  </r>
  <r>
    <x v="35"/>
  </r>
  <r>
    <x v="26"/>
  </r>
  <r>
    <x v="35"/>
  </r>
  <r>
    <x v="35"/>
  </r>
  <r>
    <x v="35"/>
  </r>
  <r>
    <x v="35"/>
  </r>
  <r>
    <x v="17"/>
  </r>
  <r>
    <x v="26"/>
  </r>
  <r>
    <x v="30"/>
  </r>
  <r>
    <x v="17"/>
  </r>
  <r>
    <x v="17"/>
  </r>
  <r>
    <x v="17"/>
  </r>
  <r>
    <x v="17"/>
  </r>
  <r>
    <x v="4"/>
  </r>
  <r>
    <x v="33"/>
  </r>
  <r>
    <x v="33"/>
  </r>
  <r>
    <x v="8"/>
  </r>
  <r>
    <x v="31"/>
  </r>
  <r>
    <x v="17"/>
  </r>
  <r>
    <x v="17"/>
  </r>
  <r>
    <x v="75"/>
  </r>
  <r>
    <x v="57"/>
  </r>
  <r>
    <x v="6"/>
  </r>
  <r>
    <x v="47"/>
  </r>
  <r>
    <x v="16"/>
  </r>
  <r>
    <x v="17"/>
  </r>
  <r>
    <x v="17"/>
  </r>
  <r>
    <x v="75"/>
  </r>
  <r>
    <x v="0"/>
  </r>
  <r>
    <x v="17"/>
  </r>
  <r>
    <x v="57"/>
  </r>
  <r>
    <x v="15"/>
  </r>
  <r>
    <x v="31"/>
  </r>
  <r>
    <x v="17"/>
  </r>
  <r>
    <x v="1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93"/>
  </r>
  <r>
    <x v="93"/>
  </r>
  <r>
    <x v="93"/>
  </r>
  <r>
    <x v="74"/>
  </r>
  <r>
    <x v="36"/>
  </r>
  <r>
    <x v="36"/>
  </r>
  <r>
    <x v="36"/>
  </r>
  <r>
    <x v="4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4"/>
  </r>
  <r>
    <x v="4"/>
  </r>
  <r>
    <x v="24"/>
  </r>
  <r>
    <x v="6"/>
  </r>
  <r>
    <x v="4"/>
  </r>
  <r>
    <x v="4"/>
  </r>
  <r>
    <x v="24"/>
  </r>
  <r>
    <x v="4"/>
  </r>
  <r>
    <x v="34"/>
  </r>
  <r>
    <x v="6"/>
  </r>
  <r>
    <x v="6"/>
  </r>
  <r>
    <x v="53"/>
  </r>
  <r>
    <x v="53"/>
  </r>
  <r>
    <x v="24"/>
  </r>
  <r>
    <x v="2"/>
  </r>
  <r>
    <x v="6"/>
  </r>
  <r>
    <x v="6"/>
  </r>
  <r>
    <x v="6"/>
  </r>
  <r>
    <x v="6"/>
  </r>
  <r>
    <x v="6"/>
  </r>
  <r>
    <x v="2"/>
  </r>
  <r>
    <x v="3"/>
  </r>
  <r>
    <x v="6"/>
  </r>
  <r>
    <x v="24"/>
  </r>
  <r>
    <x v="6"/>
  </r>
  <r>
    <x v="4"/>
  </r>
  <r>
    <x v="69"/>
  </r>
  <r>
    <x v="53"/>
  </r>
  <r>
    <x v="44"/>
  </r>
  <r>
    <x v="4"/>
  </r>
  <r>
    <x v="4"/>
  </r>
  <r>
    <x v="6"/>
  </r>
  <r>
    <x v="24"/>
  </r>
  <r>
    <x v="6"/>
  </r>
  <r>
    <x v="6"/>
  </r>
  <r>
    <x v="6"/>
  </r>
  <r>
    <x v="6"/>
  </r>
  <r>
    <x v="16"/>
  </r>
  <r>
    <x v="24"/>
  </r>
  <r>
    <x v="5"/>
  </r>
  <r>
    <x v="20"/>
  </r>
  <r>
    <x v="22"/>
  </r>
  <r>
    <x v="38"/>
  </r>
  <r>
    <x v="24"/>
  </r>
  <r>
    <x v="5"/>
  </r>
  <r>
    <x v="30"/>
  </r>
  <r>
    <x v="6"/>
  </r>
  <r>
    <x v="24"/>
  </r>
  <r>
    <x v="24"/>
  </r>
  <r>
    <x v="8"/>
  </r>
  <r>
    <x v="4"/>
  </r>
  <r>
    <x v="17"/>
  </r>
  <r>
    <x v="6"/>
  </r>
  <r>
    <x v="58"/>
  </r>
  <r>
    <x v="6"/>
  </r>
  <r>
    <x v="0"/>
  </r>
  <r>
    <x v="22"/>
  </r>
  <r>
    <x v="58"/>
  </r>
  <r>
    <x v="58"/>
  </r>
  <r>
    <x v="23"/>
  </r>
  <r>
    <x v="7"/>
  </r>
  <r>
    <x v="58"/>
  </r>
  <r>
    <x v="59"/>
  </r>
  <r>
    <x v="58"/>
  </r>
  <r>
    <x v="39"/>
  </r>
  <r>
    <x v="58"/>
  </r>
  <r>
    <x v="74"/>
  </r>
  <r>
    <x v="17"/>
  </r>
  <r>
    <x v="2"/>
  </r>
  <r>
    <x v="8"/>
  </r>
  <r>
    <x v="58"/>
  </r>
  <r>
    <x v="24"/>
  </r>
  <r>
    <x v="53"/>
  </r>
  <r>
    <x v="36"/>
  </r>
  <r>
    <x v="36"/>
  </r>
  <r>
    <x v="4"/>
  </r>
  <r>
    <x v="21"/>
  </r>
  <r>
    <x v="12"/>
  </r>
  <r>
    <x v="24"/>
  </r>
  <r>
    <x v="59"/>
  </r>
  <r>
    <x v="48"/>
  </r>
  <r>
    <x v="48"/>
  </r>
  <r>
    <x v="53"/>
  </r>
  <r>
    <x v="59"/>
  </r>
  <r>
    <x v="7"/>
  </r>
  <r>
    <x v="30"/>
  </r>
  <r>
    <x v="59"/>
  </r>
  <r>
    <x v="31"/>
  </r>
  <r>
    <x v="38"/>
  </r>
  <r>
    <x v="24"/>
  </r>
  <r>
    <x v="36"/>
  </r>
  <r>
    <x v="21"/>
  </r>
  <r>
    <x v="50"/>
  </r>
  <r>
    <x v="38"/>
  </r>
  <r>
    <x v="58"/>
  </r>
  <r>
    <x v="58"/>
  </r>
  <r>
    <x v="38"/>
  </r>
  <r>
    <x v="58"/>
  </r>
  <r>
    <x v="58"/>
  </r>
  <r>
    <x v="38"/>
  </r>
  <r>
    <x v="24"/>
  </r>
  <r>
    <x v="19"/>
  </r>
  <r>
    <x v="17"/>
  </r>
  <r>
    <x v="38"/>
  </r>
  <r>
    <x v="24"/>
  </r>
  <r>
    <x v="35"/>
  </r>
  <r>
    <x v="22"/>
  </r>
  <r>
    <x v="35"/>
  </r>
  <r>
    <x v="24"/>
  </r>
  <r>
    <x v="48"/>
  </r>
  <r>
    <x v="48"/>
  </r>
  <r>
    <x v="48"/>
  </r>
  <r>
    <x v="35"/>
  </r>
  <r>
    <x v="35"/>
  </r>
  <r>
    <x v="35"/>
  </r>
  <r>
    <x v="57"/>
  </r>
  <r>
    <x v="48"/>
  </r>
  <r>
    <x v="48"/>
  </r>
  <r>
    <x v="23"/>
  </r>
  <r>
    <x v="68"/>
  </r>
  <r>
    <x v="68"/>
  </r>
  <r>
    <x v="53"/>
  </r>
  <r>
    <x v="29"/>
  </r>
  <r>
    <x v="38"/>
  </r>
  <r>
    <x v="53"/>
  </r>
  <r>
    <x v="24"/>
  </r>
  <r>
    <x v="24"/>
  </r>
  <r>
    <x v="48"/>
  </r>
  <r>
    <x v="43"/>
  </r>
  <r>
    <x v="31"/>
  </r>
  <r>
    <x v="35"/>
  </r>
  <r>
    <x v="33"/>
  </r>
  <r>
    <x v="9"/>
  </r>
  <r>
    <x v="35"/>
  </r>
  <r>
    <x v="31"/>
  </r>
  <r>
    <x v="4"/>
  </r>
  <r>
    <x v="31"/>
  </r>
  <r>
    <x v="31"/>
  </r>
  <r>
    <x v="6"/>
  </r>
  <r>
    <x v="29"/>
  </r>
  <r>
    <x v="6"/>
  </r>
  <r>
    <x v="37"/>
  </r>
  <r>
    <x v="20"/>
  </r>
  <r>
    <x v="22"/>
  </r>
  <r>
    <x v="62"/>
  </r>
  <r>
    <x v="31"/>
  </r>
  <r>
    <x v="38"/>
  </r>
  <r>
    <x v="62"/>
  </r>
  <r>
    <x v="69"/>
  </r>
  <r>
    <x v="31"/>
  </r>
  <r>
    <x v="11"/>
  </r>
  <r>
    <x v="22"/>
  </r>
  <r>
    <x v="44"/>
  </r>
  <r>
    <x v="55"/>
  </r>
  <r>
    <x v="44"/>
  </r>
  <r>
    <x v="40"/>
  </r>
  <r>
    <x v="44"/>
  </r>
  <r>
    <x v="44"/>
  </r>
  <r>
    <x v="4"/>
  </r>
  <r>
    <x v="46"/>
  </r>
  <r>
    <x v="46"/>
  </r>
  <r>
    <x v="40"/>
  </r>
  <r>
    <x v="40"/>
  </r>
  <r>
    <x v="40"/>
  </r>
  <r>
    <x v="48"/>
  </r>
  <r>
    <x v="48"/>
  </r>
  <r>
    <x v="48"/>
  </r>
  <r>
    <x v="31"/>
  </r>
  <r>
    <x v="44"/>
  </r>
  <r>
    <x v="20"/>
  </r>
  <r>
    <x v="35"/>
  </r>
  <r>
    <x v="17"/>
  </r>
  <r>
    <x v="34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64"/>
  </r>
  <r>
    <x v="33"/>
  </r>
  <r>
    <x v="33"/>
  </r>
  <r>
    <x v="40"/>
  </r>
  <r>
    <x v="44"/>
  </r>
  <r>
    <x v="44"/>
  </r>
  <r>
    <x v="44"/>
  </r>
  <r>
    <x v="78"/>
  </r>
  <r>
    <x v="1"/>
  </r>
  <r>
    <x v="1"/>
  </r>
  <r>
    <x v="1"/>
  </r>
  <r>
    <x v="64"/>
  </r>
  <r>
    <x v="1"/>
  </r>
  <r>
    <x v="46"/>
  </r>
  <r>
    <x v="46"/>
  </r>
  <r>
    <x v="1"/>
  </r>
  <r>
    <x v="1"/>
  </r>
  <r>
    <x v="26"/>
  </r>
  <r>
    <x v="64"/>
  </r>
  <r>
    <x v="78"/>
  </r>
  <r>
    <x v="44"/>
  </r>
  <r>
    <x v="19"/>
  </r>
  <r>
    <x v="44"/>
  </r>
  <r>
    <x v="44"/>
  </r>
  <r>
    <x v="44"/>
  </r>
  <r>
    <x v="44"/>
  </r>
  <r>
    <x v="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53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20"/>
  </r>
  <r>
    <x v="20"/>
  </r>
  <r>
    <x v="44"/>
  </r>
  <r>
    <x v="46"/>
  </r>
  <r>
    <x v="23"/>
  </r>
  <r>
    <x v="23"/>
  </r>
  <r>
    <x v="46"/>
  </r>
  <r>
    <x v="46"/>
  </r>
  <r>
    <x v="48"/>
  </r>
  <r>
    <x v="36"/>
  </r>
  <r>
    <x v="36"/>
  </r>
  <r>
    <x v="1"/>
  </r>
  <r>
    <x v="1"/>
  </r>
  <r>
    <x v="1"/>
  </r>
  <r>
    <x v="44"/>
  </r>
  <r>
    <x v="53"/>
  </r>
  <r>
    <x v="40"/>
  </r>
  <r>
    <x v="50"/>
  </r>
  <r>
    <x v="50"/>
  </r>
  <r>
    <x v="50"/>
  </r>
  <r>
    <x v="46"/>
  </r>
  <r>
    <x v="46"/>
  </r>
  <r>
    <x v="29"/>
  </r>
  <r>
    <x v="29"/>
  </r>
  <r>
    <x v="48"/>
  </r>
  <r>
    <x v="48"/>
  </r>
  <r>
    <x v="31"/>
  </r>
  <r>
    <x v="29"/>
  </r>
  <r>
    <x v="22"/>
  </r>
  <r>
    <x v="29"/>
  </r>
  <r>
    <x v="31"/>
  </r>
  <r>
    <x v="31"/>
  </r>
  <r>
    <x v="31"/>
  </r>
  <r>
    <x v="44"/>
  </r>
  <r>
    <x v="33"/>
  </r>
  <r>
    <x v="33"/>
  </r>
  <r>
    <x v="44"/>
  </r>
  <r>
    <x v="44"/>
  </r>
  <r>
    <x v="87"/>
  </r>
  <r>
    <x v="44"/>
  </r>
  <r>
    <x v="44"/>
  </r>
  <r>
    <x v="44"/>
  </r>
  <r>
    <x v="75"/>
  </r>
  <r>
    <x v="40"/>
  </r>
  <r>
    <x v="57"/>
  </r>
  <r>
    <x v="100"/>
  </r>
  <r>
    <x v="100"/>
  </r>
  <r>
    <x v="17"/>
  </r>
  <r>
    <x v="46"/>
  </r>
  <r>
    <x v="48"/>
  </r>
  <r>
    <x v="46"/>
  </r>
  <r>
    <x v="0"/>
  </r>
  <r>
    <x v="4"/>
  </r>
  <r>
    <x v="4"/>
  </r>
  <r>
    <x v="4"/>
  </r>
  <r>
    <x v="20"/>
  </r>
  <r>
    <x v="4"/>
  </r>
  <r>
    <x v="68"/>
  </r>
  <r>
    <x v="17"/>
  </r>
  <r>
    <x v="4"/>
  </r>
  <r>
    <x v="22"/>
  </r>
  <r>
    <x v="29"/>
  </r>
  <r>
    <x v="29"/>
  </r>
  <r>
    <x v="22"/>
  </r>
  <r>
    <x v="22"/>
  </r>
  <r>
    <x v="16"/>
  </r>
  <r>
    <x v="30"/>
  </r>
  <r>
    <x v="35"/>
  </r>
  <r>
    <x v="26"/>
  </r>
  <r>
    <x v="35"/>
  </r>
  <r>
    <x v="22"/>
  </r>
  <r>
    <x v="35"/>
  </r>
  <r>
    <x v="26"/>
  </r>
  <r>
    <x v="26"/>
  </r>
  <r>
    <x v="9"/>
  </r>
  <r>
    <x v="17"/>
  </r>
  <r>
    <x v="22"/>
  </r>
  <r>
    <x v="18"/>
  </r>
  <r>
    <x v="28"/>
  </r>
  <r>
    <x v="37"/>
  </r>
  <r>
    <x v="4"/>
  </r>
  <r>
    <x v="4"/>
  </r>
  <r>
    <x v="6"/>
  </r>
  <r>
    <x v="20"/>
  </r>
  <r>
    <x v="22"/>
  </r>
  <r>
    <x v="6"/>
  </r>
  <r>
    <x v="22"/>
  </r>
  <r>
    <x v="22"/>
  </r>
  <r>
    <x v="38"/>
  </r>
  <r>
    <x v="69"/>
  </r>
  <r>
    <x v="61"/>
  </r>
  <r>
    <x v="26"/>
  </r>
  <r>
    <x v="29"/>
  </r>
  <r>
    <x v="35"/>
  </r>
  <r>
    <x v="24"/>
  </r>
  <r>
    <x v="35"/>
  </r>
  <r>
    <x v="38"/>
  </r>
  <r>
    <x v="31"/>
  </r>
  <r>
    <x v="43"/>
  </r>
  <r>
    <x v="37"/>
  </r>
  <r>
    <x v="30"/>
  </r>
  <r>
    <x v="69"/>
  </r>
  <r>
    <x v="4"/>
  </r>
  <r>
    <x v="4"/>
  </r>
  <r>
    <x v="4"/>
  </r>
  <r>
    <x v="4"/>
  </r>
  <r>
    <x v="4"/>
  </r>
  <r>
    <x v="19"/>
  </r>
  <r>
    <x v="20"/>
  </r>
  <r>
    <x v="16"/>
  </r>
  <r>
    <x v="41"/>
  </r>
  <r>
    <x v="41"/>
  </r>
  <r>
    <x v="26"/>
  </r>
  <r>
    <x v="9"/>
  </r>
  <r>
    <x v="31"/>
  </r>
  <r>
    <x v="31"/>
  </r>
  <r>
    <x v="45"/>
  </r>
  <r>
    <x v="45"/>
  </r>
  <r>
    <x v="22"/>
  </r>
  <r>
    <x v="47"/>
  </r>
  <r>
    <x v="17"/>
  </r>
  <r>
    <x v="35"/>
  </r>
  <r>
    <x v="35"/>
  </r>
  <r>
    <x v="29"/>
  </r>
  <r>
    <x v="6"/>
  </r>
  <r>
    <x v="22"/>
  </r>
  <r>
    <x v="22"/>
  </r>
  <r>
    <x v="22"/>
  </r>
  <r>
    <x v="22"/>
  </r>
  <r>
    <x v="26"/>
  </r>
  <r>
    <x v="44"/>
  </r>
  <r>
    <x v="20"/>
  </r>
  <r>
    <x v="41"/>
  </r>
  <r>
    <x v="35"/>
  </r>
  <r>
    <x v="35"/>
  </r>
  <r>
    <x v="29"/>
  </r>
  <r>
    <x v="17"/>
  </r>
  <r>
    <x v="29"/>
  </r>
  <r>
    <x v="30"/>
  </r>
  <r>
    <x v="35"/>
  </r>
  <r>
    <x v="35"/>
  </r>
  <r>
    <x v="29"/>
  </r>
  <r>
    <x v="17"/>
  </r>
  <r>
    <x v="40"/>
  </r>
  <r>
    <x v="0"/>
  </r>
  <r>
    <x v="4"/>
  </r>
  <r>
    <x v="35"/>
  </r>
  <r>
    <x v="4"/>
  </r>
  <r>
    <x v="35"/>
  </r>
  <r>
    <x v="35"/>
  </r>
  <r>
    <x v="35"/>
  </r>
  <r>
    <x v="17"/>
  </r>
  <r>
    <x v="35"/>
  </r>
  <r>
    <x v="35"/>
  </r>
  <r>
    <x v="35"/>
  </r>
  <r>
    <x v="35"/>
  </r>
  <r>
    <x v="35"/>
  </r>
  <r>
    <x v="35"/>
  </r>
  <r>
    <x v="17"/>
  </r>
  <r>
    <x v="22"/>
  </r>
  <r>
    <x v="35"/>
  </r>
  <r>
    <x v="3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6"/>
  </r>
  <r>
    <x v="6"/>
  </r>
  <r>
    <x v="6"/>
  </r>
  <r>
    <x v="6"/>
  </r>
  <r>
    <x v="17"/>
  </r>
  <r>
    <x v="22"/>
  </r>
  <r>
    <x v="22"/>
  </r>
  <r>
    <x v="0"/>
  </r>
  <r>
    <x v="29"/>
  </r>
  <r>
    <x v="31"/>
  </r>
  <r>
    <x v="6"/>
  </r>
  <r>
    <x v="22"/>
  </r>
  <r>
    <x v="7"/>
  </r>
  <r>
    <x v="4"/>
  </r>
  <r>
    <x v="22"/>
  </r>
  <r>
    <x v="26"/>
  </r>
  <r>
    <x v="37"/>
  </r>
  <r>
    <x v="19"/>
  </r>
  <r>
    <x v="35"/>
  </r>
  <r>
    <x v="22"/>
  </r>
  <r>
    <x v="11"/>
  </r>
  <r>
    <x v="30"/>
  </r>
  <r>
    <x v="11"/>
  </r>
  <r>
    <x v="29"/>
  </r>
  <r>
    <x v="50"/>
  </r>
  <r>
    <x v="19"/>
  </r>
  <r>
    <x v="26"/>
  </r>
  <r>
    <x v="11"/>
  </r>
  <r>
    <x v="30"/>
  </r>
  <r>
    <x v="30"/>
  </r>
  <r>
    <x v="30"/>
  </r>
  <r>
    <x v="22"/>
  </r>
  <r>
    <x v="11"/>
  </r>
  <r>
    <x v="29"/>
  </r>
  <r>
    <x v="30"/>
  </r>
  <r>
    <x v="0"/>
  </r>
  <r>
    <x v="0"/>
  </r>
  <r>
    <x v="0"/>
  </r>
  <r>
    <x v="0"/>
  </r>
  <r>
    <x v="16"/>
  </r>
  <r>
    <x v="16"/>
  </r>
  <r>
    <x v="16"/>
  </r>
  <r>
    <x v="29"/>
  </r>
  <r>
    <x v="29"/>
  </r>
  <r>
    <x v="29"/>
  </r>
  <r>
    <x v="28"/>
  </r>
  <r>
    <x v="28"/>
  </r>
  <r>
    <x v="28"/>
  </r>
  <r>
    <x v="6"/>
  </r>
  <r>
    <x v="6"/>
  </r>
  <r>
    <x v="18"/>
  </r>
  <r>
    <x v="18"/>
  </r>
  <r>
    <x v="47"/>
  </r>
  <r>
    <x v="32"/>
  </r>
  <r>
    <x v="22"/>
  </r>
  <r>
    <x v="16"/>
  </r>
  <r>
    <x v="6"/>
  </r>
  <r>
    <x v="16"/>
  </r>
  <r>
    <x v="29"/>
  </r>
  <r>
    <x v="16"/>
  </r>
  <r>
    <x v="29"/>
  </r>
  <r>
    <x v="29"/>
  </r>
  <r>
    <x v="9"/>
  </r>
  <r>
    <x v="29"/>
  </r>
  <r>
    <x v="28"/>
  </r>
  <r>
    <x v="26"/>
  </r>
  <r>
    <x v="26"/>
  </r>
  <r>
    <x v="32"/>
  </r>
  <r>
    <x v="32"/>
  </r>
  <r>
    <x v="9"/>
  </r>
  <r>
    <x v="32"/>
  </r>
  <r>
    <x v="32"/>
  </r>
  <r>
    <x v="29"/>
  </r>
  <r>
    <x v="0"/>
  </r>
  <r>
    <x v="0"/>
  </r>
  <r>
    <x v="0"/>
  </r>
  <r>
    <x v="0"/>
  </r>
  <r>
    <x v="0"/>
  </r>
  <r>
    <x v="0"/>
  </r>
  <r>
    <x v="4"/>
  </r>
  <r>
    <x v="4"/>
  </r>
  <r>
    <x v="24"/>
  </r>
  <r>
    <x v="69"/>
  </r>
  <r>
    <x v="61"/>
  </r>
  <r>
    <x v="22"/>
  </r>
  <r>
    <x v="39"/>
  </r>
  <r>
    <x v="22"/>
  </r>
  <r>
    <x v="22"/>
  </r>
  <r>
    <x v="41"/>
  </r>
  <r>
    <x v="38"/>
  </r>
  <r>
    <x v="43"/>
  </r>
  <r>
    <x v="38"/>
  </r>
  <r>
    <x v="43"/>
  </r>
  <r>
    <x v="38"/>
  </r>
  <r>
    <x v="47"/>
  </r>
  <r>
    <x v="47"/>
  </r>
  <r>
    <x v="22"/>
  </r>
  <r>
    <x v="35"/>
  </r>
  <r>
    <x v="9"/>
  </r>
  <r>
    <x v="43"/>
  </r>
  <r>
    <x v="35"/>
  </r>
  <r>
    <x v="47"/>
  </r>
  <r>
    <x v="36"/>
  </r>
  <r>
    <x v="24"/>
  </r>
  <r>
    <x v="43"/>
  </r>
  <r>
    <x v="38"/>
  </r>
  <r>
    <x v="45"/>
  </r>
  <r>
    <x v="18"/>
  </r>
  <r>
    <x v="41"/>
  </r>
  <r>
    <x v="28"/>
  </r>
  <r>
    <x v="47"/>
  </r>
  <r>
    <x v="48"/>
  </r>
  <r>
    <x v="48"/>
  </r>
  <r>
    <x v="47"/>
  </r>
  <r>
    <x v="28"/>
  </r>
  <r>
    <x v="40"/>
  </r>
  <r>
    <x v="40"/>
  </r>
  <r>
    <x v="40"/>
  </r>
  <r>
    <x v="40"/>
  </r>
  <r>
    <x v="40"/>
  </r>
  <r>
    <x v="40"/>
  </r>
  <r>
    <x v="40"/>
  </r>
  <r>
    <x v="40"/>
  </r>
  <r>
    <x v="37"/>
  </r>
  <r>
    <x v="40"/>
  </r>
  <r>
    <x v="37"/>
  </r>
  <r>
    <x v="4"/>
  </r>
  <r>
    <x v="22"/>
  </r>
  <r>
    <x v="22"/>
  </r>
  <r>
    <x v="22"/>
  </r>
  <r>
    <x v="41"/>
  </r>
  <r>
    <x v="41"/>
  </r>
  <r>
    <x v="47"/>
  </r>
  <r>
    <x v="47"/>
  </r>
  <r>
    <x v="47"/>
  </r>
  <r>
    <x v="28"/>
  </r>
  <r>
    <x v="28"/>
  </r>
  <r>
    <x v="28"/>
  </r>
  <r>
    <x v="22"/>
  </r>
  <r>
    <x v="35"/>
  </r>
  <r>
    <x v="35"/>
  </r>
  <r>
    <x v="47"/>
  </r>
  <r>
    <x v="29"/>
  </r>
  <r>
    <x v="18"/>
  </r>
  <r>
    <x v="17"/>
  </r>
  <r>
    <x v="0"/>
  </r>
  <r>
    <x v="4"/>
  </r>
  <r>
    <x v="4"/>
  </r>
  <r>
    <x v="16"/>
  </r>
  <r>
    <x v="17"/>
  </r>
  <r>
    <x v="15"/>
  </r>
  <r>
    <x v="15"/>
  </r>
  <r>
    <x v="74"/>
  </r>
  <r>
    <x v="17"/>
  </r>
  <r>
    <x v="4"/>
  </r>
  <r>
    <x v="16"/>
  </r>
  <r>
    <x v="6"/>
  </r>
  <r>
    <x v="20"/>
  </r>
  <r>
    <x v="6"/>
  </r>
  <r>
    <x v="19"/>
  </r>
  <r>
    <x v="7"/>
  </r>
  <r>
    <x v="20"/>
  </r>
  <r>
    <x v="16"/>
  </r>
  <r>
    <x v="20"/>
  </r>
  <r>
    <x v="18"/>
  </r>
  <r>
    <x v="18"/>
  </r>
  <r>
    <x v="22"/>
  </r>
  <r>
    <x v="20"/>
  </r>
  <r>
    <x v="22"/>
  </r>
  <r>
    <x v="26"/>
  </r>
  <r>
    <x v="26"/>
  </r>
  <r>
    <x v="50"/>
  </r>
  <r>
    <x v="17"/>
  </r>
  <r>
    <x v="50"/>
  </r>
  <r>
    <x v="9"/>
  </r>
  <r>
    <x v="35"/>
  </r>
  <r>
    <x v="29"/>
  </r>
  <r>
    <x v="26"/>
  </r>
  <r>
    <x v="19"/>
  </r>
  <r>
    <x v="26"/>
  </r>
  <r>
    <x v="55"/>
  </r>
  <r>
    <x v="26"/>
  </r>
  <r>
    <x v="9"/>
  </r>
  <r>
    <x v="35"/>
  </r>
  <r>
    <x v="17"/>
  </r>
  <r>
    <x v="35"/>
  </r>
  <r>
    <x v="29"/>
  </r>
  <r>
    <x v="35"/>
  </r>
  <r>
    <x v="28"/>
  </r>
  <r>
    <x v="4"/>
  </r>
  <r>
    <x v="6"/>
  </r>
  <r>
    <x v="17"/>
  </r>
  <r>
    <x v="4"/>
  </r>
  <r>
    <x v="6"/>
  </r>
  <r>
    <x v="23"/>
  </r>
  <r>
    <x v="16"/>
  </r>
  <r>
    <x v="24"/>
  </r>
  <r>
    <x v="6"/>
  </r>
  <r>
    <x v="23"/>
  </r>
  <r>
    <x v="31"/>
  </r>
  <r>
    <x v="31"/>
  </r>
  <r>
    <x v="19"/>
  </r>
  <r>
    <x v="22"/>
  </r>
  <r>
    <x v="25"/>
  </r>
  <r>
    <x v="28"/>
  </r>
  <r>
    <x v="30"/>
  </r>
  <r>
    <x v="9"/>
  </r>
  <r>
    <x v="26"/>
  </r>
  <r>
    <x v="26"/>
  </r>
  <r>
    <x v="18"/>
  </r>
  <r>
    <x v="35"/>
  </r>
  <r>
    <x v="26"/>
  </r>
  <r>
    <x v="23"/>
  </r>
  <r>
    <x v="26"/>
  </r>
  <r>
    <x v="35"/>
  </r>
  <r>
    <x v="9"/>
  </r>
  <r>
    <x v="10"/>
  </r>
  <r>
    <x v="25"/>
  </r>
  <r>
    <x v="10"/>
  </r>
  <r>
    <x v="28"/>
  </r>
  <r>
    <x v="31"/>
  </r>
  <r>
    <x v="35"/>
  </r>
  <r>
    <x v="24"/>
  </r>
  <r>
    <x v="30"/>
  </r>
  <r>
    <x v="19"/>
  </r>
  <r>
    <x v="30"/>
  </r>
  <r>
    <x v="31"/>
  </r>
  <r>
    <x v="24"/>
  </r>
  <r>
    <x v="35"/>
  </r>
  <r>
    <x v="24"/>
  </r>
  <r>
    <x v="4"/>
  </r>
  <r>
    <x v="36"/>
  </r>
  <r>
    <x v="36"/>
  </r>
  <r>
    <x v="36"/>
  </r>
  <r>
    <x v="36"/>
  </r>
  <r>
    <x v="43"/>
  </r>
  <r>
    <x v="31"/>
  </r>
  <r>
    <x v="35"/>
  </r>
  <r>
    <x v="31"/>
  </r>
  <r>
    <x v="6"/>
  </r>
  <r>
    <x v="6"/>
  </r>
  <r>
    <x v="6"/>
  </r>
  <r>
    <x v="16"/>
  </r>
  <r>
    <x v="6"/>
  </r>
  <r>
    <x v="16"/>
  </r>
  <r>
    <x v="16"/>
  </r>
  <r>
    <x v="16"/>
  </r>
  <r>
    <x v="16"/>
  </r>
  <r>
    <x v="16"/>
  </r>
  <r>
    <x v="30"/>
  </r>
  <r>
    <x v="41"/>
  </r>
  <r>
    <x v="50"/>
  </r>
  <r>
    <x v="50"/>
  </r>
  <r>
    <x v="47"/>
  </r>
  <r>
    <x v="47"/>
  </r>
  <r>
    <x v="47"/>
  </r>
  <r>
    <x v="29"/>
  </r>
  <r>
    <x v="29"/>
  </r>
  <r>
    <x v="26"/>
  </r>
  <r>
    <x v="26"/>
  </r>
  <r>
    <x v="50"/>
  </r>
  <r>
    <x v="35"/>
  </r>
  <r>
    <x v="6"/>
  </r>
  <r>
    <x v="16"/>
  </r>
  <r>
    <x v="47"/>
  </r>
  <r>
    <x v="30"/>
  </r>
  <r>
    <x v="30"/>
  </r>
  <r>
    <x v="9"/>
  </r>
  <r>
    <x v="35"/>
  </r>
  <r>
    <x v="35"/>
  </r>
  <r>
    <x v="35"/>
  </r>
  <r>
    <x v="30"/>
  </r>
  <r>
    <x v="26"/>
  </r>
  <r>
    <x v="60"/>
  </r>
  <r>
    <x v="9"/>
  </r>
  <r>
    <x v="9"/>
  </r>
  <r>
    <x v="9"/>
  </r>
  <r>
    <x v="32"/>
  </r>
  <r>
    <x v="47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15"/>
  </r>
  <r>
    <x v="32"/>
  </r>
  <r>
    <x v="26"/>
  </r>
  <r>
    <x v="26"/>
  </r>
  <r>
    <x v="26"/>
  </r>
  <r>
    <x v="6"/>
  </r>
  <r>
    <x v="6"/>
  </r>
  <r>
    <x v="6"/>
  </r>
  <r>
    <x v="6"/>
  </r>
  <r>
    <x v="6"/>
  </r>
  <r>
    <x v="6"/>
  </r>
  <r>
    <x v="6"/>
  </r>
  <r>
    <x v="22"/>
  </r>
  <r>
    <x v="31"/>
  </r>
  <r>
    <x v="35"/>
  </r>
  <r>
    <x v="35"/>
  </r>
  <r>
    <x v="35"/>
  </r>
  <r>
    <x v="32"/>
  </r>
  <r>
    <x v="30"/>
  </r>
  <r>
    <x v="17"/>
  </r>
  <r>
    <x v="26"/>
  </r>
  <r>
    <x v="33"/>
  </r>
  <r>
    <x v="3"/>
  </r>
  <r>
    <x v="3"/>
  </r>
  <r>
    <x v="4"/>
  </r>
  <r>
    <x v="17"/>
  </r>
  <r>
    <x v="6"/>
  </r>
  <r>
    <x v="6"/>
  </r>
  <r>
    <x v="16"/>
  </r>
  <r>
    <x v="17"/>
  </r>
  <r>
    <x v="7"/>
  </r>
  <r>
    <x v="7"/>
  </r>
  <r>
    <x v="30"/>
  </r>
  <r>
    <x v="30"/>
  </r>
  <r>
    <x v="26"/>
  </r>
  <r>
    <x v="17"/>
  </r>
  <r>
    <x v="41"/>
  </r>
  <r>
    <x v="35"/>
  </r>
  <r>
    <x v="35"/>
  </r>
  <r>
    <x v="35"/>
  </r>
  <r>
    <x v="50"/>
  </r>
  <r>
    <x v="35"/>
  </r>
  <r>
    <x v="35"/>
  </r>
  <r>
    <x v="9"/>
  </r>
  <r>
    <x v="28"/>
  </r>
  <r>
    <x v="35"/>
  </r>
  <r>
    <x v="17"/>
  </r>
  <r>
    <x v="16"/>
  </r>
  <r>
    <x v="51"/>
  </r>
  <r>
    <x v="10"/>
  </r>
  <r>
    <x v="10"/>
  </r>
  <r>
    <x v="10"/>
  </r>
  <r>
    <x v="3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4"/>
  </r>
  <r>
    <x v="33"/>
  </r>
  <r>
    <x v="2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3"/>
  </r>
  <r>
    <x v="23"/>
  </r>
  <r>
    <x v="0"/>
  </r>
  <r>
    <x v="0"/>
  </r>
  <r>
    <x v="0"/>
  </r>
  <r>
    <x v="0"/>
  </r>
  <r>
    <x v="0"/>
  </r>
  <r>
    <x v="0"/>
  </r>
  <r>
    <x v="35"/>
  </r>
  <r>
    <x v="35"/>
  </r>
  <r>
    <x v="35"/>
  </r>
  <r>
    <x v="0"/>
  </r>
  <r>
    <x v="0"/>
  </r>
  <r>
    <x v="0"/>
  </r>
  <r>
    <x v="35"/>
  </r>
  <r>
    <x v="4"/>
  </r>
  <r>
    <x v="0"/>
  </r>
  <r>
    <x v="0"/>
  </r>
  <r>
    <x v="55"/>
  </r>
  <r>
    <x v="51"/>
  </r>
  <r>
    <x v="0"/>
  </r>
  <r>
    <x v="0"/>
  </r>
  <r>
    <x v="5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6"/>
  </r>
  <r>
    <x v="0"/>
  </r>
  <r>
    <x v="82"/>
  </r>
  <r>
    <x v="82"/>
  </r>
  <r>
    <x v="0"/>
  </r>
  <r>
    <x v="0"/>
  </r>
  <r>
    <x v="0"/>
  </r>
  <r>
    <x v="2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328">
  <r>
    <x v="0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0"/>
  </r>
  <r>
    <x v="1"/>
  </r>
  <r>
    <x v="1"/>
  </r>
  <r>
    <x v="0"/>
  </r>
  <r>
    <x v="4"/>
  </r>
  <r>
    <x v="4"/>
  </r>
  <r>
    <x v="4"/>
  </r>
  <r>
    <x v="4"/>
  </r>
  <r>
    <x v="4"/>
  </r>
  <r>
    <x v="4"/>
  </r>
  <r>
    <x v="1"/>
  </r>
  <r>
    <x v="1"/>
  </r>
  <r>
    <x v="1"/>
  </r>
  <r>
    <x v="1"/>
  </r>
  <r>
    <x v="1"/>
  </r>
  <r>
    <x v="5"/>
  </r>
  <r>
    <x v="1"/>
  </r>
  <r>
    <x v="5"/>
  </r>
  <r>
    <x v="1"/>
  </r>
  <r>
    <x v="1"/>
  </r>
  <r>
    <x v="5"/>
  </r>
  <r>
    <x v="1"/>
  </r>
  <r>
    <x v="5"/>
  </r>
  <r>
    <x v="1"/>
  </r>
  <r>
    <x v="1"/>
  </r>
  <r>
    <x v="1"/>
  </r>
  <r>
    <x v="1"/>
  </r>
  <r>
    <x v="1"/>
  </r>
  <r>
    <x v="1"/>
  </r>
  <r>
    <x v="1"/>
  </r>
  <r>
    <x v="5"/>
  </r>
  <r>
    <x v="1"/>
  </r>
  <r>
    <x v="1"/>
  </r>
  <r>
    <x v="5"/>
  </r>
  <r>
    <x v="1"/>
  </r>
  <r>
    <x v="1"/>
  </r>
  <r>
    <x v="1"/>
  </r>
  <r>
    <x v="1"/>
  </r>
  <r>
    <x v="1"/>
  </r>
  <r>
    <x v="1"/>
  </r>
  <r>
    <x v="5"/>
  </r>
  <r>
    <x v="1"/>
  </r>
  <r>
    <x v="1"/>
  </r>
  <r>
    <x v="1"/>
  </r>
  <r>
    <x v="1"/>
  </r>
  <r>
    <x v="1"/>
  </r>
  <r>
    <x v="1"/>
  </r>
  <r>
    <x v="1"/>
  </r>
  <r>
    <x v="5"/>
  </r>
  <r>
    <x v="1"/>
  </r>
  <r>
    <x v="5"/>
  </r>
  <r>
    <x v="1"/>
  </r>
  <r>
    <x v="1"/>
  </r>
  <r>
    <x v="1"/>
  </r>
  <r>
    <x v="1"/>
  </r>
  <r>
    <x v="1"/>
  </r>
  <r>
    <x v="1"/>
  </r>
  <r>
    <x v="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5"/>
  </r>
  <r>
    <x v="5"/>
  </r>
  <r>
    <x v="1"/>
  </r>
  <r>
    <x v="1"/>
  </r>
  <r>
    <x v="5"/>
  </r>
  <r>
    <x v="1"/>
  </r>
  <r>
    <x v="1"/>
  </r>
  <r>
    <x v="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5"/>
  </r>
  <r>
    <x v="1"/>
  </r>
  <r>
    <x v="1"/>
  </r>
  <r>
    <x v="1"/>
  </r>
  <r>
    <x v="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"/>
  </r>
  <r>
    <x v="4"/>
  </r>
  <r>
    <x v="4"/>
  </r>
  <r>
    <x v="4"/>
  </r>
  <r>
    <x v="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5"/>
  </r>
  <r>
    <x v="1"/>
  </r>
  <r>
    <x v="5"/>
  </r>
  <r>
    <x v="1"/>
  </r>
  <r>
    <x v="1"/>
  </r>
  <r>
    <x v="1"/>
  </r>
  <r>
    <x v="1"/>
  </r>
  <r>
    <x v="1"/>
  </r>
  <r>
    <x v="5"/>
  </r>
  <r>
    <x v="1"/>
  </r>
  <r>
    <x v="5"/>
  </r>
  <r>
    <x v="5"/>
  </r>
  <r>
    <x v="1"/>
  </r>
  <r>
    <x v="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6"/>
  </r>
  <r>
    <x v="6"/>
  </r>
  <r>
    <x v="7"/>
  </r>
  <r>
    <x v="7"/>
  </r>
  <r>
    <x v="7"/>
  </r>
  <r>
    <x v="7"/>
  </r>
  <r>
    <x v="3"/>
  </r>
  <r>
    <x v="2"/>
  </r>
  <r>
    <x v="2"/>
  </r>
  <r>
    <x v="2"/>
  </r>
  <r>
    <x v="8"/>
  </r>
  <r>
    <x v="8"/>
  </r>
  <r>
    <x v="8"/>
  </r>
  <r>
    <x v="8"/>
  </r>
  <r>
    <x v="6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3"/>
  </r>
  <r>
    <x v="3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0"/>
  </r>
  <r>
    <x v="3"/>
  </r>
  <r>
    <x v="3"/>
  </r>
  <r>
    <x v="2"/>
  </r>
  <r>
    <x v="2"/>
  </r>
  <r>
    <x v="1"/>
  </r>
  <r>
    <x v="1"/>
  </r>
  <r>
    <x v="1"/>
  </r>
  <r>
    <x v="1"/>
  </r>
  <r>
    <x v="0"/>
  </r>
  <r>
    <x v="6"/>
  </r>
  <r>
    <x v="0"/>
  </r>
  <r>
    <x v="5"/>
  </r>
  <r>
    <x v="1"/>
  </r>
  <r>
    <x v="1"/>
  </r>
  <r>
    <x v="0"/>
  </r>
  <r>
    <x v="3"/>
  </r>
  <r>
    <x v="3"/>
  </r>
  <r>
    <x v="3"/>
  </r>
  <r>
    <x v="3"/>
  </r>
  <r>
    <x v="3"/>
  </r>
  <r>
    <x v="0"/>
  </r>
  <r>
    <x v="5"/>
  </r>
  <r>
    <x v="1"/>
  </r>
  <r>
    <x v="5"/>
  </r>
  <r>
    <x v="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5"/>
  </r>
  <r>
    <x v="5"/>
  </r>
  <r>
    <x v="5"/>
  </r>
  <r>
    <x v="5"/>
  </r>
  <r>
    <x v="5"/>
  </r>
  <r>
    <x v="1"/>
  </r>
  <r>
    <x v="1"/>
  </r>
  <r>
    <x v="5"/>
  </r>
  <r>
    <x v="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5"/>
  </r>
  <r>
    <x v="5"/>
  </r>
  <r>
    <x v="5"/>
  </r>
  <r>
    <x v="1"/>
  </r>
  <r>
    <x v="1"/>
  </r>
  <r>
    <x v="1"/>
  </r>
  <r>
    <x v="0"/>
  </r>
  <r>
    <x v="1"/>
  </r>
  <r>
    <x v="5"/>
  </r>
  <r>
    <x v="1"/>
  </r>
  <r>
    <x v="1"/>
  </r>
  <r>
    <x v="1"/>
  </r>
  <r>
    <x v="1"/>
  </r>
  <r>
    <x v="5"/>
  </r>
  <r>
    <x v="1"/>
  </r>
  <r>
    <x v="1"/>
  </r>
  <r>
    <x v="1"/>
  </r>
  <r>
    <x v="1"/>
  </r>
  <r>
    <x v="1"/>
  </r>
  <r>
    <x v="1"/>
  </r>
  <r>
    <x v="5"/>
  </r>
  <r>
    <x v="1"/>
  </r>
  <r>
    <x v="5"/>
  </r>
  <r>
    <x v="1"/>
  </r>
  <r>
    <x v="5"/>
  </r>
  <r>
    <x v="0"/>
  </r>
  <r>
    <x v="5"/>
  </r>
  <r>
    <x v="5"/>
  </r>
  <r>
    <x v="1"/>
  </r>
  <r>
    <x v="5"/>
  </r>
  <r>
    <x v="5"/>
  </r>
  <r>
    <x v="5"/>
  </r>
  <r>
    <x v="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0"/>
  </r>
  <r>
    <x v="9"/>
  </r>
  <r>
    <x v="9"/>
  </r>
  <r>
    <x v="9"/>
  </r>
  <r>
    <x v="9"/>
  </r>
  <r>
    <x v="9"/>
  </r>
  <r>
    <x v="9"/>
  </r>
  <r>
    <x v="1"/>
  </r>
  <r>
    <x v="1"/>
  </r>
  <r>
    <x v="1"/>
  </r>
  <r>
    <x v="1"/>
  </r>
  <r>
    <x v="1"/>
  </r>
  <r>
    <x v="1"/>
  </r>
  <r>
    <x v="5"/>
  </r>
  <r>
    <x v="1"/>
  </r>
  <r>
    <x v="1"/>
  </r>
  <r>
    <x v="1"/>
  </r>
  <r>
    <x v="5"/>
  </r>
  <r>
    <x v="1"/>
  </r>
  <r>
    <x v="1"/>
  </r>
  <r>
    <x v="1"/>
  </r>
  <r>
    <x v="1"/>
  </r>
  <r>
    <x v="1"/>
  </r>
  <r>
    <x v="1"/>
  </r>
  <r>
    <x v="5"/>
  </r>
  <r>
    <x v="1"/>
  </r>
  <r>
    <x v="5"/>
  </r>
  <r>
    <x v="1"/>
  </r>
  <r>
    <x v="1"/>
  </r>
  <r>
    <x v="1"/>
  </r>
  <r>
    <x v="1"/>
  </r>
  <r>
    <x v="1"/>
  </r>
  <r>
    <x v="1"/>
  </r>
  <r>
    <x v="1"/>
  </r>
  <r>
    <x v="5"/>
  </r>
  <r>
    <x v="1"/>
  </r>
  <r>
    <x v="1"/>
  </r>
  <r>
    <x v="1"/>
  </r>
  <r>
    <x v="1"/>
  </r>
  <r>
    <x v="1"/>
  </r>
  <r>
    <x v="1"/>
  </r>
  <r>
    <x v="1"/>
  </r>
  <r>
    <x v="1"/>
  </r>
  <r>
    <x v="9"/>
  </r>
  <r>
    <x v="9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9"/>
  </r>
  <r>
    <x v="9"/>
  </r>
  <r>
    <x v="9"/>
  </r>
  <r>
    <x v="9"/>
  </r>
  <r>
    <x v="9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5"/>
  </r>
  <r>
    <x v="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5"/>
  </r>
  <r>
    <x v="1"/>
  </r>
  <r>
    <x v="5"/>
  </r>
  <r>
    <x v="5"/>
  </r>
  <r>
    <x v="1"/>
  </r>
  <r>
    <x v="1"/>
  </r>
  <r>
    <x v="1"/>
  </r>
  <r>
    <x v="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5"/>
  </r>
  <r>
    <x v="5"/>
  </r>
  <r>
    <x v="1"/>
  </r>
  <r>
    <x v="5"/>
  </r>
  <r>
    <x v="5"/>
  </r>
  <r>
    <x v="1"/>
  </r>
  <r>
    <x v="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5"/>
  </r>
  <r>
    <x v="1"/>
  </r>
  <r>
    <x v="1"/>
  </r>
  <r>
    <x v="1"/>
  </r>
  <r>
    <x v="5"/>
  </r>
  <r>
    <x v="1"/>
  </r>
  <r>
    <x v="1"/>
  </r>
  <r>
    <x v="1"/>
  </r>
  <r>
    <x v="0"/>
  </r>
  <r>
    <x v="7"/>
  </r>
  <r>
    <x v="2"/>
  </r>
  <r>
    <x v="11"/>
  </r>
  <r>
    <x v="0"/>
  </r>
  <r>
    <x v="7"/>
  </r>
  <r>
    <x v="7"/>
  </r>
  <r>
    <x v="7"/>
  </r>
  <r>
    <x v="0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1"/>
  </r>
  <r>
    <x v="1"/>
  </r>
  <r>
    <x v="1"/>
  </r>
  <r>
    <x v="1"/>
  </r>
  <r>
    <x v="1"/>
  </r>
  <r>
    <x v="1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9"/>
  </r>
  <r>
    <x v="9"/>
  </r>
  <r>
    <x v="9"/>
  </r>
  <r>
    <x v="9"/>
  </r>
  <r>
    <x v="9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5"/>
  </r>
  <r>
    <x v="1"/>
  </r>
  <r>
    <x v="1"/>
  </r>
  <r>
    <x v="1"/>
  </r>
  <r>
    <x v="1"/>
  </r>
  <r>
    <x v="1"/>
  </r>
  <r>
    <x v="1"/>
  </r>
  <r>
    <x v="1"/>
  </r>
  <r>
    <x v="1"/>
  </r>
  <r>
    <x v="1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5"/>
  </r>
  <r>
    <x v="1"/>
  </r>
  <r>
    <x v="13"/>
  </r>
  <r>
    <x v="13"/>
  </r>
  <r>
    <x v="13"/>
  </r>
  <r>
    <x v="13"/>
  </r>
  <r>
    <x v="13"/>
  </r>
  <r>
    <x v="13"/>
  </r>
  <r>
    <x v="5"/>
  </r>
  <r>
    <x v="13"/>
  </r>
  <r>
    <x v="13"/>
  </r>
  <r>
    <x v="13"/>
  </r>
  <r>
    <x v="13"/>
  </r>
  <r>
    <x v="5"/>
  </r>
  <r>
    <x v="13"/>
  </r>
  <r>
    <x v="12"/>
  </r>
  <r>
    <x v="5"/>
  </r>
  <r>
    <x v="13"/>
  </r>
  <r>
    <x v="13"/>
  </r>
  <r>
    <x v="5"/>
  </r>
  <r>
    <x v="5"/>
  </r>
  <r>
    <x v="13"/>
  </r>
  <r>
    <x v="13"/>
  </r>
  <r>
    <x v="13"/>
  </r>
  <r>
    <x v="13"/>
  </r>
  <r>
    <x v="5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5"/>
  </r>
  <r>
    <x v="5"/>
  </r>
  <r>
    <x v="13"/>
  </r>
  <r>
    <x v="13"/>
  </r>
  <r>
    <x v="13"/>
  </r>
  <r>
    <x v="13"/>
  </r>
  <r>
    <x v="13"/>
  </r>
  <r>
    <x v="5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5"/>
  </r>
  <r>
    <x v="5"/>
  </r>
  <r>
    <x v="5"/>
  </r>
  <r>
    <x v="5"/>
  </r>
  <r>
    <x v="13"/>
  </r>
  <r>
    <x v="13"/>
  </r>
  <r>
    <x v="13"/>
  </r>
  <r>
    <x v="13"/>
  </r>
  <r>
    <x v="13"/>
  </r>
  <r>
    <x v="13"/>
  </r>
  <r>
    <x v="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0"/>
  </r>
  <r>
    <x v="13"/>
  </r>
  <r>
    <x v="13"/>
  </r>
  <r>
    <x v="13"/>
  </r>
  <r>
    <x v="5"/>
  </r>
  <r>
    <x v="13"/>
  </r>
  <r>
    <x v="13"/>
  </r>
  <r>
    <x v="5"/>
  </r>
  <r>
    <x v="13"/>
  </r>
  <r>
    <x v="5"/>
  </r>
  <r>
    <x v="5"/>
  </r>
  <r>
    <x v="13"/>
  </r>
  <r>
    <x v="13"/>
  </r>
  <r>
    <x v="13"/>
  </r>
  <r>
    <x v="13"/>
  </r>
  <r>
    <x v="13"/>
  </r>
  <r>
    <x v="13"/>
  </r>
  <r>
    <x v="13"/>
  </r>
  <r>
    <x v="5"/>
  </r>
  <r>
    <x v="13"/>
  </r>
  <r>
    <x v="13"/>
  </r>
  <r>
    <x v="13"/>
  </r>
  <r>
    <x v="5"/>
  </r>
  <r>
    <x v="13"/>
  </r>
  <r>
    <x v="5"/>
  </r>
  <r>
    <x v="5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4"/>
  </r>
  <r>
    <x v="14"/>
  </r>
  <r>
    <x v="13"/>
  </r>
  <r>
    <x v="13"/>
  </r>
  <r>
    <x v="5"/>
  </r>
  <r>
    <x v="13"/>
  </r>
  <r>
    <x v="13"/>
  </r>
  <r>
    <x v="13"/>
  </r>
  <r>
    <x v="13"/>
  </r>
  <r>
    <x v="13"/>
  </r>
  <r>
    <x v="5"/>
  </r>
  <r>
    <x v="13"/>
  </r>
  <r>
    <x v="5"/>
  </r>
  <r>
    <x v="13"/>
  </r>
  <r>
    <x v="5"/>
  </r>
  <r>
    <x v="13"/>
  </r>
  <r>
    <x v="13"/>
  </r>
  <r>
    <x v="13"/>
  </r>
  <r>
    <x v="13"/>
  </r>
  <r>
    <x v="13"/>
  </r>
  <r>
    <x v="5"/>
  </r>
  <r>
    <x v="13"/>
  </r>
  <r>
    <x v="13"/>
  </r>
  <r>
    <x v="5"/>
  </r>
  <r>
    <x v="5"/>
  </r>
  <r>
    <x v="5"/>
  </r>
  <r>
    <x v="13"/>
  </r>
  <r>
    <x v="5"/>
  </r>
  <r>
    <x v="13"/>
  </r>
  <r>
    <x v="13"/>
  </r>
  <r>
    <x v="13"/>
  </r>
  <r>
    <x v="13"/>
  </r>
  <r>
    <x v="13"/>
  </r>
  <r>
    <x v="13"/>
  </r>
  <r>
    <x v="5"/>
  </r>
  <r>
    <x v="5"/>
  </r>
  <r>
    <x v="13"/>
  </r>
  <r>
    <x v="13"/>
  </r>
  <r>
    <x v="5"/>
  </r>
  <r>
    <x v="13"/>
  </r>
  <r>
    <x v="13"/>
  </r>
  <r>
    <x v="13"/>
  </r>
  <r>
    <x v="5"/>
  </r>
  <r>
    <x v="5"/>
  </r>
  <r>
    <x v="13"/>
  </r>
  <r>
    <x v="13"/>
  </r>
  <r>
    <x v="13"/>
  </r>
  <r>
    <x v="13"/>
  </r>
  <r>
    <x v="0"/>
  </r>
  <r>
    <x v="13"/>
  </r>
  <r>
    <x v="5"/>
  </r>
  <r>
    <x v="13"/>
  </r>
  <r>
    <x v="13"/>
  </r>
  <r>
    <x v="13"/>
  </r>
  <r>
    <x v="13"/>
  </r>
  <r>
    <x v="13"/>
  </r>
  <r>
    <x v="5"/>
  </r>
  <r>
    <x v="13"/>
  </r>
  <r>
    <x v="5"/>
  </r>
  <r>
    <x v="13"/>
  </r>
  <r>
    <x v="5"/>
  </r>
  <r>
    <x v="13"/>
  </r>
  <r>
    <x v="13"/>
  </r>
  <r>
    <x v="5"/>
  </r>
  <r>
    <x v="13"/>
  </r>
  <r>
    <x v="5"/>
  </r>
  <r>
    <x v="13"/>
  </r>
  <r>
    <x v="13"/>
  </r>
  <r>
    <x v="13"/>
  </r>
  <r>
    <x v="13"/>
  </r>
  <r>
    <x v="13"/>
  </r>
  <r>
    <x v="5"/>
  </r>
  <r>
    <x v="13"/>
  </r>
  <r>
    <x v="13"/>
  </r>
  <r>
    <x v="13"/>
  </r>
  <r>
    <x v="13"/>
  </r>
  <r>
    <x v="0"/>
  </r>
  <r>
    <x v="15"/>
  </r>
  <r>
    <x v="0"/>
  </r>
  <r>
    <x v="16"/>
  </r>
  <r>
    <x v="16"/>
  </r>
  <r>
    <x v="16"/>
  </r>
  <r>
    <x v="16"/>
  </r>
  <r>
    <x v="16"/>
  </r>
  <r>
    <x v="16"/>
  </r>
  <r>
    <x v="16"/>
  </r>
  <r>
    <x v="0"/>
  </r>
  <r>
    <x v="13"/>
  </r>
  <r>
    <x v="13"/>
  </r>
  <r>
    <x v="13"/>
  </r>
  <r>
    <x v="5"/>
  </r>
  <r>
    <x v="5"/>
  </r>
  <r>
    <x v="13"/>
  </r>
  <r>
    <x v="5"/>
  </r>
  <r>
    <x v="5"/>
  </r>
  <r>
    <x v="5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7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7"/>
  </r>
  <r>
    <x v="13"/>
  </r>
  <r>
    <x v="13"/>
  </r>
  <r>
    <x v="17"/>
  </r>
  <r>
    <x v="13"/>
  </r>
  <r>
    <x v="13"/>
  </r>
  <r>
    <x v="13"/>
  </r>
  <r>
    <x v="13"/>
  </r>
  <r>
    <x v="13"/>
  </r>
  <r>
    <x v="13"/>
  </r>
  <r>
    <x v="0"/>
  </r>
  <r>
    <x v="10"/>
  </r>
  <r>
    <x v="10"/>
  </r>
  <r>
    <x v="10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5"/>
  </r>
  <r>
    <x v="5"/>
  </r>
  <r>
    <x v="6"/>
  </r>
  <r>
    <x v="10"/>
  </r>
  <r>
    <x v="10"/>
  </r>
  <r>
    <x v="10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1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0"/>
  </r>
  <r>
    <x v="3"/>
  </r>
  <r>
    <x v="3"/>
  </r>
  <r>
    <x v="3"/>
  </r>
  <r>
    <x v="0"/>
  </r>
  <r>
    <x v="1"/>
  </r>
  <r>
    <x v="1"/>
  </r>
  <r>
    <x v="1"/>
  </r>
  <r>
    <x v="13"/>
  </r>
  <r>
    <x v="13"/>
  </r>
  <r>
    <x v="13"/>
  </r>
  <r>
    <x v="13"/>
  </r>
  <r>
    <x v="15"/>
  </r>
  <r>
    <x v="15"/>
  </r>
  <r>
    <x v="16"/>
  </r>
  <r>
    <x v="0"/>
  </r>
  <r>
    <x v="2"/>
  </r>
  <r>
    <x v="0"/>
  </r>
  <r>
    <x v="4"/>
  </r>
  <r>
    <x v="4"/>
  </r>
  <r>
    <x v="4"/>
  </r>
  <r>
    <x v="1"/>
  </r>
  <r>
    <x v="1"/>
  </r>
  <r>
    <x v="1"/>
  </r>
  <r>
    <x v="18"/>
  </r>
  <r>
    <x v="9"/>
  </r>
  <r>
    <x v="9"/>
  </r>
  <r>
    <x v="9"/>
  </r>
  <r>
    <x v="1"/>
  </r>
  <r>
    <x v="1"/>
  </r>
  <r>
    <x v="0"/>
  </r>
  <r>
    <x v="2"/>
  </r>
  <r>
    <x v="2"/>
  </r>
  <r>
    <x v="11"/>
  </r>
  <r>
    <x v="11"/>
  </r>
  <r>
    <x v="4"/>
  </r>
  <r>
    <x v="4"/>
  </r>
  <r>
    <x v="4"/>
  </r>
  <r>
    <x v="0"/>
  </r>
  <r>
    <x v="6"/>
  </r>
  <r>
    <x v="6"/>
  </r>
  <r>
    <x v="6"/>
  </r>
  <r>
    <x v="7"/>
  </r>
  <r>
    <x v="0"/>
  </r>
  <r>
    <x v="13"/>
  </r>
  <r>
    <x v="13"/>
  </r>
  <r>
    <x v="13"/>
  </r>
  <r>
    <x v="13"/>
  </r>
  <r>
    <x v="13"/>
  </r>
  <r>
    <x v="13"/>
  </r>
  <r>
    <x v="13"/>
  </r>
  <r>
    <x v="13"/>
  </r>
  <r>
    <x v="5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4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5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5"/>
  </r>
  <r>
    <x v="5"/>
  </r>
  <r>
    <x v="13"/>
  </r>
  <r>
    <x v="5"/>
  </r>
  <r>
    <x v="13"/>
  </r>
  <r>
    <x v="13"/>
  </r>
  <r>
    <x v="13"/>
  </r>
  <r>
    <x v="13"/>
  </r>
  <r>
    <x v="5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5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5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5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5"/>
  </r>
  <r>
    <x v="5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5"/>
  </r>
  <r>
    <x v="13"/>
  </r>
  <r>
    <x v="5"/>
  </r>
  <r>
    <x v="5"/>
  </r>
  <r>
    <x v="13"/>
  </r>
  <r>
    <x v="13"/>
  </r>
  <r>
    <x v="5"/>
  </r>
  <r>
    <x v="5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5"/>
  </r>
  <r>
    <x v="5"/>
  </r>
  <r>
    <x v="13"/>
  </r>
  <r>
    <x v="5"/>
  </r>
  <r>
    <x v="13"/>
  </r>
  <r>
    <x v="13"/>
  </r>
  <r>
    <x v="13"/>
  </r>
  <r>
    <x v="13"/>
  </r>
  <r>
    <x v="13"/>
  </r>
  <r>
    <x v="13"/>
  </r>
  <r>
    <x v="13"/>
  </r>
  <r>
    <x v="13"/>
  </r>
  <r>
    <x v="5"/>
  </r>
  <r>
    <x v="13"/>
  </r>
  <r>
    <x v="13"/>
  </r>
  <r>
    <x v="13"/>
  </r>
  <r>
    <x v="13"/>
  </r>
  <r>
    <x v="17"/>
  </r>
  <r>
    <x v="13"/>
  </r>
  <r>
    <x v="13"/>
  </r>
  <r>
    <x v="5"/>
  </r>
  <r>
    <x v="13"/>
  </r>
  <r>
    <x v="13"/>
  </r>
  <r>
    <x v="5"/>
  </r>
  <r>
    <x v="13"/>
  </r>
  <r>
    <x v="13"/>
  </r>
  <r>
    <x v="13"/>
  </r>
  <r>
    <x v="13"/>
  </r>
  <r>
    <x v="5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5"/>
  </r>
  <r>
    <x v="13"/>
  </r>
  <r>
    <x v="13"/>
  </r>
  <r>
    <x v="13"/>
  </r>
  <r>
    <x v="5"/>
  </r>
  <r>
    <x v="13"/>
  </r>
  <r>
    <x v="13"/>
  </r>
  <r>
    <x v="19"/>
  </r>
  <r>
    <x v="13"/>
  </r>
  <r>
    <x v="5"/>
  </r>
  <r>
    <x v="13"/>
  </r>
  <r>
    <x v="13"/>
  </r>
  <r>
    <x v="13"/>
  </r>
  <r>
    <x v="5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5"/>
  </r>
  <r>
    <x v="5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5"/>
  </r>
  <r>
    <x v="15"/>
  </r>
  <r>
    <x v="15"/>
  </r>
  <r>
    <x v="15"/>
  </r>
  <r>
    <x v="15"/>
  </r>
  <r>
    <x v="15"/>
  </r>
  <r>
    <x v="15"/>
  </r>
  <r>
    <x v="5"/>
  </r>
  <r>
    <x v="15"/>
  </r>
  <r>
    <x v="15"/>
  </r>
  <r>
    <x v="15"/>
  </r>
  <r>
    <x v="15"/>
  </r>
  <r>
    <x v="15"/>
  </r>
  <r>
    <x v="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7"/>
  </r>
  <r>
    <x v="15"/>
  </r>
  <r>
    <x v="15"/>
  </r>
  <r>
    <x v="15"/>
  </r>
  <r>
    <x v="0"/>
  </r>
  <r>
    <x v="15"/>
  </r>
  <r>
    <x v="15"/>
  </r>
  <r>
    <x v="15"/>
  </r>
  <r>
    <x v="15"/>
  </r>
  <r>
    <x v="0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6"/>
  </r>
  <r>
    <x v="15"/>
  </r>
  <r>
    <x v="15"/>
  </r>
  <r>
    <x v="0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0"/>
  </r>
  <r>
    <x v="13"/>
  </r>
  <r>
    <x v="13"/>
  </r>
  <r>
    <x v="0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5"/>
  </r>
  <r>
    <x v="15"/>
  </r>
  <r>
    <x v="20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20"/>
  </r>
  <r>
    <x v="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5"/>
  </r>
  <r>
    <x v="15"/>
  </r>
  <r>
    <x v="15"/>
  </r>
  <r>
    <x v="15"/>
  </r>
  <r>
    <x v="15"/>
  </r>
  <r>
    <x v="15"/>
  </r>
  <r>
    <x v="5"/>
  </r>
  <r>
    <x v="0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5"/>
  </r>
  <r>
    <x v="5"/>
  </r>
  <r>
    <x v="15"/>
  </r>
  <r>
    <x v="15"/>
  </r>
  <r>
    <x v="5"/>
  </r>
  <r>
    <x v="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5"/>
  </r>
  <r>
    <x v="15"/>
  </r>
  <r>
    <x v="15"/>
  </r>
  <r>
    <x v="15"/>
  </r>
  <r>
    <x v="15"/>
  </r>
  <r>
    <x v="15"/>
  </r>
  <r>
    <x v="15"/>
  </r>
  <r>
    <x v="5"/>
  </r>
  <r>
    <x v="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5"/>
  </r>
  <r>
    <x v="5"/>
  </r>
  <r>
    <x v="15"/>
  </r>
  <r>
    <x v="15"/>
  </r>
  <r>
    <x v="15"/>
  </r>
  <r>
    <x v="15"/>
  </r>
  <r>
    <x v="5"/>
  </r>
  <r>
    <x v="15"/>
  </r>
  <r>
    <x v="15"/>
  </r>
  <r>
    <x v="5"/>
  </r>
  <r>
    <x v="15"/>
  </r>
  <r>
    <x v="15"/>
  </r>
  <r>
    <x v="15"/>
  </r>
  <r>
    <x v="15"/>
  </r>
  <r>
    <x v="15"/>
  </r>
  <r>
    <x v="15"/>
  </r>
  <r>
    <x v="5"/>
  </r>
  <r>
    <x v="15"/>
  </r>
  <r>
    <x v="15"/>
  </r>
  <r>
    <x v="15"/>
  </r>
  <r>
    <x v="15"/>
  </r>
  <r>
    <x v="0"/>
  </r>
  <r>
    <x v="7"/>
  </r>
  <r>
    <x v="6"/>
  </r>
  <r>
    <x v="0"/>
  </r>
  <r>
    <x v="15"/>
  </r>
  <r>
    <x v="15"/>
  </r>
  <r>
    <x v="15"/>
  </r>
  <r>
    <x v="5"/>
  </r>
  <r>
    <x v="15"/>
  </r>
  <r>
    <x v="15"/>
  </r>
  <r>
    <x v="15"/>
  </r>
  <r>
    <x v="15"/>
  </r>
  <r>
    <x v="15"/>
  </r>
  <r>
    <x v="15"/>
  </r>
  <r>
    <x v="5"/>
  </r>
  <r>
    <x v="5"/>
  </r>
  <r>
    <x v="15"/>
  </r>
  <r>
    <x v="15"/>
  </r>
  <r>
    <x v="15"/>
  </r>
  <r>
    <x v="15"/>
  </r>
  <r>
    <x v="15"/>
  </r>
  <r>
    <x v="5"/>
  </r>
  <r>
    <x v="15"/>
  </r>
  <r>
    <x v="15"/>
  </r>
  <r>
    <x v="15"/>
  </r>
  <r>
    <x v="5"/>
  </r>
  <r>
    <x v="15"/>
  </r>
  <r>
    <x v="15"/>
  </r>
  <r>
    <x v="15"/>
  </r>
  <r>
    <x v="15"/>
  </r>
  <r>
    <x v="5"/>
  </r>
  <r>
    <x v="15"/>
  </r>
  <r>
    <x v="15"/>
  </r>
  <r>
    <x v="15"/>
  </r>
  <r>
    <x v="15"/>
  </r>
  <r>
    <x v="15"/>
  </r>
  <r>
    <x v="15"/>
  </r>
  <r>
    <x v="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0"/>
  </r>
  <r>
    <x v="15"/>
  </r>
  <r>
    <x v="15"/>
  </r>
  <r>
    <x v="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5"/>
  </r>
  <r>
    <x v="15"/>
  </r>
  <r>
    <x v="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5"/>
  </r>
  <r>
    <x v="15"/>
  </r>
  <r>
    <x v="15"/>
  </r>
  <r>
    <x v="15"/>
  </r>
  <r>
    <x v="15"/>
  </r>
  <r>
    <x v="15"/>
  </r>
  <r>
    <x v="15"/>
  </r>
  <r>
    <x v="15"/>
  </r>
  <r>
    <x v="15"/>
  </r>
  <r>
    <x v="5"/>
  </r>
  <r>
    <x v="5"/>
  </r>
  <r>
    <x v="15"/>
  </r>
  <r>
    <x v="15"/>
  </r>
  <r>
    <x v="15"/>
  </r>
  <r>
    <x v="15"/>
  </r>
  <r>
    <x v="15"/>
  </r>
  <r>
    <x v="15"/>
  </r>
  <r>
    <x v="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5"/>
  </r>
  <r>
    <x v="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5"/>
  </r>
  <r>
    <x v="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5"/>
  </r>
  <r>
    <x v="5"/>
  </r>
  <r>
    <x v="15"/>
  </r>
  <r>
    <x v="15"/>
  </r>
  <r>
    <x v="15"/>
  </r>
  <r>
    <x v="15"/>
  </r>
  <r>
    <x v="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5"/>
  </r>
  <r>
    <x v="15"/>
  </r>
  <r>
    <x v="15"/>
  </r>
  <r>
    <x v="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5"/>
  </r>
  <r>
    <x v="15"/>
  </r>
  <r>
    <x v="15"/>
  </r>
  <r>
    <x v="15"/>
  </r>
  <r>
    <x v="15"/>
  </r>
  <r>
    <x v="15"/>
  </r>
  <r>
    <x v="5"/>
  </r>
  <r>
    <x v="15"/>
  </r>
  <r>
    <x v="15"/>
  </r>
  <r>
    <x v="15"/>
  </r>
  <r>
    <x v="15"/>
  </r>
  <r>
    <x v="15"/>
  </r>
  <r>
    <x v="15"/>
  </r>
  <r>
    <x v="15"/>
  </r>
  <r>
    <x v="15"/>
  </r>
  <r>
    <x v="5"/>
  </r>
  <r>
    <x v="15"/>
  </r>
  <r>
    <x v="15"/>
  </r>
  <r>
    <x v="15"/>
  </r>
  <r>
    <x v="15"/>
  </r>
  <r>
    <x v="15"/>
  </r>
  <r>
    <x v="15"/>
  </r>
  <r>
    <x v="15"/>
  </r>
  <r>
    <x v="15"/>
  </r>
  <r>
    <x v="5"/>
  </r>
  <r>
    <x v="15"/>
  </r>
  <r>
    <x v="15"/>
  </r>
  <r>
    <x v="15"/>
  </r>
  <r>
    <x v="15"/>
  </r>
  <r>
    <x v="15"/>
  </r>
  <r>
    <x v="21"/>
  </r>
  <r>
    <x v="15"/>
  </r>
  <r>
    <x v="15"/>
  </r>
  <r>
    <x v="15"/>
  </r>
  <r>
    <x v="15"/>
  </r>
  <r>
    <x v="15"/>
  </r>
  <r>
    <x v="5"/>
  </r>
  <r>
    <x v="5"/>
  </r>
  <r>
    <x v="15"/>
  </r>
  <r>
    <x v="15"/>
  </r>
  <r>
    <x v="15"/>
  </r>
  <r>
    <x v="15"/>
  </r>
  <r>
    <x v="15"/>
  </r>
  <r>
    <x v="5"/>
  </r>
  <r>
    <x v="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5"/>
  </r>
  <r>
    <x v="15"/>
  </r>
  <r>
    <x v="15"/>
  </r>
  <r>
    <x v="5"/>
  </r>
  <r>
    <x v="15"/>
  </r>
  <r>
    <x v="15"/>
  </r>
  <r>
    <x v="15"/>
  </r>
  <r>
    <x v="15"/>
  </r>
  <r>
    <x v="5"/>
  </r>
  <r>
    <x v="15"/>
  </r>
  <r>
    <x v="15"/>
  </r>
  <r>
    <x v="15"/>
  </r>
  <r>
    <x v="5"/>
  </r>
  <r>
    <x v="5"/>
  </r>
  <r>
    <x v="15"/>
  </r>
  <r>
    <x v="15"/>
  </r>
  <r>
    <x v="5"/>
  </r>
  <r>
    <x v="15"/>
  </r>
  <r>
    <x v="15"/>
  </r>
  <r>
    <x v="5"/>
  </r>
  <r>
    <x v="15"/>
  </r>
  <r>
    <x v="15"/>
  </r>
  <r>
    <x v="15"/>
  </r>
  <r>
    <x v="5"/>
  </r>
  <r>
    <x v="15"/>
  </r>
  <r>
    <x v="15"/>
  </r>
  <r>
    <x v="15"/>
  </r>
  <r>
    <x v="15"/>
  </r>
  <r>
    <x v="5"/>
  </r>
  <r>
    <x v="15"/>
  </r>
  <r>
    <x v="15"/>
  </r>
  <r>
    <x v="5"/>
  </r>
  <r>
    <x v="15"/>
  </r>
  <r>
    <x v="15"/>
  </r>
  <r>
    <x v="15"/>
  </r>
  <r>
    <x v="5"/>
  </r>
  <r>
    <x v="15"/>
  </r>
  <r>
    <x v="5"/>
  </r>
  <r>
    <x v="15"/>
  </r>
  <r>
    <x v="5"/>
  </r>
  <r>
    <x v="15"/>
  </r>
  <r>
    <x v="15"/>
  </r>
  <r>
    <x v="15"/>
  </r>
  <r>
    <x v="15"/>
  </r>
  <r>
    <x v="15"/>
  </r>
  <r>
    <x v="16"/>
  </r>
  <r>
    <x v="16"/>
  </r>
  <r>
    <x v="5"/>
  </r>
  <r>
    <x v="16"/>
  </r>
  <r>
    <x v="5"/>
  </r>
  <r>
    <x v="16"/>
  </r>
  <r>
    <x v="16"/>
  </r>
  <r>
    <x v="16"/>
  </r>
  <r>
    <x v="16"/>
  </r>
  <r>
    <x v="5"/>
  </r>
  <r>
    <x v="16"/>
  </r>
  <r>
    <x v="16"/>
  </r>
  <r>
    <x v="5"/>
  </r>
  <r>
    <x v="5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5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22"/>
  </r>
  <r>
    <x v="0"/>
  </r>
  <r>
    <x v="3"/>
  </r>
  <r>
    <x v="3"/>
  </r>
  <r>
    <x v="0"/>
  </r>
  <r>
    <x v="16"/>
  </r>
  <r>
    <x v="16"/>
  </r>
  <r>
    <x v="16"/>
  </r>
  <r>
    <x v="16"/>
  </r>
  <r>
    <x v="16"/>
  </r>
  <r>
    <x v="16"/>
  </r>
  <r>
    <x v="0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5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5"/>
  </r>
  <r>
    <x v="16"/>
  </r>
  <r>
    <x v="16"/>
  </r>
  <r>
    <x v="16"/>
  </r>
  <r>
    <x v="16"/>
  </r>
  <r>
    <x v="16"/>
  </r>
  <r>
    <x v="0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0"/>
  </r>
  <r>
    <x v="19"/>
  </r>
  <r>
    <x v="16"/>
  </r>
  <r>
    <x v="16"/>
  </r>
  <r>
    <x v="16"/>
  </r>
  <r>
    <x v="16"/>
  </r>
  <r>
    <x v="16"/>
  </r>
  <r>
    <x v="16"/>
  </r>
  <r>
    <x v="5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5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0"/>
  </r>
  <r>
    <x v="16"/>
  </r>
  <r>
    <x v="16"/>
  </r>
  <r>
    <x v="5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0"/>
  </r>
  <r>
    <x v="15"/>
  </r>
  <r>
    <x v="15"/>
  </r>
  <r>
    <x v="15"/>
  </r>
  <r>
    <x v="15"/>
  </r>
  <r>
    <x v="15"/>
  </r>
  <r>
    <x v="15"/>
  </r>
  <r>
    <x v="15"/>
  </r>
  <r>
    <x v="0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5"/>
  </r>
  <r>
    <x v="5"/>
  </r>
  <r>
    <x v="16"/>
  </r>
  <r>
    <x v="16"/>
  </r>
  <r>
    <x v="16"/>
  </r>
  <r>
    <x v="16"/>
  </r>
  <r>
    <x v="5"/>
  </r>
  <r>
    <x v="5"/>
  </r>
  <r>
    <x v="16"/>
  </r>
  <r>
    <x v="5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5"/>
  </r>
  <r>
    <x v="16"/>
  </r>
  <r>
    <x v="16"/>
  </r>
  <r>
    <x v="5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5"/>
  </r>
  <r>
    <x v="16"/>
  </r>
  <r>
    <x v="16"/>
  </r>
  <r>
    <x v="16"/>
  </r>
  <r>
    <x v="16"/>
  </r>
  <r>
    <x v="16"/>
  </r>
  <r>
    <x v="0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0"/>
  </r>
  <r>
    <x v="6"/>
  </r>
  <r>
    <x v="6"/>
  </r>
  <r>
    <x v="0"/>
  </r>
  <r>
    <x v="4"/>
  </r>
  <r>
    <x v="4"/>
  </r>
  <r>
    <x v="4"/>
  </r>
  <r>
    <x v="4"/>
  </r>
  <r>
    <x v="4"/>
  </r>
  <r>
    <x v="4"/>
  </r>
  <r>
    <x v="9"/>
  </r>
  <r>
    <x v="9"/>
  </r>
  <r>
    <x v="9"/>
  </r>
  <r>
    <x v="5"/>
  </r>
  <r>
    <x v="5"/>
  </r>
  <r>
    <x v="4"/>
  </r>
  <r>
    <x v="16"/>
  </r>
  <r>
    <x v="16"/>
  </r>
  <r>
    <x v="4"/>
  </r>
  <r>
    <x v="4"/>
  </r>
  <r>
    <x v="4"/>
  </r>
  <r>
    <x v="0"/>
  </r>
  <r>
    <x v="16"/>
  </r>
  <r>
    <x v="16"/>
  </r>
  <r>
    <x v="16"/>
  </r>
  <r>
    <x v="16"/>
  </r>
  <r>
    <x v="16"/>
  </r>
  <r>
    <x v="0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6"/>
  </r>
  <r>
    <x v="16"/>
  </r>
  <r>
    <x v="1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5"/>
  </r>
  <r>
    <x v="15"/>
  </r>
  <r>
    <x v="15"/>
  </r>
  <r>
    <x v="15"/>
  </r>
  <r>
    <x v="15"/>
  </r>
  <r>
    <x v="11"/>
  </r>
  <r>
    <x v="8"/>
  </r>
  <r>
    <x v="4"/>
  </r>
  <r>
    <x v="4"/>
  </r>
  <r>
    <x v="4"/>
  </r>
  <r>
    <x v="4"/>
  </r>
  <r>
    <x v="4"/>
  </r>
  <r>
    <x v="4"/>
  </r>
  <r>
    <x v="4"/>
  </r>
  <r>
    <x v="4"/>
  </r>
  <r>
    <x v="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5"/>
  </r>
  <r>
    <x v="15"/>
  </r>
  <r>
    <x v="6"/>
  </r>
  <r>
    <x v="6"/>
  </r>
  <r>
    <x v="6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2"/>
  </r>
  <r>
    <x v="2"/>
  </r>
  <r>
    <x v="2"/>
  </r>
  <r>
    <x v="2"/>
  </r>
  <r>
    <x v="11"/>
  </r>
  <r>
    <x v="11"/>
  </r>
  <r>
    <x v="11"/>
  </r>
  <r>
    <x v="11"/>
  </r>
  <r>
    <x v="4"/>
  </r>
  <r>
    <x v="4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6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3"/>
  </r>
  <r>
    <x v="3"/>
  </r>
  <r>
    <x v="3"/>
  </r>
  <r>
    <x v="3"/>
  </r>
  <r>
    <x v="3"/>
  </r>
  <r>
    <x v="3"/>
  </r>
  <r>
    <x v="3"/>
  </r>
  <r>
    <x v="3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8"/>
  </r>
  <r>
    <x v="8"/>
  </r>
  <r>
    <x v="4"/>
  </r>
  <r>
    <x v="4"/>
  </r>
  <r>
    <x v="4"/>
  </r>
  <r>
    <x v="4"/>
  </r>
  <r>
    <x v="4"/>
  </r>
  <r>
    <x v="4"/>
  </r>
  <r>
    <x v="4"/>
  </r>
  <r>
    <x v="15"/>
  </r>
  <r>
    <x v="15"/>
  </r>
  <r>
    <x v="15"/>
  </r>
  <r>
    <x v="0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5"/>
  </r>
  <r>
    <x v="5"/>
  </r>
  <r>
    <x v="5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0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5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5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5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5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0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5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0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5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5"/>
  </r>
  <r>
    <x v="16"/>
  </r>
  <r>
    <x v="16"/>
  </r>
  <r>
    <x v="16"/>
  </r>
  <r>
    <x v="17"/>
  </r>
  <r>
    <x v="16"/>
  </r>
  <r>
    <x v="16"/>
  </r>
  <r>
    <x v="16"/>
  </r>
  <r>
    <x v="16"/>
  </r>
  <r>
    <x v="16"/>
  </r>
  <r>
    <x v="5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5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5"/>
  </r>
  <r>
    <x v="5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0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5"/>
  </r>
  <r>
    <x v="16"/>
  </r>
  <r>
    <x v="16"/>
  </r>
  <r>
    <x v="16"/>
  </r>
  <r>
    <x v="16"/>
  </r>
  <r>
    <x v="0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5"/>
  </r>
  <r>
    <x v="16"/>
  </r>
  <r>
    <x v="16"/>
  </r>
  <r>
    <x v="16"/>
  </r>
  <r>
    <x v="16"/>
  </r>
  <r>
    <x v="16"/>
  </r>
  <r>
    <x v="5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5"/>
  </r>
  <r>
    <x v="16"/>
  </r>
  <r>
    <x v="16"/>
  </r>
  <r>
    <x v="16"/>
  </r>
  <r>
    <x v="16"/>
  </r>
  <r>
    <x v="16"/>
  </r>
  <r>
    <x v="16"/>
  </r>
  <r>
    <x v="16"/>
  </r>
  <r>
    <x v="16"/>
  </r>
  <r>
    <x v="5"/>
  </r>
  <r>
    <x v="16"/>
  </r>
  <r>
    <x v="16"/>
  </r>
  <r>
    <x v="16"/>
  </r>
  <r>
    <x v="16"/>
  </r>
  <r>
    <x v="5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5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0"/>
  </r>
  <r>
    <x v="4"/>
  </r>
  <r>
    <x v="4"/>
  </r>
  <r>
    <x v="4"/>
  </r>
  <r>
    <x v="16"/>
  </r>
  <r>
    <x v="16"/>
  </r>
  <r>
    <x v="16"/>
  </r>
  <r>
    <x v="16"/>
  </r>
  <r>
    <x v="16"/>
  </r>
  <r>
    <x v="16"/>
  </r>
  <r>
    <x v="16"/>
  </r>
  <r>
    <x v="5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5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5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3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5"/>
  </r>
  <r>
    <x v="5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5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5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4"/>
  </r>
  <r>
    <x v="4"/>
  </r>
  <r>
    <x v="4"/>
  </r>
  <r>
    <x v="16"/>
  </r>
  <r>
    <x v="16"/>
  </r>
  <r>
    <x v="16"/>
  </r>
  <r>
    <x v="16"/>
  </r>
  <r>
    <x v="5"/>
  </r>
  <r>
    <x v="16"/>
  </r>
  <r>
    <x v="16"/>
  </r>
  <r>
    <x v="16"/>
  </r>
  <r>
    <x v="16"/>
  </r>
  <r>
    <x v="5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5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0"/>
  </r>
  <r>
    <x v="9"/>
  </r>
  <r>
    <x v="9"/>
  </r>
  <r>
    <x v="9"/>
  </r>
  <r>
    <x v="9"/>
  </r>
  <r>
    <x v="0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5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5"/>
  </r>
  <r>
    <x v="5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5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5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5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5"/>
  </r>
  <r>
    <x v="16"/>
  </r>
  <r>
    <x v="16"/>
  </r>
  <r>
    <x v="16"/>
  </r>
  <r>
    <x v="16"/>
  </r>
  <r>
    <x v="16"/>
  </r>
  <r>
    <x v="16"/>
  </r>
  <r>
    <x v="16"/>
  </r>
  <r>
    <x v="16"/>
  </r>
  <r>
    <x v="14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5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4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5"/>
  </r>
  <r>
    <x v="17"/>
  </r>
  <r>
    <x v="17"/>
  </r>
  <r>
    <x v="17"/>
  </r>
  <r>
    <x v="17"/>
  </r>
  <r>
    <x v="5"/>
  </r>
  <r>
    <x v="17"/>
  </r>
  <r>
    <x v="17"/>
  </r>
  <r>
    <x v="5"/>
  </r>
  <r>
    <x v="17"/>
  </r>
  <r>
    <x v="17"/>
  </r>
  <r>
    <x v="17"/>
  </r>
  <r>
    <x v="17"/>
  </r>
  <r>
    <x v="17"/>
  </r>
  <r>
    <x v="17"/>
  </r>
  <r>
    <x v="17"/>
  </r>
  <r>
    <x v="5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5"/>
  </r>
  <r>
    <x v="5"/>
  </r>
  <r>
    <x v="5"/>
  </r>
  <r>
    <x v="5"/>
  </r>
  <r>
    <x v="5"/>
  </r>
  <r>
    <x v="17"/>
  </r>
  <r>
    <x v="17"/>
  </r>
  <r>
    <x v="0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5"/>
  </r>
  <r>
    <x v="17"/>
  </r>
  <r>
    <x v="17"/>
  </r>
  <r>
    <x v="17"/>
  </r>
  <r>
    <x v="17"/>
  </r>
  <r>
    <x v="17"/>
  </r>
  <r>
    <x v="0"/>
  </r>
  <r>
    <x v="17"/>
  </r>
  <r>
    <x v="17"/>
  </r>
  <r>
    <x v="17"/>
  </r>
  <r>
    <x v="5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5"/>
  </r>
  <r>
    <x v="5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5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4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5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0"/>
  </r>
  <r>
    <x v="17"/>
  </r>
  <r>
    <x v="5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5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5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5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5"/>
  </r>
  <r>
    <x v="17"/>
  </r>
  <r>
    <x v="17"/>
  </r>
  <r>
    <x v="17"/>
  </r>
  <r>
    <x v="5"/>
  </r>
  <r>
    <x v="17"/>
  </r>
  <r>
    <x v="17"/>
  </r>
  <r>
    <x v="17"/>
  </r>
  <r>
    <x v="5"/>
  </r>
  <r>
    <x v="17"/>
  </r>
  <r>
    <x v="17"/>
  </r>
  <r>
    <x v="17"/>
  </r>
  <r>
    <x v="17"/>
  </r>
  <r>
    <x v="5"/>
  </r>
  <r>
    <x v="17"/>
  </r>
  <r>
    <x v="17"/>
  </r>
  <r>
    <x v="5"/>
  </r>
  <r>
    <x v="17"/>
  </r>
  <r>
    <x v="17"/>
  </r>
  <r>
    <x v="17"/>
  </r>
  <r>
    <x v="17"/>
  </r>
  <r>
    <x v="5"/>
  </r>
  <r>
    <x v="17"/>
  </r>
  <r>
    <x v="5"/>
  </r>
  <r>
    <x v="17"/>
  </r>
  <r>
    <x v="5"/>
  </r>
  <r>
    <x v="17"/>
  </r>
  <r>
    <x v="17"/>
  </r>
  <r>
    <x v="17"/>
  </r>
  <r>
    <x v="17"/>
  </r>
  <r>
    <x v="17"/>
  </r>
  <r>
    <x v="17"/>
  </r>
  <r>
    <x v="17"/>
  </r>
  <r>
    <x v="17"/>
  </r>
  <r>
    <x v="5"/>
  </r>
  <r>
    <x v="5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5"/>
  </r>
  <r>
    <x v="17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5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5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"/>
  </r>
  <r>
    <x v="1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0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11"/>
  </r>
  <r>
    <x v="11"/>
  </r>
  <r>
    <x v="11"/>
  </r>
  <r>
    <x v="11"/>
  </r>
  <r>
    <x v="11"/>
  </r>
  <r>
    <x v="2"/>
  </r>
  <r>
    <x v="1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5"/>
  </r>
  <r>
    <x v="5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11"/>
  </r>
  <r>
    <x v="11"/>
  </r>
  <r>
    <x v="11"/>
  </r>
  <r>
    <x v="11"/>
  </r>
  <r>
    <x v="11"/>
  </r>
  <r>
    <x v="11"/>
  </r>
  <r>
    <x v="11"/>
  </r>
  <r>
    <x v="2"/>
  </r>
  <r>
    <x v="5"/>
  </r>
  <r>
    <x v="2"/>
  </r>
  <r>
    <x v="0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5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0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0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5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0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5"/>
  </r>
  <r>
    <x v="5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5"/>
  </r>
  <r>
    <x v="17"/>
  </r>
  <r>
    <x v="17"/>
  </r>
  <r>
    <x v="17"/>
  </r>
  <r>
    <x v="5"/>
  </r>
  <r>
    <x v="5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0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0"/>
  </r>
  <r>
    <x v="3"/>
  </r>
  <r>
    <x v="3"/>
  </r>
  <r>
    <x v="3"/>
  </r>
  <r>
    <x v="0"/>
  </r>
  <r>
    <x v="17"/>
  </r>
  <r>
    <x v="17"/>
  </r>
  <r>
    <x v="17"/>
  </r>
  <r>
    <x v="17"/>
  </r>
  <r>
    <x v="5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5"/>
  </r>
  <r>
    <x v="5"/>
  </r>
  <r>
    <x v="5"/>
  </r>
  <r>
    <x v="17"/>
  </r>
  <r>
    <x v="17"/>
  </r>
  <r>
    <x v="17"/>
  </r>
  <r>
    <x v="17"/>
  </r>
  <r>
    <x v="17"/>
  </r>
  <r>
    <x v="17"/>
  </r>
  <r>
    <x v="17"/>
  </r>
  <r>
    <x v="5"/>
  </r>
  <r>
    <x v="17"/>
  </r>
  <r>
    <x v="17"/>
  </r>
  <r>
    <x v="17"/>
  </r>
  <r>
    <x v="5"/>
  </r>
  <r>
    <x v="5"/>
  </r>
  <r>
    <x v="17"/>
  </r>
  <r>
    <x v="17"/>
  </r>
  <r>
    <x v="5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5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22"/>
  </r>
  <r>
    <x v="22"/>
  </r>
  <r>
    <x v="22"/>
  </r>
  <r>
    <x v="22"/>
  </r>
  <r>
    <x v="22"/>
  </r>
  <r>
    <x v="22"/>
  </r>
  <r>
    <x v="22"/>
  </r>
  <r>
    <x v="5"/>
  </r>
  <r>
    <x v="22"/>
  </r>
  <r>
    <x v="22"/>
  </r>
  <r>
    <x v="22"/>
  </r>
  <r>
    <x v="22"/>
  </r>
  <r>
    <x v="22"/>
  </r>
  <r>
    <x v="22"/>
  </r>
  <r>
    <x v="22"/>
  </r>
  <r>
    <x v="22"/>
  </r>
  <r>
    <x v="0"/>
  </r>
  <r>
    <x v="18"/>
  </r>
  <r>
    <x v="18"/>
  </r>
  <r>
    <x v="0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5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5"/>
  </r>
  <r>
    <x v="22"/>
  </r>
  <r>
    <x v="22"/>
  </r>
  <r>
    <x v="22"/>
  </r>
  <r>
    <x v="22"/>
  </r>
  <r>
    <x v="22"/>
  </r>
  <r>
    <x v="22"/>
  </r>
  <r>
    <x v="22"/>
  </r>
  <r>
    <x v="0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5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5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5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5"/>
  </r>
  <r>
    <x v="22"/>
  </r>
  <r>
    <x v="22"/>
  </r>
  <r>
    <x v="22"/>
  </r>
  <r>
    <x v="22"/>
  </r>
  <r>
    <x v="22"/>
  </r>
  <r>
    <x v="5"/>
  </r>
  <r>
    <x v="22"/>
  </r>
  <r>
    <x v="22"/>
  </r>
  <r>
    <x v="22"/>
  </r>
  <r>
    <x v="22"/>
  </r>
  <r>
    <x v="5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0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5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5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0"/>
  </r>
  <r>
    <x v="1"/>
  </r>
  <r>
    <x v="1"/>
  </r>
  <r>
    <x v="1"/>
  </r>
  <r>
    <x v="1"/>
  </r>
  <r>
    <x v="1"/>
  </r>
  <r>
    <x v="1"/>
  </r>
  <r>
    <x v="0"/>
  </r>
  <r>
    <x v="22"/>
  </r>
  <r>
    <x v="22"/>
  </r>
  <r>
    <x v="22"/>
  </r>
  <r>
    <x v="12"/>
  </r>
  <r>
    <x v="19"/>
  </r>
  <r>
    <x v="0"/>
  </r>
  <r>
    <x v="22"/>
  </r>
  <r>
    <x v="12"/>
  </r>
  <r>
    <x v="22"/>
  </r>
  <r>
    <x v="22"/>
  </r>
  <r>
    <x v="22"/>
  </r>
  <r>
    <x v="22"/>
  </r>
  <r>
    <x v="22"/>
  </r>
  <r>
    <x v="23"/>
  </r>
  <r>
    <x v="22"/>
  </r>
  <r>
    <x v="22"/>
  </r>
  <r>
    <x v="22"/>
  </r>
  <r>
    <x v="22"/>
  </r>
  <r>
    <x v="22"/>
  </r>
  <r>
    <x v="21"/>
  </r>
  <r>
    <x v="22"/>
  </r>
  <r>
    <x v="22"/>
  </r>
  <r>
    <x v="22"/>
  </r>
  <r>
    <x v="12"/>
  </r>
  <r>
    <x v="21"/>
  </r>
  <r>
    <x v="21"/>
  </r>
  <r>
    <x v="21"/>
  </r>
  <r>
    <x v="22"/>
  </r>
  <r>
    <x v="22"/>
  </r>
  <r>
    <x v="0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5"/>
  </r>
  <r>
    <x v="22"/>
  </r>
  <r>
    <x v="22"/>
  </r>
  <r>
    <x v="5"/>
  </r>
  <r>
    <x v="5"/>
  </r>
  <r>
    <x v="22"/>
  </r>
  <r>
    <x v="22"/>
  </r>
  <r>
    <x v="22"/>
  </r>
  <r>
    <x v="5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5"/>
  </r>
  <r>
    <x v="5"/>
  </r>
  <r>
    <x v="22"/>
  </r>
  <r>
    <x v="22"/>
  </r>
  <r>
    <x v="5"/>
  </r>
  <r>
    <x v="5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5"/>
  </r>
  <r>
    <x v="22"/>
  </r>
  <r>
    <x v="22"/>
  </r>
  <r>
    <x v="5"/>
  </r>
  <r>
    <x v="22"/>
  </r>
  <r>
    <x v="22"/>
  </r>
  <r>
    <x v="22"/>
  </r>
  <r>
    <x v="22"/>
  </r>
  <r>
    <x v="5"/>
  </r>
  <r>
    <x v="5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5"/>
  </r>
  <r>
    <x v="22"/>
  </r>
  <r>
    <x v="22"/>
  </r>
  <r>
    <x v="22"/>
  </r>
  <r>
    <x v="5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0"/>
  </r>
  <r>
    <x v="5"/>
  </r>
  <r>
    <x v="22"/>
  </r>
  <r>
    <x v="22"/>
  </r>
  <r>
    <x v="5"/>
  </r>
  <r>
    <x v="22"/>
  </r>
  <r>
    <x v="22"/>
  </r>
  <r>
    <x v="5"/>
  </r>
  <r>
    <x v="5"/>
  </r>
  <r>
    <x v="22"/>
  </r>
  <r>
    <x v="22"/>
  </r>
  <r>
    <x v="5"/>
  </r>
  <r>
    <x v="5"/>
  </r>
  <r>
    <x v="22"/>
  </r>
  <r>
    <x v="22"/>
  </r>
  <r>
    <x v="22"/>
  </r>
  <r>
    <x v="22"/>
  </r>
  <r>
    <x v="22"/>
  </r>
  <r>
    <x v="22"/>
  </r>
  <r>
    <x v="22"/>
  </r>
  <r>
    <x v="22"/>
  </r>
  <r>
    <x v="5"/>
  </r>
  <r>
    <x v="5"/>
  </r>
  <r>
    <x v="22"/>
  </r>
  <r>
    <x v="5"/>
  </r>
  <r>
    <x v="22"/>
  </r>
  <r>
    <x v="5"/>
  </r>
  <r>
    <x v="22"/>
  </r>
  <r>
    <x v="5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5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5"/>
  </r>
  <r>
    <x v="22"/>
  </r>
  <r>
    <x v="22"/>
  </r>
  <r>
    <x v="22"/>
  </r>
  <r>
    <x v="22"/>
  </r>
  <r>
    <x v="5"/>
  </r>
  <r>
    <x v="5"/>
  </r>
  <r>
    <x v="5"/>
  </r>
  <r>
    <x v="22"/>
  </r>
  <r>
    <x v="22"/>
  </r>
  <r>
    <x v="22"/>
  </r>
  <r>
    <x v="5"/>
  </r>
  <r>
    <x v="22"/>
  </r>
  <r>
    <x v="5"/>
  </r>
  <r>
    <x v="22"/>
  </r>
  <r>
    <x v="5"/>
  </r>
  <r>
    <x v="22"/>
  </r>
  <r>
    <x v="22"/>
  </r>
  <r>
    <x v="22"/>
  </r>
  <r>
    <x v="5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5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5"/>
  </r>
  <r>
    <x v="5"/>
  </r>
  <r>
    <x v="22"/>
  </r>
  <r>
    <x v="5"/>
  </r>
  <r>
    <x v="5"/>
  </r>
  <r>
    <x v="22"/>
  </r>
  <r>
    <x v="5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5"/>
  </r>
  <r>
    <x v="5"/>
  </r>
  <r>
    <x v="22"/>
  </r>
  <r>
    <x v="5"/>
  </r>
  <r>
    <x v="5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5"/>
  </r>
  <r>
    <x v="5"/>
  </r>
  <r>
    <x v="5"/>
  </r>
  <r>
    <x v="22"/>
  </r>
  <r>
    <x v="5"/>
  </r>
  <r>
    <x v="22"/>
  </r>
  <r>
    <x v="22"/>
  </r>
  <r>
    <x v="22"/>
  </r>
  <r>
    <x v="5"/>
  </r>
  <r>
    <x v="22"/>
  </r>
  <r>
    <x v="22"/>
  </r>
  <r>
    <x v="22"/>
  </r>
  <r>
    <x v="5"/>
  </r>
  <r>
    <x v="5"/>
  </r>
  <r>
    <x v="22"/>
  </r>
  <r>
    <x v="22"/>
  </r>
  <r>
    <x v="22"/>
  </r>
  <r>
    <x v="22"/>
  </r>
  <r>
    <x v="22"/>
  </r>
  <r>
    <x v="5"/>
  </r>
  <r>
    <x v="22"/>
  </r>
  <r>
    <x v="22"/>
  </r>
  <r>
    <x v="22"/>
  </r>
  <r>
    <x v="22"/>
  </r>
  <r>
    <x v="22"/>
  </r>
  <r>
    <x v="22"/>
  </r>
  <r>
    <x v="5"/>
  </r>
  <r>
    <x v="22"/>
  </r>
  <r>
    <x v="22"/>
  </r>
  <r>
    <x v="22"/>
  </r>
  <r>
    <x v="22"/>
  </r>
  <r>
    <x v="5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5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5"/>
  </r>
  <r>
    <x v="22"/>
  </r>
  <r>
    <x v="22"/>
  </r>
  <r>
    <x v="5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5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5"/>
  </r>
  <r>
    <x v="22"/>
  </r>
  <r>
    <x v="5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5"/>
  </r>
  <r>
    <x v="22"/>
  </r>
  <r>
    <x v="5"/>
  </r>
  <r>
    <x v="22"/>
  </r>
  <r>
    <x v="22"/>
  </r>
  <r>
    <x v="5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5"/>
  </r>
  <r>
    <x v="5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1"/>
  </r>
  <r>
    <x v="22"/>
  </r>
  <r>
    <x v="22"/>
  </r>
  <r>
    <x v="22"/>
  </r>
  <r>
    <x v="22"/>
  </r>
  <r>
    <x v="5"/>
  </r>
  <r>
    <x v="22"/>
  </r>
  <r>
    <x v="22"/>
  </r>
  <r>
    <x v="22"/>
  </r>
  <r>
    <x v="22"/>
  </r>
  <r>
    <x v="5"/>
  </r>
  <r>
    <x v="5"/>
  </r>
  <r>
    <x v="5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5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5"/>
  </r>
  <r>
    <x v="22"/>
  </r>
  <r>
    <x v="5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5"/>
  </r>
  <r>
    <x v="22"/>
  </r>
  <r>
    <x v="22"/>
  </r>
  <r>
    <x v="22"/>
  </r>
  <r>
    <x v="22"/>
  </r>
  <r>
    <x v="5"/>
  </r>
  <r>
    <x v="5"/>
  </r>
  <r>
    <x v="22"/>
  </r>
  <r>
    <x v="22"/>
  </r>
  <r>
    <x v="22"/>
  </r>
  <r>
    <x v="22"/>
  </r>
  <r>
    <x v="5"/>
  </r>
  <r>
    <x v="22"/>
  </r>
  <r>
    <x v="22"/>
  </r>
  <r>
    <x v="22"/>
  </r>
  <r>
    <x v="5"/>
  </r>
  <r>
    <x v="22"/>
  </r>
  <r>
    <x v="22"/>
  </r>
  <r>
    <x v="22"/>
  </r>
  <r>
    <x v="22"/>
  </r>
  <r>
    <x v="22"/>
  </r>
  <r>
    <x v="22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2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3"/>
  </r>
  <r>
    <x v="13"/>
  </r>
  <r>
    <x v="13"/>
  </r>
  <r>
    <x v="13"/>
  </r>
  <r>
    <x v="15"/>
  </r>
  <r>
    <x v="15"/>
  </r>
  <r>
    <x v="15"/>
  </r>
  <r>
    <x v="15"/>
  </r>
  <r>
    <x v="13"/>
  </r>
  <r>
    <x v="15"/>
  </r>
  <r>
    <x v="0"/>
  </r>
  <r>
    <x v="2"/>
  </r>
  <r>
    <x v="2"/>
  </r>
  <r>
    <x v="2"/>
  </r>
  <r>
    <x v="2"/>
  </r>
  <r>
    <x v="2"/>
  </r>
  <r>
    <x v="2"/>
  </r>
  <r>
    <x v="2"/>
  </r>
  <r>
    <x v="2"/>
  </r>
  <r>
    <x v="0"/>
  </r>
  <r>
    <x v="3"/>
  </r>
  <r>
    <x v="3"/>
  </r>
  <r>
    <x v="3"/>
  </r>
  <r>
    <x v="3"/>
  </r>
  <r>
    <x v="0"/>
  </r>
  <r>
    <x v="2"/>
  </r>
  <r>
    <x v="2"/>
  </r>
  <r>
    <x v="18"/>
  </r>
  <r>
    <x v="0"/>
  </r>
  <r>
    <x v="4"/>
  </r>
  <r>
    <x v="4"/>
  </r>
  <r>
    <x v="4"/>
  </r>
  <r>
    <x v="4"/>
  </r>
  <r>
    <x v="4"/>
  </r>
  <r>
    <x v="8"/>
  </r>
  <r>
    <x v="8"/>
  </r>
  <r>
    <x v="4"/>
  </r>
  <r>
    <x v="4"/>
  </r>
  <r>
    <x v="4"/>
  </r>
  <r>
    <x v="9"/>
  </r>
  <r>
    <x v="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0"/>
  </r>
  <r>
    <x v="3"/>
  </r>
  <r>
    <x v="3"/>
  </r>
  <r>
    <x v="3"/>
  </r>
  <r>
    <x v="3"/>
  </r>
  <r>
    <x v="3"/>
  </r>
  <r>
    <x v="3"/>
  </r>
  <r>
    <x v="0"/>
  </r>
  <r>
    <x v="3"/>
  </r>
  <r>
    <x v="0"/>
  </r>
  <r>
    <x v="5"/>
  </r>
  <r>
    <x v="21"/>
  </r>
  <r>
    <x v="5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5"/>
  </r>
  <r>
    <x v="21"/>
  </r>
  <r>
    <x v="5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0"/>
  </r>
  <r>
    <x v="21"/>
  </r>
  <r>
    <x v="5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5"/>
  </r>
  <r>
    <x v="21"/>
  </r>
  <r>
    <x v="0"/>
  </r>
  <r>
    <x v="2"/>
  </r>
  <r>
    <x v="2"/>
  </r>
  <r>
    <x v="2"/>
  </r>
  <r>
    <x v="2"/>
  </r>
  <r>
    <x v="2"/>
  </r>
  <r>
    <x v="2"/>
  </r>
  <r>
    <x v="0"/>
  </r>
  <r>
    <x v="3"/>
  </r>
  <r>
    <x v="3"/>
  </r>
  <r>
    <x v="3"/>
  </r>
  <r>
    <x v="3"/>
  </r>
  <r>
    <x v="3"/>
  </r>
  <r>
    <x v="3"/>
  </r>
  <r>
    <x v="3"/>
  </r>
  <r>
    <x v="11"/>
  </r>
  <r>
    <x v="11"/>
  </r>
  <r>
    <x v="3"/>
  </r>
  <r>
    <x v="0"/>
  </r>
  <r>
    <x v="7"/>
  </r>
  <r>
    <x v="7"/>
  </r>
  <r>
    <x v="7"/>
  </r>
  <r>
    <x v="0"/>
  </r>
  <r>
    <x v="5"/>
  </r>
  <r>
    <x v="21"/>
  </r>
  <r>
    <x v="21"/>
  </r>
  <r>
    <x v="21"/>
  </r>
  <r>
    <x v="21"/>
  </r>
  <r>
    <x v="5"/>
  </r>
  <r>
    <x v="5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5"/>
  </r>
  <r>
    <x v="21"/>
  </r>
  <r>
    <x v="21"/>
  </r>
  <r>
    <x v="21"/>
  </r>
  <r>
    <x v="5"/>
  </r>
  <r>
    <x v="21"/>
  </r>
  <r>
    <x v="21"/>
  </r>
  <r>
    <x v="5"/>
  </r>
  <r>
    <x v="21"/>
  </r>
  <r>
    <x v="21"/>
  </r>
  <r>
    <x v="5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3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5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5"/>
  </r>
  <r>
    <x v="21"/>
  </r>
  <r>
    <x v="21"/>
  </r>
  <r>
    <x v="21"/>
  </r>
  <r>
    <x v="21"/>
  </r>
  <r>
    <x v="21"/>
  </r>
  <r>
    <x v="5"/>
  </r>
  <r>
    <x v="5"/>
  </r>
  <r>
    <x v="0"/>
  </r>
  <r>
    <x v="21"/>
  </r>
  <r>
    <x v="21"/>
  </r>
  <r>
    <x v="21"/>
  </r>
  <r>
    <x v="21"/>
  </r>
  <r>
    <x v="21"/>
  </r>
  <r>
    <x v="21"/>
  </r>
  <r>
    <x v="21"/>
  </r>
  <r>
    <x v="21"/>
  </r>
  <r>
    <x v="0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0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4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5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5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5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5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5"/>
  </r>
  <r>
    <x v="21"/>
  </r>
  <r>
    <x v="21"/>
  </r>
  <r>
    <x v="21"/>
  </r>
  <r>
    <x v="21"/>
  </r>
  <r>
    <x v="21"/>
  </r>
  <r>
    <x v="5"/>
  </r>
  <r>
    <x v="21"/>
  </r>
  <r>
    <x v="21"/>
  </r>
  <r>
    <x v="21"/>
  </r>
  <r>
    <x v="21"/>
  </r>
  <r>
    <x v="21"/>
  </r>
  <r>
    <x v="21"/>
  </r>
  <r>
    <x v="5"/>
  </r>
  <r>
    <x v="21"/>
  </r>
  <r>
    <x v="21"/>
  </r>
  <r>
    <x v="21"/>
  </r>
  <r>
    <x v="21"/>
  </r>
  <r>
    <x v="21"/>
  </r>
  <r>
    <x v="21"/>
  </r>
  <r>
    <x v="5"/>
  </r>
  <r>
    <x v="21"/>
  </r>
  <r>
    <x v="21"/>
  </r>
  <r>
    <x v="5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5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0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5"/>
  </r>
  <r>
    <x v="16"/>
  </r>
  <r>
    <x v="5"/>
  </r>
  <r>
    <x v="21"/>
  </r>
  <r>
    <x v="16"/>
  </r>
  <r>
    <x v="21"/>
  </r>
  <r>
    <x v="21"/>
  </r>
  <r>
    <x v="21"/>
  </r>
  <r>
    <x v="5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5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0"/>
  </r>
  <r>
    <x v="21"/>
  </r>
  <r>
    <x v="21"/>
  </r>
  <r>
    <x v="21"/>
  </r>
  <r>
    <x v="21"/>
  </r>
  <r>
    <x v="21"/>
  </r>
  <r>
    <x v="21"/>
  </r>
  <r>
    <x v="21"/>
  </r>
  <r>
    <x v="5"/>
  </r>
  <r>
    <x v="21"/>
  </r>
  <r>
    <x v="21"/>
  </r>
  <r>
    <x v="21"/>
  </r>
  <r>
    <x v="21"/>
  </r>
  <r>
    <x v="21"/>
  </r>
  <r>
    <x v="21"/>
  </r>
  <r>
    <x v="21"/>
  </r>
  <r>
    <x v="21"/>
  </r>
  <r>
    <x v="5"/>
  </r>
  <r>
    <x v="5"/>
  </r>
  <r>
    <x v="21"/>
  </r>
  <r>
    <x v="0"/>
  </r>
  <r>
    <x v="5"/>
  </r>
  <r>
    <x v="0"/>
  </r>
  <r>
    <x v="21"/>
  </r>
  <r>
    <x v="21"/>
  </r>
  <r>
    <x v="21"/>
  </r>
  <r>
    <x v="21"/>
  </r>
  <r>
    <x v="21"/>
  </r>
  <r>
    <x v="21"/>
  </r>
  <r>
    <x v="21"/>
  </r>
  <r>
    <x v="21"/>
  </r>
  <r>
    <x v="5"/>
  </r>
  <r>
    <x v="21"/>
  </r>
  <r>
    <x v="21"/>
  </r>
  <r>
    <x v="21"/>
  </r>
  <r>
    <x v="21"/>
  </r>
  <r>
    <x v="21"/>
  </r>
  <r>
    <x v="5"/>
  </r>
  <r>
    <x v="21"/>
  </r>
  <r>
    <x v="5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5"/>
  </r>
  <r>
    <x v="21"/>
  </r>
  <r>
    <x v="21"/>
  </r>
  <r>
    <x v="21"/>
  </r>
  <r>
    <x v="21"/>
  </r>
  <r>
    <x v="5"/>
  </r>
  <r>
    <x v="5"/>
  </r>
  <r>
    <x v="21"/>
  </r>
  <r>
    <x v="21"/>
  </r>
  <r>
    <x v="21"/>
  </r>
  <r>
    <x v="5"/>
  </r>
  <r>
    <x v="21"/>
  </r>
  <r>
    <x v="21"/>
  </r>
  <r>
    <x v="5"/>
  </r>
  <r>
    <x v="21"/>
  </r>
  <r>
    <x v="21"/>
  </r>
  <r>
    <x v="21"/>
  </r>
  <r>
    <x v="21"/>
  </r>
  <r>
    <x v="21"/>
  </r>
  <r>
    <x v="21"/>
  </r>
  <r>
    <x v="21"/>
  </r>
  <r>
    <x v="5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5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5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1"/>
  </r>
  <r>
    <x v="1"/>
  </r>
  <r>
    <x v="21"/>
  </r>
  <r>
    <x v="21"/>
  </r>
  <r>
    <x v="21"/>
  </r>
  <r>
    <x v="21"/>
  </r>
  <r>
    <x v="0"/>
  </r>
  <r>
    <x v="21"/>
  </r>
  <r>
    <x v="21"/>
  </r>
  <r>
    <x v="21"/>
  </r>
  <r>
    <x v="21"/>
  </r>
  <r>
    <x v="5"/>
  </r>
  <r>
    <x v="21"/>
  </r>
  <r>
    <x v="21"/>
  </r>
  <r>
    <x v="21"/>
  </r>
  <r>
    <x v="21"/>
  </r>
  <r>
    <x v="5"/>
  </r>
  <r>
    <x v="21"/>
  </r>
  <r>
    <x v="21"/>
  </r>
  <r>
    <x v="21"/>
  </r>
  <r>
    <x v="21"/>
  </r>
  <r>
    <x v="21"/>
  </r>
  <r>
    <x v="21"/>
  </r>
  <r>
    <x v="21"/>
  </r>
  <r>
    <x v="21"/>
  </r>
  <r>
    <x v="5"/>
  </r>
  <r>
    <x v="5"/>
  </r>
  <r>
    <x v="21"/>
  </r>
  <r>
    <x v="21"/>
  </r>
  <r>
    <x v="21"/>
  </r>
  <r>
    <x v="21"/>
  </r>
  <r>
    <x v="21"/>
  </r>
  <r>
    <x v="21"/>
  </r>
  <r>
    <x v="5"/>
  </r>
  <r>
    <x v="21"/>
  </r>
  <r>
    <x v="21"/>
  </r>
  <r>
    <x v="5"/>
  </r>
  <r>
    <x v="21"/>
  </r>
  <r>
    <x v="21"/>
  </r>
  <r>
    <x v="5"/>
  </r>
  <r>
    <x v="5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5"/>
  </r>
  <r>
    <x v="21"/>
  </r>
  <r>
    <x v="21"/>
  </r>
  <r>
    <x v="21"/>
  </r>
  <r>
    <x v="21"/>
  </r>
  <r>
    <x v="16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5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5"/>
  </r>
  <r>
    <x v="21"/>
  </r>
  <r>
    <x v="5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5"/>
  </r>
  <r>
    <x v="21"/>
  </r>
  <r>
    <x v="21"/>
  </r>
  <r>
    <x v="21"/>
  </r>
  <r>
    <x v="5"/>
  </r>
  <r>
    <x v="21"/>
  </r>
  <r>
    <x v="21"/>
  </r>
  <r>
    <x v="21"/>
  </r>
  <r>
    <x v="21"/>
  </r>
  <r>
    <x v="21"/>
  </r>
  <r>
    <x v="21"/>
  </r>
  <r>
    <x v="21"/>
  </r>
  <r>
    <x v="21"/>
  </r>
  <r>
    <x v="5"/>
  </r>
  <r>
    <x v="5"/>
  </r>
  <r>
    <x v="21"/>
  </r>
  <r>
    <x v="21"/>
  </r>
  <r>
    <x v="21"/>
  </r>
  <r>
    <x v="5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5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5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5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5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5"/>
  </r>
  <r>
    <x v="0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0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5"/>
  </r>
  <r>
    <x v="5"/>
  </r>
  <r>
    <x v="21"/>
  </r>
  <r>
    <x v="21"/>
  </r>
  <r>
    <x v="21"/>
  </r>
  <r>
    <x v="0"/>
  </r>
  <r>
    <x v="16"/>
  </r>
  <r>
    <x v="16"/>
  </r>
  <r>
    <x v="21"/>
  </r>
  <r>
    <x v="16"/>
  </r>
  <r>
    <x v="21"/>
  </r>
  <r>
    <x v="21"/>
  </r>
  <r>
    <x v="21"/>
  </r>
  <r>
    <x v="0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5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17"/>
  </r>
  <r>
    <x v="21"/>
  </r>
  <r>
    <x v="21"/>
  </r>
  <r>
    <x v="21"/>
  </r>
  <r>
    <x v="21"/>
  </r>
  <r>
    <x v="21"/>
  </r>
  <r>
    <x v="5"/>
  </r>
  <r>
    <x v="5"/>
  </r>
  <r>
    <x v="21"/>
  </r>
  <r>
    <x v="21"/>
  </r>
  <r>
    <x v="21"/>
  </r>
  <r>
    <x v="21"/>
  </r>
  <r>
    <x v="21"/>
  </r>
  <r>
    <x v="21"/>
  </r>
  <r>
    <x v="5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5"/>
  </r>
  <r>
    <x v="16"/>
  </r>
  <r>
    <x v="16"/>
  </r>
  <r>
    <x v="21"/>
  </r>
  <r>
    <x v="21"/>
  </r>
  <r>
    <x v="21"/>
  </r>
  <r>
    <x v="21"/>
  </r>
  <r>
    <x v="21"/>
  </r>
  <r>
    <x v="21"/>
  </r>
  <r>
    <x v="21"/>
  </r>
  <r>
    <x v="21"/>
  </r>
  <r>
    <x v="16"/>
  </r>
  <r>
    <x v="21"/>
  </r>
  <r>
    <x v="21"/>
  </r>
  <r>
    <x v="21"/>
  </r>
  <r>
    <x v="0"/>
  </r>
  <r>
    <x v="21"/>
  </r>
  <r>
    <x v="21"/>
  </r>
  <r>
    <x v="21"/>
  </r>
  <r>
    <x v="21"/>
  </r>
  <r>
    <x v="21"/>
  </r>
  <r>
    <x v="21"/>
  </r>
  <r>
    <x v="5"/>
  </r>
  <r>
    <x v="21"/>
  </r>
  <r>
    <x v="21"/>
  </r>
  <r>
    <x v="5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5"/>
  </r>
  <r>
    <x v="21"/>
  </r>
  <r>
    <x v="21"/>
  </r>
  <r>
    <x v="21"/>
  </r>
  <r>
    <x v="5"/>
  </r>
  <r>
    <x v="5"/>
  </r>
  <r>
    <x v="21"/>
  </r>
  <r>
    <x v="21"/>
  </r>
  <r>
    <x v="21"/>
  </r>
  <r>
    <x v="21"/>
  </r>
  <r>
    <x v="21"/>
  </r>
  <r>
    <x v="5"/>
  </r>
  <r>
    <x v="21"/>
  </r>
  <r>
    <x v="21"/>
  </r>
  <r>
    <x v="21"/>
  </r>
  <r>
    <x v="5"/>
  </r>
  <r>
    <x v="5"/>
  </r>
  <r>
    <x v="21"/>
  </r>
  <r>
    <x v="21"/>
  </r>
  <r>
    <x v="21"/>
  </r>
  <r>
    <x v="5"/>
  </r>
  <r>
    <x v="21"/>
  </r>
  <r>
    <x v="21"/>
  </r>
  <r>
    <x v="21"/>
  </r>
  <r>
    <x v="21"/>
  </r>
  <r>
    <x v="21"/>
  </r>
  <r>
    <x v="5"/>
  </r>
  <r>
    <x v="21"/>
  </r>
  <r>
    <x v="21"/>
  </r>
  <r>
    <x v="21"/>
  </r>
  <r>
    <x v="21"/>
  </r>
  <r>
    <x v="21"/>
  </r>
  <r>
    <x v="21"/>
  </r>
  <r>
    <x v="21"/>
  </r>
  <r>
    <x v="21"/>
  </r>
  <r>
    <x v="5"/>
  </r>
  <r>
    <x v="5"/>
  </r>
  <r>
    <x v="0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5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0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0"/>
  </r>
  <r>
    <x v="7"/>
  </r>
  <r>
    <x v="7"/>
  </r>
  <r>
    <x v="7"/>
  </r>
  <r>
    <x v="7"/>
  </r>
  <r>
    <x v="7"/>
  </r>
  <r>
    <x v="7"/>
  </r>
  <r>
    <x v="7"/>
  </r>
  <r>
    <x v="0"/>
  </r>
  <r>
    <x v="21"/>
  </r>
  <r>
    <x v="21"/>
  </r>
  <r>
    <x v="21"/>
  </r>
  <r>
    <x v="21"/>
  </r>
  <r>
    <x v="5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5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5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5"/>
  </r>
  <r>
    <x v="21"/>
  </r>
  <r>
    <x v="21"/>
  </r>
  <r>
    <x v="21"/>
  </r>
  <r>
    <x v="21"/>
  </r>
  <r>
    <x v="5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5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5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5"/>
  </r>
  <r>
    <x v="20"/>
  </r>
  <r>
    <x v="20"/>
  </r>
  <r>
    <x v="20"/>
  </r>
  <r>
    <x v="0"/>
  </r>
  <r>
    <x v="4"/>
  </r>
  <r>
    <x v="4"/>
  </r>
  <r>
    <x v="4"/>
  </r>
  <r>
    <x v="4"/>
  </r>
  <r>
    <x v="4"/>
  </r>
  <r>
    <x v="4"/>
  </r>
  <r>
    <x v="4"/>
  </r>
  <r>
    <x v="4"/>
  </r>
  <r>
    <x v="4"/>
  </r>
  <r>
    <x v="9"/>
  </r>
  <r>
    <x v="9"/>
  </r>
  <r>
    <x v="0"/>
  </r>
  <r>
    <x v="17"/>
  </r>
  <r>
    <x v="17"/>
  </r>
  <r>
    <x v="17"/>
  </r>
  <r>
    <x v="17"/>
  </r>
  <r>
    <x v="17"/>
  </r>
  <r>
    <x v="17"/>
  </r>
  <r>
    <x v="0"/>
  </r>
  <r>
    <x v="3"/>
  </r>
  <r>
    <x v="3"/>
  </r>
  <r>
    <x v="0"/>
  </r>
  <r>
    <x v="1"/>
  </r>
  <r>
    <x v="1"/>
  </r>
  <r>
    <x v="1"/>
  </r>
  <r>
    <x v="15"/>
  </r>
  <r>
    <x v="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5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5"/>
  </r>
  <r>
    <x v="20"/>
  </r>
  <r>
    <x v="20"/>
  </r>
  <r>
    <x v="20"/>
  </r>
  <r>
    <x v="20"/>
  </r>
  <r>
    <x v="20"/>
  </r>
  <r>
    <x v="20"/>
  </r>
  <r>
    <x v="5"/>
  </r>
  <r>
    <x v="20"/>
  </r>
  <r>
    <x v="20"/>
  </r>
  <r>
    <x v="20"/>
  </r>
  <r>
    <x v="20"/>
  </r>
  <r>
    <x v="5"/>
  </r>
  <r>
    <x v="5"/>
  </r>
  <r>
    <x v="5"/>
  </r>
  <r>
    <x v="20"/>
  </r>
  <r>
    <x v="20"/>
  </r>
  <r>
    <x v="20"/>
  </r>
  <r>
    <x v="5"/>
  </r>
  <r>
    <x v="20"/>
  </r>
  <r>
    <x v="5"/>
  </r>
  <r>
    <x v="1"/>
  </r>
  <r>
    <x v="1"/>
  </r>
  <r>
    <x v="1"/>
  </r>
  <r>
    <x v="20"/>
  </r>
  <r>
    <x v="20"/>
  </r>
  <r>
    <x v="20"/>
  </r>
  <r>
    <x v="20"/>
  </r>
  <r>
    <x v="20"/>
  </r>
  <r>
    <x v="20"/>
  </r>
  <r>
    <x v="1"/>
  </r>
  <r>
    <x v="1"/>
  </r>
  <r>
    <x v="1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5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5"/>
  </r>
  <r>
    <x v="20"/>
  </r>
  <r>
    <x v="20"/>
  </r>
  <r>
    <x v="5"/>
  </r>
  <r>
    <x v="5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5"/>
  </r>
  <r>
    <x v="5"/>
  </r>
  <r>
    <x v="5"/>
  </r>
  <r>
    <x v="20"/>
  </r>
  <r>
    <x v="20"/>
  </r>
  <r>
    <x v="20"/>
  </r>
  <r>
    <x v="20"/>
  </r>
  <r>
    <x v="20"/>
  </r>
  <r>
    <x v="15"/>
  </r>
  <r>
    <x v="15"/>
  </r>
  <r>
    <x v="0"/>
  </r>
  <r>
    <x v="7"/>
  </r>
  <r>
    <x v="7"/>
  </r>
  <r>
    <x v="7"/>
  </r>
  <r>
    <x v="3"/>
  </r>
  <r>
    <x v="3"/>
  </r>
  <r>
    <x v="7"/>
  </r>
  <r>
    <x v="7"/>
  </r>
  <r>
    <x v="3"/>
  </r>
  <r>
    <x v="3"/>
  </r>
  <r>
    <x v="3"/>
  </r>
  <r>
    <x v="0"/>
  </r>
  <r>
    <x v="4"/>
  </r>
  <r>
    <x v="4"/>
  </r>
  <r>
    <x v="4"/>
  </r>
  <r>
    <x v="4"/>
  </r>
  <r>
    <x v="4"/>
  </r>
  <r>
    <x v="4"/>
  </r>
  <r>
    <x v="4"/>
  </r>
  <r>
    <x v="4"/>
  </r>
  <r>
    <x v="4"/>
  </r>
  <r>
    <x v="9"/>
  </r>
  <r>
    <x v="9"/>
  </r>
  <r>
    <x v="9"/>
  </r>
  <r>
    <x v="9"/>
  </r>
  <r>
    <x v="0"/>
  </r>
  <r>
    <x v="11"/>
  </r>
  <r>
    <x v="11"/>
  </r>
  <r>
    <x v="0"/>
  </r>
  <r>
    <x v="5"/>
  </r>
  <r>
    <x v="20"/>
  </r>
  <r>
    <x v="20"/>
  </r>
  <r>
    <x v="20"/>
  </r>
  <r>
    <x v="0"/>
  </r>
  <r>
    <x v="20"/>
  </r>
  <r>
    <x v="20"/>
  </r>
  <r>
    <x v="20"/>
  </r>
  <r>
    <x v="20"/>
  </r>
  <r>
    <x v="20"/>
  </r>
  <r>
    <x v="0"/>
  </r>
  <r>
    <x v="7"/>
  </r>
  <r>
    <x v="7"/>
  </r>
  <r>
    <x v="7"/>
  </r>
  <r>
    <x v="7"/>
  </r>
  <r>
    <x v="7"/>
  </r>
  <r>
    <x v="7"/>
  </r>
  <r>
    <x v="0"/>
  </r>
  <r>
    <x v="20"/>
  </r>
  <r>
    <x v="20"/>
  </r>
  <r>
    <x v="0"/>
  </r>
  <r>
    <x v="15"/>
  </r>
  <r>
    <x v="15"/>
  </r>
  <r>
    <x v="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5"/>
  </r>
  <r>
    <x v="5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5"/>
  </r>
  <r>
    <x v="20"/>
  </r>
  <r>
    <x v="20"/>
  </r>
  <r>
    <x v="20"/>
  </r>
  <r>
    <x v="20"/>
  </r>
  <r>
    <x v="20"/>
  </r>
  <r>
    <x v="20"/>
  </r>
  <r>
    <x v="5"/>
  </r>
  <r>
    <x v="20"/>
  </r>
  <r>
    <x v="20"/>
  </r>
  <r>
    <x v="20"/>
  </r>
  <r>
    <x v="13"/>
  </r>
  <r>
    <x v="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15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15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5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15"/>
  </r>
  <r>
    <x v="20"/>
  </r>
  <r>
    <x v="5"/>
  </r>
  <r>
    <x v="20"/>
  </r>
  <r>
    <x v="5"/>
  </r>
  <r>
    <x v="20"/>
  </r>
  <r>
    <x v="20"/>
  </r>
  <r>
    <x v="20"/>
  </r>
  <r>
    <x v="20"/>
  </r>
  <r>
    <x v="20"/>
  </r>
  <r>
    <x v="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0"/>
  </r>
  <r>
    <x v="20"/>
  </r>
  <r>
    <x v="20"/>
  </r>
  <r>
    <x v="0"/>
  </r>
  <r>
    <x v="4"/>
  </r>
  <r>
    <x v="4"/>
  </r>
  <r>
    <x v="4"/>
  </r>
  <r>
    <x v="4"/>
  </r>
  <r>
    <x v="4"/>
  </r>
  <r>
    <x v="4"/>
  </r>
  <r>
    <x v="9"/>
  </r>
  <r>
    <x v="9"/>
  </r>
  <r>
    <x v="9"/>
  </r>
  <r>
    <x v="9"/>
  </r>
  <r>
    <x v="9"/>
  </r>
  <r>
    <x v="9"/>
  </r>
  <r>
    <x v="20"/>
  </r>
  <r>
    <x v="20"/>
  </r>
  <r>
    <x v="20"/>
  </r>
  <r>
    <x v="20"/>
  </r>
  <r>
    <x v="20"/>
  </r>
  <r>
    <x v="20"/>
  </r>
  <r>
    <x v="5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5"/>
  </r>
  <r>
    <x v="5"/>
  </r>
  <r>
    <x v="20"/>
  </r>
  <r>
    <x v="20"/>
  </r>
  <r>
    <x v="20"/>
  </r>
  <r>
    <x v="5"/>
  </r>
  <r>
    <x v="5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5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5"/>
  </r>
  <r>
    <x v="5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5"/>
  </r>
  <r>
    <x v="20"/>
  </r>
  <r>
    <x v="20"/>
  </r>
  <r>
    <x v="20"/>
  </r>
  <r>
    <x v="20"/>
  </r>
  <r>
    <x v="20"/>
  </r>
  <r>
    <x v="20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20"/>
  </r>
  <r>
    <x v="5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5"/>
  </r>
  <r>
    <x v="20"/>
  </r>
  <r>
    <x v="20"/>
  </r>
  <r>
    <x v="20"/>
  </r>
  <r>
    <x v="20"/>
  </r>
  <r>
    <x v="20"/>
  </r>
  <r>
    <x v="20"/>
  </r>
  <r>
    <x v="20"/>
  </r>
  <r>
    <x v="5"/>
  </r>
  <r>
    <x v="5"/>
  </r>
  <r>
    <x v="0"/>
  </r>
  <r>
    <x v="5"/>
  </r>
  <r>
    <x v="20"/>
  </r>
  <r>
    <x v="20"/>
  </r>
  <r>
    <x v="20"/>
  </r>
  <r>
    <x v="20"/>
  </r>
  <r>
    <x v="20"/>
  </r>
  <r>
    <x v="20"/>
  </r>
  <r>
    <x v="20"/>
  </r>
  <r>
    <x v="5"/>
  </r>
  <r>
    <x v="5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5"/>
  </r>
  <r>
    <x v="20"/>
  </r>
  <r>
    <x v="20"/>
  </r>
  <r>
    <x v="17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17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0"/>
  </r>
  <r>
    <x v="11"/>
  </r>
  <r>
    <x v="0"/>
  </r>
  <r>
    <x v="11"/>
  </r>
  <r>
    <x v="11"/>
  </r>
  <r>
    <x v="11"/>
  </r>
  <r>
    <x v="11"/>
  </r>
  <r>
    <x v="11"/>
  </r>
  <r>
    <x v="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5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5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5"/>
  </r>
  <r>
    <x v="20"/>
  </r>
  <r>
    <x v="20"/>
  </r>
  <r>
    <x v="20"/>
  </r>
  <r>
    <x v="20"/>
  </r>
  <r>
    <x v="5"/>
  </r>
  <r>
    <x v="5"/>
  </r>
  <r>
    <x v="20"/>
  </r>
  <r>
    <x v="20"/>
  </r>
  <r>
    <x v="20"/>
  </r>
  <r>
    <x v="20"/>
  </r>
  <r>
    <x v="20"/>
  </r>
  <r>
    <x v="20"/>
  </r>
  <r>
    <x v="16"/>
  </r>
  <r>
    <x v="20"/>
  </r>
  <r>
    <x v="5"/>
  </r>
  <r>
    <x v="20"/>
  </r>
  <r>
    <x v="20"/>
  </r>
  <r>
    <x v="16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5"/>
  </r>
  <r>
    <x v="20"/>
  </r>
  <r>
    <x v="5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5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5"/>
  </r>
  <r>
    <x v="5"/>
  </r>
  <r>
    <x v="20"/>
  </r>
  <r>
    <x v="20"/>
  </r>
  <r>
    <x v="5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5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16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5"/>
  </r>
  <r>
    <x v="5"/>
  </r>
  <r>
    <x v="20"/>
  </r>
  <r>
    <x v="20"/>
  </r>
  <r>
    <x v="20"/>
  </r>
  <r>
    <x v="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5"/>
  </r>
  <r>
    <x v="5"/>
  </r>
  <r>
    <x v="20"/>
  </r>
  <r>
    <x v="20"/>
  </r>
  <r>
    <x v="20"/>
  </r>
  <r>
    <x v="20"/>
  </r>
  <r>
    <x v="5"/>
  </r>
  <r>
    <x v="20"/>
  </r>
  <r>
    <x v="20"/>
  </r>
  <r>
    <x v="20"/>
  </r>
  <r>
    <x v="20"/>
  </r>
  <r>
    <x v="5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5"/>
  </r>
  <r>
    <x v="20"/>
  </r>
  <r>
    <x v="5"/>
  </r>
  <r>
    <x v="20"/>
  </r>
  <r>
    <x v="20"/>
  </r>
  <r>
    <x v="20"/>
  </r>
  <r>
    <x v="20"/>
  </r>
  <r>
    <x v="20"/>
  </r>
  <r>
    <x v="20"/>
  </r>
  <r>
    <x v="5"/>
  </r>
  <r>
    <x v="20"/>
  </r>
  <r>
    <x v="5"/>
  </r>
  <r>
    <x v="20"/>
  </r>
  <r>
    <x v="5"/>
  </r>
  <r>
    <x v="20"/>
  </r>
  <r>
    <x v="20"/>
  </r>
  <r>
    <x v="20"/>
  </r>
  <r>
    <x v="20"/>
  </r>
  <r>
    <x v="20"/>
  </r>
  <r>
    <x v="5"/>
  </r>
  <r>
    <x v="20"/>
  </r>
  <r>
    <x v="20"/>
  </r>
  <r>
    <x v="20"/>
  </r>
  <r>
    <x v="20"/>
  </r>
  <r>
    <x v="20"/>
  </r>
  <r>
    <x v="20"/>
  </r>
  <r>
    <x v="20"/>
  </r>
  <r>
    <x v="20"/>
  </r>
  <r>
    <x v="0"/>
  </r>
  <r>
    <x v="20"/>
  </r>
  <r>
    <x v="20"/>
  </r>
  <r>
    <x v="20"/>
  </r>
  <r>
    <x v="20"/>
  </r>
  <r>
    <x v="20"/>
  </r>
  <r>
    <x v="20"/>
  </r>
  <r>
    <x v="20"/>
  </r>
  <r>
    <x v="20"/>
  </r>
  <r>
    <x v="5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5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19"/>
  </r>
  <r>
    <x v="19"/>
  </r>
  <r>
    <x v="19"/>
  </r>
  <r>
    <x v="19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0"/>
  </r>
  <r>
    <x v="20"/>
  </r>
  <r>
    <x v="20"/>
  </r>
  <r>
    <x v="20"/>
  </r>
  <r>
    <x v="20"/>
  </r>
  <r>
    <x v="20"/>
  </r>
  <r>
    <x v="20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5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0"/>
  </r>
  <r>
    <x v="13"/>
  </r>
  <r>
    <x v="13"/>
  </r>
  <r>
    <x v="13"/>
  </r>
  <r>
    <x v="13"/>
  </r>
  <r>
    <x v="15"/>
  </r>
  <r>
    <x v="15"/>
  </r>
  <r>
    <x v="13"/>
  </r>
  <r>
    <x v="13"/>
  </r>
  <r>
    <x v="13"/>
  </r>
  <r>
    <x v="15"/>
  </r>
  <r>
    <x v="18"/>
  </r>
  <r>
    <x v="1"/>
  </r>
  <r>
    <x v="0"/>
  </r>
  <r>
    <x v="19"/>
  </r>
  <r>
    <x v="19"/>
  </r>
  <r>
    <x v="19"/>
  </r>
  <r>
    <x v="19"/>
  </r>
  <r>
    <x v="19"/>
  </r>
  <r>
    <x v="19"/>
  </r>
  <r>
    <x v="19"/>
  </r>
  <r>
    <x v="19"/>
  </r>
  <r>
    <x v="0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11"/>
  </r>
  <r>
    <x v="11"/>
  </r>
  <r>
    <x v="11"/>
  </r>
  <r>
    <x v="11"/>
  </r>
  <r>
    <x v="11"/>
  </r>
  <r>
    <x v="11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3"/>
  </r>
  <r>
    <x v="3"/>
  </r>
  <r>
    <x v="3"/>
  </r>
  <r>
    <x v="0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5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5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0"/>
  </r>
  <r>
    <x v="7"/>
  </r>
  <r>
    <x v="7"/>
  </r>
  <r>
    <x v="6"/>
  </r>
  <r>
    <x v="6"/>
  </r>
  <r>
    <x v="7"/>
  </r>
  <r>
    <x v="0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0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5"/>
  </r>
  <r>
    <x v="19"/>
  </r>
  <r>
    <x v="19"/>
  </r>
  <r>
    <x v="19"/>
  </r>
  <r>
    <x v="19"/>
  </r>
  <r>
    <x v="0"/>
  </r>
  <r>
    <x v="2"/>
  </r>
  <r>
    <x v="2"/>
  </r>
  <r>
    <x v="0"/>
  </r>
  <r>
    <x v="5"/>
  </r>
  <r>
    <x v="19"/>
  </r>
  <r>
    <x v="19"/>
  </r>
  <r>
    <x v="19"/>
  </r>
  <r>
    <x v="19"/>
  </r>
  <r>
    <x v="19"/>
  </r>
  <r>
    <x v="19"/>
  </r>
  <r>
    <x v="5"/>
  </r>
  <r>
    <x v="19"/>
  </r>
  <r>
    <x v="19"/>
  </r>
  <r>
    <x v="19"/>
  </r>
  <r>
    <x v="0"/>
  </r>
  <r>
    <x v="19"/>
  </r>
  <r>
    <x v="5"/>
  </r>
  <r>
    <x v="19"/>
  </r>
  <r>
    <x v="5"/>
  </r>
  <r>
    <x v="13"/>
  </r>
  <r>
    <x v="19"/>
  </r>
  <r>
    <x v="13"/>
  </r>
  <r>
    <x v="19"/>
  </r>
  <r>
    <x v="19"/>
  </r>
  <r>
    <x v="19"/>
  </r>
  <r>
    <x v="5"/>
  </r>
  <r>
    <x v="0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5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6"/>
  </r>
  <r>
    <x v="19"/>
  </r>
  <r>
    <x v="19"/>
  </r>
  <r>
    <x v="15"/>
  </r>
  <r>
    <x v="19"/>
  </r>
  <r>
    <x v="19"/>
  </r>
  <r>
    <x v="19"/>
  </r>
  <r>
    <x v="15"/>
  </r>
  <r>
    <x v="15"/>
  </r>
  <r>
    <x v="15"/>
  </r>
  <r>
    <x v="15"/>
  </r>
  <r>
    <x v="15"/>
  </r>
  <r>
    <x v="19"/>
  </r>
  <r>
    <x v="19"/>
  </r>
  <r>
    <x v="19"/>
  </r>
  <r>
    <x v="15"/>
  </r>
  <r>
    <x v="15"/>
  </r>
  <r>
    <x v="15"/>
  </r>
  <r>
    <x v="15"/>
  </r>
  <r>
    <x v="15"/>
  </r>
  <r>
    <x v="19"/>
  </r>
  <r>
    <x v="19"/>
  </r>
  <r>
    <x v="15"/>
  </r>
  <r>
    <x v="19"/>
  </r>
  <r>
    <x v="15"/>
  </r>
  <r>
    <x v="19"/>
  </r>
  <r>
    <x v="19"/>
  </r>
  <r>
    <x v="19"/>
  </r>
  <r>
    <x v="15"/>
  </r>
  <r>
    <x v="15"/>
  </r>
  <r>
    <x v="19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9"/>
  </r>
  <r>
    <x v="5"/>
  </r>
  <r>
    <x v="19"/>
  </r>
  <r>
    <x v="15"/>
  </r>
  <r>
    <x v="19"/>
  </r>
  <r>
    <x v="15"/>
  </r>
  <r>
    <x v="15"/>
  </r>
  <r>
    <x v="15"/>
  </r>
  <r>
    <x v="15"/>
  </r>
  <r>
    <x v="0"/>
  </r>
  <r>
    <x v="7"/>
  </r>
  <r>
    <x v="11"/>
  </r>
  <r>
    <x v="11"/>
  </r>
  <r>
    <x v="11"/>
  </r>
  <r>
    <x v="11"/>
  </r>
  <r>
    <x v="7"/>
  </r>
  <r>
    <x v="0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0"/>
  </r>
  <r>
    <x v="19"/>
  </r>
  <r>
    <x v="5"/>
  </r>
  <r>
    <x v="19"/>
  </r>
  <r>
    <x v="19"/>
  </r>
  <r>
    <x v="19"/>
  </r>
  <r>
    <x v="19"/>
  </r>
  <r>
    <x v="19"/>
  </r>
  <r>
    <x v="19"/>
  </r>
  <r>
    <x v="19"/>
  </r>
  <r>
    <x v="19"/>
  </r>
  <r>
    <x v="5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5"/>
  </r>
  <r>
    <x v="19"/>
  </r>
  <r>
    <x v="19"/>
  </r>
  <r>
    <x v="5"/>
  </r>
  <r>
    <x v="5"/>
  </r>
  <r>
    <x v="19"/>
  </r>
  <r>
    <x v="5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5"/>
  </r>
  <r>
    <x v="19"/>
  </r>
  <r>
    <x v="5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0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5"/>
  </r>
  <r>
    <x v="19"/>
  </r>
  <r>
    <x v="19"/>
  </r>
  <r>
    <x v="19"/>
  </r>
  <r>
    <x v="19"/>
  </r>
  <r>
    <x v="19"/>
  </r>
  <r>
    <x v="19"/>
  </r>
  <r>
    <x v="5"/>
  </r>
  <r>
    <x v="19"/>
  </r>
  <r>
    <x v="5"/>
  </r>
  <r>
    <x v="19"/>
  </r>
  <r>
    <x v="19"/>
  </r>
  <r>
    <x v="19"/>
  </r>
  <r>
    <x v="19"/>
  </r>
  <r>
    <x v="5"/>
  </r>
  <r>
    <x v="19"/>
  </r>
  <r>
    <x v="19"/>
  </r>
  <r>
    <x v="19"/>
  </r>
  <r>
    <x v="5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5"/>
  </r>
  <r>
    <x v="19"/>
  </r>
  <r>
    <x v="5"/>
  </r>
  <r>
    <x v="19"/>
  </r>
  <r>
    <x v="19"/>
  </r>
  <r>
    <x v="19"/>
  </r>
  <r>
    <x v="19"/>
  </r>
  <r>
    <x v="5"/>
  </r>
  <r>
    <x v="19"/>
  </r>
  <r>
    <x v="19"/>
  </r>
  <r>
    <x v="19"/>
  </r>
  <r>
    <x v="19"/>
  </r>
  <r>
    <x v="19"/>
  </r>
  <r>
    <x v="5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0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5"/>
  </r>
  <r>
    <x v="5"/>
  </r>
  <r>
    <x v="19"/>
  </r>
  <r>
    <x v="19"/>
  </r>
  <r>
    <x v="19"/>
  </r>
  <r>
    <x v="5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5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0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3"/>
  </r>
  <r>
    <x v="3"/>
  </r>
  <r>
    <x v="3"/>
  </r>
  <r>
    <x v="3"/>
  </r>
  <r>
    <x v="3"/>
  </r>
  <r>
    <x v="6"/>
  </r>
  <r>
    <x v="6"/>
  </r>
  <r>
    <x v="6"/>
  </r>
  <r>
    <x v="6"/>
  </r>
  <r>
    <x v="6"/>
  </r>
  <r>
    <x v="6"/>
  </r>
  <r>
    <x v="7"/>
  </r>
  <r>
    <x v="3"/>
  </r>
  <r>
    <x v="3"/>
  </r>
  <r>
    <x v="3"/>
  </r>
  <r>
    <x v="3"/>
  </r>
  <r>
    <x v="3"/>
  </r>
  <r>
    <x v="4"/>
  </r>
  <r>
    <x v="4"/>
  </r>
  <r>
    <x v="4"/>
  </r>
  <r>
    <x v="4"/>
  </r>
  <r>
    <x v="4"/>
  </r>
  <r>
    <x v="4"/>
  </r>
  <r>
    <x v="0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5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5"/>
  </r>
  <r>
    <x v="19"/>
  </r>
  <r>
    <x v="5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5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0"/>
  </r>
  <r>
    <x v="3"/>
  </r>
  <r>
    <x v="0"/>
  </r>
  <r>
    <x v="9"/>
  </r>
  <r>
    <x v="9"/>
  </r>
  <r>
    <x v="9"/>
  </r>
  <r>
    <x v="9"/>
  </r>
  <r>
    <x v="0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0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0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5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5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5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5"/>
  </r>
  <r>
    <x v="19"/>
  </r>
  <r>
    <x v="19"/>
  </r>
  <r>
    <x v="19"/>
  </r>
  <r>
    <x v="19"/>
  </r>
  <r>
    <x v="19"/>
  </r>
  <r>
    <x v="19"/>
  </r>
  <r>
    <x v="17"/>
  </r>
  <r>
    <x v="19"/>
  </r>
  <r>
    <x v="19"/>
  </r>
  <r>
    <x v="19"/>
  </r>
  <r>
    <x v="19"/>
  </r>
  <r>
    <x v="19"/>
  </r>
  <r>
    <x v="5"/>
  </r>
  <r>
    <x v="5"/>
  </r>
  <r>
    <x v="19"/>
  </r>
  <r>
    <x v="19"/>
  </r>
  <r>
    <x v="19"/>
  </r>
  <r>
    <x v="19"/>
  </r>
  <r>
    <x v="19"/>
  </r>
  <r>
    <x v="19"/>
  </r>
  <r>
    <x v="5"/>
  </r>
  <r>
    <x v="5"/>
  </r>
  <r>
    <x v="5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5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5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0"/>
  </r>
  <r>
    <x v="3"/>
  </r>
  <r>
    <x v="3"/>
  </r>
  <r>
    <x v="3"/>
  </r>
  <r>
    <x v="0"/>
  </r>
  <r>
    <x v="19"/>
  </r>
  <r>
    <x v="19"/>
  </r>
  <r>
    <x v="19"/>
  </r>
  <r>
    <x v="19"/>
  </r>
  <r>
    <x v="19"/>
  </r>
  <r>
    <x v="19"/>
  </r>
  <r>
    <x v="5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5"/>
  </r>
  <r>
    <x v="5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5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5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2"/>
  </r>
  <r>
    <x v="12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5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5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5"/>
  </r>
  <r>
    <x v="19"/>
  </r>
  <r>
    <x v="19"/>
  </r>
  <r>
    <x v="5"/>
  </r>
  <r>
    <x v="19"/>
  </r>
  <r>
    <x v="19"/>
  </r>
  <r>
    <x v="12"/>
  </r>
  <r>
    <x v="12"/>
  </r>
  <r>
    <x v="12"/>
  </r>
  <r>
    <x v="12"/>
  </r>
  <r>
    <x v="5"/>
  </r>
  <r>
    <x v="5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5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0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5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5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23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0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5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0"/>
  </r>
  <r>
    <x v="12"/>
  </r>
  <r>
    <x v="12"/>
  </r>
  <r>
    <x v="12"/>
  </r>
  <r>
    <x v="12"/>
  </r>
  <r>
    <x v="12"/>
  </r>
  <r>
    <x v="12"/>
  </r>
  <r>
    <x v="12"/>
  </r>
  <r>
    <x v="15"/>
  </r>
  <r>
    <x v="12"/>
  </r>
  <r>
    <x v="12"/>
  </r>
  <r>
    <x v="12"/>
  </r>
  <r>
    <x v="12"/>
  </r>
  <r>
    <x v="12"/>
  </r>
  <r>
    <x v="12"/>
  </r>
  <r>
    <x v="5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5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2"/>
  </r>
  <r>
    <x v="12"/>
  </r>
  <r>
    <x v="12"/>
  </r>
  <r>
    <x v="1"/>
  </r>
  <r>
    <x v="1"/>
  </r>
  <r>
    <x v="1"/>
  </r>
  <r>
    <x v="1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7"/>
  </r>
  <r>
    <x v="3"/>
  </r>
  <r>
    <x v="2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3"/>
  </r>
  <r>
    <x v="3"/>
  </r>
  <r>
    <x v="3"/>
  </r>
  <r>
    <x v="3"/>
  </r>
  <r>
    <x v="0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5"/>
  </r>
  <r>
    <x v="14"/>
  </r>
  <r>
    <x v="5"/>
  </r>
  <r>
    <x v="14"/>
  </r>
  <r>
    <x v="14"/>
  </r>
  <r>
    <x v="14"/>
  </r>
  <r>
    <x v="0"/>
  </r>
  <r>
    <x v="14"/>
  </r>
  <r>
    <x v="14"/>
  </r>
  <r>
    <x v="0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5"/>
  </r>
  <r>
    <x v="14"/>
  </r>
  <r>
    <x v="14"/>
  </r>
  <r>
    <x v="14"/>
  </r>
  <r>
    <x v="14"/>
  </r>
  <r>
    <x v="14"/>
  </r>
  <r>
    <x v="5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5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5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5"/>
  </r>
  <r>
    <x v="14"/>
  </r>
  <r>
    <x v="14"/>
  </r>
  <r>
    <x v="14"/>
  </r>
  <r>
    <x v="14"/>
  </r>
  <r>
    <x v="5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5"/>
  </r>
  <r>
    <x v="14"/>
  </r>
  <r>
    <x v="14"/>
  </r>
  <r>
    <x v="14"/>
  </r>
  <r>
    <x v="14"/>
  </r>
  <r>
    <x v="14"/>
  </r>
  <r>
    <x v="14"/>
  </r>
  <r>
    <x v="5"/>
  </r>
  <r>
    <x v="14"/>
  </r>
  <r>
    <x v="14"/>
  </r>
  <r>
    <x v="14"/>
  </r>
  <r>
    <x v="14"/>
  </r>
  <r>
    <x v="14"/>
  </r>
  <r>
    <x v="14"/>
  </r>
  <r>
    <x v="14"/>
  </r>
  <r>
    <x v="5"/>
  </r>
  <r>
    <x v="14"/>
  </r>
  <r>
    <x v="14"/>
  </r>
  <r>
    <x v="5"/>
  </r>
  <r>
    <x v="14"/>
  </r>
  <r>
    <x v="14"/>
  </r>
  <r>
    <x v="14"/>
  </r>
  <r>
    <x v="14"/>
  </r>
  <r>
    <x v="14"/>
  </r>
  <r>
    <x v="14"/>
  </r>
  <r>
    <x v="14"/>
  </r>
  <r>
    <x v="14"/>
  </r>
  <r>
    <x v="0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9"/>
  </r>
  <r>
    <x v="9"/>
  </r>
  <r>
    <x v="9"/>
  </r>
  <r>
    <x v="9"/>
  </r>
  <r>
    <x v="9"/>
  </r>
  <r>
    <x v="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3"/>
  </r>
  <r>
    <x v="13"/>
  </r>
  <r>
    <x v="13"/>
  </r>
  <r>
    <x v="13"/>
  </r>
  <r>
    <x v="13"/>
  </r>
  <r>
    <x v="15"/>
  </r>
  <r>
    <x v="15"/>
  </r>
  <r>
    <x v="15"/>
  </r>
  <r>
    <x v="15"/>
  </r>
  <r>
    <x v="2"/>
  </r>
  <r>
    <x v="13"/>
  </r>
  <r>
    <x v="6"/>
  </r>
  <r>
    <x v="7"/>
  </r>
  <r>
    <x v="3"/>
  </r>
  <r>
    <x v="3"/>
  </r>
  <r>
    <x v="3"/>
  </r>
  <r>
    <x v="3"/>
  </r>
  <r>
    <x v="3"/>
  </r>
  <r>
    <x v="3"/>
  </r>
  <r>
    <x v="3"/>
  </r>
  <r>
    <x v="2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8"/>
  </r>
  <r>
    <x v="3"/>
  </r>
  <r>
    <x v="13"/>
  </r>
  <r>
    <x v="15"/>
  </r>
  <r>
    <x v="7"/>
  </r>
  <r>
    <x v="7"/>
  </r>
  <r>
    <x v="7"/>
  </r>
  <r>
    <x v="7"/>
  </r>
  <r>
    <x v="7"/>
  </r>
  <r>
    <x v="3"/>
  </r>
  <r>
    <x v="13"/>
  </r>
  <r>
    <x v="13"/>
  </r>
  <r>
    <x v="13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7"/>
  </r>
  <r>
    <x v="3"/>
  </r>
  <r>
    <x v="13"/>
  </r>
  <r>
    <x v="15"/>
  </r>
  <r>
    <x v="13"/>
  </r>
  <r>
    <x v="15"/>
  </r>
  <r>
    <x v="15"/>
  </r>
  <r>
    <x v="4"/>
  </r>
  <r>
    <x v="4"/>
  </r>
  <r>
    <x v="4"/>
  </r>
  <r>
    <x v="9"/>
  </r>
  <r>
    <x v="9"/>
  </r>
  <r>
    <x v="1"/>
  </r>
  <r>
    <x v="1"/>
  </r>
  <r>
    <x v="1"/>
  </r>
  <r>
    <x v="1"/>
  </r>
  <r>
    <x v="15"/>
  </r>
  <r>
    <x v="15"/>
  </r>
  <r>
    <x v="15"/>
  </r>
  <r>
    <x v="15"/>
  </r>
  <r>
    <x v="15"/>
  </r>
  <r>
    <x v="15"/>
  </r>
  <r>
    <x v="15"/>
  </r>
  <r>
    <x v="15"/>
  </r>
  <r>
    <x v="0"/>
  </r>
  <r>
    <x v="3"/>
  </r>
  <r>
    <x v="3"/>
  </r>
  <r>
    <x v="0"/>
  </r>
  <r>
    <x v="10"/>
  </r>
  <r>
    <x v="10"/>
  </r>
  <r>
    <x v="10"/>
  </r>
  <r>
    <x v="10"/>
  </r>
  <r>
    <x v="6"/>
  </r>
  <r>
    <x v="10"/>
  </r>
  <r>
    <x v="6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6"/>
  </r>
  <r>
    <x v="0"/>
  </r>
  <r>
    <x v="3"/>
  </r>
  <r>
    <x v="3"/>
  </r>
  <r>
    <x v="3"/>
  </r>
  <r>
    <x v="2"/>
  </r>
  <r>
    <x v="2"/>
  </r>
  <r>
    <x v="2"/>
  </r>
  <r>
    <x v="11"/>
  </r>
  <r>
    <x v="2"/>
  </r>
  <r>
    <x v="3"/>
  </r>
  <r>
    <x v="2"/>
  </r>
  <r>
    <x v="2"/>
  </r>
  <r>
    <x v="7"/>
  </r>
  <r>
    <x v="7"/>
  </r>
  <r>
    <x v="7"/>
  </r>
  <r>
    <x v="0"/>
  </r>
  <r>
    <x v="3"/>
  </r>
  <r>
    <x v="3"/>
  </r>
  <r>
    <x v="3"/>
  </r>
  <r>
    <x v="3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4"/>
  </r>
  <r>
    <x v="4"/>
  </r>
  <r>
    <x v="4"/>
  </r>
  <r>
    <x v="4"/>
  </r>
  <r>
    <x v="4"/>
  </r>
  <r>
    <x v="4"/>
  </r>
  <r>
    <x v="4"/>
  </r>
  <r>
    <x v="4"/>
  </r>
  <r>
    <x v="4"/>
  </r>
  <r>
    <x v="1"/>
  </r>
  <r>
    <x v="1"/>
  </r>
  <r>
    <x v="1"/>
  </r>
  <r>
    <x v="1"/>
  </r>
  <r>
    <x v="1"/>
  </r>
  <r>
    <x v="1"/>
  </r>
  <r>
    <x v="13"/>
  </r>
  <r>
    <x v="13"/>
  </r>
  <r>
    <x v="13"/>
  </r>
  <r>
    <x v="13"/>
  </r>
  <r>
    <x v="18"/>
  </r>
  <r>
    <x v="15"/>
  </r>
  <r>
    <x v="15"/>
  </r>
  <r>
    <x v="15"/>
  </r>
  <r>
    <x v="15"/>
  </r>
  <r>
    <x v="15"/>
  </r>
  <r>
    <x v="15"/>
  </r>
  <r>
    <x v="15"/>
  </r>
  <r>
    <x v="15"/>
  </r>
  <r>
    <x v="0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5"/>
  </r>
  <r>
    <x v="14"/>
  </r>
  <r>
    <x v="14"/>
  </r>
  <r>
    <x v="14"/>
  </r>
  <r>
    <x v="5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5"/>
  </r>
  <r>
    <x v="14"/>
  </r>
  <r>
    <x v="14"/>
  </r>
  <r>
    <x v="14"/>
  </r>
  <r>
    <x v="5"/>
  </r>
  <r>
    <x v="14"/>
  </r>
  <r>
    <x v="5"/>
  </r>
  <r>
    <x v="5"/>
  </r>
  <r>
    <x v="14"/>
  </r>
  <r>
    <x v="14"/>
  </r>
  <r>
    <x v="5"/>
  </r>
  <r>
    <x v="14"/>
  </r>
  <r>
    <x v="5"/>
  </r>
  <r>
    <x v="14"/>
  </r>
  <r>
    <x v="14"/>
  </r>
  <r>
    <x v="14"/>
  </r>
  <r>
    <x v="14"/>
  </r>
  <r>
    <x v="14"/>
  </r>
  <r>
    <x v="14"/>
  </r>
  <r>
    <x v="14"/>
  </r>
  <r>
    <x v="5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5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5"/>
  </r>
  <r>
    <x v="14"/>
  </r>
  <r>
    <x v="5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5"/>
  </r>
  <r>
    <x v="5"/>
  </r>
  <r>
    <x v="5"/>
  </r>
  <r>
    <x v="5"/>
  </r>
  <r>
    <x v="14"/>
  </r>
  <r>
    <x v="5"/>
  </r>
  <r>
    <x v="14"/>
  </r>
  <r>
    <x v="5"/>
  </r>
  <r>
    <x v="14"/>
  </r>
  <r>
    <x v="14"/>
  </r>
  <r>
    <x v="5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5"/>
  </r>
  <r>
    <x v="14"/>
  </r>
  <r>
    <x v="14"/>
  </r>
  <r>
    <x v="5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5"/>
  </r>
  <r>
    <x v="14"/>
  </r>
  <r>
    <x v="5"/>
  </r>
  <r>
    <x v="14"/>
  </r>
  <r>
    <x v="5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5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5"/>
  </r>
  <r>
    <x v="5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5"/>
  </r>
  <r>
    <x v="24"/>
  </r>
  <r>
    <x v="24"/>
  </r>
  <r>
    <x v="24"/>
  </r>
  <r>
    <x v="24"/>
  </r>
  <r>
    <x v="5"/>
  </r>
  <r>
    <x v="5"/>
  </r>
  <r>
    <x v="24"/>
  </r>
  <r>
    <x v="5"/>
  </r>
  <r>
    <x v="24"/>
  </r>
  <r>
    <x v="24"/>
  </r>
  <r>
    <x v="24"/>
  </r>
  <r>
    <x v="24"/>
  </r>
  <r>
    <x v="24"/>
  </r>
  <r>
    <x v="24"/>
  </r>
  <r>
    <x v="24"/>
  </r>
  <r>
    <x v="24"/>
  </r>
  <r>
    <x v="5"/>
  </r>
  <r>
    <x v="24"/>
  </r>
  <r>
    <x v="24"/>
  </r>
  <r>
    <x v="5"/>
  </r>
  <r>
    <x v="5"/>
  </r>
  <r>
    <x v="5"/>
  </r>
  <r>
    <x v="24"/>
  </r>
  <r>
    <x v="24"/>
  </r>
  <r>
    <x v="24"/>
  </r>
  <r>
    <x v="24"/>
  </r>
  <r>
    <x v="24"/>
  </r>
  <r>
    <x v="24"/>
  </r>
  <r>
    <x v="24"/>
  </r>
  <r>
    <x v="24"/>
  </r>
  <r>
    <x v="5"/>
  </r>
  <r>
    <x v="24"/>
  </r>
  <r>
    <x v="24"/>
  </r>
  <r>
    <x v="5"/>
  </r>
  <r>
    <x v="5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5"/>
  </r>
  <r>
    <x v="24"/>
  </r>
  <r>
    <x v="24"/>
  </r>
  <r>
    <x v="24"/>
  </r>
  <r>
    <x v="5"/>
  </r>
  <r>
    <x v="5"/>
  </r>
  <r>
    <x v="24"/>
  </r>
  <r>
    <x v="24"/>
  </r>
  <r>
    <x v="5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5"/>
  </r>
  <r>
    <x v="24"/>
  </r>
  <r>
    <x v="24"/>
  </r>
  <r>
    <x v="24"/>
  </r>
  <r>
    <x v="24"/>
  </r>
  <r>
    <x v="5"/>
  </r>
  <r>
    <x v="24"/>
  </r>
  <r>
    <x v="24"/>
  </r>
  <r>
    <x v="24"/>
  </r>
  <r>
    <x v="24"/>
  </r>
  <r>
    <x v="5"/>
  </r>
  <r>
    <x v="24"/>
  </r>
  <r>
    <x v="5"/>
  </r>
  <r>
    <x v="5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5"/>
  </r>
  <r>
    <x v="5"/>
  </r>
  <r>
    <x v="5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5"/>
  </r>
  <r>
    <x v="24"/>
  </r>
  <r>
    <x v="24"/>
  </r>
  <r>
    <x v="5"/>
  </r>
  <r>
    <x v="5"/>
  </r>
  <r>
    <x v="24"/>
  </r>
  <r>
    <x v="24"/>
  </r>
  <r>
    <x v="5"/>
  </r>
  <r>
    <x v="5"/>
  </r>
  <r>
    <x v="5"/>
  </r>
  <r>
    <x v="5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5"/>
  </r>
  <r>
    <x v="24"/>
  </r>
  <r>
    <x v="24"/>
  </r>
  <r>
    <x v="24"/>
  </r>
  <r>
    <x v="24"/>
  </r>
  <r>
    <x v="5"/>
  </r>
  <r>
    <x v="24"/>
  </r>
  <r>
    <x v="5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5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2"/>
  </r>
  <r>
    <x v="24"/>
  </r>
  <r>
    <x v="24"/>
  </r>
  <r>
    <x v="24"/>
  </r>
  <r>
    <x v="24"/>
  </r>
  <r>
    <x v="24"/>
  </r>
  <r>
    <x v="24"/>
  </r>
  <r>
    <x v="0"/>
  </r>
  <r>
    <x v="3"/>
  </r>
  <r>
    <x v="3"/>
  </r>
  <r>
    <x v="3"/>
  </r>
  <r>
    <x v="3"/>
  </r>
  <r>
    <x v="3"/>
  </r>
  <r>
    <x v="0"/>
  </r>
  <r>
    <x v="3"/>
  </r>
  <r>
    <x v="3"/>
  </r>
  <r>
    <x v="3"/>
  </r>
  <r>
    <x v="3"/>
  </r>
  <r>
    <x v="3"/>
  </r>
  <r>
    <x v="0"/>
  </r>
  <r>
    <x v="3"/>
  </r>
  <r>
    <x v="3"/>
  </r>
  <r>
    <x v="3"/>
  </r>
  <r>
    <x v="3"/>
  </r>
  <r>
    <x v="3"/>
  </r>
  <r>
    <x v="0"/>
  </r>
  <r>
    <x v="1"/>
  </r>
  <r>
    <x v="1"/>
  </r>
  <r>
    <x v="1"/>
  </r>
  <r>
    <x v="1"/>
  </r>
  <r>
    <x v="1"/>
  </r>
  <r>
    <x v="1"/>
  </r>
  <r>
    <x v="3"/>
  </r>
  <r>
    <x v="24"/>
  </r>
  <r>
    <x v="24"/>
  </r>
  <r>
    <x v="24"/>
  </r>
  <r>
    <x v="24"/>
  </r>
  <r>
    <x v="24"/>
  </r>
  <r>
    <x v="24"/>
  </r>
  <r>
    <x v="24"/>
  </r>
  <r>
    <x v="24"/>
  </r>
  <r>
    <x v="20"/>
  </r>
  <r>
    <x v="4"/>
  </r>
  <r>
    <x v="4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24"/>
  </r>
  <r>
    <x v="0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0"/>
  </r>
  <r>
    <x v="7"/>
  </r>
  <r>
    <x v="3"/>
  </r>
  <r>
    <x v="3"/>
  </r>
  <r>
    <x v="3"/>
  </r>
  <r>
    <x v="11"/>
  </r>
  <r>
    <x v="7"/>
  </r>
  <r>
    <x v="7"/>
  </r>
  <r>
    <x v="7"/>
  </r>
  <r>
    <x v="0"/>
  </r>
  <r>
    <x v="3"/>
  </r>
  <r>
    <x v="0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1"/>
  </r>
  <r>
    <x v="0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5"/>
  </r>
  <r>
    <x v="24"/>
  </r>
  <r>
    <x v="24"/>
  </r>
  <r>
    <x v="5"/>
  </r>
  <r>
    <x v="5"/>
  </r>
  <r>
    <x v="24"/>
  </r>
  <r>
    <x v="24"/>
  </r>
  <r>
    <x v="24"/>
  </r>
  <r>
    <x v="24"/>
  </r>
  <r>
    <x v="5"/>
  </r>
  <r>
    <x v="24"/>
  </r>
  <r>
    <x v="5"/>
  </r>
  <r>
    <x v="24"/>
  </r>
  <r>
    <x v="5"/>
  </r>
  <r>
    <x v="24"/>
  </r>
  <r>
    <x v="24"/>
  </r>
  <r>
    <x v="24"/>
  </r>
  <r>
    <x v="24"/>
  </r>
  <r>
    <x v="24"/>
  </r>
  <r>
    <x v="5"/>
  </r>
  <r>
    <x v="5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1"/>
  </r>
  <r>
    <x v="24"/>
  </r>
  <r>
    <x v="24"/>
  </r>
  <r>
    <x v="24"/>
  </r>
  <r>
    <x v="24"/>
  </r>
  <r>
    <x v="5"/>
  </r>
  <r>
    <x v="5"/>
  </r>
  <r>
    <x v="24"/>
  </r>
  <r>
    <x v="24"/>
  </r>
  <r>
    <x v="24"/>
  </r>
  <r>
    <x v="5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5"/>
  </r>
  <r>
    <x v="24"/>
  </r>
  <r>
    <x v="24"/>
  </r>
  <r>
    <x v="24"/>
  </r>
  <r>
    <x v="24"/>
  </r>
  <r>
    <x v="24"/>
  </r>
  <r>
    <x v="24"/>
  </r>
  <r>
    <x v="5"/>
  </r>
  <r>
    <x v="5"/>
  </r>
  <r>
    <x v="24"/>
  </r>
  <r>
    <x v="24"/>
  </r>
  <r>
    <x v="24"/>
  </r>
  <r>
    <x v="5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5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5"/>
  </r>
  <r>
    <x v="5"/>
  </r>
  <r>
    <x v="24"/>
  </r>
  <r>
    <x v="24"/>
  </r>
  <r>
    <x v="24"/>
  </r>
  <r>
    <x v="5"/>
  </r>
  <r>
    <x v="24"/>
  </r>
  <r>
    <x v="5"/>
  </r>
  <r>
    <x v="24"/>
  </r>
  <r>
    <x v="24"/>
  </r>
  <r>
    <x v="24"/>
  </r>
  <r>
    <x v="24"/>
  </r>
  <r>
    <x v="24"/>
  </r>
  <r>
    <x v="5"/>
  </r>
  <r>
    <x v="5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5"/>
  </r>
  <r>
    <x v="24"/>
  </r>
  <r>
    <x v="24"/>
  </r>
  <r>
    <x v="24"/>
  </r>
  <r>
    <x v="24"/>
  </r>
  <r>
    <x v="5"/>
  </r>
  <r>
    <x v="24"/>
  </r>
  <r>
    <x v="24"/>
  </r>
  <r>
    <x v="5"/>
  </r>
  <r>
    <x v="24"/>
  </r>
  <r>
    <x v="24"/>
  </r>
  <r>
    <x v="24"/>
  </r>
  <r>
    <x v="24"/>
  </r>
  <r>
    <x v="24"/>
  </r>
  <r>
    <x v="24"/>
  </r>
  <r>
    <x v="24"/>
  </r>
  <r>
    <x v="5"/>
  </r>
  <r>
    <x v="5"/>
  </r>
  <r>
    <x v="24"/>
  </r>
  <r>
    <x v="24"/>
  </r>
  <r>
    <x v="5"/>
  </r>
  <r>
    <x v="5"/>
  </r>
  <r>
    <x v="24"/>
  </r>
  <r>
    <x v="24"/>
  </r>
  <r>
    <x v="24"/>
  </r>
  <r>
    <x v="24"/>
  </r>
  <r>
    <x v="24"/>
  </r>
  <r>
    <x v="24"/>
  </r>
  <r>
    <x v="5"/>
  </r>
  <r>
    <x v="24"/>
  </r>
  <r>
    <x v="5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5"/>
  </r>
  <r>
    <x v="24"/>
  </r>
  <r>
    <x v="24"/>
  </r>
  <r>
    <x v="24"/>
  </r>
  <r>
    <x v="24"/>
  </r>
  <r>
    <x v="24"/>
  </r>
  <r>
    <x v="5"/>
  </r>
  <r>
    <x v="24"/>
  </r>
  <r>
    <x v="24"/>
  </r>
  <r>
    <x v="24"/>
  </r>
  <r>
    <x v="24"/>
  </r>
  <r>
    <x v="24"/>
  </r>
  <r>
    <x v="24"/>
  </r>
  <r>
    <x v="5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5"/>
  </r>
  <r>
    <x v="24"/>
  </r>
  <r>
    <x v="5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5"/>
  </r>
  <r>
    <x v="24"/>
  </r>
  <r>
    <x v="24"/>
  </r>
  <r>
    <x v="24"/>
  </r>
  <r>
    <x v="24"/>
  </r>
  <r>
    <x v="23"/>
  </r>
  <r>
    <x v="5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5"/>
  </r>
  <r>
    <x v="23"/>
  </r>
  <r>
    <x v="23"/>
  </r>
  <r>
    <x v="23"/>
  </r>
  <r>
    <x v="23"/>
  </r>
  <r>
    <x v="0"/>
  </r>
  <r>
    <x v="23"/>
  </r>
  <r>
    <x v="23"/>
  </r>
  <r>
    <x v="23"/>
  </r>
  <r>
    <x v="23"/>
  </r>
  <r>
    <x v="23"/>
  </r>
  <r>
    <x v="23"/>
  </r>
  <r>
    <x v="5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5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0"/>
  </r>
  <r>
    <x v="23"/>
  </r>
  <r>
    <x v="23"/>
  </r>
  <r>
    <x v="23"/>
  </r>
  <r>
    <x v="23"/>
  </r>
  <r>
    <x v="23"/>
  </r>
  <r>
    <x v="23"/>
  </r>
  <r>
    <x v="5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13"/>
  </r>
  <r>
    <x v="0"/>
  </r>
  <r>
    <x v="7"/>
  </r>
  <r>
    <x v="7"/>
  </r>
  <r>
    <x v="7"/>
  </r>
  <r>
    <x v="7"/>
  </r>
  <r>
    <x v="7"/>
  </r>
  <r>
    <x v="7"/>
  </r>
  <r>
    <x v="0"/>
  </r>
  <r>
    <x v="23"/>
  </r>
  <r>
    <x v="23"/>
  </r>
  <r>
    <x v="23"/>
  </r>
  <r>
    <x v="23"/>
  </r>
  <r>
    <x v="23"/>
  </r>
  <r>
    <x v="23"/>
  </r>
  <r>
    <x v="23"/>
  </r>
  <r>
    <x v="23"/>
  </r>
  <r>
    <x v="0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5"/>
  </r>
  <r>
    <x v="23"/>
  </r>
  <r>
    <x v="0"/>
  </r>
  <r>
    <x v="7"/>
  </r>
  <r>
    <x v="7"/>
  </r>
  <r>
    <x v="0"/>
  </r>
  <r>
    <x v="23"/>
  </r>
  <r>
    <x v="23"/>
  </r>
  <r>
    <x v="23"/>
  </r>
  <r>
    <x v="23"/>
  </r>
  <r>
    <x v="23"/>
  </r>
  <r>
    <x v="23"/>
  </r>
  <r>
    <x v="23"/>
  </r>
  <r>
    <x v="23"/>
  </r>
  <r>
    <x v="5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0"/>
  </r>
  <r>
    <x v="7"/>
  </r>
  <r>
    <x v="7"/>
  </r>
  <r>
    <x v="7"/>
  </r>
  <r>
    <x v="7"/>
  </r>
  <r>
    <x v="0"/>
  </r>
  <r>
    <x v="23"/>
  </r>
  <r>
    <x v="23"/>
  </r>
  <r>
    <x v="23"/>
  </r>
  <r>
    <x v="5"/>
  </r>
  <r>
    <x v="5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5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5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0"/>
  </r>
  <r>
    <x v="23"/>
  </r>
  <r>
    <x v="5"/>
  </r>
  <r>
    <x v="23"/>
  </r>
  <r>
    <x v="23"/>
  </r>
  <r>
    <x v="23"/>
  </r>
  <r>
    <x v="23"/>
  </r>
  <r>
    <x v="23"/>
  </r>
  <r>
    <x v="23"/>
  </r>
  <r>
    <x v="23"/>
  </r>
  <r>
    <x v="23"/>
  </r>
  <r>
    <x v="5"/>
  </r>
  <r>
    <x v="23"/>
  </r>
  <r>
    <x v="23"/>
  </r>
  <r>
    <x v="23"/>
  </r>
  <r>
    <x v="23"/>
  </r>
  <r>
    <x v="23"/>
  </r>
  <r>
    <x v="23"/>
  </r>
  <r>
    <x v="23"/>
  </r>
  <r>
    <x v="5"/>
  </r>
  <r>
    <x v="23"/>
  </r>
  <r>
    <x v="23"/>
  </r>
  <r>
    <x v="23"/>
  </r>
  <r>
    <x v="23"/>
  </r>
  <r>
    <x v="23"/>
  </r>
  <r>
    <x v="5"/>
  </r>
  <r>
    <x v="5"/>
  </r>
  <r>
    <x v="5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5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5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5"/>
  </r>
  <r>
    <x v="25"/>
  </r>
  <r>
    <x v="25"/>
  </r>
  <r>
    <x v="25"/>
  </r>
  <r>
    <x v="25"/>
  </r>
  <r>
    <x v="25"/>
  </r>
  <r>
    <x v="25"/>
  </r>
  <r>
    <x v="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5"/>
  </r>
  <r>
    <x v="25"/>
  </r>
  <r>
    <x v="25"/>
  </r>
  <r>
    <x v="25"/>
  </r>
  <r>
    <x v="25"/>
  </r>
  <r>
    <x v="25"/>
  </r>
  <r>
    <x v="25"/>
  </r>
  <r>
    <x v="25"/>
  </r>
  <r>
    <x v="0"/>
  </r>
  <r>
    <x v="1"/>
  </r>
  <r>
    <x v="1"/>
  </r>
  <r>
    <x v="1"/>
  </r>
  <r>
    <x v="1"/>
  </r>
  <r>
    <x v="1"/>
  </r>
  <r>
    <x v="1"/>
  </r>
  <r>
    <x v="16"/>
  </r>
  <r>
    <x v="16"/>
  </r>
  <r>
    <x v="16"/>
  </r>
  <r>
    <x v="16"/>
  </r>
  <r>
    <x v="16"/>
  </r>
  <r>
    <x v="16"/>
  </r>
  <r>
    <x v="16"/>
  </r>
  <r>
    <x v="5"/>
  </r>
  <r>
    <x v="25"/>
  </r>
  <r>
    <x v="25"/>
  </r>
  <r>
    <x v="3"/>
  </r>
  <r>
    <x v="11"/>
  </r>
  <r>
    <x v="11"/>
  </r>
  <r>
    <x v="18"/>
  </r>
  <r>
    <x v="5"/>
  </r>
  <r>
    <x v="8"/>
  </r>
  <r>
    <x v="5"/>
  </r>
  <r>
    <x v="8"/>
  </r>
  <r>
    <x v="9"/>
  </r>
  <r>
    <x v="1"/>
  </r>
  <r>
    <x v="13"/>
  </r>
  <r>
    <x v="5"/>
  </r>
  <r>
    <x v="10"/>
  </r>
  <r>
    <x v="10"/>
  </r>
  <r>
    <x v="10"/>
  </r>
  <r>
    <x v="10"/>
  </r>
  <r>
    <x v="10"/>
  </r>
  <r>
    <x v="5"/>
  </r>
  <r>
    <x v="7"/>
  </r>
  <r>
    <x v="8"/>
  </r>
  <r>
    <x v="8"/>
  </r>
  <r>
    <x v="8"/>
  </r>
  <r>
    <x v="8"/>
  </r>
  <r>
    <x v="8"/>
  </r>
  <r>
    <x v="8"/>
  </r>
  <r>
    <x v="17"/>
  </r>
  <r>
    <x v="17"/>
  </r>
  <r>
    <x v="17"/>
  </r>
  <r>
    <x v="25"/>
  </r>
  <r>
    <x v="25"/>
  </r>
  <r>
    <x v="17"/>
  </r>
  <r>
    <x v="17"/>
  </r>
  <r>
    <x v="22"/>
  </r>
  <r>
    <x v="22"/>
  </r>
  <r>
    <x v="22"/>
  </r>
  <r>
    <x v="22"/>
  </r>
  <r>
    <x v="25"/>
  </r>
  <r>
    <x v="25"/>
  </r>
  <r>
    <x v="25"/>
  </r>
  <r>
    <x v="22"/>
  </r>
  <r>
    <x v="22"/>
  </r>
  <r>
    <x v="22"/>
  </r>
  <r>
    <x v="25"/>
  </r>
  <r>
    <x v="25"/>
  </r>
  <r>
    <x v="21"/>
  </r>
  <r>
    <x v="21"/>
  </r>
  <r>
    <x v="25"/>
  </r>
  <r>
    <x v="25"/>
  </r>
  <r>
    <x v="21"/>
  </r>
  <r>
    <x v="21"/>
  </r>
  <r>
    <x v="25"/>
  </r>
  <r>
    <x v="3"/>
  </r>
  <r>
    <x v="2"/>
  </r>
  <r>
    <x v="1"/>
  </r>
  <r>
    <x v="15"/>
  </r>
  <r>
    <x v="5"/>
  </r>
  <r>
    <x v="15"/>
  </r>
  <r>
    <x v="11"/>
  </r>
  <r>
    <x v="10"/>
  </r>
  <r>
    <x v="10"/>
  </r>
  <r>
    <x v="10"/>
  </r>
  <r>
    <x v="10"/>
  </r>
  <r>
    <x v="6"/>
  </r>
  <r>
    <x v="6"/>
  </r>
  <r>
    <x v="6"/>
  </r>
  <r>
    <x v="16"/>
  </r>
  <r>
    <x v="16"/>
  </r>
  <r>
    <x v="16"/>
  </r>
  <r>
    <x v="25"/>
  </r>
  <r>
    <x v="17"/>
  </r>
  <r>
    <x v="25"/>
  </r>
  <r>
    <x v="25"/>
  </r>
  <r>
    <x v="10"/>
  </r>
  <r>
    <x v="10"/>
  </r>
  <r>
    <x v="16"/>
  </r>
  <r>
    <x v="25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337">
  <r>
    <x v="0"/>
    <m/>
    <m/>
    <m/>
    <m/>
    <x v="0"/>
  </r>
  <r>
    <x v="0"/>
    <m/>
    <m/>
    <m/>
    <m/>
    <x v="0"/>
  </r>
  <r>
    <x v="1"/>
    <m/>
    <m/>
    <m/>
    <m/>
    <x v="0"/>
  </r>
  <r>
    <x v="1"/>
    <m/>
    <m/>
    <m/>
    <m/>
    <x v="0"/>
  </r>
  <r>
    <x v="2"/>
    <m/>
    <m/>
    <m/>
    <m/>
    <x v="0"/>
  </r>
  <r>
    <x v="3"/>
    <m/>
    <m/>
    <m/>
    <m/>
    <x v="0"/>
  </r>
  <r>
    <x v="3"/>
    <m/>
    <m/>
    <m/>
    <m/>
    <x v="0"/>
  </r>
  <r>
    <x v="3"/>
    <m/>
    <m/>
    <m/>
    <m/>
    <x v="0"/>
  </r>
  <r>
    <x v="4"/>
    <m/>
    <s v="Row Labels"/>
    <s v="Count of Tag"/>
    <m/>
    <x v="1"/>
  </r>
  <r>
    <x v="5"/>
    <m/>
    <s v="ADDITIONAL WORK"/>
    <n v="9"/>
    <m/>
    <x v="2"/>
  </r>
  <r>
    <x v="6"/>
    <m/>
    <s v="APPLIANCE INSTALL"/>
    <n v="96"/>
    <m/>
    <x v="1"/>
  </r>
  <r>
    <x v="7"/>
    <m/>
    <s v="APPLIANCES"/>
    <n v="14"/>
    <m/>
    <x v="3"/>
  </r>
  <r>
    <x v="8"/>
    <m/>
    <s v="ARCHITECT"/>
    <n v="5"/>
    <m/>
    <x v="3"/>
  </r>
  <r>
    <x v="9"/>
    <m/>
    <s v="ASBESTOS REMOVAL"/>
    <n v="17"/>
    <m/>
    <x v="3"/>
  </r>
  <r>
    <x v="10"/>
    <m/>
    <s v="ASPHALT"/>
    <n v="2"/>
    <m/>
    <x v="3"/>
  </r>
  <r>
    <x v="11"/>
    <m/>
    <s v="BACKSPLASH"/>
    <n v="19"/>
    <m/>
    <x v="3"/>
  </r>
  <r>
    <x v="12"/>
    <m/>
    <s v="BASEMENT WATERPROOFING"/>
    <n v="4"/>
    <m/>
    <x v="3"/>
  </r>
  <r>
    <x v="13"/>
    <m/>
    <s v="CABINET BUILD"/>
    <n v="318"/>
    <m/>
    <x v="3"/>
  </r>
  <r>
    <x v="14"/>
    <m/>
    <s v="CABINETRY"/>
    <n v="32"/>
    <m/>
    <x v="3"/>
  </r>
  <r>
    <x v="15"/>
    <m/>
    <s v="CABINETRY INSTALL"/>
    <n v="126"/>
    <m/>
    <x v="3"/>
  </r>
  <r>
    <x v="16"/>
    <m/>
    <s v="CARPENTRY"/>
    <n v="64"/>
    <m/>
    <x v="3"/>
  </r>
  <r>
    <x v="17"/>
    <m/>
    <s v="CARPET"/>
    <n v="10"/>
    <m/>
    <x v="3"/>
  </r>
  <r>
    <x v="18"/>
    <m/>
    <s v="CLEANUP"/>
    <n v="9"/>
    <m/>
    <x v="3"/>
  </r>
  <r>
    <x v="19"/>
    <m/>
    <s v="CLOSET SHELVING"/>
    <n v="9"/>
    <m/>
    <x v="3"/>
  </r>
  <r>
    <x v="20"/>
    <m/>
    <s v="CONCRETE"/>
    <n v="87"/>
    <m/>
    <x v="3"/>
  </r>
  <r>
    <x v="21"/>
    <m/>
    <s v="COUNTERTOPS"/>
    <n v="92"/>
    <m/>
    <x v="3"/>
  </r>
  <r>
    <x v="22"/>
    <m/>
    <s v="DECK"/>
    <n v="67"/>
    <m/>
    <x v="3"/>
  </r>
  <r>
    <x v="23"/>
    <m/>
    <s v="DECK LABOR"/>
    <n v="5"/>
    <m/>
    <x v="3"/>
  </r>
  <r>
    <x v="24"/>
    <m/>
    <s v="DELIVERY"/>
    <n v="10"/>
    <m/>
    <x v="3"/>
  </r>
  <r>
    <x v="25"/>
    <m/>
    <s v="DEMO"/>
    <n v="532"/>
    <m/>
    <x v="3"/>
  </r>
  <r>
    <x v="26"/>
    <m/>
    <s v="DEMO:FRAMING"/>
    <n v="3"/>
    <m/>
    <x v="3"/>
  </r>
  <r>
    <x v="27"/>
    <m/>
    <s v="DOORS"/>
    <n v="200"/>
    <m/>
    <x v="4"/>
  </r>
  <r>
    <x v="28"/>
    <m/>
    <s v="DRYWALL"/>
    <n v="350"/>
    <m/>
    <x v="4"/>
  </r>
  <r>
    <x v="29"/>
    <m/>
    <s v="DUMP LABOR"/>
    <n v="62"/>
    <m/>
    <x v="3"/>
  </r>
  <r>
    <x v="30"/>
    <m/>
    <s v="DUMPSTER"/>
    <n v="445"/>
    <m/>
    <x v="3"/>
  </r>
  <r>
    <x v="31"/>
    <m/>
    <s v="ELEC FINISH MATERIALS"/>
    <n v="243"/>
    <m/>
    <x v="3"/>
  </r>
  <r>
    <x v="32"/>
    <m/>
    <s v="ELEC LABOR"/>
    <n v="92"/>
    <m/>
    <x v="3"/>
  </r>
  <r>
    <x v="33"/>
    <m/>
    <s v="ELEC ROUGH MATERIALS"/>
    <n v="161"/>
    <m/>
    <x v="3"/>
  </r>
  <r>
    <x v="14"/>
    <m/>
    <s v="ELECTRICAL EXTRAS"/>
    <n v="250"/>
    <m/>
    <x v="3"/>
  </r>
  <r>
    <x v="34"/>
    <m/>
    <s v="ELECTRICAL FINISH"/>
    <n v="279"/>
    <m/>
    <x v="3"/>
  </r>
  <r>
    <x v="35"/>
    <m/>
    <s v="ELECTRICAL FINISH:ELECTRICAL ROUGH"/>
    <n v="3"/>
    <m/>
    <x v="3"/>
  </r>
  <r>
    <x v="14"/>
    <m/>
    <s v="ELECTRICAL ROUGH"/>
    <n v="338"/>
    <m/>
    <x v="3"/>
  </r>
  <r>
    <x v="3"/>
    <m/>
    <s v="ESTIMATE"/>
    <n v="6"/>
    <m/>
    <x v="3"/>
  </r>
  <r>
    <x v="36"/>
    <m/>
    <s v="EX TRIM LABOR"/>
    <n v="100"/>
    <m/>
    <x v="3"/>
  </r>
  <r>
    <x v="37"/>
    <m/>
    <s v="EX TRIM MATERIALS"/>
    <n v="252"/>
    <m/>
    <x v="3"/>
  </r>
  <r>
    <x v="38"/>
    <m/>
    <s v="EXCAVATION"/>
    <n v="28"/>
    <m/>
    <x v="3"/>
  </r>
  <r>
    <x v="39"/>
    <m/>
    <s v="FENCING"/>
    <n v="20"/>
    <m/>
    <x v="3"/>
  </r>
  <r>
    <x v="40"/>
    <m/>
    <s v="FIREPLACE"/>
    <n v="6"/>
    <m/>
    <x v="3"/>
  </r>
  <r>
    <x v="34"/>
    <m/>
    <s v="FIXTURES"/>
    <n v="113"/>
    <m/>
    <x v="3"/>
  </r>
  <r>
    <x v="41"/>
    <m/>
    <s v="FLOORING"/>
    <n v="177"/>
    <m/>
    <x v="3"/>
  </r>
  <r>
    <x v="42"/>
    <m/>
    <s v="FOUNDATION"/>
    <n v="101"/>
    <m/>
    <x v="3"/>
  </r>
  <r>
    <x v="30"/>
    <m/>
    <s v="FRAME MATERIALS"/>
    <n v="563"/>
    <m/>
    <x v="3"/>
  </r>
  <r>
    <x v="43"/>
    <m/>
    <s v="FRAMING"/>
    <n v="754"/>
    <m/>
    <x v="3"/>
  </r>
  <r>
    <x v="44"/>
    <m/>
    <s v="FRAMING:SIDING"/>
    <n v="3"/>
    <m/>
    <x v="3"/>
  </r>
  <r>
    <x v="45"/>
    <m/>
    <s v="GARAGE DOOR"/>
    <n v="37"/>
    <m/>
    <x v="3"/>
  </r>
  <r>
    <x v="46"/>
    <m/>
    <s v="GLASS BLOCK"/>
    <n v="29"/>
    <m/>
    <x v="3"/>
  </r>
  <r>
    <x v="47"/>
    <m/>
    <s v="GLASS REPAIR"/>
    <n v="2"/>
    <m/>
    <x v="3"/>
  </r>
  <r>
    <x v="3"/>
    <m/>
    <s v="GUTTERING"/>
    <n v="57"/>
    <m/>
    <x v="3"/>
  </r>
  <r>
    <x v="48"/>
    <m/>
    <s v="HANDYMAN"/>
    <n v="362"/>
    <m/>
    <x v="3"/>
  </r>
  <r>
    <x v="49"/>
    <m/>
    <s v="HARDWARE"/>
    <n v="23"/>
    <m/>
    <x v="3"/>
  </r>
  <r>
    <x v="50"/>
    <m/>
    <s v="HVAC"/>
    <n v="228"/>
    <m/>
    <x v="3"/>
  </r>
  <r>
    <x v="51"/>
    <m/>
    <s v="INSULATION"/>
    <n v="148"/>
    <m/>
    <x v="3"/>
  </r>
  <r>
    <x v="52"/>
    <m/>
    <s v="JOBSITE MAINTENANCE"/>
    <n v="13"/>
    <m/>
    <x v="3"/>
  </r>
  <r>
    <x v="53"/>
    <m/>
    <s v="LABOR"/>
    <n v="78"/>
    <m/>
    <x v="3"/>
  </r>
  <r>
    <x v="54"/>
    <m/>
    <s v="LANDSCAPING"/>
    <n v="17"/>
    <m/>
    <x v="2"/>
  </r>
  <r>
    <x v="55"/>
    <m/>
    <s v="LAURA S"/>
    <n v="28"/>
    <m/>
    <x v="1"/>
  </r>
  <r>
    <x v="56"/>
    <m/>
    <s v="MASONRY"/>
    <n v="67"/>
    <m/>
    <x v="1"/>
  </r>
  <r>
    <x v="57"/>
    <m/>
    <s v="MATERIALS"/>
    <n v="1"/>
    <m/>
    <x v="2"/>
  </r>
  <r>
    <x v="58"/>
    <m/>
    <s v="METAL WORK"/>
    <n v="1"/>
    <m/>
    <x v="5"/>
  </r>
  <r>
    <x v="58"/>
    <m/>
    <s v="MIRRORS"/>
    <n v="4"/>
    <m/>
    <x v="5"/>
  </r>
  <r>
    <x v="58"/>
    <m/>
    <s v="PAINT"/>
    <n v="795"/>
    <m/>
    <x v="5"/>
  </r>
  <r>
    <x v="59"/>
    <m/>
    <s v="PAVERS"/>
    <n v="10"/>
    <m/>
    <x v="5"/>
  </r>
  <r>
    <x v="59"/>
    <m/>
    <s v="PERMITS"/>
    <n v="243"/>
    <m/>
    <x v="5"/>
  </r>
  <r>
    <x v="59"/>
    <m/>
    <s v="PLASTER"/>
    <n v="1"/>
    <m/>
    <x v="5"/>
  </r>
  <r>
    <x v="60"/>
    <m/>
    <s v="PLUMB LABOR FINISH"/>
    <n v="34"/>
    <m/>
    <x v="1"/>
  </r>
  <r>
    <x v="61"/>
    <m/>
    <s v="PLUMB LABOR FINISH:PLUMB LABOR ROUGH"/>
    <n v="1"/>
    <m/>
    <x v="1"/>
  </r>
  <r>
    <x v="62"/>
    <m/>
    <s v="PLUMB LABOR ROUGH"/>
    <n v="41"/>
    <m/>
    <x v="1"/>
  </r>
  <r>
    <x v="63"/>
    <m/>
    <s v="PLUMB SERVICE"/>
    <n v="9"/>
    <m/>
    <x v="1"/>
  </r>
  <r>
    <x v="63"/>
    <m/>
    <s v="PLUMBING ALLOWANCE"/>
    <n v="85"/>
    <m/>
    <x v="1"/>
  </r>
  <r>
    <x v="64"/>
    <m/>
    <s v="PLUMBING-EXTRAS"/>
    <n v="72"/>
    <m/>
    <x v="6"/>
  </r>
  <r>
    <x v="63"/>
    <m/>
    <s v="PLUMBING-FINISH"/>
    <n v="137"/>
    <m/>
    <x v="1"/>
  </r>
  <r>
    <x v="65"/>
    <m/>
    <s v="PLUMBING-ROUGH"/>
    <n v="154"/>
    <m/>
    <x v="6"/>
  </r>
  <r>
    <x v="27"/>
    <m/>
    <s v="PORTABLE TOILET"/>
    <n v="64"/>
    <m/>
    <x v="1"/>
  </r>
  <r>
    <x v="27"/>
    <m/>
    <s v="PRINTING"/>
    <n v="37"/>
    <m/>
    <x v="1"/>
  </r>
  <r>
    <x v="66"/>
    <m/>
    <s v="PROJECT MANAGEMENT"/>
    <n v="314"/>
    <m/>
    <x v="6"/>
  </r>
  <r>
    <x v="27"/>
    <m/>
    <s v="RADON"/>
    <n v="1"/>
    <m/>
    <x v="1"/>
  </r>
  <r>
    <x v="67"/>
    <m/>
    <s v="REMEDIATION"/>
    <n v="4"/>
    <m/>
    <x v="6"/>
  </r>
  <r>
    <x v="68"/>
    <m/>
    <s v="REPAIR"/>
    <n v="7"/>
    <m/>
    <x v="1"/>
  </r>
  <r>
    <x v="68"/>
    <m/>
    <s v="ROOFING"/>
    <n v="204"/>
    <m/>
    <x v="1"/>
  </r>
  <r>
    <x v="68"/>
    <m/>
    <s v="SHOWER DOOR"/>
    <n v="58"/>
    <m/>
    <x v="1"/>
  </r>
  <r>
    <x v="69"/>
    <m/>
    <s v="SIDING"/>
    <n v="104"/>
    <m/>
    <x v="1"/>
  </r>
  <r>
    <x v="70"/>
    <m/>
    <s v="STEEL"/>
    <n v="24"/>
    <m/>
    <x v="1"/>
  </r>
  <r>
    <x v="71"/>
    <m/>
    <s v="STRUCTURAL ENGINEERING"/>
    <n v="1"/>
    <m/>
    <x v="1"/>
  </r>
  <r>
    <x v="71"/>
    <m/>
    <s v="STUCCO"/>
    <n v="7"/>
    <m/>
    <x v="1"/>
  </r>
  <r>
    <x v="72"/>
    <m/>
    <s v="TILE"/>
    <n v="491"/>
    <m/>
    <x v="6"/>
  </r>
  <r>
    <x v="71"/>
    <m/>
    <s v="TILE LABOR"/>
    <n v="101"/>
    <m/>
    <x v="1"/>
  </r>
  <r>
    <x v="73"/>
    <m/>
    <s v="TILE MATERIALS"/>
    <n v="187"/>
    <m/>
    <x v="1"/>
  </r>
  <r>
    <x v="72"/>
    <m/>
    <s v="TOOL RENTAL"/>
    <n v="3"/>
    <m/>
    <x v="6"/>
  </r>
  <r>
    <x v="74"/>
    <m/>
    <s v="TOOLS"/>
    <n v="3"/>
    <m/>
    <x v="1"/>
  </r>
  <r>
    <x v="43"/>
    <m/>
    <s v="TREE CARE"/>
    <n v="10"/>
    <m/>
    <x v="1"/>
  </r>
  <r>
    <x v="43"/>
    <m/>
    <s v="TRIM"/>
    <n v="548"/>
    <m/>
    <x v="1"/>
  </r>
  <r>
    <x v="75"/>
    <m/>
    <s v="TRIM EXTRA"/>
    <n v="129"/>
    <m/>
    <x v="1"/>
  </r>
  <r>
    <x v="75"/>
    <m/>
    <s v="TRIM LABOR"/>
    <n v="138"/>
    <m/>
    <x v="1"/>
  </r>
  <r>
    <x v="75"/>
    <m/>
    <s v="TRIM MATERIALS"/>
    <n v="202"/>
    <m/>
    <x v="1"/>
  </r>
  <r>
    <x v="76"/>
    <m/>
    <s v="UNDERLAYMENT"/>
    <n v="110"/>
    <m/>
    <x v="6"/>
  </r>
  <r>
    <x v="43"/>
    <m/>
    <s v="UTILITIES"/>
    <n v="4"/>
    <m/>
    <x v="1"/>
  </r>
  <r>
    <x v="77"/>
    <m/>
    <s v="WALLPAPER"/>
    <n v="1"/>
    <m/>
    <x v="1"/>
  </r>
  <r>
    <x v="78"/>
    <m/>
    <s v="WATERPROOFING"/>
    <n v="5"/>
    <m/>
    <x v="1"/>
  </r>
  <r>
    <x v="79"/>
    <m/>
    <s v="WINDOWS"/>
    <n v="166"/>
    <m/>
    <x v="1"/>
  </r>
  <r>
    <x v="79"/>
    <m/>
    <s v="(blank)"/>
    <m/>
    <m/>
    <x v="1"/>
  </r>
  <r>
    <x v="79"/>
    <m/>
    <s v="Grand Total"/>
    <n v="11676"/>
    <m/>
    <x v="1"/>
  </r>
  <r>
    <x v="80"/>
    <m/>
    <m/>
    <m/>
    <m/>
    <x v="1"/>
  </r>
  <r>
    <x v="81"/>
    <m/>
    <m/>
    <m/>
    <m/>
    <x v="6"/>
  </r>
  <r>
    <x v="82"/>
    <m/>
    <m/>
    <m/>
    <m/>
    <x v="1"/>
  </r>
  <r>
    <x v="78"/>
    <m/>
    <m/>
    <m/>
    <m/>
    <x v="6"/>
  </r>
  <r>
    <x v="82"/>
    <m/>
    <m/>
    <m/>
    <m/>
    <x v="1"/>
  </r>
  <r>
    <x v="82"/>
    <m/>
    <m/>
    <m/>
    <m/>
    <x v="1"/>
  </r>
  <r>
    <x v="83"/>
    <m/>
    <m/>
    <m/>
    <m/>
    <x v="1"/>
  </r>
  <r>
    <x v="84"/>
    <m/>
    <m/>
    <m/>
    <m/>
    <x v="1"/>
  </r>
  <r>
    <x v="85"/>
    <m/>
    <m/>
    <m/>
    <m/>
    <x v="1"/>
  </r>
  <r>
    <x v="86"/>
    <m/>
    <m/>
    <m/>
    <m/>
    <x v="1"/>
  </r>
  <r>
    <x v="87"/>
    <m/>
    <m/>
    <m/>
    <m/>
    <x v="6"/>
  </r>
  <r>
    <x v="24"/>
    <m/>
    <m/>
    <m/>
    <m/>
    <x v="1"/>
  </r>
  <r>
    <x v="88"/>
    <m/>
    <m/>
    <m/>
    <m/>
    <x v="1"/>
  </r>
  <r>
    <x v="89"/>
    <m/>
    <m/>
    <m/>
    <m/>
    <x v="1"/>
  </r>
  <r>
    <x v="90"/>
    <m/>
    <m/>
    <m/>
    <m/>
    <x v="1"/>
  </r>
  <r>
    <x v="91"/>
    <m/>
    <m/>
    <m/>
    <m/>
    <x v="1"/>
  </r>
  <r>
    <x v="92"/>
    <m/>
    <m/>
    <m/>
    <m/>
    <x v="1"/>
  </r>
  <r>
    <x v="93"/>
    <m/>
    <m/>
    <m/>
    <m/>
    <x v="1"/>
  </r>
  <r>
    <x v="94"/>
    <m/>
    <m/>
    <m/>
    <m/>
    <x v="1"/>
  </r>
  <r>
    <x v="95"/>
    <m/>
    <m/>
    <m/>
    <m/>
    <x v="1"/>
  </r>
  <r>
    <x v="95"/>
    <m/>
    <m/>
    <m/>
    <m/>
    <x v="1"/>
  </r>
  <r>
    <x v="95"/>
    <m/>
    <m/>
    <m/>
    <m/>
    <x v="1"/>
  </r>
  <r>
    <x v="96"/>
    <m/>
    <m/>
    <m/>
    <m/>
    <x v="1"/>
  </r>
  <r>
    <x v="97"/>
    <m/>
    <m/>
    <m/>
    <m/>
    <x v="6"/>
  </r>
  <r>
    <x v="98"/>
    <m/>
    <m/>
    <m/>
    <m/>
    <x v="6"/>
  </r>
  <r>
    <x v="64"/>
    <m/>
    <m/>
    <m/>
    <m/>
    <x v="1"/>
  </r>
  <r>
    <x v="99"/>
    <m/>
    <m/>
    <m/>
    <m/>
    <x v="1"/>
  </r>
  <r>
    <x v="76"/>
    <m/>
    <m/>
    <m/>
    <m/>
    <x v="6"/>
  </r>
  <r>
    <x v="100"/>
    <m/>
    <m/>
    <m/>
    <m/>
    <x v="1"/>
  </r>
  <r>
    <x v="100"/>
    <m/>
    <m/>
    <m/>
    <m/>
    <x v="1"/>
  </r>
  <r>
    <x v="101"/>
    <m/>
    <m/>
    <m/>
    <m/>
    <x v="6"/>
  </r>
  <r>
    <x v="100"/>
    <m/>
    <m/>
    <m/>
    <m/>
    <x v="1"/>
  </r>
  <r>
    <x v="102"/>
    <m/>
    <m/>
    <m/>
    <m/>
    <x v="1"/>
  </r>
  <r>
    <x v="103"/>
    <m/>
    <m/>
    <m/>
    <m/>
    <x v="1"/>
  </r>
  <r>
    <x v="104"/>
    <m/>
    <m/>
    <m/>
    <m/>
    <x v="1"/>
  </r>
  <r>
    <x v="105"/>
    <m/>
    <m/>
    <m/>
    <m/>
    <x v="1"/>
  </r>
  <r>
    <x v="58"/>
    <m/>
    <m/>
    <m/>
    <m/>
    <x v="1"/>
  </r>
  <r>
    <x v="58"/>
    <m/>
    <m/>
    <m/>
    <m/>
    <x v="1"/>
  </r>
  <r>
    <x v="58"/>
    <m/>
    <m/>
    <m/>
    <m/>
    <x v="1"/>
  </r>
  <r>
    <x v="106"/>
    <m/>
    <m/>
    <m/>
    <m/>
    <x v="1"/>
  </r>
  <r>
    <x v="107"/>
    <m/>
    <m/>
    <m/>
    <m/>
    <x v="1"/>
  </r>
  <r>
    <x v="108"/>
    <m/>
    <m/>
    <m/>
    <m/>
    <x v="1"/>
  </r>
  <r>
    <x v="109"/>
    <m/>
    <m/>
    <m/>
    <m/>
    <x v="6"/>
  </r>
  <r>
    <x v="110"/>
    <m/>
    <m/>
    <m/>
    <m/>
    <x v="1"/>
  </r>
  <r>
    <x v="110"/>
    <m/>
    <m/>
    <m/>
    <m/>
    <x v="1"/>
  </r>
  <r>
    <x v="110"/>
    <m/>
    <m/>
    <m/>
    <m/>
    <x v="1"/>
  </r>
  <r>
    <x v="111"/>
    <m/>
    <m/>
    <m/>
    <m/>
    <x v="6"/>
  </r>
  <r>
    <x v="112"/>
    <m/>
    <m/>
    <m/>
    <m/>
    <x v="1"/>
  </r>
  <r>
    <x v="112"/>
    <m/>
    <m/>
    <m/>
    <m/>
    <x v="1"/>
  </r>
  <r>
    <x v="112"/>
    <m/>
    <m/>
    <m/>
    <m/>
    <x v="1"/>
  </r>
  <r>
    <x v="113"/>
    <m/>
    <m/>
    <m/>
    <m/>
    <x v="1"/>
  </r>
  <r>
    <x v="114"/>
    <m/>
    <m/>
    <m/>
    <m/>
    <x v="1"/>
  </r>
  <r>
    <x v="114"/>
    <m/>
    <m/>
    <m/>
    <m/>
    <x v="1"/>
  </r>
  <r>
    <x v="114"/>
    <m/>
    <m/>
    <m/>
    <m/>
    <x v="1"/>
  </r>
  <r>
    <x v="65"/>
    <m/>
    <m/>
    <m/>
    <m/>
    <x v="1"/>
  </r>
  <r>
    <x v="65"/>
    <m/>
    <m/>
    <m/>
    <m/>
    <x v="1"/>
  </r>
  <r>
    <x v="65"/>
    <m/>
    <m/>
    <m/>
    <m/>
    <x v="1"/>
  </r>
  <r>
    <x v="115"/>
    <m/>
    <m/>
    <m/>
    <m/>
    <x v="1"/>
  </r>
  <r>
    <x v="115"/>
    <m/>
    <m/>
    <m/>
    <m/>
    <x v="1"/>
  </r>
  <r>
    <x v="115"/>
    <m/>
    <m/>
    <m/>
    <m/>
    <x v="1"/>
  </r>
  <r>
    <x v="64"/>
    <m/>
    <m/>
    <m/>
    <m/>
    <x v="1"/>
  </r>
  <r>
    <x v="64"/>
    <m/>
    <m/>
    <m/>
    <m/>
    <x v="1"/>
  </r>
  <r>
    <x v="64"/>
    <m/>
    <m/>
    <m/>
    <m/>
    <x v="1"/>
  </r>
  <r>
    <x v="116"/>
    <m/>
    <m/>
    <m/>
    <m/>
    <x v="1"/>
  </r>
  <r>
    <x v="117"/>
    <m/>
    <m/>
    <m/>
    <m/>
    <x v="1"/>
  </r>
  <r>
    <x v="117"/>
    <m/>
    <m/>
    <m/>
    <m/>
    <x v="1"/>
  </r>
  <r>
    <x v="118"/>
    <m/>
    <m/>
    <m/>
    <m/>
    <x v="6"/>
  </r>
  <r>
    <x v="117"/>
    <m/>
    <m/>
    <m/>
    <m/>
    <x v="1"/>
  </r>
  <r>
    <x v="119"/>
    <m/>
    <m/>
    <m/>
    <m/>
    <x v="1"/>
  </r>
  <r>
    <x v="119"/>
    <m/>
    <m/>
    <m/>
    <m/>
    <x v="1"/>
  </r>
  <r>
    <x v="119"/>
    <m/>
    <m/>
    <m/>
    <m/>
    <x v="1"/>
  </r>
  <r>
    <x v="78"/>
    <m/>
    <m/>
    <m/>
    <m/>
    <x v="1"/>
  </r>
  <r>
    <x v="120"/>
    <m/>
    <m/>
    <m/>
    <m/>
    <x v="1"/>
  </r>
  <r>
    <x v="121"/>
    <m/>
    <m/>
    <m/>
    <m/>
    <x v="1"/>
  </r>
  <r>
    <x v="122"/>
    <m/>
    <m/>
    <m/>
    <m/>
    <x v="1"/>
  </r>
  <r>
    <x v="123"/>
    <m/>
    <m/>
    <m/>
    <m/>
    <x v="1"/>
  </r>
  <r>
    <x v="124"/>
    <m/>
    <m/>
    <m/>
    <m/>
    <x v="1"/>
  </r>
  <r>
    <x v="125"/>
    <m/>
    <m/>
    <m/>
    <m/>
    <x v="1"/>
  </r>
  <r>
    <x v="125"/>
    <m/>
    <m/>
    <m/>
    <m/>
    <x v="1"/>
  </r>
  <r>
    <x v="125"/>
    <m/>
    <m/>
    <m/>
    <m/>
    <x v="1"/>
  </r>
  <r>
    <x v="126"/>
    <m/>
    <m/>
    <m/>
    <m/>
    <x v="1"/>
  </r>
  <r>
    <x v="48"/>
    <m/>
    <m/>
    <m/>
    <m/>
    <x v="1"/>
  </r>
  <r>
    <x v="48"/>
    <m/>
    <m/>
    <m/>
    <m/>
    <x v="1"/>
  </r>
  <r>
    <x v="48"/>
    <m/>
    <m/>
    <m/>
    <m/>
    <x v="1"/>
  </r>
  <r>
    <x v="127"/>
    <m/>
    <m/>
    <m/>
    <m/>
    <x v="1"/>
  </r>
  <r>
    <x v="127"/>
    <m/>
    <m/>
    <m/>
    <m/>
    <x v="1"/>
  </r>
  <r>
    <x v="127"/>
    <m/>
    <m/>
    <m/>
    <m/>
    <x v="1"/>
  </r>
  <r>
    <x v="128"/>
    <m/>
    <m/>
    <m/>
    <m/>
    <x v="1"/>
  </r>
  <r>
    <x v="129"/>
    <m/>
    <m/>
    <m/>
    <m/>
    <x v="1"/>
  </r>
  <r>
    <x v="130"/>
    <m/>
    <m/>
    <m/>
    <m/>
    <x v="1"/>
  </r>
  <r>
    <x v="131"/>
    <m/>
    <m/>
    <m/>
    <m/>
    <x v="1"/>
  </r>
  <r>
    <x v="132"/>
    <m/>
    <m/>
    <m/>
    <m/>
    <x v="1"/>
  </r>
  <r>
    <x v="133"/>
    <m/>
    <m/>
    <m/>
    <m/>
    <x v="1"/>
  </r>
  <r>
    <x v="134"/>
    <m/>
    <m/>
    <m/>
    <m/>
    <x v="1"/>
  </r>
  <r>
    <x v="135"/>
    <m/>
    <m/>
    <m/>
    <m/>
    <x v="1"/>
  </r>
  <r>
    <x v="135"/>
    <m/>
    <m/>
    <m/>
    <m/>
    <x v="1"/>
  </r>
  <r>
    <x v="135"/>
    <m/>
    <m/>
    <m/>
    <m/>
    <x v="1"/>
  </r>
  <r>
    <x v="136"/>
    <m/>
    <m/>
    <m/>
    <m/>
    <x v="1"/>
  </r>
  <r>
    <x v="137"/>
    <m/>
    <m/>
    <m/>
    <m/>
    <x v="1"/>
  </r>
  <r>
    <x v="138"/>
    <m/>
    <m/>
    <m/>
    <m/>
    <x v="1"/>
  </r>
  <r>
    <x v="138"/>
    <m/>
    <m/>
    <m/>
    <m/>
    <x v="1"/>
  </r>
  <r>
    <x v="138"/>
    <m/>
    <m/>
    <m/>
    <m/>
    <x v="1"/>
  </r>
  <r>
    <x v="139"/>
    <m/>
    <m/>
    <m/>
    <m/>
    <x v="1"/>
  </r>
  <r>
    <x v="140"/>
    <m/>
    <m/>
    <m/>
    <m/>
    <x v="1"/>
  </r>
  <r>
    <x v="141"/>
    <m/>
    <m/>
    <m/>
    <m/>
    <x v="1"/>
  </r>
  <r>
    <x v="115"/>
    <m/>
    <m/>
    <m/>
    <m/>
    <x v="1"/>
  </r>
  <r>
    <x v="115"/>
    <m/>
    <m/>
    <m/>
    <m/>
    <x v="1"/>
  </r>
  <r>
    <x v="115"/>
    <m/>
    <m/>
    <m/>
    <m/>
    <x v="1"/>
  </r>
  <r>
    <x v="142"/>
    <m/>
    <m/>
    <m/>
    <m/>
    <x v="1"/>
  </r>
  <r>
    <x v="143"/>
    <m/>
    <m/>
    <m/>
    <m/>
    <x v="1"/>
  </r>
  <r>
    <x v="143"/>
    <m/>
    <m/>
    <m/>
    <m/>
    <x v="1"/>
  </r>
  <r>
    <x v="143"/>
    <m/>
    <m/>
    <m/>
    <m/>
    <x v="1"/>
  </r>
  <r>
    <x v="144"/>
    <m/>
    <m/>
    <m/>
    <m/>
    <x v="1"/>
  </r>
  <r>
    <x v="145"/>
    <m/>
    <m/>
    <m/>
    <m/>
    <x v="1"/>
  </r>
  <r>
    <x v="145"/>
    <m/>
    <m/>
    <m/>
    <m/>
    <x v="1"/>
  </r>
  <r>
    <x v="145"/>
    <m/>
    <m/>
    <m/>
    <m/>
    <x v="1"/>
  </r>
  <r>
    <x v="146"/>
    <m/>
    <m/>
    <m/>
    <m/>
    <x v="1"/>
  </r>
  <r>
    <x v="146"/>
    <m/>
    <m/>
    <m/>
    <m/>
    <x v="1"/>
  </r>
  <r>
    <x v="146"/>
    <m/>
    <m/>
    <m/>
    <m/>
    <x v="1"/>
  </r>
  <r>
    <x v="72"/>
    <m/>
    <m/>
    <m/>
    <m/>
    <x v="1"/>
  </r>
  <r>
    <x v="72"/>
    <m/>
    <m/>
    <m/>
    <m/>
    <x v="1"/>
  </r>
  <r>
    <x v="72"/>
    <m/>
    <m/>
    <m/>
    <m/>
    <x v="1"/>
  </r>
  <r>
    <x v="147"/>
    <m/>
    <m/>
    <m/>
    <m/>
    <x v="1"/>
  </r>
  <r>
    <x v="148"/>
    <m/>
    <m/>
    <m/>
    <m/>
    <x v="5"/>
  </r>
  <r>
    <x v="149"/>
    <m/>
    <m/>
    <m/>
    <m/>
    <x v="5"/>
  </r>
  <r>
    <x v="150"/>
    <m/>
    <m/>
    <m/>
    <m/>
    <x v="5"/>
  </r>
  <r>
    <x v="151"/>
    <m/>
    <m/>
    <m/>
    <m/>
    <x v="5"/>
  </r>
  <r>
    <x v="152"/>
    <m/>
    <m/>
    <m/>
    <m/>
    <x v="5"/>
  </r>
  <r>
    <x v="147"/>
    <m/>
    <m/>
    <m/>
    <m/>
    <x v="1"/>
  </r>
  <r>
    <x v="147"/>
    <m/>
    <m/>
    <m/>
    <m/>
    <x v="1"/>
  </r>
  <r>
    <x v="58"/>
    <m/>
    <m/>
    <m/>
    <m/>
    <x v="1"/>
  </r>
  <r>
    <x v="58"/>
    <m/>
    <m/>
    <m/>
    <m/>
    <x v="1"/>
  </r>
  <r>
    <x v="58"/>
    <m/>
    <m/>
    <m/>
    <m/>
    <x v="1"/>
  </r>
  <r>
    <x v="153"/>
    <m/>
    <m/>
    <m/>
    <m/>
    <x v="1"/>
  </r>
  <r>
    <x v="154"/>
    <m/>
    <m/>
    <m/>
    <m/>
    <x v="1"/>
  </r>
  <r>
    <x v="155"/>
    <m/>
    <m/>
    <m/>
    <m/>
    <x v="1"/>
  </r>
  <r>
    <x v="4"/>
    <m/>
    <m/>
    <m/>
    <m/>
    <x v="1"/>
  </r>
  <r>
    <x v="156"/>
    <m/>
    <m/>
    <m/>
    <m/>
    <x v="1"/>
  </r>
  <r>
    <x v="157"/>
    <m/>
    <m/>
    <m/>
    <m/>
    <x v="6"/>
  </r>
  <r>
    <x v="158"/>
    <m/>
    <m/>
    <m/>
    <m/>
    <x v="1"/>
  </r>
  <r>
    <x v="159"/>
    <m/>
    <m/>
    <m/>
    <m/>
    <x v="1"/>
  </r>
  <r>
    <x v="160"/>
    <m/>
    <m/>
    <m/>
    <m/>
    <x v="1"/>
  </r>
  <r>
    <x v="160"/>
    <m/>
    <m/>
    <m/>
    <m/>
    <x v="1"/>
  </r>
  <r>
    <x v="160"/>
    <m/>
    <m/>
    <m/>
    <m/>
    <x v="1"/>
  </r>
  <r>
    <x v="161"/>
    <m/>
    <m/>
    <m/>
    <m/>
    <x v="1"/>
  </r>
  <r>
    <x v="162"/>
    <m/>
    <m/>
    <m/>
    <m/>
    <x v="1"/>
  </r>
  <r>
    <x v="162"/>
    <m/>
    <m/>
    <m/>
    <m/>
    <x v="1"/>
  </r>
  <r>
    <x v="162"/>
    <m/>
    <m/>
    <m/>
    <m/>
    <x v="1"/>
  </r>
  <r>
    <x v="58"/>
    <m/>
    <m/>
    <m/>
    <m/>
    <x v="6"/>
  </r>
  <r>
    <x v="163"/>
    <m/>
    <m/>
    <m/>
    <m/>
    <x v="1"/>
  </r>
  <r>
    <x v="164"/>
    <m/>
    <m/>
    <m/>
    <m/>
    <x v="6"/>
  </r>
  <r>
    <x v="165"/>
    <m/>
    <m/>
    <m/>
    <m/>
    <x v="1"/>
  </r>
  <r>
    <x v="165"/>
    <m/>
    <m/>
    <m/>
    <m/>
    <x v="1"/>
  </r>
  <r>
    <x v="165"/>
    <m/>
    <m/>
    <m/>
    <m/>
    <x v="1"/>
  </r>
  <r>
    <x v="166"/>
    <m/>
    <m/>
    <m/>
    <m/>
    <x v="1"/>
  </r>
  <r>
    <x v="167"/>
    <m/>
    <m/>
    <m/>
    <m/>
    <x v="1"/>
  </r>
  <r>
    <x v="168"/>
    <m/>
    <m/>
    <m/>
    <m/>
    <x v="6"/>
  </r>
  <r>
    <x v="169"/>
    <m/>
    <m/>
    <m/>
    <m/>
    <x v="1"/>
  </r>
  <r>
    <x v="170"/>
    <m/>
    <m/>
    <m/>
    <m/>
    <x v="6"/>
  </r>
  <r>
    <x v="171"/>
    <m/>
    <m/>
    <m/>
    <m/>
    <x v="6"/>
  </r>
  <r>
    <x v="172"/>
    <m/>
    <m/>
    <m/>
    <m/>
    <x v="1"/>
  </r>
  <r>
    <x v="170"/>
    <m/>
    <m/>
    <m/>
    <m/>
    <x v="6"/>
  </r>
  <r>
    <x v="173"/>
    <m/>
    <m/>
    <m/>
    <m/>
    <x v="1"/>
  </r>
  <r>
    <x v="173"/>
    <m/>
    <m/>
    <m/>
    <m/>
    <x v="1"/>
  </r>
  <r>
    <x v="173"/>
    <m/>
    <m/>
    <m/>
    <m/>
    <x v="1"/>
  </r>
  <r>
    <x v="174"/>
    <m/>
    <m/>
    <m/>
    <m/>
    <x v="1"/>
  </r>
  <r>
    <x v="174"/>
    <m/>
    <m/>
    <m/>
    <m/>
    <x v="1"/>
  </r>
  <r>
    <x v="174"/>
    <m/>
    <m/>
    <m/>
    <m/>
    <x v="1"/>
  </r>
  <r>
    <x v="175"/>
    <m/>
    <m/>
    <m/>
    <m/>
    <x v="1"/>
  </r>
  <r>
    <x v="175"/>
    <m/>
    <m/>
    <m/>
    <m/>
    <x v="1"/>
  </r>
  <r>
    <x v="175"/>
    <m/>
    <m/>
    <m/>
    <m/>
    <x v="1"/>
  </r>
  <r>
    <x v="63"/>
    <m/>
    <m/>
    <m/>
    <m/>
    <x v="1"/>
  </r>
  <r>
    <x v="63"/>
    <m/>
    <m/>
    <m/>
    <m/>
    <x v="1"/>
  </r>
  <r>
    <x v="63"/>
    <m/>
    <m/>
    <m/>
    <m/>
    <x v="1"/>
  </r>
  <r>
    <x v="176"/>
    <m/>
    <m/>
    <m/>
    <m/>
    <x v="1"/>
  </r>
  <r>
    <x v="78"/>
    <m/>
    <m/>
    <m/>
    <m/>
    <x v="1"/>
  </r>
  <r>
    <x v="78"/>
    <m/>
    <m/>
    <m/>
    <m/>
    <x v="1"/>
  </r>
  <r>
    <x v="78"/>
    <m/>
    <m/>
    <m/>
    <m/>
    <x v="1"/>
  </r>
  <r>
    <x v="63"/>
    <m/>
    <m/>
    <m/>
    <m/>
    <x v="1"/>
  </r>
  <r>
    <x v="63"/>
    <m/>
    <m/>
    <m/>
    <m/>
    <x v="1"/>
  </r>
  <r>
    <x v="177"/>
    <m/>
    <m/>
    <m/>
    <m/>
    <x v="2"/>
  </r>
  <r>
    <x v="63"/>
    <m/>
    <m/>
    <m/>
    <m/>
    <x v="1"/>
  </r>
  <r>
    <x v="178"/>
    <m/>
    <m/>
    <m/>
    <m/>
    <x v="1"/>
  </r>
  <r>
    <x v="179"/>
    <m/>
    <m/>
    <m/>
    <m/>
    <x v="1"/>
  </r>
  <r>
    <x v="179"/>
    <m/>
    <m/>
    <m/>
    <m/>
    <x v="1"/>
  </r>
  <r>
    <x v="179"/>
    <m/>
    <m/>
    <m/>
    <m/>
    <x v="1"/>
  </r>
  <r>
    <x v="180"/>
    <m/>
    <m/>
    <m/>
    <m/>
    <x v="1"/>
  </r>
  <r>
    <x v="181"/>
    <m/>
    <m/>
    <m/>
    <m/>
    <x v="1"/>
  </r>
  <r>
    <x v="182"/>
    <m/>
    <m/>
    <m/>
    <m/>
    <x v="1"/>
  </r>
  <r>
    <x v="183"/>
    <m/>
    <m/>
    <m/>
    <m/>
    <x v="1"/>
  </r>
  <r>
    <x v="184"/>
    <m/>
    <m/>
    <m/>
    <m/>
    <x v="1"/>
  </r>
  <r>
    <x v="184"/>
    <m/>
    <m/>
    <m/>
    <m/>
    <x v="1"/>
  </r>
  <r>
    <x v="184"/>
    <m/>
    <m/>
    <m/>
    <m/>
    <x v="1"/>
  </r>
  <r>
    <x v="185"/>
    <m/>
    <m/>
    <m/>
    <m/>
    <x v="1"/>
  </r>
  <r>
    <x v="39"/>
    <m/>
    <m/>
    <m/>
    <m/>
    <x v="1"/>
  </r>
  <r>
    <x v="39"/>
    <m/>
    <m/>
    <m/>
    <m/>
    <x v="1"/>
  </r>
  <r>
    <x v="39"/>
    <m/>
    <m/>
    <m/>
    <m/>
    <x v="1"/>
  </r>
  <r>
    <x v="186"/>
    <m/>
    <m/>
    <m/>
    <m/>
    <x v="1"/>
  </r>
  <r>
    <x v="187"/>
    <m/>
    <m/>
    <m/>
    <m/>
    <x v="1"/>
  </r>
  <r>
    <x v="188"/>
    <m/>
    <m/>
    <m/>
    <m/>
    <x v="1"/>
  </r>
  <r>
    <x v="189"/>
    <m/>
    <m/>
    <m/>
    <m/>
    <x v="1"/>
  </r>
  <r>
    <x v="190"/>
    <m/>
    <m/>
    <m/>
    <m/>
    <x v="1"/>
  </r>
  <r>
    <x v="191"/>
    <m/>
    <m/>
    <m/>
    <m/>
    <x v="1"/>
  </r>
  <r>
    <x v="192"/>
    <m/>
    <m/>
    <m/>
    <m/>
    <x v="1"/>
  </r>
  <r>
    <x v="164"/>
    <m/>
    <m/>
    <m/>
    <m/>
    <x v="6"/>
  </r>
  <r>
    <x v="73"/>
    <m/>
    <m/>
    <m/>
    <m/>
    <x v="1"/>
  </r>
  <r>
    <x v="193"/>
    <m/>
    <m/>
    <m/>
    <m/>
    <x v="1"/>
  </r>
  <r>
    <x v="194"/>
    <m/>
    <m/>
    <m/>
    <m/>
    <x v="1"/>
  </r>
  <r>
    <x v="194"/>
    <m/>
    <m/>
    <m/>
    <m/>
    <x v="1"/>
  </r>
  <r>
    <x v="194"/>
    <m/>
    <m/>
    <m/>
    <m/>
    <x v="1"/>
  </r>
  <r>
    <x v="147"/>
    <m/>
    <m/>
    <m/>
    <m/>
    <x v="1"/>
  </r>
  <r>
    <x v="147"/>
    <m/>
    <m/>
    <m/>
    <m/>
    <x v="1"/>
  </r>
  <r>
    <x v="147"/>
    <m/>
    <m/>
    <m/>
    <m/>
    <x v="1"/>
  </r>
  <r>
    <x v="40"/>
    <m/>
    <m/>
    <m/>
    <m/>
    <x v="1"/>
  </r>
  <r>
    <x v="111"/>
    <m/>
    <m/>
    <m/>
    <m/>
    <x v="1"/>
  </r>
  <r>
    <x v="40"/>
    <m/>
    <m/>
    <m/>
    <m/>
    <x v="1"/>
  </r>
  <r>
    <x v="111"/>
    <m/>
    <m/>
    <m/>
    <m/>
    <x v="1"/>
  </r>
  <r>
    <x v="40"/>
    <m/>
    <m/>
    <m/>
    <m/>
    <x v="1"/>
  </r>
  <r>
    <x v="111"/>
    <m/>
    <m/>
    <m/>
    <m/>
    <x v="1"/>
  </r>
  <r>
    <x v="171"/>
    <m/>
    <m/>
    <m/>
    <m/>
    <x v="1"/>
  </r>
  <r>
    <x v="171"/>
    <m/>
    <m/>
    <m/>
    <m/>
    <x v="1"/>
  </r>
  <r>
    <x v="171"/>
    <m/>
    <m/>
    <m/>
    <m/>
    <x v="1"/>
  </r>
  <r>
    <x v="171"/>
    <m/>
    <m/>
    <m/>
    <m/>
    <x v="1"/>
  </r>
  <r>
    <x v="171"/>
    <m/>
    <m/>
    <m/>
    <m/>
    <x v="1"/>
  </r>
  <r>
    <x v="171"/>
    <m/>
    <m/>
    <m/>
    <m/>
    <x v="1"/>
  </r>
  <r>
    <x v="24"/>
    <m/>
    <m/>
    <m/>
    <m/>
    <x v="1"/>
  </r>
  <r>
    <x v="147"/>
    <m/>
    <m/>
    <m/>
    <m/>
    <x v="1"/>
  </r>
  <r>
    <x v="195"/>
    <m/>
    <m/>
    <m/>
    <m/>
    <x v="1"/>
  </r>
  <r>
    <x v="196"/>
    <m/>
    <m/>
    <m/>
    <m/>
    <x v="1"/>
  </r>
  <r>
    <x v="197"/>
    <m/>
    <m/>
    <m/>
    <m/>
    <x v="1"/>
  </r>
  <r>
    <x v="198"/>
    <m/>
    <m/>
    <m/>
    <m/>
    <x v="2"/>
  </r>
  <r>
    <x v="199"/>
    <m/>
    <m/>
    <m/>
    <m/>
    <x v="7"/>
  </r>
  <r>
    <x v="200"/>
    <m/>
    <m/>
    <m/>
    <m/>
    <x v="7"/>
  </r>
  <r>
    <x v="201"/>
    <m/>
    <m/>
    <m/>
    <m/>
    <x v="8"/>
  </r>
  <r>
    <x v="202"/>
    <m/>
    <m/>
    <m/>
    <m/>
    <x v="8"/>
  </r>
  <r>
    <x v="203"/>
    <m/>
    <m/>
    <m/>
    <m/>
    <x v="8"/>
  </r>
  <r>
    <x v="204"/>
    <m/>
    <m/>
    <m/>
    <m/>
    <x v="8"/>
  </r>
  <r>
    <x v="205"/>
    <m/>
    <m/>
    <m/>
    <m/>
    <x v="4"/>
  </r>
  <r>
    <x v="206"/>
    <m/>
    <m/>
    <m/>
    <m/>
    <x v="3"/>
  </r>
  <r>
    <x v="207"/>
    <m/>
    <m/>
    <m/>
    <m/>
    <x v="3"/>
  </r>
  <r>
    <x v="208"/>
    <m/>
    <m/>
    <m/>
    <m/>
    <x v="3"/>
  </r>
  <r>
    <x v="209"/>
    <m/>
    <m/>
    <m/>
    <m/>
    <x v="9"/>
  </r>
  <r>
    <x v="210"/>
    <m/>
    <m/>
    <m/>
    <m/>
    <x v="9"/>
  </r>
  <r>
    <x v="211"/>
    <m/>
    <m/>
    <m/>
    <m/>
    <x v="9"/>
  </r>
  <r>
    <x v="212"/>
    <m/>
    <m/>
    <m/>
    <m/>
    <x v="9"/>
  </r>
  <r>
    <x v="213"/>
    <m/>
    <m/>
    <m/>
    <m/>
    <x v="7"/>
  </r>
  <r>
    <x v="214"/>
    <m/>
    <m/>
    <m/>
    <m/>
    <x v="8"/>
  </r>
  <r>
    <x v="215"/>
    <m/>
    <m/>
    <m/>
    <m/>
    <x v="8"/>
  </r>
  <r>
    <x v="216"/>
    <m/>
    <m/>
    <m/>
    <m/>
    <x v="8"/>
  </r>
  <r>
    <x v="217"/>
    <m/>
    <m/>
    <m/>
    <m/>
    <x v="8"/>
  </r>
  <r>
    <x v="218"/>
    <m/>
    <m/>
    <m/>
    <m/>
    <x v="8"/>
  </r>
  <r>
    <x v="219"/>
    <m/>
    <m/>
    <m/>
    <m/>
    <x v="8"/>
  </r>
  <r>
    <x v="220"/>
    <m/>
    <m/>
    <m/>
    <m/>
    <x v="8"/>
  </r>
  <r>
    <x v="221"/>
    <m/>
    <m/>
    <m/>
    <m/>
    <x v="8"/>
  </r>
  <r>
    <x v="222"/>
    <m/>
    <m/>
    <m/>
    <m/>
    <x v="8"/>
  </r>
  <r>
    <x v="223"/>
    <m/>
    <m/>
    <m/>
    <m/>
    <x v="8"/>
  </r>
  <r>
    <x v="224"/>
    <m/>
    <m/>
    <m/>
    <m/>
    <x v="8"/>
  </r>
  <r>
    <x v="225"/>
    <m/>
    <m/>
    <m/>
    <m/>
    <x v="8"/>
  </r>
  <r>
    <x v="226"/>
    <m/>
    <m/>
    <m/>
    <m/>
    <x v="8"/>
  </r>
  <r>
    <x v="227"/>
    <m/>
    <m/>
    <m/>
    <m/>
    <x v="8"/>
  </r>
  <r>
    <x v="228"/>
    <m/>
    <m/>
    <m/>
    <m/>
    <x v="8"/>
  </r>
  <r>
    <x v="229"/>
    <m/>
    <m/>
    <m/>
    <m/>
    <x v="8"/>
  </r>
  <r>
    <x v="230"/>
    <m/>
    <m/>
    <m/>
    <m/>
    <x v="8"/>
  </r>
  <r>
    <x v="231"/>
    <m/>
    <m/>
    <m/>
    <m/>
    <x v="8"/>
  </r>
  <r>
    <x v="232"/>
    <m/>
    <m/>
    <m/>
    <m/>
    <x v="8"/>
  </r>
  <r>
    <x v="233"/>
    <m/>
    <m/>
    <m/>
    <m/>
    <x v="8"/>
  </r>
  <r>
    <x v="234"/>
    <m/>
    <m/>
    <m/>
    <m/>
    <x v="8"/>
  </r>
  <r>
    <x v="235"/>
    <m/>
    <m/>
    <m/>
    <m/>
    <x v="8"/>
  </r>
  <r>
    <x v="236"/>
    <m/>
    <m/>
    <m/>
    <m/>
    <x v="8"/>
  </r>
  <r>
    <x v="237"/>
    <m/>
    <m/>
    <m/>
    <m/>
    <x v="8"/>
  </r>
  <r>
    <x v="238"/>
    <m/>
    <m/>
    <m/>
    <m/>
    <x v="8"/>
  </r>
  <r>
    <x v="239"/>
    <m/>
    <m/>
    <m/>
    <m/>
    <x v="8"/>
  </r>
  <r>
    <x v="240"/>
    <m/>
    <m/>
    <m/>
    <m/>
    <x v="8"/>
  </r>
  <r>
    <x v="241"/>
    <m/>
    <m/>
    <m/>
    <m/>
    <x v="8"/>
  </r>
  <r>
    <x v="242"/>
    <m/>
    <m/>
    <m/>
    <m/>
    <x v="8"/>
  </r>
  <r>
    <x v="243"/>
    <m/>
    <m/>
    <m/>
    <m/>
    <x v="8"/>
  </r>
  <r>
    <x v="244"/>
    <m/>
    <m/>
    <m/>
    <m/>
    <x v="8"/>
  </r>
  <r>
    <x v="245"/>
    <m/>
    <m/>
    <m/>
    <m/>
    <x v="8"/>
  </r>
  <r>
    <x v="246"/>
    <m/>
    <m/>
    <m/>
    <m/>
    <x v="8"/>
  </r>
  <r>
    <x v="247"/>
    <m/>
    <m/>
    <m/>
    <m/>
    <x v="8"/>
  </r>
  <r>
    <x v="248"/>
    <m/>
    <m/>
    <m/>
    <m/>
    <x v="4"/>
  </r>
  <r>
    <x v="249"/>
    <m/>
    <m/>
    <m/>
    <m/>
    <x v="4"/>
  </r>
  <r>
    <x v="250"/>
    <m/>
    <m/>
    <m/>
    <m/>
    <x v="10"/>
  </r>
  <r>
    <x v="251"/>
    <m/>
    <m/>
    <m/>
    <m/>
    <x v="10"/>
  </r>
  <r>
    <x v="252"/>
    <m/>
    <m/>
    <m/>
    <m/>
    <x v="10"/>
  </r>
  <r>
    <x v="253"/>
    <m/>
    <m/>
    <m/>
    <m/>
    <x v="10"/>
  </r>
  <r>
    <x v="254"/>
    <m/>
    <m/>
    <m/>
    <m/>
    <x v="10"/>
  </r>
  <r>
    <x v="255"/>
    <m/>
    <m/>
    <m/>
    <m/>
    <x v="10"/>
  </r>
  <r>
    <x v="256"/>
    <m/>
    <m/>
    <m/>
    <m/>
    <x v="10"/>
  </r>
  <r>
    <x v="257"/>
    <m/>
    <m/>
    <m/>
    <m/>
    <x v="10"/>
  </r>
  <r>
    <x v="258"/>
    <m/>
    <m/>
    <m/>
    <m/>
    <x v="10"/>
  </r>
  <r>
    <x v="259"/>
    <m/>
    <m/>
    <m/>
    <m/>
    <x v="10"/>
  </r>
  <r>
    <x v="260"/>
    <m/>
    <m/>
    <m/>
    <m/>
    <x v="10"/>
  </r>
  <r>
    <x v="261"/>
    <m/>
    <m/>
    <m/>
    <m/>
    <x v="10"/>
  </r>
  <r>
    <x v="262"/>
    <m/>
    <m/>
    <m/>
    <m/>
    <x v="10"/>
  </r>
  <r>
    <x v="263"/>
    <m/>
    <m/>
    <m/>
    <m/>
    <x v="10"/>
  </r>
  <r>
    <x v="264"/>
    <m/>
    <m/>
    <m/>
    <m/>
    <x v="10"/>
  </r>
  <r>
    <x v="265"/>
    <m/>
    <m/>
    <m/>
    <m/>
    <x v="10"/>
  </r>
  <r>
    <x v="266"/>
    <m/>
    <m/>
    <m/>
    <m/>
    <x v="10"/>
  </r>
  <r>
    <x v="267"/>
    <m/>
    <m/>
    <m/>
    <m/>
    <x v="10"/>
  </r>
  <r>
    <x v="268"/>
    <m/>
    <m/>
    <m/>
    <m/>
    <x v="10"/>
  </r>
  <r>
    <x v="269"/>
    <m/>
    <m/>
    <m/>
    <m/>
    <x v="10"/>
  </r>
  <r>
    <x v="270"/>
    <m/>
    <m/>
    <m/>
    <m/>
    <x v="10"/>
  </r>
  <r>
    <x v="271"/>
    <m/>
    <m/>
    <m/>
    <m/>
    <x v="10"/>
  </r>
  <r>
    <x v="272"/>
    <m/>
    <m/>
    <m/>
    <m/>
    <x v="10"/>
  </r>
  <r>
    <x v="273"/>
    <m/>
    <m/>
    <m/>
    <m/>
    <x v="10"/>
  </r>
  <r>
    <x v="274"/>
    <m/>
    <m/>
    <m/>
    <m/>
    <x v="10"/>
  </r>
  <r>
    <x v="275"/>
    <m/>
    <m/>
    <m/>
    <m/>
    <x v="10"/>
  </r>
  <r>
    <x v="276"/>
    <m/>
    <m/>
    <m/>
    <m/>
    <x v="10"/>
  </r>
  <r>
    <x v="277"/>
    <m/>
    <m/>
    <m/>
    <m/>
    <x v="10"/>
  </r>
  <r>
    <x v="278"/>
    <m/>
    <m/>
    <m/>
    <m/>
    <x v="10"/>
  </r>
  <r>
    <x v="279"/>
    <m/>
    <m/>
    <m/>
    <m/>
    <x v="10"/>
  </r>
  <r>
    <x v="280"/>
    <m/>
    <m/>
    <m/>
    <m/>
    <x v="10"/>
  </r>
  <r>
    <x v="281"/>
    <m/>
    <m/>
    <m/>
    <m/>
    <x v="10"/>
  </r>
  <r>
    <x v="282"/>
    <m/>
    <m/>
    <m/>
    <m/>
    <x v="10"/>
  </r>
  <r>
    <x v="283"/>
    <m/>
    <m/>
    <m/>
    <m/>
    <x v="10"/>
  </r>
  <r>
    <x v="284"/>
    <m/>
    <m/>
    <m/>
    <m/>
    <x v="10"/>
  </r>
  <r>
    <x v="285"/>
    <m/>
    <m/>
    <m/>
    <m/>
    <x v="10"/>
  </r>
  <r>
    <x v="286"/>
    <m/>
    <m/>
    <m/>
    <m/>
    <x v="10"/>
  </r>
  <r>
    <x v="287"/>
    <m/>
    <m/>
    <m/>
    <m/>
    <x v="10"/>
  </r>
  <r>
    <x v="288"/>
    <m/>
    <m/>
    <m/>
    <m/>
    <x v="10"/>
  </r>
  <r>
    <x v="289"/>
    <m/>
    <m/>
    <m/>
    <m/>
    <x v="10"/>
  </r>
  <r>
    <x v="290"/>
    <m/>
    <m/>
    <m/>
    <m/>
    <x v="10"/>
  </r>
  <r>
    <x v="291"/>
    <m/>
    <m/>
    <m/>
    <m/>
    <x v="10"/>
  </r>
  <r>
    <x v="292"/>
    <m/>
    <m/>
    <m/>
    <m/>
    <x v="10"/>
  </r>
  <r>
    <x v="293"/>
    <m/>
    <m/>
    <m/>
    <m/>
    <x v="10"/>
  </r>
  <r>
    <x v="294"/>
    <m/>
    <m/>
    <m/>
    <m/>
    <x v="10"/>
  </r>
  <r>
    <x v="295"/>
    <m/>
    <m/>
    <m/>
    <m/>
    <x v="10"/>
  </r>
  <r>
    <x v="296"/>
    <m/>
    <m/>
    <m/>
    <m/>
    <x v="10"/>
  </r>
  <r>
    <x v="297"/>
    <m/>
    <m/>
    <m/>
    <m/>
    <x v="10"/>
  </r>
  <r>
    <x v="298"/>
    <m/>
    <m/>
    <m/>
    <m/>
    <x v="10"/>
  </r>
  <r>
    <x v="299"/>
    <m/>
    <m/>
    <m/>
    <m/>
    <x v="10"/>
  </r>
  <r>
    <x v="300"/>
    <m/>
    <m/>
    <m/>
    <m/>
    <x v="10"/>
  </r>
  <r>
    <x v="301"/>
    <m/>
    <m/>
    <m/>
    <m/>
    <x v="2"/>
  </r>
  <r>
    <x v="194"/>
    <m/>
    <m/>
    <m/>
    <m/>
    <x v="4"/>
  </r>
  <r>
    <x v="58"/>
    <m/>
    <m/>
    <m/>
    <m/>
    <x v="4"/>
  </r>
  <r>
    <x v="302"/>
    <m/>
    <m/>
    <m/>
    <m/>
    <x v="3"/>
  </r>
  <r>
    <x v="303"/>
    <m/>
    <m/>
    <m/>
    <m/>
    <x v="3"/>
  </r>
  <r>
    <x v="197"/>
    <m/>
    <m/>
    <m/>
    <m/>
    <x v="1"/>
  </r>
  <r>
    <x v="197"/>
    <m/>
    <m/>
    <m/>
    <m/>
    <x v="1"/>
  </r>
  <r>
    <x v="304"/>
    <m/>
    <m/>
    <m/>
    <m/>
    <x v="1"/>
  </r>
  <r>
    <x v="305"/>
    <m/>
    <m/>
    <m/>
    <m/>
    <x v="1"/>
  </r>
  <r>
    <x v="306"/>
    <m/>
    <m/>
    <m/>
    <m/>
    <x v="2"/>
  </r>
  <r>
    <x v="306"/>
    <m/>
    <m/>
    <m/>
    <m/>
    <x v="7"/>
  </r>
  <r>
    <x v="307"/>
    <m/>
    <m/>
    <m/>
    <m/>
    <x v="2"/>
  </r>
  <r>
    <x v="308"/>
    <m/>
    <m/>
    <m/>
    <m/>
    <x v="6"/>
  </r>
  <r>
    <x v="309"/>
    <m/>
    <m/>
    <m/>
    <m/>
    <x v="1"/>
  </r>
  <r>
    <x v="310"/>
    <m/>
    <m/>
    <m/>
    <m/>
    <x v="1"/>
  </r>
  <r>
    <x v="311"/>
    <m/>
    <m/>
    <m/>
    <m/>
    <x v="2"/>
  </r>
  <r>
    <x v="312"/>
    <m/>
    <m/>
    <m/>
    <m/>
    <x v="4"/>
  </r>
  <r>
    <x v="313"/>
    <m/>
    <m/>
    <m/>
    <m/>
    <x v="4"/>
  </r>
  <r>
    <x v="314"/>
    <m/>
    <m/>
    <m/>
    <m/>
    <x v="4"/>
  </r>
  <r>
    <x v="315"/>
    <m/>
    <m/>
    <m/>
    <m/>
    <x v="4"/>
  </r>
  <r>
    <x v="316"/>
    <m/>
    <m/>
    <m/>
    <m/>
    <x v="4"/>
  </r>
  <r>
    <x v="317"/>
    <m/>
    <m/>
    <m/>
    <m/>
    <x v="2"/>
  </r>
  <r>
    <x v="318"/>
    <m/>
    <m/>
    <m/>
    <m/>
    <x v="6"/>
  </r>
  <r>
    <x v="319"/>
    <m/>
    <m/>
    <m/>
    <m/>
    <x v="1"/>
  </r>
  <r>
    <x v="320"/>
    <m/>
    <m/>
    <m/>
    <m/>
    <x v="6"/>
  </r>
  <r>
    <x v="171"/>
    <m/>
    <m/>
    <m/>
    <m/>
    <x v="6"/>
  </r>
  <r>
    <x v="321"/>
    <m/>
    <m/>
    <m/>
    <m/>
    <x v="1"/>
  </r>
  <r>
    <x v="123"/>
    <m/>
    <m/>
    <m/>
    <m/>
    <x v="1"/>
  </r>
  <r>
    <x v="160"/>
    <m/>
    <m/>
    <m/>
    <m/>
    <x v="1"/>
  </r>
  <r>
    <x v="160"/>
    <m/>
    <m/>
    <m/>
    <m/>
    <x v="1"/>
  </r>
  <r>
    <x v="160"/>
    <m/>
    <m/>
    <m/>
    <m/>
    <x v="1"/>
  </r>
  <r>
    <x v="322"/>
    <m/>
    <m/>
    <m/>
    <m/>
    <x v="1"/>
  </r>
  <r>
    <x v="323"/>
    <m/>
    <m/>
    <m/>
    <m/>
    <x v="1"/>
  </r>
  <r>
    <x v="324"/>
    <m/>
    <m/>
    <m/>
    <m/>
    <x v="1"/>
  </r>
  <r>
    <x v="325"/>
    <m/>
    <m/>
    <m/>
    <m/>
    <x v="1"/>
  </r>
  <r>
    <x v="78"/>
    <m/>
    <m/>
    <m/>
    <m/>
    <x v="6"/>
  </r>
  <r>
    <x v="326"/>
    <m/>
    <m/>
    <m/>
    <m/>
    <x v="6"/>
  </r>
  <r>
    <x v="327"/>
    <m/>
    <m/>
    <m/>
    <m/>
    <x v="6"/>
  </r>
  <r>
    <x v="118"/>
    <m/>
    <m/>
    <m/>
    <m/>
    <x v="6"/>
  </r>
  <r>
    <x v="328"/>
    <m/>
    <m/>
    <m/>
    <m/>
    <x v="6"/>
  </r>
  <r>
    <x v="325"/>
    <m/>
    <m/>
    <m/>
    <m/>
    <x v="1"/>
  </r>
  <r>
    <x v="325"/>
    <m/>
    <m/>
    <m/>
    <m/>
    <x v="1"/>
  </r>
  <r>
    <x v="329"/>
    <m/>
    <m/>
    <m/>
    <m/>
    <x v="6"/>
  </r>
  <r>
    <x v="97"/>
    <m/>
    <m/>
    <m/>
    <m/>
    <x v="6"/>
  </r>
  <r>
    <x v="330"/>
    <m/>
    <m/>
    <m/>
    <m/>
    <x v="1"/>
  </r>
  <r>
    <x v="331"/>
    <m/>
    <m/>
    <m/>
    <m/>
    <x v="1"/>
  </r>
  <r>
    <x v="332"/>
    <m/>
    <m/>
    <m/>
    <m/>
    <x v="1"/>
  </r>
  <r>
    <x v="333"/>
    <m/>
    <m/>
    <m/>
    <m/>
    <x v="1"/>
  </r>
  <r>
    <x v="334"/>
    <m/>
    <m/>
    <m/>
    <m/>
    <x v="1"/>
  </r>
  <r>
    <x v="335"/>
    <m/>
    <m/>
    <m/>
    <m/>
    <x v="1"/>
  </r>
  <r>
    <x v="336"/>
    <m/>
    <m/>
    <m/>
    <m/>
    <x v="1"/>
  </r>
  <r>
    <x v="337"/>
    <m/>
    <m/>
    <m/>
    <m/>
    <x v="1"/>
  </r>
  <r>
    <x v="338"/>
    <m/>
    <m/>
    <m/>
    <m/>
    <x v="1"/>
  </r>
  <r>
    <x v="338"/>
    <m/>
    <m/>
    <m/>
    <m/>
    <x v="1"/>
  </r>
  <r>
    <x v="338"/>
    <m/>
    <m/>
    <m/>
    <m/>
    <x v="1"/>
  </r>
  <r>
    <x v="339"/>
    <m/>
    <m/>
    <m/>
    <m/>
    <x v="1"/>
  </r>
  <r>
    <x v="340"/>
    <m/>
    <m/>
    <m/>
    <m/>
    <x v="1"/>
  </r>
  <r>
    <x v="340"/>
    <m/>
    <m/>
    <m/>
    <m/>
    <x v="1"/>
  </r>
  <r>
    <x v="340"/>
    <m/>
    <m/>
    <m/>
    <m/>
    <x v="1"/>
  </r>
  <r>
    <x v="47"/>
    <m/>
    <m/>
    <m/>
    <m/>
    <x v="1"/>
  </r>
  <r>
    <x v="47"/>
    <m/>
    <m/>
    <m/>
    <m/>
    <x v="1"/>
  </r>
  <r>
    <x v="341"/>
    <m/>
    <m/>
    <m/>
    <m/>
    <x v="6"/>
  </r>
  <r>
    <x v="47"/>
    <m/>
    <m/>
    <m/>
    <m/>
    <x v="1"/>
  </r>
  <r>
    <x v="342"/>
    <m/>
    <m/>
    <m/>
    <m/>
    <x v="1"/>
  </r>
  <r>
    <x v="342"/>
    <m/>
    <m/>
    <m/>
    <m/>
    <x v="1"/>
  </r>
  <r>
    <x v="342"/>
    <m/>
    <m/>
    <m/>
    <m/>
    <x v="1"/>
  </r>
  <r>
    <x v="343"/>
    <m/>
    <m/>
    <m/>
    <m/>
    <x v="1"/>
  </r>
  <r>
    <x v="343"/>
    <m/>
    <m/>
    <m/>
    <m/>
    <x v="1"/>
  </r>
  <r>
    <x v="343"/>
    <m/>
    <m/>
    <m/>
    <m/>
    <x v="1"/>
  </r>
  <r>
    <x v="344"/>
    <m/>
    <m/>
    <m/>
    <m/>
    <x v="1"/>
  </r>
  <r>
    <x v="345"/>
    <m/>
    <m/>
    <m/>
    <m/>
    <x v="1"/>
  </r>
  <r>
    <x v="346"/>
    <m/>
    <m/>
    <m/>
    <m/>
    <x v="1"/>
  </r>
  <r>
    <x v="347"/>
    <m/>
    <m/>
    <m/>
    <m/>
    <x v="1"/>
  </r>
  <r>
    <x v="347"/>
    <m/>
    <m/>
    <m/>
    <m/>
    <x v="1"/>
  </r>
  <r>
    <x v="347"/>
    <m/>
    <m/>
    <m/>
    <m/>
    <x v="1"/>
  </r>
  <r>
    <x v="348"/>
    <m/>
    <m/>
    <m/>
    <m/>
    <x v="1"/>
  </r>
  <r>
    <x v="115"/>
    <m/>
    <m/>
    <m/>
    <m/>
    <x v="6"/>
  </r>
  <r>
    <x v="64"/>
    <m/>
    <m/>
    <m/>
    <m/>
    <x v="6"/>
  </r>
  <r>
    <x v="349"/>
    <m/>
    <m/>
    <m/>
    <m/>
    <x v="6"/>
  </r>
  <r>
    <x v="350"/>
    <m/>
    <m/>
    <m/>
    <m/>
    <x v="1"/>
  </r>
  <r>
    <x v="351"/>
    <m/>
    <m/>
    <m/>
    <m/>
    <x v="1"/>
  </r>
  <r>
    <x v="352"/>
    <m/>
    <m/>
    <m/>
    <m/>
    <x v="1"/>
  </r>
  <r>
    <x v="353"/>
    <m/>
    <m/>
    <m/>
    <m/>
    <x v="2"/>
  </r>
  <r>
    <x v="354"/>
    <m/>
    <m/>
    <m/>
    <m/>
    <x v="1"/>
  </r>
  <r>
    <x v="355"/>
    <m/>
    <m/>
    <m/>
    <m/>
    <x v="6"/>
  </r>
  <r>
    <x v="356"/>
    <m/>
    <m/>
    <m/>
    <m/>
    <x v="1"/>
  </r>
  <r>
    <x v="357"/>
    <m/>
    <m/>
    <m/>
    <m/>
    <x v="1"/>
  </r>
  <r>
    <x v="358"/>
    <m/>
    <m/>
    <m/>
    <m/>
    <x v="1"/>
  </r>
  <r>
    <x v="358"/>
    <m/>
    <m/>
    <m/>
    <m/>
    <x v="1"/>
  </r>
  <r>
    <x v="359"/>
    <m/>
    <m/>
    <m/>
    <m/>
    <x v="6"/>
  </r>
  <r>
    <x v="358"/>
    <m/>
    <m/>
    <m/>
    <m/>
    <x v="1"/>
  </r>
  <r>
    <x v="360"/>
    <m/>
    <m/>
    <m/>
    <m/>
    <x v="1"/>
  </r>
  <r>
    <x v="360"/>
    <m/>
    <m/>
    <m/>
    <m/>
    <x v="1"/>
  </r>
  <r>
    <x v="360"/>
    <m/>
    <m/>
    <m/>
    <m/>
    <x v="1"/>
  </r>
  <r>
    <x v="361"/>
    <m/>
    <m/>
    <m/>
    <m/>
    <x v="1"/>
  </r>
  <r>
    <x v="361"/>
    <m/>
    <m/>
    <m/>
    <m/>
    <x v="1"/>
  </r>
  <r>
    <x v="362"/>
    <m/>
    <m/>
    <m/>
    <m/>
    <x v="6"/>
  </r>
  <r>
    <x v="361"/>
    <m/>
    <m/>
    <m/>
    <m/>
    <x v="1"/>
  </r>
  <r>
    <x v="363"/>
    <m/>
    <m/>
    <m/>
    <m/>
    <x v="6"/>
  </r>
  <r>
    <x v="364"/>
    <m/>
    <m/>
    <m/>
    <m/>
    <x v="1"/>
  </r>
  <r>
    <x v="365"/>
    <m/>
    <m/>
    <m/>
    <m/>
    <x v="6"/>
  </r>
  <r>
    <x v="366"/>
    <m/>
    <m/>
    <m/>
    <m/>
    <x v="2"/>
  </r>
  <r>
    <x v="327"/>
    <m/>
    <m/>
    <m/>
    <m/>
    <x v="6"/>
  </r>
  <r>
    <x v="72"/>
    <m/>
    <m/>
    <m/>
    <m/>
    <x v="6"/>
  </r>
  <r>
    <x v="367"/>
    <m/>
    <m/>
    <m/>
    <m/>
    <x v="1"/>
  </r>
  <r>
    <x v="368"/>
    <m/>
    <m/>
    <m/>
    <m/>
    <x v="6"/>
  </r>
  <r>
    <x v="76"/>
    <m/>
    <m/>
    <m/>
    <m/>
    <x v="6"/>
  </r>
  <r>
    <x v="369"/>
    <m/>
    <m/>
    <m/>
    <m/>
    <x v="6"/>
  </r>
  <r>
    <x v="370"/>
    <m/>
    <m/>
    <m/>
    <m/>
    <x v="2"/>
  </r>
  <r>
    <x v="371"/>
    <m/>
    <m/>
    <m/>
    <m/>
    <x v="11"/>
  </r>
  <r>
    <x v="14"/>
    <m/>
    <m/>
    <m/>
    <m/>
    <x v="11"/>
  </r>
  <r>
    <x v="372"/>
    <m/>
    <m/>
    <m/>
    <m/>
    <x v="11"/>
  </r>
  <r>
    <x v="373"/>
    <m/>
    <m/>
    <m/>
    <m/>
    <x v="11"/>
  </r>
  <r>
    <x v="374"/>
    <m/>
    <m/>
    <m/>
    <m/>
    <x v="11"/>
  </r>
  <r>
    <x v="147"/>
    <m/>
    <m/>
    <m/>
    <m/>
    <x v="11"/>
  </r>
  <r>
    <x v="65"/>
    <m/>
    <m/>
    <m/>
    <m/>
    <x v="11"/>
  </r>
  <r>
    <x v="375"/>
    <m/>
    <m/>
    <m/>
    <m/>
    <x v="11"/>
  </r>
  <r>
    <x v="376"/>
    <m/>
    <m/>
    <m/>
    <m/>
    <x v="11"/>
  </r>
  <r>
    <x v="377"/>
    <m/>
    <m/>
    <m/>
    <m/>
    <x v="11"/>
  </r>
  <r>
    <x v="378"/>
    <m/>
    <m/>
    <m/>
    <m/>
    <x v="11"/>
  </r>
  <r>
    <x v="309"/>
    <m/>
    <m/>
    <m/>
    <m/>
    <x v="11"/>
  </r>
  <r>
    <x v="379"/>
    <m/>
    <m/>
    <m/>
    <m/>
    <x v="11"/>
  </r>
  <r>
    <x v="380"/>
    <m/>
    <m/>
    <m/>
    <m/>
    <x v="11"/>
  </r>
  <r>
    <x v="381"/>
    <m/>
    <m/>
    <m/>
    <m/>
    <x v="11"/>
  </r>
  <r>
    <x v="382"/>
    <m/>
    <m/>
    <m/>
    <m/>
    <x v="11"/>
  </r>
  <r>
    <x v="383"/>
    <m/>
    <m/>
    <m/>
    <m/>
    <x v="11"/>
  </r>
  <r>
    <x v="384"/>
    <m/>
    <m/>
    <m/>
    <m/>
    <x v="11"/>
  </r>
  <r>
    <x v="385"/>
    <m/>
    <m/>
    <m/>
    <m/>
    <x v="11"/>
  </r>
  <r>
    <x v="386"/>
    <m/>
    <m/>
    <m/>
    <m/>
    <x v="11"/>
  </r>
  <r>
    <x v="387"/>
    <m/>
    <m/>
    <m/>
    <m/>
    <x v="11"/>
  </r>
  <r>
    <x v="388"/>
    <m/>
    <m/>
    <m/>
    <m/>
    <x v="11"/>
  </r>
  <r>
    <x v="389"/>
    <m/>
    <m/>
    <m/>
    <m/>
    <x v="11"/>
  </r>
  <r>
    <x v="390"/>
    <m/>
    <m/>
    <m/>
    <m/>
    <x v="11"/>
  </r>
  <r>
    <x v="391"/>
    <m/>
    <m/>
    <m/>
    <m/>
    <x v="11"/>
  </r>
  <r>
    <x v="392"/>
    <m/>
    <m/>
    <m/>
    <m/>
    <x v="11"/>
  </r>
  <r>
    <x v="393"/>
    <m/>
    <m/>
    <m/>
    <m/>
    <x v="11"/>
  </r>
  <r>
    <x v="394"/>
    <m/>
    <m/>
    <m/>
    <m/>
    <x v="11"/>
  </r>
  <r>
    <x v="395"/>
    <m/>
    <m/>
    <m/>
    <m/>
    <x v="11"/>
  </r>
  <r>
    <x v="396"/>
    <m/>
    <m/>
    <m/>
    <m/>
    <x v="11"/>
  </r>
  <r>
    <x v="397"/>
    <m/>
    <m/>
    <m/>
    <m/>
    <x v="11"/>
  </r>
  <r>
    <x v="387"/>
    <m/>
    <m/>
    <m/>
    <m/>
    <x v="11"/>
  </r>
  <r>
    <x v="398"/>
    <m/>
    <m/>
    <m/>
    <m/>
    <x v="11"/>
  </r>
  <r>
    <x v="399"/>
    <m/>
    <m/>
    <m/>
    <m/>
    <x v="11"/>
  </r>
  <r>
    <x v="164"/>
    <m/>
    <m/>
    <m/>
    <m/>
    <x v="11"/>
  </r>
  <r>
    <x v="400"/>
    <m/>
    <m/>
    <m/>
    <m/>
    <x v="11"/>
  </r>
  <r>
    <x v="401"/>
    <m/>
    <m/>
    <m/>
    <m/>
    <x v="11"/>
  </r>
  <r>
    <x v="402"/>
    <m/>
    <m/>
    <m/>
    <m/>
    <x v="11"/>
  </r>
  <r>
    <x v="403"/>
    <m/>
    <m/>
    <m/>
    <m/>
    <x v="11"/>
  </r>
  <r>
    <x v="404"/>
    <m/>
    <m/>
    <m/>
    <m/>
    <x v="11"/>
  </r>
  <r>
    <x v="405"/>
    <m/>
    <m/>
    <m/>
    <m/>
    <x v="2"/>
  </r>
  <r>
    <x v="194"/>
    <m/>
    <m/>
    <m/>
    <m/>
    <x v="10"/>
  </r>
  <r>
    <x v="194"/>
    <m/>
    <m/>
    <m/>
    <m/>
    <x v="10"/>
  </r>
  <r>
    <x v="194"/>
    <m/>
    <m/>
    <m/>
    <m/>
    <x v="10"/>
  </r>
  <r>
    <x v="406"/>
    <m/>
    <m/>
    <m/>
    <m/>
    <x v="10"/>
  </r>
  <r>
    <x v="406"/>
    <m/>
    <m/>
    <m/>
    <m/>
    <x v="10"/>
  </r>
  <r>
    <x v="406"/>
    <m/>
    <m/>
    <m/>
    <m/>
    <x v="10"/>
  </r>
  <r>
    <x v="407"/>
    <m/>
    <m/>
    <m/>
    <m/>
    <x v="1"/>
  </r>
  <r>
    <x v="407"/>
    <m/>
    <m/>
    <m/>
    <m/>
    <x v="1"/>
  </r>
  <r>
    <x v="407"/>
    <m/>
    <m/>
    <m/>
    <m/>
    <x v="1"/>
  </r>
  <r>
    <x v="367"/>
    <m/>
    <m/>
    <m/>
    <m/>
    <x v="1"/>
  </r>
  <r>
    <x v="367"/>
    <m/>
    <m/>
    <m/>
    <m/>
    <x v="1"/>
  </r>
  <r>
    <x v="408"/>
    <m/>
    <m/>
    <m/>
    <m/>
    <x v="1"/>
  </r>
  <r>
    <x v="400"/>
    <m/>
    <m/>
    <m/>
    <m/>
    <x v="6"/>
  </r>
  <r>
    <x v="409"/>
    <m/>
    <m/>
    <m/>
    <m/>
    <x v="1"/>
  </r>
  <r>
    <x v="409"/>
    <m/>
    <m/>
    <m/>
    <m/>
    <x v="1"/>
  </r>
  <r>
    <x v="409"/>
    <m/>
    <m/>
    <m/>
    <m/>
    <x v="1"/>
  </r>
  <r>
    <x v="65"/>
    <m/>
    <m/>
    <m/>
    <m/>
    <x v="6"/>
  </r>
  <r>
    <x v="410"/>
    <m/>
    <m/>
    <m/>
    <m/>
    <x v="1"/>
  </r>
  <r>
    <x v="411"/>
    <m/>
    <m/>
    <m/>
    <m/>
    <x v="1"/>
  </r>
  <r>
    <x v="411"/>
    <m/>
    <m/>
    <m/>
    <m/>
    <x v="1"/>
  </r>
  <r>
    <x v="411"/>
    <m/>
    <m/>
    <m/>
    <m/>
    <x v="1"/>
  </r>
  <r>
    <x v="412"/>
    <m/>
    <m/>
    <m/>
    <m/>
    <x v="1"/>
  </r>
  <r>
    <x v="413"/>
    <m/>
    <m/>
    <m/>
    <m/>
    <x v="1"/>
  </r>
  <r>
    <x v="414"/>
    <m/>
    <m/>
    <m/>
    <m/>
    <x v="6"/>
  </r>
  <r>
    <x v="415"/>
    <m/>
    <m/>
    <m/>
    <m/>
    <x v="1"/>
  </r>
  <r>
    <x v="416"/>
    <m/>
    <m/>
    <m/>
    <m/>
    <x v="6"/>
  </r>
  <r>
    <x v="417"/>
    <m/>
    <m/>
    <m/>
    <m/>
    <x v="1"/>
  </r>
  <r>
    <x v="417"/>
    <m/>
    <m/>
    <m/>
    <m/>
    <x v="1"/>
  </r>
  <r>
    <x v="417"/>
    <m/>
    <m/>
    <m/>
    <m/>
    <x v="1"/>
  </r>
  <r>
    <x v="418"/>
    <m/>
    <m/>
    <m/>
    <m/>
    <x v="1"/>
  </r>
  <r>
    <x v="418"/>
    <m/>
    <m/>
    <m/>
    <m/>
    <x v="1"/>
  </r>
  <r>
    <x v="418"/>
    <m/>
    <m/>
    <m/>
    <m/>
    <x v="1"/>
  </r>
  <r>
    <x v="419"/>
    <m/>
    <m/>
    <m/>
    <m/>
    <x v="1"/>
  </r>
  <r>
    <x v="420"/>
    <m/>
    <m/>
    <m/>
    <m/>
    <x v="6"/>
  </r>
  <r>
    <x v="421"/>
    <m/>
    <m/>
    <m/>
    <m/>
    <x v="1"/>
  </r>
  <r>
    <x v="58"/>
    <m/>
    <m/>
    <m/>
    <m/>
    <x v="1"/>
  </r>
  <r>
    <x v="58"/>
    <m/>
    <m/>
    <m/>
    <m/>
    <x v="1"/>
  </r>
  <r>
    <x v="58"/>
    <m/>
    <m/>
    <m/>
    <m/>
    <x v="1"/>
  </r>
  <r>
    <x v="24"/>
    <m/>
    <m/>
    <m/>
    <m/>
    <x v="1"/>
  </r>
  <r>
    <x v="24"/>
    <m/>
    <m/>
    <m/>
    <m/>
    <x v="1"/>
  </r>
  <r>
    <x v="24"/>
    <m/>
    <m/>
    <m/>
    <m/>
    <x v="1"/>
  </r>
  <r>
    <x v="422"/>
    <m/>
    <m/>
    <m/>
    <m/>
    <x v="1"/>
  </r>
  <r>
    <x v="423"/>
    <m/>
    <m/>
    <m/>
    <m/>
    <x v="10"/>
  </r>
  <r>
    <x v="424"/>
    <m/>
    <m/>
    <m/>
    <m/>
    <x v="10"/>
  </r>
  <r>
    <x v="425"/>
    <m/>
    <m/>
    <m/>
    <m/>
    <x v="1"/>
  </r>
  <r>
    <x v="426"/>
    <m/>
    <m/>
    <m/>
    <m/>
    <x v="1"/>
  </r>
  <r>
    <x v="427"/>
    <m/>
    <m/>
    <m/>
    <m/>
    <x v="2"/>
  </r>
  <r>
    <x v="428"/>
    <m/>
    <m/>
    <m/>
    <m/>
    <x v="1"/>
  </r>
  <r>
    <x v="428"/>
    <m/>
    <m/>
    <m/>
    <m/>
    <x v="1"/>
  </r>
  <r>
    <x v="428"/>
    <m/>
    <m/>
    <m/>
    <m/>
    <x v="1"/>
  </r>
  <r>
    <x v="429"/>
    <m/>
    <m/>
    <m/>
    <m/>
    <x v="1"/>
  </r>
  <r>
    <x v="430"/>
    <m/>
    <m/>
    <m/>
    <m/>
    <x v="1"/>
  </r>
  <r>
    <x v="431"/>
    <m/>
    <m/>
    <m/>
    <m/>
    <x v="1"/>
  </r>
  <r>
    <x v="431"/>
    <m/>
    <m/>
    <m/>
    <m/>
    <x v="1"/>
  </r>
  <r>
    <x v="431"/>
    <m/>
    <m/>
    <m/>
    <m/>
    <x v="1"/>
  </r>
  <r>
    <x v="432"/>
    <m/>
    <m/>
    <m/>
    <m/>
    <x v="10"/>
  </r>
  <r>
    <x v="83"/>
    <m/>
    <m/>
    <m/>
    <m/>
    <x v="10"/>
  </r>
  <r>
    <x v="433"/>
    <m/>
    <m/>
    <m/>
    <m/>
    <x v="10"/>
  </r>
  <r>
    <x v="434"/>
    <m/>
    <m/>
    <m/>
    <m/>
    <x v="10"/>
  </r>
  <r>
    <x v="435"/>
    <m/>
    <m/>
    <m/>
    <m/>
    <x v="10"/>
  </r>
  <r>
    <x v="436"/>
    <m/>
    <m/>
    <m/>
    <m/>
    <x v="1"/>
  </r>
  <r>
    <x v="437"/>
    <m/>
    <m/>
    <m/>
    <m/>
    <x v="1"/>
  </r>
  <r>
    <x v="438"/>
    <m/>
    <m/>
    <m/>
    <m/>
    <x v="1"/>
  </r>
  <r>
    <x v="439"/>
    <m/>
    <m/>
    <m/>
    <m/>
    <x v="2"/>
  </r>
  <r>
    <x v="440"/>
    <m/>
    <m/>
    <m/>
    <m/>
    <x v="1"/>
  </r>
  <r>
    <x v="441"/>
    <m/>
    <m/>
    <m/>
    <m/>
    <x v="1"/>
  </r>
  <r>
    <x v="181"/>
    <m/>
    <m/>
    <m/>
    <m/>
    <x v="1"/>
  </r>
  <r>
    <x v="442"/>
    <m/>
    <m/>
    <m/>
    <m/>
    <x v="1"/>
  </r>
  <r>
    <x v="443"/>
    <m/>
    <m/>
    <m/>
    <m/>
    <x v="1"/>
  </r>
  <r>
    <x v="72"/>
    <m/>
    <m/>
    <m/>
    <m/>
    <x v="1"/>
  </r>
  <r>
    <x v="72"/>
    <m/>
    <m/>
    <m/>
    <m/>
    <x v="1"/>
  </r>
  <r>
    <x v="72"/>
    <m/>
    <m/>
    <m/>
    <m/>
    <x v="1"/>
  </r>
  <r>
    <x v="444"/>
    <m/>
    <m/>
    <m/>
    <m/>
    <x v="1"/>
  </r>
  <r>
    <x v="444"/>
    <m/>
    <m/>
    <m/>
    <m/>
    <x v="1"/>
  </r>
  <r>
    <x v="445"/>
    <m/>
    <m/>
    <m/>
    <m/>
    <x v="6"/>
  </r>
  <r>
    <x v="446"/>
    <m/>
    <m/>
    <m/>
    <m/>
    <x v="6"/>
  </r>
  <r>
    <x v="444"/>
    <m/>
    <m/>
    <m/>
    <m/>
    <x v="1"/>
  </r>
  <r>
    <x v="447"/>
    <m/>
    <m/>
    <m/>
    <m/>
    <x v="1"/>
  </r>
  <r>
    <x v="447"/>
    <m/>
    <m/>
    <m/>
    <m/>
    <x v="1"/>
  </r>
  <r>
    <x v="447"/>
    <m/>
    <m/>
    <m/>
    <m/>
    <x v="1"/>
  </r>
  <r>
    <x v="448"/>
    <m/>
    <m/>
    <m/>
    <m/>
    <x v="1"/>
  </r>
  <r>
    <x v="68"/>
    <m/>
    <m/>
    <m/>
    <m/>
    <x v="1"/>
  </r>
  <r>
    <x v="449"/>
    <m/>
    <m/>
    <m/>
    <m/>
    <x v="1"/>
  </r>
  <r>
    <x v="450"/>
    <m/>
    <m/>
    <m/>
    <m/>
    <x v="1"/>
  </r>
  <r>
    <x v="451"/>
    <m/>
    <m/>
    <m/>
    <m/>
    <x v="1"/>
  </r>
  <r>
    <x v="452"/>
    <m/>
    <m/>
    <m/>
    <m/>
    <x v="1"/>
  </r>
  <r>
    <x v="453"/>
    <m/>
    <m/>
    <m/>
    <m/>
    <x v="1"/>
  </r>
  <r>
    <x v="454"/>
    <m/>
    <m/>
    <m/>
    <m/>
    <x v="1"/>
  </r>
  <r>
    <x v="454"/>
    <m/>
    <m/>
    <m/>
    <m/>
    <x v="1"/>
  </r>
  <r>
    <x v="454"/>
    <m/>
    <m/>
    <m/>
    <m/>
    <x v="1"/>
  </r>
  <r>
    <x v="63"/>
    <m/>
    <m/>
    <m/>
    <m/>
    <x v="1"/>
  </r>
  <r>
    <x v="63"/>
    <m/>
    <m/>
    <m/>
    <m/>
    <x v="1"/>
  </r>
  <r>
    <x v="63"/>
    <m/>
    <m/>
    <m/>
    <m/>
    <x v="1"/>
  </r>
  <r>
    <x v="349"/>
    <m/>
    <m/>
    <m/>
    <m/>
    <x v="1"/>
  </r>
  <r>
    <x v="455"/>
    <m/>
    <m/>
    <m/>
    <m/>
    <x v="1"/>
  </r>
  <r>
    <x v="456"/>
    <m/>
    <m/>
    <m/>
    <m/>
    <x v="6"/>
  </r>
  <r>
    <x v="54"/>
    <m/>
    <m/>
    <m/>
    <m/>
    <x v="1"/>
  </r>
  <r>
    <x v="457"/>
    <m/>
    <m/>
    <m/>
    <m/>
    <x v="6"/>
  </r>
  <r>
    <x v="458"/>
    <m/>
    <m/>
    <m/>
    <m/>
    <x v="6"/>
  </r>
  <r>
    <x v="54"/>
    <m/>
    <m/>
    <m/>
    <m/>
    <x v="1"/>
  </r>
  <r>
    <x v="54"/>
    <m/>
    <m/>
    <m/>
    <m/>
    <x v="1"/>
  </r>
  <r>
    <x v="459"/>
    <m/>
    <m/>
    <m/>
    <m/>
    <x v="1"/>
  </r>
  <r>
    <x v="72"/>
    <m/>
    <m/>
    <m/>
    <m/>
    <x v="6"/>
  </r>
  <r>
    <x v="67"/>
    <m/>
    <m/>
    <m/>
    <m/>
    <x v="1"/>
  </r>
  <r>
    <x v="460"/>
    <m/>
    <m/>
    <m/>
    <m/>
    <x v="1"/>
  </r>
  <r>
    <x v="461"/>
    <m/>
    <m/>
    <m/>
    <m/>
    <x v="1"/>
  </r>
  <r>
    <x v="462"/>
    <m/>
    <m/>
    <m/>
    <m/>
    <x v="1"/>
  </r>
  <r>
    <x v="463"/>
    <m/>
    <m/>
    <m/>
    <m/>
    <x v="1"/>
  </r>
  <r>
    <x v="464"/>
    <m/>
    <m/>
    <m/>
    <m/>
    <x v="1"/>
  </r>
  <r>
    <x v="465"/>
    <m/>
    <m/>
    <m/>
    <m/>
    <x v="1"/>
  </r>
  <r>
    <x v="465"/>
    <m/>
    <m/>
    <m/>
    <m/>
    <x v="1"/>
  </r>
  <r>
    <x v="465"/>
    <m/>
    <m/>
    <m/>
    <m/>
    <x v="1"/>
  </r>
  <r>
    <x v="466"/>
    <m/>
    <m/>
    <m/>
    <m/>
    <x v="1"/>
  </r>
  <r>
    <x v="466"/>
    <m/>
    <m/>
    <m/>
    <m/>
    <x v="1"/>
  </r>
  <r>
    <x v="374"/>
    <m/>
    <m/>
    <m/>
    <m/>
    <x v="6"/>
  </r>
  <r>
    <x v="48"/>
    <m/>
    <m/>
    <m/>
    <m/>
    <x v="6"/>
  </r>
  <r>
    <x v="466"/>
    <m/>
    <m/>
    <m/>
    <m/>
    <x v="1"/>
  </r>
  <r>
    <x v="97"/>
    <m/>
    <m/>
    <m/>
    <m/>
    <x v="6"/>
  </r>
  <r>
    <x v="467"/>
    <m/>
    <m/>
    <m/>
    <m/>
    <x v="6"/>
  </r>
  <r>
    <x v="468"/>
    <m/>
    <m/>
    <m/>
    <m/>
    <x v="1"/>
  </r>
  <r>
    <x v="17"/>
    <m/>
    <m/>
    <m/>
    <m/>
    <x v="6"/>
  </r>
  <r>
    <x v="469"/>
    <m/>
    <m/>
    <m/>
    <m/>
    <x v="1"/>
  </r>
  <r>
    <x v="469"/>
    <m/>
    <m/>
    <m/>
    <m/>
    <x v="1"/>
  </r>
  <r>
    <x v="469"/>
    <m/>
    <m/>
    <m/>
    <m/>
    <x v="1"/>
  </r>
  <r>
    <x v="470"/>
    <m/>
    <m/>
    <m/>
    <m/>
    <x v="1"/>
  </r>
  <r>
    <x v="470"/>
    <m/>
    <m/>
    <m/>
    <m/>
    <x v="1"/>
  </r>
  <r>
    <x v="470"/>
    <m/>
    <m/>
    <m/>
    <m/>
    <x v="1"/>
  </r>
  <r>
    <x v="471"/>
    <m/>
    <m/>
    <m/>
    <m/>
    <x v="1"/>
  </r>
  <r>
    <x v="471"/>
    <m/>
    <m/>
    <m/>
    <m/>
    <x v="1"/>
  </r>
  <r>
    <x v="471"/>
    <m/>
    <m/>
    <m/>
    <m/>
    <x v="1"/>
  </r>
  <r>
    <x v="472"/>
    <m/>
    <m/>
    <m/>
    <m/>
    <x v="1"/>
  </r>
  <r>
    <x v="473"/>
    <m/>
    <m/>
    <m/>
    <m/>
    <x v="1"/>
  </r>
  <r>
    <x v="409"/>
    <m/>
    <m/>
    <m/>
    <m/>
    <x v="1"/>
  </r>
  <r>
    <x v="409"/>
    <m/>
    <m/>
    <m/>
    <m/>
    <x v="1"/>
  </r>
  <r>
    <x v="409"/>
    <m/>
    <m/>
    <m/>
    <m/>
    <x v="1"/>
  </r>
  <r>
    <x v="138"/>
    <m/>
    <m/>
    <m/>
    <m/>
    <x v="6"/>
  </r>
  <r>
    <x v="474"/>
    <m/>
    <m/>
    <m/>
    <m/>
    <x v="1"/>
  </r>
  <r>
    <x v="474"/>
    <m/>
    <m/>
    <m/>
    <m/>
    <x v="1"/>
  </r>
  <r>
    <x v="474"/>
    <m/>
    <m/>
    <m/>
    <m/>
    <x v="1"/>
  </r>
  <r>
    <x v="170"/>
    <m/>
    <m/>
    <m/>
    <m/>
    <x v="6"/>
  </r>
  <r>
    <x v="475"/>
    <m/>
    <m/>
    <m/>
    <m/>
    <x v="1"/>
  </r>
  <r>
    <x v="476"/>
    <m/>
    <m/>
    <m/>
    <m/>
    <x v="1"/>
  </r>
  <r>
    <x v="476"/>
    <m/>
    <m/>
    <m/>
    <m/>
    <x v="1"/>
  </r>
  <r>
    <x v="477"/>
    <m/>
    <m/>
    <m/>
    <m/>
    <x v="2"/>
  </r>
  <r>
    <x v="478"/>
    <m/>
    <m/>
    <m/>
    <m/>
    <x v="8"/>
  </r>
  <r>
    <x v="479"/>
    <m/>
    <m/>
    <m/>
    <m/>
    <x v="3"/>
  </r>
  <r>
    <x v="480"/>
    <m/>
    <m/>
    <m/>
    <m/>
    <x v="12"/>
  </r>
  <r>
    <x v="481"/>
    <m/>
    <m/>
    <m/>
    <m/>
    <x v="2"/>
  </r>
  <r>
    <x v="482"/>
    <m/>
    <m/>
    <m/>
    <m/>
    <x v="8"/>
  </r>
  <r>
    <x v="483"/>
    <m/>
    <m/>
    <m/>
    <m/>
    <x v="8"/>
  </r>
  <r>
    <x v="484"/>
    <m/>
    <m/>
    <m/>
    <m/>
    <x v="8"/>
  </r>
  <r>
    <x v="485"/>
    <m/>
    <m/>
    <m/>
    <m/>
    <x v="2"/>
  </r>
  <r>
    <x v="486"/>
    <m/>
    <m/>
    <m/>
    <m/>
    <x v="5"/>
  </r>
  <r>
    <x v="487"/>
    <m/>
    <m/>
    <m/>
    <m/>
    <x v="5"/>
  </r>
  <r>
    <x v="487"/>
    <m/>
    <m/>
    <m/>
    <m/>
    <x v="5"/>
  </r>
  <r>
    <x v="487"/>
    <m/>
    <m/>
    <m/>
    <m/>
    <x v="5"/>
  </r>
  <r>
    <x v="65"/>
    <m/>
    <m/>
    <m/>
    <m/>
    <x v="5"/>
  </r>
  <r>
    <x v="65"/>
    <m/>
    <m/>
    <m/>
    <m/>
    <x v="5"/>
  </r>
  <r>
    <x v="65"/>
    <m/>
    <m/>
    <m/>
    <m/>
    <x v="5"/>
  </r>
  <r>
    <x v="488"/>
    <m/>
    <m/>
    <m/>
    <m/>
    <x v="5"/>
  </r>
  <r>
    <x v="488"/>
    <m/>
    <m/>
    <m/>
    <m/>
    <x v="5"/>
  </r>
  <r>
    <x v="488"/>
    <m/>
    <m/>
    <m/>
    <m/>
    <x v="5"/>
  </r>
  <r>
    <x v="58"/>
    <m/>
    <m/>
    <m/>
    <m/>
    <x v="5"/>
  </r>
  <r>
    <x v="58"/>
    <m/>
    <m/>
    <m/>
    <m/>
    <x v="5"/>
  </r>
  <r>
    <x v="58"/>
    <m/>
    <m/>
    <m/>
    <m/>
    <x v="5"/>
  </r>
  <r>
    <x v="489"/>
    <m/>
    <m/>
    <m/>
    <m/>
    <x v="5"/>
  </r>
  <r>
    <x v="489"/>
    <m/>
    <m/>
    <m/>
    <m/>
    <x v="5"/>
  </r>
  <r>
    <x v="489"/>
    <m/>
    <m/>
    <m/>
    <m/>
    <x v="5"/>
  </r>
  <r>
    <x v="490"/>
    <m/>
    <m/>
    <m/>
    <m/>
    <x v="5"/>
  </r>
  <r>
    <x v="491"/>
    <m/>
    <m/>
    <m/>
    <m/>
    <x v="5"/>
  </r>
  <r>
    <x v="490"/>
    <m/>
    <m/>
    <m/>
    <m/>
    <x v="5"/>
  </r>
  <r>
    <x v="491"/>
    <m/>
    <m/>
    <m/>
    <m/>
    <x v="5"/>
  </r>
  <r>
    <x v="490"/>
    <m/>
    <m/>
    <m/>
    <m/>
    <x v="5"/>
  </r>
  <r>
    <x v="491"/>
    <m/>
    <m/>
    <m/>
    <m/>
    <x v="5"/>
  </r>
  <r>
    <x v="171"/>
    <m/>
    <m/>
    <m/>
    <m/>
    <x v="5"/>
  </r>
  <r>
    <x v="171"/>
    <m/>
    <m/>
    <m/>
    <m/>
    <x v="5"/>
  </r>
  <r>
    <x v="171"/>
    <m/>
    <m/>
    <m/>
    <m/>
    <x v="5"/>
  </r>
  <r>
    <x v="118"/>
    <m/>
    <m/>
    <m/>
    <m/>
    <x v="1"/>
  </r>
  <r>
    <x v="118"/>
    <m/>
    <m/>
    <m/>
    <m/>
    <x v="1"/>
  </r>
  <r>
    <x v="118"/>
    <m/>
    <m/>
    <m/>
    <m/>
    <x v="1"/>
  </r>
  <r>
    <x v="374"/>
    <m/>
    <m/>
    <m/>
    <m/>
    <x v="1"/>
  </r>
  <r>
    <x v="374"/>
    <m/>
    <m/>
    <m/>
    <m/>
    <x v="1"/>
  </r>
  <r>
    <x v="374"/>
    <m/>
    <m/>
    <m/>
    <m/>
    <x v="1"/>
  </r>
  <r>
    <x v="114"/>
    <m/>
    <m/>
    <m/>
    <m/>
    <x v="5"/>
  </r>
  <r>
    <x v="30"/>
    <m/>
    <m/>
    <m/>
    <m/>
    <x v="5"/>
  </r>
  <r>
    <x v="48"/>
    <m/>
    <m/>
    <m/>
    <m/>
    <x v="5"/>
  </r>
  <r>
    <x v="492"/>
    <m/>
    <m/>
    <m/>
    <m/>
    <x v="5"/>
  </r>
  <r>
    <x v="493"/>
    <m/>
    <m/>
    <m/>
    <m/>
    <x v="5"/>
  </r>
  <r>
    <x v="494"/>
    <m/>
    <m/>
    <m/>
    <m/>
    <x v="5"/>
  </r>
  <r>
    <x v="495"/>
    <m/>
    <m/>
    <m/>
    <m/>
    <x v="5"/>
  </r>
  <r>
    <x v="496"/>
    <m/>
    <m/>
    <m/>
    <m/>
    <x v="5"/>
  </r>
  <r>
    <x v="497"/>
    <m/>
    <m/>
    <m/>
    <m/>
    <x v="5"/>
  </r>
  <r>
    <x v="498"/>
    <m/>
    <m/>
    <m/>
    <m/>
    <x v="5"/>
  </r>
  <r>
    <x v="499"/>
    <m/>
    <m/>
    <m/>
    <m/>
    <x v="5"/>
  </r>
  <r>
    <x v="500"/>
    <m/>
    <m/>
    <m/>
    <m/>
    <x v="5"/>
  </r>
  <r>
    <x v="501"/>
    <m/>
    <m/>
    <m/>
    <m/>
    <x v="5"/>
  </r>
  <r>
    <x v="502"/>
    <m/>
    <m/>
    <m/>
    <m/>
    <x v="5"/>
  </r>
  <r>
    <x v="503"/>
    <m/>
    <m/>
    <m/>
    <m/>
    <x v="5"/>
  </r>
  <r>
    <x v="504"/>
    <m/>
    <m/>
    <m/>
    <m/>
    <x v="5"/>
  </r>
  <r>
    <x v="505"/>
    <m/>
    <m/>
    <m/>
    <m/>
    <x v="5"/>
  </r>
  <r>
    <x v="506"/>
    <m/>
    <m/>
    <m/>
    <m/>
    <x v="5"/>
  </r>
  <r>
    <x v="507"/>
    <m/>
    <m/>
    <m/>
    <m/>
    <x v="5"/>
  </r>
  <r>
    <x v="508"/>
    <m/>
    <m/>
    <m/>
    <m/>
    <x v="5"/>
  </r>
  <r>
    <x v="509"/>
    <m/>
    <m/>
    <m/>
    <m/>
    <x v="5"/>
  </r>
  <r>
    <x v="510"/>
    <m/>
    <m/>
    <m/>
    <m/>
    <x v="5"/>
  </r>
  <r>
    <x v="511"/>
    <m/>
    <m/>
    <m/>
    <m/>
    <x v="5"/>
  </r>
  <r>
    <x v="512"/>
    <m/>
    <m/>
    <m/>
    <m/>
    <x v="5"/>
  </r>
  <r>
    <x v="513"/>
    <m/>
    <m/>
    <m/>
    <m/>
    <x v="5"/>
  </r>
  <r>
    <x v="514"/>
    <m/>
    <m/>
    <m/>
    <m/>
    <x v="5"/>
  </r>
  <r>
    <x v="515"/>
    <m/>
    <m/>
    <m/>
    <m/>
    <x v="10"/>
  </r>
  <r>
    <x v="516"/>
    <m/>
    <m/>
    <m/>
    <m/>
    <x v="10"/>
  </r>
  <r>
    <x v="517"/>
    <m/>
    <m/>
    <m/>
    <m/>
    <x v="10"/>
  </r>
  <r>
    <x v="518"/>
    <m/>
    <m/>
    <m/>
    <m/>
    <x v="10"/>
  </r>
  <r>
    <x v="429"/>
    <m/>
    <m/>
    <m/>
    <m/>
    <x v="10"/>
  </r>
  <r>
    <x v="519"/>
    <m/>
    <m/>
    <m/>
    <m/>
    <x v="1"/>
  </r>
  <r>
    <x v="520"/>
    <m/>
    <m/>
    <m/>
    <m/>
    <x v="1"/>
  </r>
  <r>
    <x v="521"/>
    <m/>
    <m/>
    <m/>
    <m/>
    <x v="1"/>
  </r>
  <r>
    <x v="522"/>
    <m/>
    <m/>
    <m/>
    <m/>
    <x v="1"/>
  </r>
  <r>
    <x v="523"/>
    <m/>
    <m/>
    <m/>
    <m/>
    <x v="2"/>
  </r>
  <r>
    <x v="476"/>
    <m/>
    <m/>
    <m/>
    <m/>
    <x v="1"/>
  </r>
  <r>
    <x v="24"/>
    <m/>
    <m/>
    <m/>
    <m/>
    <x v="1"/>
  </r>
  <r>
    <x v="24"/>
    <m/>
    <m/>
    <m/>
    <m/>
    <x v="1"/>
  </r>
  <r>
    <x v="24"/>
    <m/>
    <m/>
    <m/>
    <m/>
    <x v="1"/>
  </r>
  <r>
    <x v="524"/>
    <m/>
    <m/>
    <m/>
    <m/>
    <x v="1"/>
  </r>
  <r>
    <x v="525"/>
    <m/>
    <m/>
    <m/>
    <m/>
    <x v="1"/>
  </r>
  <r>
    <x v="526"/>
    <m/>
    <m/>
    <m/>
    <m/>
    <x v="1"/>
  </r>
  <r>
    <x v="527"/>
    <m/>
    <m/>
    <m/>
    <m/>
    <x v="1"/>
  </r>
  <r>
    <x v="528"/>
    <m/>
    <m/>
    <m/>
    <m/>
    <x v="1"/>
  </r>
  <r>
    <x v="529"/>
    <m/>
    <m/>
    <m/>
    <m/>
    <x v="1"/>
  </r>
  <r>
    <x v="118"/>
    <m/>
    <m/>
    <m/>
    <m/>
    <x v="1"/>
  </r>
  <r>
    <x v="118"/>
    <m/>
    <m/>
    <m/>
    <m/>
    <x v="1"/>
  </r>
  <r>
    <x v="118"/>
    <m/>
    <m/>
    <m/>
    <m/>
    <x v="1"/>
  </r>
  <r>
    <x v="530"/>
    <m/>
    <m/>
    <m/>
    <m/>
    <x v="1"/>
  </r>
  <r>
    <x v="531"/>
    <m/>
    <m/>
    <m/>
    <m/>
    <x v="1"/>
  </r>
  <r>
    <x v="531"/>
    <m/>
    <m/>
    <m/>
    <m/>
    <x v="1"/>
  </r>
  <r>
    <x v="531"/>
    <m/>
    <m/>
    <m/>
    <m/>
    <x v="1"/>
  </r>
  <r>
    <x v="532"/>
    <m/>
    <m/>
    <m/>
    <m/>
    <x v="1"/>
  </r>
  <r>
    <x v="503"/>
    <m/>
    <m/>
    <m/>
    <m/>
    <x v="1"/>
  </r>
  <r>
    <x v="313"/>
    <m/>
    <m/>
    <m/>
    <m/>
    <x v="1"/>
  </r>
  <r>
    <x v="313"/>
    <m/>
    <m/>
    <m/>
    <m/>
    <x v="1"/>
  </r>
  <r>
    <x v="313"/>
    <m/>
    <m/>
    <m/>
    <m/>
    <x v="1"/>
  </r>
  <r>
    <x v="533"/>
    <m/>
    <m/>
    <m/>
    <m/>
    <x v="1"/>
  </r>
  <r>
    <x v="533"/>
    <m/>
    <m/>
    <m/>
    <m/>
    <x v="1"/>
  </r>
  <r>
    <x v="533"/>
    <m/>
    <m/>
    <m/>
    <m/>
    <x v="1"/>
  </r>
  <r>
    <x v="534"/>
    <m/>
    <m/>
    <m/>
    <m/>
    <x v="1"/>
  </r>
  <r>
    <x v="535"/>
    <m/>
    <m/>
    <m/>
    <m/>
    <x v="1"/>
  </r>
  <r>
    <x v="536"/>
    <m/>
    <m/>
    <m/>
    <m/>
    <x v="1"/>
  </r>
  <r>
    <x v="537"/>
    <m/>
    <m/>
    <m/>
    <m/>
    <x v="1"/>
  </r>
  <r>
    <x v="538"/>
    <m/>
    <m/>
    <m/>
    <m/>
    <x v="6"/>
  </r>
  <r>
    <x v="539"/>
    <m/>
    <m/>
    <m/>
    <m/>
    <x v="1"/>
  </r>
  <r>
    <x v="540"/>
    <m/>
    <m/>
    <m/>
    <m/>
    <x v="1"/>
  </r>
  <r>
    <x v="233"/>
    <m/>
    <m/>
    <m/>
    <m/>
    <x v="1"/>
  </r>
  <r>
    <x v="541"/>
    <m/>
    <m/>
    <m/>
    <m/>
    <x v="1"/>
  </r>
  <r>
    <x v="542"/>
    <m/>
    <m/>
    <m/>
    <m/>
    <x v="1"/>
  </r>
  <r>
    <x v="543"/>
    <m/>
    <m/>
    <m/>
    <m/>
    <x v="1"/>
  </r>
  <r>
    <x v="544"/>
    <m/>
    <m/>
    <m/>
    <m/>
    <x v="1"/>
  </r>
  <r>
    <x v="545"/>
    <m/>
    <m/>
    <m/>
    <m/>
    <x v="1"/>
  </r>
  <r>
    <x v="546"/>
    <m/>
    <m/>
    <m/>
    <m/>
    <x v="13"/>
  </r>
  <r>
    <x v="547"/>
    <m/>
    <m/>
    <m/>
    <m/>
    <x v="1"/>
  </r>
  <r>
    <x v="548"/>
    <m/>
    <m/>
    <m/>
    <m/>
    <x v="1"/>
  </r>
  <r>
    <x v="549"/>
    <m/>
    <m/>
    <m/>
    <m/>
    <x v="1"/>
  </r>
  <r>
    <x v="549"/>
    <m/>
    <m/>
    <m/>
    <m/>
    <x v="1"/>
  </r>
  <r>
    <x v="549"/>
    <m/>
    <m/>
    <m/>
    <m/>
    <x v="1"/>
  </r>
  <r>
    <x v="550"/>
    <m/>
    <m/>
    <m/>
    <m/>
    <x v="1"/>
  </r>
  <r>
    <x v="551"/>
    <m/>
    <m/>
    <m/>
    <m/>
    <x v="1"/>
  </r>
  <r>
    <x v="552"/>
    <m/>
    <m/>
    <m/>
    <m/>
    <x v="1"/>
  </r>
  <r>
    <x v="553"/>
    <m/>
    <m/>
    <m/>
    <m/>
    <x v="1"/>
  </r>
  <r>
    <x v="554"/>
    <m/>
    <m/>
    <m/>
    <m/>
    <x v="1"/>
  </r>
  <r>
    <x v="554"/>
    <m/>
    <m/>
    <m/>
    <m/>
    <x v="1"/>
  </r>
  <r>
    <x v="554"/>
    <m/>
    <m/>
    <m/>
    <m/>
    <x v="1"/>
  </r>
  <r>
    <x v="555"/>
    <m/>
    <m/>
    <m/>
    <m/>
    <x v="1"/>
  </r>
  <r>
    <x v="555"/>
    <m/>
    <m/>
    <m/>
    <m/>
    <x v="1"/>
  </r>
  <r>
    <x v="555"/>
    <m/>
    <m/>
    <m/>
    <m/>
    <x v="1"/>
  </r>
  <r>
    <x v="24"/>
    <m/>
    <m/>
    <m/>
    <m/>
    <x v="1"/>
  </r>
  <r>
    <x v="24"/>
    <m/>
    <m/>
    <m/>
    <m/>
    <x v="1"/>
  </r>
  <r>
    <x v="24"/>
    <m/>
    <m/>
    <m/>
    <m/>
    <x v="1"/>
  </r>
  <r>
    <x v="556"/>
    <m/>
    <m/>
    <m/>
    <m/>
    <x v="1"/>
  </r>
  <r>
    <x v="64"/>
    <m/>
    <m/>
    <m/>
    <m/>
    <x v="1"/>
  </r>
  <r>
    <x v="557"/>
    <m/>
    <m/>
    <m/>
    <m/>
    <x v="1"/>
  </r>
  <r>
    <x v="115"/>
    <m/>
    <m/>
    <m/>
    <m/>
    <x v="6"/>
  </r>
  <r>
    <x v="558"/>
    <m/>
    <m/>
    <m/>
    <m/>
    <x v="1"/>
  </r>
  <r>
    <x v="559"/>
    <m/>
    <m/>
    <m/>
    <m/>
    <x v="14"/>
  </r>
  <r>
    <x v="313"/>
    <m/>
    <m/>
    <m/>
    <m/>
    <x v="14"/>
  </r>
  <r>
    <x v="313"/>
    <m/>
    <m/>
    <m/>
    <m/>
    <x v="14"/>
  </r>
  <r>
    <x v="313"/>
    <m/>
    <m/>
    <m/>
    <m/>
    <x v="14"/>
  </r>
  <r>
    <x v="560"/>
    <m/>
    <m/>
    <m/>
    <m/>
    <x v="14"/>
  </r>
  <r>
    <x v="561"/>
    <m/>
    <m/>
    <m/>
    <m/>
    <x v="14"/>
  </r>
  <r>
    <x v="171"/>
    <m/>
    <m/>
    <m/>
    <m/>
    <x v="6"/>
  </r>
  <r>
    <x v="562"/>
    <m/>
    <m/>
    <m/>
    <m/>
    <x v="14"/>
  </r>
  <r>
    <x v="563"/>
    <m/>
    <m/>
    <m/>
    <m/>
    <x v="14"/>
  </r>
  <r>
    <x v="563"/>
    <m/>
    <m/>
    <m/>
    <m/>
    <x v="14"/>
  </r>
  <r>
    <x v="563"/>
    <m/>
    <m/>
    <m/>
    <m/>
    <x v="14"/>
  </r>
  <r>
    <x v="564"/>
    <m/>
    <m/>
    <m/>
    <m/>
    <x v="6"/>
  </r>
  <r>
    <x v="565"/>
    <m/>
    <m/>
    <m/>
    <m/>
    <x v="14"/>
  </r>
  <r>
    <x v="566"/>
    <m/>
    <m/>
    <m/>
    <m/>
    <x v="13"/>
  </r>
  <r>
    <x v="170"/>
    <m/>
    <m/>
    <m/>
    <m/>
    <x v="6"/>
  </r>
  <r>
    <x v="567"/>
    <m/>
    <m/>
    <m/>
    <m/>
    <x v="14"/>
  </r>
  <r>
    <x v="568"/>
    <m/>
    <m/>
    <m/>
    <m/>
    <x v="14"/>
  </r>
  <r>
    <x v="118"/>
    <m/>
    <m/>
    <m/>
    <m/>
    <x v="6"/>
  </r>
  <r>
    <x v="58"/>
    <m/>
    <m/>
    <m/>
    <m/>
    <x v="6"/>
  </r>
  <r>
    <x v="569"/>
    <m/>
    <m/>
    <m/>
    <m/>
    <x v="14"/>
  </r>
  <r>
    <x v="570"/>
    <m/>
    <m/>
    <m/>
    <m/>
    <x v="14"/>
  </r>
  <r>
    <x v="571"/>
    <m/>
    <m/>
    <m/>
    <m/>
    <x v="14"/>
  </r>
  <r>
    <x v="571"/>
    <m/>
    <m/>
    <m/>
    <m/>
    <x v="14"/>
  </r>
  <r>
    <x v="349"/>
    <m/>
    <m/>
    <m/>
    <m/>
    <x v="6"/>
  </r>
  <r>
    <x v="571"/>
    <m/>
    <m/>
    <m/>
    <m/>
    <x v="14"/>
  </r>
  <r>
    <x v="572"/>
    <m/>
    <m/>
    <m/>
    <m/>
    <x v="14"/>
  </r>
  <r>
    <x v="573"/>
    <m/>
    <m/>
    <m/>
    <m/>
    <x v="14"/>
  </r>
  <r>
    <x v="574"/>
    <m/>
    <m/>
    <m/>
    <m/>
    <x v="14"/>
  </r>
  <r>
    <x v="574"/>
    <m/>
    <m/>
    <m/>
    <m/>
    <x v="14"/>
  </r>
  <r>
    <x v="574"/>
    <m/>
    <m/>
    <m/>
    <m/>
    <x v="14"/>
  </r>
  <r>
    <x v="575"/>
    <m/>
    <m/>
    <m/>
    <m/>
    <x v="14"/>
  </r>
  <r>
    <x v="73"/>
    <m/>
    <m/>
    <m/>
    <m/>
    <x v="14"/>
  </r>
  <r>
    <x v="576"/>
    <m/>
    <m/>
    <m/>
    <m/>
    <x v="14"/>
  </r>
  <r>
    <x v="577"/>
    <m/>
    <m/>
    <m/>
    <m/>
    <x v="14"/>
  </r>
  <r>
    <x v="467"/>
    <m/>
    <m/>
    <m/>
    <m/>
    <x v="6"/>
  </r>
  <r>
    <x v="313"/>
    <m/>
    <m/>
    <m/>
    <m/>
    <x v="6"/>
  </r>
  <r>
    <x v="578"/>
    <m/>
    <m/>
    <m/>
    <m/>
    <x v="14"/>
  </r>
  <r>
    <x v="579"/>
    <m/>
    <m/>
    <m/>
    <m/>
    <x v="14"/>
  </r>
  <r>
    <x v="580"/>
    <m/>
    <m/>
    <m/>
    <m/>
    <x v="14"/>
  </r>
  <r>
    <x v="580"/>
    <m/>
    <m/>
    <m/>
    <m/>
    <x v="14"/>
  </r>
  <r>
    <x v="581"/>
    <m/>
    <m/>
    <m/>
    <m/>
    <x v="14"/>
  </r>
  <r>
    <x v="582"/>
    <m/>
    <m/>
    <m/>
    <m/>
    <x v="6"/>
  </r>
  <r>
    <x v="583"/>
    <m/>
    <m/>
    <m/>
    <m/>
    <x v="14"/>
  </r>
  <r>
    <x v="584"/>
    <m/>
    <m/>
    <m/>
    <m/>
    <x v="14"/>
  </r>
  <r>
    <x v="585"/>
    <m/>
    <m/>
    <m/>
    <m/>
    <x v="14"/>
  </r>
  <r>
    <x v="586"/>
    <m/>
    <m/>
    <m/>
    <m/>
    <x v="14"/>
  </r>
  <r>
    <x v="587"/>
    <m/>
    <m/>
    <m/>
    <m/>
    <x v="14"/>
  </r>
  <r>
    <x v="588"/>
    <m/>
    <m/>
    <m/>
    <m/>
    <x v="14"/>
  </r>
  <r>
    <x v="589"/>
    <m/>
    <m/>
    <m/>
    <m/>
    <x v="14"/>
  </r>
  <r>
    <x v="590"/>
    <m/>
    <m/>
    <m/>
    <m/>
    <x v="14"/>
  </r>
  <r>
    <x v="591"/>
    <m/>
    <m/>
    <m/>
    <m/>
    <x v="14"/>
  </r>
  <r>
    <x v="592"/>
    <m/>
    <m/>
    <m/>
    <m/>
    <x v="14"/>
  </r>
  <r>
    <x v="593"/>
    <m/>
    <m/>
    <m/>
    <m/>
    <x v="14"/>
  </r>
  <r>
    <x v="594"/>
    <m/>
    <m/>
    <m/>
    <m/>
    <x v="14"/>
  </r>
  <r>
    <x v="58"/>
    <m/>
    <m/>
    <m/>
    <m/>
    <x v="6"/>
  </r>
  <r>
    <x v="58"/>
    <m/>
    <m/>
    <m/>
    <m/>
    <x v="6"/>
  </r>
  <r>
    <x v="420"/>
    <m/>
    <m/>
    <m/>
    <m/>
    <x v="6"/>
  </r>
  <r>
    <x v="63"/>
    <m/>
    <m/>
    <m/>
    <m/>
    <x v="6"/>
  </r>
  <r>
    <x v="595"/>
    <m/>
    <m/>
    <m/>
    <m/>
    <x v="14"/>
  </r>
  <r>
    <x v="596"/>
    <m/>
    <m/>
    <m/>
    <m/>
    <x v="14"/>
  </r>
  <r>
    <x v="597"/>
    <m/>
    <m/>
    <m/>
    <m/>
    <x v="14"/>
  </r>
  <r>
    <x v="598"/>
    <m/>
    <m/>
    <m/>
    <m/>
    <x v="14"/>
  </r>
  <r>
    <x v="599"/>
    <m/>
    <m/>
    <m/>
    <m/>
    <x v="14"/>
  </r>
  <r>
    <x v="600"/>
    <m/>
    <m/>
    <m/>
    <m/>
    <x v="14"/>
  </r>
  <r>
    <x v="601"/>
    <m/>
    <m/>
    <m/>
    <m/>
    <x v="2"/>
  </r>
  <r>
    <x v="27"/>
    <m/>
    <m/>
    <m/>
    <m/>
    <x v="11"/>
  </r>
  <r>
    <x v="602"/>
    <m/>
    <m/>
    <m/>
    <m/>
    <x v="11"/>
  </r>
  <r>
    <x v="525"/>
    <m/>
    <m/>
    <m/>
    <m/>
    <x v="11"/>
  </r>
  <r>
    <x v="603"/>
    <m/>
    <m/>
    <m/>
    <m/>
    <x v="11"/>
  </r>
  <r>
    <x v="604"/>
    <m/>
    <m/>
    <m/>
    <m/>
    <x v="11"/>
  </r>
  <r>
    <x v="605"/>
    <m/>
    <m/>
    <m/>
    <m/>
    <x v="11"/>
  </r>
  <r>
    <x v="58"/>
    <m/>
    <m/>
    <m/>
    <m/>
    <x v="11"/>
  </r>
  <r>
    <x v="606"/>
    <m/>
    <m/>
    <m/>
    <m/>
    <x v="11"/>
  </r>
  <r>
    <x v="417"/>
    <m/>
    <m/>
    <m/>
    <m/>
    <x v="11"/>
  </r>
  <r>
    <x v="14"/>
    <m/>
    <m/>
    <m/>
    <m/>
    <x v="11"/>
  </r>
  <r>
    <x v="607"/>
    <m/>
    <m/>
    <m/>
    <m/>
    <x v="11"/>
  </r>
  <r>
    <x v="608"/>
    <m/>
    <m/>
    <m/>
    <m/>
    <x v="11"/>
  </r>
  <r>
    <x v="609"/>
    <m/>
    <m/>
    <m/>
    <m/>
    <x v="11"/>
  </r>
  <r>
    <x v="610"/>
    <m/>
    <m/>
    <m/>
    <m/>
    <x v="11"/>
  </r>
  <r>
    <x v="611"/>
    <m/>
    <m/>
    <m/>
    <m/>
    <x v="11"/>
  </r>
  <r>
    <x v="612"/>
    <m/>
    <m/>
    <m/>
    <m/>
    <x v="11"/>
  </r>
  <r>
    <x v="613"/>
    <m/>
    <m/>
    <m/>
    <m/>
    <x v="11"/>
  </r>
  <r>
    <x v="614"/>
    <m/>
    <m/>
    <m/>
    <m/>
    <x v="11"/>
  </r>
  <r>
    <x v="615"/>
    <m/>
    <m/>
    <m/>
    <m/>
    <x v="11"/>
  </r>
  <r>
    <x v="309"/>
    <m/>
    <m/>
    <m/>
    <m/>
    <x v="11"/>
  </r>
  <r>
    <x v="383"/>
    <m/>
    <m/>
    <m/>
    <m/>
    <x v="11"/>
  </r>
  <r>
    <x v="616"/>
    <m/>
    <m/>
    <m/>
    <m/>
    <x v="11"/>
  </r>
  <r>
    <x v="617"/>
    <m/>
    <m/>
    <m/>
    <m/>
    <x v="11"/>
  </r>
  <r>
    <x v="618"/>
    <m/>
    <m/>
    <m/>
    <m/>
    <x v="11"/>
  </r>
  <r>
    <x v="619"/>
    <m/>
    <m/>
    <m/>
    <m/>
    <x v="11"/>
  </r>
  <r>
    <x v="620"/>
    <m/>
    <m/>
    <m/>
    <m/>
    <x v="11"/>
  </r>
  <r>
    <x v="621"/>
    <m/>
    <m/>
    <m/>
    <m/>
    <x v="11"/>
  </r>
  <r>
    <x v="622"/>
    <m/>
    <m/>
    <m/>
    <m/>
    <x v="11"/>
  </r>
  <r>
    <x v="623"/>
    <m/>
    <m/>
    <m/>
    <m/>
    <x v="11"/>
  </r>
  <r>
    <x v="580"/>
    <m/>
    <m/>
    <m/>
    <m/>
    <x v="11"/>
  </r>
  <r>
    <x v="30"/>
    <m/>
    <m/>
    <m/>
    <m/>
    <x v="11"/>
  </r>
  <r>
    <x v="36"/>
    <m/>
    <m/>
    <m/>
    <m/>
    <x v="11"/>
  </r>
  <r>
    <x v="63"/>
    <m/>
    <m/>
    <m/>
    <m/>
    <x v="11"/>
  </r>
  <r>
    <x v="36"/>
    <m/>
    <m/>
    <m/>
    <m/>
    <x v="11"/>
  </r>
  <r>
    <x v="624"/>
    <m/>
    <m/>
    <m/>
    <m/>
    <x v="11"/>
  </r>
  <r>
    <x v="625"/>
    <m/>
    <m/>
    <m/>
    <m/>
    <x v="11"/>
  </r>
  <r>
    <x v="606"/>
    <m/>
    <m/>
    <m/>
    <m/>
    <x v="11"/>
  </r>
  <r>
    <x v="626"/>
    <m/>
    <m/>
    <m/>
    <m/>
    <x v="11"/>
  </r>
  <r>
    <x v="627"/>
    <m/>
    <m/>
    <m/>
    <m/>
    <x v="11"/>
  </r>
  <r>
    <x v="628"/>
    <m/>
    <m/>
    <m/>
    <m/>
    <x v="11"/>
  </r>
  <r>
    <x v="629"/>
    <m/>
    <m/>
    <m/>
    <m/>
    <x v="11"/>
  </r>
  <r>
    <x v="630"/>
    <m/>
    <m/>
    <m/>
    <m/>
    <x v="11"/>
  </r>
  <r>
    <x v="631"/>
    <m/>
    <m/>
    <m/>
    <m/>
    <x v="2"/>
  </r>
  <r>
    <x v="632"/>
    <m/>
    <m/>
    <m/>
    <m/>
    <x v="14"/>
  </r>
  <r>
    <x v="488"/>
    <m/>
    <m/>
    <m/>
    <m/>
    <x v="14"/>
  </r>
  <r>
    <x v="488"/>
    <m/>
    <m/>
    <m/>
    <m/>
    <x v="14"/>
  </r>
  <r>
    <x v="633"/>
    <m/>
    <m/>
    <m/>
    <m/>
    <x v="6"/>
  </r>
  <r>
    <x v="27"/>
    <m/>
    <m/>
    <m/>
    <m/>
    <x v="14"/>
  </r>
  <r>
    <x v="27"/>
    <m/>
    <m/>
    <m/>
    <m/>
    <x v="14"/>
  </r>
  <r>
    <x v="546"/>
    <m/>
    <m/>
    <m/>
    <m/>
    <x v="6"/>
  </r>
  <r>
    <x v="634"/>
    <m/>
    <m/>
    <m/>
    <m/>
    <x v="14"/>
  </r>
  <r>
    <x v="97"/>
    <m/>
    <m/>
    <m/>
    <m/>
    <x v="6"/>
  </r>
  <r>
    <x v="138"/>
    <m/>
    <m/>
    <m/>
    <m/>
    <x v="6"/>
  </r>
  <r>
    <x v="635"/>
    <m/>
    <m/>
    <m/>
    <m/>
    <x v="14"/>
  </r>
  <r>
    <x v="458"/>
    <m/>
    <m/>
    <m/>
    <m/>
    <x v="14"/>
  </r>
  <r>
    <x v="636"/>
    <m/>
    <m/>
    <m/>
    <m/>
    <x v="14"/>
  </r>
  <r>
    <x v="27"/>
    <m/>
    <m/>
    <m/>
    <m/>
    <x v="14"/>
  </r>
  <r>
    <x v="637"/>
    <m/>
    <m/>
    <m/>
    <m/>
    <x v="14"/>
  </r>
  <r>
    <x v="48"/>
    <m/>
    <m/>
    <m/>
    <m/>
    <x v="14"/>
  </r>
  <r>
    <x v="638"/>
    <m/>
    <m/>
    <m/>
    <m/>
    <x v="14"/>
  </r>
  <r>
    <x v="639"/>
    <m/>
    <m/>
    <m/>
    <m/>
    <x v="6"/>
  </r>
  <r>
    <x v="640"/>
    <m/>
    <m/>
    <m/>
    <m/>
    <x v="14"/>
  </r>
  <r>
    <x v="641"/>
    <m/>
    <m/>
    <m/>
    <m/>
    <x v="14"/>
  </r>
  <r>
    <x v="642"/>
    <m/>
    <m/>
    <m/>
    <m/>
    <x v="14"/>
  </r>
  <r>
    <x v="115"/>
    <m/>
    <m/>
    <m/>
    <m/>
    <x v="6"/>
  </r>
  <r>
    <x v="643"/>
    <m/>
    <m/>
    <m/>
    <m/>
    <x v="14"/>
  </r>
  <r>
    <x v="97"/>
    <m/>
    <m/>
    <m/>
    <m/>
    <x v="6"/>
  </r>
  <r>
    <x v="138"/>
    <m/>
    <m/>
    <m/>
    <m/>
    <x v="6"/>
  </r>
  <r>
    <x v="644"/>
    <m/>
    <m/>
    <m/>
    <m/>
    <x v="14"/>
  </r>
  <r>
    <x v="645"/>
    <m/>
    <m/>
    <m/>
    <m/>
    <x v="14"/>
  </r>
  <r>
    <x v="646"/>
    <m/>
    <m/>
    <m/>
    <m/>
    <x v="14"/>
  </r>
  <r>
    <x v="647"/>
    <m/>
    <m/>
    <m/>
    <m/>
    <x v="14"/>
  </r>
  <r>
    <x v="647"/>
    <m/>
    <m/>
    <m/>
    <m/>
    <x v="14"/>
  </r>
  <r>
    <x v="309"/>
    <m/>
    <m/>
    <m/>
    <m/>
    <x v="14"/>
  </r>
  <r>
    <x v="309"/>
    <m/>
    <m/>
    <m/>
    <m/>
    <x v="14"/>
  </r>
  <r>
    <x v="648"/>
    <m/>
    <m/>
    <m/>
    <m/>
    <x v="14"/>
  </r>
  <r>
    <x v="27"/>
    <m/>
    <m/>
    <m/>
    <m/>
    <x v="14"/>
  </r>
  <r>
    <x v="27"/>
    <m/>
    <m/>
    <m/>
    <m/>
    <x v="14"/>
  </r>
  <r>
    <x v="48"/>
    <m/>
    <m/>
    <m/>
    <m/>
    <x v="14"/>
  </r>
  <r>
    <x v="48"/>
    <m/>
    <m/>
    <m/>
    <m/>
    <x v="14"/>
  </r>
  <r>
    <x v="649"/>
    <m/>
    <m/>
    <m/>
    <m/>
    <x v="14"/>
  </r>
  <r>
    <x v="14"/>
    <m/>
    <m/>
    <m/>
    <m/>
    <x v="14"/>
  </r>
  <r>
    <x v="14"/>
    <m/>
    <m/>
    <m/>
    <m/>
    <x v="14"/>
  </r>
  <r>
    <x v="650"/>
    <m/>
    <m/>
    <m/>
    <m/>
    <x v="15"/>
  </r>
  <r>
    <x v="651"/>
    <m/>
    <m/>
    <m/>
    <m/>
    <x v="15"/>
  </r>
  <r>
    <x v="652"/>
    <m/>
    <m/>
    <m/>
    <m/>
    <x v="14"/>
  </r>
  <r>
    <x v="652"/>
    <m/>
    <m/>
    <m/>
    <m/>
    <x v="14"/>
  </r>
  <r>
    <x v="64"/>
    <m/>
    <m/>
    <m/>
    <m/>
    <x v="6"/>
  </r>
  <r>
    <x v="653"/>
    <m/>
    <m/>
    <m/>
    <m/>
    <x v="14"/>
  </r>
  <r>
    <x v="654"/>
    <m/>
    <m/>
    <m/>
    <m/>
    <x v="14"/>
  </r>
  <r>
    <x v="654"/>
    <m/>
    <m/>
    <m/>
    <m/>
    <x v="14"/>
  </r>
  <r>
    <x v="655"/>
    <m/>
    <m/>
    <m/>
    <m/>
    <x v="14"/>
  </r>
  <r>
    <x v="656"/>
    <m/>
    <m/>
    <m/>
    <m/>
    <x v="14"/>
  </r>
  <r>
    <x v="657"/>
    <m/>
    <m/>
    <m/>
    <m/>
    <x v="6"/>
  </r>
  <r>
    <x v="658"/>
    <m/>
    <m/>
    <m/>
    <m/>
    <x v="14"/>
  </r>
  <r>
    <x v="112"/>
    <m/>
    <m/>
    <m/>
    <m/>
    <x v="6"/>
  </r>
  <r>
    <x v="659"/>
    <m/>
    <m/>
    <m/>
    <m/>
    <x v="14"/>
  </r>
  <r>
    <x v="660"/>
    <m/>
    <m/>
    <m/>
    <m/>
    <x v="6"/>
  </r>
  <r>
    <x v="661"/>
    <m/>
    <m/>
    <m/>
    <m/>
    <x v="14"/>
  </r>
  <r>
    <x v="661"/>
    <m/>
    <m/>
    <m/>
    <m/>
    <x v="14"/>
  </r>
  <r>
    <x v="662"/>
    <m/>
    <m/>
    <m/>
    <m/>
    <x v="14"/>
  </r>
  <r>
    <x v="413"/>
    <m/>
    <m/>
    <m/>
    <m/>
    <x v="14"/>
  </r>
  <r>
    <x v="663"/>
    <m/>
    <m/>
    <m/>
    <m/>
    <x v="14"/>
  </r>
  <r>
    <x v="476"/>
    <m/>
    <m/>
    <m/>
    <m/>
    <x v="6"/>
  </r>
  <r>
    <x v="664"/>
    <m/>
    <m/>
    <m/>
    <m/>
    <x v="14"/>
  </r>
  <r>
    <x v="665"/>
    <m/>
    <m/>
    <m/>
    <m/>
    <x v="14"/>
  </r>
  <r>
    <x v="457"/>
    <m/>
    <m/>
    <m/>
    <m/>
    <x v="6"/>
  </r>
  <r>
    <x v="72"/>
    <m/>
    <m/>
    <m/>
    <m/>
    <x v="6"/>
  </r>
  <r>
    <x v="72"/>
    <m/>
    <m/>
    <m/>
    <m/>
    <x v="6"/>
  </r>
  <r>
    <x v="194"/>
    <m/>
    <m/>
    <m/>
    <m/>
    <x v="14"/>
  </r>
  <r>
    <x v="666"/>
    <m/>
    <m/>
    <m/>
    <m/>
    <x v="6"/>
  </r>
  <r>
    <x v="63"/>
    <m/>
    <m/>
    <m/>
    <m/>
    <x v="14"/>
  </r>
  <r>
    <x v="667"/>
    <m/>
    <m/>
    <m/>
    <m/>
    <x v="14"/>
  </r>
  <r>
    <x v="667"/>
    <m/>
    <m/>
    <m/>
    <m/>
    <x v="14"/>
  </r>
  <r>
    <x v="668"/>
    <m/>
    <m/>
    <m/>
    <m/>
    <x v="14"/>
  </r>
  <r>
    <x v="669"/>
    <m/>
    <m/>
    <m/>
    <m/>
    <x v="14"/>
  </r>
  <r>
    <x v="670"/>
    <m/>
    <m/>
    <m/>
    <m/>
    <x v="14"/>
  </r>
  <r>
    <x v="64"/>
    <m/>
    <m/>
    <m/>
    <m/>
    <x v="6"/>
  </r>
  <r>
    <x v="327"/>
    <m/>
    <m/>
    <m/>
    <m/>
    <x v="6"/>
  </r>
  <r>
    <x v="671"/>
    <m/>
    <m/>
    <m/>
    <m/>
    <x v="14"/>
  </r>
  <r>
    <x v="672"/>
    <m/>
    <m/>
    <m/>
    <m/>
    <x v="14"/>
  </r>
  <r>
    <x v="58"/>
    <m/>
    <m/>
    <m/>
    <m/>
    <x v="6"/>
  </r>
  <r>
    <x v="673"/>
    <m/>
    <m/>
    <m/>
    <m/>
    <x v="14"/>
  </r>
  <r>
    <x v="674"/>
    <m/>
    <m/>
    <m/>
    <m/>
    <x v="14"/>
  </r>
  <r>
    <x v="675"/>
    <m/>
    <m/>
    <m/>
    <m/>
    <x v="14"/>
  </r>
  <r>
    <x v="676"/>
    <m/>
    <m/>
    <m/>
    <m/>
    <x v="6"/>
  </r>
  <r>
    <x v="677"/>
    <m/>
    <m/>
    <m/>
    <m/>
    <x v="6"/>
  </r>
  <r>
    <x v="675"/>
    <m/>
    <m/>
    <m/>
    <m/>
    <x v="14"/>
  </r>
  <r>
    <x v="678"/>
    <m/>
    <m/>
    <m/>
    <m/>
    <x v="14"/>
  </r>
  <r>
    <x v="679"/>
    <m/>
    <m/>
    <m/>
    <m/>
    <x v="14"/>
  </r>
  <r>
    <x v="680"/>
    <m/>
    <m/>
    <m/>
    <m/>
    <x v="14"/>
  </r>
  <r>
    <x v="681"/>
    <m/>
    <m/>
    <m/>
    <m/>
    <x v="2"/>
  </r>
  <r>
    <x v="680"/>
    <m/>
    <m/>
    <m/>
    <m/>
    <x v="14"/>
  </r>
  <r>
    <x v="446"/>
    <m/>
    <m/>
    <m/>
    <m/>
    <x v="6"/>
  </r>
  <r>
    <x v="682"/>
    <m/>
    <m/>
    <m/>
    <m/>
    <x v="14"/>
  </r>
  <r>
    <x v="682"/>
    <m/>
    <m/>
    <m/>
    <m/>
    <x v="14"/>
  </r>
  <r>
    <x v="683"/>
    <m/>
    <m/>
    <m/>
    <m/>
    <x v="14"/>
  </r>
  <r>
    <x v="684"/>
    <m/>
    <m/>
    <m/>
    <m/>
    <x v="14"/>
  </r>
  <r>
    <x v="685"/>
    <m/>
    <m/>
    <m/>
    <m/>
    <x v="14"/>
  </r>
  <r>
    <x v="686"/>
    <m/>
    <m/>
    <m/>
    <m/>
    <x v="6"/>
  </r>
  <r>
    <x v="687"/>
    <m/>
    <m/>
    <m/>
    <m/>
    <x v="14"/>
  </r>
  <r>
    <x v="58"/>
    <m/>
    <m/>
    <m/>
    <m/>
    <x v="6"/>
  </r>
  <r>
    <x v="688"/>
    <m/>
    <m/>
    <m/>
    <m/>
    <x v="14"/>
  </r>
  <r>
    <x v="582"/>
    <m/>
    <m/>
    <m/>
    <m/>
    <x v="6"/>
  </r>
  <r>
    <x v="689"/>
    <m/>
    <m/>
    <m/>
    <m/>
    <x v="14"/>
  </r>
  <r>
    <x v="689"/>
    <m/>
    <m/>
    <m/>
    <m/>
    <x v="14"/>
  </r>
  <r>
    <x v="690"/>
    <m/>
    <m/>
    <m/>
    <m/>
    <x v="6"/>
  </r>
  <r>
    <x v="691"/>
    <m/>
    <m/>
    <m/>
    <m/>
    <x v="14"/>
  </r>
  <r>
    <x v="72"/>
    <m/>
    <m/>
    <m/>
    <m/>
    <x v="6"/>
  </r>
  <r>
    <x v="691"/>
    <m/>
    <m/>
    <m/>
    <m/>
    <x v="14"/>
  </r>
  <r>
    <x v="684"/>
    <m/>
    <m/>
    <m/>
    <m/>
    <x v="14"/>
  </r>
  <r>
    <x v="692"/>
    <m/>
    <m/>
    <m/>
    <m/>
    <x v="14"/>
  </r>
  <r>
    <x v="693"/>
    <m/>
    <m/>
    <m/>
    <m/>
    <x v="14"/>
  </r>
  <r>
    <x v="693"/>
    <m/>
    <m/>
    <m/>
    <m/>
    <x v="14"/>
  </r>
  <r>
    <x v="694"/>
    <m/>
    <m/>
    <m/>
    <m/>
    <x v="6"/>
  </r>
  <r>
    <x v="695"/>
    <m/>
    <m/>
    <m/>
    <m/>
    <x v="14"/>
  </r>
  <r>
    <x v="696"/>
    <m/>
    <m/>
    <m/>
    <m/>
    <x v="14"/>
  </r>
  <r>
    <x v="374"/>
    <m/>
    <m/>
    <m/>
    <m/>
    <x v="14"/>
  </r>
  <r>
    <x v="374"/>
    <m/>
    <m/>
    <m/>
    <m/>
    <x v="14"/>
  </r>
  <r>
    <x v="697"/>
    <m/>
    <m/>
    <m/>
    <m/>
    <x v="2"/>
  </r>
  <r>
    <x v="697"/>
    <m/>
    <m/>
    <m/>
    <m/>
    <x v="16"/>
  </r>
  <r>
    <x v="698"/>
    <m/>
    <m/>
    <m/>
    <m/>
    <x v="2"/>
  </r>
  <r>
    <x v="698"/>
    <m/>
    <m/>
    <m/>
    <m/>
    <x v="17"/>
  </r>
  <r>
    <x v="698"/>
    <m/>
    <m/>
    <m/>
    <m/>
    <x v="17"/>
  </r>
  <r>
    <x v="698"/>
    <m/>
    <m/>
    <m/>
    <m/>
    <x v="17"/>
  </r>
  <r>
    <x v="698"/>
    <m/>
    <m/>
    <m/>
    <m/>
    <x v="17"/>
  </r>
  <r>
    <x v="698"/>
    <m/>
    <m/>
    <m/>
    <m/>
    <x v="17"/>
  </r>
  <r>
    <x v="698"/>
    <m/>
    <m/>
    <m/>
    <m/>
    <x v="17"/>
  </r>
  <r>
    <x v="698"/>
    <m/>
    <m/>
    <m/>
    <m/>
    <x v="17"/>
  </r>
  <r>
    <x v="699"/>
    <m/>
    <m/>
    <m/>
    <m/>
    <x v="2"/>
  </r>
  <r>
    <x v="700"/>
    <m/>
    <m/>
    <m/>
    <m/>
    <x v="14"/>
  </r>
  <r>
    <x v="700"/>
    <m/>
    <m/>
    <m/>
    <m/>
    <x v="14"/>
  </r>
  <r>
    <x v="701"/>
    <m/>
    <m/>
    <m/>
    <m/>
    <x v="14"/>
  </r>
  <r>
    <x v="111"/>
    <m/>
    <m/>
    <m/>
    <m/>
    <x v="6"/>
  </r>
  <r>
    <x v="76"/>
    <m/>
    <m/>
    <m/>
    <m/>
    <x v="6"/>
  </r>
  <r>
    <x v="702"/>
    <m/>
    <m/>
    <m/>
    <m/>
    <x v="14"/>
  </r>
  <r>
    <x v="147"/>
    <m/>
    <m/>
    <m/>
    <m/>
    <x v="6"/>
  </r>
  <r>
    <x v="147"/>
    <m/>
    <m/>
    <m/>
    <m/>
    <x v="6"/>
  </r>
  <r>
    <x v="147"/>
    <m/>
    <m/>
    <m/>
    <m/>
    <x v="6"/>
  </r>
  <r>
    <x v="703"/>
    <m/>
    <m/>
    <m/>
    <m/>
    <x v="14"/>
  </r>
  <r>
    <x v="703"/>
    <m/>
    <m/>
    <m/>
    <m/>
    <x v="14"/>
  </r>
  <r>
    <x v="704"/>
    <m/>
    <m/>
    <m/>
    <m/>
    <x v="14"/>
  </r>
  <r>
    <x v="705"/>
    <m/>
    <m/>
    <m/>
    <m/>
    <x v="14"/>
  </r>
  <r>
    <x v="706"/>
    <m/>
    <m/>
    <m/>
    <m/>
    <x v="14"/>
  </r>
  <r>
    <x v="707"/>
    <m/>
    <m/>
    <m/>
    <m/>
    <x v="14"/>
  </r>
  <r>
    <x v="708"/>
    <m/>
    <m/>
    <m/>
    <m/>
    <x v="14"/>
  </r>
  <r>
    <x v="709"/>
    <m/>
    <m/>
    <m/>
    <m/>
    <x v="14"/>
  </r>
  <r>
    <x v="710"/>
    <m/>
    <m/>
    <m/>
    <m/>
    <x v="14"/>
  </r>
  <r>
    <x v="711"/>
    <m/>
    <m/>
    <m/>
    <m/>
    <x v="14"/>
  </r>
  <r>
    <x v="711"/>
    <m/>
    <m/>
    <m/>
    <m/>
    <x v="14"/>
  </r>
  <r>
    <x v="712"/>
    <m/>
    <m/>
    <m/>
    <m/>
    <x v="14"/>
  </r>
  <r>
    <x v="713"/>
    <m/>
    <m/>
    <m/>
    <m/>
    <x v="14"/>
  </r>
  <r>
    <x v="714"/>
    <m/>
    <m/>
    <m/>
    <m/>
    <x v="14"/>
  </r>
  <r>
    <x v="580"/>
    <m/>
    <m/>
    <m/>
    <m/>
    <x v="14"/>
  </r>
  <r>
    <x v="580"/>
    <m/>
    <m/>
    <m/>
    <m/>
    <x v="14"/>
  </r>
  <r>
    <x v="715"/>
    <m/>
    <m/>
    <m/>
    <m/>
    <x v="14"/>
  </r>
  <r>
    <x v="716"/>
    <m/>
    <m/>
    <m/>
    <m/>
    <x v="14"/>
  </r>
  <r>
    <x v="716"/>
    <m/>
    <m/>
    <m/>
    <m/>
    <x v="14"/>
  </r>
  <r>
    <x v="717"/>
    <m/>
    <m/>
    <m/>
    <m/>
    <x v="14"/>
  </r>
  <r>
    <x v="717"/>
    <m/>
    <m/>
    <m/>
    <m/>
    <x v="14"/>
  </r>
  <r>
    <x v="309"/>
    <m/>
    <m/>
    <m/>
    <m/>
    <x v="14"/>
  </r>
  <r>
    <x v="718"/>
    <m/>
    <m/>
    <m/>
    <m/>
    <x v="14"/>
  </r>
  <r>
    <x v="718"/>
    <m/>
    <m/>
    <m/>
    <m/>
    <x v="14"/>
  </r>
  <r>
    <x v="374"/>
    <m/>
    <m/>
    <m/>
    <m/>
    <x v="14"/>
  </r>
  <r>
    <x v="374"/>
    <m/>
    <m/>
    <m/>
    <m/>
    <x v="14"/>
  </r>
  <r>
    <x v="719"/>
    <m/>
    <m/>
    <m/>
    <m/>
    <x v="14"/>
  </r>
  <r>
    <x v="719"/>
    <m/>
    <m/>
    <m/>
    <m/>
    <x v="14"/>
  </r>
  <r>
    <x v="720"/>
    <m/>
    <m/>
    <m/>
    <m/>
    <x v="14"/>
  </r>
  <r>
    <x v="721"/>
    <m/>
    <m/>
    <m/>
    <m/>
    <x v="14"/>
  </r>
  <r>
    <x v="722"/>
    <m/>
    <m/>
    <m/>
    <m/>
    <x v="14"/>
  </r>
  <r>
    <x v="723"/>
    <m/>
    <m/>
    <m/>
    <m/>
    <x v="14"/>
  </r>
  <r>
    <x v="724"/>
    <m/>
    <m/>
    <m/>
    <m/>
    <x v="14"/>
  </r>
  <r>
    <x v="725"/>
    <m/>
    <m/>
    <m/>
    <m/>
    <x v="18"/>
  </r>
  <r>
    <x v="519"/>
    <m/>
    <m/>
    <m/>
    <m/>
    <x v="14"/>
  </r>
  <r>
    <x v="726"/>
    <m/>
    <m/>
    <m/>
    <m/>
    <x v="14"/>
  </r>
  <r>
    <x v="727"/>
    <m/>
    <m/>
    <m/>
    <m/>
    <x v="14"/>
  </r>
  <r>
    <x v="728"/>
    <m/>
    <m/>
    <m/>
    <m/>
    <x v="14"/>
  </r>
  <r>
    <x v="580"/>
    <m/>
    <m/>
    <m/>
    <m/>
    <x v="14"/>
  </r>
  <r>
    <x v="580"/>
    <m/>
    <m/>
    <m/>
    <m/>
    <x v="14"/>
  </r>
  <r>
    <x v="467"/>
    <m/>
    <m/>
    <m/>
    <m/>
    <x v="14"/>
  </r>
  <r>
    <x v="467"/>
    <m/>
    <m/>
    <m/>
    <m/>
    <x v="14"/>
  </r>
  <r>
    <x v="82"/>
    <m/>
    <m/>
    <m/>
    <m/>
    <x v="14"/>
  </r>
  <r>
    <x v="82"/>
    <m/>
    <m/>
    <m/>
    <m/>
    <x v="14"/>
  </r>
  <r>
    <x v="729"/>
    <m/>
    <m/>
    <m/>
    <m/>
    <x v="14"/>
  </r>
  <r>
    <x v="309"/>
    <m/>
    <m/>
    <m/>
    <m/>
    <x v="14"/>
  </r>
  <r>
    <x v="730"/>
    <m/>
    <m/>
    <m/>
    <m/>
    <x v="14"/>
  </r>
  <r>
    <x v="731"/>
    <m/>
    <m/>
    <m/>
    <m/>
    <x v="14"/>
  </r>
  <r>
    <x v="309"/>
    <m/>
    <m/>
    <m/>
    <m/>
    <x v="14"/>
  </r>
  <r>
    <x v="732"/>
    <m/>
    <m/>
    <m/>
    <m/>
    <x v="14"/>
  </r>
  <r>
    <x v="733"/>
    <m/>
    <m/>
    <m/>
    <m/>
    <x v="18"/>
  </r>
  <r>
    <x v="309"/>
    <m/>
    <m/>
    <m/>
    <m/>
    <x v="14"/>
  </r>
  <r>
    <x v="732"/>
    <m/>
    <m/>
    <m/>
    <m/>
    <x v="14"/>
  </r>
  <r>
    <x v="734"/>
    <m/>
    <m/>
    <m/>
    <m/>
    <x v="18"/>
  </r>
  <r>
    <x v="735"/>
    <m/>
    <m/>
    <m/>
    <m/>
    <x v="14"/>
  </r>
  <r>
    <x v="736"/>
    <m/>
    <m/>
    <m/>
    <m/>
    <x v="14"/>
  </r>
  <r>
    <x v="30"/>
    <m/>
    <m/>
    <m/>
    <m/>
    <x v="14"/>
  </r>
  <r>
    <x v="737"/>
    <m/>
    <m/>
    <m/>
    <m/>
    <x v="14"/>
  </r>
  <r>
    <x v="738"/>
    <m/>
    <m/>
    <m/>
    <m/>
    <x v="14"/>
  </r>
  <r>
    <x v="739"/>
    <m/>
    <m/>
    <m/>
    <m/>
    <x v="14"/>
  </r>
  <r>
    <x v="740"/>
    <m/>
    <m/>
    <m/>
    <m/>
    <x v="2"/>
  </r>
  <r>
    <x v="415"/>
    <m/>
    <m/>
    <m/>
    <m/>
    <x v="11"/>
  </r>
  <r>
    <x v="97"/>
    <m/>
    <m/>
    <m/>
    <m/>
    <x v="11"/>
  </r>
  <r>
    <x v="741"/>
    <m/>
    <m/>
    <m/>
    <m/>
    <x v="11"/>
  </r>
  <r>
    <x v="24"/>
    <m/>
    <m/>
    <m/>
    <m/>
    <x v="7"/>
  </r>
  <r>
    <x v="742"/>
    <m/>
    <m/>
    <m/>
    <m/>
    <x v="7"/>
  </r>
  <r>
    <x v="703"/>
    <m/>
    <m/>
    <m/>
    <m/>
    <x v="7"/>
  </r>
  <r>
    <x v="743"/>
    <m/>
    <m/>
    <m/>
    <m/>
    <x v="7"/>
  </r>
  <r>
    <x v="27"/>
    <m/>
    <m/>
    <m/>
    <m/>
    <x v="7"/>
  </r>
  <r>
    <x v="744"/>
    <m/>
    <m/>
    <m/>
    <m/>
    <x v="7"/>
  </r>
  <r>
    <x v="745"/>
    <m/>
    <m/>
    <m/>
    <m/>
    <x v="7"/>
  </r>
  <r>
    <x v="746"/>
    <m/>
    <m/>
    <m/>
    <m/>
    <x v="7"/>
  </r>
  <r>
    <x v="747"/>
    <m/>
    <m/>
    <m/>
    <m/>
    <x v="7"/>
  </r>
  <r>
    <x v="748"/>
    <m/>
    <m/>
    <m/>
    <m/>
    <x v="7"/>
  </r>
  <r>
    <x v="749"/>
    <m/>
    <m/>
    <m/>
    <m/>
    <x v="7"/>
  </r>
  <r>
    <x v="750"/>
    <m/>
    <m/>
    <m/>
    <m/>
    <x v="7"/>
  </r>
  <r>
    <x v="751"/>
    <m/>
    <m/>
    <m/>
    <m/>
    <x v="7"/>
  </r>
  <r>
    <x v="751"/>
    <m/>
    <m/>
    <m/>
    <m/>
    <x v="7"/>
  </r>
  <r>
    <x v="752"/>
    <m/>
    <m/>
    <m/>
    <m/>
    <x v="7"/>
  </r>
  <r>
    <x v="753"/>
    <m/>
    <m/>
    <m/>
    <m/>
    <x v="7"/>
  </r>
  <r>
    <x v="754"/>
    <m/>
    <m/>
    <m/>
    <m/>
    <x v="7"/>
  </r>
  <r>
    <x v="755"/>
    <m/>
    <m/>
    <m/>
    <m/>
    <x v="7"/>
  </r>
  <r>
    <x v="756"/>
    <m/>
    <m/>
    <m/>
    <m/>
    <x v="7"/>
  </r>
  <r>
    <x v="226"/>
    <m/>
    <m/>
    <m/>
    <m/>
    <x v="7"/>
  </r>
  <r>
    <x v="757"/>
    <m/>
    <m/>
    <m/>
    <m/>
    <x v="7"/>
  </r>
  <r>
    <x v="758"/>
    <m/>
    <m/>
    <m/>
    <m/>
    <x v="7"/>
  </r>
  <r>
    <x v="759"/>
    <m/>
    <m/>
    <m/>
    <m/>
    <x v="7"/>
  </r>
  <r>
    <x v="760"/>
    <m/>
    <m/>
    <m/>
    <m/>
    <x v="6"/>
  </r>
  <r>
    <x v="760"/>
    <m/>
    <m/>
    <m/>
    <m/>
    <x v="6"/>
  </r>
  <r>
    <x v="127"/>
    <m/>
    <m/>
    <m/>
    <m/>
    <x v="7"/>
  </r>
  <r>
    <x v="761"/>
    <m/>
    <m/>
    <m/>
    <m/>
    <x v="11"/>
  </r>
  <r>
    <x v="743"/>
    <m/>
    <m/>
    <m/>
    <m/>
    <x v="11"/>
  </r>
  <r>
    <x v="703"/>
    <m/>
    <m/>
    <m/>
    <m/>
    <x v="11"/>
  </r>
  <r>
    <x v="762"/>
    <m/>
    <m/>
    <m/>
    <m/>
    <x v="7"/>
  </r>
  <r>
    <x v="763"/>
    <m/>
    <m/>
    <m/>
    <m/>
    <x v="7"/>
  </r>
  <r>
    <x v="764"/>
    <m/>
    <m/>
    <m/>
    <m/>
    <x v="7"/>
  </r>
  <r>
    <x v="765"/>
    <m/>
    <m/>
    <m/>
    <m/>
    <x v="7"/>
  </r>
  <r>
    <x v="743"/>
    <m/>
    <m/>
    <m/>
    <m/>
    <x v="7"/>
  </r>
  <r>
    <x v="766"/>
    <m/>
    <m/>
    <m/>
    <m/>
    <x v="7"/>
  </r>
  <r>
    <x v="767"/>
    <m/>
    <m/>
    <m/>
    <m/>
    <x v="7"/>
  </r>
  <r>
    <x v="63"/>
    <m/>
    <m/>
    <m/>
    <m/>
    <x v="7"/>
  </r>
  <r>
    <x v="768"/>
    <m/>
    <m/>
    <m/>
    <m/>
    <x v="7"/>
  </r>
  <r>
    <x v="769"/>
    <m/>
    <m/>
    <m/>
    <m/>
    <x v="7"/>
  </r>
  <r>
    <x v="770"/>
    <m/>
    <m/>
    <m/>
    <m/>
    <x v="7"/>
  </r>
  <r>
    <x v="771"/>
    <m/>
    <m/>
    <m/>
    <m/>
    <x v="7"/>
  </r>
  <r>
    <x v="743"/>
    <m/>
    <m/>
    <m/>
    <m/>
    <x v="7"/>
  </r>
  <r>
    <x v="772"/>
    <m/>
    <m/>
    <m/>
    <m/>
    <x v="7"/>
  </r>
  <r>
    <x v="773"/>
    <m/>
    <m/>
    <m/>
    <m/>
    <x v="7"/>
  </r>
  <r>
    <x v="349"/>
    <m/>
    <m/>
    <m/>
    <m/>
    <x v="7"/>
  </r>
  <r>
    <x v="194"/>
    <m/>
    <m/>
    <m/>
    <m/>
    <x v="7"/>
  </r>
  <r>
    <x v="774"/>
    <m/>
    <m/>
    <m/>
    <m/>
    <x v="7"/>
  </r>
  <r>
    <x v="775"/>
    <m/>
    <m/>
    <m/>
    <m/>
    <x v="7"/>
  </r>
  <r>
    <x v="776"/>
    <m/>
    <m/>
    <m/>
    <m/>
    <x v="7"/>
  </r>
  <r>
    <x v="777"/>
    <m/>
    <m/>
    <m/>
    <m/>
    <x v="7"/>
  </r>
  <r>
    <x v="778"/>
    <m/>
    <m/>
    <m/>
    <m/>
    <x v="1"/>
  </r>
  <r>
    <x v="779"/>
    <m/>
    <m/>
    <m/>
    <m/>
    <x v="7"/>
  </r>
  <r>
    <x v="780"/>
    <m/>
    <m/>
    <m/>
    <m/>
    <x v="7"/>
  </r>
  <r>
    <x v="781"/>
    <m/>
    <m/>
    <m/>
    <m/>
    <x v="7"/>
  </r>
  <r>
    <x v="782"/>
    <m/>
    <m/>
    <m/>
    <m/>
    <x v="7"/>
  </r>
  <r>
    <x v="783"/>
    <m/>
    <m/>
    <m/>
    <m/>
    <x v="7"/>
  </r>
  <r>
    <x v="784"/>
    <m/>
    <m/>
    <m/>
    <m/>
    <x v="7"/>
  </r>
  <r>
    <x v="785"/>
    <m/>
    <m/>
    <m/>
    <m/>
    <x v="7"/>
  </r>
  <r>
    <x v="786"/>
    <m/>
    <m/>
    <m/>
    <m/>
    <x v="7"/>
  </r>
  <r>
    <x v="787"/>
    <m/>
    <m/>
    <m/>
    <m/>
    <x v="7"/>
  </r>
  <r>
    <x v="788"/>
    <m/>
    <m/>
    <m/>
    <m/>
    <x v="7"/>
  </r>
  <r>
    <x v="789"/>
    <m/>
    <m/>
    <m/>
    <m/>
    <x v="7"/>
  </r>
  <r>
    <x v="790"/>
    <m/>
    <m/>
    <m/>
    <m/>
    <x v="7"/>
  </r>
  <r>
    <x v="791"/>
    <m/>
    <m/>
    <m/>
    <m/>
    <x v="7"/>
  </r>
  <r>
    <x v="792"/>
    <m/>
    <m/>
    <m/>
    <m/>
    <x v="7"/>
  </r>
  <r>
    <x v="648"/>
    <m/>
    <m/>
    <m/>
    <m/>
    <x v="7"/>
  </r>
  <r>
    <x v="793"/>
    <m/>
    <m/>
    <m/>
    <m/>
    <x v="7"/>
  </r>
  <r>
    <x v="794"/>
    <m/>
    <m/>
    <m/>
    <m/>
    <x v="7"/>
  </r>
  <r>
    <x v="795"/>
    <m/>
    <m/>
    <m/>
    <m/>
    <x v="7"/>
  </r>
  <r>
    <x v="796"/>
    <m/>
    <m/>
    <m/>
    <m/>
    <x v="7"/>
  </r>
  <r>
    <x v="797"/>
    <m/>
    <m/>
    <m/>
    <m/>
    <x v="7"/>
  </r>
  <r>
    <x v="798"/>
    <m/>
    <m/>
    <m/>
    <m/>
    <x v="7"/>
  </r>
  <r>
    <x v="611"/>
    <m/>
    <m/>
    <m/>
    <m/>
    <x v="7"/>
  </r>
  <r>
    <x v="799"/>
    <m/>
    <m/>
    <m/>
    <m/>
    <x v="7"/>
  </r>
  <r>
    <x v="800"/>
    <m/>
    <m/>
    <m/>
    <m/>
    <x v="7"/>
  </r>
  <r>
    <x v="801"/>
    <m/>
    <m/>
    <m/>
    <m/>
    <x v="7"/>
  </r>
  <r>
    <x v="802"/>
    <m/>
    <m/>
    <m/>
    <m/>
    <x v="7"/>
  </r>
  <r>
    <x v="803"/>
    <m/>
    <m/>
    <m/>
    <m/>
    <x v="7"/>
  </r>
  <r>
    <x v="804"/>
    <m/>
    <m/>
    <m/>
    <m/>
    <x v="7"/>
  </r>
  <r>
    <x v="805"/>
    <m/>
    <m/>
    <m/>
    <m/>
    <x v="7"/>
  </r>
  <r>
    <x v="806"/>
    <m/>
    <m/>
    <m/>
    <m/>
    <x v="7"/>
  </r>
  <r>
    <x v="807"/>
    <m/>
    <m/>
    <m/>
    <m/>
    <x v="7"/>
  </r>
  <r>
    <x v="808"/>
    <m/>
    <m/>
    <m/>
    <m/>
    <x v="7"/>
  </r>
  <r>
    <x v="289"/>
    <m/>
    <m/>
    <m/>
    <m/>
    <x v="7"/>
  </r>
  <r>
    <x v="809"/>
    <m/>
    <m/>
    <m/>
    <m/>
    <x v="7"/>
  </r>
  <r>
    <x v="810"/>
    <m/>
    <m/>
    <m/>
    <m/>
    <x v="7"/>
  </r>
  <r>
    <x v="811"/>
    <m/>
    <m/>
    <m/>
    <m/>
    <x v="7"/>
  </r>
  <r>
    <x v="812"/>
    <m/>
    <m/>
    <m/>
    <m/>
    <x v="7"/>
  </r>
  <r>
    <x v="504"/>
    <m/>
    <m/>
    <m/>
    <m/>
    <x v="7"/>
  </r>
  <r>
    <x v="813"/>
    <m/>
    <m/>
    <m/>
    <m/>
    <x v="7"/>
  </r>
  <r>
    <x v="814"/>
    <m/>
    <m/>
    <m/>
    <m/>
    <x v="7"/>
  </r>
  <r>
    <x v="815"/>
    <m/>
    <m/>
    <m/>
    <m/>
    <x v="2"/>
  </r>
  <r>
    <x v="816"/>
    <m/>
    <m/>
    <m/>
    <m/>
    <x v="4"/>
  </r>
  <r>
    <x v="817"/>
    <m/>
    <m/>
    <m/>
    <m/>
    <x v="4"/>
  </r>
  <r>
    <x v="818"/>
    <m/>
    <m/>
    <m/>
    <m/>
    <x v="4"/>
  </r>
  <r>
    <x v="819"/>
    <m/>
    <m/>
    <m/>
    <m/>
    <x v="2"/>
  </r>
  <r>
    <x v="14"/>
    <m/>
    <m/>
    <m/>
    <m/>
    <x v="1"/>
  </r>
  <r>
    <x v="14"/>
    <m/>
    <m/>
    <m/>
    <m/>
    <x v="1"/>
  </r>
  <r>
    <x v="14"/>
    <m/>
    <m/>
    <m/>
    <m/>
    <x v="1"/>
  </r>
  <r>
    <x v="65"/>
    <m/>
    <m/>
    <m/>
    <m/>
    <x v="14"/>
  </r>
  <r>
    <x v="65"/>
    <m/>
    <m/>
    <m/>
    <m/>
    <x v="14"/>
  </r>
  <r>
    <x v="48"/>
    <m/>
    <m/>
    <m/>
    <m/>
    <x v="14"/>
  </r>
  <r>
    <x v="48"/>
    <m/>
    <m/>
    <m/>
    <m/>
    <x v="14"/>
  </r>
  <r>
    <x v="820"/>
    <m/>
    <m/>
    <m/>
    <m/>
    <x v="16"/>
  </r>
  <r>
    <x v="821"/>
    <m/>
    <m/>
    <m/>
    <m/>
    <x v="16"/>
  </r>
  <r>
    <x v="401"/>
    <m/>
    <m/>
    <m/>
    <m/>
    <x v="17"/>
  </r>
  <r>
    <x v="822"/>
    <m/>
    <m/>
    <m/>
    <m/>
    <x v="2"/>
  </r>
  <r>
    <x v="822"/>
    <m/>
    <m/>
    <m/>
    <m/>
    <x v="3"/>
  </r>
  <r>
    <x v="823"/>
    <m/>
    <m/>
    <m/>
    <m/>
    <x v="2"/>
  </r>
  <r>
    <x v="824"/>
    <m/>
    <m/>
    <m/>
    <m/>
    <x v="5"/>
  </r>
  <r>
    <x v="824"/>
    <m/>
    <m/>
    <m/>
    <m/>
    <x v="5"/>
  </r>
  <r>
    <x v="824"/>
    <m/>
    <m/>
    <m/>
    <m/>
    <x v="5"/>
  </r>
  <r>
    <x v="825"/>
    <m/>
    <m/>
    <m/>
    <m/>
    <x v="1"/>
  </r>
  <r>
    <x v="825"/>
    <m/>
    <m/>
    <m/>
    <m/>
    <x v="1"/>
  </r>
  <r>
    <x v="825"/>
    <m/>
    <m/>
    <m/>
    <m/>
    <x v="1"/>
  </r>
  <r>
    <x v="826"/>
    <m/>
    <m/>
    <m/>
    <m/>
    <x v="19"/>
  </r>
  <r>
    <x v="827"/>
    <m/>
    <m/>
    <m/>
    <m/>
    <x v="10"/>
  </r>
  <r>
    <x v="828"/>
    <m/>
    <m/>
    <m/>
    <m/>
    <x v="10"/>
  </r>
  <r>
    <x v="829"/>
    <m/>
    <m/>
    <m/>
    <m/>
    <x v="10"/>
  </r>
  <r>
    <x v="830"/>
    <m/>
    <m/>
    <m/>
    <m/>
    <x v="1"/>
  </r>
  <r>
    <x v="831"/>
    <m/>
    <m/>
    <m/>
    <m/>
    <x v="1"/>
  </r>
  <r>
    <x v="832"/>
    <m/>
    <m/>
    <m/>
    <m/>
    <x v="2"/>
  </r>
  <r>
    <x v="833"/>
    <m/>
    <m/>
    <m/>
    <m/>
    <x v="3"/>
  </r>
  <r>
    <x v="834"/>
    <m/>
    <m/>
    <m/>
    <m/>
    <x v="3"/>
  </r>
  <r>
    <x v="834"/>
    <m/>
    <m/>
    <m/>
    <m/>
    <x v="12"/>
  </r>
  <r>
    <x v="835"/>
    <m/>
    <m/>
    <m/>
    <m/>
    <x v="12"/>
  </r>
  <r>
    <x v="836"/>
    <m/>
    <m/>
    <m/>
    <m/>
    <x v="5"/>
  </r>
  <r>
    <x v="837"/>
    <m/>
    <m/>
    <m/>
    <m/>
    <x v="5"/>
  </r>
  <r>
    <x v="838"/>
    <m/>
    <m/>
    <m/>
    <m/>
    <x v="5"/>
  </r>
  <r>
    <x v="839"/>
    <m/>
    <m/>
    <m/>
    <m/>
    <x v="2"/>
  </r>
  <r>
    <x v="59"/>
    <m/>
    <m/>
    <m/>
    <m/>
    <x v="7"/>
  </r>
  <r>
    <x v="615"/>
    <m/>
    <m/>
    <m/>
    <m/>
    <x v="7"/>
  </r>
  <r>
    <x v="840"/>
    <m/>
    <m/>
    <m/>
    <m/>
    <x v="7"/>
  </r>
  <r>
    <x v="841"/>
    <m/>
    <m/>
    <m/>
    <m/>
    <x v="8"/>
  </r>
  <r>
    <x v="842"/>
    <m/>
    <m/>
    <m/>
    <m/>
    <x v="2"/>
  </r>
  <r>
    <x v="843"/>
    <m/>
    <m/>
    <m/>
    <m/>
    <x v="14"/>
  </r>
  <r>
    <x v="844"/>
    <m/>
    <m/>
    <m/>
    <m/>
    <x v="14"/>
  </r>
  <r>
    <x v="844"/>
    <m/>
    <m/>
    <m/>
    <m/>
    <x v="14"/>
  </r>
  <r>
    <x v="845"/>
    <m/>
    <m/>
    <m/>
    <m/>
    <x v="14"/>
  </r>
  <r>
    <x v="320"/>
    <m/>
    <m/>
    <m/>
    <m/>
    <x v="14"/>
  </r>
  <r>
    <x v="320"/>
    <m/>
    <m/>
    <m/>
    <m/>
    <x v="14"/>
  </r>
  <r>
    <x v="846"/>
    <m/>
    <m/>
    <m/>
    <m/>
    <x v="14"/>
  </r>
  <r>
    <x v="48"/>
    <m/>
    <m/>
    <m/>
    <m/>
    <x v="14"/>
  </r>
  <r>
    <x v="63"/>
    <m/>
    <m/>
    <m/>
    <m/>
    <x v="6"/>
  </r>
  <r>
    <x v="48"/>
    <m/>
    <m/>
    <m/>
    <m/>
    <x v="14"/>
  </r>
  <r>
    <x v="374"/>
    <m/>
    <m/>
    <m/>
    <m/>
    <x v="14"/>
  </r>
  <r>
    <x v="374"/>
    <m/>
    <m/>
    <m/>
    <m/>
    <x v="14"/>
  </r>
  <r>
    <x v="37"/>
    <m/>
    <m/>
    <m/>
    <m/>
    <x v="14"/>
  </r>
  <r>
    <x v="37"/>
    <m/>
    <m/>
    <m/>
    <m/>
    <x v="14"/>
  </r>
  <r>
    <x v="847"/>
    <m/>
    <m/>
    <m/>
    <m/>
    <x v="14"/>
  </r>
  <r>
    <x v="848"/>
    <m/>
    <m/>
    <m/>
    <m/>
    <x v="14"/>
  </r>
  <r>
    <x v="849"/>
    <m/>
    <m/>
    <m/>
    <m/>
    <x v="14"/>
  </r>
  <r>
    <x v="850"/>
    <m/>
    <m/>
    <m/>
    <m/>
    <x v="14"/>
  </r>
  <r>
    <x v="851"/>
    <m/>
    <m/>
    <m/>
    <m/>
    <x v="14"/>
  </r>
  <r>
    <x v="852"/>
    <m/>
    <m/>
    <m/>
    <m/>
    <x v="14"/>
  </r>
  <r>
    <x v="374"/>
    <m/>
    <m/>
    <m/>
    <m/>
    <x v="14"/>
  </r>
  <r>
    <x v="374"/>
    <m/>
    <m/>
    <m/>
    <m/>
    <x v="14"/>
  </r>
  <r>
    <x v="853"/>
    <m/>
    <m/>
    <m/>
    <m/>
    <x v="14"/>
  </r>
  <r>
    <x v="146"/>
    <m/>
    <m/>
    <m/>
    <m/>
    <x v="14"/>
  </r>
  <r>
    <x v="854"/>
    <m/>
    <m/>
    <m/>
    <m/>
    <x v="14"/>
  </r>
  <r>
    <x v="349"/>
    <m/>
    <m/>
    <m/>
    <m/>
    <x v="14"/>
  </r>
  <r>
    <x v="349"/>
    <m/>
    <m/>
    <m/>
    <m/>
    <x v="14"/>
  </r>
  <r>
    <x v="374"/>
    <m/>
    <m/>
    <m/>
    <m/>
    <x v="14"/>
  </r>
  <r>
    <x v="374"/>
    <m/>
    <m/>
    <m/>
    <m/>
    <x v="14"/>
  </r>
  <r>
    <x v="374"/>
    <m/>
    <m/>
    <m/>
    <m/>
    <x v="14"/>
  </r>
  <r>
    <x v="374"/>
    <m/>
    <m/>
    <m/>
    <m/>
    <x v="14"/>
  </r>
  <r>
    <x v="855"/>
    <m/>
    <m/>
    <m/>
    <m/>
    <x v="14"/>
  </r>
  <r>
    <x v="856"/>
    <m/>
    <m/>
    <m/>
    <m/>
    <x v="14"/>
  </r>
  <r>
    <x v="14"/>
    <m/>
    <m/>
    <m/>
    <m/>
    <x v="14"/>
  </r>
  <r>
    <x v="14"/>
    <m/>
    <m/>
    <m/>
    <m/>
    <x v="14"/>
  </r>
  <r>
    <x v="857"/>
    <m/>
    <m/>
    <m/>
    <m/>
    <x v="14"/>
  </r>
  <r>
    <x v="374"/>
    <m/>
    <m/>
    <m/>
    <m/>
    <x v="14"/>
  </r>
  <r>
    <x v="374"/>
    <m/>
    <m/>
    <m/>
    <m/>
    <x v="14"/>
  </r>
  <r>
    <x v="858"/>
    <m/>
    <m/>
    <m/>
    <m/>
    <x v="14"/>
  </r>
  <r>
    <x v="859"/>
    <m/>
    <m/>
    <m/>
    <m/>
    <x v="14"/>
  </r>
  <r>
    <x v="860"/>
    <m/>
    <m/>
    <m/>
    <m/>
    <x v="14"/>
  </r>
  <r>
    <x v="861"/>
    <m/>
    <m/>
    <m/>
    <m/>
    <x v="14"/>
  </r>
  <r>
    <x v="861"/>
    <m/>
    <m/>
    <m/>
    <m/>
    <x v="14"/>
  </r>
  <r>
    <x v="862"/>
    <m/>
    <m/>
    <m/>
    <m/>
    <x v="14"/>
  </r>
  <r>
    <x v="862"/>
    <m/>
    <m/>
    <m/>
    <m/>
    <x v="14"/>
  </r>
  <r>
    <x v="863"/>
    <m/>
    <m/>
    <m/>
    <m/>
    <x v="14"/>
  </r>
  <r>
    <x v="864"/>
    <m/>
    <m/>
    <m/>
    <m/>
    <x v="14"/>
  </r>
  <r>
    <x v="62"/>
    <m/>
    <m/>
    <m/>
    <m/>
    <x v="14"/>
  </r>
  <r>
    <x v="241"/>
    <m/>
    <m/>
    <m/>
    <m/>
    <x v="14"/>
  </r>
  <r>
    <x v="865"/>
    <m/>
    <m/>
    <m/>
    <m/>
    <x v="14"/>
  </r>
  <r>
    <x v="865"/>
    <m/>
    <m/>
    <m/>
    <m/>
    <x v="14"/>
  </r>
  <r>
    <x v="693"/>
    <m/>
    <m/>
    <m/>
    <m/>
    <x v="14"/>
  </r>
  <r>
    <x v="693"/>
    <m/>
    <m/>
    <m/>
    <m/>
    <x v="14"/>
  </r>
  <r>
    <x v="866"/>
    <m/>
    <m/>
    <m/>
    <m/>
    <x v="14"/>
  </r>
  <r>
    <x v="866"/>
    <m/>
    <m/>
    <m/>
    <m/>
    <x v="14"/>
  </r>
  <r>
    <x v="867"/>
    <m/>
    <m/>
    <m/>
    <m/>
    <x v="14"/>
  </r>
  <r>
    <x v="97"/>
    <m/>
    <m/>
    <m/>
    <m/>
    <x v="14"/>
  </r>
  <r>
    <x v="868"/>
    <m/>
    <m/>
    <m/>
    <m/>
    <x v="14"/>
  </r>
  <r>
    <x v="869"/>
    <m/>
    <m/>
    <m/>
    <m/>
    <x v="14"/>
  </r>
  <r>
    <x v="870"/>
    <m/>
    <m/>
    <m/>
    <m/>
    <x v="14"/>
  </r>
  <r>
    <x v="871"/>
    <m/>
    <m/>
    <m/>
    <m/>
    <x v="14"/>
  </r>
  <r>
    <x v="872"/>
    <m/>
    <m/>
    <m/>
    <m/>
    <x v="14"/>
  </r>
  <r>
    <x v="65"/>
    <m/>
    <m/>
    <m/>
    <m/>
    <x v="14"/>
  </r>
  <r>
    <x v="65"/>
    <m/>
    <m/>
    <m/>
    <m/>
    <x v="14"/>
  </r>
  <r>
    <x v="48"/>
    <m/>
    <m/>
    <m/>
    <m/>
    <x v="14"/>
  </r>
  <r>
    <x v="48"/>
    <m/>
    <m/>
    <m/>
    <m/>
    <x v="14"/>
  </r>
  <r>
    <x v="873"/>
    <m/>
    <m/>
    <m/>
    <m/>
    <x v="14"/>
  </r>
  <r>
    <x v="48"/>
    <m/>
    <m/>
    <m/>
    <m/>
    <x v="14"/>
  </r>
  <r>
    <x v="40"/>
    <m/>
    <m/>
    <m/>
    <m/>
    <x v="14"/>
  </r>
  <r>
    <x v="40"/>
    <m/>
    <m/>
    <m/>
    <m/>
    <x v="14"/>
  </r>
  <r>
    <x v="874"/>
    <m/>
    <m/>
    <m/>
    <m/>
    <x v="14"/>
  </r>
  <r>
    <x v="875"/>
    <m/>
    <m/>
    <m/>
    <m/>
    <x v="14"/>
  </r>
  <r>
    <x v="147"/>
    <m/>
    <m/>
    <m/>
    <m/>
    <x v="14"/>
  </r>
  <r>
    <x v="147"/>
    <m/>
    <m/>
    <m/>
    <m/>
    <x v="14"/>
  </r>
  <r>
    <x v="374"/>
    <m/>
    <m/>
    <m/>
    <m/>
    <x v="14"/>
  </r>
  <r>
    <x v="374"/>
    <m/>
    <m/>
    <m/>
    <m/>
    <x v="14"/>
  </r>
  <r>
    <x v="870"/>
    <m/>
    <m/>
    <m/>
    <m/>
    <x v="14"/>
  </r>
  <r>
    <x v="876"/>
    <m/>
    <m/>
    <m/>
    <m/>
    <x v="13"/>
  </r>
  <r>
    <x v="170"/>
    <m/>
    <m/>
    <m/>
    <m/>
    <x v="15"/>
  </r>
  <r>
    <x v="877"/>
    <m/>
    <m/>
    <m/>
    <m/>
    <x v="14"/>
  </r>
  <r>
    <x v="878"/>
    <m/>
    <m/>
    <m/>
    <m/>
    <x v="14"/>
  </r>
  <r>
    <x v="879"/>
    <m/>
    <m/>
    <m/>
    <m/>
    <x v="14"/>
  </r>
  <r>
    <x v="880"/>
    <m/>
    <m/>
    <m/>
    <m/>
    <x v="14"/>
  </r>
  <r>
    <x v="881"/>
    <m/>
    <m/>
    <m/>
    <m/>
    <x v="14"/>
  </r>
  <r>
    <x v="27"/>
    <m/>
    <m/>
    <m/>
    <m/>
    <x v="14"/>
  </r>
  <r>
    <x v="882"/>
    <m/>
    <m/>
    <m/>
    <m/>
    <x v="14"/>
  </r>
  <r>
    <x v="592"/>
    <m/>
    <m/>
    <m/>
    <m/>
    <x v="14"/>
  </r>
  <r>
    <x v="883"/>
    <m/>
    <m/>
    <m/>
    <m/>
    <x v="14"/>
  </r>
  <r>
    <x v="328"/>
    <m/>
    <m/>
    <m/>
    <m/>
    <x v="6"/>
  </r>
  <r>
    <x v="884"/>
    <m/>
    <m/>
    <m/>
    <m/>
    <x v="14"/>
  </r>
  <r>
    <x v="885"/>
    <m/>
    <m/>
    <m/>
    <m/>
    <x v="14"/>
  </r>
  <r>
    <x v="885"/>
    <m/>
    <m/>
    <m/>
    <m/>
    <x v="14"/>
  </r>
  <r>
    <x v="886"/>
    <m/>
    <m/>
    <m/>
    <m/>
    <x v="14"/>
  </r>
  <r>
    <x v="194"/>
    <m/>
    <m/>
    <m/>
    <m/>
    <x v="14"/>
  </r>
  <r>
    <x v="194"/>
    <m/>
    <m/>
    <m/>
    <m/>
    <x v="14"/>
  </r>
  <r>
    <x v="887"/>
    <m/>
    <m/>
    <m/>
    <m/>
    <x v="14"/>
  </r>
  <r>
    <x v="888"/>
    <m/>
    <m/>
    <m/>
    <m/>
    <x v="14"/>
  </r>
  <r>
    <x v="888"/>
    <m/>
    <m/>
    <m/>
    <m/>
    <x v="14"/>
  </r>
  <r>
    <x v="48"/>
    <m/>
    <m/>
    <m/>
    <m/>
    <x v="14"/>
  </r>
  <r>
    <x v="48"/>
    <m/>
    <m/>
    <m/>
    <m/>
    <x v="14"/>
  </r>
  <r>
    <x v="63"/>
    <m/>
    <m/>
    <m/>
    <m/>
    <x v="14"/>
  </r>
  <r>
    <x v="63"/>
    <m/>
    <m/>
    <m/>
    <m/>
    <x v="14"/>
  </r>
  <r>
    <x v="65"/>
    <m/>
    <m/>
    <m/>
    <m/>
    <x v="14"/>
  </r>
  <r>
    <x v="65"/>
    <m/>
    <m/>
    <m/>
    <m/>
    <x v="14"/>
  </r>
  <r>
    <x v="889"/>
    <m/>
    <m/>
    <m/>
    <m/>
    <x v="14"/>
  </r>
  <r>
    <x v="890"/>
    <m/>
    <m/>
    <m/>
    <m/>
    <x v="14"/>
  </r>
  <r>
    <x v="891"/>
    <m/>
    <m/>
    <m/>
    <m/>
    <x v="14"/>
  </r>
  <r>
    <x v="892"/>
    <m/>
    <m/>
    <m/>
    <m/>
    <x v="14"/>
  </r>
  <r>
    <x v="893"/>
    <m/>
    <m/>
    <m/>
    <m/>
    <x v="14"/>
  </r>
  <r>
    <x v="893"/>
    <m/>
    <m/>
    <m/>
    <m/>
    <x v="14"/>
  </r>
  <r>
    <x v="48"/>
    <m/>
    <m/>
    <m/>
    <m/>
    <x v="14"/>
  </r>
  <r>
    <x v="48"/>
    <m/>
    <m/>
    <m/>
    <m/>
    <x v="14"/>
  </r>
  <r>
    <x v="111"/>
    <m/>
    <m/>
    <m/>
    <m/>
    <x v="14"/>
  </r>
  <r>
    <x v="63"/>
    <m/>
    <m/>
    <m/>
    <m/>
    <x v="14"/>
  </r>
  <r>
    <x v="63"/>
    <m/>
    <m/>
    <m/>
    <m/>
    <x v="14"/>
  </r>
  <r>
    <x v="894"/>
    <m/>
    <m/>
    <m/>
    <m/>
    <x v="14"/>
  </r>
  <r>
    <x v="895"/>
    <m/>
    <m/>
    <m/>
    <m/>
    <x v="14"/>
  </r>
  <r>
    <x v="896"/>
    <m/>
    <m/>
    <m/>
    <m/>
    <x v="14"/>
  </r>
  <r>
    <x v="897"/>
    <m/>
    <m/>
    <m/>
    <m/>
    <x v="14"/>
  </r>
  <r>
    <x v="898"/>
    <m/>
    <m/>
    <m/>
    <m/>
    <x v="14"/>
  </r>
  <r>
    <x v="36"/>
    <m/>
    <m/>
    <m/>
    <m/>
    <x v="14"/>
  </r>
  <r>
    <x v="36"/>
    <m/>
    <m/>
    <m/>
    <m/>
    <x v="14"/>
  </r>
  <r>
    <x v="899"/>
    <m/>
    <m/>
    <m/>
    <m/>
    <x v="14"/>
  </r>
  <r>
    <x v="899"/>
    <m/>
    <m/>
    <m/>
    <m/>
    <x v="14"/>
  </r>
  <r>
    <x v="900"/>
    <m/>
    <m/>
    <m/>
    <m/>
    <x v="14"/>
  </r>
  <r>
    <x v="175"/>
    <m/>
    <m/>
    <m/>
    <m/>
    <x v="14"/>
  </r>
  <r>
    <x v="175"/>
    <m/>
    <m/>
    <m/>
    <m/>
    <x v="14"/>
  </r>
  <r>
    <x v="901"/>
    <m/>
    <m/>
    <m/>
    <m/>
    <x v="14"/>
  </r>
  <r>
    <x v="901"/>
    <m/>
    <m/>
    <m/>
    <m/>
    <x v="14"/>
  </r>
  <r>
    <x v="902"/>
    <m/>
    <m/>
    <m/>
    <m/>
    <x v="14"/>
  </r>
  <r>
    <x v="902"/>
    <m/>
    <m/>
    <m/>
    <m/>
    <x v="14"/>
  </r>
  <r>
    <x v="903"/>
    <m/>
    <m/>
    <m/>
    <m/>
    <x v="14"/>
  </r>
  <r>
    <x v="14"/>
    <m/>
    <m/>
    <m/>
    <m/>
    <x v="14"/>
  </r>
  <r>
    <x v="14"/>
    <m/>
    <m/>
    <m/>
    <m/>
    <x v="14"/>
  </r>
  <r>
    <x v="904"/>
    <m/>
    <m/>
    <m/>
    <m/>
    <x v="14"/>
  </r>
  <r>
    <x v="905"/>
    <m/>
    <m/>
    <m/>
    <m/>
    <x v="14"/>
  </r>
  <r>
    <x v="906"/>
    <m/>
    <m/>
    <m/>
    <m/>
    <x v="14"/>
  </r>
  <r>
    <x v="907"/>
    <m/>
    <m/>
    <m/>
    <m/>
    <x v="14"/>
  </r>
  <r>
    <x v="908"/>
    <m/>
    <m/>
    <m/>
    <m/>
    <x v="14"/>
  </r>
  <r>
    <x v="909"/>
    <m/>
    <m/>
    <m/>
    <m/>
    <x v="14"/>
  </r>
  <r>
    <x v="910"/>
    <m/>
    <m/>
    <m/>
    <m/>
    <x v="14"/>
  </r>
  <r>
    <x v="39"/>
    <m/>
    <m/>
    <m/>
    <m/>
    <x v="6"/>
  </r>
  <r>
    <x v="27"/>
    <m/>
    <m/>
    <m/>
    <m/>
    <x v="6"/>
  </r>
  <r>
    <x v="911"/>
    <m/>
    <m/>
    <m/>
    <m/>
    <x v="14"/>
  </r>
  <r>
    <x v="3"/>
    <m/>
    <m/>
    <m/>
    <m/>
    <x v="6"/>
  </r>
  <r>
    <x v="711"/>
    <m/>
    <m/>
    <m/>
    <m/>
    <x v="14"/>
  </r>
  <r>
    <x v="711"/>
    <m/>
    <m/>
    <m/>
    <m/>
    <x v="14"/>
  </r>
  <r>
    <x v="14"/>
    <m/>
    <m/>
    <m/>
    <m/>
    <x v="14"/>
  </r>
  <r>
    <x v="14"/>
    <m/>
    <m/>
    <m/>
    <m/>
    <x v="14"/>
  </r>
  <r>
    <x v="47"/>
    <m/>
    <m/>
    <m/>
    <m/>
    <x v="6"/>
  </r>
  <r>
    <x v="344"/>
    <m/>
    <m/>
    <m/>
    <m/>
    <x v="14"/>
  </r>
  <r>
    <x v="912"/>
    <m/>
    <m/>
    <m/>
    <m/>
    <x v="14"/>
  </r>
  <r>
    <x v="48"/>
    <m/>
    <m/>
    <m/>
    <m/>
    <x v="14"/>
  </r>
  <r>
    <x v="48"/>
    <m/>
    <m/>
    <m/>
    <m/>
    <x v="14"/>
  </r>
  <r>
    <x v="467"/>
    <m/>
    <m/>
    <m/>
    <m/>
    <x v="14"/>
  </r>
  <r>
    <x v="467"/>
    <m/>
    <m/>
    <m/>
    <m/>
    <x v="14"/>
  </r>
  <r>
    <x v="374"/>
    <m/>
    <m/>
    <m/>
    <m/>
    <x v="14"/>
  </r>
  <r>
    <x v="374"/>
    <m/>
    <m/>
    <m/>
    <m/>
    <x v="14"/>
  </r>
  <r>
    <x v="65"/>
    <m/>
    <m/>
    <m/>
    <m/>
    <x v="14"/>
  </r>
  <r>
    <x v="65"/>
    <m/>
    <m/>
    <m/>
    <m/>
    <x v="14"/>
  </r>
  <r>
    <x v="913"/>
    <m/>
    <m/>
    <m/>
    <m/>
    <x v="14"/>
  </r>
  <r>
    <x v="913"/>
    <m/>
    <m/>
    <m/>
    <m/>
    <x v="14"/>
  </r>
  <r>
    <x v="914"/>
    <m/>
    <m/>
    <m/>
    <m/>
    <x v="14"/>
  </r>
  <r>
    <x v="914"/>
    <m/>
    <m/>
    <m/>
    <m/>
    <x v="14"/>
  </r>
  <r>
    <x v="915"/>
    <m/>
    <m/>
    <m/>
    <m/>
    <x v="14"/>
  </r>
  <r>
    <x v="114"/>
    <m/>
    <m/>
    <m/>
    <m/>
    <x v="14"/>
  </r>
  <r>
    <x v="114"/>
    <m/>
    <m/>
    <m/>
    <m/>
    <x v="14"/>
  </r>
  <r>
    <x v="916"/>
    <m/>
    <m/>
    <m/>
    <m/>
    <x v="14"/>
  </r>
  <r>
    <x v="917"/>
    <m/>
    <m/>
    <m/>
    <m/>
    <x v="14"/>
  </r>
  <r>
    <x v="917"/>
    <m/>
    <m/>
    <m/>
    <m/>
    <x v="14"/>
  </r>
  <r>
    <x v="918"/>
    <m/>
    <m/>
    <m/>
    <m/>
    <x v="14"/>
  </r>
  <r>
    <x v="65"/>
    <m/>
    <m/>
    <m/>
    <m/>
    <x v="14"/>
  </r>
  <r>
    <x v="65"/>
    <m/>
    <m/>
    <m/>
    <m/>
    <x v="14"/>
  </r>
  <r>
    <x v="14"/>
    <m/>
    <m/>
    <m/>
    <m/>
    <x v="14"/>
  </r>
  <r>
    <x v="14"/>
    <m/>
    <m/>
    <m/>
    <m/>
    <x v="14"/>
  </r>
  <r>
    <x v="16"/>
    <m/>
    <m/>
    <m/>
    <m/>
    <x v="14"/>
  </r>
  <r>
    <x v="16"/>
    <m/>
    <m/>
    <m/>
    <m/>
    <x v="14"/>
  </r>
  <r>
    <x v="919"/>
    <m/>
    <m/>
    <m/>
    <m/>
    <x v="14"/>
  </r>
  <r>
    <x v="919"/>
    <m/>
    <m/>
    <m/>
    <m/>
    <x v="14"/>
  </r>
  <r>
    <x v="920"/>
    <m/>
    <m/>
    <m/>
    <m/>
    <x v="14"/>
  </r>
  <r>
    <x v="921"/>
    <m/>
    <m/>
    <m/>
    <m/>
    <x v="14"/>
  </r>
  <r>
    <x v="592"/>
    <m/>
    <m/>
    <m/>
    <m/>
    <x v="14"/>
  </r>
  <r>
    <x v="592"/>
    <m/>
    <m/>
    <m/>
    <m/>
    <x v="14"/>
  </r>
  <r>
    <x v="138"/>
    <m/>
    <m/>
    <m/>
    <m/>
    <x v="14"/>
  </r>
  <r>
    <x v="138"/>
    <m/>
    <m/>
    <m/>
    <m/>
    <x v="14"/>
  </r>
  <r>
    <x v="922"/>
    <m/>
    <m/>
    <m/>
    <m/>
    <x v="14"/>
  </r>
  <r>
    <x v="647"/>
    <m/>
    <m/>
    <m/>
    <m/>
    <x v="14"/>
  </r>
  <r>
    <x v="647"/>
    <m/>
    <m/>
    <m/>
    <m/>
    <x v="14"/>
  </r>
  <r>
    <x v="923"/>
    <m/>
    <m/>
    <m/>
    <m/>
    <x v="14"/>
  </r>
  <r>
    <x v="39"/>
    <m/>
    <m/>
    <m/>
    <m/>
    <x v="14"/>
  </r>
  <r>
    <x v="39"/>
    <m/>
    <m/>
    <m/>
    <m/>
    <x v="14"/>
  </r>
  <r>
    <x v="924"/>
    <m/>
    <m/>
    <m/>
    <m/>
    <x v="14"/>
  </r>
  <r>
    <x v="924"/>
    <m/>
    <m/>
    <m/>
    <m/>
    <x v="14"/>
  </r>
  <r>
    <x v="925"/>
    <m/>
    <m/>
    <m/>
    <m/>
    <x v="14"/>
  </r>
  <r>
    <x v="374"/>
    <m/>
    <m/>
    <m/>
    <m/>
    <x v="14"/>
  </r>
  <r>
    <x v="374"/>
    <m/>
    <m/>
    <m/>
    <m/>
    <x v="14"/>
  </r>
  <r>
    <x v="926"/>
    <m/>
    <m/>
    <m/>
    <m/>
    <x v="14"/>
  </r>
  <r>
    <x v="927"/>
    <m/>
    <m/>
    <m/>
    <m/>
    <x v="14"/>
  </r>
  <r>
    <x v="928"/>
    <m/>
    <m/>
    <m/>
    <m/>
    <x v="14"/>
  </r>
  <r>
    <x v="44"/>
    <m/>
    <m/>
    <m/>
    <m/>
    <x v="14"/>
  </r>
  <r>
    <x v="44"/>
    <m/>
    <m/>
    <m/>
    <m/>
    <x v="14"/>
  </r>
  <r>
    <x v="929"/>
    <m/>
    <m/>
    <m/>
    <m/>
    <x v="14"/>
  </r>
  <r>
    <x v="929"/>
    <m/>
    <m/>
    <m/>
    <m/>
    <x v="14"/>
  </r>
  <r>
    <x v="930"/>
    <m/>
    <m/>
    <m/>
    <m/>
    <x v="14"/>
  </r>
  <r>
    <x v="930"/>
    <m/>
    <m/>
    <m/>
    <m/>
    <x v="14"/>
  </r>
  <r>
    <x v="138"/>
    <m/>
    <m/>
    <m/>
    <m/>
    <x v="14"/>
  </r>
  <r>
    <x v="138"/>
    <m/>
    <m/>
    <m/>
    <m/>
    <x v="14"/>
  </r>
  <r>
    <x v="931"/>
    <m/>
    <m/>
    <m/>
    <m/>
    <x v="14"/>
  </r>
  <r>
    <x v="738"/>
    <m/>
    <m/>
    <m/>
    <m/>
    <x v="14"/>
  </r>
  <r>
    <x v="738"/>
    <m/>
    <m/>
    <m/>
    <m/>
    <x v="14"/>
  </r>
  <r>
    <x v="344"/>
    <m/>
    <m/>
    <m/>
    <m/>
    <x v="14"/>
  </r>
  <r>
    <x v="932"/>
    <m/>
    <m/>
    <m/>
    <m/>
    <x v="14"/>
  </r>
  <r>
    <x v="65"/>
    <m/>
    <m/>
    <m/>
    <m/>
    <x v="6"/>
  </r>
  <r>
    <x v="933"/>
    <m/>
    <m/>
    <m/>
    <m/>
    <x v="14"/>
  </r>
  <r>
    <x v="14"/>
    <m/>
    <m/>
    <m/>
    <m/>
    <x v="14"/>
  </r>
  <r>
    <x v="14"/>
    <m/>
    <m/>
    <m/>
    <m/>
    <x v="14"/>
  </r>
  <r>
    <x v="934"/>
    <m/>
    <m/>
    <m/>
    <m/>
    <x v="14"/>
  </r>
  <r>
    <x v="313"/>
    <m/>
    <m/>
    <m/>
    <m/>
    <x v="14"/>
  </r>
  <r>
    <x v="313"/>
    <m/>
    <m/>
    <m/>
    <m/>
    <x v="14"/>
  </r>
  <r>
    <x v="935"/>
    <m/>
    <m/>
    <m/>
    <m/>
    <x v="14"/>
  </r>
  <r>
    <x v="661"/>
    <m/>
    <m/>
    <m/>
    <m/>
    <x v="14"/>
  </r>
  <r>
    <x v="661"/>
    <m/>
    <m/>
    <m/>
    <m/>
    <x v="14"/>
  </r>
  <r>
    <x v="27"/>
    <m/>
    <m/>
    <m/>
    <m/>
    <x v="14"/>
  </r>
  <r>
    <x v="27"/>
    <m/>
    <m/>
    <m/>
    <m/>
    <x v="14"/>
  </r>
  <r>
    <x v="936"/>
    <m/>
    <m/>
    <m/>
    <m/>
    <x v="14"/>
  </r>
  <r>
    <x v="936"/>
    <m/>
    <m/>
    <m/>
    <m/>
    <x v="14"/>
  </r>
  <r>
    <x v="171"/>
    <m/>
    <m/>
    <m/>
    <m/>
    <x v="14"/>
  </r>
  <r>
    <x v="171"/>
    <m/>
    <m/>
    <m/>
    <m/>
    <x v="14"/>
  </r>
  <r>
    <x v="937"/>
    <m/>
    <m/>
    <m/>
    <m/>
    <x v="14"/>
  </r>
  <r>
    <x v="937"/>
    <m/>
    <m/>
    <m/>
    <m/>
    <x v="14"/>
  </r>
  <r>
    <x v="938"/>
    <m/>
    <m/>
    <m/>
    <m/>
    <x v="14"/>
  </r>
  <r>
    <x v="939"/>
    <m/>
    <m/>
    <m/>
    <m/>
    <x v="14"/>
  </r>
  <r>
    <x v="940"/>
    <m/>
    <m/>
    <m/>
    <m/>
    <x v="14"/>
  </r>
  <r>
    <x v="941"/>
    <m/>
    <m/>
    <m/>
    <m/>
    <x v="14"/>
  </r>
  <r>
    <x v="941"/>
    <m/>
    <m/>
    <m/>
    <m/>
    <x v="14"/>
  </r>
  <r>
    <x v="171"/>
    <m/>
    <m/>
    <m/>
    <m/>
    <x v="6"/>
  </r>
  <r>
    <x v="942"/>
    <m/>
    <m/>
    <m/>
    <m/>
    <x v="14"/>
  </r>
  <r>
    <x v="942"/>
    <m/>
    <m/>
    <m/>
    <m/>
    <x v="14"/>
  </r>
  <r>
    <x v="943"/>
    <m/>
    <m/>
    <m/>
    <m/>
    <x v="14"/>
  </r>
  <r>
    <x v="507"/>
    <m/>
    <m/>
    <m/>
    <m/>
    <x v="14"/>
  </r>
  <r>
    <x v="944"/>
    <m/>
    <m/>
    <m/>
    <m/>
    <x v="14"/>
  </r>
  <r>
    <x v="945"/>
    <m/>
    <m/>
    <m/>
    <m/>
    <x v="14"/>
  </r>
  <r>
    <x v="946"/>
    <m/>
    <m/>
    <m/>
    <m/>
    <x v="14"/>
  </r>
  <r>
    <x v="947"/>
    <m/>
    <m/>
    <m/>
    <m/>
    <x v="14"/>
  </r>
  <r>
    <x v="661"/>
    <m/>
    <m/>
    <m/>
    <m/>
    <x v="14"/>
  </r>
  <r>
    <x v="661"/>
    <m/>
    <m/>
    <m/>
    <m/>
    <x v="14"/>
  </r>
  <r>
    <x v="374"/>
    <m/>
    <m/>
    <m/>
    <m/>
    <x v="6"/>
  </r>
  <r>
    <x v="948"/>
    <m/>
    <m/>
    <m/>
    <m/>
    <x v="14"/>
  </r>
  <r>
    <x v="949"/>
    <m/>
    <m/>
    <m/>
    <m/>
    <x v="14"/>
  </r>
  <r>
    <x v="37"/>
    <m/>
    <m/>
    <m/>
    <m/>
    <x v="14"/>
  </r>
  <r>
    <x v="37"/>
    <m/>
    <m/>
    <m/>
    <m/>
    <x v="14"/>
  </r>
  <r>
    <x v="135"/>
    <m/>
    <m/>
    <m/>
    <m/>
    <x v="14"/>
  </r>
  <r>
    <x v="135"/>
    <m/>
    <m/>
    <m/>
    <m/>
    <x v="14"/>
  </r>
  <r>
    <x v="27"/>
    <m/>
    <m/>
    <m/>
    <m/>
    <x v="14"/>
  </r>
  <r>
    <x v="27"/>
    <m/>
    <m/>
    <m/>
    <m/>
    <x v="14"/>
  </r>
  <r>
    <x v="950"/>
    <m/>
    <m/>
    <m/>
    <m/>
    <x v="14"/>
  </r>
  <r>
    <x v="950"/>
    <m/>
    <m/>
    <m/>
    <m/>
    <x v="14"/>
  </r>
  <r>
    <x v="951"/>
    <m/>
    <m/>
    <m/>
    <m/>
    <x v="14"/>
  </r>
  <r>
    <x v="951"/>
    <m/>
    <m/>
    <m/>
    <m/>
    <x v="14"/>
  </r>
  <r>
    <x v="952"/>
    <m/>
    <m/>
    <m/>
    <m/>
    <x v="14"/>
  </r>
  <r>
    <x v="952"/>
    <m/>
    <m/>
    <m/>
    <m/>
    <x v="14"/>
  </r>
  <r>
    <x v="616"/>
    <m/>
    <m/>
    <m/>
    <m/>
    <x v="14"/>
  </r>
  <r>
    <x v="616"/>
    <m/>
    <m/>
    <m/>
    <m/>
    <x v="14"/>
  </r>
  <r>
    <x v="76"/>
    <m/>
    <m/>
    <m/>
    <m/>
    <x v="6"/>
  </r>
  <r>
    <x v="457"/>
    <m/>
    <m/>
    <m/>
    <m/>
    <x v="6"/>
  </r>
  <r>
    <x v="953"/>
    <m/>
    <m/>
    <m/>
    <m/>
    <x v="14"/>
  </r>
  <r>
    <x v="953"/>
    <m/>
    <m/>
    <m/>
    <m/>
    <x v="14"/>
  </r>
  <r>
    <x v="954"/>
    <m/>
    <m/>
    <m/>
    <m/>
    <x v="14"/>
  </r>
  <r>
    <x v="954"/>
    <m/>
    <m/>
    <m/>
    <m/>
    <x v="14"/>
  </r>
  <r>
    <x v="955"/>
    <m/>
    <m/>
    <m/>
    <m/>
    <x v="14"/>
  </r>
  <r>
    <x v="955"/>
    <m/>
    <m/>
    <m/>
    <m/>
    <x v="14"/>
  </r>
  <r>
    <x v="209"/>
    <m/>
    <m/>
    <m/>
    <m/>
    <x v="14"/>
  </r>
  <r>
    <x v="956"/>
    <m/>
    <m/>
    <m/>
    <m/>
    <x v="14"/>
  </r>
  <r>
    <x v="956"/>
    <m/>
    <m/>
    <m/>
    <m/>
    <x v="14"/>
  </r>
  <r>
    <x v="957"/>
    <m/>
    <m/>
    <m/>
    <m/>
    <x v="14"/>
  </r>
  <r>
    <x v="957"/>
    <m/>
    <m/>
    <m/>
    <m/>
    <x v="14"/>
  </r>
  <r>
    <x v="958"/>
    <m/>
    <m/>
    <m/>
    <m/>
    <x v="14"/>
  </r>
  <r>
    <x v="958"/>
    <m/>
    <m/>
    <m/>
    <m/>
    <x v="14"/>
  </r>
  <r>
    <x v="959"/>
    <m/>
    <m/>
    <m/>
    <m/>
    <x v="6"/>
  </r>
  <r>
    <x v="118"/>
    <m/>
    <m/>
    <m/>
    <m/>
    <x v="14"/>
  </r>
  <r>
    <x v="115"/>
    <m/>
    <m/>
    <m/>
    <m/>
    <x v="6"/>
  </r>
  <r>
    <x v="97"/>
    <m/>
    <m/>
    <m/>
    <m/>
    <x v="6"/>
  </r>
  <r>
    <x v="118"/>
    <m/>
    <m/>
    <m/>
    <m/>
    <x v="14"/>
  </r>
  <r>
    <x v="960"/>
    <m/>
    <m/>
    <m/>
    <m/>
    <x v="14"/>
  </r>
  <r>
    <x v="171"/>
    <m/>
    <m/>
    <m/>
    <m/>
    <x v="6"/>
  </r>
  <r>
    <x v="171"/>
    <m/>
    <m/>
    <m/>
    <m/>
    <x v="6"/>
  </r>
  <r>
    <x v="961"/>
    <m/>
    <m/>
    <m/>
    <m/>
    <x v="14"/>
  </r>
  <r>
    <x v="962"/>
    <m/>
    <m/>
    <m/>
    <m/>
    <x v="14"/>
  </r>
  <r>
    <x v="962"/>
    <m/>
    <m/>
    <m/>
    <m/>
    <x v="14"/>
  </r>
  <r>
    <x v="48"/>
    <m/>
    <m/>
    <m/>
    <m/>
    <x v="14"/>
  </r>
  <r>
    <x v="48"/>
    <m/>
    <m/>
    <m/>
    <m/>
    <x v="14"/>
  </r>
  <r>
    <x v="963"/>
    <m/>
    <m/>
    <m/>
    <m/>
    <x v="14"/>
  </r>
  <r>
    <x v="964"/>
    <m/>
    <m/>
    <m/>
    <m/>
    <x v="14"/>
  </r>
  <r>
    <x v="965"/>
    <m/>
    <m/>
    <m/>
    <m/>
    <x v="14"/>
  </r>
  <r>
    <x v="147"/>
    <m/>
    <m/>
    <m/>
    <m/>
    <x v="14"/>
  </r>
  <r>
    <x v="147"/>
    <m/>
    <m/>
    <m/>
    <m/>
    <x v="14"/>
  </r>
  <r>
    <x v="966"/>
    <m/>
    <m/>
    <m/>
    <m/>
    <x v="14"/>
  </r>
  <r>
    <x v="65"/>
    <m/>
    <m/>
    <m/>
    <m/>
    <x v="14"/>
  </r>
  <r>
    <x v="65"/>
    <m/>
    <m/>
    <m/>
    <m/>
    <x v="14"/>
  </r>
  <r>
    <x v="661"/>
    <m/>
    <m/>
    <m/>
    <m/>
    <x v="14"/>
  </r>
  <r>
    <x v="661"/>
    <m/>
    <m/>
    <m/>
    <m/>
    <x v="14"/>
  </r>
  <r>
    <x v="39"/>
    <m/>
    <m/>
    <m/>
    <m/>
    <x v="14"/>
  </r>
  <r>
    <x v="39"/>
    <m/>
    <m/>
    <m/>
    <m/>
    <x v="14"/>
  </r>
  <r>
    <x v="967"/>
    <m/>
    <m/>
    <m/>
    <m/>
    <x v="14"/>
  </r>
  <r>
    <x v="967"/>
    <m/>
    <m/>
    <m/>
    <m/>
    <x v="14"/>
  </r>
  <r>
    <x v="564"/>
    <m/>
    <m/>
    <m/>
    <m/>
    <x v="14"/>
  </r>
  <r>
    <x v="564"/>
    <m/>
    <m/>
    <m/>
    <m/>
    <x v="14"/>
  </r>
  <r>
    <x v="968"/>
    <m/>
    <m/>
    <m/>
    <m/>
    <x v="14"/>
  </r>
  <r>
    <x v="968"/>
    <m/>
    <m/>
    <m/>
    <m/>
    <x v="14"/>
  </r>
  <r>
    <x v="592"/>
    <m/>
    <m/>
    <m/>
    <m/>
    <x v="14"/>
  </r>
  <r>
    <x v="592"/>
    <m/>
    <m/>
    <m/>
    <m/>
    <x v="14"/>
  </r>
  <r>
    <x v="969"/>
    <m/>
    <m/>
    <m/>
    <m/>
    <x v="14"/>
  </r>
  <r>
    <x v="969"/>
    <m/>
    <m/>
    <m/>
    <m/>
    <x v="14"/>
  </r>
  <r>
    <x v="970"/>
    <m/>
    <m/>
    <m/>
    <m/>
    <x v="14"/>
  </r>
  <r>
    <x v="971"/>
    <m/>
    <m/>
    <m/>
    <m/>
    <x v="14"/>
  </r>
  <r>
    <x v="972"/>
    <m/>
    <m/>
    <m/>
    <m/>
    <x v="14"/>
  </r>
  <r>
    <x v="973"/>
    <m/>
    <m/>
    <m/>
    <m/>
    <x v="14"/>
  </r>
  <r>
    <x v="974"/>
    <m/>
    <m/>
    <m/>
    <m/>
    <x v="14"/>
  </r>
  <r>
    <x v="974"/>
    <m/>
    <m/>
    <m/>
    <m/>
    <x v="14"/>
  </r>
  <r>
    <x v="349"/>
    <m/>
    <m/>
    <m/>
    <m/>
    <x v="6"/>
  </r>
  <r>
    <x v="328"/>
    <m/>
    <m/>
    <m/>
    <m/>
    <x v="6"/>
  </r>
  <r>
    <x v="975"/>
    <m/>
    <m/>
    <m/>
    <m/>
    <x v="14"/>
  </r>
  <r>
    <x v="383"/>
    <m/>
    <m/>
    <m/>
    <m/>
    <x v="6"/>
  </r>
  <r>
    <x v="975"/>
    <m/>
    <m/>
    <m/>
    <m/>
    <x v="14"/>
  </r>
  <r>
    <x v="58"/>
    <m/>
    <m/>
    <m/>
    <m/>
    <x v="14"/>
  </r>
  <r>
    <x v="58"/>
    <m/>
    <m/>
    <m/>
    <m/>
    <x v="14"/>
  </r>
  <r>
    <x v="976"/>
    <m/>
    <m/>
    <m/>
    <m/>
    <x v="14"/>
  </r>
  <r>
    <x v="349"/>
    <m/>
    <m/>
    <m/>
    <m/>
    <x v="14"/>
  </r>
  <r>
    <x v="349"/>
    <m/>
    <m/>
    <m/>
    <m/>
    <x v="14"/>
  </r>
  <r>
    <x v="76"/>
    <m/>
    <m/>
    <m/>
    <m/>
    <x v="14"/>
  </r>
  <r>
    <x v="76"/>
    <m/>
    <m/>
    <m/>
    <m/>
    <x v="14"/>
  </r>
  <r>
    <x v="582"/>
    <m/>
    <m/>
    <m/>
    <m/>
    <x v="6"/>
  </r>
  <r>
    <x v="977"/>
    <m/>
    <m/>
    <m/>
    <m/>
    <x v="14"/>
  </r>
  <r>
    <x v="977"/>
    <m/>
    <m/>
    <m/>
    <m/>
    <x v="14"/>
  </r>
  <r>
    <x v="114"/>
    <m/>
    <m/>
    <m/>
    <m/>
    <x v="14"/>
  </r>
  <r>
    <x v="114"/>
    <m/>
    <m/>
    <m/>
    <m/>
    <x v="14"/>
  </r>
  <r>
    <x v="978"/>
    <m/>
    <m/>
    <m/>
    <m/>
    <x v="18"/>
  </r>
  <r>
    <x v="979"/>
    <m/>
    <m/>
    <m/>
    <m/>
    <x v="14"/>
  </r>
  <r>
    <x v="980"/>
    <m/>
    <m/>
    <m/>
    <m/>
    <x v="14"/>
  </r>
  <r>
    <x v="981"/>
    <m/>
    <m/>
    <m/>
    <m/>
    <x v="6"/>
  </r>
  <r>
    <x v="982"/>
    <m/>
    <m/>
    <m/>
    <m/>
    <x v="14"/>
  </r>
  <r>
    <x v="65"/>
    <m/>
    <m/>
    <m/>
    <m/>
    <x v="14"/>
  </r>
  <r>
    <x v="983"/>
    <m/>
    <m/>
    <m/>
    <m/>
    <x v="6"/>
  </r>
  <r>
    <x v="65"/>
    <m/>
    <m/>
    <m/>
    <m/>
    <x v="14"/>
  </r>
  <r>
    <x v="146"/>
    <m/>
    <m/>
    <m/>
    <m/>
    <x v="14"/>
  </r>
  <r>
    <x v="146"/>
    <m/>
    <m/>
    <m/>
    <m/>
    <x v="14"/>
  </r>
  <r>
    <x v="616"/>
    <m/>
    <m/>
    <m/>
    <m/>
    <x v="14"/>
  </r>
  <r>
    <x v="78"/>
    <m/>
    <m/>
    <m/>
    <m/>
    <x v="6"/>
  </r>
  <r>
    <x v="616"/>
    <m/>
    <m/>
    <m/>
    <m/>
    <x v="14"/>
  </r>
  <r>
    <x v="984"/>
    <m/>
    <m/>
    <m/>
    <m/>
    <x v="14"/>
  </r>
  <r>
    <x v="58"/>
    <m/>
    <m/>
    <m/>
    <m/>
    <x v="14"/>
  </r>
  <r>
    <x v="58"/>
    <m/>
    <m/>
    <m/>
    <m/>
    <x v="14"/>
  </r>
  <r>
    <x v="985"/>
    <m/>
    <m/>
    <m/>
    <m/>
    <x v="14"/>
  </r>
  <r>
    <x v="985"/>
    <m/>
    <m/>
    <m/>
    <m/>
    <x v="14"/>
  </r>
  <r>
    <x v="76"/>
    <m/>
    <m/>
    <m/>
    <m/>
    <x v="14"/>
  </r>
  <r>
    <x v="76"/>
    <m/>
    <m/>
    <m/>
    <m/>
    <x v="14"/>
  </r>
  <r>
    <x v="986"/>
    <m/>
    <m/>
    <m/>
    <m/>
    <x v="14"/>
  </r>
  <r>
    <x v="986"/>
    <m/>
    <m/>
    <m/>
    <m/>
    <x v="14"/>
  </r>
  <r>
    <x v="135"/>
    <m/>
    <m/>
    <m/>
    <m/>
    <x v="14"/>
  </r>
  <r>
    <x v="135"/>
    <m/>
    <m/>
    <m/>
    <m/>
    <x v="14"/>
  </r>
  <r>
    <x v="987"/>
    <m/>
    <m/>
    <m/>
    <m/>
    <x v="14"/>
  </r>
  <r>
    <x v="987"/>
    <m/>
    <m/>
    <m/>
    <m/>
    <x v="14"/>
  </r>
  <r>
    <x v="988"/>
    <m/>
    <m/>
    <m/>
    <m/>
    <x v="14"/>
  </r>
  <r>
    <x v="988"/>
    <m/>
    <m/>
    <m/>
    <m/>
    <x v="14"/>
  </r>
  <r>
    <x v="48"/>
    <m/>
    <m/>
    <m/>
    <m/>
    <x v="14"/>
  </r>
  <r>
    <x v="48"/>
    <m/>
    <m/>
    <m/>
    <m/>
    <x v="14"/>
  </r>
  <r>
    <x v="989"/>
    <m/>
    <m/>
    <m/>
    <m/>
    <x v="14"/>
  </r>
  <r>
    <x v="989"/>
    <m/>
    <m/>
    <m/>
    <m/>
    <x v="14"/>
  </r>
  <r>
    <x v="990"/>
    <m/>
    <m/>
    <m/>
    <m/>
    <x v="14"/>
  </r>
  <r>
    <x v="991"/>
    <m/>
    <m/>
    <m/>
    <m/>
    <x v="14"/>
  </r>
  <r>
    <x v="992"/>
    <m/>
    <m/>
    <m/>
    <m/>
    <x v="14"/>
  </r>
  <r>
    <x v="992"/>
    <m/>
    <m/>
    <m/>
    <m/>
    <x v="14"/>
  </r>
  <r>
    <x v="993"/>
    <m/>
    <m/>
    <m/>
    <m/>
    <x v="14"/>
  </r>
  <r>
    <x v="592"/>
    <m/>
    <m/>
    <m/>
    <m/>
    <x v="14"/>
  </r>
  <r>
    <x v="592"/>
    <m/>
    <m/>
    <m/>
    <m/>
    <x v="14"/>
  </r>
  <r>
    <x v="58"/>
    <m/>
    <m/>
    <m/>
    <m/>
    <x v="6"/>
  </r>
  <r>
    <x v="994"/>
    <m/>
    <m/>
    <m/>
    <m/>
    <x v="14"/>
  </r>
  <r>
    <x v="994"/>
    <m/>
    <m/>
    <m/>
    <m/>
    <x v="14"/>
  </r>
  <r>
    <x v="995"/>
    <m/>
    <m/>
    <m/>
    <m/>
    <x v="14"/>
  </r>
  <r>
    <x v="996"/>
    <m/>
    <m/>
    <m/>
    <m/>
    <x v="6"/>
  </r>
  <r>
    <x v="995"/>
    <m/>
    <m/>
    <m/>
    <m/>
    <x v="14"/>
  </r>
  <r>
    <x v="997"/>
    <m/>
    <m/>
    <m/>
    <m/>
    <x v="14"/>
  </r>
  <r>
    <x v="998"/>
    <m/>
    <m/>
    <m/>
    <m/>
    <x v="20"/>
  </r>
  <r>
    <x v="997"/>
    <m/>
    <m/>
    <m/>
    <m/>
    <x v="14"/>
  </r>
  <r>
    <x v="327"/>
    <m/>
    <m/>
    <m/>
    <m/>
    <x v="6"/>
  </r>
  <r>
    <x v="116"/>
    <m/>
    <m/>
    <m/>
    <m/>
    <x v="14"/>
  </r>
  <r>
    <x v="999"/>
    <m/>
    <m/>
    <m/>
    <m/>
    <x v="14"/>
  </r>
  <r>
    <x v="1000"/>
    <m/>
    <m/>
    <m/>
    <m/>
    <x v="14"/>
  </r>
  <r>
    <x v="115"/>
    <m/>
    <m/>
    <m/>
    <m/>
    <x v="6"/>
  </r>
  <r>
    <x v="1001"/>
    <m/>
    <m/>
    <m/>
    <m/>
    <x v="14"/>
  </r>
  <r>
    <x v="1002"/>
    <m/>
    <m/>
    <m/>
    <m/>
    <x v="14"/>
  </r>
  <r>
    <x v="1003"/>
    <m/>
    <m/>
    <m/>
    <m/>
    <x v="14"/>
  </r>
  <r>
    <x v="1003"/>
    <m/>
    <m/>
    <m/>
    <m/>
    <x v="14"/>
  </r>
  <r>
    <x v="1004"/>
    <m/>
    <m/>
    <m/>
    <m/>
    <x v="14"/>
  </r>
  <r>
    <x v="1005"/>
    <m/>
    <m/>
    <m/>
    <m/>
    <x v="14"/>
  </r>
  <r>
    <x v="703"/>
    <m/>
    <m/>
    <m/>
    <m/>
    <x v="14"/>
  </r>
  <r>
    <x v="703"/>
    <m/>
    <m/>
    <m/>
    <m/>
    <x v="14"/>
  </r>
  <r>
    <x v="1006"/>
    <m/>
    <m/>
    <m/>
    <m/>
    <x v="14"/>
  </r>
  <r>
    <x v="171"/>
    <m/>
    <m/>
    <m/>
    <m/>
    <x v="6"/>
  </r>
  <r>
    <x v="1007"/>
    <m/>
    <m/>
    <m/>
    <m/>
    <x v="6"/>
  </r>
  <r>
    <x v="1008"/>
    <m/>
    <m/>
    <m/>
    <m/>
    <x v="14"/>
  </r>
  <r>
    <x v="1009"/>
    <m/>
    <m/>
    <m/>
    <m/>
    <x v="14"/>
  </r>
  <r>
    <x v="1010"/>
    <m/>
    <m/>
    <m/>
    <m/>
    <x v="14"/>
  </r>
  <r>
    <x v="1010"/>
    <m/>
    <m/>
    <m/>
    <m/>
    <x v="14"/>
  </r>
  <r>
    <x v="1011"/>
    <m/>
    <m/>
    <m/>
    <m/>
    <x v="14"/>
  </r>
  <r>
    <x v="194"/>
    <m/>
    <m/>
    <m/>
    <m/>
    <x v="14"/>
  </r>
  <r>
    <x v="194"/>
    <m/>
    <m/>
    <m/>
    <m/>
    <x v="14"/>
  </r>
  <r>
    <x v="1012"/>
    <m/>
    <m/>
    <m/>
    <m/>
    <x v="14"/>
  </r>
  <r>
    <x v="1013"/>
    <m/>
    <m/>
    <m/>
    <m/>
    <x v="14"/>
  </r>
  <r>
    <x v="309"/>
    <m/>
    <m/>
    <m/>
    <m/>
    <x v="14"/>
  </r>
  <r>
    <x v="530"/>
    <m/>
    <m/>
    <m/>
    <m/>
    <x v="14"/>
  </r>
  <r>
    <x v="72"/>
    <m/>
    <m/>
    <m/>
    <m/>
    <x v="14"/>
  </r>
  <r>
    <x v="1014"/>
    <m/>
    <m/>
    <m/>
    <m/>
    <x v="14"/>
  </r>
  <r>
    <x v="328"/>
    <m/>
    <m/>
    <m/>
    <m/>
    <x v="14"/>
  </r>
  <r>
    <x v="647"/>
    <m/>
    <m/>
    <m/>
    <m/>
    <x v="14"/>
  </r>
  <r>
    <x v="1015"/>
    <m/>
    <m/>
    <m/>
    <m/>
    <x v="14"/>
  </r>
  <r>
    <x v="467"/>
    <m/>
    <m/>
    <m/>
    <m/>
    <x v="14"/>
  </r>
  <r>
    <x v="553"/>
    <m/>
    <m/>
    <m/>
    <m/>
    <x v="14"/>
  </r>
  <r>
    <x v="1016"/>
    <m/>
    <m/>
    <m/>
    <m/>
    <x v="14"/>
  </r>
  <r>
    <x v="1017"/>
    <m/>
    <m/>
    <m/>
    <m/>
    <x v="14"/>
  </r>
  <r>
    <x v="1018"/>
    <m/>
    <m/>
    <m/>
    <m/>
    <x v="14"/>
  </r>
  <r>
    <x v="1019"/>
    <m/>
    <m/>
    <m/>
    <m/>
    <x v="14"/>
  </r>
  <r>
    <x v="1020"/>
    <m/>
    <m/>
    <m/>
    <m/>
    <x v="14"/>
  </r>
  <r>
    <x v="58"/>
    <m/>
    <m/>
    <m/>
    <m/>
    <x v="14"/>
  </r>
  <r>
    <x v="1021"/>
    <m/>
    <m/>
    <m/>
    <m/>
    <x v="14"/>
  </r>
  <r>
    <x v="63"/>
    <m/>
    <m/>
    <m/>
    <m/>
    <x v="14"/>
  </r>
  <r>
    <x v="1022"/>
    <m/>
    <m/>
    <m/>
    <m/>
    <x v="14"/>
  </r>
  <r>
    <x v="58"/>
    <m/>
    <m/>
    <m/>
    <m/>
    <x v="14"/>
  </r>
  <r>
    <x v="1023"/>
    <m/>
    <m/>
    <m/>
    <m/>
    <x v="14"/>
  </r>
  <r>
    <x v="510"/>
    <m/>
    <m/>
    <m/>
    <m/>
    <x v="14"/>
  </r>
  <r>
    <x v="1024"/>
    <m/>
    <m/>
    <m/>
    <m/>
    <x v="14"/>
  </r>
  <r>
    <x v="1025"/>
    <m/>
    <m/>
    <m/>
    <m/>
    <x v="14"/>
  </r>
  <r>
    <x v="1026"/>
    <m/>
    <m/>
    <m/>
    <m/>
    <x v="14"/>
  </r>
  <r>
    <x v="1027"/>
    <m/>
    <m/>
    <m/>
    <m/>
    <x v="14"/>
  </r>
  <r>
    <x v="138"/>
    <m/>
    <m/>
    <m/>
    <m/>
    <x v="14"/>
  </r>
  <r>
    <x v="138"/>
    <m/>
    <m/>
    <m/>
    <m/>
    <x v="14"/>
  </r>
  <r>
    <x v="703"/>
    <m/>
    <m/>
    <m/>
    <m/>
    <x v="14"/>
  </r>
  <r>
    <x v="63"/>
    <m/>
    <m/>
    <m/>
    <m/>
    <x v="14"/>
  </r>
  <r>
    <x v="1028"/>
    <m/>
    <m/>
    <m/>
    <m/>
    <x v="14"/>
  </r>
  <r>
    <x v="1029"/>
    <m/>
    <m/>
    <m/>
    <m/>
    <x v="14"/>
  </r>
  <r>
    <x v="1030"/>
    <m/>
    <m/>
    <m/>
    <m/>
    <x v="14"/>
  </r>
  <r>
    <x v="1031"/>
    <m/>
    <m/>
    <m/>
    <m/>
    <x v="14"/>
  </r>
  <r>
    <x v="313"/>
    <m/>
    <m/>
    <m/>
    <m/>
    <x v="14"/>
  </r>
  <r>
    <x v="118"/>
    <m/>
    <m/>
    <m/>
    <m/>
    <x v="14"/>
  </r>
  <r>
    <x v="487"/>
    <m/>
    <m/>
    <m/>
    <m/>
    <x v="14"/>
  </r>
  <r>
    <x v="1032"/>
    <m/>
    <m/>
    <m/>
    <m/>
    <x v="16"/>
  </r>
  <r>
    <x v="1033"/>
    <m/>
    <m/>
    <m/>
    <m/>
    <x v="16"/>
  </r>
  <r>
    <x v="14"/>
    <m/>
    <m/>
    <m/>
    <m/>
    <x v="16"/>
  </r>
  <r>
    <x v="63"/>
    <m/>
    <m/>
    <m/>
    <m/>
    <x v="16"/>
  </r>
  <r>
    <x v="1034"/>
    <m/>
    <m/>
    <m/>
    <m/>
    <x v="16"/>
  </r>
  <r>
    <x v="467"/>
    <m/>
    <m/>
    <m/>
    <m/>
    <x v="16"/>
  </r>
  <r>
    <x v="1035"/>
    <m/>
    <m/>
    <m/>
    <m/>
    <x v="16"/>
  </r>
  <r>
    <x v="954"/>
    <m/>
    <m/>
    <m/>
    <m/>
    <x v="6"/>
  </r>
  <r>
    <x v="1015"/>
    <m/>
    <m/>
    <m/>
    <m/>
    <x v="16"/>
  </r>
  <r>
    <x v="40"/>
    <m/>
    <m/>
    <m/>
    <m/>
    <x v="16"/>
  </r>
  <r>
    <x v="1036"/>
    <m/>
    <m/>
    <m/>
    <m/>
    <x v="16"/>
  </r>
  <r>
    <x v="1037"/>
    <m/>
    <m/>
    <m/>
    <m/>
    <x v="16"/>
  </r>
  <r>
    <x v="1038"/>
    <m/>
    <m/>
    <m/>
    <m/>
    <x v="16"/>
  </r>
  <r>
    <x v="65"/>
    <m/>
    <m/>
    <m/>
    <m/>
    <x v="6"/>
  </r>
  <r>
    <x v="138"/>
    <m/>
    <m/>
    <m/>
    <m/>
    <x v="16"/>
  </r>
  <r>
    <x v="400"/>
    <m/>
    <m/>
    <m/>
    <m/>
    <x v="16"/>
  </r>
  <r>
    <x v="1039"/>
    <m/>
    <m/>
    <m/>
    <m/>
    <x v="16"/>
  </r>
  <r>
    <x v="1040"/>
    <m/>
    <m/>
    <m/>
    <m/>
    <x v="16"/>
  </r>
  <r>
    <x v="1041"/>
    <m/>
    <m/>
    <m/>
    <m/>
    <x v="16"/>
  </r>
  <r>
    <x v="1042"/>
    <m/>
    <m/>
    <m/>
    <m/>
    <x v="16"/>
  </r>
  <r>
    <x v="1043"/>
    <m/>
    <m/>
    <m/>
    <m/>
    <x v="16"/>
  </r>
  <r>
    <x v="1044"/>
    <m/>
    <m/>
    <m/>
    <m/>
    <x v="16"/>
  </r>
  <r>
    <x v="1045"/>
    <m/>
    <m/>
    <m/>
    <m/>
    <x v="16"/>
  </r>
  <r>
    <x v="851"/>
    <m/>
    <m/>
    <m/>
    <m/>
    <x v="16"/>
  </r>
  <r>
    <x v="1046"/>
    <m/>
    <m/>
    <m/>
    <m/>
    <x v="16"/>
  </r>
  <r>
    <x v="1047"/>
    <m/>
    <m/>
    <m/>
    <m/>
    <x v="16"/>
  </r>
  <r>
    <x v="1048"/>
    <m/>
    <m/>
    <m/>
    <m/>
    <x v="16"/>
  </r>
  <r>
    <x v="111"/>
    <m/>
    <m/>
    <m/>
    <m/>
    <x v="16"/>
  </r>
  <r>
    <x v="1049"/>
    <m/>
    <m/>
    <m/>
    <m/>
    <x v="16"/>
  </r>
  <r>
    <x v="1050"/>
    <m/>
    <m/>
    <m/>
    <m/>
    <x v="16"/>
  </r>
  <r>
    <x v="1051"/>
    <m/>
    <m/>
    <m/>
    <m/>
    <x v="16"/>
  </r>
  <r>
    <x v="1052"/>
    <m/>
    <m/>
    <m/>
    <m/>
    <x v="16"/>
  </r>
  <r>
    <x v="1053"/>
    <m/>
    <m/>
    <m/>
    <m/>
    <x v="16"/>
  </r>
  <r>
    <x v="313"/>
    <m/>
    <m/>
    <m/>
    <m/>
    <x v="6"/>
  </r>
  <r>
    <x v="1054"/>
    <m/>
    <m/>
    <m/>
    <m/>
    <x v="16"/>
  </r>
  <r>
    <x v="1055"/>
    <m/>
    <m/>
    <m/>
    <m/>
    <x v="16"/>
  </r>
  <r>
    <x v="1056"/>
    <m/>
    <m/>
    <m/>
    <m/>
    <x v="16"/>
  </r>
  <r>
    <x v="476"/>
    <m/>
    <m/>
    <m/>
    <m/>
    <x v="16"/>
  </r>
  <r>
    <x v="1015"/>
    <m/>
    <m/>
    <m/>
    <m/>
    <x v="16"/>
  </r>
  <r>
    <x v="1057"/>
    <m/>
    <m/>
    <m/>
    <m/>
    <x v="16"/>
  </r>
  <r>
    <x v="1058"/>
    <m/>
    <m/>
    <m/>
    <m/>
    <x v="16"/>
  </r>
  <r>
    <x v="1059"/>
    <m/>
    <m/>
    <m/>
    <m/>
    <x v="16"/>
  </r>
  <r>
    <x v="309"/>
    <m/>
    <m/>
    <m/>
    <m/>
    <x v="16"/>
  </r>
  <r>
    <x v="1060"/>
    <m/>
    <m/>
    <m/>
    <m/>
    <x v="16"/>
  </r>
  <r>
    <x v="1061"/>
    <m/>
    <m/>
    <m/>
    <m/>
    <x v="16"/>
  </r>
  <r>
    <x v="1062"/>
    <m/>
    <m/>
    <m/>
    <m/>
    <x v="16"/>
  </r>
  <r>
    <x v="27"/>
    <m/>
    <m/>
    <m/>
    <m/>
    <x v="16"/>
  </r>
  <r>
    <x v="1063"/>
    <m/>
    <m/>
    <m/>
    <m/>
    <x v="16"/>
  </r>
  <r>
    <x v="1064"/>
    <m/>
    <m/>
    <m/>
    <m/>
    <x v="16"/>
  </r>
  <r>
    <x v="1065"/>
    <m/>
    <m/>
    <m/>
    <m/>
    <x v="16"/>
  </r>
  <r>
    <x v="1066"/>
    <m/>
    <m/>
    <m/>
    <m/>
    <x v="16"/>
  </r>
  <r>
    <x v="1067"/>
    <m/>
    <m/>
    <m/>
    <m/>
    <x v="16"/>
  </r>
  <r>
    <x v="1068"/>
    <m/>
    <m/>
    <m/>
    <m/>
    <x v="16"/>
  </r>
  <r>
    <x v="1069"/>
    <m/>
    <m/>
    <m/>
    <m/>
    <x v="16"/>
  </r>
  <r>
    <x v="1070"/>
    <m/>
    <m/>
    <m/>
    <m/>
    <x v="16"/>
  </r>
  <r>
    <x v="127"/>
    <m/>
    <m/>
    <m/>
    <m/>
    <x v="16"/>
  </r>
  <r>
    <x v="24"/>
    <m/>
    <m/>
    <m/>
    <m/>
    <x v="6"/>
  </r>
  <r>
    <x v="72"/>
    <m/>
    <m/>
    <m/>
    <m/>
    <x v="16"/>
  </r>
  <r>
    <x v="327"/>
    <m/>
    <m/>
    <m/>
    <m/>
    <x v="16"/>
  </r>
  <r>
    <x v="1071"/>
    <m/>
    <m/>
    <m/>
    <m/>
    <x v="16"/>
  </r>
  <r>
    <x v="1072"/>
    <m/>
    <m/>
    <m/>
    <m/>
    <x v="16"/>
  </r>
  <r>
    <x v="1073"/>
    <m/>
    <m/>
    <m/>
    <m/>
    <x v="16"/>
  </r>
  <r>
    <x v="63"/>
    <m/>
    <m/>
    <m/>
    <m/>
    <x v="16"/>
  </r>
  <r>
    <x v="1074"/>
    <m/>
    <m/>
    <m/>
    <m/>
    <x v="16"/>
  </r>
  <r>
    <x v="1075"/>
    <m/>
    <m/>
    <m/>
    <m/>
    <x v="16"/>
  </r>
  <r>
    <x v="1076"/>
    <m/>
    <m/>
    <m/>
    <m/>
    <x v="16"/>
  </r>
  <r>
    <x v="63"/>
    <m/>
    <m/>
    <m/>
    <m/>
    <x v="16"/>
  </r>
  <r>
    <x v="530"/>
    <m/>
    <m/>
    <m/>
    <m/>
    <x v="16"/>
  </r>
  <r>
    <x v="1077"/>
    <m/>
    <m/>
    <m/>
    <m/>
    <x v="16"/>
  </r>
  <r>
    <x v="398"/>
    <m/>
    <m/>
    <m/>
    <m/>
    <x v="16"/>
  </r>
  <r>
    <x v="138"/>
    <m/>
    <m/>
    <m/>
    <m/>
    <x v="16"/>
  </r>
  <r>
    <x v="1078"/>
    <m/>
    <m/>
    <m/>
    <m/>
    <x v="16"/>
  </r>
  <r>
    <x v="1079"/>
    <m/>
    <m/>
    <m/>
    <m/>
    <x v="16"/>
  </r>
  <r>
    <x v="1080"/>
    <m/>
    <m/>
    <m/>
    <m/>
    <x v="16"/>
  </r>
  <r>
    <x v="1081"/>
    <m/>
    <m/>
    <m/>
    <m/>
    <x v="16"/>
  </r>
  <r>
    <x v="1082"/>
    <m/>
    <m/>
    <m/>
    <m/>
    <x v="16"/>
  </r>
  <r>
    <x v="1083"/>
    <m/>
    <m/>
    <m/>
    <m/>
    <x v="16"/>
  </r>
  <r>
    <x v="328"/>
    <m/>
    <m/>
    <m/>
    <m/>
    <x v="16"/>
  </r>
  <r>
    <x v="24"/>
    <m/>
    <m/>
    <m/>
    <m/>
    <x v="16"/>
  </r>
  <r>
    <x v="374"/>
    <m/>
    <m/>
    <m/>
    <m/>
    <x v="16"/>
  </r>
  <r>
    <x v="65"/>
    <m/>
    <m/>
    <m/>
    <m/>
    <x v="16"/>
  </r>
  <r>
    <x v="78"/>
    <m/>
    <m/>
    <m/>
    <m/>
    <x v="16"/>
  </r>
  <r>
    <x v="45"/>
    <m/>
    <m/>
    <m/>
    <m/>
    <x v="16"/>
  </r>
  <r>
    <x v="400"/>
    <m/>
    <m/>
    <m/>
    <m/>
    <x v="16"/>
  </r>
  <r>
    <x v="1084"/>
    <m/>
    <m/>
    <m/>
    <m/>
    <x v="16"/>
  </r>
  <r>
    <x v="467"/>
    <m/>
    <m/>
    <m/>
    <m/>
    <x v="16"/>
  </r>
  <r>
    <x v="374"/>
    <m/>
    <m/>
    <m/>
    <m/>
    <x v="16"/>
  </r>
  <r>
    <x v="1085"/>
    <m/>
    <m/>
    <m/>
    <m/>
    <x v="16"/>
  </r>
  <r>
    <x v="1086"/>
    <m/>
    <m/>
    <m/>
    <m/>
    <x v="16"/>
  </r>
  <r>
    <x v="1087"/>
    <m/>
    <m/>
    <m/>
    <m/>
    <x v="16"/>
  </r>
  <r>
    <x v="1088"/>
    <m/>
    <m/>
    <m/>
    <m/>
    <x v="16"/>
  </r>
  <r>
    <x v="1089"/>
    <m/>
    <m/>
    <m/>
    <m/>
    <x v="16"/>
  </r>
  <r>
    <x v="1090"/>
    <m/>
    <m/>
    <m/>
    <m/>
    <x v="16"/>
  </r>
  <r>
    <x v="530"/>
    <m/>
    <m/>
    <m/>
    <m/>
    <x v="16"/>
  </r>
  <r>
    <x v="138"/>
    <m/>
    <m/>
    <m/>
    <m/>
    <x v="16"/>
  </r>
  <r>
    <x v="24"/>
    <m/>
    <m/>
    <m/>
    <m/>
    <x v="16"/>
  </r>
  <r>
    <x v="72"/>
    <m/>
    <m/>
    <m/>
    <m/>
    <x v="16"/>
  </r>
  <r>
    <x v="1091"/>
    <m/>
    <m/>
    <m/>
    <m/>
    <x v="16"/>
  </r>
  <r>
    <x v="1092"/>
    <m/>
    <m/>
    <m/>
    <m/>
    <x v="6"/>
  </r>
  <r>
    <x v="1093"/>
    <m/>
    <m/>
    <m/>
    <m/>
    <x v="16"/>
  </r>
  <r>
    <x v="1094"/>
    <m/>
    <m/>
    <m/>
    <m/>
    <x v="16"/>
  </r>
  <r>
    <x v="76"/>
    <m/>
    <m/>
    <m/>
    <m/>
    <x v="16"/>
  </r>
  <r>
    <x v="1095"/>
    <m/>
    <m/>
    <m/>
    <m/>
    <x v="16"/>
  </r>
  <r>
    <x v="1096"/>
    <m/>
    <m/>
    <m/>
    <m/>
    <x v="16"/>
  </r>
  <r>
    <x v="374"/>
    <m/>
    <m/>
    <m/>
    <m/>
    <x v="16"/>
  </r>
  <r>
    <x v="24"/>
    <m/>
    <m/>
    <m/>
    <m/>
    <x v="16"/>
  </r>
  <r>
    <x v="1097"/>
    <m/>
    <m/>
    <m/>
    <m/>
    <x v="16"/>
  </r>
  <r>
    <x v="1098"/>
    <m/>
    <m/>
    <m/>
    <m/>
    <x v="16"/>
  </r>
  <r>
    <x v="39"/>
    <m/>
    <m/>
    <m/>
    <m/>
    <x v="16"/>
  </r>
  <r>
    <x v="1099"/>
    <m/>
    <m/>
    <m/>
    <m/>
    <x v="16"/>
  </r>
  <r>
    <x v="1100"/>
    <m/>
    <m/>
    <m/>
    <m/>
    <x v="16"/>
  </r>
  <r>
    <x v="1101"/>
    <m/>
    <m/>
    <m/>
    <m/>
    <x v="16"/>
  </r>
  <r>
    <x v="1102"/>
    <m/>
    <m/>
    <m/>
    <m/>
    <x v="16"/>
  </r>
  <r>
    <x v="1103"/>
    <m/>
    <m/>
    <m/>
    <m/>
    <x v="16"/>
  </r>
  <r>
    <x v="383"/>
    <m/>
    <m/>
    <m/>
    <m/>
    <x v="16"/>
  </r>
  <r>
    <x v="616"/>
    <m/>
    <m/>
    <m/>
    <m/>
    <x v="16"/>
  </r>
  <r>
    <x v="1104"/>
    <m/>
    <m/>
    <m/>
    <m/>
    <x v="16"/>
  </r>
  <r>
    <x v="1105"/>
    <m/>
    <m/>
    <m/>
    <m/>
    <x v="16"/>
  </r>
  <r>
    <x v="1106"/>
    <m/>
    <m/>
    <m/>
    <m/>
    <x v="16"/>
  </r>
  <r>
    <x v="39"/>
    <m/>
    <m/>
    <m/>
    <m/>
    <x v="16"/>
  </r>
  <r>
    <x v="1107"/>
    <m/>
    <m/>
    <m/>
    <m/>
    <x v="16"/>
  </r>
  <r>
    <x v="138"/>
    <m/>
    <m/>
    <m/>
    <m/>
    <x v="16"/>
  </r>
  <r>
    <x v="115"/>
    <m/>
    <m/>
    <m/>
    <m/>
    <x v="16"/>
  </r>
  <r>
    <x v="194"/>
    <m/>
    <m/>
    <m/>
    <m/>
    <x v="16"/>
  </r>
  <r>
    <x v="1108"/>
    <m/>
    <m/>
    <m/>
    <m/>
    <x v="16"/>
  </r>
  <r>
    <x v="1109"/>
    <m/>
    <m/>
    <m/>
    <m/>
    <x v="16"/>
  </r>
  <r>
    <x v="1110"/>
    <m/>
    <m/>
    <m/>
    <m/>
    <x v="16"/>
  </r>
  <r>
    <x v="1111"/>
    <m/>
    <m/>
    <m/>
    <m/>
    <x v="16"/>
  </r>
  <r>
    <x v="609"/>
    <m/>
    <m/>
    <m/>
    <m/>
    <x v="16"/>
  </r>
  <r>
    <x v="1112"/>
    <m/>
    <m/>
    <m/>
    <m/>
    <x v="16"/>
  </r>
  <r>
    <x v="1113"/>
    <m/>
    <m/>
    <m/>
    <m/>
    <x v="16"/>
  </r>
  <r>
    <x v="1114"/>
    <m/>
    <m/>
    <m/>
    <m/>
    <x v="16"/>
  </r>
  <r>
    <x v="1115"/>
    <m/>
    <m/>
    <m/>
    <m/>
    <x v="16"/>
  </r>
  <r>
    <x v="1116"/>
    <m/>
    <m/>
    <m/>
    <m/>
    <x v="16"/>
  </r>
  <r>
    <x v="1117"/>
    <m/>
    <m/>
    <m/>
    <m/>
    <x v="16"/>
  </r>
  <r>
    <x v="1118"/>
    <m/>
    <m/>
    <m/>
    <m/>
    <x v="16"/>
  </r>
  <r>
    <x v="76"/>
    <m/>
    <m/>
    <m/>
    <m/>
    <x v="16"/>
  </r>
  <r>
    <x v="78"/>
    <m/>
    <m/>
    <m/>
    <m/>
    <x v="16"/>
  </r>
  <r>
    <x v="1119"/>
    <m/>
    <m/>
    <m/>
    <m/>
    <x v="16"/>
  </r>
  <r>
    <x v="115"/>
    <m/>
    <m/>
    <m/>
    <m/>
    <x v="16"/>
  </r>
  <r>
    <x v="1120"/>
    <m/>
    <m/>
    <m/>
    <m/>
    <x v="16"/>
  </r>
  <r>
    <x v="58"/>
    <m/>
    <m/>
    <m/>
    <m/>
    <x v="16"/>
  </r>
  <r>
    <x v="37"/>
    <m/>
    <m/>
    <m/>
    <m/>
    <x v="16"/>
  </r>
  <r>
    <x v="467"/>
    <m/>
    <m/>
    <m/>
    <m/>
    <x v="16"/>
  </r>
  <r>
    <x v="1121"/>
    <m/>
    <m/>
    <m/>
    <m/>
    <x v="16"/>
  </r>
  <r>
    <x v="1122"/>
    <m/>
    <m/>
    <m/>
    <m/>
    <x v="16"/>
  </r>
  <r>
    <x v="1089"/>
    <m/>
    <m/>
    <m/>
    <m/>
    <x v="16"/>
  </r>
  <r>
    <x v="648"/>
    <m/>
    <m/>
    <m/>
    <m/>
    <x v="16"/>
  </r>
  <r>
    <x v="309"/>
    <m/>
    <m/>
    <m/>
    <m/>
    <x v="16"/>
  </r>
  <r>
    <x v="1123"/>
    <m/>
    <m/>
    <m/>
    <m/>
    <x v="16"/>
  </r>
  <r>
    <x v="63"/>
    <m/>
    <m/>
    <m/>
    <m/>
    <x v="16"/>
  </r>
  <r>
    <x v="1124"/>
    <m/>
    <m/>
    <m/>
    <m/>
    <x v="16"/>
  </r>
  <r>
    <x v="1125"/>
    <m/>
    <m/>
    <m/>
    <m/>
    <x v="16"/>
  </r>
  <r>
    <x v="580"/>
    <m/>
    <m/>
    <m/>
    <m/>
    <x v="16"/>
  </r>
  <r>
    <x v="1126"/>
    <m/>
    <m/>
    <m/>
    <m/>
    <x v="18"/>
  </r>
  <r>
    <x v="157"/>
    <m/>
    <m/>
    <m/>
    <m/>
    <x v="16"/>
  </r>
  <r>
    <x v="97"/>
    <m/>
    <m/>
    <m/>
    <m/>
    <x v="16"/>
  </r>
  <r>
    <x v="196"/>
    <m/>
    <m/>
    <m/>
    <m/>
    <x v="16"/>
  </r>
  <r>
    <x v="1127"/>
    <m/>
    <m/>
    <m/>
    <m/>
    <x v="2"/>
  </r>
  <r>
    <x v="1128"/>
    <m/>
    <m/>
    <m/>
    <m/>
    <x v="16"/>
  </r>
  <r>
    <x v="1129"/>
    <m/>
    <m/>
    <m/>
    <m/>
    <x v="16"/>
  </r>
  <r>
    <x v="1130"/>
    <m/>
    <m/>
    <m/>
    <m/>
    <x v="16"/>
  </r>
  <r>
    <x v="157"/>
    <m/>
    <m/>
    <m/>
    <m/>
    <x v="16"/>
  </r>
  <r>
    <x v="1131"/>
    <m/>
    <m/>
    <m/>
    <m/>
    <x v="2"/>
  </r>
  <r>
    <x v="72"/>
    <m/>
    <m/>
    <m/>
    <m/>
    <x v="16"/>
  </r>
  <r>
    <x v="958"/>
    <m/>
    <m/>
    <m/>
    <m/>
    <x v="16"/>
  </r>
  <r>
    <x v="1132"/>
    <m/>
    <m/>
    <m/>
    <m/>
    <x v="16"/>
  </r>
  <r>
    <x v="72"/>
    <m/>
    <m/>
    <m/>
    <m/>
    <x v="16"/>
  </r>
  <r>
    <x v="1133"/>
    <m/>
    <m/>
    <m/>
    <m/>
    <x v="16"/>
  </r>
  <r>
    <x v="530"/>
    <m/>
    <m/>
    <m/>
    <m/>
    <x v="16"/>
  </r>
  <r>
    <x v="1134"/>
    <m/>
    <m/>
    <m/>
    <m/>
    <x v="16"/>
  </r>
  <r>
    <x v="383"/>
    <m/>
    <m/>
    <m/>
    <m/>
    <x v="16"/>
  </r>
  <r>
    <x v="374"/>
    <m/>
    <m/>
    <m/>
    <m/>
    <x v="16"/>
  </r>
  <r>
    <x v="1135"/>
    <m/>
    <m/>
    <m/>
    <m/>
    <x v="16"/>
  </r>
  <r>
    <x v="702"/>
    <m/>
    <m/>
    <m/>
    <m/>
    <x v="16"/>
  </r>
  <r>
    <x v="1136"/>
    <m/>
    <m/>
    <m/>
    <m/>
    <x v="16"/>
  </r>
  <r>
    <x v="1137"/>
    <m/>
    <m/>
    <m/>
    <m/>
    <x v="17"/>
  </r>
  <r>
    <x v="400"/>
    <m/>
    <m/>
    <m/>
    <m/>
    <x v="16"/>
  </r>
  <r>
    <x v="1138"/>
    <m/>
    <m/>
    <m/>
    <m/>
    <x v="16"/>
  </r>
  <r>
    <x v="1139"/>
    <m/>
    <m/>
    <m/>
    <m/>
    <x v="2"/>
  </r>
  <r>
    <x v="1140"/>
    <m/>
    <m/>
    <m/>
    <m/>
    <x v="5"/>
  </r>
  <r>
    <x v="1140"/>
    <m/>
    <m/>
    <m/>
    <m/>
    <x v="5"/>
  </r>
  <r>
    <x v="1140"/>
    <m/>
    <m/>
    <m/>
    <m/>
    <x v="5"/>
  </r>
  <r>
    <x v="1141"/>
    <m/>
    <m/>
    <m/>
    <m/>
    <x v="5"/>
  </r>
  <r>
    <x v="1141"/>
    <m/>
    <m/>
    <m/>
    <m/>
    <x v="5"/>
  </r>
  <r>
    <x v="1141"/>
    <m/>
    <m/>
    <m/>
    <m/>
    <x v="5"/>
  </r>
  <r>
    <x v="1142"/>
    <m/>
    <m/>
    <m/>
    <m/>
    <x v="5"/>
  </r>
  <r>
    <x v="1143"/>
    <m/>
    <m/>
    <m/>
    <m/>
    <x v="5"/>
  </r>
  <r>
    <x v="1144"/>
    <m/>
    <m/>
    <m/>
    <m/>
    <x v="5"/>
  </r>
  <r>
    <x v="1145"/>
    <m/>
    <m/>
    <m/>
    <m/>
    <x v="5"/>
  </r>
  <r>
    <x v="1146"/>
    <m/>
    <m/>
    <m/>
    <m/>
    <x v="5"/>
  </r>
  <r>
    <x v="1147"/>
    <m/>
    <m/>
    <m/>
    <m/>
    <x v="5"/>
  </r>
  <r>
    <x v="1148"/>
    <m/>
    <m/>
    <m/>
    <m/>
    <x v="5"/>
  </r>
  <r>
    <x v="1149"/>
    <m/>
    <m/>
    <m/>
    <m/>
    <x v="5"/>
  </r>
  <r>
    <x v="1150"/>
    <m/>
    <m/>
    <m/>
    <m/>
    <x v="5"/>
  </r>
  <r>
    <x v="1151"/>
    <m/>
    <m/>
    <m/>
    <m/>
    <x v="2"/>
  </r>
  <r>
    <x v="1152"/>
    <m/>
    <m/>
    <m/>
    <m/>
    <x v="1"/>
  </r>
  <r>
    <x v="1153"/>
    <m/>
    <m/>
    <m/>
    <m/>
    <x v="1"/>
  </r>
  <r>
    <x v="1152"/>
    <m/>
    <m/>
    <m/>
    <m/>
    <x v="1"/>
  </r>
  <r>
    <x v="1153"/>
    <m/>
    <m/>
    <m/>
    <m/>
    <x v="1"/>
  </r>
  <r>
    <x v="1152"/>
    <m/>
    <m/>
    <m/>
    <m/>
    <x v="1"/>
  </r>
  <r>
    <x v="1153"/>
    <m/>
    <m/>
    <m/>
    <m/>
    <x v="1"/>
  </r>
  <r>
    <x v="1154"/>
    <m/>
    <m/>
    <m/>
    <m/>
    <x v="1"/>
  </r>
  <r>
    <x v="1154"/>
    <m/>
    <m/>
    <m/>
    <m/>
    <x v="1"/>
  </r>
  <r>
    <x v="1154"/>
    <m/>
    <m/>
    <m/>
    <m/>
    <x v="1"/>
  </r>
  <r>
    <x v="1155"/>
    <m/>
    <m/>
    <m/>
    <m/>
    <x v="1"/>
  </r>
  <r>
    <x v="1155"/>
    <m/>
    <m/>
    <m/>
    <m/>
    <x v="1"/>
  </r>
  <r>
    <x v="1155"/>
    <m/>
    <m/>
    <m/>
    <m/>
    <x v="1"/>
  </r>
  <r>
    <x v="138"/>
    <m/>
    <m/>
    <m/>
    <m/>
    <x v="1"/>
  </r>
  <r>
    <x v="138"/>
    <m/>
    <m/>
    <m/>
    <m/>
    <x v="1"/>
  </r>
  <r>
    <x v="138"/>
    <m/>
    <m/>
    <m/>
    <m/>
    <x v="1"/>
  </r>
  <r>
    <x v="115"/>
    <m/>
    <m/>
    <m/>
    <m/>
    <x v="1"/>
  </r>
  <r>
    <x v="115"/>
    <m/>
    <m/>
    <m/>
    <m/>
    <x v="1"/>
  </r>
  <r>
    <x v="115"/>
    <m/>
    <m/>
    <m/>
    <m/>
    <x v="1"/>
  </r>
  <r>
    <x v="1156"/>
    <m/>
    <m/>
    <m/>
    <m/>
    <x v="1"/>
  </r>
  <r>
    <x v="1156"/>
    <m/>
    <m/>
    <m/>
    <m/>
    <x v="1"/>
  </r>
  <r>
    <x v="1156"/>
    <m/>
    <m/>
    <m/>
    <m/>
    <x v="1"/>
  </r>
  <r>
    <x v="962"/>
    <m/>
    <m/>
    <m/>
    <m/>
    <x v="1"/>
  </r>
  <r>
    <x v="962"/>
    <m/>
    <m/>
    <m/>
    <m/>
    <x v="1"/>
  </r>
  <r>
    <x v="962"/>
    <m/>
    <m/>
    <m/>
    <m/>
    <x v="1"/>
  </r>
  <r>
    <x v="1157"/>
    <m/>
    <m/>
    <m/>
    <m/>
    <x v="1"/>
  </r>
  <r>
    <x v="1157"/>
    <m/>
    <m/>
    <m/>
    <m/>
    <x v="1"/>
  </r>
  <r>
    <x v="1157"/>
    <m/>
    <m/>
    <m/>
    <m/>
    <x v="1"/>
  </r>
  <r>
    <x v="1158"/>
    <m/>
    <m/>
    <m/>
    <m/>
    <x v="1"/>
  </r>
  <r>
    <x v="1158"/>
    <m/>
    <m/>
    <m/>
    <m/>
    <x v="1"/>
  </r>
  <r>
    <x v="1158"/>
    <m/>
    <m/>
    <m/>
    <m/>
    <x v="1"/>
  </r>
  <r>
    <x v="1159"/>
    <m/>
    <m/>
    <m/>
    <m/>
    <x v="1"/>
  </r>
  <r>
    <x v="1159"/>
    <m/>
    <m/>
    <m/>
    <m/>
    <x v="1"/>
  </r>
  <r>
    <x v="1159"/>
    <m/>
    <m/>
    <m/>
    <m/>
    <x v="1"/>
  </r>
  <r>
    <x v="1160"/>
    <m/>
    <m/>
    <m/>
    <m/>
    <x v="1"/>
  </r>
  <r>
    <x v="1160"/>
    <m/>
    <m/>
    <m/>
    <m/>
    <x v="1"/>
  </r>
  <r>
    <x v="1160"/>
    <m/>
    <m/>
    <m/>
    <m/>
    <x v="1"/>
  </r>
  <r>
    <x v="48"/>
    <m/>
    <m/>
    <m/>
    <m/>
    <x v="1"/>
  </r>
  <r>
    <x v="48"/>
    <m/>
    <m/>
    <m/>
    <m/>
    <x v="1"/>
  </r>
  <r>
    <x v="48"/>
    <m/>
    <m/>
    <m/>
    <m/>
    <x v="1"/>
  </r>
  <r>
    <x v="1161"/>
    <m/>
    <m/>
    <m/>
    <m/>
    <x v="1"/>
  </r>
  <r>
    <x v="1161"/>
    <m/>
    <m/>
    <m/>
    <m/>
    <x v="1"/>
  </r>
  <r>
    <x v="1161"/>
    <m/>
    <m/>
    <m/>
    <m/>
    <x v="1"/>
  </r>
  <r>
    <x v="1162"/>
    <m/>
    <m/>
    <m/>
    <m/>
    <x v="1"/>
  </r>
  <r>
    <x v="1162"/>
    <m/>
    <m/>
    <m/>
    <m/>
    <x v="1"/>
  </r>
  <r>
    <x v="1162"/>
    <m/>
    <m/>
    <m/>
    <m/>
    <x v="1"/>
  </r>
  <r>
    <x v="72"/>
    <m/>
    <m/>
    <m/>
    <m/>
    <x v="1"/>
  </r>
  <r>
    <x v="72"/>
    <m/>
    <m/>
    <m/>
    <m/>
    <x v="1"/>
  </r>
  <r>
    <x v="72"/>
    <m/>
    <m/>
    <m/>
    <m/>
    <x v="1"/>
  </r>
  <r>
    <x v="986"/>
    <m/>
    <m/>
    <m/>
    <m/>
    <x v="1"/>
  </r>
  <r>
    <x v="986"/>
    <m/>
    <m/>
    <m/>
    <m/>
    <x v="1"/>
  </r>
  <r>
    <x v="986"/>
    <m/>
    <m/>
    <m/>
    <m/>
    <x v="1"/>
  </r>
  <r>
    <x v="1163"/>
    <m/>
    <m/>
    <m/>
    <m/>
    <x v="1"/>
  </r>
  <r>
    <x v="1163"/>
    <m/>
    <m/>
    <m/>
    <m/>
    <x v="1"/>
  </r>
  <r>
    <x v="1163"/>
    <m/>
    <m/>
    <m/>
    <m/>
    <x v="1"/>
  </r>
  <r>
    <x v="27"/>
    <m/>
    <m/>
    <m/>
    <m/>
    <x v="1"/>
  </r>
  <r>
    <x v="27"/>
    <m/>
    <m/>
    <m/>
    <m/>
    <x v="1"/>
  </r>
  <r>
    <x v="27"/>
    <m/>
    <m/>
    <m/>
    <m/>
    <x v="1"/>
  </r>
  <r>
    <x v="1164"/>
    <m/>
    <m/>
    <m/>
    <m/>
    <x v="1"/>
  </r>
  <r>
    <x v="1164"/>
    <m/>
    <m/>
    <m/>
    <m/>
    <x v="1"/>
  </r>
  <r>
    <x v="1164"/>
    <m/>
    <m/>
    <m/>
    <m/>
    <x v="1"/>
  </r>
  <r>
    <x v="1165"/>
    <m/>
    <m/>
    <m/>
    <m/>
    <x v="1"/>
  </r>
  <r>
    <x v="1165"/>
    <m/>
    <m/>
    <m/>
    <m/>
    <x v="1"/>
  </r>
  <r>
    <x v="1165"/>
    <m/>
    <m/>
    <m/>
    <m/>
    <x v="1"/>
  </r>
  <r>
    <x v="76"/>
    <m/>
    <m/>
    <m/>
    <m/>
    <x v="16"/>
  </r>
  <r>
    <x v="934"/>
    <m/>
    <m/>
    <m/>
    <m/>
    <x v="16"/>
  </r>
  <r>
    <x v="951"/>
    <m/>
    <m/>
    <m/>
    <m/>
    <x v="16"/>
  </r>
  <r>
    <x v="44"/>
    <m/>
    <m/>
    <m/>
    <m/>
    <x v="16"/>
  </r>
  <r>
    <x v="1166"/>
    <m/>
    <m/>
    <m/>
    <m/>
    <x v="16"/>
  </r>
  <r>
    <x v="1167"/>
    <m/>
    <m/>
    <m/>
    <m/>
    <x v="16"/>
  </r>
  <r>
    <x v="1168"/>
    <m/>
    <m/>
    <m/>
    <m/>
    <x v="16"/>
  </r>
  <r>
    <x v="1169"/>
    <m/>
    <m/>
    <m/>
    <m/>
    <x v="16"/>
  </r>
  <r>
    <x v="194"/>
    <m/>
    <m/>
    <m/>
    <m/>
    <x v="16"/>
  </r>
  <r>
    <x v="72"/>
    <m/>
    <m/>
    <m/>
    <m/>
    <x v="16"/>
  </r>
  <r>
    <x v="1170"/>
    <m/>
    <m/>
    <m/>
    <m/>
    <x v="16"/>
  </r>
  <r>
    <x v="1171"/>
    <m/>
    <m/>
    <m/>
    <m/>
    <x v="16"/>
  </r>
  <r>
    <x v="76"/>
    <m/>
    <m/>
    <m/>
    <m/>
    <x v="16"/>
  </r>
  <r>
    <x v="76"/>
    <m/>
    <m/>
    <m/>
    <m/>
    <x v="16"/>
  </r>
  <r>
    <x v="1172"/>
    <m/>
    <m/>
    <m/>
    <m/>
    <x v="1"/>
  </r>
  <r>
    <x v="1173"/>
    <m/>
    <m/>
    <m/>
    <m/>
    <x v="1"/>
  </r>
  <r>
    <x v="1174"/>
    <m/>
    <m/>
    <m/>
    <m/>
    <x v="1"/>
  </r>
  <r>
    <x v="1175"/>
    <m/>
    <m/>
    <m/>
    <m/>
    <x v="1"/>
  </r>
  <r>
    <x v="1117"/>
    <m/>
    <m/>
    <m/>
    <m/>
    <x v="1"/>
  </r>
  <r>
    <x v="1176"/>
    <m/>
    <m/>
    <m/>
    <m/>
    <x v="1"/>
  </r>
  <r>
    <x v="649"/>
    <m/>
    <m/>
    <m/>
    <m/>
    <x v="1"/>
  </r>
  <r>
    <x v="1177"/>
    <m/>
    <m/>
    <m/>
    <m/>
    <x v="1"/>
  </r>
  <r>
    <x v="1178"/>
    <m/>
    <m/>
    <m/>
    <m/>
    <x v="1"/>
  </r>
  <r>
    <x v="1179"/>
    <m/>
    <m/>
    <m/>
    <m/>
    <x v="1"/>
  </r>
  <r>
    <x v="252"/>
    <m/>
    <m/>
    <m/>
    <m/>
    <x v="1"/>
  </r>
  <r>
    <x v="1180"/>
    <m/>
    <m/>
    <m/>
    <m/>
    <x v="1"/>
  </r>
  <r>
    <x v="63"/>
    <m/>
    <m/>
    <m/>
    <m/>
    <x v="1"/>
  </r>
  <r>
    <x v="1181"/>
    <m/>
    <m/>
    <m/>
    <m/>
    <x v="1"/>
  </r>
  <r>
    <x v="1182"/>
    <m/>
    <m/>
    <m/>
    <m/>
    <x v="1"/>
  </r>
  <r>
    <x v="65"/>
    <m/>
    <m/>
    <m/>
    <m/>
    <x v="1"/>
  </r>
  <r>
    <x v="1183"/>
    <m/>
    <m/>
    <m/>
    <m/>
    <x v="1"/>
  </r>
  <r>
    <x v="194"/>
    <m/>
    <m/>
    <m/>
    <m/>
    <x v="1"/>
  </r>
  <r>
    <x v="1184"/>
    <m/>
    <m/>
    <m/>
    <m/>
    <x v="1"/>
  </r>
  <r>
    <x v="1185"/>
    <m/>
    <m/>
    <m/>
    <m/>
    <x v="1"/>
  </r>
  <r>
    <x v="1186"/>
    <m/>
    <m/>
    <m/>
    <m/>
    <x v="1"/>
  </r>
  <r>
    <x v="1179"/>
    <m/>
    <m/>
    <m/>
    <m/>
    <x v="1"/>
  </r>
  <r>
    <x v="1187"/>
    <m/>
    <m/>
    <m/>
    <m/>
    <x v="1"/>
  </r>
  <r>
    <x v="1188"/>
    <m/>
    <m/>
    <m/>
    <m/>
    <x v="1"/>
  </r>
  <r>
    <x v="1189"/>
    <m/>
    <m/>
    <m/>
    <m/>
    <x v="1"/>
  </r>
  <r>
    <x v="1190"/>
    <m/>
    <m/>
    <m/>
    <m/>
    <x v="1"/>
  </r>
  <r>
    <x v="1191"/>
    <m/>
    <m/>
    <m/>
    <m/>
    <x v="1"/>
  </r>
  <r>
    <x v="1192"/>
    <m/>
    <m/>
    <m/>
    <m/>
    <x v="1"/>
  </r>
  <r>
    <x v="1193"/>
    <m/>
    <m/>
    <m/>
    <m/>
    <x v="1"/>
  </r>
  <r>
    <x v="1194"/>
    <m/>
    <m/>
    <m/>
    <m/>
    <x v="1"/>
  </r>
  <r>
    <x v="1195"/>
    <m/>
    <m/>
    <m/>
    <m/>
    <x v="1"/>
  </r>
  <r>
    <x v="273"/>
    <m/>
    <m/>
    <m/>
    <m/>
    <x v="1"/>
  </r>
  <r>
    <x v="1196"/>
    <m/>
    <m/>
    <m/>
    <m/>
    <x v="1"/>
  </r>
  <r>
    <x v="1197"/>
    <m/>
    <m/>
    <m/>
    <m/>
    <x v="1"/>
  </r>
  <r>
    <x v="1198"/>
    <m/>
    <m/>
    <m/>
    <m/>
    <x v="1"/>
  </r>
  <r>
    <x v="1199"/>
    <m/>
    <m/>
    <m/>
    <m/>
    <x v="1"/>
  </r>
  <r>
    <x v="1200"/>
    <m/>
    <m/>
    <m/>
    <m/>
    <x v="1"/>
  </r>
  <r>
    <x v="1201"/>
    <m/>
    <m/>
    <m/>
    <m/>
    <x v="1"/>
  </r>
  <r>
    <x v="1202"/>
    <m/>
    <m/>
    <m/>
    <m/>
    <x v="1"/>
  </r>
  <r>
    <x v="1202"/>
    <m/>
    <m/>
    <m/>
    <m/>
    <x v="1"/>
  </r>
  <r>
    <x v="1203"/>
    <m/>
    <m/>
    <m/>
    <m/>
    <x v="1"/>
  </r>
  <r>
    <x v="1204"/>
    <m/>
    <m/>
    <m/>
    <m/>
    <x v="1"/>
  </r>
  <r>
    <x v="1205"/>
    <m/>
    <m/>
    <m/>
    <m/>
    <x v="1"/>
  </r>
  <r>
    <x v="24"/>
    <m/>
    <m/>
    <m/>
    <m/>
    <x v="1"/>
  </r>
  <r>
    <x v="1206"/>
    <m/>
    <m/>
    <m/>
    <m/>
    <x v="1"/>
  </r>
  <r>
    <x v="1207"/>
    <m/>
    <m/>
    <m/>
    <m/>
    <x v="1"/>
  </r>
  <r>
    <x v="1208"/>
    <m/>
    <m/>
    <m/>
    <m/>
    <x v="1"/>
  </r>
  <r>
    <x v="1209"/>
    <m/>
    <m/>
    <m/>
    <m/>
    <x v="1"/>
  </r>
  <r>
    <x v="954"/>
    <m/>
    <m/>
    <m/>
    <m/>
    <x v="1"/>
  </r>
  <r>
    <x v="1210"/>
    <m/>
    <m/>
    <m/>
    <m/>
    <x v="1"/>
  </r>
  <r>
    <x v="1211"/>
    <m/>
    <m/>
    <m/>
    <m/>
    <x v="1"/>
  </r>
  <r>
    <x v="1212"/>
    <m/>
    <m/>
    <m/>
    <m/>
    <x v="16"/>
  </r>
  <r>
    <x v="588"/>
    <m/>
    <m/>
    <m/>
    <m/>
    <x v="16"/>
  </r>
  <r>
    <x v="661"/>
    <m/>
    <m/>
    <m/>
    <m/>
    <x v="16"/>
  </r>
  <r>
    <x v="1213"/>
    <m/>
    <m/>
    <m/>
    <m/>
    <x v="16"/>
  </r>
  <r>
    <x v="1214"/>
    <m/>
    <m/>
    <m/>
    <m/>
    <x v="16"/>
  </r>
  <r>
    <x v="1215"/>
    <m/>
    <m/>
    <m/>
    <m/>
    <x v="16"/>
  </r>
  <r>
    <x v="1216"/>
    <m/>
    <m/>
    <m/>
    <m/>
    <x v="16"/>
  </r>
  <r>
    <x v="1217"/>
    <m/>
    <m/>
    <m/>
    <m/>
    <x v="16"/>
  </r>
  <r>
    <x v="27"/>
    <m/>
    <m/>
    <m/>
    <m/>
    <x v="16"/>
  </r>
  <r>
    <x v="1218"/>
    <m/>
    <m/>
    <m/>
    <m/>
    <x v="16"/>
  </r>
  <r>
    <x v="1219"/>
    <m/>
    <m/>
    <m/>
    <m/>
    <x v="16"/>
  </r>
  <r>
    <x v="1220"/>
    <m/>
    <m/>
    <m/>
    <m/>
    <x v="2"/>
  </r>
  <r>
    <x v="1221"/>
    <m/>
    <m/>
    <m/>
    <m/>
    <x v="14"/>
  </r>
  <r>
    <x v="1221"/>
    <m/>
    <m/>
    <m/>
    <m/>
    <x v="14"/>
  </r>
  <r>
    <x v="1222"/>
    <m/>
    <m/>
    <m/>
    <m/>
    <x v="2"/>
  </r>
  <r>
    <x v="767"/>
    <m/>
    <m/>
    <m/>
    <m/>
    <x v="16"/>
  </r>
  <r>
    <x v="1223"/>
    <m/>
    <m/>
    <m/>
    <m/>
    <x v="16"/>
  </r>
  <r>
    <x v="1224"/>
    <m/>
    <m/>
    <m/>
    <m/>
    <x v="16"/>
  </r>
  <r>
    <x v="1225"/>
    <m/>
    <m/>
    <m/>
    <m/>
    <x v="16"/>
  </r>
  <r>
    <x v="313"/>
    <m/>
    <m/>
    <m/>
    <m/>
    <x v="16"/>
  </r>
  <r>
    <x v="1226"/>
    <m/>
    <m/>
    <m/>
    <m/>
    <x v="16"/>
  </r>
  <r>
    <x v="1227"/>
    <m/>
    <m/>
    <m/>
    <m/>
    <x v="16"/>
  </r>
  <r>
    <x v="1228"/>
    <m/>
    <m/>
    <m/>
    <m/>
    <x v="16"/>
  </r>
  <r>
    <x v="1229"/>
    <m/>
    <m/>
    <m/>
    <m/>
    <x v="16"/>
  </r>
  <r>
    <x v="1230"/>
    <m/>
    <m/>
    <m/>
    <m/>
    <x v="16"/>
  </r>
  <r>
    <x v="44"/>
    <m/>
    <m/>
    <m/>
    <m/>
    <x v="16"/>
  </r>
  <r>
    <x v="1231"/>
    <m/>
    <m/>
    <m/>
    <m/>
    <x v="16"/>
  </r>
  <r>
    <x v="1232"/>
    <m/>
    <m/>
    <m/>
    <m/>
    <x v="16"/>
  </r>
  <r>
    <x v="1233"/>
    <m/>
    <m/>
    <m/>
    <m/>
    <x v="16"/>
  </r>
  <r>
    <x v="118"/>
    <m/>
    <m/>
    <m/>
    <m/>
    <x v="16"/>
  </r>
  <r>
    <x v="1234"/>
    <m/>
    <m/>
    <m/>
    <m/>
    <x v="16"/>
  </r>
  <r>
    <x v="43"/>
    <m/>
    <m/>
    <m/>
    <m/>
    <x v="16"/>
  </r>
  <r>
    <x v="1235"/>
    <m/>
    <m/>
    <m/>
    <m/>
    <x v="16"/>
  </r>
  <r>
    <x v="65"/>
    <m/>
    <m/>
    <m/>
    <m/>
    <x v="16"/>
  </r>
  <r>
    <x v="1236"/>
    <m/>
    <m/>
    <m/>
    <m/>
    <x v="16"/>
  </r>
  <r>
    <x v="1237"/>
    <m/>
    <m/>
    <m/>
    <m/>
    <x v="16"/>
  </r>
  <r>
    <x v="1238"/>
    <m/>
    <m/>
    <m/>
    <m/>
    <x v="16"/>
  </r>
  <r>
    <x v="1239"/>
    <m/>
    <m/>
    <m/>
    <m/>
    <x v="16"/>
  </r>
  <r>
    <x v="1240"/>
    <m/>
    <m/>
    <m/>
    <m/>
    <x v="16"/>
  </r>
  <r>
    <x v="1241"/>
    <m/>
    <m/>
    <m/>
    <m/>
    <x v="16"/>
  </r>
  <r>
    <x v="1242"/>
    <m/>
    <m/>
    <m/>
    <m/>
    <x v="16"/>
  </r>
  <r>
    <x v="1243"/>
    <m/>
    <m/>
    <m/>
    <m/>
    <x v="16"/>
  </r>
  <r>
    <x v="1244"/>
    <m/>
    <m/>
    <m/>
    <m/>
    <x v="16"/>
  </r>
  <r>
    <x v="1245"/>
    <m/>
    <m/>
    <m/>
    <m/>
    <x v="16"/>
  </r>
  <r>
    <x v="1246"/>
    <m/>
    <m/>
    <m/>
    <m/>
    <x v="16"/>
  </r>
  <r>
    <x v="48"/>
    <m/>
    <m/>
    <m/>
    <m/>
    <x v="16"/>
  </r>
  <r>
    <x v="1247"/>
    <m/>
    <m/>
    <m/>
    <m/>
    <x v="16"/>
  </r>
  <r>
    <x v="14"/>
    <m/>
    <m/>
    <m/>
    <m/>
    <x v="6"/>
  </r>
  <r>
    <x v="30"/>
    <m/>
    <m/>
    <m/>
    <m/>
    <x v="16"/>
  </r>
  <r>
    <x v="1248"/>
    <m/>
    <m/>
    <m/>
    <m/>
    <x v="21"/>
  </r>
  <r>
    <x v="1249"/>
    <m/>
    <m/>
    <m/>
    <m/>
    <x v="16"/>
  </r>
  <r>
    <x v="1250"/>
    <m/>
    <m/>
    <m/>
    <m/>
    <x v="16"/>
  </r>
  <r>
    <x v="1251"/>
    <m/>
    <m/>
    <m/>
    <m/>
    <x v="16"/>
  </r>
  <r>
    <x v="1252"/>
    <m/>
    <m/>
    <m/>
    <m/>
    <x v="16"/>
  </r>
  <r>
    <x v="1253"/>
    <m/>
    <m/>
    <m/>
    <m/>
    <x v="16"/>
  </r>
  <r>
    <x v="1254"/>
    <m/>
    <m/>
    <m/>
    <m/>
    <x v="16"/>
  </r>
  <r>
    <x v="473"/>
    <m/>
    <m/>
    <m/>
    <m/>
    <x v="16"/>
  </r>
  <r>
    <x v="1255"/>
    <m/>
    <m/>
    <m/>
    <m/>
    <x v="16"/>
  </r>
  <r>
    <x v="1256"/>
    <m/>
    <m/>
    <m/>
    <m/>
    <x v="16"/>
  </r>
  <r>
    <x v="1071"/>
    <m/>
    <m/>
    <m/>
    <m/>
    <x v="16"/>
  </r>
  <r>
    <x v="1257"/>
    <m/>
    <m/>
    <m/>
    <m/>
    <x v="16"/>
  </r>
  <r>
    <x v="1258"/>
    <m/>
    <m/>
    <m/>
    <m/>
    <x v="16"/>
  </r>
  <r>
    <x v="1259"/>
    <m/>
    <m/>
    <m/>
    <m/>
    <x v="16"/>
  </r>
  <r>
    <x v="1260"/>
    <m/>
    <m/>
    <m/>
    <m/>
    <x v="16"/>
  </r>
  <r>
    <x v="1261"/>
    <m/>
    <m/>
    <m/>
    <m/>
    <x v="16"/>
  </r>
  <r>
    <x v="1262"/>
    <m/>
    <m/>
    <m/>
    <m/>
    <x v="16"/>
  </r>
  <r>
    <x v="78"/>
    <m/>
    <m/>
    <m/>
    <m/>
    <x v="16"/>
  </r>
  <r>
    <x v="138"/>
    <m/>
    <m/>
    <m/>
    <m/>
    <x v="16"/>
  </r>
  <r>
    <x v="1263"/>
    <m/>
    <m/>
    <m/>
    <m/>
    <x v="16"/>
  </r>
  <r>
    <x v="1264"/>
    <m/>
    <m/>
    <m/>
    <m/>
    <x v="16"/>
  </r>
  <r>
    <x v="1265"/>
    <m/>
    <m/>
    <m/>
    <m/>
    <x v="16"/>
  </r>
  <r>
    <x v="1266"/>
    <m/>
    <m/>
    <m/>
    <m/>
    <x v="16"/>
  </r>
  <r>
    <x v="1267"/>
    <m/>
    <m/>
    <m/>
    <m/>
    <x v="16"/>
  </r>
  <r>
    <x v="146"/>
    <m/>
    <m/>
    <m/>
    <m/>
    <x v="6"/>
  </r>
  <r>
    <x v="1268"/>
    <m/>
    <m/>
    <m/>
    <m/>
    <x v="16"/>
  </r>
  <r>
    <x v="1269"/>
    <m/>
    <m/>
    <m/>
    <m/>
    <x v="16"/>
  </r>
  <r>
    <x v="1270"/>
    <m/>
    <m/>
    <m/>
    <m/>
    <x v="16"/>
  </r>
  <r>
    <x v="1271"/>
    <m/>
    <m/>
    <m/>
    <m/>
    <x v="16"/>
  </r>
  <r>
    <x v="1272"/>
    <m/>
    <m/>
    <m/>
    <m/>
    <x v="16"/>
  </r>
  <r>
    <x v="1273"/>
    <m/>
    <m/>
    <m/>
    <m/>
    <x v="16"/>
  </r>
  <r>
    <x v="691"/>
    <m/>
    <m/>
    <m/>
    <m/>
    <x v="16"/>
  </r>
  <r>
    <x v="1274"/>
    <m/>
    <m/>
    <m/>
    <m/>
    <x v="16"/>
  </r>
  <r>
    <x v="1275"/>
    <m/>
    <m/>
    <m/>
    <m/>
    <x v="16"/>
  </r>
  <r>
    <x v="1276"/>
    <m/>
    <m/>
    <m/>
    <m/>
    <x v="16"/>
  </r>
  <r>
    <x v="97"/>
    <m/>
    <m/>
    <m/>
    <m/>
    <x v="16"/>
  </r>
  <r>
    <x v="30"/>
    <m/>
    <m/>
    <m/>
    <m/>
    <x v="16"/>
  </r>
  <r>
    <x v="1277"/>
    <m/>
    <m/>
    <m/>
    <m/>
    <x v="16"/>
  </r>
  <r>
    <x v="649"/>
    <m/>
    <m/>
    <m/>
    <m/>
    <x v="16"/>
  </r>
  <r>
    <x v="1278"/>
    <m/>
    <m/>
    <m/>
    <m/>
    <x v="6"/>
  </r>
  <r>
    <x v="1279"/>
    <m/>
    <m/>
    <m/>
    <m/>
    <x v="16"/>
  </r>
  <r>
    <x v="1280"/>
    <m/>
    <m/>
    <m/>
    <m/>
    <x v="16"/>
  </r>
  <r>
    <x v="1281"/>
    <m/>
    <m/>
    <m/>
    <m/>
    <x v="16"/>
  </r>
  <r>
    <x v="1282"/>
    <m/>
    <m/>
    <m/>
    <m/>
    <x v="16"/>
  </r>
  <r>
    <x v="1283"/>
    <m/>
    <m/>
    <m/>
    <m/>
    <x v="16"/>
  </r>
  <r>
    <x v="649"/>
    <m/>
    <m/>
    <m/>
    <m/>
    <x v="16"/>
  </r>
  <r>
    <x v="97"/>
    <m/>
    <m/>
    <m/>
    <m/>
    <x v="16"/>
  </r>
  <r>
    <x v="951"/>
    <m/>
    <m/>
    <m/>
    <m/>
    <x v="16"/>
  </r>
  <r>
    <x v="44"/>
    <m/>
    <m/>
    <m/>
    <m/>
    <x v="16"/>
  </r>
  <r>
    <x v="58"/>
    <m/>
    <m/>
    <m/>
    <m/>
    <x v="16"/>
  </r>
  <r>
    <x v="476"/>
    <m/>
    <m/>
    <m/>
    <m/>
    <x v="16"/>
  </r>
  <r>
    <x v="580"/>
    <m/>
    <m/>
    <m/>
    <m/>
    <x v="16"/>
  </r>
  <r>
    <x v="72"/>
    <m/>
    <m/>
    <m/>
    <m/>
    <x v="16"/>
  </r>
  <r>
    <x v="374"/>
    <m/>
    <m/>
    <m/>
    <m/>
    <x v="16"/>
  </r>
  <r>
    <x v="1284"/>
    <m/>
    <m/>
    <m/>
    <m/>
    <x v="16"/>
  </r>
  <r>
    <x v="1285"/>
    <m/>
    <m/>
    <m/>
    <m/>
    <x v="16"/>
  </r>
  <r>
    <x v="1286"/>
    <m/>
    <m/>
    <m/>
    <m/>
    <x v="16"/>
  </r>
  <r>
    <x v="1287"/>
    <m/>
    <m/>
    <m/>
    <m/>
    <x v="16"/>
  </r>
  <r>
    <x v="63"/>
    <m/>
    <m/>
    <m/>
    <m/>
    <x v="16"/>
  </r>
  <r>
    <x v="580"/>
    <m/>
    <m/>
    <m/>
    <m/>
    <x v="16"/>
  </r>
  <r>
    <x v="1288"/>
    <m/>
    <m/>
    <m/>
    <m/>
    <x v="16"/>
  </r>
  <r>
    <x v="1289"/>
    <m/>
    <m/>
    <m/>
    <m/>
    <x v="16"/>
  </r>
  <r>
    <x v="1290"/>
    <m/>
    <m/>
    <m/>
    <m/>
    <x v="16"/>
  </r>
  <r>
    <x v="1291"/>
    <m/>
    <m/>
    <m/>
    <m/>
    <x v="16"/>
  </r>
  <r>
    <x v="1292"/>
    <m/>
    <m/>
    <m/>
    <m/>
    <x v="16"/>
  </r>
  <r>
    <x v="1293"/>
    <m/>
    <m/>
    <m/>
    <m/>
    <x v="16"/>
  </r>
  <r>
    <x v="1294"/>
    <m/>
    <m/>
    <m/>
    <m/>
    <x v="16"/>
  </r>
  <r>
    <x v="1295"/>
    <m/>
    <m/>
    <m/>
    <m/>
    <x v="16"/>
  </r>
  <r>
    <x v="1296"/>
    <m/>
    <m/>
    <m/>
    <m/>
    <x v="16"/>
  </r>
  <r>
    <x v="1297"/>
    <m/>
    <m/>
    <m/>
    <m/>
    <x v="16"/>
  </r>
  <r>
    <x v="1298"/>
    <m/>
    <m/>
    <m/>
    <m/>
    <x v="16"/>
  </r>
  <r>
    <x v="1299"/>
    <m/>
    <m/>
    <m/>
    <m/>
    <x v="16"/>
  </r>
  <r>
    <x v="374"/>
    <m/>
    <m/>
    <m/>
    <m/>
    <x v="16"/>
  </r>
  <r>
    <x v="1300"/>
    <m/>
    <m/>
    <m/>
    <m/>
    <x v="21"/>
  </r>
  <r>
    <x v="349"/>
    <m/>
    <m/>
    <m/>
    <m/>
    <x v="6"/>
  </r>
  <r>
    <x v="1301"/>
    <m/>
    <m/>
    <m/>
    <m/>
    <x v="16"/>
  </r>
  <r>
    <x v="457"/>
    <m/>
    <m/>
    <m/>
    <m/>
    <x v="16"/>
  </r>
  <r>
    <x v="1302"/>
    <m/>
    <m/>
    <m/>
    <m/>
    <x v="16"/>
  </r>
  <r>
    <x v="374"/>
    <m/>
    <m/>
    <m/>
    <m/>
    <x v="16"/>
  </r>
  <r>
    <x v="1303"/>
    <m/>
    <m/>
    <m/>
    <m/>
    <x v="16"/>
  </r>
  <r>
    <x v="400"/>
    <m/>
    <m/>
    <m/>
    <m/>
    <x v="16"/>
  </r>
  <r>
    <x v="457"/>
    <m/>
    <m/>
    <m/>
    <m/>
    <x v="16"/>
  </r>
  <r>
    <x v="327"/>
    <m/>
    <m/>
    <m/>
    <m/>
    <x v="16"/>
  </r>
  <r>
    <x v="1304"/>
    <m/>
    <m/>
    <m/>
    <m/>
    <x v="16"/>
  </r>
  <r>
    <x v="1305"/>
    <m/>
    <m/>
    <m/>
    <m/>
    <x v="16"/>
  </r>
  <r>
    <x v="1306"/>
    <m/>
    <m/>
    <m/>
    <m/>
    <x v="16"/>
  </r>
  <r>
    <x v="400"/>
    <m/>
    <m/>
    <m/>
    <m/>
    <x v="16"/>
  </r>
  <r>
    <x v="665"/>
    <m/>
    <m/>
    <m/>
    <m/>
    <x v="16"/>
  </r>
  <r>
    <x v="1307"/>
    <m/>
    <m/>
    <m/>
    <m/>
    <x v="16"/>
  </r>
  <r>
    <x v="1278"/>
    <m/>
    <m/>
    <m/>
    <m/>
    <x v="16"/>
  </r>
  <r>
    <x v="27"/>
    <m/>
    <m/>
    <m/>
    <m/>
    <x v="16"/>
  </r>
  <r>
    <x v="1308"/>
    <m/>
    <m/>
    <m/>
    <m/>
    <x v="16"/>
  </r>
  <r>
    <x v="457"/>
    <m/>
    <m/>
    <m/>
    <m/>
    <x v="6"/>
  </r>
  <r>
    <x v="1309"/>
    <m/>
    <m/>
    <m/>
    <m/>
    <x v="16"/>
  </r>
  <r>
    <x v="647"/>
    <m/>
    <m/>
    <m/>
    <m/>
    <x v="16"/>
  </r>
  <r>
    <x v="1025"/>
    <m/>
    <m/>
    <m/>
    <m/>
    <x v="16"/>
  </r>
  <r>
    <x v="1310"/>
    <m/>
    <m/>
    <m/>
    <m/>
    <x v="16"/>
  </r>
  <r>
    <x v="1311"/>
    <m/>
    <m/>
    <m/>
    <m/>
    <x v="16"/>
  </r>
  <r>
    <x v="72"/>
    <m/>
    <m/>
    <m/>
    <m/>
    <x v="6"/>
  </r>
  <r>
    <x v="1312"/>
    <m/>
    <m/>
    <m/>
    <m/>
    <x v="2"/>
  </r>
  <r>
    <x v="1313"/>
    <m/>
    <m/>
    <m/>
    <m/>
    <x v="16"/>
  </r>
  <r>
    <x v="1314"/>
    <m/>
    <m/>
    <m/>
    <m/>
    <x v="16"/>
  </r>
  <r>
    <x v="1315"/>
    <m/>
    <m/>
    <m/>
    <m/>
    <x v="16"/>
  </r>
  <r>
    <x v="1316"/>
    <m/>
    <m/>
    <m/>
    <m/>
    <x v="16"/>
  </r>
  <r>
    <x v="58"/>
    <m/>
    <m/>
    <m/>
    <m/>
    <x v="16"/>
  </r>
  <r>
    <x v="1317"/>
    <m/>
    <m/>
    <m/>
    <m/>
    <x v="16"/>
  </r>
  <r>
    <x v="170"/>
    <m/>
    <m/>
    <m/>
    <m/>
    <x v="16"/>
  </r>
  <r>
    <x v="1318"/>
    <m/>
    <m/>
    <m/>
    <m/>
    <x v="16"/>
  </r>
  <r>
    <x v="1319"/>
    <m/>
    <m/>
    <m/>
    <m/>
    <x v="16"/>
  </r>
  <r>
    <x v="1320"/>
    <m/>
    <m/>
    <m/>
    <m/>
    <x v="16"/>
  </r>
  <r>
    <x v="1321"/>
    <m/>
    <m/>
    <m/>
    <m/>
    <x v="16"/>
  </r>
  <r>
    <x v="48"/>
    <m/>
    <m/>
    <m/>
    <m/>
    <x v="16"/>
  </r>
  <r>
    <x v="1322"/>
    <m/>
    <m/>
    <m/>
    <m/>
    <x v="16"/>
  </r>
  <r>
    <x v="1268"/>
    <m/>
    <m/>
    <m/>
    <m/>
    <x v="16"/>
  </r>
  <r>
    <x v="27"/>
    <m/>
    <m/>
    <m/>
    <m/>
    <x v="16"/>
  </r>
  <r>
    <x v="14"/>
    <m/>
    <m/>
    <m/>
    <m/>
    <x v="16"/>
  </r>
  <r>
    <x v="1323"/>
    <m/>
    <m/>
    <m/>
    <m/>
    <x v="16"/>
  </r>
  <r>
    <x v="1324"/>
    <m/>
    <m/>
    <m/>
    <m/>
    <x v="16"/>
  </r>
  <r>
    <x v="1325"/>
    <m/>
    <m/>
    <m/>
    <m/>
    <x v="16"/>
  </r>
  <r>
    <x v="457"/>
    <m/>
    <m/>
    <m/>
    <m/>
    <x v="6"/>
  </r>
  <r>
    <x v="457"/>
    <m/>
    <m/>
    <m/>
    <m/>
    <x v="6"/>
  </r>
  <r>
    <x v="1326"/>
    <m/>
    <m/>
    <m/>
    <m/>
    <x v="16"/>
  </r>
  <r>
    <x v="1327"/>
    <m/>
    <m/>
    <m/>
    <m/>
    <x v="16"/>
  </r>
  <r>
    <x v="457"/>
    <m/>
    <m/>
    <m/>
    <m/>
    <x v="6"/>
  </r>
  <r>
    <x v="476"/>
    <m/>
    <m/>
    <m/>
    <m/>
    <x v="6"/>
  </r>
  <r>
    <x v="1328"/>
    <m/>
    <m/>
    <m/>
    <m/>
    <x v="16"/>
  </r>
  <r>
    <x v="1329"/>
    <m/>
    <m/>
    <m/>
    <m/>
    <x v="16"/>
  </r>
  <r>
    <x v="1330"/>
    <m/>
    <m/>
    <m/>
    <m/>
    <x v="16"/>
  </r>
  <r>
    <x v="1331"/>
    <m/>
    <m/>
    <m/>
    <m/>
    <x v="16"/>
  </r>
  <r>
    <x v="1332"/>
    <m/>
    <m/>
    <m/>
    <m/>
    <x v="16"/>
  </r>
  <r>
    <x v="1333"/>
    <m/>
    <m/>
    <m/>
    <m/>
    <x v="16"/>
  </r>
  <r>
    <x v="1334"/>
    <m/>
    <m/>
    <m/>
    <m/>
    <x v="16"/>
  </r>
  <r>
    <x v="1335"/>
    <m/>
    <m/>
    <m/>
    <m/>
    <x v="16"/>
  </r>
  <r>
    <x v="986"/>
    <m/>
    <m/>
    <m/>
    <m/>
    <x v="16"/>
  </r>
  <r>
    <x v="1336"/>
    <m/>
    <m/>
    <m/>
    <m/>
    <x v="16"/>
  </r>
  <r>
    <x v="115"/>
    <m/>
    <m/>
    <m/>
    <m/>
    <x v="16"/>
  </r>
  <r>
    <x v="118"/>
    <m/>
    <m/>
    <m/>
    <m/>
    <x v="16"/>
  </r>
  <r>
    <x v="1337"/>
    <m/>
    <m/>
    <m/>
    <m/>
    <x v="16"/>
  </r>
  <r>
    <x v="1338"/>
    <m/>
    <m/>
    <m/>
    <m/>
    <x v="6"/>
  </r>
  <r>
    <x v="525"/>
    <m/>
    <m/>
    <m/>
    <m/>
    <x v="16"/>
  </r>
  <r>
    <x v="1339"/>
    <m/>
    <m/>
    <m/>
    <m/>
    <x v="16"/>
  </r>
  <r>
    <x v="1340"/>
    <m/>
    <m/>
    <m/>
    <m/>
    <x v="16"/>
  </r>
  <r>
    <x v="1341"/>
    <m/>
    <m/>
    <m/>
    <m/>
    <x v="16"/>
  </r>
  <r>
    <x v="1342"/>
    <m/>
    <m/>
    <m/>
    <m/>
    <x v="16"/>
  </r>
  <r>
    <x v="1343"/>
    <m/>
    <m/>
    <m/>
    <m/>
    <x v="16"/>
  </r>
  <r>
    <x v="1344"/>
    <m/>
    <m/>
    <m/>
    <m/>
    <x v="16"/>
  </r>
  <r>
    <x v="58"/>
    <m/>
    <m/>
    <m/>
    <m/>
    <x v="16"/>
  </r>
  <r>
    <x v="1345"/>
    <m/>
    <m/>
    <m/>
    <m/>
    <x v="16"/>
  </r>
  <r>
    <x v="1346"/>
    <m/>
    <m/>
    <m/>
    <m/>
    <x v="16"/>
  </r>
  <r>
    <x v="1347"/>
    <m/>
    <m/>
    <m/>
    <m/>
    <x v="16"/>
  </r>
  <r>
    <x v="962"/>
    <m/>
    <m/>
    <m/>
    <m/>
    <x v="16"/>
  </r>
  <r>
    <x v="1348"/>
    <m/>
    <m/>
    <m/>
    <m/>
    <x v="16"/>
  </r>
  <r>
    <x v="1349"/>
    <m/>
    <m/>
    <m/>
    <m/>
    <x v="16"/>
  </r>
  <r>
    <x v="1350"/>
    <m/>
    <m/>
    <m/>
    <m/>
    <x v="16"/>
  </r>
  <r>
    <x v="1351"/>
    <m/>
    <m/>
    <m/>
    <m/>
    <x v="16"/>
  </r>
  <r>
    <x v="374"/>
    <m/>
    <m/>
    <m/>
    <m/>
    <x v="16"/>
  </r>
  <r>
    <x v="1352"/>
    <m/>
    <m/>
    <m/>
    <m/>
    <x v="16"/>
  </r>
  <r>
    <x v="1325"/>
    <m/>
    <m/>
    <m/>
    <m/>
    <x v="16"/>
  </r>
  <r>
    <x v="1353"/>
    <m/>
    <m/>
    <m/>
    <m/>
    <x v="16"/>
  </r>
  <r>
    <x v="1354"/>
    <m/>
    <m/>
    <m/>
    <m/>
    <x v="16"/>
  </r>
  <r>
    <x v="1355"/>
    <m/>
    <m/>
    <m/>
    <m/>
    <x v="16"/>
  </r>
  <r>
    <x v="1356"/>
    <m/>
    <m/>
    <m/>
    <m/>
    <x v="16"/>
  </r>
  <r>
    <x v="1357"/>
    <m/>
    <m/>
    <m/>
    <m/>
    <x v="16"/>
  </r>
  <r>
    <x v="1358"/>
    <m/>
    <m/>
    <m/>
    <m/>
    <x v="16"/>
  </r>
  <r>
    <x v="197"/>
    <m/>
    <m/>
    <m/>
    <m/>
    <x v="16"/>
  </r>
  <r>
    <x v="374"/>
    <m/>
    <m/>
    <m/>
    <m/>
    <x v="16"/>
  </r>
  <r>
    <x v="14"/>
    <m/>
    <m/>
    <m/>
    <m/>
    <x v="16"/>
  </r>
  <r>
    <x v="1359"/>
    <m/>
    <m/>
    <m/>
    <m/>
    <x v="16"/>
  </r>
  <r>
    <x v="1360"/>
    <m/>
    <m/>
    <m/>
    <m/>
    <x v="16"/>
  </r>
  <r>
    <x v="1361"/>
    <m/>
    <m/>
    <m/>
    <m/>
    <x v="16"/>
  </r>
  <r>
    <x v="1362"/>
    <m/>
    <m/>
    <m/>
    <m/>
    <x v="16"/>
  </r>
  <r>
    <x v="1363"/>
    <m/>
    <m/>
    <m/>
    <m/>
    <x v="16"/>
  </r>
  <r>
    <x v="1364"/>
    <m/>
    <m/>
    <m/>
    <m/>
    <x v="16"/>
  </r>
  <r>
    <x v="1365"/>
    <m/>
    <m/>
    <m/>
    <m/>
    <x v="16"/>
  </r>
  <r>
    <x v="1366"/>
    <m/>
    <m/>
    <m/>
    <m/>
    <x v="16"/>
  </r>
  <r>
    <x v="1367"/>
    <m/>
    <m/>
    <m/>
    <m/>
    <x v="16"/>
  </r>
  <r>
    <x v="1368"/>
    <m/>
    <m/>
    <m/>
    <m/>
    <x v="16"/>
  </r>
  <r>
    <x v="1369"/>
    <m/>
    <m/>
    <m/>
    <m/>
    <x v="16"/>
  </r>
  <r>
    <x v="1370"/>
    <m/>
    <m/>
    <m/>
    <m/>
    <x v="16"/>
  </r>
  <r>
    <x v="488"/>
    <m/>
    <m/>
    <m/>
    <m/>
    <x v="16"/>
  </r>
  <r>
    <x v="1371"/>
    <m/>
    <m/>
    <m/>
    <m/>
    <x v="16"/>
  </r>
  <r>
    <x v="1372"/>
    <m/>
    <m/>
    <m/>
    <m/>
    <x v="16"/>
  </r>
  <r>
    <x v="1201"/>
    <m/>
    <m/>
    <m/>
    <m/>
    <x v="16"/>
  </r>
  <r>
    <x v="309"/>
    <m/>
    <m/>
    <m/>
    <m/>
    <x v="16"/>
  </r>
  <r>
    <x v="14"/>
    <m/>
    <m/>
    <m/>
    <m/>
    <x v="16"/>
  </r>
  <r>
    <x v="64"/>
    <m/>
    <m/>
    <m/>
    <m/>
    <x v="16"/>
  </r>
  <r>
    <x v="870"/>
    <m/>
    <m/>
    <m/>
    <m/>
    <x v="16"/>
  </r>
  <r>
    <x v="1373"/>
    <m/>
    <m/>
    <m/>
    <m/>
    <x v="16"/>
  </r>
  <r>
    <x v="1374"/>
    <m/>
    <m/>
    <m/>
    <m/>
    <x v="16"/>
  </r>
  <r>
    <x v="64"/>
    <m/>
    <m/>
    <m/>
    <m/>
    <x v="6"/>
  </r>
  <r>
    <x v="1375"/>
    <m/>
    <m/>
    <m/>
    <m/>
    <x v="16"/>
  </r>
  <r>
    <x v="127"/>
    <m/>
    <m/>
    <m/>
    <m/>
    <x v="16"/>
  </r>
  <r>
    <x v="870"/>
    <m/>
    <m/>
    <m/>
    <m/>
    <x v="16"/>
  </r>
  <r>
    <x v="1376"/>
    <m/>
    <m/>
    <m/>
    <m/>
    <x v="16"/>
  </r>
  <r>
    <x v="1377"/>
    <m/>
    <m/>
    <m/>
    <m/>
    <x v="16"/>
  </r>
  <r>
    <x v="870"/>
    <m/>
    <m/>
    <m/>
    <m/>
    <x v="16"/>
  </r>
  <r>
    <x v="1378"/>
    <m/>
    <m/>
    <m/>
    <m/>
    <x v="6"/>
  </r>
  <r>
    <x v="383"/>
    <m/>
    <m/>
    <m/>
    <m/>
    <x v="6"/>
  </r>
  <r>
    <x v="398"/>
    <m/>
    <m/>
    <m/>
    <m/>
    <x v="16"/>
  </r>
  <r>
    <x v="1379"/>
    <m/>
    <m/>
    <m/>
    <m/>
    <x v="16"/>
  </r>
  <r>
    <x v="410"/>
    <m/>
    <m/>
    <m/>
    <m/>
    <x v="16"/>
  </r>
  <r>
    <x v="1380"/>
    <m/>
    <m/>
    <m/>
    <m/>
    <x v="16"/>
  </r>
  <r>
    <x v="1381"/>
    <m/>
    <m/>
    <m/>
    <m/>
    <x v="16"/>
  </r>
  <r>
    <x v="1382"/>
    <m/>
    <m/>
    <m/>
    <m/>
    <x v="16"/>
  </r>
  <r>
    <x v="1383"/>
    <m/>
    <m/>
    <m/>
    <m/>
    <x v="16"/>
  </r>
  <r>
    <x v="600"/>
    <m/>
    <m/>
    <m/>
    <m/>
    <x v="16"/>
  </r>
  <r>
    <x v="1384"/>
    <m/>
    <m/>
    <m/>
    <m/>
    <x v="16"/>
  </r>
  <r>
    <x v="1385"/>
    <m/>
    <m/>
    <m/>
    <m/>
    <x v="16"/>
  </r>
  <r>
    <x v="1386"/>
    <m/>
    <m/>
    <m/>
    <m/>
    <x v="16"/>
  </r>
  <r>
    <x v="1387"/>
    <m/>
    <m/>
    <m/>
    <m/>
    <x v="16"/>
  </r>
  <r>
    <x v="1388"/>
    <m/>
    <m/>
    <m/>
    <m/>
    <x v="16"/>
  </r>
  <r>
    <x v="1389"/>
    <m/>
    <m/>
    <m/>
    <m/>
    <x v="16"/>
  </r>
  <r>
    <x v="65"/>
    <m/>
    <m/>
    <m/>
    <m/>
    <x v="16"/>
  </r>
  <r>
    <x v="1390"/>
    <m/>
    <m/>
    <m/>
    <m/>
    <x v="6"/>
  </r>
  <r>
    <x v="171"/>
    <m/>
    <m/>
    <m/>
    <m/>
    <x v="6"/>
  </r>
  <r>
    <x v="1391"/>
    <m/>
    <m/>
    <m/>
    <m/>
    <x v="16"/>
  </r>
  <r>
    <x v="1392"/>
    <m/>
    <m/>
    <m/>
    <m/>
    <x v="16"/>
  </r>
  <r>
    <x v="1393"/>
    <m/>
    <m/>
    <m/>
    <m/>
    <x v="16"/>
  </r>
  <r>
    <x v="467"/>
    <m/>
    <m/>
    <m/>
    <m/>
    <x v="16"/>
  </r>
  <r>
    <x v="1394"/>
    <m/>
    <m/>
    <m/>
    <m/>
    <x v="6"/>
  </r>
  <r>
    <x v="1395"/>
    <m/>
    <m/>
    <m/>
    <m/>
    <x v="16"/>
  </r>
  <r>
    <x v="58"/>
    <m/>
    <m/>
    <m/>
    <m/>
    <x v="16"/>
  </r>
  <r>
    <x v="48"/>
    <m/>
    <m/>
    <m/>
    <m/>
    <x v="6"/>
  </r>
  <r>
    <x v="401"/>
    <m/>
    <m/>
    <m/>
    <m/>
    <x v="16"/>
  </r>
  <r>
    <x v="45"/>
    <m/>
    <m/>
    <m/>
    <m/>
    <x v="16"/>
  </r>
  <r>
    <x v="63"/>
    <m/>
    <m/>
    <m/>
    <m/>
    <x v="16"/>
  </r>
  <r>
    <x v="138"/>
    <m/>
    <m/>
    <m/>
    <m/>
    <x v="16"/>
  </r>
  <r>
    <x v="703"/>
    <m/>
    <m/>
    <m/>
    <m/>
    <x v="16"/>
  </r>
  <r>
    <x v="1396"/>
    <m/>
    <m/>
    <m/>
    <m/>
    <x v="16"/>
  </r>
  <r>
    <x v="157"/>
    <m/>
    <m/>
    <m/>
    <m/>
    <x v="6"/>
  </r>
  <r>
    <x v="45"/>
    <m/>
    <m/>
    <m/>
    <m/>
    <x v="16"/>
  </r>
  <r>
    <x v="313"/>
    <m/>
    <m/>
    <m/>
    <m/>
    <x v="16"/>
  </r>
  <r>
    <x v="1397"/>
    <m/>
    <m/>
    <m/>
    <m/>
    <x v="16"/>
  </r>
  <r>
    <x v="1398"/>
    <m/>
    <m/>
    <m/>
    <m/>
    <x v="16"/>
  </r>
  <r>
    <x v="1399"/>
    <m/>
    <m/>
    <m/>
    <m/>
    <x v="2"/>
  </r>
  <r>
    <x v="1400"/>
    <m/>
    <m/>
    <m/>
    <m/>
    <x v="8"/>
  </r>
  <r>
    <x v="1401"/>
    <m/>
    <m/>
    <m/>
    <m/>
    <x v="7"/>
  </r>
  <r>
    <x v="1402"/>
    <m/>
    <m/>
    <m/>
    <m/>
    <x v="2"/>
  </r>
  <r>
    <x v="1403"/>
    <m/>
    <m/>
    <m/>
    <m/>
    <x v="16"/>
  </r>
  <r>
    <x v="1404"/>
    <m/>
    <m/>
    <m/>
    <m/>
    <x v="16"/>
  </r>
  <r>
    <x v="738"/>
    <m/>
    <m/>
    <m/>
    <m/>
    <x v="16"/>
  </r>
  <r>
    <x v="78"/>
    <m/>
    <m/>
    <m/>
    <m/>
    <x v="6"/>
  </r>
  <r>
    <x v="1405"/>
    <m/>
    <m/>
    <m/>
    <m/>
    <x v="16"/>
  </r>
  <r>
    <x v="1406"/>
    <m/>
    <m/>
    <m/>
    <m/>
    <x v="16"/>
  </r>
  <r>
    <x v="580"/>
    <m/>
    <m/>
    <m/>
    <m/>
    <x v="16"/>
  </r>
  <r>
    <x v="64"/>
    <m/>
    <m/>
    <m/>
    <m/>
    <x v="16"/>
  </r>
  <r>
    <x v="1407"/>
    <m/>
    <m/>
    <m/>
    <m/>
    <x v="16"/>
  </r>
  <r>
    <x v="1408"/>
    <m/>
    <m/>
    <m/>
    <m/>
    <x v="16"/>
  </r>
  <r>
    <x v="457"/>
    <m/>
    <m/>
    <m/>
    <m/>
    <x v="6"/>
  </r>
  <r>
    <x v="97"/>
    <m/>
    <m/>
    <m/>
    <m/>
    <x v="6"/>
  </r>
  <r>
    <x v="115"/>
    <m/>
    <m/>
    <m/>
    <m/>
    <x v="16"/>
  </r>
  <r>
    <x v="146"/>
    <m/>
    <m/>
    <m/>
    <m/>
    <x v="16"/>
  </r>
  <r>
    <x v="400"/>
    <m/>
    <m/>
    <m/>
    <m/>
    <x v="16"/>
  </r>
  <r>
    <x v="582"/>
    <m/>
    <m/>
    <m/>
    <m/>
    <x v="16"/>
  </r>
  <r>
    <x v="476"/>
    <m/>
    <m/>
    <m/>
    <m/>
    <x v="16"/>
  </r>
  <r>
    <x v="647"/>
    <m/>
    <m/>
    <m/>
    <m/>
    <x v="6"/>
  </r>
  <r>
    <x v="467"/>
    <m/>
    <m/>
    <m/>
    <m/>
    <x v="16"/>
  </r>
  <r>
    <x v="1409"/>
    <m/>
    <m/>
    <m/>
    <m/>
    <x v="16"/>
  </r>
  <r>
    <x v="1410"/>
    <m/>
    <m/>
    <m/>
    <m/>
    <x v="16"/>
  </r>
  <r>
    <x v="138"/>
    <m/>
    <m/>
    <m/>
    <m/>
    <x v="6"/>
  </r>
  <r>
    <x v="1411"/>
    <m/>
    <m/>
    <m/>
    <m/>
    <x v="16"/>
  </r>
  <r>
    <x v="1412"/>
    <m/>
    <m/>
    <m/>
    <m/>
    <x v="16"/>
  </r>
  <r>
    <x v="212"/>
    <m/>
    <m/>
    <m/>
    <m/>
    <x v="16"/>
  </r>
  <r>
    <x v="1413"/>
    <m/>
    <m/>
    <m/>
    <m/>
    <x v="16"/>
  </r>
  <r>
    <x v="76"/>
    <m/>
    <m/>
    <m/>
    <m/>
    <x v="6"/>
  </r>
  <r>
    <x v="1414"/>
    <m/>
    <m/>
    <m/>
    <m/>
    <x v="16"/>
  </r>
  <r>
    <x v="1415"/>
    <m/>
    <m/>
    <m/>
    <m/>
    <x v="16"/>
  </r>
  <r>
    <x v="1022"/>
    <m/>
    <m/>
    <m/>
    <m/>
    <x v="16"/>
  </r>
  <r>
    <x v="14"/>
    <m/>
    <m/>
    <m/>
    <m/>
    <x v="16"/>
  </r>
  <r>
    <x v="63"/>
    <m/>
    <m/>
    <m/>
    <m/>
    <x v="16"/>
  </r>
  <r>
    <x v="1416"/>
    <m/>
    <m/>
    <m/>
    <m/>
    <x v="16"/>
  </r>
  <r>
    <x v="1417"/>
    <m/>
    <m/>
    <m/>
    <m/>
    <x v="6"/>
  </r>
  <r>
    <x v="1418"/>
    <m/>
    <m/>
    <m/>
    <m/>
    <x v="16"/>
  </r>
  <r>
    <x v="1419"/>
    <m/>
    <m/>
    <m/>
    <m/>
    <x v="16"/>
  </r>
  <r>
    <x v="941"/>
    <m/>
    <m/>
    <m/>
    <m/>
    <x v="16"/>
  </r>
  <r>
    <x v="1420"/>
    <m/>
    <m/>
    <m/>
    <m/>
    <x v="16"/>
  </r>
  <r>
    <x v="328"/>
    <m/>
    <m/>
    <m/>
    <m/>
    <x v="16"/>
  </r>
  <r>
    <x v="115"/>
    <m/>
    <m/>
    <m/>
    <m/>
    <x v="16"/>
  </r>
  <r>
    <x v="58"/>
    <m/>
    <m/>
    <m/>
    <m/>
    <x v="16"/>
  </r>
  <r>
    <x v="1421"/>
    <m/>
    <m/>
    <m/>
    <m/>
    <x v="16"/>
  </r>
  <r>
    <x v="327"/>
    <m/>
    <m/>
    <m/>
    <m/>
    <x v="16"/>
  </r>
  <r>
    <x v="76"/>
    <m/>
    <m/>
    <m/>
    <m/>
    <x v="16"/>
  </r>
  <r>
    <x v="1422"/>
    <m/>
    <m/>
    <m/>
    <m/>
    <x v="16"/>
  </r>
  <r>
    <x v="870"/>
    <m/>
    <m/>
    <m/>
    <m/>
    <x v="16"/>
  </r>
  <r>
    <x v="1423"/>
    <m/>
    <m/>
    <m/>
    <m/>
    <x v="16"/>
  </r>
  <r>
    <x v="1424"/>
    <m/>
    <m/>
    <m/>
    <m/>
    <x v="16"/>
  </r>
  <r>
    <x v="1425"/>
    <m/>
    <m/>
    <m/>
    <m/>
    <x v="16"/>
  </r>
  <r>
    <x v="1426"/>
    <m/>
    <m/>
    <m/>
    <m/>
    <x v="16"/>
  </r>
  <r>
    <x v="1427"/>
    <m/>
    <m/>
    <m/>
    <m/>
    <x v="16"/>
  </r>
  <r>
    <x v="1428"/>
    <m/>
    <m/>
    <m/>
    <m/>
    <x v="16"/>
  </r>
  <r>
    <x v="97"/>
    <m/>
    <m/>
    <m/>
    <m/>
    <x v="6"/>
  </r>
  <r>
    <x v="1429"/>
    <m/>
    <m/>
    <m/>
    <m/>
    <x v="16"/>
  </r>
  <r>
    <x v="1430"/>
    <m/>
    <m/>
    <m/>
    <m/>
    <x v="16"/>
  </r>
  <r>
    <x v="97"/>
    <m/>
    <m/>
    <m/>
    <m/>
    <x v="16"/>
  </r>
  <r>
    <x v="1431"/>
    <m/>
    <m/>
    <m/>
    <m/>
    <x v="16"/>
  </r>
  <r>
    <x v="1432"/>
    <m/>
    <m/>
    <m/>
    <m/>
    <x v="16"/>
  </r>
  <r>
    <x v="374"/>
    <m/>
    <m/>
    <m/>
    <m/>
    <x v="16"/>
  </r>
  <r>
    <x v="1433"/>
    <m/>
    <m/>
    <m/>
    <m/>
    <x v="16"/>
  </r>
  <r>
    <x v="37"/>
    <m/>
    <m/>
    <m/>
    <m/>
    <x v="16"/>
  </r>
  <r>
    <x v="1434"/>
    <m/>
    <m/>
    <m/>
    <m/>
    <x v="16"/>
  </r>
  <r>
    <x v="1435"/>
    <m/>
    <m/>
    <m/>
    <m/>
    <x v="16"/>
  </r>
  <r>
    <x v="1436"/>
    <m/>
    <m/>
    <m/>
    <m/>
    <x v="2"/>
  </r>
  <r>
    <x v="1437"/>
    <m/>
    <m/>
    <m/>
    <m/>
    <x v="16"/>
  </r>
  <r>
    <x v="97"/>
    <m/>
    <m/>
    <m/>
    <m/>
    <x v="16"/>
  </r>
  <r>
    <x v="78"/>
    <m/>
    <m/>
    <m/>
    <m/>
    <x v="6"/>
  </r>
  <r>
    <x v="1438"/>
    <m/>
    <m/>
    <m/>
    <m/>
    <x v="16"/>
  </r>
  <r>
    <x v="1439"/>
    <m/>
    <m/>
    <m/>
    <m/>
    <x v="16"/>
  </r>
  <r>
    <x v="1440"/>
    <m/>
    <m/>
    <m/>
    <m/>
    <x v="16"/>
  </r>
  <r>
    <x v="78"/>
    <m/>
    <m/>
    <m/>
    <m/>
    <x v="16"/>
  </r>
  <r>
    <x v="58"/>
    <m/>
    <m/>
    <m/>
    <m/>
    <x v="16"/>
  </r>
  <r>
    <x v="76"/>
    <m/>
    <m/>
    <m/>
    <m/>
    <x v="16"/>
  </r>
  <r>
    <x v="1441"/>
    <m/>
    <m/>
    <m/>
    <m/>
    <x v="16"/>
  </r>
  <r>
    <x v="1442"/>
    <m/>
    <m/>
    <m/>
    <m/>
    <x v="16"/>
  </r>
  <r>
    <x v="1443"/>
    <m/>
    <m/>
    <m/>
    <m/>
    <x v="16"/>
  </r>
  <r>
    <x v="1444"/>
    <m/>
    <m/>
    <m/>
    <m/>
    <x v="16"/>
  </r>
  <r>
    <x v="1445"/>
    <m/>
    <m/>
    <m/>
    <m/>
    <x v="16"/>
  </r>
  <r>
    <x v="1446"/>
    <m/>
    <m/>
    <m/>
    <m/>
    <x v="16"/>
  </r>
  <r>
    <x v="1447"/>
    <m/>
    <m/>
    <m/>
    <m/>
    <x v="16"/>
  </r>
  <r>
    <x v="1448"/>
    <m/>
    <m/>
    <m/>
    <m/>
    <x v="6"/>
  </r>
  <r>
    <x v="58"/>
    <m/>
    <m/>
    <m/>
    <m/>
    <x v="16"/>
  </r>
  <r>
    <x v="72"/>
    <m/>
    <m/>
    <m/>
    <m/>
    <x v="16"/>
  </r>
  <r>
    <x v="1449"/>
    <m/>
    <m/>
    <m/>
    <m/>
    <x v="16"/>
  </r>
  <r>
    <x v="72"/>
    <m/>
    <m/>
    <m/>
    <m/>
    <x v="16"/>
  </r>
  <r>
    <x v="78"/>
    <m/>
    <m/>
    <m/>
    <m/>
    <x v="16"/>
  </r>
  <r>
    <x v="1450"/>
    <m/>
    <m/>
    <m/>
    <m/>
    <x v="16"/>
  </r>
  <r>
    <x v="1451"/>
    <m/>
    <m/>
    <m/>
    <m/>
    <x v="16"/>
  </r>
  <r>
    <x v="111"/>
    <m/>
    <m/>
    <m/>
    <m/>
    <x v="16"/>
  </r>
  <r>
    <x v="401"/>
    <m/>
    <m/>
    <m/>
    <m/>
    <x v="16"/>
  </r>
  <r>
    <x v="116"/>
    <m/>
    <m/>
    <m/>
    <m/>
    <x v="16"/>
  </r>
  <r>
    <x v="1452"/>
    <m/>
    <m/>
    <m/>
    <m/>
    <x v="16"/>
  </r>
  <r>
    <x v="537"/>
    <m/>
    <m/>
    <m/>
    <m/>
    <x v="16"/>
  </r>
  <r>
    <x v="1453"/>
    <m/>
    <m/>
    <m/>
    <m/>
    <x v="16"/>
  </r>
  <r>
    <x v="1454"/>
    <m/>
    <m/>
    <m/>
    <m/>
    <x v="16"/>
  </r>
  <r>
    <x v="1455"/>
    <m/>
    <m/>
    <m/>
    <m/>
    <x v="16"/>
  </r>
  <r>
    <x v="30"/>
    <m/>
    <m/>
    <m/>
    <m/>
    <x v="16"/>
  </r>
  <r>
    <x v="1456"/>
    <m/>
    <m/>
    <m/>
    <m/>
    <x v="16"/>
  </r>
  <r>
    <x v="602"/>
    <m/>
    <m/>
    <m/>
    <m/>
    <x v="16"/>
  </r>
  <r>
    <x v="1457"/>
    <m/>
    <m/>
    <m/>
    <m/>
    <x v="16"/>
  </r>
  <r>
    <x v="131"/>
    <m/>
    <m/>
    <m/>
    <m/>
    <x v="16"/>
  </r>
  <r>
    <x v="14"/>
    <m/>
    <m/>
    <m/>
    <m/>
    <x v="16"/>
  </r>
  <r>
    <x v="27"/>
    <m/>
    <m/>
    <m/>
    <m/>
    <x v="16"/>
  </r>
  <r>
    <x v="1458"/>
    <m/>
    <m/>
    <m/>
    <m/>
    <x v="16"/>
  </r>
  <r>
    <x v="1459"/>
    <m/>
    <m/>
    <m/>
    <m/>
    <x v="16"/>
  </r>
  <r>
    <x v="1460"/>
    <m/>
    <m/>
    <m/>
    <m/>
    <x v="16"/>
  </r>
  <r>
    <x v="890"/>
    <m/>
    <m/>
    <m/>
    <m/>
    <x v="16"/>
  </r>
  <r>
    <x v="147"/>
    <m/>
    <m/>
    <m/>
    <m/>
    <x v="6"/>
  </r>
  <r>
    <x v="890"/>
    <m/>
    <m/>
    <m/>
    <m/>
    <x v="16"/>
  </r>
  <r>
    <x v="1461"/>
    <m/>
    <m/>
    <m/>
    <m/>
    <x v="16"/>
  </r>
  <r>
    <x v="44"/>
    <m/>
    <m/>
    <m/>
    <m/>
    <x v="16"/>
  </r>
  <r>
    <x v="1462"/>
    <m/>
    <m/>
    <m/>
    <m/>
    <x v="16"/>
  </r>
  <r>
    <x v="895"/>
    <m/>
    <m/>
    <m/>
    <m/>
    <x v="16"/>
  </r>
  <r>
    <x v="1463"/>
    <m/>
    <m/>
    <m/>
    <m/>
    <x v="16"/>
  </r>
  <r>
    <x v="122"/>
    <m/>
    <m/>
    <m/>
    <m/>
    <x v="16"/>
  </r>
  <r>
    <x v="1464"/>
    <m/>
    <m/>
    <m/>
    <m/>
    <x v="16"/>
  </r>
  <r>
    <x v="970"/>
    <m/>
    <m/>
    <m/>
    <m/>
    <x v="16"/>
  </r>
  <r>
    <x v="1465"/>
    <m/>
    <m/>
    <m/>
    <m/>
    <x v="16"/>
  </r>
  <r>
    <x v="1466"/>
    <m/>
    <m/>
    <m/>
    <m/>
    <x v="16"/>
  </r>
  <r>
    <x v="1467"/>
    <m/>
    <m/>
    <m/>
    <m/>
    <x v="16"/>
  </r>
  <r>
    <x v="1468"/>
    <m/>
    <m/>
    <m/>
    <m/>
    <x v="16"/>
  </r>
  <r>
    <x v="1469"/>
    <m/>
    <m/>
    <m/>
    <m/>
    <x v="16"/>
  </r>
  <r>
    <x v="407"/>
    <m/>
    <m/>
    <m/>
    <m/>
    <x v="16"/>
  </r>
  <r>
    <x v="115"/>
    <m/>
    <m/>
    <m/>
    <m/>
    <x v="6"/>
  </r>
  <r>
    <x v="444"/>
    <m/>
    <m/>
    <m/>
    <m/>
    <x v="16"/>
  </r>
  <r>
    <x v="1470"/>
    <m/>
    <m/>
    <m/>
    <m/>
    <x v="16"/>
  </r>
  <r>
    <x v="313"/>
    <m/>
    <m/>
    <m/>
    <m/>
    <x v="16"/>
  </r>
  <r>
    <x v="374"/>
    <m/>
    <m/>
    <m/>
    <m/>
    <x v="16"/>
  </r>
  <r>
    <x v="1471"/>
    <m/>
    <m/>
    <m/>
    <m/>
    <x v="16"/>
  </r>
  <r>
    <x v="798"/>
    <m/>
    <m/>
    <m/>
    <m/>
    <x v="16"/>
  </r>
  <r>
    <x v="1472"/>
    <m/>
    <m/>
    <m/>
    <m/>
    <x v="16"/>
  </r>
  <r>
    <x v="1025"/>
    <m/>
    <m/>
    <m/>
    <m/>
    <x v="16"/>
  </r>
  <r>
    <x v="48"/>
    <m/>
    <m/>
    <m/>
    <m/>
    <x v="16"/>
  </r>
  <r>
    <x v="1473"/>
    <m/>
    <m/>
    <m/>
    <m/>
    <x v="16"/>
  </r>
  <r>
    <x v="982"/>
    <m/>
    <m/>
    <m/>
    <m/>
    <x v="16"/>
  </r>
  <r>
    <x v="138"/>
    <m/>
    <m/>
    <m/>
    <m/>
    <x v="16"/>
  </r>
  <r>
    <x v="327"/>
    <m/>
    <m/>
    <m/>
    <m/>
    <x v="16"/>
  </r>
  <r>
    <x v="157"/>
    <m/>
    <m/>
    <m/>
    <m/>
    <x v="16"/>
  </r>
  <r>
    <x v="78"/>
    <m/>
    <m/>
    <m/>
    <m/>
    <x v="16"/>
  </r>
  <r>
    <x v="78"/>
    <m/>
    <m/>
    <m/>
    <m/>
    <x v="16"/>
  </r>
  <r>
    <x v="1474"/>
    <m/>
    <m/>
    <m/>
    <m/>
    <x v="16"/>
  </r>
  <r>
    <x v="1475"/>
    <m/>
    <m/>
    <m/>
    <m/>
    <x v="16"/>
  </r>
  <r>
    <x v="374"/>
    <m/>
    <m/>
    <m/>
    <m/>
    <x v="16"/>
  </r>
  <r>
    <x v="1476"/>
    <m/>
    <m/>
    <m/>
    <m/>
    <x v="16"/>
  </r>
  <r>
    <x v="27"/>
    <m/>
    <m/>
    <m/>
    <m/>
    <x v="16"/>
  </r>
  <r>
    <x v="1477"/>
    <m/>
    <m/>
    <m/>
    <m/>
    <x v="6"/>
  </r>
  <r>
    <x v="1478"/>
    <m/>
    <m/>
    <m/>
    <m/>
    <x v="16"/>
  </r>
  <r>
    <x v="959"/>
    <m/>
    <m/>
    <m/>
    <m/>
    <x v="6"/>
  </r>
  <r>
    <x v="1479"/>
    <m/>
    <m/>
    <m/>
    <m/>
    <x v="16"/>
  </r>
  <r>
    <x v="40"/>
    <m/>
    <m/>
    <m/>
    <m/>
    <x v="16"/>
  </r>
  <r>
    <x v="63"/>
    <m/>
    <m/>
    <m/>
    <m/>
    <x v="16"/>
  </r>
  <r>
    <x v="1480"/>
    <m/>
    <m/>
    <m/>
    <m/>
    <x v="16"/>
  </r>
  <r>
    <x v="1481"/>
    <m/>
    <m/>
    <m/>
    <m/>
    <x v="16"/>
  </r>
  <r>
    <x v="1482"/>
    <m/>
    <m/>
    <m/>
    <m/>
    <x v="16"/>
  </r>
  <r>
    <x v="1483"/>
    <m/>
    <m/>
    <m/>
    <m/>
    <x v="16"/>
  </r>
  <r>
    <x v="1484"/>
    <m/>
    <m/>
    <m/>
    <m/>
    <x v="16"/>
  </r>
  <r>
    <x v="1485"/>
    <m/>
    <m/>
    <m/>
    <m/>
    <x v="16"/>
  </r>
  <r>
    <x v="1486"/>
    <m/>
    <m/>
    <m/>
    <m/>
    <x v="16"/>
  </r>
  <r>
    <x v="1487"/>
    <m/>
    <m/>
    <m/>
    <m/>
    <x v="16"/>
  </r>
  <r>
    <x v="78"/>
    <m/>
    <m/>
    <m/>
    <m/>
    <x v="6"/>
  </r>
  <r>
    <x v="55"/>
    <m/>
    <m/>
    <m/>
    <m/>
    <x v="16"/>
  </r>
  <r>
    <x v="1488"/>
    <m/>
    <m/>
    <m/>
    <m/>
    <x v="16"/>
  </r>
  <r>
    <x v="1489"/>
    <m/>
    <m/>
    <m/>
    <m/>
    <x v="16"/>
  </r>
  <r>
    <x v="1490"/>
    <m/>
    <m/>
    <m/>
    <m/>
    <x v="16"/>
  </r>
  <r>
    <x v="1491"/>
    <m/>
    <m/>
    <m/>
    <m/>
    <x v="16"/>
  </r>
  <r>
    <x v="328"/>
    <m/>
    <m/>
    <m/>
    <m/>
    <x v="16"/>
  </r>
  <r>
    <x v="546"/>
    <m/>
    <m/>
    <m/>
    <m/>
    <x v="16"/>
  </r>
  <r>
    <x v="72"/>
    <m/>
    <m/>
    <m/>
    <m/>
    <x v="16"/>
  </r>
  <r>
    <x v="996"/>
    <m/>
    <m/>
    <m/>
    <m/>
    <x v="6"/>
  </r>
  <r>
    <x v="476"/>
    <m/>
    <m/>
    <m/>
    <m/>
    <x v="6"/>
  </r>
  <r>
    <x v="1426"/>
    <m/>
    <m/>
    <m/>
    <m/>
    <x v="16"/>
  </r>
  <r>
    <x v="76"/>
    <m/>
    <m/>
    <m/>
    <m/>
    <x v="16"/>
  </r>
  <r>
    <x v="1492"/>
    <m/>
    <m/>
    <m/>
    <m/>
    <x v="16"/>
  </r>
  <r>
    <x v="1493"/>
    <m/>
    <m/>
    <m/>
    <m/>
    <x v="16"/>
  </r>
  <r>
    <x v="1494"/>
    <m/>
    <m/>
    <m/>
    <m/>
    <x v="16"/>
  </r>
  <r>
    <x v="1495"/>
    <m/>
    <m/>
    <m/>
    <m/>
    <x v="16"/>
  </r>
  <r>
    <x v="1104"/>
    <m/>
    <m/>
    <m/>
    <m/>
    <x v="6"/>
  </r>
  <r>
    <x v="1496"/>
    <m/>
    <m/>
    <m/>
    <m/>
    <x v="16"/>
  </r>
  <r>
    <x v="1100"/>
    <m/>
    <m/>
    <m/>
    <m/>
    <x v="16"/>
  </r>
  <r>
    <x v="1497"/>
    <m/>
    <m/>
    <m/>
    <m/>
    <x v="16"/>
  </r>
  <r>
    <x v="1498"/>
    <m/>
    <m/>
    <m/>
    <m/>
    <x v="16"/>
  </r>
  <r>
    <x v="1499"/>
    <m/>
    <m/>
    <m/>
    <m/>
    <x v="16"/>
  </r>
  <r>
    <x v="58"/>
    <m/>
    <m/>
    <m/>
    <m/>
    <x v="16"/>
  </r>
  <r>
    <x v="1500"/>
    <m/>
    <m/>
    <m/>
    <m/>
    <x v="16"/>
  </r>
  <r>
    <x v="1501"/>
    <m/>
    <m/>
    <m/>
    <m/>
    <x v="16"/>
  </r>
  <r>
    <x v="1502"/>
    <m/>
    <m/>
    <m/>
    <m/>
    <x v="16"/>
  </r>
  <r>
    <x v="1503"/>
    <m/>
    <m/>
    <m/>
    <m/>
    <x v="16"/>
  </r>
  <r>
    <x v="1504"/>
    <m/>
    <m/>
    <m/>
    <m/>
    <x v="16"/>
  </r>
  <r>
    <x v="48"/>
    <m/>
    <m/>
    <m/>
    <m/>
    <x v="16"/>
  </r>
  <r>
    <x v="76"/>
    <m/>
    <m/>
    <m/>
    <m/>
    <x v="16"/>
  </r>
  <r>
    <x v="320"/>
    <m/>
    <m/>
    <m/>
    <m/>
    <x v="16"/>
  </r>
  <r>
    <x v="1505"/>
    <m/>
    <m/>
    <m/>
    <m/>
    <x v="16"/>
  </r>
  <r>
    <x v="1506"/>
    <m/>
    <m/>
    <m/>
    <m/>
    <x v="16"/>
  </r>
  <r>
    <x v="192"/>
    <m/>
    <m/>
    <m/>
    <m/>
    <x v="16"/>
  </r>
  <r>
    <x v="1507"/>
    <m/>
    <m/>
    <m/>
    <m/>
    <x v="16"/>
  </r>
  <r>
    <x v="1508"/>
    <m/>
    <m/>
    <m/>
    <m/>
    <x v="16"/>
  </r>
  <r>
    <x v="349"/>
    <m/>
    <m/>
    <m/>
    <m/>
    <x v="16"/>
  </r>
  <r>
    <x v="328"/>
    <m/>
    <m/>
    <m/>
    <m/>
    <x v="16"/>
  </r>
  <r>
    <x v="171"/>
    <m/>
    <m/>
    <m/>
    <m/>
    <x v="6"/>
  </r>
  <r>
    <x v="146"/>
    <m/>
    <m/>
    <m/>
    <m/>
    <x v="6"/>
  </r>
  <r>
    <x v="580"/>
    <m/>
    <m/>
    <m/>
    <m/>
    <x v="16"/>
  </r>
  <r>
    <x v="374"/>
    <m/>
    <m/>
    <m/>
    <m/>
    <x v="16"/>
  </r>
  <r>
    <x v="1509"/>
    <m/>
    <m/>
    <m/>
    <m/>
    <x v="16"/>
  </r>
  <r>
    <x v="1510"/>
    <m/>
    <m/>
    <m/>
    <m/>
    <x v="16"/>
  </r>
  <r>
    <x v="1511"/>
    <m/>
    <m/>
    <m/>
    <m/>
    <x v="16"/>
  </r>
  <r>
    <x v="1512"/>
    <m/>
    <m/>
    <m/>
    <m/>
    <x v="16"/>
  </r>
  <r>
    <x v="1513"/>
    <m/>
    <m/>
    <m/>
    <m/>
    <x v="16"/>
  </r>
  <r>
    <x v="1514"/>
    <m/>
    <m/>
    <m/>
    <m/>
    <x v="16"/>
  </r>
  <r>
    <x v="1515"/>
    <m/>
    <m/>
    <m/>
    <m/>
    <x v="16"/>
  </r>
  <r>
    <x v="1516"/>
    <m/>
    <m/>
    <m/>
    <m/>
    <x v="16"/>
  </r>
  <r>
    <x v="1317"/>
    <m/>
    <m/>
    <m/>
    <m/>
    <x v="16"/>
  </r>
  <r>
    <x v="76"/>
    <m/>
    <m/>
    <m/>
    <m/>
    <x v="16"/>
  </r>
  <r>
    <x v="1460"/>
    <m/>
    <m/>
    <m/>
    <m/>
    <x v="16"/>
  </r>
  <r>
    <x v="1517"/>
    <m/>
    <m/>
    <m/>
    <m/>
    <x v="16"/>
  </r>
  <r>
    <x v="992"/>
    <m/>
    <m/>
    <m/>
    <m/>
    <x v="16"/>
  </r>
  <r>
    <x v="1518"/>
    <m/>
    <m/>
    <m/>
    <m/>
    <x v="16"/>
  </r>
  <r>
    <x v="1519"/>
    <m/>
    <m/>
    <m/>
    <m/>
    <x v="16"/>
  </r>
  <r>
    <x v="72"/>
    <m/>
    <m/>
    <m/>
    <m/>
    <x v="16"/>
  </r>
  <r>
    <x v="73"/>
    <m/>
    <m/>
    <m/>
    <m/>
    <x v="16"/>
  </r>
  <r>
    <x v="1520"/>
    <m/>
    <m/>
    <m/>
    <m/>
    <x v="16"/>
  </r>
  <r>
    <x v="1521"/>
    <m/>
    <m/>
    <m/>
    <m/>
    <x v="16"/>
  </r>
  <r>
    <x v="197"/>
    <m/>
    <m/>
    <m/>
    <m/>
    <x v="16"/>
  </r>
  <r>
    <x v="1522"/>
    <m/>
    <m/>
    <m/>
    <m/>
    <x v="16"/>
  </r>
  <r>
    <x v="404"/>
    <m/>
    <m/>
    <m/>
    <m/>
    <x v="16"/>
  </r>
  <r>
    <x v="1523"/>
    <m/>
    <m/>
    <m/>
    <m/>
    <x v="16"/>
  </r>
  <r>
    <x v="1524"/>
    <m/>
    <m/>
    <m/>
    <m/>
    <x v="16"/>
  </r>
  <r>
    <x v="1525"/>
    <m/>
    <m/>
    <m/>
    <m/>
    <x v="16"/>
  </r>
  <r>
    <x v="97"/>
    <m/>
    <m/>
    <m/>
    <m/>
    <x v="16"/>
  </r>
  <r>
    <x v="76"/>
    <m/>
    <m/>
    <m/>
    <m/>
    <x v="16"/>
  </r>
  <r>
    <x v="58"/>
    <m/>
    <m/>
    <m/>
    <m/>
    <x v="16"/>
  </r>
  <r>
    <x v="1526"/>
    <m/>
    <m/>
    <m/>
    <m/>
    <x v="16"/>
  </r>
  <r>
    <x v="1527"/>
    <m/>
    <m/>
    <m/>
    <m/>
    <x v="16"/>
  </r>
  <r>
    <x v="374"/>
    <m/>
    <m/>
    <m/>
    <m/>
    <x v="16"/>
  </r>
  <r>
    <x v="476"/>
    <m/>
    <m/>
    <m/>
    <m/>
    <x v="16"/>
  </r>
  <r>
    <x v="1528"/>
    <m/>
    <m/>
    <m/>
    <m/>
    <x v="16"/>
  </r>
  <r>
    <x v="1529"/>
    <m/>
    <m/>
    <m/>
    <m/>
    <x v="16"/>
  </r>
  <r>
    <x v="1530"/>
    <m/>
    <m/>
    <m/>
    <m/>
    <x v="16"/>
  </r>
  <r>
    <x v="45"/>
    <m/>
    <m/>
    <m/>
    <m/>
    <x v="16"/>
  </r>
  <r>
    <x v="30"/>
    <m/>
    <m/>
    <m/>
    <m/>
    <x v="16"/>
  </r>
  <r>
    <x v="1531"/>
    <m/>
    <m/>
    <m/>
    <m/>
    <x v="16"/>
  </r>
  <r>
    <x v="1532"/>
    <m/>
    <m/>
    <m/>
    <m/>
    <x v="16"/>
  </r>
  <r>
    <x v="1533"/>
    <m/>
    <m/>
    <m/>
    <m/>
    <x v="16"/>
  </r>
  <r>
    <x v="750"/>
    <m/>
    <m/>
    <m/>
    <m/>
    <x v="16"/>
  </r>
  <r>
    <x v="1534"/>
    <m/>
    <m/>
    <m/>
    <m/>
    <x v="16"/>
  </r>
  <r>
    <x v="1535"/>
    <m/>
    <m/>
    <m/>
    <m/>
    <x v="16"/>
  </r>
  <r>
    <x v="1536"/>
    <m/>
    <m/>
    <m/>
    <m/>
    <x v="16"/>
  </r>
  <r>
    <x v="1537"/>
    <m/>
    <m/>
    <m/>
    <m/>
    <x v="16"/>
  </r>
  <r>
    <x v="1538"/>
    <m/>
    <m/>
    <m/>
    <m/>
    <x v="16"/>
  </r>
  <r>
    <x v="334"/>
    <m/>
    <m/>
    <m/>
    <m/>
    <x v="16"/>
  </r>
  <r>
    <x v="1539"/>
    <m/>
    <m/>
    <m/>
    <m/>
    <x v="16"/>
  </r>
  <r>
    <x v="1540"/>
    <m/>
    <m/>
    <m/>
    <m/>
    <x v="16"/>
  </r>
  <r>
    <x v="1541"/>
    <m/>
    <m/>
    <m/>
    <m/>
    <x v="16"/>
  </r>
  <r>
    <x v="1542"/>
    <m/>
    <m/>
    <m/>
    <m/>
    <x v="16"/>
  </r>
  <r>
    <x v="870"/>
    <m/>
    <m/>
    <m/>
    <m/>
    <x v="16"/>
  </r>
  <r>
    <x v="1543"/>
    <m/>
    <m/>
    <m/>
    <m/>
    <x v="16"/>
  </r>
  <r>
    <x v="1544"/>
    <m/>
    <m/>
    <m/>
    <m/>
    <x v="16"/>
  </r>
  <r>
    <x v="146"/>
    <m/>
    <m/>
    <m/>
    <m/>
    <x v="6"/>
  </r>
  <r>
    <x v="1545"/>
    <m/>
    <m/>
    <m/>
    <m/>
    <x v="6"/>
  </r>
  <r>
    <x v="1546"/>
    <m/>
    <m/>
    <m/>
    <m/>
    <x v="16"/>
  </r>
  <r>
    <x v="1547"/>
    <m/>
    <m/>
    <m/>
    <m/>
    <x v="16"/>
  </r>
  <r>
    <x v="1548"/>
    <m/>
    <m/>
    <m/>
    <m/>
    <x v="16"/>
  </r>
  <r>
    <x v="146"/>
    <m/>
    <m/>
    <m/>
    <m/>
    <x v="16"/>
  </r>
  <r>
    <x v="1549"/>
    <m/>
    <m/>
    <m/>
    <m/>
    <x v="16"/>
  </r>
  <r>
    <x v="1022"/>
    <m/>
    <m/>
    <m/>
    <m/>
    <x v="16"/>
  </r>
  <r>
    <x v="1550"/>
    <m/>
    <m/>
    <m/>
    <m/>
    <x v="16"/>
  </r>
  <r>
    <x v="1551"/>
    <m/>
    <m/>
    <m/>
    <m/>
    <x v="16"/>
  </r>
  <r>
    <x v="1552"/>
    <m/>
    <m/>
    <m/>
    <m/>
    <x v="16"/>
  </r>
  <r>
    <x v="78"/>
    <m/>
    <m/>
    <m/>
    <m/>
    <x v="16"/>
  </r>
  <r>
    <x v="97"/>
    <m/>
    <m/>
    <m/>
    <m/>
    <x v="16"/>
  </r>
  <r>
    <x v="97"/>
    <m/>
    <m/>
    <m/>
    <m/>
    <x v="16"/>
  </r>
  <r>
    <x v="157"/>
    <m/>
    <m/>
    <m/>
    <m/>
    <x v="16"/>
  </r>
  <r>
    <x v="1523"/>
    <m/>
    <m/>
    <m/>
    <m/>
    <x v="16"/>
  </r>
  <r>
    <x v="14"/>
    <m/>
    <m/>
    <m/>
    <m/>
    <x v="16"/>
  </r>
  <r>
    <x v="58"/>
    <m/>
    <m/>
    <m/>
    <m/>
    <x v="16"/>
  </r>
  <r>
    <x v="328"/>
    <m/>
    <m/>
    <m/>
    <m/>
    <x v="16"/>
  </r>
  <r>
    <x v="327"/>
    <m/>
    <m/>
    <m/>
    <m/>
    <x v="16"/>
  </r>
  <r>
    <x v="64"/>
    <m/>
    <m/>
    <m/>
    <m/>
    <x v="16"/>
  </r>
  <r>
    <x v="138"/>
    <m/>
    <m/>
    <m/>
    <m/>
    <x v="16"/>
  </r>
  <r>
    <x v="1553"/>
    <m/>
    <m/>
    <m/>
    <m/>
    <x v="16"/>
  </r>
  <r>
    <x v="1554"/>
    <m/>
    <m/>
    <m/>
    <m/>
    <x v="16"/>
  </r>
  <r>
    <x v="97"/>
    <m/>
    <m/>
    <m/>
    <m/>
    <x v="6"/>
  </r>
  <r>
    <x v="1555"/>
    <m/>
    <m/>
    <m/>
    <m/>
    <x v="16"/>
  </r>
  <r>
    <x v="1556"/>
    <m/>
    <m/>
    <m/>
    <m/>
    <x v="16"/>
  </r>
  <r>
    <x v="1026"/>
    <m/>
    <m/>
    <m/>
    <m/>
    <x v="16"/>
  </r>
  <r>
    <x v="1557"/>
    <m/>
    <m/>
    <m/>
    <m/>
    <x v="16"/>
  </r>
  <r>
    <x v="1558"/>
    <m/>
    <m/>
    <m/>
    <m/>
    <x v="16"/>
  </r>
  <r>
    <x v="1559"/>
    <m/>
    <m/>
    <m/>
    <m/>
    <x v="16"/>
  </r>
  <r>
    <x v="111"/>
    <m/>
    <m/>
    <m/>
    <m/>
    <x v="16"/>
  </r>
  <r>
    <x v="1560"/>
    <m/>
    <m/>
    <m/>
    <m/>
    <x v="16"/>
  </r>
  <r>
    <x v="1561"/>
    <m/>
    <m/>
    <m/>
    <m/>
    <x v="16"/>
  </r>
  <r>
    <x v="1562"/>
    <m/>
    <m/>
    <m/>
    <m/>
    <x v="16"/>
  </r>
  <r>
    <x v="1563"/>
    <m/>
    <m/>
    <m/>
    <m/>
    <x v="16"/>
  </r>
  <r>
    <x v="170"/>
    <m/>
    <m/>
    <m/>
    <m/>
    <x v="6"/>
  </r>
  <r>
    <x v="1564"/>
    <m/>
    <m/>
    <m/>
    <m/>
    <x v="16"/>
  </r>
  <r>
    <x v="694"/>
    <m/>
    <m/>
    <m/>
    <m/>
    <x v="16"/>
  </r>
  <r>
    <x v="1565"/>
    <m/>
    <m/>
    <m/>
    <m/>
    <x v="16"/>
  </r>
  <r>
    <x v="146"/>
    <m/>
    <m/>
    <m/>
    <m/>
    <x v="16"/>
  </r>
  <r>
    <x v="1565"/>
    <m/>
    <m/>
    <m/>
    <m/>
    <x v="16"/>
  </r>
  <r>
    <x v="118"/>
    <m/>
    <m/>
    <m/>
    <m/>
    <x v="16"/>
  </r>
  <r>
    <x v="1566"/>
    <m/>
    <m/>
    <m/>
    <m/>
    <x v="16"/>
  </r>
  <r>
    <x v="1567"/>
    <m/>
    <m/>
    <m/>
    <m/>
    <x v="16"/>
  </r>
  <r>
    <x v="1568"/>
    <m/>
    <m/>
    <m/>
    <m/>
    <x v="16"/>
  </r>
  <r>
    <x v="1569"/>
    <m/>
    <m/>
    <m/>
    <m/>
    <x v="16"/>
  </r>
  <r>
    <x v="1570"/>
    <m/>
    <m/>
    <m/>
    <m/>
    <x v="16"/>
  </r>
  <r>
    <x v="27"/>
    <m/>
    <m/>
    <m/>
    <m/>
    <x v="16"/>
  </r>
  <r>
    <x v="1571"/>
    <m/>
    <m/>
    <m/>
    <m/>
    <x v="16"/>
  </r>
  <r>
    <x v="58"/>
    <m/>
    <m/>
    <m/>
    <m/>
    <x v="6"/>
  </r>
  <r>
    <x v="76"/>
    <m/>
    <m/>
    <m/>
    <m/>
    <x v="6"/>
  </r>
  <r>
    <x v="1572"/>
    <m/>
    <m/>
    <m/>
    <m/>
    <x v="16"/>
  </r>
  <r>
    <x v="457"/>
    <m/>
    <m/>
    <m/>
    <m/>
    <x v="16"/>
  </r>
  <r>
    <x v="97"/>
    <m/>
    <m/>
    <m/>
    <m/>
    <x v="16"/>
  </r>
  <r>
    <x v="964"/>
    <m/>
    <m/>
    <m/>
    <m/>
    <x v="16"/>
  </r>
  <r>
    <x v="64"/>
    <m/>
    <m/>
    <m/>
    <m/>
    <x v="6"/>
  </r>
  <r>
    <x v="76"/>
    <m/>
    <m/>
    <m/>
    <m/>
    <x v="16"/>
  </r>
  <r>
    <x v="138"/>
    <m/>
    <m/>
    <m/>
    <m/>
    <x v="16"/>
  </r>
  <r>
    <x v="138"/>
    <m/>
    <m/>
    <m/>
    <m/>
    <x v="16"/>
  </r>
  <r>
    <x v="48"/>
    <m/>
    <m/>
    <m/>
    <m/>
    <x v="16"/>
  </r>
  <r>
    <x v="72"/>
    <m/>
    <m/>
    <m/>
    <m/>
    <x v="16"/>
  </r>
  <r>
    <x v="72"/>
    <m/>
    <m/>
    <m/>
    <m/>
    <x v="16"/>
  </r>
  <r>
    <x v="1491"/>
    <m/>
    <m/>
    <m/>
    <m/>
    <x v="16"/>
  </r>
  <r>
    <x v="1573"/>
    <m/>
    <m/>
    <m/>
    <m/>
    <x v="16"/>
  </r>
  <r>
    <x v="313"/>
    <m/>
    <m/>
    <m/>
    <m/>
    <x v="16"/>
  </r>
  <r>
    <x v="320"/>
    <m/>
    <m/>
    <m/>
    <m/>
    <x v="6"/>
  </r>
  <r>
    <x v="1574"/>
    <m/>
    <m/>
    <m/>
    <m/>
    <x v="16"/>
  </r>
  <r>
    <x v="1575"/>
    <m/>
    <m/>
    <m/>
    <m/>
    <x v="16"/>
  </r>
  <r>
    <x v="1576"/>
    <m/>
    <m/>
    <m/>
    <m/>
    <x v="6"/>
  </r>
  <r>
    <x v="1577"/>
    <m/>
    <m/>
    <m/>
    <m/>
    <x v="16"/>
  </r>
  <r>
    <x v="1578"/>
    <m/>
    <m/>
    <m/>
    <m/>
    <x v="16"/>
  </r>
  <r>
    <x v="1579"/>
    <m/>
    <m/>
    <m/>
    <m/>
    <x v="16"/>
  </r>
  <r>
    <x v="1580"/>
    <m/>
    <m/>
    <m/>
    <m/>
    <x v="16"/>
  </r>
  <r>
    <x v="1581"/>
    <m/>
    <m/>
    <m/>
    <m/>
    <x v="16"/>
  </r>
  <r>
    <x v="1582"/>
    <m/>
    <m/>
    <m/>
    <m/>
    <x v="16"/>
  </r>
  <r>
    <x v="1583"/>
    <m/>
    <m/>
    <m/>
    <m/>
    <x v="16"/>
  </r>
  <r>
    <x v="1584"/>
    <m/>
    <m/>
    <m/>
    <m/>
    <x v="16"/>
  </r>
  <r>
    <x v="138"/>
    <m/>
    <m/>
    <m/>
    <m/>
    <x v="16"/>
  </r>
  <r>
    <x v="138"/>
    <m/>
    <m/>
    <m/>
    <m/>
    <x v="16"/>
  </r>
  <r>
    <x v="76"/>
    <m/>
    <m/>
    <m/>
    <m/>
    <x v="16"/>
  </r>
  <r>
    <x v="118"/>
    <m/>
    <m/>
    <m/>
    <m/>
    <x v="16"/>
  </r>
  <r>
    <x v="400"/>
    <m/>
    <m/>
    <m/>
    <m/>
    <x v="16"/>
  </r>
  <r>
    <x v="64"/>
    <m/>
    <m/>
    <m/>
    <m/>
    <x v="16"/>
  </r>
  <r>
    <x v="328"/>
    <m/>
    <m/>
    <m/>
    <m/>
    <x v="16"/>
  </r>
  <r>
    <x v="1585"/>
    <m/>
    <m/>
    <m/>
    <m/>
    <x v="16"/>
  </r>
  <r>
    <x v="1586"/>
    <m/>
    <m/>
    <m/>
    <m/>
    <x v="16"/>
  </r>
  <r>
    <x v="1587"/>
    <m/>
    <m/>
    <m/>
    <m/>
    <x v="16"/>
  </r>
  <r>
    <x v="1588"/>
    <m/>
    <m/>
    <m/>
    <m/>
    <x v="6"/>
  </r>
  <r>
    <x v="649"/>
    <m/>
    <m/>
    <m/>
    <m/>
    <x v="16"/>
  </r>
  <r>
    <x v="1589"/>
    <m/>
    <m/>
    <m/>
    <m/>
    <x v="16"/>
  </r>
  <r>
    <x v="127"/>
    <m/>
    <m/>
    <m/>
    <m/>
    <x v="16"/>
  </r>
  <r>
    <x v="582"/>
    <m/>
    <m/>
    <m/>
    <m/>
    <x v="16"/>
  </r>
  <r>
    <x v="1590"/>
    <m/>
    <m/>
    <m/>
    <m/>
    <x v="16"/>
  </r>
  <r>
    <x v="349"/>
    <m/>
    <m/>
    <m/>
    <m/>
    <x v="6"/>
  </r>
  <r>
    <x v="1591"/>
    <m/>
    <m/>
    <m/>
    <m/>
    <x v="16"/>
  </r>
  <r>
    <x v="1592"/>
    <m/>
    <m/>
    <m/>
    <m/>
    <x v="16"/>
  </r>
  <r>
    <x v="39"/>
    <m/>
    <m/>
    <m/>
    <m/>
    <x v="16"/>
  </r>
  <r>
    <x v="444"/>
    <m/>
    <m/>
    <m/>
    <m/>
    <x v="16"/>
  </r>
  <r>
    <x v="444"/>
    <m/>
    <m/>
    <m/>
    <m/>
    <x v="16"/>
  </r>
  <r>
    <x v="1593"/>
    <m/>
    <m/>
    <m/>
    <m/>
    <x v="16"/>
  </r>
  <r>
    <x v="1594"/>
    <m/>
    <m/>
    <m/>
    <m/>
    <x v="16"/>
  </r>
  <r>
    <x v="72"/>
    <m/>
    <m/>
    <m/>
    <m/>
    <x v="16"/>
  </r>
  <r>
    <x v="1595"/>
    <m/>
    <m/>
    <m/>
    <m/>
    <x v="6"/>
  </r>
  <r>
    <x v="398"/>
    <m/>
    <m/>
    <m/>
    <m/>
    <x v="16"/>
  </r>
  <r>
    <x v="115"/>
    <m/>
    <m/>
    <m/>
    <m/>
    <x v="16"/>
  </r>
  <r>
    <x v="1596"/>
    <m/>
    <m/>
    <m/>
    <m/>
    <x v="16"/>
  </r>
  <r>
    <x v="1597"/>
    <m/>
    <m/>
    <m/>
    <m/>
    <x v="16"/>
  </r>
  <r>
    <x v="97"/>
    <m/>
    <m/>
    <m/>
    <m/>
    <x v="16"/>
  </r>
  <r>
    <x v="1598"/>
    <m/>
    <m/>
    <m/>
    <m/>
    <x v="16"/>
  </r>
  <r>
    <x v="1491"/>
    <m/>
    <m/>
    <m/>
    <m/>
    <x v="16"/>
  </r>
  <r>
    <x v="844"/>
    <m/>
    <m/>
    <m/>
    <m/>
    <x v="16"/>
  </r>
  <r>
    <x v="111"/>
    <m/>
    <m/>
    <m/>
    <m/>
    <x v="6"/>
  </r>
  <r>
    <x v="76"/>
    <m/>
    <m/>
    <m/>
    <m/>
    <x v="16"/>
  </r>
  <r>
    <x v="1599"/>
    <m/>
    <m/>
    <m/>
    <m/>
    <x v="16"/>
  </r>
  <r>
    <x v="1600"/>
    <m/>
    <m/>
    <m/>
    <m/>
    <x v="16"/>
  </r>
  <r>
    <x v="1601"/>
    <m/>
    <m/>
    <m/>
    <m/>
    <x v="16"/>
  </r>
  <r>
    <x v="1602"/>
    <m/>
    <m/>
    <m/>
    <m/>
    <x v="16"/>
  </r>
  <r>
    <x v="1603"/>
    <m/>
    <m/>
    <m/>
    <m/>
    <x v="22"/>
  </r>
  <r>
    <x v="1493"/>
    <m/>
    <m/>
    <m/>
    <m/>
    <x v="16"/>
  </r>
  <r>
    <x v="1604"/>
    <m/>
    <m/>
    <m/>
    <m/>
    <x v="16"/>
  </r>
  <r>
    <x v="374"/>
    <m/>
    <m/>
    <m/>
    <m/>
    <x v="16"/>
  </r>
  <r>
    <x v="1605"/>
    <m/>
    <m/>
    <m/>
    <m/>
    <x v="16"/>
  </r>
  <r>
    <x v="1606"/>
    <m/>
    <m/>
    <m/>
    <m/>
    <x v="16"/>
  </r>
  <r>
    <x v="58"/>
    <m/>
    <m/>
    <m/>
    <m/>
    <x v="6"/>
  </r>
  <r>
    <x v="138"/>
    <m/>
    <m/>
    <m/>
    <m/>
    <x v="6"/>
  </r>
  <r>
    <x v="1607"/>
    <m/>
    <m/>
    <m/>
    <m/>
    <x v="16"/>
  </r>
  <r>
    <x v="1378"/>
    <m/>
    <m/>
    <m/>
    <m/>
    <x v="16"/>
  </r>
  <r>
    <x v="115"/>
    <m/>
    <m/>
    <m/>
    <m/>
    <x v="16"/>
  </r>
  <r>
    <x v="1608"/>
    <m/>
    <m/>
    <m/>
    <m/>
    <x v="16"/>
  </r>
  <r>
    <x v="1609"/>
    <m/>
    <m/>
    <m/>
    <m/>
    <x v="16"/>
  </r>
  <r>
    <x v="147"/>
    <m/>
    <m/>
    <m/>
    <m/>
    <x v="6"/>
  </r>
  <r>
    <x v="349"/>
    <m/>
    <m/>
    <m/>
    <m/>
    <x v="6"/>
  </r>
  <r>
    <x v="78"/>
    <m/>
    <m/>
    <m/>
    <m/>
    <x v="16"/>
  </r>
  <r>
    <x v="76"/>
    <m/>
    <m/>
    <m/>
    <m/>
    <x v="16"/>
  </r>
  <r>
    <x v="1533"/>
    <m/>
    <m/>
    <m/>
    <m/>
    <x v="16"/>
  </r>
  <r>
    <x v="1610"/>
    <m/>
    <m/>
    <m/>
    <m/>
    <x v="16"/>
  </r>
  <r>
    <x v="78"/>
    <m/>
    <m/>
    <m/>
    <m/>
    <x v="16"/>
  </r>
  <r>
    <x v="1317"/>
    <m/>
    <m/>
    <m/>
    <m/>
    <x v="16"/>
  </r>
  <r>
    <x v="44"/>
    <m/>
    <m/>
    <m/>
    <m/>
    <x v="16"/>
  </r>
  <r>
    <x v="1611"/>
    <m/>
    <m/>
    <m/>
    <m/>
    <x v="16"/>
  </r>
  <r>
    <x v="1612"/>
    <m/>
    <m/>
    <m/>
    <m/>
    <x v="16"/>
  </r>
  <r>
    <x v="1613"/>
    <m/>
    <m/>
    <m/>
    <m/>
    <x v="16"/>
  </r>
  <r>
    <x v="1614"/>
    <m/>
    <m/>
    <m/>
    <m/>
    <x v="16"/>
  </r>
  <r>
    <x v="1615"/>
    <m/>
    <m/>
    <m/>
    <m/>
    <x v="16"/>
  </r>
  <r>
    <x v="76"/>
    <m/>
    <m/>
    <m/>
    <m/>
    <x v="6"/>
  </r>
  <r>
    <x v="1616"/>
    <m/>
    <m/>
    <m/>
    <m/>
    <x v="16"/>
  </r>
  <r>
    <x v="1617"/>
    <m/>
    <m/>
    <m/>
    <m/>
    <x v="16"/>
  </r>
  <r>
    <x v="147"/>
    <m/>
    <m/>
    <m/>
    <m/>
    <x v="6"/>
  </r>
  <r>
    <x v="1618"/>
    <m/>
    <m/>
    <m/>
    <m/>
    <x v="16"/>
  </r>
  <r>
    <x v="1619"/>
    <m/>
    <m/>
    <m/>
    <m/>
    <x v="16"/>
  </r>
  <r>
    <x v="1620"/>
    <m/>
    <m/>
    <m/>
    <m/>
    <x v="16"/>
  </r>
  <r>
    <x v="1621"/>
    <m/>
    <m/>
    <m/>
    <m/>
    <x v="16"/>
  </r>
  <r>
    <x v="76"/>
    <m/>
    <m/>
    <m/>
    <m/>
    <x v="6"/>
  </r>
  <r>
    <x v="1527"/>
    <m/>
    <m/>
    <m/>
    <m/>
    <x v="16"/>
  </r>
  <r>
    <x v="1622"/>
    <m/>
    <m/>
    <m/>
    <m/>
    <x v="16"/>
  </r>
  <r>
    <x v="1623"/>
    <m/>
    <m/>
    <m/>
    <m/>
    <x v="16"/>
  </r>
  <r>
    <x v="147"/>
    <m/>
    <m/>
    <m/>
    <m/>
    <x v="6"/>
  </r>
  <r>
    <x v="146"/>
    <m/>
    <m/>
    <m/>
    <m/>
    <x v="6"/>
  </r>
  <r>
    <x v="1624"/>
    <m/>
    <m/>
    <m/>
    <m/>
    <x v="16"/>
  </r>
  <r>
    <x v="844"/>
    <m/>
    <m/>
    <m/>
    <m/>
    <x v="16"/>
  </r>
  <r>
    <x v="76"/>
    <m/>
    <m/>
    <m/>
    <m/>
    <x v="6"/>
  </r>
  <r>
    <x v="1625"/>
    <m/>
    <m/>
    <m/>
    <m/>
    <x v="16"/>
  </r>
  <r>
    <x v="582"/>
    <m/>
    <m/>
    <m/>
    <m/>
    <x v="16"/>
  </r>
  <r>
    <x v="170"/>
    <m/>
    <m/>
    <m/>
    <m/>
    <x v="6"/>
  </r>
  <r>
    <x v="72"/>
    <m/>
    <m/>
    <m/>
    <m/>
    <x v="16"/>
  </r>
  <r>
    <x v="457"/>
    <m/>
    <m/>
    <m/>
    <m/>
    <x v="16"/>
  </r>
  <r>
    <x v="1626"/>
    <m/>
    <m/>
    <m/>
    <m/>
    <x v="16"/>
  </r>
  <r>
    <x v="78"/>
    <m/>
    <m/>
    <m/>
    <m/>
    <x v="6"/>
  </r>
  <r>
    <x v="1022"/>
    <m/>
    <m/>
    <m/>
    <m/>
    <x v="16"/>
  </r>
  <r>
    <x v="1627"/>
    <m/>
    <m/>
    <m/>
    <m/>
    <x v="16"/>
  </r>
  <r>
    <x v="1628"/>
    <m/>
    <m/>
    <m/>
    <m/>
    <x v="16"/>
  </r>
  <r>
    <x v="44"/>
    <m/>
    <m/>
    <m/>
    <m/>
    <x v="16"/>
  </r>
  <r>
    <x v="78"/>
    <m/>
    <m/>
    <m/>
    <m/>
    <x v="6"/>
  </r>
  <r>
    <x v="65"/>
    <m/>
    <m/>
    <m/>
    <m/>
    <x v="16"/>
  </r>
  <r>
    <x v="115"/>
    <m/>
    <m/>
    <m/>
    <m/>
    <x v="16"/>
  </r>
  <r>
    <x v="146"/>
    <m/>
    <m/>
    <m/>
    <m/>
    <x v="6"/>
  </r>
  <r>
    <x v="1629"/>
    <m/>
    <m/>
    <m/>
    <m/>
    <x v="16"/>
  </r>
  <r>
    <x v="457"/>
    <m/>
    <m/>
    <m/>
    <m/>
    <x v="16"/>
  </r>
  <r>
    <x v="1630"/>
    <m/>
    <m/>
    <m/>
    <m/>
    <x v="16"/>
  </r>
  <r>
    <x v="76"/>
    <m/>
    <m/>
    <m/>
    <m/>
    <x v="6"/>
  </r>
  <r>
    <x v="446"/>
    <m/>
    <m/>
    <m/>
    <m/>
    <x v="16"/>
  </r>
  <r>
    <x v="146"/>
    <m/>
    <m/>
    <m/>
    <m/>
    <x v="6"/>
  </r>
  <r>
    <x v="58"/>
    <m/>
    <m/>
    <m/>
    <m/>
    <x v="16"/>
  </r>
  <r>
    <x v="76"/>
    <m/>
    <m/>
    <m/>
    <m/>
    <x v="6"/>
  </r>
  <r>
    <x v="1631"/>
    <m/>
    <m/>
    <m/>
    <m/>
    <x v="16"/>
  </r>
  <r>
    <x v="1632"/>
    <m/>
    <m/>
    <m/>
    <m/>
    <x v="16"/>
  </r>
  <r>
    <x v="1633"/>
    <m/>
    <m/>
    <m/>
    <m/>
    <x v="16"/>
  </r>
  <r>
    <x v="1634"/>
    <m/>
    <m/>
    <m/>
    <m/>
    <x v="16"/>
  </r>
  <r>
    <x v="1635"/>
    <m/>
    <m/>
    <m/>
    <m/>
    <x v="16"/>
  </r>
  <r>
    <x v="1636"/>
    <m/>
    <m/>
    <m/>
    <m/>
    <x v="17"/>
  </r>
  <r>
    <x v="39"/>
    <m/>
    <m/>
    <m/>
    <m/>
    <x v="17"/>
  </r>
  <r>
    <x v="76"/>
    <m/>
    <m/>
    <m/>
    <m/>
    <x v="6"/>
  </r>
  <r>
    <x v="457"/>
    <m/>
    <m/>
    <m/>
    <m/>
    <x v="17"/>
  </r>
  <r>
    <x v="65"/>
    <m/>
    <m/>
    <m/>
    <m/>
    <x v="6"/>
  </r>
  <r>
    <x v="1637"/>
    <m/>
    <m/>
    <m/>
    <m/>
    <x v="17"/>
  </r>
  <r>
    <x v="476"/>
    <m/>
    <m/>
    <m/>
    <m/>
    <x v="17"/>
  </r>
  <r>
    <x v="476"/>
    <m/>
    <m/>
    <m/>
    <m/>
    <x v="17"/>
  </r>
  <r>
    <x v="313"/>
    <m/>
    <m/>
    <m/>
    <m/>
    <x v="17"/>
  </r>
  <r>
    <x v="146"/>
    <m/>
    <m/>
    <m/>
    <m/>
    <x v="6"/>
  </r>
  <r>
    <x v="1638"/>
    <m/>
    <m/>
    <m/>
    <m/>
    <x v="17"/>
  </r>
  <r>
    <x v="1639"/>
    <m/>
    <m/>
    <m/>
    <m/>
    <x v="17"/>
  </r>
  <r>
    <x v="76"/>
    <m/>
    <m/>
    <m/>
    <m/>
    <x v="6"/>
  </r>
  <r>
    <x v="147"/>
    <m/>
    <m/>
    <m/>
    <m/>
    <x v="6"/>
  </r>
  <r>
    <x v="1640"/>
    <m/>
    <m/>
    <m/>
    <m/>
    <x v="17"/>
  </r>
  <r>
    <x v="1641"/>
    <m/>
    <m/>
    <m/>
    <m/>
    <x v="17"/>
  </r>
  <r>
    <x v="1642"/>
    <m/>
    <m/>
    <m/>
    <m/>
    <x v="17"/>
  </r>
  <r>
    <x v="1643"/>
    <m/>
    <m/>
    <m/>
    <m/>
    <x v="17"/>
  </r>
  <r>
    <x v="62"/>
    <m/>
    <m/>
    <m/>
    <m/>
    <x v="17"/>
  </r>
  <r>
    <x v="40"/>
    <m/>
    <m/>
    <m/>
    <m/>
    <x v="17"/>
  </r>
  <r>
    <x v="1644"/>
    <m/>
    <m/>
    <m/>
    <m/>
    <x v="17"/>
  </r>
  <r>
    <x v="517"/>
    <m/>
    <m/>
    <m/>
    <m/>
    <x v="17"/>
  </r>
  <r>
    <x v="72"/>
    <m/>
    <m/>
    <m/>
    <m/>
    <x v="17"/>
  </r>
  <r>
    <x v="1645"/>
    <m/>
    <m/>
    <m/>
    <m/>
    <x v="17"/>
  </r>
  <r>
    <x v="170"/>
    <m/>
    <m/>
    <m/>
    <m/>
    <x v="17"/>
  </r>
  <r>
    <x v="40"/>
    <m/>
    <m/>
    <m/>
    <m/>
    <x v="17"/>
  </r>
  <r>
    <x v="78"/>
    <m/>
    <m/>
    <m/>
    <m/>
    <x v="17"/>
  </r>
  <r>
    <x v="1646"/>
    <m/>
    <m/>
    <m/>
    <m/>
    <x v="17"/>
  </r>
  <r>
    <x v="1647"/>
    <m/>
    <m/>
    <m/>
    <m/>
    <x v="17"/>
  </r>
  <r>
    <x v="1648"/>
    <m/>
    <m/>
    <m/>
    <m/>
    <x v="17"/>
  </r>
  <r>
    <x v="37"/>
    <m/>
    <m/>
    <m/>
    <m/>
    <x v="17"/>
  </r>
  <r>
    <x v="374"/>
    <m/>
    <m/>
    <m/>
    <m/>
    <x v="17"/>
  </r>
  <r>
    <x v="1649"/>
    <m/>
    <m/>
    <m/>
    <m/>
    <x v="17"/>
  </r>
  <r>
    <x v="1650"/>
    <m/>
    <m/>
    <m/>
    <m/>
    <x v="17"/>
  </r>
  <r>
    <x v="1651"/>
    <m/>
    <m/>
    <m/>
    <m/>
    <x v="17"/>
  </r>
  <r>
    <x v="78"/>
    <m/>
    <m/>
    <m/>
    <m/>
    <x v="17"/>
  </r>
  <r>
    <x v="1652"/>
    <m/>
    <m/>
    <m/>
    <m/>
    <x v="17"/>
  </r>
  <r>
    <x v="72"/>
    <m/>
    <m/>
    <m/>
    <m/>
    <x v="17"/>
  </r>
  <r>
    <x v="64"/>
    <m/>
    <m/>
    <m/>
    <m/>
    <x v="17"/>
  </r>
  <r>
    <x v="76"/>
    <m/>
    <m/>
    <m/>
    <m/>
    <x v="17"/>
  </r>
  <r>
    <x v="1133"/>
    <m/>
    <m/>
    <m/>
    <m/>
    <x v="17"/>
  </r>
  <r>
    <x v="1653"/>
    <m/>
    <m/>
    <m/>
    <m/>
    <x v="17"/>
  </r>
  <r>
    <x v="1654"/>
    <m/>
    <m/>
    <m/>
    <m/>
    <x v="17"/>
  </r>
  <r>
    <x v="1655"/>
    <m/>
    <m/>
    <m/>
    <m/>
    <x v="17"/>
  </r>
  <r>
    <x v="1656"/>
    <m/>
    <m/>
    <m/>
    <m/>
    <x v="17"/>
  </r>
  <r>
    <x v="1657"/>
    <m/>
    <m/>
    <m/>
    <m/>
    <x v="17"/>
  </r>
  <r>
    <x v="1046"/>
    <m/>
    <m/>
    <m/>
    <m/>
    <x v="17"/>
  </r>
  <r>
    <x v="1658"/>
    <m/>
    <m/>
    <m/>
    <m/>
    <x v="17"/>
  </r>
  <r>
    <x v="138"/>
    <m/>
    <m/>
    <m/>
    <m/>
    <x v="17"/>
  </r>
  <r>
    <x v="147"/>
    <m/>
    <m/>
    <m/>
    <m/>
    <x v="6"/>
  </r>
  <r>
    <x v="457"/>
    <m/>
    <m/>
    <m/>
    <m/>
    <x v="17"/>
  </r>
  <r>
    <x v="409"/>
    <m/>
    <m/>
    <m/>
    <m/>
    <x v="17"/>
  </r>
  <r>
    <x v="328"/>
    <m/>
    <m/>
    <m/>
    <m/>
    <x v="17"/>
  </r>
  <r>
    <x v="1659"/>
    <m/>
    <m/>
    <m/>
    <m/>
    <x v="17"/>
  </r>
  <r>
    <x v="580"/>
    <m/>
    <m/>
    <m/>
    <m/>
    <x v="17"/>
  </r>
  <r>
    <x v="1660"/>
    <m/>
    <m/>
    <m/>
    <m/>
    <x v="17"/>
  </r>
  <r>
    <x v="1661"/>
    <m/>
    <m/>
    <m/>
    <m/>
    <x v="17"/>
  </r>
  <r>
    <x v="1662"/>
    <m/>
    <m/>
    <m/>
    <m/>
    <x v="17"/>
  </r>
  <r>
    <x v="138"/>
    <m/>
    <m/>
    <m/>
    <m/>
    <x v="17"/>
  </r>
  <r>
    <x v="457"/>
    <m/>
    <m/>
    <m/>
    <m/>
    <x v="17"/>
  </r>
  <r>
    <x v="582"/>
    <m/>
    <m/>
    <m/>
    <m/>
    <x v="17"/>
  </r>
  <r>
    <x v="1663"/>
    <m/>
    <m/>
    <m/>
    <m/>
    <x v="17"/>
  </r>
  <r>
    <x v="582"/>
    <m/>
    <m/>
    <m/>
    <m/>
    <x v="17"/>
  </r>
  <r>
    <x v="72"/>
    <m/>
    <m/>
    <m/>
    <m/>
    <x v="17"/>
  </r>
  <r>
    <x v="476"/>
    <m/>
    <m/>
    <m/>
    <m/>
    <x v="17"/>
  </r>
  <r>
    <x v="600"/>
    <m/>
    <m/>
    <m/>
    <m/>
    <x v="17"/>
  </r>
  <r>
    <x v="72"/>
    <m/>
    <m/>
    <m/>
    <m/>
    <x v="17"/>
  </r>
  <r>
    <x v="78"/>
    <m/>
    <m/>
    <m/>
    <m/>
    <x v="17"/>
  </r>
  <r>
    <x v="58"/>
    <m/>
    <m/>
    <m/>
    <m/>
    <x v="17"/>
  </r>
  <r>
    <x v="1664"/>
    <m/>
    <m/>
    <m/>
    <m/>
    <x v="17"/>
  </r>
  <r>
    <x v="1665"/>
    <m/>
    <m/>
    <m/>
    <m/>
    <x v="17"/>
  </r>
  <r>
    <x v="757"/>
    <m/>
    <m/>
    <m/>
    <m/>
    <x v="17"/>
  </r>
  <r>
    <x v="1666"/>
    <m/>
    <m/>
    <m/>
    <m/>
    <x v="17"/>
  </r>
  <r>
    <x v="1667"/>
    <m/>
    <m/>
    <m/>
    <m/>
    <x v="17"/>
  </r>
  <r>
    <x v="1261"/>
    <m/>
    <m/>
    <m/>
    <m/>
    <x v="17"/>
  </r>
  <r>
    <x v="1668"/>
    <m/>
    <m/>
    <m/>
    <m/>
    <x v="17"/>
  </r>
  <r>
    <x v="1669"/>
    <m/>
    <m/>
    <m/>
    <m/>
    <x v="17"/>
  </r>
  <r>
    <x v="1670"/>
    <m/>
    <m/>
    <m/>
    <m/>
    <x v="17"/>
  </r>
  <r>
    <x v="1671"/>
    <m/>
    <m/>
    <m/>
    <m/>
    <x v="17"/>
  </r>
  <r>
    <x v="1672"/>
    <m/>
    <m/>
    <m/>
    <m/>
    <x v="17"/>
  </r>
  <r>
    <x v="1673"/>
    <m/>
    <m/>
    <m/>
    <m/>
    <x v="17"/>
  </r>
  <r>
    <x v="1674"/>
    <m/>
    <m/>
    <m/>
    <m/>
    <x v="17"/>
  </r>
  <r>
    <x v="1230"/>
    <m/>
    <m/>
    <m/>
    <m/>
    <x v="17"/>
  </r>
  <r>
    <x v="1675"/>
    <m/>
    <m/>
    <m/>
    <m/>
    <x v="17"/>
  </r>
  <r>
    <x v="170"/>
    <m/>
    <m/>
    <m/>
    <m/>
    <x v="17"/>
  </r>
  <r>
    <x v="1676"/>
    <m/>
    <m/>
    <m/>
    <m/>
    <x v="17"/>
  </r>
  <r>
    <x v="530"/>
    <m/>
    <m/>
    <m/>
    <m/>
    <x v="17"/>
  </r>
  <r>
    <x v="1677"/>
    <m/>
    <m/>
    <m/>
    <m/>
    <x v="17"/>
  </r>
  <r>
    <x v="1678"/>
    <m/>
    <m/>
    <m/>
    <m/>
    <x v="17"/>
  </r>
  <r>
    <x v="72"/>
    <m/>
    <m/>
    <m/>
    <m/>
    <x v="17"/>
  </r>
  <r>
    <x v="72"/>
    <m/>
    <m/>
    <m/>
    <m/>
    <x v="17"/>
  </r>
  <r>
    <x v="1679"/>
    <m/>
    <m/>
    <m/>
    <m/>
    <x v="17"/>
  </r>
  <r>
    <x v="1015"/>
    <m/>
    <m/>
    <m/>
    <m/>
    <x v="17"/>
  </r>
  <r>
    <x v="64"/>
    <m/>
    <m/>
    <m/>
    <m/>
    <x v="17"/>
  </r>
  <r>
    <x v="698"/>
    <m/>
    <m/>
    <m/>
    <m/>
    <x v="23"/>
  </r>
  <r>
    <x v="1680"/>
    <m/>
    <m/>
    <m/>
    <m/>
    <x v="2"/>
  </r>
  <r>
    <x v="375"/>
    <m/>
    <m/>
    <m/>
    <m/>
    <x v="4"/>
  </r>
  <r>
    <x v="1681"/>
    <m/>
    <m/>
    <m/>
    <m/>
    <x v="4"/>
  </r>
  <r>
    <x v="1682"/>
    <m/>
    <m/>
    <m/>
    <m/>
    <x v="2"/>
  </r>
  <r>
    <x v="476"/>
    <m/>
    <m/>
    <m/>
    <m/>
    <x v="17"/>
  </r>
  <r>
    <x v="1683"/>
    <m/>
    <m/>
    <m/>
    <m/>
    <x v="17"/>
  </r>
  <r>
    <x v="1684"/>
    <m/>
    <m/>
    <m/>
    <m/>
    <x v="17"/>
  </r>
  <r>
    <x v="1685"/>
    <m/>
    <m/>
    <m/>
    <m/>
    <x v="17"/>
  </r>
  <r>
    <x v="58"/>
    <m/>
    <m/>
    <m/>
    <m/>
    <x v="17"/>
  </r>
  <r>
    <x v="1686"/>
    <m/>
    <m/>
    <m/>
    <m/>
    <x v="17"/>
  </r>
  <r>
    <x v="1687"/>
    <m/>
    <m/>
    <m/>
    <m/>
    <x v="2"/>
  </r>
  <r>
    <x v="1688"/>
    <m/>
    <m/>
    <m/>
    <m/>
    <x v="17"/>
  </r>
  <r>
    <x v="1689"/>
    <m/>
    <m/>
    <m/>
    <m/>
    <x v="17"/>
  </r>
  <r>
    <x v="1690"/>
    <m/>
    <m/>
    <m/>
    <m/>
    <x v="17"/>
  </r>
  <r>
    <x v="1691"/>
    <m/>
    <m/>
    <m/>
    <m/>
    <x v="17"/>
  </r>
  <r>
    <x v="1692"/>
    <m/>
    <m/>
    <m/>
    <m/>
    <x v="17"/>
  </r>
  <r>
    <x v="111"/>
    <m/>
    <m/>
    <m/>
    <m/>
    <x v="17"/>
  </r>
  <r>
    <x v="1693"/>
    <m/>
    <m/>
    <m/>
    <m/>
    <x v="17"/>
  </r>
  <r>
    <x v="1694"/>
    <m/>
    <m/>
    <m/>
    <m/>
    <x v="17"/>
  </r>
  <r>
    <x v="1695"/>
    <m/>
    <m/>
    <m/>
    <m/>
    <x v="17"/>
  </r>
  <r>
    <x v="1695"/>
    <m/>
    <m/>
    <m/>
    <m/>
    <x v="17"/>
  </r>
  <r>
    <x v="1696"/>
    <m/>
    <m/>
    <m/>
    <m/>
    <x v="17"/>
  </r>
  <r>
    <x v="157"/>
    <m/>
    <m/>
    <m/>
    <m/>
    <x v="17"/>
  </r>
  <r>
    <x v="528"/>
    <m/>
    <m/>
    <m/>
    <m/>
    <x v="17"/>
  </r>
  <r>
    <x v="1439"/>
    <m/>
    <m/>
    <m/>
    <m/>
    <x v="17"/>
  </r>
  <r>
    <x v="1697"/>
    <m/>
    <m/>
    <m/>
    <m/>
    <x v="17"/>
  </r>
  <r>
    <x v="1698"/>
    <m/>
    <m/>
    <m/>
    <m/>
    <x v="17"/>
  </r>
  <r>
    <x v="400"/>
    <m/>
    <m/>
    <m/>
    <m/>
    <x v="17"/>
  </r>
  <r>
    <x v="365"/>
    <m/>
    <m/>
    <m/>
    <m/>
    <x v="17"/>
  </r>
  <r>
    <x v="97"/>
    <m/>
    <m/>
    <m/>
    <m/>
    <x v="17"/>
  </r>
  <r>
    <x v="58"/>
    <m/>
    <m/>
    <m/>
    <m/>
    <x v="17"/>
  </r>
  <r>
    <x v="64"/>
    <m/>
    <m/>
    <m/>
    <m/>
    <x v="17"/>
  </r>
  <r>
    <x v="1378"/>
    <m/>
    <m/>
    <m/>
    <m/>
    <x v="17"/>
  </r>
  <r>
    <x v="58"/>
    <m/>
    <m/>
    <m/>
    <m/>
    <x v="17"/>
  </r>
  <r>
    <x v="1699"/>
    <m/>
    <m/>
    <m/>
    <m/>
    <x v="17"/>
  </r>
  <r>
    <x v="157"/>
    <m/>
    <m/>
    <m/>
    <m/>
    <x v="17"/>
  </r>
  <r>
    <x v="1700"/>
    <m/>
    <m/>
    <m/>
    <m/>
    <x v="17"/>
  </r>
  <r>
    <x v="1701"/>
    <m/>
    <m/>
    <m/>
    <m/>
    <x v="17"/>
  </r>
  <r>
    <x v="1702"/>
    <m/>
    <m/>
    <m/>
    <m/>
    <x v="17"/>
  </r>
  <r>
    <x v="1703"/>
    <m/>
    <m/>
    <m/>
    <m/>
    <x v="17"/>
  </r>
  <r>
    <x v="1704"/>
    <m/>
    <m/>
    <m/>
    <m/>
    <x v="17"/>
  </r>
  <r>
    <x v="1705"/>
    <m/>
    <m/>
    <m/>
    <m/>
    <x v="17"/>
  </r>
  <r>
    <x v="1706"/>
    <m/>
    <m/>
    <m/>
    <m/>
    <x v="17"/>
  </r>
  <r>
    <x v="1207"/>
    <m/>
    <m/>
    <m/>
    <m/>
    <x v="17"/>
  </r>
  <r>
    <x v="476"/>
    <m/>
    <m/>
    <m/>
    <m/>
    <x v="17"/>
  </r>
  <r>
    <x v="1707"/>
    <m/>
    <m/>
    <m/>
    <m/>
    <x v="17"/>
  </r>
  <r>
    <x v="76"/>
    <m/>
    <m/>
    <m/>
    <m/>
    <x v="17"/>
  </r>
  <r>
    <x v="1092"/>
    <m/>
    <m/>
    <m/>
    <m/>
    <x v="17"/>
  </r>
  <r>
    <x v="1708"/>
    <m/>
    <m/>
    <m/>
    <m/>
    <x v="17"/>
  </r>
  <r>
    <x v="112"/>
    <m/>
    <m/>
    <m/>
    <m/>
    <x v="17"/>
  </r>
  <r>
    <x v="58"/>
    <m/>
    <m/>
    <m/>
    <m/>
    <x v="17"/>
  </r>
  <r>
    <x v="64"/>
    <m/>
    <m/>
    <m/>
    <m/>
    <x v="17"/>
  </r>
  <r>
    <x v="1709"/>
    <m/>
    <m/>
    <m/>
    <m/>
    <x v="6"/>
  </r>
  <r>
    <x v="446"/>
    <m/>
    <m/>
    <m/>
    <m/>
    <x v="17"/>
  </r>
  <r>
    <x v="1710"/>
    <m/>
    <m/>
    <m/>
    <m/>
    <x v="17"/>
  </r>
  <r>
    <x v="1711"/>
    <m/>
    <m/>
    <m/>
    <m/>
    <x v="17"/>
  </r>
  <r>
    <x v="1533"/>
    <m/>
    <m/>
    <m/>
    <m/>
    <x v="17"/>
  </r>
  <r>
    <x v="64"/>
    <m/>
    <m/>
    <m/>
    <m/>
    <x v="17"/>
  </r>
  <r>
    <x v="1712"/>
    <m/>
    <m/>
    <m/>
    <m/>
    <x v="17"/>
  </r>
  <r>
    <x v="78"/>
    <m/>
    <m/>
    <m/>
    <m/>
    <x v="17"/>
  </r>
  <r>
    <x v="1540"/>
    <m/>
    <m/>
    <m/>
    <m/>
    <x v="17"/>
  </r>
  <r>
    <x v="1713"/>
    <m/>
    <m/>
    <m/>
    <m/>
    <x v="17"/>
  </r>
  <r>
    <x v="1714"/>
    <m/>
    <m/>
    <m/>
    <m/>
    <x v="17"/>
  </r>
  <r>
    <x v="97"/>
    <m/>
    <m/>
    <m/>
    <m/>
    <x v="6"/>
  </r>
  <r>
    <x v="1658"/>
    <m/>
    <m/>
    <m/>
    <m/>
    <x v="17"/>
  </r>
  <r>
    <x v="76"/>
    <m/>
    <m/>
    <m/>
    <m/>
    <x v="17"/>
  </r>
  <r>
    <x v="64"/>
    <m/>
    <m/>
    <m/>
    <m/>
    <x v="17"/>
  </r>
  <r>
    <x v="112"/>
    <m/>
    <m/>
    <m/>
    <m/>
    <x v="17"/>
  </r>
  <r>
    <x v="1715"/>
    <m/>
    <m/>
    <m/>
    <m/>
    <x v="17"/>
  </r>
  <r>
    <x v="1716"/>
    <m/>
    <m/>
    <m/>
    <m/>
    <x v="2"/>
  </r>
  <r>
    <x v="1717"/>
    <m/>
    <m/>
    <m/>
    <m/>
    <x v="17"/>
  </r>
  <r>
    <x v="1718"/>
    <m/>
    <m/>
    <m/>
    <m/>
    <x v="17"/>
  </r>
  <r>
    <x v="1719"/>
    <m/>
    <m/>
    <m/>
    <m/>
    <x v="17"/>
  </r>
  <r>
    <x v="1720"/>
    <m/>
    <m/>
    <m/>
    <m/>
    <x v="17"/>
  </r>
  <r>
    <x v="39"/>
    <m/>
    <m/>
    <m/>
    <m/>
    <x v="17"/>
  </r>
  <r>
    <x v="1721"/>
    <m/>
    <m/>
    <m/>
    <m/>
    <x v="17"/>
  </r>
  <r>
    <x v="1722"/>
    <m/>
    <m/>
    <m/>
    <m/>
    <x v="17"/>
  </r>
  <r>
    <x v="1723"/>
    <m/>
    <m/>
    <m/>
    <m/>
    <x v="17"/>
  </r>
  <r>
    <x v="986"/>
    <m/>
    <m/>
    <m/>
    <m/>
    <x v="17"/>
  </r>
  <r>
    <x v="1724"/>
    <m/>
    <m/>
    <m/>
    <m/>
    <x v="17"/>
  </r>
  <r>
    <x v="345"/>
    <m/>
    <m/>
    <m/>
    <m/>
    <x v="17"/>
  </r>
  <r>
    <x v="138"/>
    <m/>
    <m/>
    <m/>
    <m/>
    <x v="17"/>
  </r>
  <r>
    <x v="1437"/>
    <m/>
    <m/>
    <m/>
    <m/>
    <x v="17"/>
  </r>
  <r>
    <x v="1015"/>
    <m/>
    <m/>
    <m/>
    <m/>
    <x v="17"/>
  </r>
  <r>
    <x v="58"/>
    <m/>
    <m/>
    <m/>
    <m/>
    <x v="17"/>
  </r>
  <r>
    <x v="1725"/>
    <m/>
    <m/>
    <m/>
    <m/>
    <x v="17"/>
  </r>
  <r>
    <x v="146"/>
    <m/>
    <m/>
    <m/>
    <m/>
    <x v="17"/>
  </r>
  <r>
    <x v="328"/>
    <m/>
    <m/>
    <m/>
    <m/>
    <x v="17"/>
  </r>
  <r>
    <x v="457"/>
    <m/>
    <m/>
    <m/>
    <m/>
    <x v="17"/>
  </r>
  <r>
    <x v="1726"/>
    <m/>
    <m/>
    <m/>
    <m/>
    <x v="17"/>
  </r>
  <r>
    <x v="1727"/>
    <m/>
    <m/>
    <m/>
    <m/>
    <x v="17"/>
  </r>
  <r>
    <x v="702"/>
    <m/>
    <m/>
    <m/>
    <m/>
    <x v="17"/>
  </r>
  <r>
    <x v="1728"/>
    <m/>
    <m/>
    <m/>
    <m/>
    <x v="17"/>
  </r>
  <r>
    <x v="1729"/>
    <m/>
    <m/>
    <m/>
    <m/>
    <x v="17"/>
  </r>
  <r>
    <x v="1730"/>
    <m/>
    <m/>
    <m/>
    <m/>
    <x v="17"/>
  </r>
  <r>
    <x v="1731"/>
    <m/>
    <m/>
    <m/>
    <m/>
    <x v="17"/>
  </r>
  <r>
    <x v="1732"/>
    <m/>
    <m/>
    <m/>
    <m/>
    <x v="17"/>
  </r>
  <r>
    <x v="1733"/>
    <m/>
    <m/>
    <m/>
    <m/>
    <x v="17"/>
  </r>
  <r>
    <x v="76"/>
    <m/>
    <m/>
    <m/>
    <m/>
    <x v="17"/>
  </r>
  <r>
    <x v="1734"/>
    <m/>
    <m/>
    <m/>
    <m/>
    <x v="17"/>
  </r>
  <r>
    <x v="1735"/>
    <m/>
    <m/>
    <m/>
    <m/>
    <x v="17"/>
  </r>
  <r>
    <x v="436"/>
    <m/>
    <m/>
    <m/>
    <m/>
    <x v="17"/>
  </r>
  <r>
    <x v="1736"/>
    <m/>
    <m/>
    <m/>
    <m/>
    <x v="17"/>
  </r>
  <r>
    <x v="72"/>
    <m/>
    <m/>
    <m/>
    <m/>
    <x v="17"/>
  </r>
  <r>
    <x v="1737"/>
    <m/>
    <m/>
    <m/>
    <m/>
    <x v="17"/>
  </r>
  <r>
    <x v="78"/>
    <m/>
    <m/>
    <m/>
    <m/>
    <x v="17"/>
  </r>
  <r>
    <x v="420"/>
    <m/>
    <m/>
    <m/>
    <m/>
    <x v="17"/>
  </r>
  <r>
    <x v="1738"/>
    <m/>
    <m/>
    <m/>
    <m/>
    <x v="17"/>
  </r>
  <r>
    <x v="14"/>
    <m/>
    <m/>
    <m/>
    <m/>
    <x v="17"/>
  </r>
  <r>
    <x v="197"/>
    <m/>
    <m/>
    <m/>
    <m/>
    <x v="17"/>
  </r>
  <r>
    <x v="1540"/>
    <m/>
    <m/>
    <m/>
    <m/>
    <x v="17"/>
  </r>
  <r>
    <x v="1739"/>
    <m/>
    <m/>
    <m/>
    <m/>
    <x v="17"/>
  </r>
  <r>
    <x v="1083"/>
    <m/>
    <m/>
    <m/>
    <m/>
    <x v="17"/>
  </r>
  <r>
    <x v="1740"/>
    <m/>
    <m/>
    <m/>
    <m/>
    <x v="17"/>
  </r>
  <r>
    <x v="1741"/>
    <m/>
    <m/>
    <m/>
    <m/>
    <x v="17"/>
  </r>
  <r>
    <x v="1742"/>
    <m/>
    <m/>
    <m/>
    <m/>
    <x v="17"/>
  </r>
  <r>
    <x v="1743"/>
    <m/>
    <m/>
    <m/>
    <m/>
    <x v="17"/>
  </r>
  <r>
    <x v="1744"/>
    <m/>
    <m/>
    <m/>
    <m/>
    <x v="17"/>
  </r>
  <r>
    <x v="1745"/>
    <m/>
    <m/>
    <m/>
    <m/>
    <x v="17"/>
  </r>
  <r>
    <x v="78"/>
    <m/>
    <m/>
    <m/>
    <m/>
    <x v="17"/>
  </r>
  <r>
    <x v="1746"/>
    <m/>
    <m/>
    <m/>
    <m/>
    <x v="17"/>
  </r>
  <r>
    <x v="300"/>
    <m/>
    <m/>
    <m/>
    <m/>
    <x v="17"/>
  </r>
  <r>
    <x v="1747"/>
    <m/>
    <m/>
    <m/>
    <m/>
    <x v="17"/>
  </r>
  <r>
    <x v="157"/>
    <m/>
    <m/>
    <m/>
    <m/>
    <x v="17"/>
  </r>
  <r>
    <x v="1748"/>
    <m/>
    <m/>
    <m/>
    <m/>
    <x v="17"/>
  </r>
  <r>
    <x v="1749"/>
    <m/>
    <m/>
    <m/>
    <m/>
    <x v="17"/>
  </r>
  <r>
    <x v="1750"/>
    <m/>
    <m/>
    <m/>
    <m/>
    <x v="17"/>
  </r>
  <r>
    <x v="1751"/>
    <m/>
    <m/>
    <m/>
    <m/>
    <x v="17"/>
  </r>
  <r>
    <x v="1752"/>
    <m/>
    <m/>
    <m/>
    <m/>
    <x v="17"/>
  </r>
  <r>
    <x v="1753"/>
    <m/>
    <m/>
    <m/>
    <m/>
    <x v="17"/>
  </r>
  <r>
    <x v="1754"/>
    <m/>
    <m/>
    <m/>
    <m/>
    <x v="17"/>
  </r>
  <r>
    <x v="27"/>
    <m/>
    <m/>
    <m/>
    <m/>
    <x v="17"/>
  </r>
  <r>
    <x v="1755"/>
    <m/>
    <m/>
    <m/>
    <m/>
    <x v="17"/>
  </r>
  <r>
    <x v="1756"/>
    <m/>
    <m/>
    <m/>
    <m/>
    <x v="17"/>
  </r>
  <r>
    <x v="1515"/>
    <m/>
    <m/>
    <m/>
    <m/>
    <x v="17"/>
  </r>
  <r>
    <x v="58"/>
    <m/>
    <m/>
    <m/>
    <m/>
    <x v="17"/>
  </r>
  <r>
    <x v="1757"/>
    <m/>
    <m/>
    <m/>
    <m/>
    <x v="17"/>
  </r>
  <r>
    <x v="1758"/>
    <m/>
    <m/>
    <m/>
    <m/>
    <x v="17"/>
  </r>
  <r>
    <x v="1759"/>
    <m/>
    <m/>
    <m/>
    <m/>
    <x v="17"/>
  </r>
  <r>
    <x v="1760"/>
    <m/>
    <m/>
    <m/>
    <m/>
    <x v="17"/>
  </r>
  <r>
    <x v="1198"/>
    <m/>
    <m/>
    <m/>
    <m/>
    <x v="17"/>
  </r>
  <r>
    <x v="1761"/>
    <m/>
    <m/>
    <m/>
    <m/>
    <x v="17"/>
  </r>
  <r>
    <x v="1762"/>
    <m/>
    <m/>
    <m/>
    <m/>
    <x v="17"/>
  </r>
  <r>
    <x v="656"/>
    <m/>
    <m/>
    <m/>
    <m/>
    <x v="17"/>
  </r>
  <r>
    <x v="476"/>
    <m/>
    <m/>
    <m/>
    <m/>
    <x v="17"/>
  </r>
  <r>
    <x v="1763"/>
    <m/>
    <m/>
    <m/>
    <m/>
    <x v="17"/>
  </r>
  <r>
    <x v="457"/>
    <m/>
    <m/>
    <m/>
    <m/>
    <x v="17"/>
  </r>
  <r>
    <x v="959"/>
    <m/>
    <m/>
    <m/>
    <m/>
    <x v="17"/>
  </r>
  <r>
    <x v="1764"/>
    <m/>
    <m/>
    <m/>
    <m/>
    <x v="17"/>
  </r>
  <r>
    <x v="72"/>
    <m/>
    <m/>
    <m/>
    <m/>
    <x v="17"/>
  </r>
  <r>
    <x v="58"/>
    <m/>
    <m/>
    <m/>
    <m/>
    <x v="17"/>
  </r>
  <r>
    <x v="1765"/>
    <m/>
    <m/>
    <m/>
    <m/>
    <x v="17"/>
  </r>
  <r>
    <x v="1766"/>
    <m/>
    <m/>
    <m/>
    <m/>
    <x v="17"/>
  </r>
  <r>
    <x v="48"/>
    <m/>
    <m/>
    <m/>
    <m/>
    <x v="17"/>
  </r>
  <r>
    <x v="3"/>
    <m/>
    <m/>
    <m/>
    <m/>
    <x v="17"/>
  </r>
  <r>
    <x v="1767"/>
    <m/>
    <m/>
    <m/>
    <m/>
    <x v="17"/>
  </r>
  <r>
    <x v="1768"/>
    <m/>
    <m/>
    <m/>
    <m/>
    <x v="17"/>
  </r>
  <r>
    <x v="1769"/>
    <m/>
    <m/>
    <m/>
    <m/>
    <x v="17"/>
  </r>
  <r>
    <x v="39"/>
    <m/>
    <m/>
    <m/>
    <m/>
    <x v="17"/>
  </r>
  <r>
    <x v="955"/>
    <m/>
    <m/>
    <m/>
    <m/>
    <x v="17"/>
  </r>
  <r>
    <x v="64"/>
    <m/>
    <m/>
    <m/>
    <m/>
    <x v="17"/>
  </r>
  <r>
    <x v="1770"/>
    <m/>
    <m/>
    <m/>
    <m/>
    <x v="17"/>
  </r>
  <r>
    <x v="78"/>
    <m/>
    <m/>
    <m/>
    <m/>
    <x v="17"/>
  </r>
  <r>
    <x v="78"/>
    <m/>
    <m/>
    <m/>
    <m/>
    <x v="17"/>
  </r>
  <r>
    <x v="398"/>
    <m/>
    <m/>
    <m/>
    <m/>
    <x v="17"/>
  </r>
  <r>
    <x v="400"/>
    <m/>
    <m/>
    <m/>
    <m/>
    <x v="17"/>
  </r>
  <r>
    <x v="76"/>
    <m/>
    <m/>
    <m/>
    <m/>
    <x v="17"/>
  </r>
  <r>
    <x v="1771"/>
    <m/>
    <m/>
    <m/>
    <m/>
    <x v="17"/>
  </r>
  <r>
    <x v="1772"/>
    <m/>
    <m/>
    <m/>
    <m/>
    <x v="17"/>
  </r>
  <r>
    <x v="1773"/>
    <m/>
    <m/>
    <m/>
    <m/>
    <x v="17"/>
  </r>
  <r>
    <x v="309"/>
    <m/>
    <m/>
    <m/>
    <m/>
    <x v="17"/>
  </r>
  <r>
    <x v="1774"/>
    <m/>
    <m/>
    <m/>
    <m/>
    <x v="17"/>
  </r>
  <r>
    <x v="1775"/>
    <m/>
    <m/>
    <m/>
    <m/>
    <x v="17"/>
  </r>
  <r>
    <x v="1776"/>
    <m/>
    <m/>
    <m/>
    <m/>
    <x v="17"/>
  </r>
  <r>
    <x v="39"/>
    <m/>
    <m/>
    <m/>
    <m/>
    <x v="17"/>
  </r>
  <r>
    <x v="1777"/>
    <m/>
    <m/>
    <m/>
    <m/>
    <x v="17"/>
  </r>
  <r>
    <x v="1778"/>
    <m/>
    <m/>
    <m/>
    <m/>
    <x v="17"/>
  </r>
  <r>
    <x v="1779"/>
    <m/>
    <m/>
    <m/>
    <m/>
    <x v="17"/>
  </r>
  <r>
    <x v="1780"/>
    <m/>
    <m/>
    <m/>
    <m/>
    <x v="17"/>
  </r>
  <r>
    <x v="1781"/>
    <m/>
    <m/>
    <m/>
    <m/>
    <x v="2"/>
  </r>
  <r>
    <x v="962"/>
    <m/>
    <m/>
    <m/>
    <m/>
    <x v="20"/>
  </r>
  <r>
    <x v="1782"/>
    <m/>
    <m/>
    <m/>
    <m/>
    <x v="17"/>
  </r>
  <r>
    <x v="1783"/>
    <m/>
    <m/>
    <m/>
    <m/>
    <x v="17"/>
  </r>
  <r>
    <x v="1784"/>
    <m/>
    <m/>
    <m/>
    <m/>
    <x v="17"/>
  </r>
  <r>
    <x v="39"/>
    <m/>
    <m/>
    <m/>
    <m/>
    <x v="17"/>
  </r>
  <r>
    <x v="1785"/>
    <m/>
    <m/>
    <m/>
    <m/>
    <x v="17"/>
  </r>
  <r>
    <x v="97"/>
    <m/>
    <m/>
    <m/>
    <m/>
    <x v="17"/>
  </r>
  <r>
    <x v="48"/>
    <m/>
    <m/>
    <m/>
    <m/>
    <x v="6"/>
  </r>
  <r>
    <x v="400"/>
    <m/>
    <m/>
    <m/>
    <m/>
    <x v="17"/>
  </r>
  <r>
    <x v="1786"/>
    <m/>
    <m/>
    <m/>
    <m/>
    <x v="17"/>
  </r>
  <r>
    <x v="1787"/>
    <m/>
    <m/>
    <m/>
    <m/>
    <x v="17"/>
  </r>
  <r>
    <x v="112"/>
    <m/>
    <m/>
    <m/>
    <m/>
    <x v="17"/>
  </r>
  <r>
    <x v="1788"/>
    <m/>
    <m/>
    <m/>
    <m/>
    <x v="17"/>
  </r>
  <r>
    <x v="1789"/>
    <m/>
    <m/>
    <m/>
    <m/>
    <x v="17"/>
  </r>
  <r>
    <x v="1790"/>
    <m/>
    <m/>
    <m/>
    <m/>
    <x v="17"/>
  </r>
  <r>
    <x v="1791"/>
    <m/>
    <m/>
    <m/>
    <m/>
    <x v="17"/>
  </r>
  <r>
    <x v="39"/>
    <m/>
    <m/>
    <m/>
    <m/>
    <x v="17"/>
  </r>
  <r>
    <x v="1792"/>
    <m/>
    <m/>
    <m/>
    <m/>
    <x v="17"/>
  </r>
  <r>
    <x v="458"/>
    <m/>
    <m/>
    <m/>
    <m/>
    <x v="17"/>
  </r>
  <r>
    <x v="138"/>
    <m/>
    <m/>
    <m/>
    <m/>
    <x v="17"/>
  </r>
  <r>
    <x v="870"/>
    <m/>
    <m/>
    <m/>
    <m/>
    <x v="17"/>
  </r>
  <r>
    <x v="326"/>
    <m/>
    <m/>
    <m/>
    <m/>
    <x v="17"/>
  </r>
  <r>
    <x v="1793"/>
    <m/>
    <m/>
    <m/>
    <m/>
    <x v="17"/>
  </r>
  <r>
    <x v="1794"/>
    <m/>
    <m/>
    <m/>
    <m/>
    <x v="17"/>
  </r>
  <r>
    <x v="1795"/>
    <m/>
    <m/>
    <m/>
    <m/>
    <x v="17"/>
  </r>
  <r>
    <x v="1796"/>
    <m/>
    <m/>
    <m/>
    <m/>
    <x v="17"/>
  </r>
  <r>
    <x v="146"/>
    <m/>
    <m/>
    <m/>
    <m/>
    <x v="6"/>
  </r>
  <r>
    <x v="1797"/>
    <m/>
    <m/>
    <m/>
    <m/>
    <x v="17"/>
  </r>
  <r>
    <x v="1798"/>
    <m/>
    <m/>
    <m/>
    <m/>
    <x v="17"/>
  </r>
  <r>
    <x v="1799"/>
    <m/>
    <m/>
    <m/>
    <m/>
    <x v="17"/>
  </r>
  <r>
    <x v="1800"/>
    <m/>
    <m/>
    <m/>
    <m/>
    <x v="17"/>
  </r>
  <r>
    <x v="1801"/>
    <m/>
    <m/>
    <m/>
    <m/>
    <x v="17"/>
  </r>
  <r>
    <x v="327"/>
    <m/>
    <m/>
    <m/>
    <m/>
    <x v="17"/>
  </r>
  <r>
    <x v="1802"/>
    <m/>
    <m/>
    <m/>
    <m/>
    <x v="17"/>
  </r>
  <r>
    <x v="1748"/>
    <m/>
    <m/>
    <m/>
    <m/>
    <x v="17"/>
  </r>
  <r>
    <x v="1803"/>
    <m/>
    <m/>
    <m/>
    <m/>
    <x v="17"/>
  </r>
  <r>
    <x v="582"/>
    <m/>
    <m/>
    <m/>
    <m/>
    <x v="17"/>
  </r>
  <r>
    <x v="72"/>
    <m/>
    <m/>
    <m/>
    <m/>
    <x v="17"/>
  </r>
  <r>
    <x v="327"/>
    <m/>
    <m/>
    <m/>
    <m/>
    <x v="17"/>
  </r>
  <r>
    <x v="1804"/>
    <m/>
    <m/>
    <m/>
    <m/>
    <x v="2"/>
  </r>
  <r>
    <x v="383"/>
    <m/>
    <m/>
    <m/>
    <m/>
    <x v="17"/>
  </r>
  <r>
    <x v="1805"/>
    <m/>
    <m/>
    <m/>
    <m/>
    <x v="17"/>
  </r>
  <r>
    <x v="467"/>
    <m/>
    <m/>
    <m/>
    <m/>
    <x v="6"/>
  </r>
  <r>
    <x v="44"/>
    <m/>
    <m/>
    <m/>
    <m/>
    <x v="17"/>
  </r>
  <r>
    <x v="959"/>
    <m/>
    <m/>
    <m/>
    <m/>
    <x v="17"/>
  </r>
  <r>
    <x v="1806"/>
    <m/>
    <m/>
    <m/>
    <m/>
    <x v="17"/>
  </r>
  <r>
    <x v="1807"/>
    <m/>
    <m/>
    <m/>
    <m/>
    <x v="17"/>
  </r>
  <r>
    <x v="39"/>
    <m/>
    <m/>
    <m/>
    <m/>
    <x v="17"/>
  </r>
  <r>
    <x v="951"/>
    <m/>
    <m/>
    <m/>
    <m/>
    <x v="17"/>
  </r>
  <r>
    <x v="64"/>
    <m/>
    <m/>
    <m/>
    <m/>
    <x v="17"/>
  </r>
  <r>
    <x v="1493"/>
    <m/>
    <m/>
    <m/>
    <m/>
    <x v="17"/>
  </r>
  <r>
    <x v="1808"/>
    <m/>
    <m/>
    <m/>
    <m/>
    <x v="17"/>
  </r>
  <r>
    <x v="1809"/>
    <m/>
    <m/>
    <m/>
    <m/>
    <x v="2"/>
  </r>
  <r>
    <x v="58"/>
    <m/>
    <m/>
    <m/>
    <m/>
    <x v="16"/>
  </r>
  <r>
    <x v="1810"/>
    <m/>
    <m/>
    <m/>
    <m/>
    <x v="16"/>
  </r>
  <r>
    <x v="1811"/>
    <m/>
    <m/>
    <m/>
    <m/>
    <x v="16"/>
  </r>
  <r>
    <x v="1811"/>
    <m/>
    <m/>
    <m/>
    <m/>
    <x v="16"/>
  </r>
  <r>
    <x v="1812"/>
    <m/>
    <m/>
    <m/>
    <m/>
    <x v="16"/>
  </r>
  <r>
    <x v="1811"/>
    <m/>
    <m/>
    <m/>
    <m/>
    <x v="16"/>
  </r>
  <r>
    <x v="1812"/>
    <m/>
    <m/>
    <m/>
    <m/>
    <x v="16"/>
  </r>
  <r>
    <x v="1813"/>
    <m/>
    <m/>
    <m/>
    <m/>
    <x v="2"/>
  </r>
  <r>
    <x v="1814"/>
    <m/>
    <m/>
    <m/>
    <m/>
    <x v="17"/>
  </r>
  <r>
    <x v="1815"/>
    <m/>
    <m/>
    <m/>
    <m/>
    <x v="17"/>
  </r>
  <r>
    <x v="1816"/>
    <m/>
    <m/>
    <m/>
    <m/>
    <x v="17"/>
  </r>
  <r>
    <x v="1817"/>
    <m/>
    <m/>
    <m/>
    <m/>
    <x v="17"/>
  </r>
  <r>
    <x v="44"/>
    <m/>
    <m/>
    <m/>
    <m/>
    <x v="17"/>
  </r>
  <r>
    <x v="1818"/>
    <m/>
    <m/>
    <m/>
    <m/>
    <x v="17"/>
  </r>
  <r>
    <x v="1819"/>
    <m/>
    <m/>
    <m/>
    <m/>
    <x v="17"/>
  </r>
  <r>
    <x v="1820"/>
    <m/>
    <m/>
    <m/>
    <m/>
    <x v="17"/>
  </r>
  <r>
    <x v="1821"/>
    <m/>
    <m/>
    <m/>
    <m/>
    <x v="17"/>
  </r>
  <r>
    <x v="238"/>
    <m/>
    <m/>
    <m/>
    <m/>
    <x v="17"/>
  </r>
  <r>
    <x v="1822"/>
    <m/>
    <m/>
    <m/>
    <m/>
    <x v="17"/>
  </r>
  <r>
    <x v="1823"/>
    <m/>
    <m/>
    <m/>
    <m/>
    <x v="17"/>
  </r>
  <r>
    <x v="157"/>
    <m/>
    <m/>
    <m/>
    <m/>
    <x v="17"/>
  </r>
  <r>
    <x v="1824"/>
    <m/>
    <m/>
    <m/>
    <m/>
    <x v="17"/>
  </r>
  <r>
    <x v="309"/>
    <m/>
    <m/>
    <m/>
    <m/>
    <x v="6"/>
  </r>
  <r>
    <x v="146"/>
    <m/>
    <m/>
    <m/>
    <m/>
    <x v="6"/>
  </r>
  <r>
    <x v="72"/>
    <m/>
    <m/>
    <m/>
    <m/>
    <x v="17"/>
  </r>
  <r>
    <x v="1764"/>
    <m/>
    <m/>
    <m/>
    <m/>
    <x v="17"/>
  </r>
  <r>
    <x v="1825"/>
    <m/>
    <m/>
    <m/>
    <m/>
    <x v="17"/>
  </r>
  <r>
    <x v="1826"/>
    <m/>
    <m/>
    <m/>
    <m/>
    <x v="17"/>
  </r>
  <r>
    <x v="1764"/>
    <m/>
    <m/>
    <m/>
    <m/>
    <x v="6"/>
  </r>
  <r>
    <x v="76"/>
    <m/>
    <m/>
    <m/>
    <m/>
    <x v="6"/>
  </r>
  <r>
    <x v="1827"/>
    <m/>
    <m/>
    <m/>
    <m/>
    <x v="17"/>
  </r>
  <r>
    <x v="76"/>
    <m/>
    <m/>
    <m/>
    <m/>
    <x v="6"/>
  </r>
  <r>
    <x v="1828"/>
    <m/>
    <m/>
    <m/>
    <m/>
    <x v="17"/>
  </r>
  <r>
    <x v="76"/>
    <m/>
    <m/>
    <m/>
    <m/>
    <x v="17"/>
  </r>
  <r>
    <x v="157"/>
    <m/>
    <m/>
    <m/>
    <m/>
    <x v="17"/>
  </r>
  <r>
    <x v="1829"/>
    <m/>
    <m/>
    <m/>
    <m/>
    <x v="17"/>
  </r>
  <r>
    <x v="1830"/>
    <m/>
    <m/>
    <m/>
    <m/>
    <x v="17"/>
  </r>
  <r>
    <x v="1831"/>
    <m/>
    <m/>
    <m/>
    <m/>
    <x v="17"/>
  </r>
  <r>
    <x v="1832"/>
    <m/>
    <m/>
    <m/>
    <m/>
    <x v="17"/>
  </r>
  <r>
    <x v="1833"/>
    <m/>
    <m/>
    <m/>
    <m/>
    <x v="17"/>
  </r>
  <r>
    <x v="1834"/>
    <m/>
    <m/>
    <m/>
    <m/>
    <x v="17"/>
  </r>
  <r>
    <x v="78"/>
    <m/>
    <m/>
    <m/>
    <m/>
    <x v="6"/>
  </r>
  <r>
    <x v="197"/>
    <m/>
    <m/>
    <m/>
    <m/>
    <x v="17"/>
  </r>
  <r>
    <x v="1835"/>
    <m/>
    <m/>
    <m/>
    <m/>
    <x v="17"/>
  </r>
  <r>
    <x v="146"/>
    <m/>
    <m/>
    <m/>
    <m/>
    <x v="6"/>
  </r>
  <r>
    <x v="1836"/>
    <m/>
    <m/>
    <m/>
    <m/>
    <x v="17"/>
  </r>
  <r>
    <x v="1837"/>
    <m/>
    <m/>
    <m/>
    <m/>
    <x v="17"/>
  </r>
  <r>
    <x v="1838"/>
    <m/>
    <m/>
    <m/>
    <m/>
    <x v="17"/>
  </r>
  <r>
    <x v="1839"/>
    <m/>
    <m/>
    <m/>
    <m/>
    <x v="17"/>
  </r>
  <r>
    <x v="1840"/>
    <m/>
    <m/>
    <m/>
    <m/>
    <x v="17"/>
  </r>
  <r>
    <x v="1841"/>
    <m/>
    <m/>
    <m/>
    <m/>
    <x v="17"/>
  </r>
  <r>
    <x v="18"/>
    <m/>
    <m/>
    <m/>
    <m/>
    <x v="17"/>
  </r>
  <r>
    <x v="398"/>
    <m/>
    <m/>
    <m/>
    <m/>
    <x v="17"/>
  </r>
  <r>
    <x v="1842"/>
    <m/>
    <m/>
    <m/>
    <m/>
    <x v="17"/>
  </r>
  <r>
    <x v="1843"/>
    <m/>
    <m/>
    <m/>
    <m/>
    <x v="17"/>
  </r>
  <r>
    <x v="81"/>
    <m/>
    <m/>
    <m/>
    <m/>
    <x v="17"/>
  </r>
  <r>
    <x v="37"/>
    <m/>
    <m/>
    <m/>
    <m/>
    <x v="17"/>
  </r>
  <r>
    <x v="1844"/>
    <m/>
    <m/>
    <m/>
    <m/>
    <x v="17"/>
  </r>
  <r>
    <x v="951"/>
    <m/>
    <m/>
    <m/>
    <m/>
    <x v="17"/>
  </r>
  <r>
    <x v="118"/>
    <m/>
    <m/>
    <m/>
    <m/>
    <x v="17"/>
  </r>
  <r>
    <x v="1845"/>
    <m/>
    <m/>
    <m/>
    <m/>
    <x v="17"/>
  </r>
  <r>
    <x v="313"/>
    <m/>
    <m/>
    <m/>
    <m/>
    <x v="17"/>
  </r>
  <r>
    <x v="63"/>
    <m/>
    <m/>
    <m/>
    <m/>
    <x v="17"/>
  </r>
  <r>
    <x v="327"/>
    <m/>
    <m/>
    <m/>
    <m/>
    <x v="17"/>
  </r>
  <r>
    <x v="78"/>
    <m/>
    <m/>
    <m/>
    <m/>
    <x v="17"/>
  </r>
  <r>
    <x v="1846"/>
    <m/>
    <m/>
    <m/>
    <m/>
    <x v="17"/>
  </r>
  <r>
    <x v="64"/>
    <m/>
    <m/>
    <m/>
    <m/>
    <x v="17"/>
  </r>
  <r>
    <x v="1847"/>
    <m/>
    <m/>
    <m/>
    <m/>
    <x v="17"/>
  </r>
  <r>
    <x v="16"/>
    <m/>
    <m/>
    <m/>
    <m/>
    <x v="17"/>
  </r>
  <r>
    <x v="115"/>
    <m/>
    <m/>
    <m/>
    <m/>
    <x v="17"/>
  </r>
  <r>
    <x v="1848"/>
    <m/>
    <m/>
    <m/>
    <m/>
    <x v="17"/>
  </r>
  <r>
    <x v="1849"/>
    <m/>
    <m/>
    <m/>
    <m/>
    <x v="17"/>
  </r>
  <r>
    <x v="1850"/>
    <m/>
    <m/>
    <m/>
    <m/>
    <x v="17"/>
  </r>
  <r>
    <x v="1851"/>
    <m/>
    <m/>
    <m/>
    <m/>
    <x v="17"/>
  </r>
  <r>
    <x v="1852"/>
    <m/>
    <m/>
    <m/>
    <m/>
    <x v="17"/>
  </r>
  <r>
    <x v="1853"/>
    <m/>
    <m/>
    <m/>
    <m/>
    <x v="17"/>
  </r>
  <r>
    <x v="73"/>
    <m/>
    <m/>
    <m/>
    <m/>
    <x v="17"/>
  </r>
  <r>
    <x v="1854"/>
    <m/>
    <m/>
    <m/>
    <m/>
    <x v="17"/>
  </r>
  <r>
    <x v="1855"/>
    <m/>
    <m/>
    <m/>
    <m/>
    <x v="17"/>
  </r>
  <r>
    <x v="1856"/>
    <m/>
    <m/>
    <m/>
    <m/>
    <x v="17"/>
  </r>
  <r>
    <x v="146"/>
    <m/>
    <m/>
    <m/>
    <m/>
    <x v="6"/>
  </r>
  <r>
    <x v="1857"/>
    <m/>
    <m/>
    <m/>
    <m/>
    <x v="17"/>
  </r>
  <r>
    <x v="1858"/>
    <m/>
    <m/>
    <m/>
    <m/>
    <x v="17"/>
  </r>
  <r>
    <x v="1859"/>
    <m/>
    <m/>
    <m/>
    <m/>
    <x v="17"/>
  </r>
  <r>
    <x v="44"/>
    <m/>
    <m/>
    <m/>
    <m/>
    <x v="17"/>
  </r>
  <r>
    <x v="318"/>
    <m/>
    <m/>
    <m/>
    <m/>
    <x v="17"/>
  </r>
  <r>
    <x v="1860"/>
    <m/>
    <m/>
    <m/>
    <m/>
    <x v="2"/>
  </r>
  <r>
    <x v="97"/>
    <m/>
    <m/>
    <m/>
    <m/>
    <x v="17"/>
  </r>
  <r>
    <x v="1861"/>
    <m/>
    <m/>
    <m/>
    <m/>
    <x v="17"/>
  </r>
  <r>
    <x v="78"/>
    <m/>
    <m/>
    <m/>
    <m/>
    <x v="17"/>
  </r>
  <r>
    <x v="76"/>
    <m/>
    <m/>
    <m/>
    <m/>
    <x v="17"/>
  </r>
  <r>
    <x v="1862"/>
    <m/>
    <m/>
    <m/>
    <m/>
    <x v="17"/>
  </r>
  <r>
    <x v="1863"/>
    <m/>
    <m/>
    <m/>
    <m/>
    <x v="17"/>
  </r>
  <r>
    <x v="1864"/>
    <m/>
    <m/>
    <m/>
    <m/>
    <x v="17"/>
  </r>
  <r>
    <x v="525"/>
    <m/>
    <m/>
    <m/>
    <m/>
    <x v="17"/>
  </r>
  <r>
    <x v="1865"/>
    <m/>
    <m/>
    <m/>
    <m/>
    <x v="17"/>
  </r>
  <r>
    <x v="1015"/>
    <m/>
    <m/>
    <m/>
    <m/>
    <x v="17"/>
  </r>
  <r>
    <x v="1866"/>
    <m/>
    <m/>
    <m/>
    <m/>
    <x v="2"/>
  </r>
  <r>
    <x v="1867"/>
    <m/>
    <m/>
    <m/>
    <m/>
    <x v="7"/>
  </r>
  <r>
    <x v="1868"/>
    <m/>
    <m/>
    <m/>
    <m/>
    <x v="7"/>
  </r>
  <r>
    <x v="1869"/>
    <m/>
    <m/>
    <m/>
    <m/>
    <x v="2"/>
  </r>
  <r>
    <x v="1870"/>
    <m/>
    <m/>
    <m/>
    <m/>
    <x v="5"/>
  </r>
  <r>
    <x v="1870"/>
    <m/>
    <m/>
    <m/>
    <m/>
    <x v="5"/>
  </r>
  <r>
    <x v="1870"/>
    <m/>
    <m/>
    <m/>
    <m/>
    <x v="5"/>
  </r>
  <r>
    <x v="647"/>
    <m/>
    <m/>
    <m/>
    <m/>
    <x v="5"/>
  </r>
  <r>
    <x v="647"/>
    <m/>
    <m/>
    <m/>
    <m/>
    <x v="5"/>
  </r>
  <r>
    <x v="647"/>
    <m/>
    <m/>
    <m/>
    <m/>
    <x v="5"/>
  </r>
  <r>
    <x v="374"/>
    <m/>
    <m/>
    <m/>
    <m/>
    <x v="10"/>
  </r>
  <r>
    <x v="374"/>
    <m/>
    <m/>
    <m/>
    <m/>
    <x v="10"/>
  </r>
  <r>
    <x v="374"/>
    <m/>
    <m/>
    <m/>
    <m/>
    <x v="10"/>
  </r>
  <r>
    <x v="48"/>
    <m/>
    <m/>
    <m/>
    <m/>
    <x v="6"/>
  </r>
  <r>
    <x v="146"/>
    <m/>
    <m/>
    <m/>
    <m/>
    <x v="6"/>
  </r>
  <r>
    <x v="1871"/>
    <m/>
    <m/>
    <m/>
    <m/>
    <x v="5"/>
  </r>
  <r>
    <x v="1872"/>
    <m/>
    <m/>
    <m/>
    <m/>
    <x v="17"/>
  </r>
  <r>
    <x v="1873"/>
    <m/>
    <m/>
    <m/>
    <m/>
    <x v="17"/>
  </r>
  <r>
    <x v="1874"/>
    <m/>
    <m/>
    <m/>
    <m/>
    <x v="5"/>
  </r>
  <r>
    <x v="1875"/>
    <m/>
    <m/>
    <m/>
    <m/>
    <x v="5"/>
  </r>
  <r>
    <x v="1876"/>
    <m/>
    <m/>
    <m/>
    <m/>
    <x v="5"/>
  </r>
  <r>
    <x v="1877"/>
    <m/>
    <m/>
    <m/>
    <m/>
    <x v="2"/>
  </r>
  <r>
    <x v="115"/>
    <m/>
    <m/>
    <m/>
    <m/>
    <x v="17"/>
  </r>
  <r>
    <x v="76"/>
    <m/>
    <m/>
    <m/>
    <m/>
    <x v="17"/>
  </r>
  <r>
    <x v="990"/>
    <m/>
    <m/>
    <m/>
    <m/>
    <x v="17"/>
  </r>
  <r>
    <x v="1878"/>
    <m/>
    <m/>
    <m/>
    <m/>
    <x v="17"/>
  </r>
  <r>
    <x v="1879"/>
    <m/>
    <m/>
    <m/>
    <m/>
    <x v="17"/>
  </r>
  <r>
    <x v="1880"/>
    <m/>
    <m/>
    <m/>
    <m/>
    <x v="2"/>
  </r>
  <r>
    <x v="146"/>
    <m/>
    <m/>
    <m/>
    <m/>
    <x v="5"/>
  </r>
  <r>
    <x v="146"/>
    <m/>
    <m/>
    <m/>
    <m/>
    <x v="5"/>
  </r>
  <r>
    <x v="146"/>
    <m/>
    <m/>
    <m/>
    <m/>
    <x v="5"/>
  </r>
  <r>
    <x v="401"/>
    <m/>
    <m/>
    <m/>
    <m/>
    <x v="5"/>
  </r>
  <r>
    <x v="401"/>
    <m/>
    <m/>
    <m/>
    <m/>
    <x v="5"/>
  </r>
  <r>
    <x v="401"/>
    <m/>
    <m/>
    <m/>
    <m/>
    <x v="5"/>
  </r>
  <r>
    <x v="1881"/>
    <m/>
    <m/>
    <m/>
    <m/>
    <x v="5"/>
  </r>
  <r>
    <x v="1881"/>
    <m/>
    <m/>
    <m/>
    <m/>
    <x v="5"/>
  </r>
  <r>
    <x v="1881"/>
    <m/>
    <m/>
    <m/>
    <m/>
    <x v="5"/>
  </r>
  <r>
    <x v="751"/>
    <m/>
    <m/>
    <m/>
    <m/>
    <x v="5"/>
  </r>
  <r>
    <x v="751"/>
    <m/>
    <m/>
    <m/>
    <m/>
    <x v="5"/>
  </r>
  <r>
    <x v="751"/>
    <m/>
    <m/>
    <m/>
    <m/>
    <x v="5"/>
  </r>
  <r>
    <x v="1882"/>
    <m/>
    <m/>
    <m/>
    <m/>
    <x v="5"/>
  </r>
  <r>
    <x v="1882"/>
    <m/>
    <m/>
    <m/>
    <m/>
    <x v="5"/>
  </r>
  <r>
    <x v="1882"/>
    <m/>
    <m/>
    <m/>
    <m/>
    <x v="5"/>
  </r>
  <r>
    <x v="1883"/>
    <m/>
    <m/>
    <m/>
    <m/>
    <x v="5"/>
  </r>
  <r>
    <x v="1883"/>
    <m/>
    <m/>
    <m/>
    <m/>
    <x v="5"/>
  </r>
  <r>
    <x v="1883"/>
    <m/>
    <m/>
    <m/>
    <m/>
    <x v="5"/>
  </r>
  <r>
    <x v="146"/>
    <m/>
    <m/>
    <m/>
    <m/>
    <x v="5"/>
  </r>
  <r>
    <x v="146"/>
    <m/>
    <m/>
    <m/>
    <m/>
    <x v="5"/>
  </r>
  <r>
    <x v="146"/>
    <m/>
    <m/>
    <m/>
    <m/>
    <x v="5"/>
  </r>
  <r>
    <x v="1884"/>
    <m/>
    <m/>
    <m/>
    <m/>
    <x v="5"/>
  </r>
  <r>
    <x v="1884"/>
    <m/>
    <m/>
    <m/>
    <m/>
    <x v="5"/>
  </r>
  <r>
    <x v="1884"/>
    <m/>
    <m/>
    <m/>
    <m/>
    <x v="5"/>
  </r>
  <r>
    <x v="1885"/>
    <m/>
    <m/>
    <m/>
    <m/>
    <x v="5"/>
  </r>
  <r>
    <x v="1885"/>
    <m/>
    <m/>
    <m/>
    <m/>
    <x v="5"/>
  </r>
  <r>
    <x v="1885"/>
    <m/>
    <m/>
    <m/>
    <m/>
    <x v="5"/>
  </r>
  <r>
    <x v="1886"/>
    <m/>
    <m/>
    <m/>
    <m/>
    <x v="5"/>
  </r>
  <r>
    <x v="1886"/>
    <m/>
    <m/>
    <m/>
    <m/>
    <x v="5"/>
  </r>
  <r>
    <x v="1886"/>
    <m/>
    <m/>
    <m/>
    <m/>
    <x v="5"/>
  </r>
  <r>
    <x v="1885"/>
    <m/>
    <m/>
    <m/>
    <m/>
    <x v="5"/>
  </r>
  <r>
    <x v="1885"/>
    <m/>
    <m/>
    <m/>
    <m/>
    <x v="5"/>
  </r>
  <r>
    <x v="1885"/>
    <m/>
    <m/>
    <m/>
    <m/>
    <x v="5"/>
  </r>
  <r>
    <x v="1887"/>
    <m/>
    <m/>
    <m/>
    <m/>
    <x v="5"/>
  </r>
  <r>
    <x v="1887"/>
    <m/>
    <m/>
    <m/>
    <m/>
    <x v="5"/>
  </r>
  <r>
    <x v="1887"/>
    <m/>
    <m/>
    <m/>
    <m/>
    <x v="5"/>
  </r>
  <r>
    <x v="1888"/>
    <m/>
    <m/>
    <m/>
    <m/>
    <x v="5"/>
  </r>
  <r>
    <x v="1888"/>
    <m/>
    <m/>
    <m/>
    <m/>
    <x v="5"/>
  </r>
  <r>
    <x v="1888"/>
    <m/>
    <m/>
    <m/>
    <m/>
    <x v="5"/>
  </r>
  <r>
    <x v="1889"/>
    <m/>
    <m/>
    <m/>
    <m/>
    <x v="5"/>
  </r>
  <r>
    <x v="1889"/>
    <m/>
    <m/>
    <m/>
    <m/>
    <x v="5"/>
  </r>
  <r>
    <x v="1889"/>
    <m/>
    <m/>
    <m/>
    <m/>
    <x v="5"/>
  </r>
  <r>
    <x v="1882"/>
    <m/>
    <m/>
    <m/>
    <m/>
    <x v="5"/>
  </r>
  <r>
    <x v="1882"/>
    <m/>
    <m/>
    <m/>
    <m/>
    <x v="5"/>
  </r>
  <r>
    <x v="1882"/>
    <m/>
    <m/>
    <m/>
    <m/>
    <x v="5"/>
  </r>
  <r>
    <x v="1890"/>
    <m/>
    <m/>
    <m/>
    <m/>
    <x v="5"/>
  </r>
  <r>
    <x v="1890"/>
    <m/>
    <m/>
    <m/>
    <m/>
    <x v="5"/>
  </r>
  <r>
    <x v="1890"/>
    <m/>
    <m/>
    <m/>
    <m/>
    <x v="5"/>
  </r>
  <r>
    <x v="1891"/>
    <m/>
    <m/>
    <m/>
    <m/>
    <x v="5"/>
  </r>
  <r>
    <x v="1891"/>
    <m/>
    <m/>
    <m/>
    <m/>
    <x v="5"/>
  </r>
  <r>
    <x v="1891"/>
    <m/>
    <m/>
    <m/>
    <m/>
    <x v="5"/>
  </r>
  <r>
    <x v="401"/>
    <m/>
    <m/>
    <m/>
    <m/>
    <x v="10"/>
  </r>
  <r>
    <x v="401"/>
    <m/>
    <m/>
    <m/>
    <m/>
    <x v="10"/>
  </r>
  <r>
    <x v="401"/>
    <m/>
    <m/>
    <m/>
    <m/>
    <x v="10"/>
  </r>
  <r>
    <x v="1883"/>
    <m/>
    <m/>
    <m/>
    <m/>
    <x v="10"/>
  </r>
  <r>
    <x v="1883"/>
    <m/>
    <m/>
    <m/>
    <m/>
    <x v="10"/>
  </r>
  <r>
    <x v="1883"/>
    <m/>
    <m/>
    <m/>
    <m/>
    <x v="10"/>
  </r>
  <r>
    <x v="1892"/>
    <m/>
    <m/>
    <m/>
    <m/>
    <x v="10"/>
  </r>
  <r>
    <x v="1892"/>
    <m/>
    <m/>
    <m/>
    <m/>
    <x v="10"/>
  </r>
  <r>
    <x v="1892"/>
    <m/>
    <m/>
    <m/>
    <m/>
    <x v="10"/>
  </r>
  <r>
    <x v="78"/>
    <m/>
    <m/>
    <m/>
    <m/>
    <x v="10"/>
  </r>
  <r>
    <x v="78"/>
    <m/>
    <m/>
    <m/>
    <m/>
    <x v="10"/>
  </r>
  <r>
    <x v="78"/>
    <m/>
    <m/>
    <m/>
    <m/>
    <x v="10"/>
  </r>
  <r>
    <x v="111"/>
    <m/>
    <m/>
    <m/>
    <m/>
    <x v="10"/>
  </r>
  <r>
    <x v="111"/>
    <m/>
    <m/>
    <m/>
    <m/>
    <x v="10"/>
  </r>
  <r>
    <x v="111"/>
    <m/>
    <m/>
    <m/>
    <m/>
    <x v="10"/>
  </r>
  <r>
    <x v="146"/>
    <m/>
    <m/>
    <m/>
    <m/>
    <x v="10"/>
  </r>
  <r>
    <x v="146"/>
    <m/>
    <m/>
    <m/>
    <m/>
    <x v="10"/>
  </r>
  <r>
    <x v="146"/>
    <m/>
    <m/>
    <m/>
    <m/>
    <x v="10"/>
  </r>
  <r>
    <x v="1881"/>
    <m/>
    <m/>
    <m/>
    <m/>
    <x v="10"/>
  </r>
  <r>
    <x v="1881"/>
    <m/>
    <m/>
    <m/>
    <m/>
    <x v="10"/>
  </r>
  <r>
    <x v="1881"/>
    <m/>
    <m/>
    <m/>
    <m/>
    <x v="10"/>
  </r>
  <r>
    <x v="1893"/>
    <m/>
    <m/>
    <m/>
    <m/>
    <x v="10"/>
  </r>
  <r>
    <x v="1893"/>
    <m/>
    <m/>
    <m/>
    <m/>
    <x v="10"/>
  </r>
  <r>
    <x v="1893"/>
    <m/>
    <m/>
    <m/>
    <m/>
    <x v="10"/>
  </r>
  <r>
    <x v="1351"/>
    <m/>
    <m/>
    <m/>
    <m/>
    <x v="10"/>
  </r>
  <r>
    <x v="1351"/>
    <m/>
    <m/>
    <m/>
    <m/>
    <x v="10"/>
  </r>
  <r>
    <x v="1351"/>
    <m/>
    <m/>
    <m/>
    <m/>
    <x v="10"/>
  </r>
  <r>
    <x v="1883"/>
    <m/>
    <m/>
    <m/>
    <m/>
    <x v="10"/>
  </r>
  <r>
    <x v="1883"/>
    <m/>
    <m/>
    <m/>
    <m/>
    <x v="10"/>
  </r>
  <r>
    <x v="1883"/>
    <m/>
    <m/>
    <m/>
    <m/>
    <x v="10"/>
  </r>
  <r>
    <x v="1879"/>
    <m/>
    <m/>
    <m/>
    <m/>
    <x v="10"/>
  </r>
  <r>
    <x v="1879"/>
    <m/>
    <m/>
    <m/>
    <m/>
    <x v="10"/>
  </r>
  <r>
    <x v="1879"/>
    <m/>
    <m/>
    <m/>
    <m/>
    <x v="10"/>
  </r>
  <r>
    <x v="1894"/>
    <m/>
    <m/>
    <m/>
    <m/>
    <x v="10"/>
  </r>
  <r>
    <x v="1894"/>
    <m/>
    <m/>
    <m/>
    <m/>
    <x v="10"/>
  </r>
  <r>
    <x v="1894"/>
    <m/>
    <m/>
    <m/>
    <m/>
    <x v="10"/>
  </r>
  <r>
    <x v="111"/>
    <m/>
    <m/>
    <m/>
    <m/>
    <x v="10"/>
  </r>
  <r>
    <x v="111"/>
    <m/>
    <m/>
    <m/>
    <m/>
    <x v="10"/>
  </r>
  <r>
    <x v="111"/>
    <m/>
    <m/>
    <m/>
    <m/>
    <x v="10"/>
  </r>
  <r>
    <x v="401"/>
    <m/>
    <m/>
    <m/>
    <m/>
    <x v="10"/>
  </r>
  <r>
    <x v="401"/>
    <m/>
    <m/>
    <m/>
    <m/>
    <x v="10"/>
  </r>
  <r>
    <x v="401"/>
    <m/>
    <m/>
    <m/>
    <m/>
    <x v="10"/>
  </r>
  <r>
    <x v="1895"/>
    <m/>
    <m/>
    <m/>
    <m/>
    <x v="10"/>
  </r>
  <r>
    <x v="1895"/>
    <m/>
    <m/>
    <m/>
    <m/>
    <x v="10"/>
  </r>
  <r>
    <x v="1895"/>
    <m/>
    <m/>
    <m/>
    <m/>
    <x v="10"/>
  </r>
  <r>
    <x v="78"/>
    <m/>
    <m/>
    <m/>
    <m/>
    <x v="10"/>
  </r>
  <r>
    <x v="78"/>
    <m/>
    <m/>
    <m/>
    <m/>
    <x v="10"/>
  </r>
  <r>
    <x v="78"/>
    <m/>
    <m/>
    <m/>
    <m/>
    <x v="10"/>
  </r>
  <r>
    <x v="1896"/>
    <m/>
    <m/>
    <m/>
    <m/>
    <x v="10"/>
  </r>
  <r>
    <x v="1896"/>
    <m/>
    <m/>
    <m/>
    <m/>
    <x v="10"/>
  </r>
  <r>
    <x v="1896"/>
    <m/>
    <m/>
    <m/>
    <m/>
    <x v="10"/>
  </r>
  <r>
    <x v="137"/>
    <m/>
    <m/>
    <m/>
    <m/>
    <x v="10"/>
  </r>
  <r>
    <x v="137"/>
    <m/>
    <m/>
    <m/>
    <m/>
    <x v="10"/>
  </r>
  <r>
    <x v="137"/>
    <m/>
    <m/>
    <m/>
    <m/>
    <x v="10"/>
  </r>
  <r>
    <x v="1897"/>
    <m/>
    <m/>
    <m/>
    <m/>
    <x v="10"/>
  </r>
  <r>
    <x v="1897"/>
    <m/>
    <m/>
    <m/>
    <m/>
    <x v="10"/>
  </r>
  <r>
    <x v="1897"/>
    <m/>
    <m/>
    <m/>
    <m/>
    <x v="10"/>
  </r>
  <r>
    <x v="1818"/>
    <m/>
    <m/>
    <m/>
    <m/>
    <x v="10"/>
  </r>
  <r>
    <x v="1818"/>
    <m/>
    <m/>
    <m/>
    <m/>
    <x v="10"/>
  </r>
  <r>
    <x v="1818"/>
    <m/>
    <m/>
    <m/>
    <m/>
    <x v="10"/>
  </r>
  <r>
    <x v="111"/>
    <m/>
    <m/>
    <m/>
    <m/>
    <x v="1"/>
  </r>
  <r>
    <x v="111"/>
    <m/>
    <m/>
    <m/>
    <m/>
    <x v="1"/>
  </r>
  <r>
    <x v="111"/>
    <m/>
    <m/>
    <m/>
    <m/>
    <x v="1"/>
  </r>
  <r>
    <x v="1898"/>
    <m/>
    <m/>
    <m/>
    <m/>
    <x v="1"/>
  </r>
  <r>
    <x v="1898"/>
    <m/>
    <m/>
    <m/>
    <m/>
    <x v="1"/>
  </r>
  <r>
    <x v="1898"/>
    <m/>
    <m/>
    <m/>
    <m/>
    <x v="1"/>
  </r>
  <r>
    <x v="78"/>
    <m/>
    <m/>
    <m/>
    <m/>
    <x v="1"/>
  </r>
  <r>
    <x v="78"/>
    <m/>
    <m/>
    <m/>
    <m/>
    <x v="1"/>
  </r>
  <r>
    <x v="78"/>
    <m/>
    <m/>
    <m/>
    <m/>
    <x v="1"/>
  </r>
  <r>
    <x v="111"/>
    <m/>
    <m/>
    <m/>
    <m/>
    <x v="1"/>
  </r>
  <r>
    <x v="111"/>
    <m/>
    <m/>
    <m/>
    <m/>
    <x v="1"/>
  </r>
  <r>
    <x v="111"/>
    <m/>
    <m/>
    <m/>
    <m/>
    <x v="1"/>
  </r>
  <r>
    <x v="1899"/>
    <m/>
    <m/>
    <m/>
    <m/>
    <x v="1"/>
  </r>
  <r>
    <x v="1899"/>
    <m/>
    <m/>
    <m/>
    <m/>
    <x v="1"/>
  </r>
  <r>
    <x v="1899"/>
    <m/>
    <m/>
    <m/>
    <m/>
    <x v="1"/>
  </r>
  <r>
    <x v="309"/>
    <m/>
    <m/>
    <m/>
    <m/>
    <x v="1"/>
  </r>
  <r>
    <x v="309"/>
    <m/>
    <m/>
    <m/>
    <m/>
    <x v="1"/>
  </r>
  <r>
    <x v="309"/>
    <m/>
    <m/>
    <m/>
    <m/>
    <x v="1"/>
  </r>
  <r>
    <x v="111"/>
    <m/>
    <m/>
    <m/>
    <m/>
    <x v="1"/>
  </r>
  <r>
    <x v="111"/>
    <m/>
    <m/>
    <m/>
    <m/>
    <x v="1"/>
  </r>
  <r>
    <x v="111"/>
    <m/>
    <m/>
    <m/>
    <m/>
    <x v="1"/>
  </r>
  <r>
    <x v="1900"/>
    <m/>
    <m/>
    <m/>
    <m/>
    <x v="1"/>
  </r>
  <r>
    <x v="1900"/>
    <m/>
    <m/>
    <m/>
    <m/>
    <x v="1"/>
  </r>
  <r>
    <x v="1900"/>
    <m/>
    <m/>
    <m/>
    <m/>
    <x v="1"/>
  </r>
  <r>
    <x v="1901"/>
    <m/>
    <m/>
    <m/>
    <m/>
    <x v="1"/>
  </r>
  <r>
    <x v="1901"/>
    <m/>
    <m/>
    <m/>
    <m/>
    <x v="1"/>
  </r>
  <r>
    <x v="1901"/>
    <m/>
    <m/>
    <m/>
    <m/>
    <x v="1"/>
  </r>
  <r>
    <x v="1902"/>
    <m/>
    <m/>
    <m/>
    <m/>
    <x v="1"/>
  </r>
  <r>
    <x v="1902"/>
    <m/>
    <m/>
    <m/>
    <m/>
    <x v="1"/>
  </r>
  <r>
    <x v="1902"/>
    <m/>
    <m/>
    <m/>
    <m/>
    <x v="1"/>
  </r>
  <r>
    <x v="1903"/>
    <m/>
    <m/>
    <m/>
    <m/>
    <x v="1"/>
  </r>
  <r>
    <x v="1903"/>
    <m/>
    <m/>
    <m/>
    <m/>
    <x v="1"/>
  </r>
  <r>
    <x v="1903"/>
    <m/>
    <m/>
    <m/>
    <m/>
    <x v="1"/>
  </r>
  <r>
    <x v="78"/>
    <m/>
    <m/>
    <m/>
    <m/>
    <x v="1"/>
  </r>
  <r>
    <x v="78"/>
    <m/>
    <m/>
    <m/>
    <m/>
    <x v="1"/>
  </r>
  <r>
    <x v="78"/>
    <m/>
    <m/>
    <m/>
    <m/>
    <x v="1"/>
  </r>
  <r>
    <x v="111"/>
    <m/>
    <m/>
    <m/>
    <m/>
    <x v="1"/>
  </r>
  <r>
    <x v="111"/>
    <m/>
    <m/>
    <m/>
    <m/>
    <x v="1"/>
  </r>
  <r>
    <x v="111"/>
    <m/>
    <m/>
    <m/>
    <m/>
    <x v="1"/>
  </r>
  <r>
    <x v="138"/>
    <m/>
    <m/>
    <m/>
    <m/>
    <x v="1"/>
  </r>
  <r>
    <x v="138"/>
    <m/>
    <m/>
    <m/>
    <m/>
    <x v="1"/>
  </r>
  <r>
    <x v="138"/>
    <m/>
    <m/>
    <m/>
    <m/>
    <x v="1"/>
  </r>
  <r>
    <x v="1904"/>
    <m/>
    <m/>
    <m/>
    <m/>
    <x v="1"/>
  </r>
  <r>
    <x v="1904"/>
    <m/>
    <m/>
    <m/>
    <m/>
    <x v="1"/>
  </r>
  <r>
    <x v="1904"/>
    <m/>
    <m/>
    <m/>
    <m/>
    <x v="1"/>
  </r>
  <r>
    <x v="1905"/>
    <m/>
    <m/>
    <m/>
    <m/>
    <x v="1"/>
  </r>
  <r>
    <x v="1905"/>
    <m/>
    <m/>
    <m/>
    <m/>
    <x v="1"/>
  </r>
  <r>
    <x v="1905"/>
    <m/>
    <m/>
    <m/>
    <m/>
    <x v="1"/>
  </r>
  <r>
    <x v="1906"/>
    <m/>
    <m/>
    <m/>
    <m/>
    <x v="1"/>
  </r>
  <r>
    <x v="1906"/>
    <m/>
    <m/>
    <m/>
    <m/>
    <x v="1"/>
  </r>
  <r>
    <x v="1906"/>
    <m/>
    <m/>
    <m/>
    <m/>
    <x v="1"/>
  </r>
  <r>
    <x v="1907"/>
    <m/>
    <m/>
    <m/>
    <m/>
    <x v="1"/>
  </r>
  <r>
    <x v="1907"/>
    <m/>
    <m/>
    <m/>
    <m/>
    <x v="1"/>
  </r>
  <r>
    <x v="1907"/>
    <m/>
    <m/>
    <m/>
    <m/>
    <x v="1"/>
  </r>
  <r>
    <x v="1885"/>
    <m/>
    <m/>
    <m/>
    <m/>
    <x v="1"/>
  </r>
  <r>
    <x v="1885"/>
    <m/>
    <m/>
    <m/>
    <m/>
    <x v="1"/>
  </r>
  <r>
    <x v="1885"/>
    <m/>
    <m/>
    <m/>
    <m/>
    <x v="1"/>
  </r>
  <r>
    <x v="1881"/>
    <m/>
    <m/>
    <m/>
    <m/>
    <x v="1"/>
  </r>
  <r>
    <x v="1881"/>
    <m/>
    <m/>
    <m/>
    <m/>
    <x v="1"/>
  </r>
  <r>
    <x v="1881"/>
    <m/>
    <m/>
    <m/>
    <m/>
    <x v="1"/>
  </r>
  <r>
    <x v="138"/>
    <m/>
    <m/>
    <m/>
    <m/>
    <x v="1"/>
  </r>
  <r>
    <x v="138"/>
    <m/>
    <m/>
    <m/>
    <m/>
    <x v="1"/>
  </r>
  <r>
    <x v="138"/>
    <m/>
    <m/>
    <m/>
    <m/>
    <x v="1"/>
  </r>
  <r>
    <x v="64"/>
    <m/>
    <m/>
    <m/>
    <m/>
    <x v="1"/>
  </r>
  <r>
    <x v="64"/>
    <m/>
    <m/>
    <m/>
    <m/>
    <x v="1"/>
  </r>
  <r>
    <x v="64"/>
    <m/>
    <m/>
    <m/>
    <m/>
    <x v="1"/>
  </r>
  <r>
    <x v="1908"/>
    <m/>
    <m/>
    <m/>
    <m/>
    <x v="1"/>
  </r>
  <r>
    <x v="1908"/>
    <m/>
    <m/>
    <m/>
    <m/>
    <x v="1"/>
  </r>
  <r>
    <x v="1908"/>
    <m/>
    <m/>
    <m/>
    <m/>
    <x v="1"/>
  </r>
  <r>
    <x v="1883"/>
    <m/>
    <m/>
    <m/>
    <m/>
    <x v="1"/>
  </r>
  <r>
    <x v="1883"/>
    <m/>
    <m/>
    <m/>
    <m/>
    <x v="1"/>
  </r>
  <r>
    <x v="1883"/>
    <m/>
    <m/>
    <m/>
    <m/>
    <x v="1"/>
  </r>
  <r>
    <x v="401"/>
    <m/>
    <m/>
    <m/>
    <m/>
    <x v="1"/>
  </r>
  <r>
    <x v="401"/>
    <m/>
    <m/>
    <m/>
    <m/>
    <x v="1"/>
  </r>
  <r>
    <x v="401"/>
    <m/>
    <m/>
    <m/>
    <m/>
    <x v="1"/>
  </r>
  <r>
    <x v="1909"/>
    <m/>
    <m/>
    <m/>
    <m/>
    <x v="1"/>
  </r>
  <r>
    <x v="1909"/>
    <m/>
    <m/>
    <m/>
    <m/>
    <x v="1"/>
  </r>
  <r>
    <x v="1909"/>
    <m/>
    <m/>
    <m/>
    <m/>
    <x v="1"/>
  </r>
  <r>
    <x v="78"/>
    <m/>
    <m/>
    <m/>
    <m/>
    <x v="1"/>
  </r>
  <r>
    <x v="78"/>
    <m/>
    <m/>
    <m/>
    <m/>
    <x v="1"/>
  </r>
  <r>
    <x v="78"/>
    <m/>
    <m/>
    <m/>
    <m/>
    <x v="1"/>
  </r>
  <r>
    <x v="1910"/>
    <m/>
    <m/>
    <m/>
    <m/>
    <x v="1"/>
  </r>
  <r>
    <x v="1910"/>
    <m/>
    <m/>
    <m/>
    <m/>
    <x v="1"/>
  </r>
  <r>
    <x v="1910"/>
    <m/>
    <m/>
    <m/>
    <m/>
    <x v="1"/>
  </r>
  <r>
    <x v="553"/>
    <m/>
    <m/>
    <m/>
    <m/>
    <x v="1"/>
  </r>
  <r>
    <x v="553"/>
    <m/>
    <m/>
    <m/>
    <m/>
    <x v="1"/>
  </r>
  <r>
    <x v="553"/>
    <m/>
    <m/>
    <m/>
    <m/>
    <x v="1"/>
  </r>
  <r>
    <x v="1911"/>
    <m/>
    <m/>
    <m/>
    <m/>
    <x v="1"/>
  </r>
  <r>
    <x v="1912"/>
    <m/>
    <m/>
    <m/>
    <m/>
    <x v="1"/>
  </r>
  <r>
    <x v="1911"/>
    <m/>
    <m/>
    <m/>
    <m/>
    <x v="1"/>
  </r>
  <r>
    <x v="1912"/>
    <m/>
    <m/>
    <m/>
    <m/>
    <x v="1"/>
  </r>
  <r>
    <x v="1911"/>
    <m/>
    <m/>
    <m/>
    <m/>
    <x v="1"/>
  </r>
  <r>
    <x v="1912"/>
    <m/>
    <m/>
    <m/>
    <m/>
    <x v="1"/>
  </r>
  <r>
    <x v="1913"/>
    <m/>
    <m/>
    <m/>
    <m/>
    <x v="1"/>
  </r>
  <r>
    <x v="1913"/>
    <m/>
    <m/>
    <m/>
    <m/>
    <x v="1"/>
  </r>
  <r>
    <x v="1913"/>
    <m/>
    <m/>
    <m/>
    <m/>
    <x v="1"/>
  </r>
  <r>
    <x v="1914"/>
    <m/>
    <m/>
    <m/>
    <m/>
    <x v="1"/>
  </r>
  <r>
    <x v="1914"/>
    <m/>
    <m/>
    <m/>
    <m/>
    <x v="1"/>
  </r>
  <r>
    <x v="1914"/>
    <m/>
    <m/>
    <m/>
    <m/>
    <x v="1"/>
  </r>
  <r>
    <x v="1906"/>
    <m/>
    <m/>
    <m/>
    <m/>
    <x v="1"/>
  </r>
  <r>
    <x v="1906"/>
    <m/>
    <m/>
    <m/>
    <m/>
    <x v="1"/>
  </r>
  <r>
    <x v="1906"/>
    <m/>
    <m/>
    <m/>
    <m/>
    <x v="1"/>
  </r>
  <r>
    <x v="1915"/>
    <m/>
    <m/>
    <m/>
    <m/>
    <x v="1"/>
  </r>
  <r>
    <x v="1915"/>
    <m/>
    <m/>
    <m/>
    <m/>
    <x v="1"/>
  </r>
  <r>
    <x v="1915"/>
    <m/>
    <m/>
    <m/>
    <m/>
    <x v="1"/>
  </r>
  <r>
    <x v="1916"/>
    <m/>
    <m/>
    <m/>
    <m/>
    <x v="1"/>
  </r>
  <r>
    <x v="1916"/>
    <m/>
    <m/>
    <m/>
    <m/>
    <x v="1"/>
  </r>
  <r>
    <x v="1916"/>
    <m/>
    <m/>
    <m/>
    <m/>
    <x v="1"/>
  </r>
  <r>
    <x v="1917"/>
    <m/>
    <m/>
    <m/>
    <m/>
    <x v="1"/>
  </r>
  <r>
    <x v="1917"/>
    <m/>
    <m/>
    <m/>
    <m/>
    <x v="1"/>
  </r>
  <r>
    <x v="1917"/>
    <m/>
    <m/>
    <m/>
    <m/>
    <x v="1"/>
  </r>
  <r>
    <x v="1882"/>
    <m/>
    <m/>
    <m/>
    <m/>
    <x v="1"/>
  </r>
  <r>
    <x v="1882"/>
    <m/>
    <m/>
    <m/>
    <m/>
    <x v="1"/>
  </r>
  <r>
    <x v="1882"/>
    <m/>
    <m/>
    <m/>
    <m/>
    <x v="1"/>
  </r>
  <r>
    <x v="1918"/>
    <m/>
    <m/>
    <m/>
    <m/>
    <x v="1"/>
  </r>
  <r>
    <x v="1918"/>
    <m/>
    <m/>
    <m/>
    <m/>
    <x v="1"/>
  </r>
  <r>
    <x v="1918"/>
    <m/>
    <m/>
    <m/>
    <m/>
    <x v="1"/>
  </r>
  <r>
    <x v="1919"/>
    <m/>
    <m/>
    <m/>
    <m/>
    <x v="1"/>
  </r>
  <r>
    <x v="1919"/>
    <m/>
    <m/>
    <m/>
    <m/>
    <x v="1"/>
  </r>
  <r>
    <x v="1919"/>
    <m/>
    <m/>
    <m/>
    <m/>
    <x v="1"/>
  </r>
  <r>
    <x v="854"/>
    <m/>
    <m/>
    <m/>
    <m/>
    <x v="1"/>
  </r>
  <r>
    <x v="854"/>
    <m/>
    <m/>
    <m/>
    <m/>
    <x v="1"/>
  </r>
  <r>
    <x v="854"/>
    <m/>
    <m/>
    <m/>
    <m/>
    <x v="1"/>
  </r>
  <r>
    <x v="1920"/>
    <m/>
    <m/>
    <m/>
    <m/>
    <x v="1"/>
  </r>
  <r>
    <x v="1920"/>
    <m/>
    <m/>
    <m/>
    <m/>
    <x v="1"/>
  </r>
  <r>
    <x v="1920"/>
    <m/>
    <m/>
    <m/>
    <m/>
    <x v="1"/>
  </r>
  <r>
    <x v="1921"/>
    <m/>
    <m/>
    <m/>
    <m/>
    <x v="17"/>
  </r>
  <r>
    <x v="1922"/>
    <m/>
    <m/>
    <m/>
    <m/>
    <x v="17"/>
  </r>
  <r>
    <x v="1923"/>
    <m/>
    <m/>
    <m/>
    <m/>
    <x v="17"/>
  </r>
  <r>
    <x v="1924"/>
    <m/>
    <m/>
    <m/>
    <m/>
    <x v="1"/>
  </r>
  <r>
    <x v="1924"/>
    <m/>
    <m/>
    <m/>
    <m/>
    <x v="1"/>
  </r>
  <r>
    <x v="1924"/>
    <m/>
    <m/>
    <m/>
    <m/>
    <x v="1"/>
  </r>
  <r>
    <x v="1925"/>
    <m/>
    <m/>
    <m/>
    <m/>
    <x v="1"/>
  </r>
  <r>
    <x v="1925"/>
    <m/>
    <m/>
    <m/>
    <m/>
    <x v="1"/>
  </r>
  <r>
    <x v="1925"/>
    <m/>
    <m/>
    <m/>
    <m/>
    <x v="1"/>
  </r>
  <r>
    <x v="1926"/>
    <m/>
    <m/>
    <m/>
    <m/>
    <x v="1"/>
  </r>
  <r>
    <x v="1926"/>
    <m/>
    <m/>
    <m/>
    <m/>
    <x v="1"/>
  </r>
  <r>
    <x v="1926"/>
    <m/>
    <m/>
    <m/>
    <m/>
    <x v="1"/>
  </r>
  <r>
    <x v="1927"/>
    <m/>
    <m/>
    <m/>
    <m/>
    <x v="1"/>
  </r>
  <r>
    <x v="1927"/>
    <m/>
    <m/>
    <m/>
    <m/>
    <x v="1"/>
  </r>
  <r>
    <x v="1927"/>
    <m/>
    <m/>
    <m/>
    <m/>
    <x v="1"/>
  </r>
  <r>
    <x v="1928"/>
    <m/>
    <m/>
    <m/>
    <m/>
    <x v="1"/>
  </r>
  <r>
    <x v="1928"/>
    <m/>
    <m/>
    <m/>
    <m/>
    <x v="1"/>
  </r>
  <r>
    <x v="1928"/>
    <m/>
    <m/>
    <m/>
    <m/>
    <x v="1"/>
  </r>
  <r>
    <x v="111"/>
    <m/>
    <m/>
    <m/>
    <m/>
    <x v="1"/>
  </r>
  <r>
    <x v="111"/>
    <m/>
    <m/>
    <m/>
    <m/>
    <x v="1"/>
  </r>
  <r>
    <x v="111"/>
    <m/>
    <m/>
    <m/>
    <m/>
    <x v="1"/>
  </r>
  <r>
    <x v="1929"/>
    <m/>
    <m/>
    <m/>
    <m/>
    <x v="1"/>
  </r>
  <r>
    <x v="1929"/>
    <m/>
    <m/>
    <m/>
    <m/>
    <x v="1"/>
  </r>
  <r>
    <x v="1929"/>
    <m/>
    <m/>
    <m/>
    <m/>
    <x v="1"/>
  </r>
  <r>
    <x v="138"/>
    <m/>
    <m/>
    <m/>
    <m/>
    <x v="1"/>
  </r>
  <r>
    <x v="138"/>
    <m/>
    <m/>
    <m/>
    <m/>
    <x v="1"/>
  </r>
  <r>
    <x v="138"/>
    <m/>
    <m/>
    <m/>
    <m/>
    <x v="1"/>
  </r>
  <r>
    <x v="1930"/>
    <m/>
    <m/>
    <m/>
    <m/>
    <x v="1"/>
  </r>
  <r>
    <x v="1930"/>
    <m/>
    <m/>
    <m/>
    <m/>
    <x v="1"/>
  </r>
  <r>
    <x v="1930"/>
    <m/>
    <m/>
    <m/>
    <m/>
    <x v="1"/>
  </r>
  <r>
    <x v="93"/>
    <m/>
    <m/>
    <m/>
    <m/>
    <x v="1"/>
  </r>
  <r>
    <x v="93"/>
    <m/>
    <m/>
    <m/>
    <m/>
    <x v="1"/>
  </r>
  <r>
    <x v="93"/>
    <m/>
    <m/>
    <m/>
    <m/>
    <x v="1"/>
  </r>
  <r>
    <x v="1931"/>
    <m/>
    <m/>
    <m/>
    <m/>
    <x v="1"/>
  </r>
  <r>
    <x v="1931"/>
    <m/>
    <m/>
    <m/>
    <m/>
    <x v="1"/>
  </r>
  <r>
    <x v="1931"/>
    <m/>
    <m/>
    <m/>
    <m/>
    <x v="1"/>
  </r>
  <r>
    <x v="1932"/>
    <m/>
    <m/>
    <m/>
    <m/>
    <x v="1"/>
  </r>
  <r>
    <x v="1932"/>
    <m/>
    <m/>
    <m/>
    <m/>
    <x v="1"/>
  </r>
  <r>
    <x v="1932"/>
    <m/>
    <m/>
    <m/>
    <m/>
    <x v="1"/>
  </r>
  <r>
    <x v="1933"/>
    <m/>
    <m/>
    <m/>
    <m/>
    <x v="1"/>
  </r>
  <r>
    <x v="1933"/>
    <m/>
    <m/>
    <m/>
    <m/>
    <x v="1"/>
  </r>
  <r>
    <x v="1933"/>
    <m/>
    <m/>
    <m/>
    <m/>
    <x v="1"/>
  </r>
  <r>
    <x v="1934"/>
    <m/>
    <m/>
    <m/>
    <m/>
    <x v="1"/>
  </r>
  <r>
    <x v="1934"/>
    <m/>
    <m/>
    <m/>
    <m/>
    <x v="1"/>
  </r>
  <r>
    <x v="1934"/>
    <m/>
    <m/>
    <m/>
    <m/>
    <x v="1"/>
  </r>
  <r>
    <x v="1935"/>
    <m/>
    <m/>
    <m/>
    <m/>
    <x v="1"/>
  </r>
  <r>
    <x v="1935"/>
    <m/>
    <m/>
    <m/>
    <m/>
    <x v="1"/>
  </r>
  <r>
    <x v="1935"/>
    <m/>
    <m/>
    <m/>
    <m/>
    <x v="1"/>
  </r>
  <r>
    <x v="76"/>
    <m/>
    <m/>
    <m/>
    <m/>
    <x v="1"/>
  </r>
  <r>
    <x v="76"/>
    <m/>
    <m/>
    <m/>
    <m/>
    <x v="1"/>
  </r>
  <r>
    <x v="76"/>
    <m/>
    <m/>
    <m/>
    <m/>
    <x v="1"/>
  </r>
  <r>
    <x v="170"/>
    <m/>
    <m/>
    <m/>
    <m/>
    <x v="14"/>
  </r>
  <r>
    <x v="170"/>
    <m/>
    <m/>
    <m/>
    <m/>
    <x v="14"/>
  </r>
  <r>
    <x v="170"/>
    <m/>
    <m/>
    <m/>
    <m/>
    <x v="14"/>
  </r>
  <r>
    <x v="1936"/>
    <m/>
    <m/>
    <m/>
    <m/>
    <x v="14"/>
  </r>
  <r>
    <x v="1936"/>
    <m/>
    <m/>
    <m/>
    <m/>
    <x v="14"/>
  </r>
  <r>
    <x v="1936"/>
    <m/>
    <m/>
    <m/>
    <m/>
    <x v="14"/>
  </r>
  <r>
    <x v="1937"/>
    <m/>
    <m/>
    <m/>
    <m/>
    <x v="14"/>
  </r>
  <r>
    <x v="1937"/>
    <m/>
    <m/>
    <m/>
    <m/>
    <x v="14"/>
  </r>
  <r>
    <x v="138"/>
    <m/>
    <m/>
    <m/>
    <m/>
    <x v="14"/>
  </r>
  <r>
    <x v="138"/>
    <m/>
    <m/>
    <m/>
    <m/>
    <x v="14"/>
  </r>
  <r>
    <x v="1938"/>
    <m/>
    <m/>
    <m/>
    <m/>
    <x v="14"/>
  </r>
  <r>
    <x v="1938"/>
    <m/>
    <m/>
    <m/>
    <m/>
    <x v="14"/>
  </r>
  <r>
    <x v="1939"/>
    <m/>
    <m/>
    <m/>
    <m/>
    <x v="14"/>
  </r>
  <r>
    <x v="1939"/>
    <m/>
    <m/>
    <m/>
    <m/>
    <x v="14"/>
  </r>
  <r>
    <x v="1940"/>
    <m/>
    <m/>
    <m/>
    <m/>
    <x v="14"/>
  </r>
  <r>
    <x v="1940"/>
    <m/>
    <m/>
    <m/>
    <m/>
    <x v="14"/>
  </r>
  <r>
    <x v="1914"/>
    <m/>
    <m/>
    <m/>
    <m/>
    <x v="14"/>
  </r>
  <r>
    <x v="1914"/>
    <m/>
    <m/>
    <m/>
    <m/>
    <x v="14"/>
  </r>
  <r>
    <x v="1941"/>
    <m/>
    <m/>
    <m/>
    <m/>
    <x v="14"/>
  </r>
  <r>
    <x v="1941"/>
    <m/>
    <m/>
    <m/>
    <m/>
    <x v="14"/>
  </r>
  <r>
    <x v="1942"/>
    <m/>
    <m/>
    <m/>
    <m/>
    <x v="14"/>
  </r>
  <r>
    <x v="1942"/>
    <m/>
    <m/>
    <m/>
    <m/>
    <x v="14"/>
  </r>
  <r>
    <x v="138"/>
    <m/>
    <m/>
    <m/>
    <m/>
    <x v="16"/>
  </r>
  <r>
    <x v="1943"/>
    <m/>
    <m/>
    <m/>
    <m/>
    <x v="16"/>
  </r>
  <r>
    <x v="1944"/>
    <m/>
    <m/>
    <m/>
    <m/>
    <x v="16"/>
  </r>
  <r>
    <x v="1945"/>
    <m/>
    <m/>
    <m/>
    <m/>
    <x v="16"/>
  </r>
  <r>
    <x v="1946"/>
    <m/>
    <m/>
    <m/>
    <m/>
    <x v="16"/>
  </r>
  <r>
    <x v="398"/>
    <m/>
    <m/>
    <m/>
    <m/>
    <x v="12"/>
  </r>
  <r>
    <x v="1947"/>
    <m/>
    <m/>
    <m/>
    <m/>
    <x v="9"/>
  </r>
  <r>
    <x v="111"/>
    <m/>
    <m/>
    <m/>
    <m/>
    <x v="5"/>
  </r>
  <r>
    <x v="1948"/>
    <m/>
    <m/>
    <m/>
    <m/>
    <x v="5"/>
  </r>
  <r>
    <x v="78"/>
    <m/>
    <m/>
    <m/>
    <m/>
    <x v="5"/>
  </r>
  <r>
    <x v="111"/>
    <m/>
    <m/>
    <m/>
    <m/>
    <x v="5"/>
  </r>
  <r>
    <x v="78"/>
    <m/>
    <m/>
    <m/>
    <m/>
    <x v="5"/>
  </r>
  <r>
    <x v="111"/>
    <m/>
    <m/>
    <m/>
    <m/>
    <x v="5"/>
  </r>
  <r>
    <x v="401"/>
    <m/>
    <m/>
    <m/>
    <m/>
    <x v="5"/>
  </r>
  <r>
    <x v="111"/>
    <m/>
    <m/>
    <m/>
    <m/>
    <x v="5"/>
  </r>
  <r>
    <x v="309"/>
    <m/>
    <m/>
    <m/>
    <m/>
    <x v="10"/>
  </r>
  <r>
    <x v="1949"/>
    <m/>
    <m/>
    <m/>
    <m/>
    <x v="1"/>
  </r>
  <r>
    <x v="1950"/>
    <m/>
    <m/>
    <m/>
    <m/>
    <x v="1"/>
  </r>
  <r>
    <x v="1951"/>
    <m/>
    <m/>
    <m/>
    <m/>
    <x v="1"/>
  </r>
  <r>
    <x v="1952"/>
    <m/>
    <m/>
    <m/>
    <m/>
    <x v="1"/>
  </r>
  <r>
    <x v="1953"/>
    <m/>
    <m/>
    <m/>
    <m/>
    <x v="1"/>
  </r>
  <r>
    <x v="1954"/>
    <m/>
    <m/>
    <m/>
    <m/>
    <x v="1"/>
  </r>
  <r>
    <x v="1955"/>
    <m/>
    <m/>
    <m/>
    <m/>
    <x v="1"/>
  </r>
  <r>
    <x v="1956"/>
    <m/>
    <m/>
    <m/>
    <m/>
    <x v="1"/>
  </r>
  <r>
    <x v="1913"/>
    <m/>
    <m/>
    <m/>
    <m/>
    <x v="1"/>
  </r>
  <r>
    <x v="1957"/>
    <m/>
    <m/>
    <m/>
    <m/>
    <x v="1"/>
  </r>
  <r>
    <x v="1958"/>
    <m/>
    <m/>
    <m/>
    <m/>
    <x v="1"/>
  </r>
  <r>
    <x v="1959"/>
    <m/>
    <m/>
    <m/>
    <m/>
    <x v="1"/>
  </r>
  <r>
    <x v="1960"/>
    <m/>
    <m/>
    <m/>
    <m/>
    <x v="1"/>
  </r>
  <r>
    <x v="1961"/>
    <m/>
    <m/>
    <m/>
    <m/>
    <x v="1"/>
  </r>
  <r>
    <x v="1962"/>
    <m/>
    <m/>
    <m/>
    <m/>
    <x v="16"/>
  </r>
  <r>
    <x v="1963"/>
    <m/>
    <m/>
    <m/>
    <m/>
    <x v="16"/>
  </r>
  <r>
    <x v="1964"/>
    <m/>
    <m/>
    <m/>
    <m/>
    <x v="7"/>
  </r>
  <r>
    <x v="530"/>
    <m/>
    <m/>
    <m/>
    <m/>
    <x v="7"/>
  </r>
  <r>
    <x v="1965"/>
    <m/>
    <m/>
    <m/>
    <m/>
    <x v="7"/>
  </r>
  <r>
    <x v="1966"/>
    <m/>
    <m/>
    <m/>
    <m/>
    <x v="8"/>
  </r>
  <r>
    <x v="600"/>
    <m/>
    <m/>
    <m/>
    <m/>
    <x v="8"/>
  </r>
  <r>
    <x v="1967"/>
    <m/>
    <m/>
    <m/>
    <m/>
    <x v="8"/>
  </r>
  <r>
    <x v="1968"/>
    <m/>
    <m/>
    <m/>
    <m/>
    <x v="8"/>
  </r>
  <r>
    <x v="1969"/>
    <m/>
    <m/>
    <m/>
    <m/>
    <x v="8"/>
  </r>
  <r>
    <x v="1970"/>
    <m/>
    <m/>
    <m/>
    <m/>
    <x v="8"/>
  </r>
  <r>
    <x v="1971"/>
    <m/>
    <m/>
    <m/>
    <m/>
    <x v="8"/>
  </r>
  <r>
    <x v="1972"/>
    <m/>
    <m/>
    <m/>
    <m/>
    <x v="8"/>
  </r>
  <r>
    <x v="1973"/>
    <m/>
    <m/>
    <m/>
    <m/>
    <x v="8"/>
  </r>
  <r>
    <x v="1974"/>
    <m/>
    <m/>
    <m/>
    <m/>
    <x v="8"/>
  </r>
  <r>
    <x v="1975"/>
    <m/>
    <m/>
    <m/>
    <m/>
    <x v="8"/>
  </r>
  <r>
    <x v="954"/>
    <m/>
    <m/>
    <m/>
    <m/>
    <x v="8"/>
  </r>
  <r>
    <x v="1976"/>
    <m/>
    <m/>
    <m/>
    <m/>
    <x v="8"/>
  </r>
  <r>
    <x v="1977"/>
    <m/>
    <m/>
    <m/>
    <m/>
    <x v="8"/>
  </r>
  <r>
    <x v="1978"/>
    <m/>
    <m/>
    <m/>
    <m/>
    <x v="8"/>
  </r>
  <r>
    <x v="1677"/>
    <m/>
    <m/>
    <m/>
    <m/>
    <x v="8"/>
  </r>
  <r>
    <x v="1979"/>
    <m/>
    <m/>
    <m/>
    <m/>
    <x v="8"/>
  </r>
  <r>
    <x v="1980"/>
    <m/>
    <m/>
    <m/>
    <m/>
    <x v="8"/>
  </r>
  <r>
    <x v="1981"/>
    <m/>
    <m/>
    <m/>
    <m/>
    <x v="8"/>
  </r>
  <r>
    <x v="1982"/>
    <m/>
    <m/>
    <m/>
    <m/>
    <x v="8"/>
  </r>
  <r>
    <x v="1983"/>
    <m/>
    <m/>
    <m/>
    <m/>
    <x v="4"/>
  </r>
  <r>
    <x v="1984"/>
    <m/>
    <m/>
    <m/>
    <m/>
    <x v="4"/>
  </r>
  <r>
    <x v="1985"/>
    <m/>
    <m/>
    <m/>
    <m/>
    <x v="4"/>
  </r>
  <r>
    <x v="1986"/>
    <m/>
    <m/>
    <m/>
    <m/>
    <x v="4"/>
  </r>
  <r>
    <x v="1987"/>
    <m/>
    <m/>
    <m/>
    <m/>
    <x v="4"/>
  </r>
  <r>
    <x v="1988"/>
    <m/>
    <m/>
    <m/>
    <m/>
    <x v="4"/>
  </r>
  <r>
    <x v="1989"/>
    <m/>
    <m/>
    <m/>
    <m/>
    <x v="4"/>
  </r>
  <r>
    <x v="398"/>
    <m/>
    <m/>
    <m/>
    <m/>
    <x v="4"/>
  </r>
  <r>
    <x v="1990"/>
    <m/>
    <m/>
    <m/>
    <m/>
    <x v="4"/>
  </r>
  <r>
    <x v="530"/>
    <m/>
    <m/>
    <m/>
    <m/>
    <x v="4"/>
  </r>
  <r>
    <x v="1991"/>
    <m/>
    <m/>
    <m/>
    <m/>
    <x v="4"/>
  </r>
  <r>
    <x v="1992"/>
    <m/>
    <m/>
    <m/>
    <m/>
    <x v="4"/>
  </r>
  <r>
    <x v="530"/>
    <m/>
    <m/>
    <m/>
    <m/>
    <x v="4"/>
  </r>
  <r>
    <x v="1993"/>
    <m/>
    <m/>
    <m/>
    <m/>
    <x v="4"/>
  </r>
  <r>
    <x v="537"/>
    <m/>
    <m/>
    <m/>
    <m/>
    <x v="4"/>
  </r>
  <r>
    <x v="530"/>
    <m/>
    <m/>
    <m/>
    <m/>
    <x v="4"/>
  </r>
  <r>
    <x v="111"/>
    <m/>
    <m/>
    <m/>
    <m/>
    <x v="4"/>
  </r>
  <r>
    <x v="1944"/>
    <m/>
    <m/>
    <m/>
    <m/>
    <x v="4"/>
  </r>
  <r>
    <x v="1994"/>
    <m/>
    <m/>
    <m/>
    <m/>
    <x v="4"/>
  </r>
  <r>
    <x v="146"/>
    <m/>
    <m/>
    <m/>
    <m/>
    <x v="4"/>
  </r>
  <r>
    <x v="1995"/>
    <m/>
    <m/>
    <m/>
    <m/>
    <x v="4"/>
  </r>
  <r>
    <x v="1996"/>
    <m/>
    <m/>
    <m/>
    <m/>
    <x v="4"/>
  </r>
  <r>
    <x v="398"/>
    <m/>
    <m/>
    <m/>
    <m/>
    <x v="4"/>
  </r>
  <r>
    <x v="1997"/>
    <m/>
    <m/>
    <m/>
    <m/>
    <x v="4"/>
  </r>
  <r>
    <x v="1998"/>
    <m/>
    <m/>
    <m/>
    <m/>
    <x v="4"/>
  </r>
  <r>
    <x v="1999"/>
    <m/>
    <m/>
    <m/>
    <m/>
    <x v="4"/>
  </r>
  <r>
    <x v="2000"/>
    <m/>
    <m/>
    <m/>
    <m/>
    <x v="4"/>
  </r>
  <r>
    <x v="2001"/>
    <m/>
    <m/>
    <m/>
    <m/>
    <x v="4"/>
  </r>
  <r>
    <x v="860"/>
    <m/>
    <m/>
    <m/>
    <m/>
    <x v="4"/>
  </r>
  <r>
    <x v="2002"/>
    <m/>
    <m/>
    <m/>
    <m/>
    <x v="4"/>
  </r>
  <r>
    <x v="1966"/>
    <m/>
    <m/>
    <m/>
    <m/>
    <x v="3"/>
  </r>
  <r>
    <x v="2003"/>
    <m/>
    <m/>
    <m/>
    <m/>
    <x v="3"/>
  </r>
  <r>
    <x v="2004"/>
    <m/>
    <m/>
    <m/>
    <m/>
    <x v="3"/>
  </r>
  <r>
    <x v="612"/>
    <m/>
    <m/>
    <m/>
    <m/>
    <x v="3"/>
  </r>
  <r>
    <x v="2005"/>
    <m/>
    <m/>
    <m/>
    <m/>
    <x v="12"/>
  </r>
  <r>
    <x v="401"/>
    <m/>
    <m/>
    <m/>
    <m/>
    <x v="12"/>
  </r>
  <r>
    <x v="1882"/>
    <m/>
    <m/>
    <m/>
    <m/>
    <x v="12"/>
  </r>
  <r>
    <x v="2006"/>
    <m/>
    <m/>
    <m/>
    <m/>
    <x v="12"/>
  </r>
  <r>
    <x v="137"/>
    <m/>
    <m/>
    <m/>
    <m/>
    <x v="5"/>
  </r>
  <r>
    <x v="2007"/>
    <m/>
    <m/>
    <m/>
    <m/>
    <x v="5"/>
  </r>
  <r>
    <x v="2008"/>
    <m/>
    <m/>
    <m/>
    <m/>
    <x v="14"/>
  </r>
  <r>
    <x v="2009"/>
    <m/>
    <m/>
    <m/>
    <m/>
    <x v="14"/>
  </r>
  <r>
    <x v="2010"/>
    <m/>
    <m/>
    <m/>
    <m/>
    <x v="14"/>
  </r>
  <r>
    <x v="2011"/>
    <m/>
    <m/>
    <m/>
    <m/>
    <x v="14"/>
  </r>
  <r>
    <x v="138"/>
    <m/>
    <m/>
    <m/>
    <m/>
    <x v="14"/>
  </r>
  <r>
    <x v="2012"/>
    <m/>
    <m/>
    <m/>
    <m/>
    <x v="14"/>
  </r>
  <r>
    <x v="2013"/>
    <m/>
    <m/>
    <m/>
    <m/>
    <x v="14"/>
  </r>
  <r>
    <x v="2014"/>
    <m/>
    <m/>
    <m/>
    <m/>
    <x v="14"/>
  </r>
  <r>
    <x v="2015"/>
    <m/>
    <m/>
    <m/>
    <m/>
    <x v="14"/>
  </r>
  <r>
    <x v="2016"/>
    <m/>
    <m/>
    <m/>
    <m/>
    <x v="14"/>
  </r>
  <r>
    <x v="2017"/>
    <m/>
    <m/>
    <m/>
    <m/>
    <x v="14"/>
  </r>
  <r>
    <x v="2018"/>
    <m/>
    <m/>
    <m/>
    <m/>
    <x v="14"/>
  </r>
  <r>
    <x v="2019"/>
    <m/>
    <m/>
    <m/>
    <m/>
    <x v="14"/>
  </r>
  <r>
    <x v="2020"/>
    <m/>
    <m/>
    <m/>
    <m/>
    <x v="14"/>
  </r>
  <r>
    <x v="2021"/>
    <m/>
    <m/>
    <m/>
    <m/>
    <x v="14"/>
  </r>
  <r>
    <x v="2022"/>
    <m/>
    <m/>
    <m/>
    <m/>
    <x v="14"/>
  </r>
  <r>
    <x v="2023"/>
    <m/>
    <m/>
    <m/>
    <m/>
    <x v="14"/>
  </r>
  <r>
    <x v="2024"/>
    <m/>
    <m/>
    <m/>
    <m/>
    <x v="14"/>
  </r>
  <r>
    <x v="138"/>
    <m/>
    <m/>
    <m/>
    <m/>
    <x v="14"/>
  </r>
  <r>
    <x v="2025"/>
    <m/>
    <m/>
    <m/>
    <m/>
    <x v="14"/>
  </r>
  <r>
    <x v="2026"/>
    <m/>
    <m/>
    <m/>
    <m/>
    <x v="14"/>
  </r>
  <r>
    <x v="2027"/>
    <m/>
    <m/>
    <m/>
    <m/>
    <x v="16"/>
  </r>
  <r>
    <x v="76"/>
    <m/>
    <m/>
    <m/>
    <m/>
    <x v="16"/>
  </r>
  <r>
    <x v="2028"/>
    <m/>
    <m/>
    <m/>
    <m/>
    <x v="16"/>
  </r>
  <r>
    <x v="138"/>
    <m/>
    <m/>
    <m/>
    <m/>
    <x v="16"/>
  </r>
  <r>
    <x v="111"/>
    <m/>
    <m/>
    <m/>
    <m/>
    <x v="16"/>
  </r>
  <r>
    <x v="138"/>
    <m/>
    <m/>
    <m/>
    <m/>
    <x v="16"/>
  </r>
  <r>
    <x v="2029"/>
    <m/>
    <m/>
    <m/>
    <m/>
    <x v="16"/>
  </r>
  <r>
    <x v="2030"/>
    <m/>
    <m/>
    <m/>
    <m/>
    <x v="16"/>
  </r>
  <r>
    <x v="2031"/>
    <m/>
    <m/>
    <m/>
    <m/>
    <x v="16"/>
  </r>
  <r>
    <x v="2032"/>
    <m/>
    <m/>
    <m/>
    <m/>
    <x v="16"/>
  </r>
  <r>
    <x v="2033"/>
    <m/>
    <m/>
    <m/>
    <m/>
    <x v="16"/>
  </r>
  <r>
    <x v="401"/>
    <m/>
    <m/>
    <m/>
    <m/>
    <x v="16"/>
  </r>
  <r>
    <x v="2034"/>
    <m/>
    <m/>
    <m/>
    <m/>
    <x v="16"/>
  </r>
  <r>
    <x v="138"/>
    <m/>
    <m/>
    <m/>
    <m/>
    <x v="16"/>
  </r>
  <r>
    <x v="2035"/>
    <m/>
    <m/>
    <m/>
    <m/>
    <x v="16"/>
  </r>
  <r>
    <x v="1013"/>
    <m/>
    <m/>
    <m/>
    <m/>
    <x v="16"/>
  </r>
  <r>
    <x v="2036"/>
    <m/>
    <m/>
    <m/>
    <m/>
    <x v="16"/>
  </r>
  <r>
    <x v="2037"/>
    <m/>
    <m/>
    <m/>
    <m/>
    <x v="17"/>
  </r>
  <r>
    <x v="2038"/>
    <m/>
    <m/>
    <m/>
    <m/>
    <x v="16"/>
  </r>
  <r>
    <x v="1861"/>
    <m/>
    <m/>
    <m/>
    <m/>
    <x v="16"/>
  </r>
  <r>
    <x v="2039"/>
    <m/>
    <m/>
    <m/>
    <m/>
    <x v="16"/>
  </r>
  <r>
    <x v="2040"/>
    <m/>
    <m/>
    <m/>
    <m/>
    <x v="16"/>
  </r>
  <r>
    <x v="2041"/>
    <m/>
    <m/>
    <m/>
    <m/>
    <x v="16"/>
  </r>
  <r>
    <x v="138"/>
    <m/>
    <m/>
    <m/>
    <m/>
    <x v="16"/>
  </r>
  <r>
    <x v="2042"/>
    <m/>
    <m/>
    <m/>
    <m/>
    <x v="16"/>
  </r>
  <r>
    <x v="76"/>
    <m/>
    <m/>
    <m/>
    <m/>
    <x v="16"/>
  </r>
  <r>
    <x v="2043"/>
    <m/>
    <m/>
    <m/>
    <m/>
    <x v="16"/>
  </r>
  <r>
    <x v="2044"/>
    <m/>
    <m/>
    <m/>
    <m/>
    <x v="16"/>
  </r>
  <r>
    <x v="138"/>
    <m/>
    <m/>
    <m/>
    <m/>
    <x v="16"/>
  </r>
  <r>
    <x v="2045"/>
    <m/>
    <m/>
    <m/>
    <m/>
    <x v="16"/>
  </r>
  <r>
    <x v="351"/>
    <m/>
    <m/>
    <m/>
    <m/>
    <x v="16"/>
  </r>
  <r>
    <x v="2046"/>
    <m/>
    <m/>
    <m/>
    <m/>
    <x v="16"/>
  </r>
  <r>
    <x v="2047"/>
    <m/>
    <m/>
    <m/>
    <m/>
    <x v="16"/>
  </r>
  <r>
    <x v="2048"/>
    <m/>
    <m/>
    <m/>
    <m/>
    <x v="16"/>
  </r>
  <r>
    <x v="2049"/>
    <m/>
    <m/>
    <m/>
    <m/>
    <x v="16"/>
  </r>
  <r>
    <x v="2050"/>
    <m/>
    <m/>
    <m/>
    <m/>
    <x v="16"/>
  </r>
  <r>
    <x v="2051"/>
    <m/>
    <m/>
    <m/>
    <m/>
    <x v="16"/>
  </r>
  <r>
    <x v="2052"/>
    <m/>
    <m/>
    <m/>
    <m/>
    <x v="16"/>
  </r>
  <r>
    <x v="2053"/>
    <m/>
    <m/>
    <m/>
    <m/>
    <x v="16"/>
  </r>
  <r>
    <x v="2054"/>
    <m/>
    <m/>
    <m/>
    <m/>
    <x v="16"/>
  </r>
  <r>
    <x v="2055"/>
    <m/>
    <m/>
    <m/>
    <m/>
    <x v="4"/>
  </r>
  <r>
    <x v="2056"/>
    <m/>
    <m/>
    <m/>
    <m/>
    <x v="4"/>
  </r>
  <r>
    <x v="2057"/>
    <m/>
    <m/>
    <m/>
    <m/>
    <x v="4"/>
  </r>
  <r>
    <x v="309"/>
    <m/>
    <m/>
    <m/>
    <m/>
    <x v="4"/>
  </r>
  <r>
    <x v="2058"/>
    <m/>
    <m/>
    <m/>
    <m/>
    <x v="4"/>
  </r>
  <r>
    <x v="2059"/>
    <m/>
    <m/>
    <m/>
    <m/>
    <x v="4"/>
  </r>
  <r>
    <x v="2060"/>
    <m/>
    <m/>
    <m/>
    <m/>
    <x v="4"/>
  </r>
  <r>
    <x v="1882"/>
    <m/>
    <m/>
    <m/>
    <m/>
    <x v="4"/>
  </r>
  <r>
    <x v="2061"/>
    <m/>
    <m/>
    <m/>
    <m/>
    <x v="4"/>
  </r>
  <r>
    <x v="530"/>
    <m/>
    <m/>
    <m/>
    <m/>
    <x v="3"/>
  </r>
  <r>
    <x v="2062"/>
    <m/>
    <m/>
    <m/>
    <m/>
    <x v="3"/>
  </r>
  <r>
    <x v="1261"/>
    <m/>
    <m/>
    <m/>
    <m/>
    <x v="3"/>
  </r>
  <r>
    <x v="2063"/>
    <m/>
    <m/>
    <m/>
    <m/>
    <x v="3"/>
  </r>
  <r>
    <x v="2064"/>
    <m/>
    <m/>
    <m/>
    <m/>
    <x v="3"/>
  </r>
  <r>
    <x v="530"/>
    <m/>
    <m/>
    <m/>
    <m/>
    <x v="3"/>
  </r>
  <r>
    <x v="2065"/>
    <m/>
    <m/>
    <m/>
    <m/>
    <x v="3"/>
  </r>
  <r>
    <x v="2066"/>
    <m/>
    <m/>
    <m/>
    <m/>
    <x v="3"/>
  </r>
  <r>
    <x v="1886"/>
    <m/>
    <m/>
    <m/>
    <m/>
    <x v="3"/>
  </r>
  <r>
    <x v="2067"/>
    <m/>
    <m/>
    <m/>
    <m/>
    <x v="3"/>
  </r>
  <r>
    <x v="2068"/>
    <m/>
    <m/>
    <m/>
    <m/>
    <x v="3"/>
  </r>
  <r>
    <x v="2069"/>
    <m/>
    <m/>
    <m/>
    <m/>
    <x v="3"/>
  </r>
  <r>
    <x v="2070"/>
    <m/>
    <m/>
    <m/>
    <m/>
    <x v="3"/>
  </r>
  <r>
    <x v="2071"/>
    <m/>
    <m/>
    <m/>
    <m/>
    <x v="3"/>
  </r>
  <r>
    <x v="2072"/>
    <m/>
    <m/>
    <m/>
    <m/>
    <x v="3"/>
  </r>
  <r>
    <x v="398"/>
    <m/>
    <m/>
    <m/>
    <m/>
    <x v="3"/>
  </r>
  <r>
    <x v="1644"/>
    <m/>
    <m/>
    <m/>
    <m/>
    <x v="3"/>
  </r>
  <r>
    <x v="398"/>
    <m/>
    <m/>
    <m/>
    <m/>
    <x v="3"/>
  </r>
  <r>
    <x v="530"/>
    <m/>
    <m/>
    <m/>
    <m/>
    <x v="3"/>
  </r>
  <r>
    <x v="2073"/>
    <m/>
    <m/>
    <m/>
    <m/>
    <x v="3"/>
  </r>
  <r>
    <x v="2074"/>
    <m/>
    <m/>
    <m/>
    <m/>
    <x v="3"/>
  </r>
  <r>
    <x v="401"/>
    <m/>
    <m/>
    <m/>
    <m/>
    <x v="3"/>
  </r>
  <r>
    <x v="398"/>
    <m/>
    <m/>
    <m/>
    <m/>
    <x v="3"/>
  </r>
  <r>
    <x v="2075"/>
    <m/>
    <m/>
    <m/>
    <m/>
    <x v="3"/>
  </r>
  <r>
    <x v="111"/>
    <m/>
    <m/>
    <m/>
    <m/>
    <x v="3"/>
  </r>
  <r>
    <x v="954"/>
    <m/>
    <m/>
    <m/>
    <m/>
    <x v="3"/>
  </r>
  <r>
    <x v="111"/>
    <m/>
    <m/>
    <m/>
    <m/>
    <x v="3"/>
  </r>
  <r>
    <x v="435"/>
    <m/>
    <m/>
    <m/>
    <m/>
    <x v="3"/>
  </r>
  <r>
    <x v="2076"/>
    <m/>
    <m/>
    <m/>
    <m/>
    <x v="3"/>
  </r>
  <r>
    <x v="2077"/>
    <m/>
    <m/>
    <m/>
    <m/>
    <x v="3"/>
  </r>
  <r>
    <x v="309"/>
    <m/>
    <m/>
    <m/>
    <m/>
    <x v="3"/>
  </r>
  <r>
    <x v="2078"/>
    <m/>
    <m/>
    <m/>
    <m/>
    <x v="3"/>
  </r>
  <r>
    <x v="398"/>
    <m/>
    <m/>
    <m/>
    <m/>
    <x v="3"/>
  </r>
  <r>
    <x v="2079"/>
    <m/>
    <m/>
    <m/>
    <m/>
    <x v="3"/>
  </r>
  <r>
    <x v="2080"/>
    <m/>
    <m/>
    <m/>
    <m/>
    <x v="3"/>
  </r>
  <r>
    <x v="2081"/>
    <m/>
    <m/>
    <m/>
    <m/>
    <x v="3"/>
  </r>
  <r>
    <x v="2082"/>
    <m/>
    <m/>
    <m/>
    <m/>
    <x v="3"/>
  </r>
  <r>
    <x v="1644"/>
    <m/>
    <m/>
    <m/>
    <m/>
    <x v="3"/>
  </r>
  <r>
    <x v="111"/>
    <m/>
    <m/>
    <m/>
    <m/>
    <x v="3"/>
  </r>
  <r>
    <x v="2083"/>
    <m/>
    <m/>
    <m/>
    <m/>
    <x v="3"/>
  </r>
  <r>
    <x v="2084"/>
    <m/>
    <m/>
    <m/>
    <m/>
    <x v="3"/>
  </r>
  <r>
    <x v="111"/>
    <m/>
    <m/>
    <m/>
    <m/>
    <x v="3"/>
  </r>
  <r>
    <x v="1944"/>
    <m/>
    <m/>
    <m/>
    <m/>
    <x v="3"/>
  </r>
  <r>
    <x v="530"/>
    <m/>
    <m/>
    <m/>
    <m/>
    <x v="3"/>
  </r>
  <r>
    <x v="2085"/>
    <m/>
    <m/>
    <m/>
    <m/>
    <x v="3"/>
  </r>
  <r>
    <x v="2086"/>
    <m/>
    <m/>
    <m/>
    <m/>
    <x v="3"/>
  </r>
  <r>
    <x v="2087"/>
    <m/>
    <m/>
    <m/>
    <m/>
    <x v="3"/>
  </r>
  <r>
    <x v="111"/>
    <m/>
    <m/>
    <m/>
    <m/>
    <x v="3"/>
  </r>
  <r>
    <x v="111"/>
    <m/>
    <m/>
    <m/>
    <m/>
    <x v="3"/>
  </r>
  <r>
    <x v="401"/>
    <m/>
    <m/>
    <m/>
    <m/>
    <x v="3"/>
  </r>
  <r>
    <x v="274"/>
    <m/>
    <m/>
    <m/>
    <m/>
    <x v="12"/>
  </r>
  <r>
    <x v="111"/>
    <m/>
    <m/>
    <m/>
    <m/>
    <x v="12"/>
  </r>
  <r>
    <x v="2088"/>
    <m/>
    <m/>
    <m/>
    <m/>
    <x v="12"/>
  </r>
  <r>
    <x v="111"/>
    <m/>
    <m/>
    <m/>
    <m/>
    <x v="12"/>
  </r>
  <r>
    <x v="2089"/>
    <m/>
    <m/>
    <m/>
    <m/>
    <x v="12"/>
  </r>
  <r>
    <x v="2090"/>
    <m/>
    <m/>
    <m/>
    <m/>
    <x v="12"/>
  </r>
  <r>
    <x v="111"/>
    <m/>
    <m/>
    <m/>
    <m/>
    <x v="12"/>
  </r>
  <r>
    <x v="1882"/>
    <m/>
    <m/>
    <m/>
    <m/>
    <x v="12"/>
  </r>
  <r>
    <x v="111"/>
    <m/>
    <m/>
    <m/>
    <m/>
    <x v="12"/>
  </r>
  <r>
    <x v="878"/>
    <m/>
    <m/>
    <m/>
    <m/>
    <x v="12"/>
  </r>
  <r>
    <x v="401"/>
    <m/>
    <m/>
    <m/>
    <m/>
    <x v="12"/>
  </r>
  <r>
    <x v="309"/>
    <m/>
    <m/>
    <m/>
    <m/>
    <x v="12"/>
  </r>
  <r>
    <x v="2091"/>
    <m/>
    <m/>
    <m/>
    <m/>
    <x v="12"/>
  </r>
  <r>
    <x v="2092"/>
    <m/>
    <m/>
    <m/>
    <m/>
    <x v="12"/>
  </r>
  <r>
    <x v="568"/>
    <m/>
    <m/>
    <m/>
    <m/>
    <x v="12"/>
  </r>
  <r>
    <x v="111"/>
    <m/>
    <m/>
    <m/>
    <m/>
    <x v="12"/>
  </r>
  <r>
    <x v="111"/>
    <m/>
    <m/>
    <m/>
    <m/>
    <x v="12"/>
  </r>
  <r>
    <x v="2093"/>
    <m/>
    <m/>
    <m/>
    <m/>
    <x v="12"/>
  </r>
  <r>
    <x v="398"/>
    <m/>
    <m/>
    <m/>
    <m/>
    <x v="12"/>
  </r>
  <r>
    <x v="398"/>
    <m/>
    <m/>
    <m/>
    <m/>
    <x v="12"/>
  </r>
  <r>
    <x v="1944"/>
    <m/>
    <m/>
    <m/>
    <m/>
    <x v="12"/>
  </r>
  <r>
    <x v="1882"/>
    <m/>
    <m/>
    <m/>
    <m/>
    <x v="12"/>
  </r>
  <r>
    <x v="2094"/>
    <m/>
    <m/>
    <m/>
    <m/>
    <x v="12"/>
  </r>
  <r>
    <x v="78"/>
    <m/>
    <m/>
    <m/>
    <m/>
    <x v="12"/>
  </r>
  <r>
    <x v="2095"/>
    <m/>
    <m/>
    <m/>
    <m/>
    <x v="19"/>
  </r>
  <r>
    <x v="1944"/>
    <m/>
    <m/>
    <m/>
    <m/>
    <x v="19"/>
  </r>
  <r>
    <x v="2065"/>
    <m/>
    <m/>
    <m/>
    <m/>
    <x v="19"/>
  </r>
  <r>
    <x v="2096"/>
    <m/>
    <m/>
    <m/>
    <m/>
    <x v="19"/>
  </r>
  <r>
    <x v="2097"/>
    <m/>
    <m/>
    <m/>
    <m/>
    <x v="19"/>
  </r>
  <r>
    <x v="2098"/>
    <m/>
    <m/>
    <m/>
    <m/>
    <x v="19"/>
  </r>
  <r>
    <x v="1896"/>
    <m/>
    <m/>
    <m/>
    <m/>
    <x v="19"/>
  </r>
  <r>
    <x v="78"/>
    <m/>
    <m/>
    <m/>
    <m/>
    <x v="19"/>
  </r>
  <r>
    <x v="1896"/>
    <m/>
    <m/>
    <m/>
    <m/>
    <x v="19"/>
  </r>
  <r>
    <x v="146"/>
    <m/>
    <m/>
    <m/>
    <m/>
    <x v="19"/>
  </r>
  <r>
    <x v="78"/>
    <m/>
    <m/>
    <m/>
    <m/>
    <x v="19"/>
  </r>
  <r>
    <x v="1882"/>
    <m/>
    <m/>
    <m/>
    <m/>
    <x v="19"/>
  </r>
  <r>
    <x v="401"/>
    <m/>
    <m/>
    <m/>
    <m/>
    <x v="19"/>
  </r>
  <r>
    <x v="2099"/>
    <m/>
    <m/>
    <m/>
    <m/>
    <x v="19"/>
  </r>
  <r>
    <x v="398"/>
    <m/>
    <m/>
    <m/>
    <m/>
    <x v="19"/>
  </r>
  <r>
    <x v="2100"/>
    <m/>
    <m/>
    <m/>
    <m/>
    <x v="9"/>
  </r>
  <r>
    <x v="78"/>
    <m/>
    <m/>
    <m/>
    <m/>
    <x v="9"/>
  </r>
  <r>
    <x v="2101"/>
    <m/>
    <m/>
    <m/>
    <m/>
    <x v="5"/>
  </r>
  <r>
    <x v="1821"/>
    <m/>
    <m/>
    <m/>
    <m/>
    <x v="5"/>
  </r>
  <r>
    <x v="1882"/>
    <m/>
    <m/>
    <m/>
    <m/>
    <x v="5"/>
  </r>
  <r>
    <x v="1885"/>
    <m/>
    <m/>
    <m/>
    <m/>
    <x v="5"/>
  </r>
  <r>
    <x v="111"/>
    <m/>
    <m/>
    <m/>
    <m/>
    <x v="5"/>
  </r>
  <r>
    <x v="76"/>
    <m/>
    <m/>
    <m/>
    <m/>
    <x v="5"/>
  </r>
  <r>
    <x v="2102"/>
    <m/>
    <m/>
    <m/>
    <m/>
    <x v="5"/>
  </r>
  <r>
    <x v="138"/>
    <m/>
    <m/>
    <m/>
    <m/>
    <x v="16"/>
  </r>
  <r>
    <x v="398"/>
    <m/>
    <m/>
    <m/>
    <m/>
    <x v="16"/>
  </r>
  <r>
    <x v="483"/>
    <m/>
    <m/>
    <m/>
    <m/>
    <x v="16"/>
  </r>
  <r>
    <x v="2103"/>
    <m/>
    <m/>
    <m/>
    <m/>
    <x v="2"/>
  </r>
  <r>
    <x v="1493"/>
    <m/>
    <m/>
    <m/>
    <m/>
    <x v="17"/>
  </r>
  <r>
    <x v="2104"/>
    <m/>
    <m/>
    <m/>
    <m/>
    <x v="17"/>
  </r>
  <r>
    <x v="2105"/>
    <m/>
    <m/>
    <m/>
    <m/>
    <x v="17"/>
  </r>
  <r>
    <x v="2106"/>
    <m/>
    <m/>
    <m/>
    <m/>
    <x v="17"/>
  </r>
  <r>
    <x v="2107"/>
    <m/>
    <m/>
    <m/>
    <m/>
    <x v="17"/>
  </r>
  <r>
    <x v="404"/>
    <m/>
    <m/>
    <m/>
    <m/>
    <x v="17"/>
  </r>
  <r>
    <x v="78"/>
    <m/>
    <m/>
    <m/>
    <m/>
    <x v="17"/>
  </r>
  <r>
    <x v="64"/>
    <m/>
    <m/>
    <m/>
    <m/>
    <x v="17"/>
  </r>
  <r>
    <x v="76"/>
    <m/>
    <m/>
    <m/>
    <m/>
    <x v="17"/>
  </r>
  <r>
    <x v="64"/>
    <m/>
    <m/>
    <m/>
    <m/>
    <x v="17"/>
  </r>
  <r>
    <x v="2108"/>
    <m/>
    <m/>
    <m/>
    <m/>
    <x v="17"/>
  </r>
  <r>
    <x v="592"/>
    <m/>
    <m/>
    <m/>
    <m/>
    <x v="17"/>
  </r>
  <r>
    <x v="580"/>
    <m/>
    <m/>
    <m/>
    <m/>
    <x v="17"/>
  </r>
  <r>
    <x v="95"/>
    <m/>
    <m/>
    <m/>
    <m/>
    <x v="17"/>
  </r>
  <r>
    <x v="816"/>
    <m/>
    <m/>
    <m/>
    <m/>
    <x v="17"/>
  </r>
  <r>
    <x v="2109"/>
    <m/>
    <m/>
    <m/>
    <m/>
    <x v="17"/>
  </r>
  <r>
    <x v="2110"/>
    <m/>
    <m/>
    <m/>
    <m/>
    <x v="17"/>
  </r>
  <r>
    <x v="2111"/>
    <m/>
    <m/>
    <m/>
    <m/>
    <x v="17"/>
  </r>
  <r>
    <x v="2112"/>
    <m/>
    <m/>
    <m/>
    <m/>
    <x v="17"/>
  </r>
  <r>
    <x v="2113"/>
    <m/>
    <m/>
    <m/>
    <m/>
    <x v="17"/>
  </r>
  <r>
    <x v="320"/>
    <m/>
    <m/>
    <m/>
    <m/>
    <x v="17"/>
  </r>
  <r>
    <x v="2114"/>
    <m/>
    <m/>
    <m/>
    <m/>
    <x v="17"/>
  </r>
  <r>
    <x v="374"/>
    <m/>
    <m/>
    <m/>
    <m/>
    <x v="17"/>
  </r>
  <r>
    <x v="72"/>
    <m/>
    <m/>
    <m/>
    <m/>
    <x v="17"/>
  </r>
  <r>
    <x v="147"/>
    <m/>
    <m/>
    <m/>
    <m/>
    <x v="17"/>
  </r>
  <r>
    <x v="147"/>
    <m/>
    <m/>
    <m/>
    <m/>
    <x v="17"/>
  </r>
  <r>
    <x v="39"/>
    <m/>
    <m/>
    <m/>
    <m/>
    <x v="17"/>
  </r>
  <r>
    <x v="137"/>
    <m/>
    <m/>
    <m/>
    <m/>
    <x v="17"/>
  </r>
  <r>
    <x v="2115"/>
    <m/>
    <m/>
    <m/>
    <m/>
    <x v="17"/>
  </r>
  <r>
    <x v="138"/>
    <m/>
    <m/>
    <m/>
    <m/>
    <x v="17"/>
  </r>
  <r>
    <x v="400"/>
    <m/>
    <m/>
    <m/>
    <m/>
    <x v="17"/>
  </r>
  <r>
    <x v="58"/>
    <m/>
    <m/>
    <m/>
    <m/>
    <x v="17"/>
  </r>
  <r>
    <x v="76"/>
    <m/>
    <m/>
    <m/>
    <m/>
    <x v="6"/>
  </r>
  <r>
    <x v="78"/>
    <m/>
    <m/>
    <m/>
    <m/>
    <x v="6"/>
  </r>
  <r>
    <x v="147"/>
    <m/>
    <m/>
    <m/>
    <m/>
    <x v="6"/>
  </r>
  <r>
    <x v="64"/>
    <m/>
    <m/>
    <m/>
    <m/>
    <x v="17"/>
  </r>
  <r>
    <x v="76"/>
    <m/>
    <m/>
    <m/>
    <m/>
    <x v="17"/>
  </r>
  <r>
    <x v="2116"/>
    <m/>
    <m/>
    <m/>
    <m/>
    <x v="17"/>
  </r>
  <r>
    <x v="1015"/>
    <m/>
    <m/>
    <m/>
    <m/>
    <x v="17"/>
  </r>
  <r>
    <x v="2117"/>
    <m/>
    <m/>
    <m/>
    <m/>
    <x v="17"/>
  </r>
  <r>
    <x v="1474"/>
    <m/>
    <m/>
    <m/>
    <m/>
    <x v="17"/>
  </r>
  <r>
    <x v="2118"/>
    <m/>
    <m/>
    <m/>
    <m/>
    <x v="17"/>
  </r>
  <r>
    <x v="2119"/>
    <m/>
    <m/>
    <m/>
    <m/>
    <x v="17"/>
  </r>
  <r>
    <x v="137"/>
    <m/>
    <m/>
    <m/>
    <m/>
    <x v="17"/>
  </r>
  <r>
    <x v="2120"/>
    <m/>
    <m/>
    <m/>
    <m/>
    <x v="17"/>
  </r>
  <r>
    <x v="2121"/>
    <m/>
    <m/>
    <m/>
    <m/>
    <x v="17"/>
  </r>
  <r>
    <x v="487"/>
    <m/>
    <m/>
    <m/>
    <m/>
    <x v="17"/>
  </r>
  <r>
    <x v="2122"/>
    <m/>
    <m/>
    <m/>
    <m/>
    <x v="17"/>
  </r>
  <r>
    <x v="2123"/>
    <m/>
    <m/>
    <m/>
    <m/>
    <x v="17"/>
  </r>
  <r>
    <x v="1706"/>
    <m/>
    <m/>
    <m/>
    <m/>
    <x v="17"/>
  </r>
  <r>
    <x v="2124"/>
    <m/>
    <m/>
    <m/>
    <m/>
    <x v="17"/>
  </r>
  <r>
    <x v="533"/>
    <m/>
    <m/>
    <m/>
    <m/>
    <x v="17"/>
  </r>
  <r>
    <x v="2125"/>
    <m/>
    <m/>
    <m/>
    <m/>
    <x v="17"/>
  </r>
  <r>
    <x v="2126"/>
    <m/>
    <m/>
    <m/>
    <m/>
    <x v="17"/>
  </r>
  <r>
    <x v="95"/>
    <m/>
    <m/>
    <m/>
    <m/>
    <x v="17"/>
  </r>
  <r>
    <x v="2127"/>
    <m/>
    <m/>
    <m/>
    <m/>
    <x v="17"/>
  </r>
  <r>
    <x v="2128"/>
    <m/>
    <m/>
    <m/>
    <m/>
    <x v="2"/>
  </r>
  <r>
    <x v="962"/>
    <m/>
    <m/>
    <m/>
    <m/>
    <x v="17"/>
  </r>
  <r>
    <x v="63"/>
    <m/>
    <m/>
    <m/>
    <m/>
    <x v="17"/>
  </r>
  <r>
    <x v="2129"/>
    <m/>
    <m/>
    <m/>
    <m/>
    <x v="17"/>
  </r>
  <r>
    <x v="1213"/>
    <m/>
    <m/>
    <m/>
    <m/>
    <x v="17"/>
  </r>
  <r>
    <x v="820"/>
    <m/>
    <m/>
    <m/>
    <m/>
    <x v="17"/>
  </r>
  <r>
    <x v="2130"/>
    <m/>
    <m/>
    <m/>
    <m/>
    <x v="17"/>
  </r>
  <r>
    <x v="2131"/>
    <m/>
    <m/>
    <m/>
    <m/>
    <x v="17"/>
  </r>
  <r>
    <x v="78"/>
    <m/>
    <m/>
    <m/>
    <m/>
    <x v="17"/>
  </r>
  <r>
    <x v="78"/>
    <m/>
    <m/>
    <m/>
    <m/>
    <x v="17"/>
  </r>
  <r>
    <x v="76"/>
    <m/>
    <m/>
    <m/>
    <m/>
    <x v="17"/>
  </r>
  <r>
    <x v="2132"/>
    <m/>
    <m/>
    <m/>
    <m/>
    <x v="17"/>
  </r>
  <r>
    <x v="47"/>
    <m/>
    <m/>
    <m/>
    <m/>
    <x v="17"/>
  </r>
  <r>
    <x v="76"/>
    <m/>
    <m/>
    <m/>
    <m/>
    <x v="17"/>
  </r>
  <r>
    <x v="2133"/>
    <m/>
    <m/>
    <m/>
    <m/>
    <x v="17"/>
  </r>
  <r>
    <x v="76"/>
    <m/>
    <m/>
    <m/>
    <m/>
    <x v="17"/>
  </r>
  <r>
    <x v="58"/>
    <m/>
    <m/>
    <m/>
    <m/>
    <x v="17"/>
  </r>
  <r>
    <x v="97"/>
    <m/>
    <m/>
    <m/>
    <m/>
    <x v="17"/>
  </r>
  <r>
    <x v="138"/>
    <m/>
    <m/>
    <m/>
    <m/>
    <x v="17"/>
  </r>
  <r>
    <x v="2134"/>
    <m/>
    <m/>
    <m/>
    <m/>
    <x v="17"/>
  </r>
  <r>
    <x v="2135"/>
    <m/>
    <m/>
    <m/>
    <m/>
    <x v="17"/>
  </r>
  <r>
    <x v="374"/>
    <m/>
    <m/>
    <m/>
    <m/>
    <x v="17"/>
  </r>
  <r>
    <x v="1739"/>
    <m/>
    <m/>
    <m/>
    <m/>
    <x v="17"/>
  </r>
  <r>
    <x v="164"/>
    <m/>
    <m/>
    <m/>
    <m/>
    <x v="17"/>
  </r>
  <r>
    <x v="2136"/>
    <m/>
    <m/>
    <m/>
    <m/>
    <x v="6"/>
  </r>
  <r>
    <x v="1712"/>
    <m/>
    <m/>
    <m/>
    <m/>
    <x v="17"/>
  </r>
  <r>
    <x v="359"/>
    <m/>
    <m/>
    <m/>
    <m/>
    <x v="17"/>
  </r>
  <r>
    <x v="37"/>
    <m/>
    <m/>
    <m/>
    <m/>
    <x v="17"/>
  </r>
  <r>
    <x v="2137"/>
    <m/>
    <m/>
    <m/>
    <m/>
    <x v="17"/>
  </r>
  <r>
    <x v="2138"/>
    <m/>
    <m/>
    <m/>
    <m/>
    <x v="17"/>
  </r>
  <r>
    <x v="2139"/>
    <m/>
    <m/>
    <m/>
    <m/>
    <x v="17"/>
  </r>
  <r>
    <x v="2140"/>
    <m/>
    <m/>
    <m/>
    <m/>
    <x v="17"/>
  </r>
  <r>
    <x v="2141"/>
    <m/>
    <m/>
    <m/>
    <m/>
    <x v="17"/>
  </r>
  <r>
    <x v="2142"/>
    <m/>
    <m/>
    <m/>
    <m/>
    <x v="17"/>
  </r>
  <r>
    <x v="644"/>
    <m/>
    <m/>
    <m/>
    <m/>
    <x v="17"/>
  </r>
  <r>
    <x v="1260"/>
    <m/>
    <m/>
    <m/>
    <m/>
    <x v="17"/>
  </r>
  <r>
    <x v="2143"/>
    <m/>
    <m/>
    <m/>
    <m/>
    <x v="17"/>
  </r>
  <r>
    <x v="1230"/>
    <m/>
    <m/>
    <m/>
    <m/>
    <x v="17"/>
  </r>
  <r>
    <x v="2144"/>
    <m/>
    <m/>
    <m/>
    <m/>
    <x v="17"/>
  </r>
  <r>
    <x v="2145"/>
    <m/>
    <m/>
    <m/>
    <m/>
    <x v="17"/>
  </r>
  <r>
    <x v="2146"/>
    <m/>
    <m/>
    <m/>
    <m/>
    <x v="17"/>
  </r>
  <r>
    <x v="2147"/>
    <m/>
    <m/>
    <m/>
    <m/>
    <x v="17"/>
  </r>
  <r>
    <x v="138"/>
    <m/>
    <m/>
    <m/>
    <m/>
    <x v="17"/>
  </r>
  <r>
    <x v="78"/>
    <m/>
    <m/>
    <m/>
    <m/>
    <x v="17"/>
  </r>
  <r>
    <x v="2148"/>
    <m/>
    <m/>
    <m/>
    <m/>
    <x v="17"/>
  </r>
  <r>
    <x v="2149"/>
    <m/>
    <m/>
    <m/>
    <m/>
    <x v="6"/>
  </r>
  <r>
    <x v="2150"/>
    <m/>
    <m/>
    <m/>
    <m/>
    <x v="17"/>
  </r>
  <r>
    <x v="616"/>
    <m/>
    <m/>
    <m/>
    <m/>
    <x v="17"/>
  </r>
  <r>
    <x v="1018"/>
    <m/>
    <m/>
    <m/>
    <m/>
    <x v="17"/>
  </r>
  <r>
    <x v="63"/>
    <m/>
    <m/>
    <m/>
    <m/>
    <x v="17"/>
  </r>
  <r>
    <x v="977"/>
    <m/>
    <m/>
    <m/>
    <m/>
    <x v="17"/>
  </r>
  <r>
    <x v="76"/>
    <m/>
    <m/>
    <m/>
    <m/>
    <x v="17"/>
  </r>
  <r>
    <x v="2151"/>
    <m/>
    <m/>
    <m/>
    <m/>
    <x v="17"/>
  </r>
  <r>
    <x v="2152"/>
    <m/>
    <m/>
    <m/>
    <m/>
    <x v="17"/>
  </r>
  <r>
    <x v="2153"/>
    <m/>
    <m/>
    <m/>
    <m/>
    <x v="17"/>
  </r>
  <r>
    <x v="313"/>
    <m/>
    <m/>
    <m/>
    <m/>
    <x v="17"/>
  </r>
  <r>
    <x v="2154"/>
    <m/>
    <m/>
    <m/>
    <m/>
    <x v="17"/>
  </r>
  <r>
    <x v="2155"/>
    <m/>
    <m/>
    <m/>
    <m/>
    <x v="17"/>
  </r>
  <r>
    <x v="2156"/>
    <m/>
    <m/>
    <m/>
    <m/>
    <x v="17"/>
  </r>
  <r>
    <x v="2157"/>
    <m/>
    <m/>
    <m/>
    <m/>
    <x v="6"/>
  </r>
  <r>
    <x v="1067"/>
    <m/>
    <m/>
    <m/>
    <m/>
    <x v="17"/>
  </r>
  <r>
    <x v="2158"/>
    <m/>
    <m/>
    <m/>
    <m/>
    <x v="17"/>
  </r>
  <r>
    <x v="2159"/>
    <m/>
    <m/>
    <m/>
    <m/>
    <x v="17"/>
  </r>
  <r>
    <x v="2160"/>
    <m/>
    <m/>
    <m/>
    <m/>
    <x v="17"/>
  </r>
  <r>
    <x v="2161"/>
    <m/>
    <m/>
    <m/>
    <m/>
    <x v="17"/>
  </r>
  <r>
    <x v="2162"/>
    <m/>
    <m/>
    <m/>
    <m/>
    <x v="17"/>
  </r>
  <r>
    <x v="2163"/>
    <m/>
    <m/>
    <m/>
    <m/>
    <x v="17"/>
  </r>
  <r>
    <x v="2164"/>
    <m/>
    <m/>
    <m/>
    <m/>
    <x v="17"/>
  </r>
  <r>
    <x v="2165"/>
    <m/>
    <m/>
    <m/>
    <m/>
    <x v="17"/>
  </r>
  <r>
    <x v="2166"/>
    <m/>
    <m/>
    <m/>
    <m/>
    <x v="17"/>
  </r>
  <r>
    <x v="2167"/>
    <m/>
    <m/>
    <m/>
    <m/>
    <x v="17"/>
  </r>
  <r>
    <x v="404"/>
    <m/>
    <m/>
    <m/>
    <m/>
    <x v="17"/>
  </r>
  <r>
    <x v="582"/>
    <m/>
    <m/>
    <m/>
    <m/>
    <x v="17"/>
  </r>
  <r>
    <x v="27"/>
    <m/>
    <m/>
    <m/>
    <m/>
    <x v="17"/>
  </r>
  <r>
    <x v="2168"/>
    <m/>
    <m/>
    <m/>
    <m/>
    <x v="17"/>
  </r>
  <r>
    <x v="27"/>
    <m/>
    <m/>
    <m/>
    <m/>
    <x v="17"/>
  </r>
  <r>
    <x v="553"/>
    <m/>
    <m/>
    <m/>
    <m/>
    <x v="17"/>
  </r>
  <r>
    <x v="2169"/>
    <m/>
    <m/>
    <m/>
    <m/>
    <x v="6"/>
  </r>
  <r>
    <x v="63"/>
    <m/>
    <m/>
    <m/>
    <m/>
    <x v="17"/>
  </r>
  <r>
    <x v="2170"/>
    <m/>
    <m/>
    <m/>
    <m/>
    <x v="17"/>
  </r>
  <r>
    <x v="657"/>
    <m/>
    <m/>
    <m/>
    <m/>
    <x v="17"/>
  </r>
  <r>
    <x v="2171"/>
    <m/>
    <m/>
    <m/>
    <m/>
    <x v="17"/>
  </r>
  <r>
    <x v="2172"/>
    <m/>
    <m/>
    <m/>
    <m/>
    <x v="17"/>
  </r>
  <r>
    <x v="2173"/>
    <m/>
    <m/>
    <m/>
    <m/>
    <x v="17"/>
  </r>
  <r>
    <x v="2174"/>
    <m/>
    <m/>
    <m/>
    <m/>
    <x v="17"/>
  </r>
  <r>
    <x v="657"/>
    <m/>
    <m/>
    <m/>
    <m/>
    <x v="17"/>
  </r>
  <r>
    <x v="1932"/>
    <m/>
    <m/>
    <m/>
    <m/>
    <x v="17"/>
  </r>
  <r>
    <x v="2175"/>
    <m/>
    <m/>
    <m/>
    <m/>
    <x v="17"/>
  </r>
  <r>
    <x v="2176"/>
    <m/>
    <m/>
    <m/>
    <m/>
    <x v="17"/>
  </r>
  <r>
    <x v="2177"/>
    <m/>
    <m/>
    <m/>
    <m/>
    <x v="17"/>
  </r>
  <r>
    <x v="2178"/>
    <m/>
    <m/>
    <m/>
    <m/>
    <x v="17"/>
  </r>
  <r>
    <x v="133"/>
    <m/>
    <m/>
    <m/>
    <m/>
    <x v="17"/>
  </r>
  <r>
    <x v="2179"/>
    <m/>
    <m/>
    <m/>
    <m/>
    <x v="17"/>
  </r>
  <r>
    <x v="72"/>
    <m/>
    <m/>
    <m/>
    <m/>
    <x v="17"/>
  </r>
  <r>
    <x v="2180"/>
    <m/>
    <m/>
    <m/>
    <m/>
    <x v="17"/>
  </r>
  <r>
    <x v="48"/>
    <m/>
    <m/>
    <m/>
    <m/>
    <x v="17"/>
  </r>
  <r>
    <x v="2181"/>
    <m/>
    <m/>
    <m/>
    <m/>
    <x v="17"/>
  </r>
  <r>
    <x v="2180"/>
    <m/>
    <m/>
    <m/>
    <m/>
    <x v="17"/>
  </r>
  <r>
    <x v="2182"/>
    <m/>
    <m/>
    <m/>
    <m/>
    <x v="2"/>
  </r>
  <r>
    <x v="2183"/>
    <m/>
    <m/>
    <m/>
    <m/>
    <x v="17"/>
  </r>
  <r>
    <x v="147"/>
    <m/>
    <m/>
    <m/>
    <m/>
    <x v="17"/>
  </r>
  <r>
    <x v="2184"/>
    <m/>
    <m/>
    <m/>
    <m/>
    <x v="17"/>
  </r>
  <r>
    <x v="1695"/>
    <m/>
    <m/>
    <m/>
    <m/>
    <x v="17"/>
  </r>
  <r>
    <x v="1378"/>
    <m/>
    <m/>
    <m/>
    <m/>
    <x v="17"/>
  </r>
  <r>
    <x v="194"/>
    <m/>
    <m/>
    <m/>
    <m/>
    <x v="17"/>
  </r>
  <r>
    <x v="64"/>
    <m/>
    <m/>
    <m/>
    <m/>
    <x v="17"/>
  </r>
  <r>
    <x v="2180"/>
    <m/>
    <m/>
    <m/>
    <m/>
    <x v="17"/>
  </r>
  <r>
    <x v="2185"/>
    <m/>
    <m/>
    <m/>
    <m/>
    <x v="17"/>
  </r>
  <r>
    <x v="197"/>
    <m/>
    <m/>
    <m/>
    <m/>
    <x v="17"/>
  </r>
  <r>
    <x v="2186"/>
    <m/>
    <m/>
    <m/>
    <m/>
    <x v="17"/>
  </r>
  <r>
    <x v="2187"/>
    <m/>
    <m/>
    <m/>
    <m/>
    <x v="17"/>
  </r>
  <r>
    <x v="2188"/>
    <m/>
    <m/>
    <m/>
    <m/>
    <x v="6"/>
  </r>
  <r>
    <x v="2189"/>
    <m/>
    <m/>
    <m/>
    <m/>
    <x v="17"/>
  </r>
  <r>
    <x v="2190"/>
    <m/>
    <m/>
    <m/>
    <m/>
    <x v="17"/>
  </r>
  <r>
    <x v="2191"/>
    <m/>
    <m/>
    <m/>
    <m/>
    <x v="17"/>
  </r>
  <r>
    <x v="2192"/>
    <m/>
    <m/>
    <m/>
    <m/>
    <x v="17"/>
  </r>
  <r>
    <x v="2193"/>
    <m/>
    <m/>
    <m/>
    <m/>
    <x v="17"/>
  </r>
  <r>
    <x v="2194"/>
    <m/>
    <m/>
    <m/>
    <m/>
    <x v="17"/>
  </r>
  <r>
    <x v="2195"/>
    <m/>
    <m/>
    <m/>
    <m/>
    <x v="17"/>
  </r>
  <r>
    <x v="2196"/>
    <m/>
    <m/>
    <m/>
    <m/>
    <x v="17"/>
  </r>
  <r>
    <x v="2197"/>
    <m/>
    <m/>
    <m/>
    <m/>
    <x v="17"/>
  </r>
  <r>
    <x v="2198"/>
    <m/>
    <m/>
    <m/>
    <m/>
    <x v="17"/>
  </r>
  <r>
    <x v="127"/>
    <m/>
    <m/>
    <m/>
    <m/>
    <x v="17"/>
  </r>
  <r>
    <x v="2199"/>
    <m/>
    <m/>
    <m/>
    <m/>
    <x v="17"/>
  </r>
  <r>
    <x v="2200"/>
    <m/>
    <m/>
    <m/>
    <m/>
    <x v="17"/>
  </r>
  <r>
    <x v="2201"/>
    <m/>
    <m/>
    <m/>
    <m/>
    <x v="17"/>
  </r>
  <r>
    <x v="58"/>
    <m/>
    <m/>
    <m/>
    <m/>
    <x v="17"/>
  </r>
  <r>
    <x v="2202"/>
    <m/>
    <m/>
    <m/>
    <m/>
    <x v="17"/>
  </r>
  <r>
    <x v="2203"/>
    <m/>
    <m/>
    <m/>
    <m/>
    <x v="17"/>
  </r>
  <r>
    <x v="2204"/>
    <m/>
    <m/>
    <m/>
    <m/>
    <x v="17"/>
  </r>
  <r>
    <x v="78"/>
    <m/>
    <m/>
    <m/>
    <m/>
    <x v="17"/>
  </r>
  <r>
    <x v="2205"/>
    <m/>
    <m/>
    <m/>
    <m/>
    <x v="17"/>
  </r>
  <r>
    <x v="2206"/>
    <m/>
    <m/>
    <m/>
    <m/>
    <x v="17"/>
  </r>
  <r>
    <x v="2207"/>
    <m/>
    <m/>
    <m/>
    <m/>
    <x v="17"/>
  </r>
  <r>
    <x v="2208"/>
    <m/>
    <m/>
    <m/>
    <m/>
    <x v="17"/>
  </r>
  <r>
    <x v="76"/>
    <m/>
    <m/>
    <m/>
    <m/>
    <x v="17"/>
  </r>
  <r>
    <x v="63"/>
    <m/>
    <m/>
    <m/>
    <m/>
    <x v="17"/>
  </r>
  <r>
    <x v="76"/>
    <m/>
    <m/>
    <m/>
    <m/>
    <x v="17"/>
  </r>
  <r>
    <x v="609"/>
    <m/>
    <m/>
    <m/>
    <m/>
    <x v="17"/>
  </r>
  <r>
    <x v="2134"/>
    <m/>
    <m/>
    <m/>
    <m/>
    <x v="17"/>
  </r>
  <r>
    <x v="2209"/>
    <m/>
    <m/>
    <m/>
    <m/>
    <x v="17"/>
  </r>
  <r>
    <x v="2210"/>
    <m/>
    <m/>
    <m/>
    <m/>
    <x v="2"/>
  </r>
  <r>
    <x v="2211"/>
    <m/>
    <m/>
    <m/>
    <m/>
    <x v="17"/>
  </r>
  <r>
    <x v="2212"/>
    <m/>
    <m/>
    <m/>
    <m/>
    <x v="17"/>
  </r>
  <r>
    <x v="703"/>
    <m/>
    <m/>
    <m/>
    <m/>
    <x v="17"/>
  </r>
  <r>
    <x v="2213"/>
    <m/>
    <m/>
    <m/>
    <m/>
    <x v="17"/>
  </r>
  <r>
    <x v="194"/>
    <m/>
    <m/>
    <m/>
    <m/>
    <x v="17"/>
  </r>
  <r>
    <x v="2214"/>
    <m/>
    <m/>
    <m/>
    <m/>
    <x v="17"/>
  </r>
  <r>
    <x v="2215"/>
    <m/>
    <m/>
    <m/>
    <m/>
    <x v="17"/>
  </r>
  <r>
    <x v="1695"/>
    <m/>
    <m/>
    <m/>
    <m/>
    <x v="17"/>
  </r>
  <r>
    <x v="115"/>
    <m/>
    <m/>
    <m/>
    <m/>
    <x v="17"/>
  </r>
  <r>
    <x v="374"/>
    <m/>
    <m/>
    <m/>
    <m/>
    <x v="17"/>
  </r>
  <r>
    <x v="260"/>
    <m/>
    <m/>
    <m/>
    <m/>
    <x v="17"/>
  </r>
  <r>
    <x v="1636"/>
    <m/>
    <m/>
    <m/>
    <m/>
    <x v="17"/>
  </r>
  <r>
    <x v="2216"/>
    <m/>
    <m/>
    <m/>
    <m/>
    <x v="17"/>
  </r>
  <r>
    <x v="1828"/>
    <m/>
    <m/>
    <m/>
    <m/>
    <x v="17"/>
  </r>
  <r>
    <x v="2217"/>
    <m/>
    <m/>
    <m/>
    <m/>
    <x v="17"/>
  </r>
  <r>
    <x v="2218"/>
    <m/>
    <m/>
    <m/>
    <m/>
    <x v="17"/>
  </r>
  <r>
    <x v="2219"/>
    <m/>
    <m/>
    <m/>
    <m/>
    <x v="17"/>
  </r>
  <r>
    <x v="2220"/>
    <m/>
    <m/>
    <m/>
    <m/>
    <x v="17"/>
  </r>
  <r>
    <x v="64"/>
    <m/>
    <m/>
    <m/>
    <m/>
    <x v="17"/>
  </r>
  <r>
    <x v="2221"/>
    <m/>
    <m/>
    <m/>
    <m/>
    <x v="17"/>
  </r>
  <r>
    <x v="2222"/>
    <m/>
    <m/>
    <m/>
    <m/>
    <x v="17"/>
  </r>
  <r>
    <x v="2223"/>
    <m/>
    <m/>
    <m/>
    <m/>
    <x v="17"/>
  </r>
  <r>
    <x v="2224"/>
    <m/>
    <m/>
    <m/>
    <m/>
    <x v="17"/>
  </r>
  <r>
    <x v="2225"/>
    <m/>
    <m/>
    <m/>
    <m/>
    <x v="17"/>
  </r>
  <r>
    <x v="2226"/>
    <m/>
    <m/>
    <m/>
    <m/>
    <x v="6"/>
  </r>
  <r>
    <x v="1901"/>
    <m/>
    <m/>
    <m/>
    <m/>
    <x v="17"/>
  </r>
  <r>
    <x v="63"/>
    <m/>
    <m/>
    <m/>
    <m/>
    <x v="17"/>
  </r>
  <r>
    <x v="582"/>
    <m/>
    <m/>
    <m/>
    <m/>
    <x v="17"/>
  </r>
  <r>
    <x v="146"/>
    <m/>
    <m/>
    <m/>
    <m/>
    <x v="17"/>
  </r>
  <r>
    <x v="2227"/>
    <m/>
    <m/>
    <m/>
    <m/>
    <x v="17"/>
  </r>
  <r>
    <x v="349"/>
    <m/>
    <m/>
    <m/>
    <m/>
    <x v="17"/>
  </r>
  <r>
    <x v="72"/>
    <m/>
    <m/>
    <m/>
    <m/>
    <x v="17"/>
  </r>
  <r>
    <x v="2228"/>
    <m/>
    <m/>
    <m/>
    <m/>
    <x v="17"/>
  </r>
  <r>
    <x v="2229"/>
    <m/>
    <m/>
    <m/>
    <m/>
    <x v="17"/>
  </r>
  <r>
    <x v="2230"/>
    <m/>
    <m/>
    <m/>
    <m/>
    <x v="17"/>
  </r>
  <r>
    <x v="97"/>
    <m/>
    <m/>
    <m/>
    <m/>
    <x v="17"/>
  </r>
  <r>
    <x v="76"/>
    <m/>
    <m/>
    <m/>
    <m/>
    <x v="17"/>
  </r>
  <r>
    <x v="2231"/>
    <m/>
    <m/>
    <m/>
    <m/>
    <x v="6"/>
  </r>
  <r>
    <x v="476"/>
    <m/>
    <m/>
    <m/>
    <m/>
    <x v="17"/>
  </r>
  <r>
    <x v="2232"/>
    <m/>
    <m/>
    <m/>
    <m/>
    <x v="17"/>
  </r>
  <r>
    <x v="649"/>
    <m/>
    <m/>
    <m/>
    <m/>
    <x v="17"/>
  </r>
  <r>
    <x v="27"/>
    <m/>
    <m/>
    <m/>
    <m/>
    <x v="18"/>
  </r>
  <r>
    <x v="467"/>
    <m/>
    <m/>
    <m/>
    <m/>
    <x v="17"/>
  </r>
  <r>
    <x v="374"/>
    <m/>
    <m/>
    <m/>
    <m/>
    <x v="17"/>
  </r>
  <r>
    <x v="327"/>
    <m/>
    <m/>
    <m/>
    <m/>
    <x v="17"/>
  </r>
  <r>
    <x v="2233"/>
    <m/>
    <m/>
    <m/>
    <m/>
    <x v="17"/>
  </r>
  <r>
    <x v="2234"/>
    <m/>
    <m/>
    <m/>
    <m/>
    <x v="17"/>
  </r>
  <r>
    <x v="2235"/>
    <m/>
    <m/>
    <m/>
    <m/>
    <x v="6"/>
  </r>
  <r>
    <x v="2236"/>
    <m/>
    <m/>
    <m/>
    <m/>
    <x v="17"/>
  </r>
  <r>
    <x v="1392"/>
    <m/>
    <m/>
    <m/>
    <m/>
    <x v="17"/>
  </r>
  <r>
    <x v="2237"/>
    <m/>
    <m/>
    <m/>
    <m/>
    <x v="17"/>
  </r>
  <r>
    <x v="457"/>
    <m/>
    <m/>
    <m/>
    <m/>
    <x v="17"/>
  </r>
  <r>
    <x v="111"/>
    <m/>
    <m/>
    <m/>
    <m/>
    <x v="17"/>
  </r>
  <r>
    <x v="2238"/>
    <m/>
    <m/>
    <m/>
    <m/>
    <x v="17"/>
  </r>
  <r>
    <x v="394"/>
    <m/>
    <m/>
    <m/>
    <m/>
    <x v="17"/>
  </r>
  <r>
    <x v="401"/>
    <m/>
    <m/>
    <m/>
    <m/>
    <x v="17"/>
  </r>
  <r>
    <x v="2239"/>
    <m/>
    <m/>
    <m/>
    <m/>
    <x v="17"/>
  </r>
  <r>
    <x v="683"/>
    <m/>
    <m/>
    <m/>
    <m/>
    <x v="17"/>
  </r>
  <r>
    <x v="1828"/>
    <m/>
    <m/>
    <m/>
    <m/>
    <x v="17"/>
  </r>
  <r>
    <x v="2240"/>
    <m/>
    <m/>
    <m/>
    <m/>
    <x v="17"/>
  </r>
  <r>
    <x v="2241"/>
    <m/>
    <m/>
    <m/>
    <m/>
    <x v="6"/>
  </r>
  <r>
    <x v="2242"/>
    <m/>
    <m/>
    <m/>
    <m/>
    <x v="17"/>
  </r>
  <r>
    <x v="1764"/>
    <m/>
    <m/>
    <m/>
    <m/>
    <x v="17"/>
  </r>
  <r>
    <x v="2243"/>
    <m/>
    <m/>
    <m/>
    <m/>
    <x v="17"/>
  </r>
  <r>
    <x v="2244"/>
    <m/>
    <m/>
    <m/>
    <m/>
    <x v="17"/>
  </r>
  <r>
    <x v="2245"/>
    <m/>
    <m/>
    <m/>
    <m/>
    <x v="17"/>
  </r>
  <r>
    <x v="2246"/>
    <m/>
    <m/>
    <m/>
    <m/>
    <x v="17"/>
  </r>
  <r>
    <x v="2247"/>
    <m/>
    <m/>
    <m/>
    <m/>
    <x v="17"/>
  </r>
  <r>
    <x v="2248"/>
    <m/>
    <m/>
    <m/>
    <m/>
    <x v="17"/>
  </r>
  <r>
    <x v="2249"/>
    <m/>
    <m/>
    <m/>
    <m/>
    <x v="17"/>
  </r>
  <r>
    <x v="2250"/>
    <m/>
    <m/>
    <m/>
    <m/>
    <x v="17"/>
  </r>
  <r>
    <x v="996"/>
    <m/>
    <m/>
    <m/>
    <m/>
    <x v="17"/>
  </r>
  <r>
    <x v="1764"/>
    <m/>
    <m/>
    <m/>
    <m/>
    <x v="17"/>
  </r>
  <r>
    <x v="2251"/>
    <m/>
    <m/>
    <m/>
    <m/>
    <x v="17"/>
  </r>
  <r>
    <x v="355"/>
    <m/>
    <m/>
    <m/>
    <m/>
    <x v="17"/>
  </r>
  <r>
    <x v="146"/>
    <m/>
    <m/>
    <m/>
    <m/>
    <x v="6"/>
  </r>
  <r>
    <x v="146"/>
    <m/>
    <m/>
    <m/>
    <m/>
    <x v="6"/>
  </r>
  <r>
    <x v="398"/>
    <m/>
    <m/>
    <m/>
    <m/>
    <x v="17"/>
  </r>
  <r>
    <x v="2252"/>
    <m/>
    <m/>
    <m/>
    <m/>
    <x v="17"/>
  </r>
  <r>
    <x v="374"/>
    <m/>
    <m/>
    <m/>
    <m/>
    <x v="17"/>
  </r>
  <r>
    <x v="2253"/>
    <m/>
    <m/>
    <m/>
    <m/>
    <x v="17"/>
  </r>
  <r>
    <x v="2254"/>
    <m/>
    <m/>
    <m/>
    <m/>
    <x v="17"/>
  </r>
  <r>
    <x v="2255"/>
    <m/>
    <m/>
    <m/>
    <m/>
    <x v="17"/>
  </r>
  <r>
    <x v="72"/>
    <m/>
    <m/>
    <m/>
    <m/>
    <x v="17"/>
  </r>
  <r>
    <x v="476"/>
    <m/>
    <m/>
    <m/>
    <m/>
    <x v="17"/>
  </r>
  <r>
    <x v="327"/>
    <m/>
    <m/>
    <m/>
    <m/>
    <x v="17"/>
  </r>
  <r>
    <x v="446"/>
    <m/>
    <m/>
    <m/>
    <m/>
    <x v="17"/>
  </r>
  <r>
    <x v="97"/>
    <m/>
    <m/>
    <m/>
    <m/>
    <x v="17"/>
  </r>
  <r>
    <x v="78"/>
    <m/>
    <m/>
    <m/>
    <m/>
    <x v="17"/>
  </r>
  <r>
    <x v="101"/>
    <m/>
    <m/>
    <m/>
    <m/>
    <x v="17"/>
  </r>
  <r>
    <x v="146"/>
    <m/>
    <m/>
    <m/>
    <m/>
    <x v="17"/>
  </r>
  <r>
    <x v="996"/>
    <m/>
    <m/>
    <m/>
    <m/>
    <x v="17"/>
  </r>
  <r>
    <x v="64"/>
    <m/>
    <m/>
    <m/>
    <m/>
    <x v="17"/>
  </r>
  <r>
    <x v="2256"/>
    <m/>
    <m/>
    <m/>
    <m/>
    <x v="17"/>
  </r>
  <r>
    <x v="2257"/>
    <m/>
    <m/>
    <m/>
    <m/>
    <x v="2"/>
  </r>
  <r>
    <x v="30"/>
    <m/>
    <m/>
    <m/>
    <m/>
    <x v="17"/>
  </r>
  <r>
    <x v="2258"/>
    <m/>
    <m/>
    <m/>
    <m/>
    <x v="17"/>
  </r>
  <r>
    <x v="2259"/>
    <m/>
    <m/>
    <m/>
    <m/>
    <x v="17"/>
  </r>
  <r>
    <x v="2260"/>
    <m/>
    <m/>
    <m/>
    <m/>
    <x v="17"/>
  </r>
  <r>
    <x v="2261"/>
    <m/>
    <m/>
    <m/>
    <m/>
    <x v="17"/>
  </r>
  <r>
    <x v="2262"/>
    <m/>
    <m/>
    <m/>
    <m/>
    <x v="17"/>
  </r>
  <r>
    <x v="2263"/>
    <m/>
    <m/>
    <m/>
    <m/>
    <x v="17"/>
  </r>
  <r>
    <x v="2264"/>
    <m/>
    <m/>
    <m/>
    <m/>
    <x v="17"/>
  </r>
  <r>
    <x v="2265"/>
    <m/>
    <m/>
    <m/>
    <m/>
    <x v="17"/>
  </r>
  <r>
    <x v="2266"/>
    <m/>
    <m/>
    <m/>
    <m/>
    <x v="6"/>
  </r>
  <r>
    <x v="2267"/>
    <m/>
    <m/>
    <m/>
    <m/>
    <x v="17"/>
  </r>
  <r>
    <x v="146"/>
    <m/>
    <m/>
    <m/>
    <m/>
    <x v="17"/>
  </r>
  <r>
    <x v="2268"/>
    <m/>
    <m/>
    <m/>
    <m/>
    <x v="17"/>
  </r>
  <r>
    <x v="146"/>
    <m/>
    <m/>
    <m/>
    <m/>
    <x v="17"/>
  </r>
  <r>
    <x v="2269"/>
    <m/>
    <m/>
    <m/>
    <m/>
    <x v="2"/>
  </r>
  <r>
    <x v="147"/>
    <m/>
    <m/>
    <m/>
    <m/>
    <x v="17"/>
  </r>
  <r>
    <x v="17"/>
    <m/>
    <m/>
    <m/>
    <m/>
    <x v="17"/>
  </r>
  <r>
    <x v="27"/>
    <m/>
    <m/>
    <m/>
    <m/>
    <x v="17"/>
  </r>
  <r>
    <x v="416"/>
    <m/>
    <m/>
    <m/>
    <m/>
    <x v="17"/>
  </r>
  <r>
    <x v="72"/>
    <m/>
    <m/>
    <m/>
    <m/>
    <x v="17"/>
  </r>
  <r>
    <x v="115"/>
    <m/>
    <m/>
    <m/>
    <m/>
    <x v="17"/>
  </r>
  <r>
    <x v="2270"/>
    <m/>
    <m/>
    <m/>
    <m/>
    <x v="17"/>
  </r>
  <r>
    <x v="476"/>
    <m/>
    <m/>
    <m/>
    <m/>
    <x v="17"/>
  </r>
  <r>
    <x v="2271"/>
    <m/>
    <m/>
    <m/>
    <m/>
    <x v="17"/>
  </r>
  <r>
    <x v="349"/>
    <m/>
    <m/>
    <m/>
    <m/>
    <x v="6"/>
  </r>
  <r>
    <x v="2272"/>
    <m/>
    <m/>
    <m/>
    <m/>
    <x v="17"/>
  </r>
  <r>
    <x v="2273"/>
    <m/>
    <m/>
    <m/>
    <m/>
    <x v="17"/>
  </r>
  <r>
    <x v="146"/>
    <m/>
    <m/>
    <m/>
    <m/>
    <x v="17"/>
  </r>
  <r>
    <x v="615"/>
    <m/>
    <m/>
    <m/>
    <m/>
    <x v="17"/>
  </r>
  <r>
    <x v="65"/>
    <m/>
    <m/>
    <m/>
    <m/>
    <x v="17"/>
  </r>
  <r>
    <x v="2274"/>
    <m/>
    <m/>
    <m/>
    <m/>
    <x v="6"/>
  </r>
  <r>
    <x v="2275"/>
    <m/>
    <m/>
    <m/>
    <m/>
    <x v="17"/>
  </r>
  <r>
    <x v="58"/>
    <m/>
    <m/>
    <m/>
    <m/>
    <x v="17"/>
  </r>
  <r>
    <x v="76"/>
    <m/>
    <m/>
    <m/>
    <m/>
    <x v="17"/>
  </r>
  <r>
    <x v="78"/>
    <m/>
    <m/>
    <m/>
    <m/>
    <x v="17"/>
  </r>
  <r>
    <x v="2276"/>
    <m/>
    <m/>
    <m/>
    <m/>
    <x v="17"/>
  </r>
  <r>
    <x v="76"/>
    <m/>
    <m/>
    <m/>
    <m/>
    <x v="17"/>
  </r>
  <r>
    <x v="97"/>
    <m/>
    <m/>
    <m/>
    <m/>
    <x v="17"/>
  </r>
  <r>
    <x v="1636"/>
    <m/>
    <m/>
    <m/>
    <m/>
    <x v="17"/>
  </r>
  <r>
    <x v="72"/>
    <m/>
    <m/>
    <m/>
    <m/>
    <x v="17"/>
  </r>
  <r>
    <x v="2277"/>
    <m/>
    <m/>
    <m/>
    <m/>
    <x v="17"/>
  </r>
  <r>
    <x v="374"/>
    <m/>
    <m/>
    <m/>
    <m/>
    <x v="17"/>
  </r>
  <r>
    <x v="2278"/>
    <m/>
    <m/>
    <m/>
    <m/>
    <x v="17"/>
  </r>
  <r>
    <x v="1789"/>
    <m/>
    <m/>
    <m/>
    <m/>
    <x v="17"/>
  </r>
  <r>
    <x v="2279"/>
    <m/>
    <m/>
    <m/>
    <m/>
    <x v="17"/>
  </r>
  <r>
    <x v="2280"/>
    <m/>
    <m/>
    <m/>
    <m/>
    <x v="17"/>
  </r>
  <r>
    <x v="2281"/>
    <m/>
    <m/>
    <m/>
    <m/>
    <x v="17"/>
  </r>
  <r>
    <x v="2268"/>
    <m/>
    <m/>
    <m/>
    <m/>
    <x v="17"/>
  </r>
  <r>
    <x v="27"/>
    <m/>
    <m/>
    <m/>
    <m/>
    <x v="17"/>
  </r>
  <r>
    <x v="2282"/>
    <m/>
    <m/>
    <m/>
    <m/>
    <x v="17"/>
  </r>
  <r>
    <x v="2283"/>
    <m/>
    <m/>
    <m/>
    <m/>
    <x v="17"/>
  </r>
  <r>
    <x v="2284"/>
    <m/>
    <m/>
    <m/>
    <m/>
    <x v="17"/>
  </r>
  <r>
    <x v="1143"/>
    <m/>
    <m/>
    <m/>
    <m/>
    <x v="17"/>
  </r>
  <r>
    <x v="2285"/>
    <m/>
    <m/>
    <m/>
    <m/>
    <x v="17"/>
  </r>
  <r>
    <x v="2286"/>
    <m/>
    <m/>
    <m/>
    <m/>
    <x v="17"/>
  </r>
  <r>
    <x v="72"/>
    <m/>
    <m/>
    <m/>
    <m/>
    <x v="17"/>
  </r>
  <r>
    <x v="2287"/>
    <m/>
    <m/>
    <m/>
    <m/>
    <x v="17"/>
  </r>
  <r>
    <x v="2288"/>
    <m/>
    <m/>
    <m/>
    <m/>
    <x v="17"/>
  </r>
  <r>
    <x v="2289"/>
    <m/>
    <m/>
    <m/>
    <m/>
    <x v="17"/>
  </r>
  <r>
    <x v="2286"/>
    <m/>
    <m/>
    <m/>
    <m/>
    <x v="17"/>
  </r>
  <r>
    <x v="2290"/>
    <m/>
    <m/>
    <m/>
    <m/>
    <x v="17"/>
  </r>
  <r>
    <x v="309"/>
    <m/>
    <m/>
    <m/>
    <m/>
    <x v="17"/>
  </r>
  <r>
    <x v="2291"/>
    <m/>
    <m/>
    <m/>
    <m/>
    <x v="17"/>
  </r>
  <r>
    <x v="76"/>
    <m/>
    <m/>
    <m/>
    <m/>
    <x v="17"/>
  </r>
  <r>
    <x v="2292"/>
    <m/>
    <m/>
    <m/>
    <m/>
    <x v="17"/>
  </r>
  <r>
    <x v="2293"/>
    <m/>
    <m/>
    <m/>
    <m/>
    <x v="17"/>
  </r>
  <r>
    <x v="2134"/>
    <m/>
    <m/>
    <m/>
    <m/>
    <x v="17"/>
  </r>
  <r>
    <x v="2294"/>
    <m/>
    <m/>
    <m/>
    <m/>
    <x v="17"/>
  </r>
  <r>
    <x v="476"/>
    <m/>
    <m/>
    <m/>
    <m/>
    <x v="17"/>
  </r>
  <r>
    <x v="72"/>
    <m/>
    <m/>
    <m/>
    <m/>
    <x v="17"/>
  </r>
  <r>
    <x v="64"/>
    <m/>
    <m/>
    <m/>
    <m/>
    <x v="17"/>
  </r>
  <r>
    <x v="97"/>
    <m/>
    <m/>
    <m/>
    <m/>
    <x v="17"/>
  </r>
  <r>
    <x v="349"/>
    <m/>
    <m/>
    <m/>
    <m/>
    <x v="6"/>
  </r>
  <r>
    <x v="2295"/>
    <m/>
    <m/>
    <m/>
    <m/>
    <x v="17"/>
  </r>
  <r>
    <x v="2296"/>
    <m/>
    <m/>
    <m/>
    <m/>
    <x v="17"/>
  </r>
  <r>
    <x v="2297"/>
    <m/>
    <m/>
    <m/>
    <m/>
    <x v="17"/>
  </r>
  <r>
    <x v="1649"/>
    <m/>
    <m/>
    <m/>
    <m/>
    <x v="17"/>
  </r>
  <r>
    <x v="2298"/>
    <m/>
    <m/>
    <m/>
    <m/>
    <x v="17"/>
  </r>
  <r>
    <x v="138"/>
    <m/>
    <m/>
    <m/>
    <m/>
    <x v="17"/>
  </r>
  <r>
    <x v="2299"/>
    <m/>
    <m/>
    <m/>
    <m/>
    <x v="17"/>
  </r>
  <r>
    <x v="160"/>
    <m/>
    <m/>
    <m/>
    <m/>
    <x v="17"/>
  </r>
  <r>
    <x v="64"/>
    <m/>
    <m/>
    <m/>
    <m/>
    <x v="6"/>
  </r>
  <r>
    <x v="2300"/>
    <m/>
    <m/>
    <m/>
    <m/>
    <x v="17"/>
  </r>
  <r>
    <x v="2301"/>
    <m/>
    <m/>
    <m/>
    <m/>
    <x v="17"/>
  </r>
  <r>
    <x v="2302"/>
    <m/>
    <m/>
    <m/>
    <m/>
    <x v="17"/>
  </r>
  <r>
    <x v="2303"/>
    <m/>
    <m/>
    <m/>
    <m/>
    <x v="17"/>
  </r>
  <r>
    <x v="446"/>
    <m/>
    <m/>
    <m/>
    <m/>
    <x v="6"/>
  </r>
  <r>
    <x v="1990"/>
    <m/>
    <m/>
    <m/>
    <m/>
    <x v="17"/>
  </r>
  <r>
    <x v="2304"/>
    <m/>
    <m/>
    <m/>
    <m/>
    <x v="17"/>
  </r>
  <r>
    <x v="111"/>
    <m/>
    <m/>
    <m/>
    <m/>
    <x v="17"/>
  </r>
  <r>
    <x v="48"/>
    <m/>
    <m/>
    <m/>
    <m/>
    <x v="17"/>
  </r>
  <r>
    <x v="374"/>
    <m/>
    <m/>
    <m/>
    <m/>
    <x v="17"/>
  </r>
  <r>
    <x v="2305"/>
    <m/>
    <m/>
    <m/>
    <m/>
    <x v="17"/>
  </r>
  <r>
    <x v="97"/>
    <m/>
    <m/>
    <m/>
    <m/>
    <x v="17"/>
  </r>
  <r>
    <x v="476"/>
    <m/>
    <m/>
    <m/>
    <m/>
    <x v="17"/>
  </r>
  <r>
    <x v="76"/>
    <m/>
    <m/>
    <m/>
    <m/>
    <x v="17"/>
  </r>
  <r>
    <x v="169"/>
    <m/>
    <m/>
    <m/>
    <m/>
    <x v="17"/>
  </r>
  <r>
    <x v="48"/>
    <m/>
    <m/>
    <m/>
    <m/>
    <x v="17"/>
  </r>
  <r>
    <x v="2306"/>
    <m/>
    <m/>
    <m/>
    <m/>
    <x v="17"/>
  </r>
  <r>
    <x v="2307"/>
    <m/>
    <m/>
    <m/>
    <m/>
    <x v="17"/>
  </r>
  <r>
    <x v="2194"/>
    <m/>
    <m/>
    <m/>
    <m/>
    <x v="17"/>
  </r>
  <r>
    <x v="2308"/>
    <m/>
    <m/>
    <m/>
    <m/>
    <x v="17"/>
  </r>
  <r>
    <x v="63"/>
    <m/>
    <m/>
    <m/>
    <m/>
    <x v="17"/>
  </r>
  <r>
    <x v="2309"/>
    <m/>
    <m/>
    <m/>
    <m/>
    <x v="17"/>
  </r>
  <r>
    <x v="138"/>
    <m/>
    <m/>
    <m/>
    <m/>
    <x v="17"/>
  </r>
  <r>
    <x v="64"/>
    <m/>
    <m/>
    <m/>
    <m/>
    <x v="17"/>
  </r>
  <r>
    <x v="2310"/>
    <m/>
    <m/>
    <m/>
    <m/>
    <x v="17"/>
  </r>
  <r>
    <x v="2311"/>
    <m/>
    <m/>
    <m/>
    <m/>
    <x v="17"/>
  </r>
  <r>
    <x v="146"/>
    <m/>
    <m/>
    <m/>
    <m/>
    <x v="17"/>
  </r>
  <r>
    <x v="146"/>
    <m/>
    <m/>
    <m/>
    <m/>
    <x v="17"/>
  </r>
  <r>
    <x v="146"/>
    <m/>
    <m/>
    <m/>
    <m/>
    <x v="17"/>
  </r>
  <r>
    <x v="14"/>
    <m/>
    <m/>
    <m/>
    <m/>
    <x v="17"/>
  </r>
  <r>
    <x v="2312"/>
    <m/>
    <m/>
    <m/>
    <m/>
    <x v="17"/>
  </r>
  <r>
    <x v="2313"/>
    <m/>
    <m/>
    <m/>
    <m/>
    <x v="17"/>
  </r>
  <r>
    <x v="2314"/>
    <m/>
    <m/>
    <m/>
    <m/>
    <x v="17"/>
  </r>
  <r>
    <x v="147"/>
    <m/>
    <m/>
    <m/>
    <m/>
    <x v="17"/>
  </r>
  <r>
    <x v="374"/>
    <m/>
    <m/>
    <m/>
    <m/>
    <x v="17"/>
  </r>
  <r>
    <x v="2315"/>
    <m/>
    <m/>
    <m/>
    <m/>
    <x v="17"/>
  </r>
  <r>
    <x v="2316"/>
    <m/>
    <m/>
    <m/>
    <m/>
    <x v="17"/>
  </r>
  <r>
    <x v="2317"/>
    <m/>
    <m/>
    <m/>
    <m/>
    <x v="17"/>
  </r>
  <r>
    <x v="118"/>
    <m/>
    <m/>
    <m/>
    <m/>
    <x v="17"/>
  </r>
  <r>
    <x v="1180"/>
    <m/>
    <m/>
    <m/>
    <m/>
    <x v="17"/>
  </r>
  <r>
    <x v="2318"/>
    <m/>
    <m/>
    <m/>
    <m/>
    <x v="17"/>
  </r>
  <r>
    <x v="78"/>
    <m/>
    <m/>
    <m/>
    <m/>
    <x v="17"/>
  </r>
  <r>
    <x v="2319"/>
    <m/>
    <m/>
    <m/>
    <m/>
    <x v="17"/>
  </r>
  <r>
    <x v="2320"/>
    <m/>
    <m/>
    <m/>
    <m/>
    <x v="17"/>
  </r>
  <r>
    <x v="2321"/>
    <m/>
    <m/>
    <m/>
    <m/>
    <x v="17"/>
  </r>
  <r>
    <x v="2322"/>
    <m/>
    <m/>
    <m/>
    <m/>
    <x v="17"/>
  </r>
  <r>
    <x v="2323"/>
    <m/>
    <m/>
    <m/>
    <m/>
    <x v="17"/>
  </r>
  <r>
    <x v="2324"/>
    <m/>
    <m/>
    <m/>
    <m/>
    <x v="17"/>
  </r>
  <r>
    <x v="2325"/>
    <m/>
    <m/>
    <m/>
    <m/>
    <x v="17"/>
  </r>
  <r>
    <x v="2326"/>
    <m/>
    <m/>
    <m/>
    <m/>
    <x v="17"/>
  </r>
  <r>
    <x v="2327"/>
    <m/>
    <m/>
    <m/>
    <m/>
    <x v="17"/>
  </r>
  <r>
    <x v="871"/>
    <m/>
    <m/>
    <m/>
    <m/>
    <x v="17"/>
  </r>
  <r>
    <x v="2328"/>
    <m/>
    <m/>
    <m/>
    <m/>
    <x v="17"/>
  </r>
  <r>
    <x v="2329"/>
    <m/>
    <m/>
    <m/>
    <m/>
    <x v="17"/>
  </r>
  <r>
    <x v="2330"/>
    <m/>
    <m/>
    <m/>
    <m/>
    <x v="17"/>
  </r>
  <r>
    <x v="78"/>
    <m/>
    <m/>
    <m/>
    <m/>
    <x v="17"/>
  </r>
  <r>
    <x v="546"/>
    <m/>
    <m/>
    <m/>
    <m/>
    <x v="17"/>
  </r>
  <r>
    <x v="400"/>
    <m/>
    <m/>
    <m/>
    <m/>
    <x v="17"/>
  </r>
  <r>
    <x v="2231"/>
    <m/>
    <m/>
    <m/>
    <m/>
    <x v="17"/>
  </r>
  <r>
    <x v="2331"/>
    <m/>
    <m/>
    <m/>
    <m/>
    <x v="17"/>
  </r>
  <r>
    <x v="2332"/>
    <m/>
    <m/>
    <m/>
    <m/>
    <x v="17"/>
  </r>
  <r>
    <x v="2333"/>
    <m/>
    <m/>
    <m/>
    <m/>
    <x v="17"/>
  </r>
  <r>
    <x v="2334"/>
    <m/>
    <m/>
    <m/>
    <m/>
    <x v="17"/>
  </r>
  <r>
    <x v="2335"/>
    <m/>
    <m/>
    <m/>
    <m/>
    <x v="17"/>
  </r>
  <r>
    <x v="2336"/>
    <m/>
    <m/>
    <m/>
    <m/>
    <x v="17"/>
  </r>
  <r>
    <x v="2337"/>
    <m/>
    <m/>
    <m/>
    <m/>
    <x v="17"/>
  </r>
  <r>
    <x v="2338"/>
    <m/>
    <m/>
    <m/>
    <m/>
    <x v="17"/>
  </r>
  <r>
    <x v="48"/>
    <m/>
    <m/>
    <m/>
    <m/>
    <x v="17"/>
  </r>
  <r>
    <x v="2339"/>
    <m/>
    <m/>
    <m/>
    <m/>
    <x v="17"/>
  </r>
  <r>
    <x v="2340"/>
    <m/>
    <m/>
    <m/>
    <m/>
    <x v="17"/>
  </r>
  <r>
    <x v="2341"/>
    <m/>
    <m/>
    <m/>
    <m/>
    <x v="17"/>
  </r>
  <r>
    <x v="2342"/>
    <m/>
    <m/>
    <m/>
    <m/>
    <x v="17"/>
  </r>
  <r>
    <x v="157"/>
    <m/>
    <m/>
    <m/>
    <m/>
    <x v="6"/>
  </r>
  <r>
    <x v="2343"/>
    <m/>
    <m/>
    <m/>
    <m/>
    <x v="17"/>
  </r>
  <r>
    <x v="2344"/>
    <m/>
    <m/>
    <m/>
    <m/>
    <x v="17"/>
  </r>
  <r>
    <x v="2345"/>
    <m/>
    <m/>
    <m/>
    <m/>
    <x v="17"/>
  </r>
  <r>
    <x v="2346"/>
    <m/>
    <m/>
    <m/>
    <m/>
    <x v="17"/>
  </r>
  <r>
    <x v="2347"/>
    <m/>
    <m/>
    <m/>
    <m/>
    <x v="17"/>
  </r>
  <r>
    <x v="1567"/>
    <m/>
    <m/>
    <m/>
    <m/>
    <x v="17"/>
  </r>
  <r>
    <x v="374"/>
    <m/>
    <m/>
    <m/>
    <m/>
    <x v="17"/>
  </r>
  <r>
    <x v="2348"/>
    <m/>
    <m/>
    <m/>
    <m/>
    <x v="17"/>
  </r>
  <r>
    <x v="2349"/>
    <m/>
    <m/>
    <m/>
    <m/>
    <x v="17"/>
  </r>
  <r>
    <x v="1229"/>
    <m/>
    <m/>
    <m/>
    <m/>
    <x v="17"/>
  </r>
  <r>
    <x v="64"/>
    <m/>
    <m/>
    <m/>
    <m/>
    <x v="17"/>
  </r>
  <r>
    <x v="64"/>
    <m/>
    <m/>
    <m/>
    <m/>
    <x v="17"/>
  </r>
  <r>
    <x v="457"/>
    <m/>
    <m/>
    <m/>
    <m/>
    <x v="17"/>
  </r>
  <r>
    <x v="457"/>
    <m/>
    <m/>
    <m/>
    <m/>
    <x v="17"/>
  </r>
  <r>
    <x v="2350"/>
    <m/>
    <m/>
    <m/>
    <m/>
    <x v="17"/>
  </r>
  <r>
    <x v="30"/>
    <m/>
    <m/>
    <m/>
    <m/>
    <x v="17"/>
  </r>
  <r>
    <x v="2351"/>
    <m/>
    <m/>
    <m/>
    <m/>
    <x v="17"/>
  </r>
  <r>
    <x v="97"/>
    <m/>
    <m/>
    <m/>
    <m/>
    <x v="17"/>
  </r>
  <r>
    <x v="97"/>
    <m/>
    <m/>
    <m/>
    <m/>
    <x v="17"/>
  </r>
  <r>
    <x v="97"/>
    <m/>
    <m/>
    <m/>
    <m/>
    <x v="17"/>
  </r>
  <r>
    <x v="2352"/>
    <m/>
    <m/>
    <m/>
    <m/>
    <x v="17"/>
  </r>
  <r>
    <x v="27"/>
    <m/>
    <m/>
    <m/>
    <m/>
    <x v="17"/>
  </r>
  <r>
    <x v="2353"/>
    <m/>
    <m/>
    <m/>
    <m/>
    <x v="17"/>
  </r>
  <r>
    <x v="64"/>
    <m/>
    <m/>
    <m/>
    <m/>
    <x v="17"/>
  </r>
  <r>
    <x v="457"/>
    <m/>
    <m/>
    <m/>
    <m/>
    <x v="17"/>
  </r>
  <r>
    <x v="64"/>
    <m/>
    <m/>
    <m/>
    <m/>
    <x v="17"/>
  </r>
  <r>
    <x v="118"/>
    <m/>
    <m/>
    <m/>
    <m/>
    <x v="17"/>
  </r>
  <r>
    <x v="146"/>
    <m/>
    <m/>
    <m/>
    <m/>
    <x v="17"/>
  </r>
  <r>
    <x v="2354"/>
    <m/>
    <m/>
    <m/>
    <m/>
    <x v="17"/>
  </r>
  <r>
    <x v="487"/>
    <m/>
    <m/>
    <m/>
    <m/>
    <x v="17"/>
  </r>
  <r>
    <x v="1736"/>
    <m/>
    <m/>
    <m/>
    <m/>
    <x v="17"/>
  </r>
  <r>
    <x v="2355"/>
    <m/>
    <m/>
    <m/>
    <m/>
    <x v="2"/>
  </r>
  <r>
    <x v="24"/>
    <m/>
    <m/>
    <m/>
    <m/>
    <x v="5"/>
  </r>
  <r>
    <x v="24"/>
    <m/>
    <m/>
    <m/>
    <m/>
    <x v="5"/>
  </r>
  <r>
    <x v="24"/>
    <m/>
    <m/>
    <m/>
    <m/>
    <x v="5"/>
  </r>
  <r>
    <x v="2356"/>
    <m/>
    <m/>
    <m/>
    <m/>
    <x v="17"/>
  </r>
  <r>
    <x v="2357"/>
    <m/>
    <m/>
    <m/>
    <m/>
    <x v="17"/>
  </r>
  <r>
    <x v="1848"/>
    <m/>
    <m/>
    <m/>
    <m/>
    <x v="17"/>
  </r>
  <r>
    <x v="2358"/>
    <m/>
    <m/>
    <m/>
    <m/>
    <x v="17"/>
  </r>
  <r>
    <x v="2359"/>
    <m/>
    <m/>
    <m/>
    <m/>
    <x v="17"/>
  </r>
  <r>
    <x v="303"/>
    <m/>
    <m/>
    <m/>
    <m/>
    <x v="17"/>
  </r>
  <r>
    <x v="328"/>
    <m/>
    <m/>
    <m/>
    <m/>
    <x v="17"/>
  </r>
  <r>
    <x v="2360"/>
    <m/>
    <m/>
    <m/>
    <m/>
    <x v="6"/>
  </r>
  <r>
    <x v="146"/>
    <m/>
    <m/>
    <m/>
    <m/>
    <x v="17"/>
  </r>
  <r>
    <x v="1943"/>
    <m/>
    <m/>
    <m/>
    <m/>
    <x v="17"/>
  </r>
  <r>
    <x v="2361"/>
    <m/>
    <m/>
    <m/>
    <m/>
    <x v="17"/>
  </r>
  <r>
    <x v="2362"/>
    <m/>
    <m/>
    <m/>
    <m/>
    <x v="17"/>
  </r>
  <r>
    <x v="2363"/>
    <m/>
    <m/>
    <m/>
    <m/>
    <x v="17"/>
  </r>
  <r>
    <x v="2364"/>
    <m/>
    <m/>
    <m/>
    <m/>
    <x v="17"/>
  </r>
  <r>
    <x v="2365"/>
    <m/>
    <m/>
    <m/>
    <m/>
    <x v="17"/>
  </r>
  <r>
    <x v="2366"/>
    <m/>
    <m/>
    <m/>
    <m/>
    <x v="17"/>
  </r>
  <r>
    <x v="2367"/>
    <m/>
    <m/>
    <m/>
    <m/>
    <x v="17"/>
  </r>
  <r>
    <x v="2368"/>
    <m/>
    <m/>
    <m/>
    <m/>
    <x v="17"/>
  </r>
  <r>
    <x v="1387"/>
    <m/>
    <m/>
    <m/>
    <m/>
    <x v="17"/>
  </r>
  <r>
    <x v="2369"/>
    <m/>
    <m/>
    <m/>
    <m/>
    <x v="17"/>
  </r>
  <r>
    <x v="2370"/>
    <m/>
    <m/>
    <m/>
    <m/>
    <x v="17"/>
  </r>
  <r>
    <x v="905"/>
    <m/>
    <m/>
    <m/>
    <m/>
    <x v="17"/>
  </r>
  <r>
    <x v="2371"/>
    <m/>
    <m/>
    <m/>
    <m/>
    <x v="17"/>
  </r>
  <r>
    <x v="2372"/>
    <m/>
    <m/>
    <m/>
    <m/>
    <x v="17"/>
  </r>
  <r>
    <x v="580"/>
    <m/>
    <m/>
    <m/>
    <m/>
    <x v="17"/>
  </r>
  <r>
    <x v="908"/>
    <m/>
    <m/>
    <m/>
    <m/>
    <x v="17"/>
  </r>
  <r>
    <x v="2131"/>
    <m/>
    <m/>
    <m/>
    <m/>
    <x v="17"/>
  </r>
  <r>
    <x v="870"/>
    <m/>
    <m/>
    <m/>
    <m/>
    <x v="17"/>
  </r>
  <r>
    <x v="1636"/>
    <m/>
    <m/>
    <m/>
    <m/>
    <x v="17"/>
  </r>
  <r>
    <x v="2373"/>
    <m/>
    <m/>
    <m/>
    <m/>
    <x v="17"/>
  </r>
  <r>
    <x v="2374"/>
    <m/>
    <m/>
    <m/>
    <m/>
    <x v="17"/>
  </r>
  <r>
    <x v="2375"/>
    <m/>
    <m/>
    <m/>
    <m/>
    <x v="17"/>
  </r>
  <r>
    <x v="1636"/>
    <m/>
    <m/>
    <m/>
    <m/>
    <x v="17"/>
  </r>
  <r>
    <x v="2376"/>
    <m/>
    <m/>
    <m/>
    <m/>
    <x v="17"/>
  </r>
  <r>
    <x v="2377"/>
    <m/>
    <m/>
    <m/>
    <m/>
    <x v="17"/>
  </r>
  <r>
    <x v="2019"/>
    <m/>
    <m/>
    <m/>
    <m/>
    <x v="17"/>
  </r>
  <r>
    <x v="309"/>
    <m/>
    <m/>
    <m/>
    <m/>
    <x v="17"/>
  </r>
  <r>
    <x v="2378"/>
    <m/>
    <m/>
    <m/>
    <m/>
    <x v="17"/>
  </r>
  <r>
    <x v="2379"/>
    <m/>
    <m/>
    <m/>
    <m/>
    <x v="17"/>
  </r>
  <r>
    <x v="2380"/>
    <m/>
    <m/>
    <m/>
    <m/>
    <x v="17"/>
  </r>
  <r>
    <x v="2381"/>
    <m/>
    <m/>
    <m/>
    <m/>
    <x v="17"/>
  </r>
  <r>
    <x v="2382"/>
    <m/>
    <m/>
    <m/>
    <m/>
    <x v="17"/>
  </r>
  <r>
    <x v="17"/>
    <m/>
    <m/>
    <m/>
    <m/>
    <x v="17"/>
  </r>
  <r>
    <x v="115"/>
    <m/>
    <m/>
    <m/>
    <m/>
    <x v="17"/>
  </r>
  <r>
    <x v="115"/>
    <m/>
    <m/>
    <m/>
    <m/>
    <x v="17"/>
  </r>
  <r>
    <x v="115"/>
    <m/>
    <m/>
    <m/>
    <m/>
    <x v="17"/>
  </r>
  <r>
    <x v="2383"/>
    <m/>
    <m/>
    <m/>
    <m/>
    <x v="17"/>
  </r>
  <r>
    <x v="400"/>
    <m/>
    <m/>
    <m/>
    <m/>
    <x v="17"/>
  </r>
  <r>
    <x v="2384"/>
    <m/>
    <m/>
    <m/>
    <m/>
    <x v="9"/>
  </r>
  <r>
    <x v="647"/>
    <m/>
    <m/>
    <m/>
    <m/>
    <x v="19"/>
  </r>
  <r>
    <x v="2385"/>
    <m/>
    <m/>
    <m/>
    <m/>
    <x v="19"/>
  </r>
  <r>
    <x v="2386"/>
    <m/>
    <m/>
    <m/>
    <m/>
    <x v="19"/>
  </r>
  <r>
    <x v="2387"/>
    <m/>
    <m/>
    <m/>
    <m/>
    <x v="19"/>
  </r>
  <r>
    <x v="2388"/>
    <m/>
    <m/>
    <m/>
    <m/>
    <x v="19"/>
  </r>
  <r>
    <x v="616"/>
    <m/>
    <m/>
    <m/>
    <m/>
    <x v="19"/>
  </r>
  <r>
    <x v="2389"/>
    <m/>
    <m/>
    <m/>
    <m/>
    <x v="19"/>
  </r>
  <r>
    <x v="958"/>
    <m/>
    <m/>
    <m/>
    <m/>
    <x v="19"/>
  </r>
  <r>
    <x v="415"/>
    <m/>
    <m/>
    <m/>
    <m/>
    <x v="19"/>
  </r>
  <r>
    <x v="2390"/>
    <m/>
    <m/>
    <m/>
    <m/>
    <x v="19"/>
  </r>
  <r>
    <x v="2391"/>
    <m/>
    <m/>
    <m/>
    <m/>
    <x v="19"/>
  </r>
  <r>
    <x v="1378"/>
    <m/>
    <m/>
    <m/>
    <m/>
    <x v="19"/>
  </r>
  <r>
    <x v="2392"/>
    <m/>
    <m/>
    <m/>
    <m/>
    <x v="19"/>
  </r>
  <r>
    <x v="467"/>
    <m/>
    <m/>
    <m/>
    <m/>
    <x v="19"/>
  </r>
  <r>
    <x v="127"/>
    <m/>
    <m/>
    <m/>
    <m/>
    <x v="19"/>
  </r>
  <r>
    <x v="2393"/>
    <m/>
    <m/>
    <m/>
    <m/>
    <x v="19"/>
  </r>
  <r>
    <x v="65"/>
    <m/>
    <m/>
    <m/>
    <m/>
    <x v="19"/>
  </r>
  <r>
    <x v="76"/>
    <m/>
    <m/>
    <m/>
    <m/>
    <x v="17"/>
  </r>
  <r>
    <x v="72"/>
    <m/>
    <m/>
    <m/>
    <m/>
    <x v="17"/>
  </r>
  <r>
    <x v="2394"/>
    <m/>
    <m/>
    <m/>
    <m/>
    <x v="17"/>
  </r>
  <r>
    <x v="582"/>
    <m/>
    <m/>
    <m/>
    <m/>
    <x v="17"/>
  </r>
  <r>
    <x v="78"/>
    <m/>
    <m/>
    <m/>
    <m/>
    <x v="17"/>
  </r>
  <r>
    <x v="2395"/>
    <m/>
    <m/>
    <m/>
    <m/>
    <x v="17"/>
  </r>
  <r>
    <x v="383"/>
    <m/>
    <m/>
    <m/>
    <m/>
    <x v="17"/>
  </r>
  <r>
    <x v="813"/>
    <m/>
    <m/>
    <m/>
    <m/>
    <x v="17"/>
  </r>
  <r>
    <x v="2396"/>
    <m/>
    <m/>
    <m/>
    <m/>
    <x v="17"/>
  </r>
  <r>
    <x v="2397"/>
    <m/>
    <m/>
    <m/>
    <m/>
    <x v="17"/>
  </r>
  <r>
    <x v="2398"/>
    <m/>
    <m/>
    <m/>
    <m/>
    <x v="17"/>
  </r>
  <r>
    <x v="2399"/>
    <m/>
    <m/>
    <m/>
    <m/>
    <x v="17"/>
  </r>
  <r>
    <x v="2400"/>
    <m/>
    <m/>
    <m/>
    <m/>
    <x v="17"/>
  </r>
  <r>
    <x v="1840"/>
    <m/>
    <m/>
    <m/>
    <m/>
    <x v="17"/>
  </r>
  <r>
    <x v="47"/>
    <m/>
    <m/>
    <m/>
    <m/>
    <x v="17"/>
  </r>
  <r>
    <x v="2401"/>
    <m/>
    <m/>
    <m/>
    <m/>
    <x v="17"/>
  </r>
  <r>
    <x v="2402"/>
    <m/>
    <m/>
    <m/>
    <m/>
    <x v="17"/>
  </r>
  <r>
    <x v="1188"/>
    <m/>
    <m/>
    <m/>
    <m/>
    <x v="17"/>
  </r>
  <r>
    <x v="157"/>
    <m/>
    <m/>
    <m/>
    <m/>
    <x v="17"/>
  </r>
  <r>
    <x v="72"/>
    <m/>
    <m/>
    <m/>
    <m/>
    <x v="17"/>
  </r>
  <r>
    <x v="64"/>
    <m/>
    <m/>
    <m/>
    <m/>
    <x v="17"/>
  </r>
  <r>
    <x v="2403"/>
    <m/>
    <m/>
    <m/>
    <m/>
    <x v="17"/>
  </r>
  <r>
    <x v="2404"/>
    <m/>
    <m/>
    <m/>
    <m/>
    <x v="17"/>
  </r>
  <r>
    <x v="398"/>
    <m/>
    <m/>
    <m/>
    <m/>
    <x v="6"/>
  </r>
  <r>
    <x v="1583"/>
    <m/>
    <m/>
    <m/>
    <m/>
    <x v="17"/>
  </r>
  <r>
    <x v="2405"/>
    <m/>
    <m/>
    <m/>
    <m/>
    <x v="17"/>
  </r>
  <r>
    <x v="48"/>
    <m/>
    <m/>
    <m/>
    <m/>
    <x v="17"/>
  </r>
  <r>
    <x v="328"/>
    <m/>
    <m/>
    <m/>
    <m/>
    <x v="17"/>
  </r>
  <r>
    <x v="2406"/>
    <m/>
    <m/>
    <m/>
    <m/>
    <x v="17"/>
  </r>
  <r>
    <x v="2407"/>
    <m/>
    <m/>
    <m/>
    <m/>
    <x v="17"/>
  </r>
  <r>
    <x v="2408"/>
    <m/>
    <m/>
    <m/>
    <m/>
    <x v="17"/>
  </r>
  <r>
    <x v="2134"/>
    <m/>
    <m/>
    <m/>
    <m/>
    <x v="17"/>
  </r>
  <r>
    <x v="871"/>
    <m/>
    <m/>
    <m/>
    <m/>
    <x v="17"/>
  </r>
  <r>
    <x v="525"/>
    <m/>
    <m/>
    <m/>
    <m/>
    <x v="17"/>
  </r>
  <r>
    <x v="2409"/>
    <m/>
    <m/>
    <m/>
    <m/>
    <x v="17"/>
  </r>
  <r>
    <x v="2410"/>
    <m/>
    <m/>
    <m/>
    <m/>
    <x v="17"/>
  </r>
  <r>
    <x v="2411"/>
    <m/>
    <m/>
    <m/>
    <m/>
    <x v="17"/>
  </r>
  <r>
    <x v="2412"/>
    <m/>
    <m/>
    <m/>
    <m/>
    <x v="17"/>
  </r>
  <r>
    <x v="146"/>
    <m/>
    <m/>
    <m/>
    <m/>
    <x v="17"/>
  </r>
  <r>
    <x v="2413"/>
    <m/>
    <m/>
    <m/>
    <m/>
    <x v="17"/>
  </r>
  <r>
    <x v="2414"/>
    <m/>
    <m/>
    <m/>
    <m/>
    <x v="17"/>
  </r>
  <r>
    <x v="2415"/>
    <m/>
    <m/>
    <m/>
    <m/>
    <x v="17"/>
  </r>
  <r>
    <x v="592"/>
    <m/>
    <m/>
    <m/>
    <m/>
    <x v="17"/>
  </r>
  <r>
    <x v="2416"/>
    <m/>
    <m/>
    <m/>
    <m/>
    <x v="17"/>
  </r>
  <r>
    <x v="2417"/>
    <m/>
    <m/>
    <m/>
    <m/>
    <x v="17"/>
  </r>
  <r>
    <x v="2147"/>
    <m/>
    <m/>
    <m/>
    <m/>
    <x v="17"/>
  </r>
  <r>
    <x v="135"/>
    <m/>
    <m/>
    <m/>
    <m/>
    <x v="17"/>
  </r>
  <r>
    <x v="1057"/>
    <m/>
    <m/>
    <m/>
    <m/>
    <x v="17"/>
  </r>
  <r>
    <x v="2418"/>
    <m/>
    <m/>
    <m/>
    <m/>
    <x v="17"/>
  </r>
  <r>
    <x v="2419"/>
    <m/>
    <m/>
    <m/>
    <m/>
    <x v="17"/>
  </r>
  <r>
    <x v="2420"/>
    <m/>
    <m/>
    <m/>
    <m/>
    <x v="17"/>
  </r>
  <r>
    <x v="170"/>
    <m/>
    <m/>
    <m/>
    <m/>
    <x v="17"/>
  </r>
  <r>
    <x v="2421"/>
    <m/>
    <m/>
    <m/>
    <m/>
    <x v="17"/>
  </r>
  <r>
    <x v="996"/>
    <m/>
    <m/>
    <m/>
    <m/>
    <x v="17"/>
  </r>
  <r>
    <x v="2422"/>
    <m/>
    <m/>
    <m/>
    <m/>
    <x v="17"/>
  </r>
  <r>
    <x v="2423"/>
    <m/>
    <m/>
    <m/>
    <m/>
    <x v="17"/>
  </r>
  <r>
    <x v="2424"/>
    <m/>
    <m/>
    <m/>
    <m/>
    <x v="17"/>
  </r>
  <r>
    <x v="2425"/>
    <m/>
    <m/>
    <m/>
    <m/>
    <x v="17"/>
  </r>
  <r>
    <x v="2426"/>
    <m/>
    <m/>
    <m/>
    <m/>
    <x v="17"/>
  </r>
  <r>
    <x v="2427"/>
    <m/>
    <m/>
    <m/>
    <m/>
    <x v="17"/>
  </r>
  <r>
    <x v="2428"/>
    <m/>
    <m/>
    <m/>
    <m/>
    <x v="17"/>
  </r>
  <r>
    <x v="2429"/>
    <m/>
    <m/>
    <m/>
    <m/>
    <x v="17"/>
  </r>
  <r>
    <x v="2430"/>
    <m/>
    <m/>
    <m/>
    <m/>
    <x v="17"/>
  </r>
  <r>
    <x v="2431"/>
    <m/>
    <m/>
    <m/>
    <m/>
    <x v="17"/>
  </r>
  <r>
    <x v="2432"/>
    <m/>
    <m/>
    <m/>
    <m/>
    <x v="17"/>
  </r>
  <r>
    <x v="2433"/>
    <m/>
    <m/>
    <m/>
    <m/>
    <x v="17"/>
  </r>
  <r>
    <x v="2434"/>
    <m/>
    <m/>
    <m/>
    <m/>
    <x v="17"/>
  </r>
  <r>
    <x v="2435"/>
    <m/>
    <m/>
    <m/>
    <m/>
    <x v="17"/>
  </r>
  <r>
    <x v="2436"/>
    <m/>
    <m/>
    <m/>
    <m/>
    <x v="17"/>
  </r>
  <r>
    <x v="2437"/>
    <m/>
    <m/>
    <m/>
    <m/>
    <x v="17"/>
  </r>
  <r>
    <x v="2438"/>
    <m/>
    <m/>
    <m/>
    <m/>
    <x v="17"/>
  </r>
  <r>
    <x v="2439"/>
    <m/>
    <m/>
    <m/>
    <m/>
    <x v="17"/>
  </r>
  <r>
    <x v="2383"/>
    <m/>
    <m/>
    <m/>
    <m/>
    <x v="17"/>
  </r>
  <r>
    <x v="64"/>
    <m/>
    <m/>
    <m/>
    <m/>
    <x v="17"/>
  </r>
  <r>
    <x v="138"/>
    <m/>
    <m/>
    <m/>
    <m/>
    <x v="17"/>
  </r>
  <r>
    <x v="48"/>
    <m/>
    <m/>
    <m/>
    <m/>
    <x v="17"/>
  </r>
  <r>
    <x v="63"/>
    <m/>
    <m/>
    <m/>
    <m/>
    <x v="17"/>
  </r>
  <r>
    <x v="58"/>
    <m/>
    <m/>
    <m/>
    <m/>
    <x v="17"/>
  </r>
  <r>
    <x v="328"/>
    <m/>
    <m/>
    <m/>
    <m/>
    <x v="17"/>
  </r>
  <r>
    <x v="58"/>
    <m/>
    <m/>
    <m/>
    <m/>
    <x v="17"/>
  </r>
  <r>
    <x v="2440"/>
    <m/>
    <m/>
    <m/>
    <m/>
    <x v="17"/>
  </r>
  <r>
    <x v="2441"/>
    <m/>
    <m/>
    <m/>
    <m/>
    <x v="17"/>
  </r>
  <r>
    <x v="2442"/>
    <m/>
    <m/>
    <m/>
    <m/>
    <x v="6"/>
  </r>
  <r>
    <x v="694"/>
    <m/>
    <m/>
    <m/>
    <m/>
    <x v="17"/>
  </r>
  <r>
    <x v="687"/>
    <m/>
    <m/>
    <m/>
    <m/>
    <x v="17"/>
  </r>
  <r>
    <x v="58"/>
    <m/>
    <m/>
    <m/>
    <m/>
    <x v="17"/>
  </r>
  <r>
    <x v="58"/>
    <m/>
    <m/>
    <m/>
    <m/>
    <x v="17"/>
  </r>
  <r>
    <x v="2443"/>
    <m/>
    <m/>
    <m/>
    <m/>
    <x v="17"/>
  </r>
  <r>
    <x v="2444"/>
    <m/>
    <m/>
    <m/>
    <m/>
    <x v="17"/>
  </r>
  <r>
    <x v="2445"/>
    <m/>
    <m/>
    <m/>
    <m/>
    <x v="17"/>
  </r>
  <r>
    <x v="2446"/>
    <m/>
    <m/>
    <m/>
    <m/>
    <x v="17"/>
  </r>
  <r>
    <x v="63"/>
    <m/>
    <m/>
    <m/>
    <m/>
    <x v="17"/>
  </r>
  <r>
    <x v="2447"/>
    <m/>
    <m/>
    <m/>
    <m/>
    <x v="19"/>
  </r>
  <r>
    <x v="2448"/>
    <m/>
    <m/>
    <m/>
    <m/>
    <x v="19"/>
  </r>
  <r>
    <x v="2449"/>
    <m/>
    <m/>
    <m/>
    <m/>
    <x v="19"/>
  </r>
  <r>
    <x v="2450"/>
    <m/>
    <m/>
    <m/>
    <m/>
    <x v="19"/>
  </r>
  <r>
    <x v="2451"/>
    <m/>
    <m/>
    <m/>
    <m/>
    <x v="19"/>
  </r>
  <r>
    <x v="2452"/>
    <m/>
    <m/>
    <m/>
    <m/>
    <x v="19"/>
  </r>
  <r>
    <x v="2453"/>
    <m/>
    <m/>
    <m/>
    <m/>
    <x v="19"/>
  </r>
  <r>
    <x v="2454"/>
    <m/>
    <m/>
    <m/>
    <m/>
    <x v="19"/>
  </r>
  <r>
    <x v="2455"/>
    <m/>
    <m/>
    <m/>
    <m/>
    <x v="19"/>
  </r>
  <r>
    <x v="2456"/>
    <m/>
    <m/>
    <m/>
    <m/>
    <x v="19"/>
  </r>
  <r>
    <x v="2457"/>
    <m/>
    <m/>
    <m/>
    <m/>
    <x v="19"/>
  </r>
  <r>
    <x v="2458"/>
    <m/>
    <m/>
    <m/>
    <m/>
    <x v="19"/>
  </r>
  <r>
    <x v="2459"/>
    <m/>
    <m/>
    <m/>
    <m/>
    <x v="19"/>
  </r>
  <r>
    <x v="2460"/>
    <m/>
    <m/>
    <m/>
    <m/>
    <x v="19"/>
  </r>
  <r>
    <x v="2461"/>
    <m/>
    <m/>
    <m/>
    <m/>
    <x v="19"/>
  </r>
  <r>
    <x v="1188"/>
    <m/>
    <m/>
    <m/>
    <m/>
    <x v="19"/>
  </r>
  <r>
    <x v="2462"/>
    <m/>
    <m/>
    <m/>
    <m/>
    <x v="19"/>
  </r>
  <r>
    <x v="2463"/>
    <m/>
    <m/>
    <m/>
    <m/>
    <x v="19"/>
  </r>
  <r>
    <x v="2464"/>
    <m/>
    <m/>
    <m/>
    <m/>
    <x v="19"/>
  </r>
  <r>
    <x v="2465"/>
    <m/>
    <m/>
    <m/>
    <m/>
    <x v="19"/>
  </r>
  <r>
    <x v="2466"/>
    <m/>
    <m/>
    <m/>
    <m/>
    <x v="19"/>
  </r>
  <r>
    <x v="2467"/>
    <m/>
    <m/>
    <m/>
    <m/>
    <x v="17"/>
  </r>
  <r>
    <x v="2468"/>
    <m/>
    <m/>
    <m/>
    <m/>
    <x v="17"/>
  </r>
  <r>
    <x v="2469"/>
    <m/>
    <m/>
    <m/>
    <m/>
    <x v="17"/>
  </r>
  <r>
    <x v="2470"/>
    <m/>
    <m/>
    <m/>
    <m/>
    <x v="17"/>
  </r>
  <r>
    <x v="2471"/>
    <m/>
    <m/>
    <m/>
    <m/>
    <x v="17"/>
  </r>
  <r>
    <x v="2472"/>
    <m/>
    <m/>
    <m/>
    <m/>
    <x v="17"/>
  </r>
  <r>
    <x v="2473"/>
    <m/>
    <m/>
    <m/>
    <m/>
    <x v="17"/>
  </r>
  <r>
    <x v="2474"/>
    <m/>
    <m/>
    <m/>
    <m/>
    <x v="17"/>
  </r>
  <r>
    <x v="2475"/>
    <m/>
    <m/>
    <m/>
    <m/>
    <x v="17"/>
  </r>
  <r>
    <x v="2476"/>
    <m/>
    <m/>
    <m/>
    <m/>
    <x v="17"/>
  </r>
  <r>
    <x v="2477"/>
    <m/>
    <m/>
    <m/>
    <m/>
    <x v="17"/>
  </r>
  <r>
    <x v="2478"/>
    <m/>
    <m/>
    <m/>
    <m/>
    <x v="17"/>
  </r>
  <r>
    <x v="2479"/>
    <m/>
    <m/>
    <m/>
    <m/>
    <x v="17"/>
  </r>
  <r>
    <x v="2480"/>
    <m/>
    <m/>
    <m/>
    <m/>
    <x v="14"/>
  </r>
  <r>
    <x v="2481"/>
    <m/>
    <m/>
    <m/>
    <m/>
    <x v="17"/>
  </r>
  <r>
    <x v="2402"/>
    <m/>
    <m/>
    <m/>
    <m/>
    <x v="17"/>
  </r>
  <r>
    <x v="55"/>
    <m/>
    <m/>
    <m/>
    <m/>
    <x v="17"/>
  </r>
  <r>
    <x v="400"/>
    <m/>
    <m/>
    <m/>
    <m/>
    <x v="17"/>
  </r>
  <r>
    <x v="76"/>
    <m/>
    <m/>
    <m/>
    <m/>
    <x v="17"/>
  </r>
  <r>
    <x v="457"/>
    <m/>
    <m/>
    <m/>
    <m/>
    <x v="17"/>
  </r>
  <r>
    <x v="146"/>
    <m/>
    <m/>
    <m/>
    <m/>
    <x v="17"/>
  </r>
  <r>
    <x v="2482"/>
    <m/>
    <m/>
    <m/>
    <m/>
    <x v="17"/>
  </r>
  <r>
    <x v="115"/>
    <m/>
    <m/>
    <m/>
    <m/>
    <x v="17"/>
  </r>
  <r>
    <x v="138"/>
    <m/>
    <m/>
    <m/>
    <m/>
    <x v="17"/>
  </r>
  <r>
    <x v="564"/>
    <m/>
    <m/>
    <m/>
    <m/>
    <x v="17"/>
  </r>
  <r>
    <x v="2483"/>
    <m/>
    <m/>
    <m/>
    <m/>
    <x v="17"/>
  </r>
  <r>
    <x v="2484"/>
    <m/>
    <m/>
    <m/>
    <m/>
    <x v="17"/>
  </r>
  <r>
    <x v="2485"/>
    <m/>
    <m/>
    <m/>
    <m/>
    <x v="17"/>
  </r>
  <r>
    <x v="2486"/>
    <m/>
    <m/>
    <m/>
    <m/>
    <x v="17"/>
  </r>
  <r>
    <x v="2487"/>
    <m/>
    <m/>
    <m/>
    <m/>
    <x v="17"/>
  </r>
  <r>
    <x v="2402"/>
    <m/>
    <m/>
    <m/>
    <m/>
    <x v="17"/>
  </r>
  <r>
    <x v="2488"/>
    <m/>
    <m/>
    <m/>
    <m/>
    <x v="17"/>
  </r>
  <r>
    <x v="2365"/>
    <m/>
    <m/>
    <m/>
    <m/>
    <x v="17"/>
  </r>
  <r>
    <x v="2489"/>
    <m/>
    <m/>
    <m/>
    <m/>
    <x v="17"/>
  </r>
  <r>
    <x v="2490"/>
    <m/>
    <m/>
    <m/>
    <m/>
    <x v="17"/>
  </r>
  <r>
    <x v="2491"/>
    <m/>
    <m/>
    <m/>
    <m/>
    <x v="6"/>
  </r>
  <r>
    <x v="97"/>
    <m/>
    <m/>
    <m/>
    <m/>
    <x v="6"/>
  </r>
  <r>
    <x v="1986"/>
    <m/>
    <m/>
    <m/>
    <m/>
    <x v="17"/>
  </r>
  <r>
    <x v="2492"/>
    <m/>
    <m/>
    <m/>
    <m/>
    <x v="17"/>
  </r>
  <r>
    <x v="1768"/>
    <m/>
    <m/>
    <m/>
    <m/>
    <x v="17"/>
  </r>
  <r>
    <x v="2493"/>
    <m/>
    <m/>
    <m/>
    <m/>
    <x v="17"/>
  </r>
  <r>
    <x v="2494"/>
    <m/>
    <m/>
    <m/>
    <m/>
    <x v="17"/>
  </r>
  <r>
    <x v="2495"/>
    <m/>
    <m/>
    <m/>
    <m/>
    <x v="17"/>
  </r>
  <r>
    <x v="661"/>
    <m/>
    <m/>
    <m/>
    <m/>
    <x v="17"/>
  </r>
  <r>
    <x v="1397"/>
    <m/>
    <m/>
    <m/>
    <m/>
    <x v="17"/>
  </r>
  <r>
    <x v="2496"/>
    <m/>
    <m/>
    <m/>
    <m/>
    <x v="17"/>
  </r>
  <r>
    <x v="2497"/>
    <m/>
    <m/>
    <m/>
    <m/>
    <x v="17"/>
  </r>
  <r>
    <x v="2498"/>
    <m/>
    <m/>
    <m/>
    <m/>
    <x v="17"/>
  </r>
  <r>
    <x v="2499"/>
    <m/>
    <m/>
    <m/>
    <m/>
    <x v="17"/>
  </r>
  <r>
    <x v="2500"/>
    <m/>
    <m/>
    <m/>
    <m/>
    <x v="17"/>
  </r>
  <r>
    <x v="2501"/>
    <m/>
    <m/>
    <m/>
    <m/>
    <x v="17"/>
  </r>
  <r>
    <x v="2502"/>
    <m/>
    <m/>
    <m/>
    <m/>
    <x v="17"/>
  </r>
  <r>
    <x v="2503"/>
    <m/>
    <m/>
    <m/>
    <m/>
    <x v="17"/>
  </r>
  <r>
    <x v="1079"/>
    <m/>
    <m/>
    <m/>
    <m/>
    <x v="17"/>
  </r>
  <r>
    <x v="457"/>
    <m/>
    <m/>
    <m/>
    <m/>
    <x v="17"/>
  </r>
  <r>
    <x v="76"/>
    <m/>
    <m/>
    <m/>
    <m/>
    <x v="17"/>
  </r>
  <r>
    <x v="2286"/>
    <m/>
    <m/>
    <m/>
    <m/>
    <x v="17"/>
  </r>
  <r>
    <x v="72"/>
    <m/>
    <m/>
    <m/>
    <m/>
    <x v="17"/>
  </r>
  <r>
    <x v="2504"/>
    <m/>
    <m/>
    <m/>
    <m/>
    <x v="17"/>
  </r>
  <r>
    <x v="72"/>
    <m/>
    <m/>
    <m/>
    <m/>
    <x v="17"/>
  </r>
  <r>
    <x v="147"/>
    <m/>
    <m/>
    <m/>
    <m/>
    <x v="17"/>
  </r>
  <r>
    <x v="457"/>
    <m/>
    <m/>
    <m/>
    <m/>
    <x v="17"/>
  </r>
  <r>
    <x v="76"/>
    <m/>
    <m/>
    <m/>
    <m/>
    <x v="17"/>
  </r>
  <r>
    <x v="100"/>
    <m/>
    <m/>
    <m/>
    <m/>
    <x v="17"/>
  </r>
  <r>
    <x v="2402"/>
    <m/>
    <m/>
    <m/>
    <m/>
    <x v="17"/>
  </r>
  <r>
    <x v="2505"/>
    <m/>
    <m/>
    <m/>
    <m/>
    <x v="17"/>
  </r>
  <r>
    <x v="2506"/>
    <m/>
    <m/>
    <m/>
    <m/>
    <x v="17"/>
  </r>
  <r>
    <x v="2507"/>
    <m/>
    <m/>
    <m/>
    <m/>
    <x v="17"/>
  </r>
  <r>
    <x v="2161"/>
    <m/>
    <m/>
    <m/>
    <m/>
    <x v="17"/>
  </r>
  <r>
    <x v="2508"/>
    <m/>
    <m/>
    <m/>
    <m/>
    <x v="17"/>
  </r>
  <r>
    <x v="2509"/>
    <m/>
    <m/>
    <m/>
    <m/>
    <x v="17"/>
  </r>
  <r>
    <x v="2510"/>
    <m/>
    <m/>
    <m/>
    <m/>
    <x v="17"/>
  </r>
  <r>
    <x v="111"/>
    <m/>
    <m/>
    <m/>
    <m/>
    <x v="17"/>
  </r>
  <r>
    <x v="2511"/>
    <m/>
    <m/>
    <m/>
    <m/>
    <x v="17"/>
  </r>
  <r>
    <x v="138"/>
    <m/>
    <m/>
    <m/>
    <m/>
    <x v="17"/>
  </r>
  <r>
    <x v="118"/>
    <m/>
    <m/>
    <m/>
    <m/>
    <x v="17"/>
  </r>
  <r>
    <x v="2512"/>
    <m/>
    <m/>
    <m/>
    <m/>
    <x v="17"/>
  </r>
  <r>
    <x v="115"/>
    <m/>
    <m/>
    <m/>
    <m/>
    <x v="6"/>
  </r>
  <r>
    <x v="782"/>
    <m/>
    <m/>
    <m/>
    <m/>
    <x v="17"/>
  </r>
  <r>
    <x v="58"/>
    <m/>
    <m/>
    <m/>
    <m/>
    <x v="17"/>
  </r>
  <r>
    <x v="2441"/>
    <m/>
    <m/>
    <m/>
    <m/>
    <x v="17"/>
  </r>
  <r>
    <x v="45"/>
    <m/>
    <m/>
    <m/>
    <m/>
    <x v="17"/>
  </r>
  <r>
    <x v="349"/>
    <m/>
    <m/>
    <m/>
    <m/>
    <x v="17"/>
  </r>
  <r>
    <x v="76"/>
    <m/>
    <m/>
    <m/>
    <m/>
    <x v="17"/>
  </r>
  <r>
    <x v="582"/>
    <m/>
    <m/>
    <m/>
    <m/>
    <x v="17"/>
  </r>
  <r>
    <x v="76"/>
    <m/>
    <m/>
    <m/>
    <m/>
    <x v="17"/>
  </r>
  <r>
    <x v="2513"/>
    <m/>
    <m/>
    <m/>
    <m/>
    <x v="17"/>
  </r>
  <r>
    <x v="2514"/>
    <m/>
    <m/>
    <m/>
    <m/>
    <x v="17"/>
  </r>
  <r>
    <x v="2515"/>
    <m/>
    <m/>
    <m/>
    <m/>
    <x v="17"/>
  </r>
  <r>
    <x v="2516"/>
    <m/>
    <m/>
    <m/>
    <m/>
    <x v="17"/>
  </r>
  <r>
    <x v="2517"/>
    <m/>
    <m/>
    <m/>
    <m/>
    <x v="17"/>
  </r>
  <r>
    <x v="30"/>
    <m/>
    <m/>
    <m/>
    <m/>
    <x v="17"/>
  </r>
  <r>
    <x v="2446"/>
    <m/>
    <m/>
    <m/>
    <m/>
    <x v="17"/>
  </r>
  <r>
    <x v="2518"/>
    <m/>
    <m/>
    <m/>
    <m/>
    <x v="17"/>
  </r>
  <r>
    <x v="63"/>
    <m/>
    <m/>
    <m/>
    <m/>
    <x v="17"/>
  </r>
  <r>
    <x v="2519"/>
    <m/>
    <m/>
    <m/>
    <m/>
    <x v="17"/>
  </r>
  <r>
    <x v="2520"/>
    <m/>
    <m/>
    <m/>
    <m/>
    <x v="17"/>
  </r>
  <r>
    <x v="309"/>
    <m/>
    <m/>
    <m/>
    <m/>
    <x v="17"/>
  </r>
  <r>
    <x v="2495"/>
    <m/>
    <m/>
    <m/>
    <m/>
    <x v="17"/>
  </r>
  <r>
    <x v="2521"/>
    <m/>
    <m/>
    <m/>
    <m/>
    <x v="17"/>
  </r>
  <r>
    <x v="115"/>
    <m/>
    <m/>
    <m/>
    <m/>
    <x v="6"/>
  </r>
  <r>
    <x v="40"/>
    <m/>
    <m/>
    <m/>
    <m/>
    <x v="17"/>
  </r>
  <r>
    <x v="2522"/>
    <m/>
    <m/>
    <m/>
    <m/>
    <x v="17"/>
  </r>
  <r>
    <x v="2523"/>
    <m/>
    <m/>
    <m/>
    <m/>
    <x v="17"/>
  </r>
  <r>
    <x v="27"/>
    <m/>
    <m/>
    <m/>
    <m/>
    <x v="17"/>
  </r>
  <r>
    <x v="2520"/>
    <m/>
    <m/>
    <m/>
    <m/>
    <x v="17"/>
  </r>
  <r>
    <x v="30"/>
    <m/>
    <m/>
    <m/>
    <m/>
    <x v="17"/>
  </r>
  <r>
    <x v="194"/>
    <m/>
    <m/>
    <m/>
    <m/>
    <x v="17"/>
  </r>
  <r>
    <x v="2524"/>
    <m/>
    <m/>
    <m/>
    <m/>
    <x v="17"/>
  </r>
  <r>
    <x v="383"/>
    <m/>
    <m/>
    <m/>
    <m/>
    <x v="17"/>
  </r>
  <r>
    <x v="355"/>
    <m/>
    <m/>
    <m/>
    <m/>
    <x v="17"/>
  </r>
  <r>
    <x v="2525"/>
    <m/>
    <m/>
    <m/>
    <m/>
    <x v="17"/>
  </r>
  <r>
    <x v="2526"/>
    <m/>
    <m/>
    <m/>
    <m/>
    <x v="17"/>
  </r>
  <r>
    <x v="2527"/>
    <m/>
    <m/>
    <m/>
    <m/>
    <x v="17"/>
  </r>
  <r>
    <x v="2528"/>
    <m/>
    <m/>
    <m/>
    <m/>
    <x v="5"/>
  </r>
  <r>
    <x v="2529"/>
    <m/>
    <m/>
    <m/>
    <m/>
    <x v="5"/>
  </r>
  <r>
    <x v="508"/>
    <m/>
    <m/>
    <m/>
    <m/>
    <x v="5"/>
  </r>
  <r>
    <x v="157"/>
    <m/>
    <m/>
    <m/>
    <m/>
    <x v="17"/>
  </r>
  <r>
    <x v="138"/>
    <m/>
    <m/>
    <m/>
    <m/>
    <x v="17"/>
  </r>
  <r>
    <x v="639"/>
    <m/>
    <m/>
    <m/>
    <m/>
    <x v="17"/>
  </r>
  <r>
    <x v="76"/>
    <m/>
    <m/>
    <m/>
    <m/>
    <x v="17"/>
  </r>
  <r>
    <x v="1736"/>
    <m/>
    <m/>
    <m/>
    <m/>
    <x v="6"/>
  </r>
  <r>
    <x v="2530"/>
    <m/>
    <m/>
    <m/>
    <m/>
    <x v="17"/>
  </r>
  <r>
    <x v="2531"/>
    <m/>
    <m/>
    <m/>
    <m/>
    <x v="17"/>
  </r>
  <r>
    <x v="72"/>
    <m/>
    <m/>
    <m/>
    <m/>
    <x v="17"/>
  </r>
  <r>
    <x v="58"/>
    <m/>
    <m/>
    <m/>
    <m/>
    <x v="17"/>
  </r>
  <r>
    <x v="2532"/>
    <m/>
    <m/>
    <m/>
    <m/>
    <x v="6"/>
  </r>
  <r>
    <x v="72"/>
    <m/>
    <m/>
    <m/>
    <m/>
    <x v="17"/>
  </r>
  <r>
    <x v="2533"/>
    <m/>
    <m/>
    <m/>
    <m/>
    <x v="17"/>
  </r>
  <r>
    <x v="73"/>
    <m/>
    <m/>
    <m/>
    <m/>
    <x v="17"/>
  </r>
  <r>
    <x v="2534"/>
    <m/>
    <m/>
    <m/>
    <m/>
    <x v="17"/>
  </r>
  <r>
    <x v="2535"/>
    <m/>
    <m/>
    <m/>
    <m/>
    <x v="17"/>
  </r>
  <r>
    <x v="2536"/>
    <m/>
    <m/>
    <m/>
    <m/>
    <x v="17"/>
  </r>
  <r>
    <x v="2134"/>
    <m/>
    <m/>
    <m/>
    <m/>
    <x v="17"/>
  </r>
  <r>
    <x v="2537"/>
    <m/>
    <m/>
    <m/>
    <m/>
    <x v="17"/>
  </r>
  <r>
    <x v="2538"/>
    <m/>
    <m/>
    <m/>
    <m/>
    <x v="17"/>
  </r>
  <r>
    <x v="2539"/>
    <m/>
    <m/>
    <m/>
    <m/>
    <x v="17"/>
  </r>
  <r>
    <x v="2540"/>
    <m/>
    <m/>
    <m/>
    <m/>
    <x v="17"/>
  </r>
  <r>
    <x v="2213"/>
    <m/>
    <m/>
    <m/>
    <m/>
    <x v="17"/>
  </r>
  <r>
    <x v="2541"/>
    <m/>
    <m/>
    <m/>
    <m/>
    <x v="17"/>
  </r>
  <r>
    <x v="2542"/>
    <m/>
    <m/>
    <m/>
    <m/>
    <x v="17"/>
  </r>
  <r>
    <x v="2543"/>
    <m/>
    <m/>
    <m/>
    <m/>
    <x v="17"/>
  </r>
  <r>
    <x v="2544"/>
    <m/>
    <m/>
    <m/>
    <m/>
    <x v="17"/>
  </r>
  <r>
    <x v="2545"/>
    <m/>
    <m/>
    <m/>
    <m/>
    <x v="17"/>
  </r>
  <r>
    <x v="406"/>
    <m/>
    <m/>
    <m/>
    <m/>
    <x v="17"/>
  </r>
  <r>
    <x v="2546"/>
    <m/>
    <m/>
    <m/>
    <m/>
    <x v="17"/>
  </r>
  <r>
    <x v="2547"/>
    <m/>
    <m/>
    <m/>
    <m/>
    <x v="17"/>
  </r>
  <r>
    <x v="622"/>
    <m/>
    <m/>
    <m/>
    <m/>
    <x v="17"/>
  </r>
  <r>
    <x v="2548"/>
    <m/>
    <m/>
    <m/>
    <m/>
    <x v="17"/>
  </r>
  <r>
    <x v="2549"/>
    <m/>
    <m/>
    <m/>
    <m/>
    <x v="17"/>
  </r>
  <r>
    <x v="2550"/>
    <m/>
    <m/>
    <m/>
    <m/>
    <x v="17"/>
  </r>
  <r>
    <x v="76"/>
    <m/>
    <m/>
    <m/>
    <m/>
    <x v="17"/>
  </r>
  <r>
    <x v="2551"/>
    <m/>
    <m/>
    <m/>
    <m/>
    <x v="17"/>
  </r>
  <r>
    <x v="76"/>
    <m/>
    <m/>
    <m/>
    <m/>
    <x v="17"/>
  </r>
  <r>
    <x v="398"/>
    <m/>
    <m/>
    <m/>
    <m/>
    <x v="17"/>
  </r>
  <r>
    <x v="194"/>
    <m/>
    <m/>
    <m/>
    <m/>
    <x v="17"/>
  </r>
  <r>
    <x v="27"/>
    <m/>
    <m/>
    <m/>
    <m/>
    <x v="17"/>
  </r>
  <r>
    <x v="1015"/>
    <m/>
    <m/>
    <m/>
    <m/>
    <x v="17"/>
  </r>
  <r>
    <x v="2552"/>
    <m/>
    <m/>
    <m/>
    <m/>
    <x v="17"/>
  </r>
  <r>
    <x v="1460"/>
    <m/>
    <m/>
    <m/>
    <m/>
    <x v="6"/>
  </r>
  <r>
    <x v="170"/>
    <m/>
    <m/>
    <m/>
    <m/>
    <x v="17"/>
  </r>
  <r>
    <x v="2553"/>
    <m/>
    <m/>
    <m/>
    <m/>
    <x v="17"/>
  </r>
  <r>
    <x v="2554"/>
    <m/>
    <m/>
    <m/>
    <m/>
    <x v="17"/>
  </r>
  <r>
    <x v="2555"/>
    <m/>
    <m/>
    <m/>
    <m/>
    <x v="17"/>
  </r>
  <r>
    <x v="2556"/>
    <m/>
    <m/>
    <m/>
    <m/>
    <x v="17"/>
  </r>
  <r>
    <x v="2557"/>
    <m/>
    <m/>
    <m/>
    <m/>
    <x v="17"/>
  </r>
  <r>
    <x v="2558"/>
    <m/>
    <m/>
    <m/>
    <m/>
    <x v="17"/>
  </r>
  <r>
    <x v="2559"/>
    <m/>
    <m/>
    <m/>
    <m/>
    <x v="17"/>
  </r>
  <r>
    <x v="2560"/>
    <m/>
    <m/>
    <m/>
    <m/>
    <x v="17"/>
  </r>
  <r>
    <x v="2561"/>
    <m/>
    <m/>
    <m/>
    <m/>
    <x v="2"/>
  </r>
  <r>
    <x v="2562"/>
    <m/>
    <m/>
    <m/>
    <m/>
    <x v="10"/>
  </r>
  <r>
    <x v="2563"/>
    <m/>
    <m/>
    <m/>
    <m/>
    <x v="10"/>
  </r>
  <r>
    <x v="2564"/>
    <m/>
    <m/>
    <m/>
    <m/>
    <x v="10"/>
  </r>
  <r>
    <x v="1479"/>
    <m/>
    <m/>
    <m/>
    <m/>
    <x v="10"/>
  </r>
  <r>
    <x v="2565"/>
    <m/>
    <m/>
    <m/>
    <m/>
    <x v="2"/>
  </r>
  <r>
    <x v="2566"/>
    <m/>
    <m/>
    <m/>
    <m/>
    <x v="17"/>
  </r>
  <r>
    <x v="2567"/>
    <m/>
    <m/>
    <m/>
    <m/>
    <x v="17"/>
  </r>
  <r>
    <x v="2568"/>
    <m/>
    <m/>
    <m/>
    <m/>
    <x v="17"/>
  </r>
  <r>
    <x v="2569"/>
    <m/>
    <m/>
    <m/>
    <m/>
    <x v="17"/>
  </r>
  <r>
    <x v="2570"/>
    <m/>
    <m/>
    <m/>
    <m/>
    <x v="17"/>
  </r>
  <r>
    <x v="383"/>
    <m/>
    <m/>
    <m/>
    <m/>
    <x v="17"/>
  </r>
  <r>
    <x v="78"/>
    <m/>
    <m/>
    <m/>
    <m/>
    <x v="17"/>
  </r>
  <r>
    <x v="457"/>
    <m/>
    <m/>
    <m/>
    <m/>
    <x v="17"/>
  </r>
  <r>
    <x v="2571"/>
    <m/>
    <m/>
    <m/>
    <m/>
    <x v="17"/>
  </r>
  <r>
    <x v="76"/>
    <m/>
    <m/>
    <m/>
    <m/>
    <x v="17"/>
  </r>
  <r>
    <x v="2572"/>
    <m/>
    <m/>
    <m/>
    <m/>
    <x v="17"/>
  </r>
  <r>
    <x v="985"/>
    <m/>
    <m/>
    <m/>
    <m/>
    <x v="17"/>
  </r>
  <r>
    <x v="64"/>
    <m/>
    <m/>
    <m/>
    <m/>
    <x v="17"/>
  </r>
  <r>
    <x v="72"/>
    <m/>
    <m/>
    <m/>
    <m/>
    <x v="17"/>
  </r>
  <r>
    <x v="2573"/>
    <m/>
    <m/>
    <m/>
    <m/>
    <x v="6"/>
  </r>
  <r>
    <x v="2574"/>
    <m/>
    <m/>
    <m/>
    <m/>
    <x v="17"/>
  </r>
  <r>
    <x v="2215"/>
    <m/>
    <m/>
    <m/>
    <m/>
    <x v="17"/>
  </r>
  <r>
    <x v="2575"/>
    <m/>
    <m/>
    <m/>
    <m/>
    <x v="17"/>
  </r>
  <r>
    <x v="1517"/>
    <m/>
    <m/>
    <m/>
    <m/>
    <x v="17"/>
  </r>
  <r>
    <x v="276"/>
    <m/>
    <m/>
    <m/>
    <m/>
    <x v="17"/>
  </r>
  <r>
    <x v="575"/>
    <m/>
    <m/>
    <m/>
    <m/>
    <x v="17"/>
  </r>
  <r>
    <x v="2267"/>
    <m/>
    <m/>
    <m/>
    <m/>
    <x v="17"/>
  </r>
  <r>
    <x v="436"/>
    <m/>
    <m/>
    <m/>
    <m/>
    <x v="17"/>
  </r>
  <r>
    <x v="2576"/>
    <m/>
    <m/>
    <m/>
    <m/>
    <x v="17"/>
  </r>
  <r>
    <x v="487"/>
    <m/>
    <m/>
    <m/>
    <m/>
    <x v="17"/>
  </r>
  <r>
    <x v="398"/>
    <m/>
    <m/>
    <m/>
    <m/>
    <x v="6"/>
  </r>
  <r>
    <x v="1292"/>
    <m/>
    <m/>
    <m/>
    <m/>
    <x v="6"/>
  </r>
  <r>
    <x v="2577"/>
    <m/>
    <m/>
    <m/>
    <m/>
    <x v="17"/>
  </r>
  <r>
    <x v="374"/>
    <m/>
    <m/>
    <m/>
    <m/>
    <x v="17"/>
  </r>
  <r>
    <x v="76"/>
    <m/>
    <m/>
    <m/>
    <m/>
    <x v="17"/>
  </r>
  <r>
    <x v="2578"/>
    <m/>
    <m/>
    <m/>
    <m/>
    <x v="17"/>
  </r>
  <r>
    <x v="137"/>
    <m/>
    <m/>
    <m/>
    <m/>
    <x v="17"/>
  </r>
  <r>
    <x v="2579"/>
    <m/>
    <m/>
    <m/>
    <m/>
    <x v="17"/>
  </r>
  <r>
    <x v="171"/>
    <m/>
    <m/>
    <m/>
    <m/>
    <x v="17"/>
  </r>
  <r>
    <x v="615"/>
    <m/>
    <m/>
    <m/>
    <m/>
    <x v="17"/>
  </r>
  <r>
    <x v="2580"/>
    <m/>
    <m/>
    <m/>
    <m/>
    <x v="17"/>
  </r>
  <r>
    <x v="2581"/>
    <m/>
    <m/>
    <m/>
    <m/>
    <x v="17"/>
  </r>
  <r>
    <x v="97"/>
    <m/>
    <m/>
    <m/>
    <m/>
    <x v="17"/>
  </r>
  <r>
    <x v="2582"/>
    <m/>
    <m/>
    <m/>
    <m/>
    <x v="17"/>
  </r>
  <r>
    <x v="40"/>
    <m/>
    <m/>
    <m/>
    <m/>
    <x v="17"/>
  </r>
  <r>
    <x v="327"/>
    <m/>
    <m/>
    <m/>
    <m/>
    <x v="17"/>
  </r>
  <r>
    <x v="97"/>
    <m/>
    <m/>
    <m/>
    <m/>
    <x v="17"/>
  </r>
  <r>
    <x v="436"/>
    <m/>
    <m/>
    <m/>
    <m/>
    <x v="17"/>
  </r>
  <r>
    <x v="2583"/>
    <m/>
    <m/>
    <m/>
    <m/>
    <x v="17"/>
  </r>
  <r>
    <x v="2584"/>
    <m/>
    <m/>
    <m/>
    <m/>
    <x v="17"/>
  </r>
  <r>
    <x v="2585"/>
    <m/>
    <m/>
    <m/>
    <m/>
    <x v="17"/>
  </r>
  <r>
    <x v="2586"/>
    <m/>
    <m/>
    <m/>
    <m/>
    <x v="17"/>
  </r>
  <r>
    <x v="2587"/>
    <m/>
    <m/>
    <m/>
    <m/>
    <x v="17"/>
  </r>
  <r>
    <x v="309"/>
    <m/>
    <m/>
    <m/>
    <m/>
    <x v="17"/>
  </r>
  <r>
    <x v="2588"/>
    <m/>
    <m/>
    <m/>
    <m/>
    <x v="17"/>
  </r>
  <r>
    <x v="2589"/>
    <m/>
    <m/>
    <m/>
    <m/>
    <x v="17"/>
  </r>
  <r>
    <x v="2590"/>
    <m/>
    <m/>
    <m/>
    <m/>
    <x v="17"/>
  </r>
  <r>
    <x v="2591"/>
    <m/>
    <m/>
    <m/>
    <m/>
    <x v="17"/>
  </r>
  <r>
    <x v="2592"/>
    <m/>
    <m/>
    <m/>
    <m/>
    <x v="17"/>
  </r>
  <r>
    <x v="2593"/>
    <m/>
    <m/>
    <m/>
    <m/>
    <x v="17"/>
  </r>
  <r>
    <x v="2594"/>
    <m/>
    <m/>
    <m/>
    <m/>
    <x v="17"/>
  </r>
  <r>
    <x v="1506"/>
    <m/>
    <m/>
    <m/>
    <m/>
    <x v="17"/>
  </r>
  <r>
    <x v="2595"/>
    <m/>
    <m/>
    <m/>
    <m/>
    <x v="17"/>
  </r>
  <r>
    <x v="2596"/>
    <m/>
    <m/>
    <m/>
    <m/>
    <x v="17"/>
  </r>
  <r>
    <x v="2597"/>
    <m/>
    <m/>
    <m/>
    <m/>
    <x v="17"/>
  </r>
  <r>
    <x v="1848"/>
    <m/>
    <m/>
    <m/>
    <m/>
    <x v="17"/>
  </r>
  <r>
    <x v="2598"/>
    <m/>
    <m/>
    <m/>
    <m/>
    <x v="17"/>
  </r>
  <r>
    <x v="2599"/>
    <m/>
    <m/>
    <m/>
    <m/>
    <x v="17"/>
  </r>
  <r>
    <x v="1491"/>
    <m/>
    <m/>
    <m/>
    <m/>
    <x v="17"/>
  </r>
  <r>
    <x v="457"/>
    <m/>
    <m/>
    <m/>
    <m/>
    <x v="17"/>
  </r>
  <r>
    <x v="580"/>
    <m/>
    <m/>
    <m/>
    <m/>
    <x v="17"/>
  </r>
  <r>
    <x v="503"/>
    <m/>
    <m/>
    <m/>
    <m/>
    <x v="17"/>
  </r>
  <r>
    <x v="2600"/>
    <m/>
    <m/>
    <m/>
    <m/>
    <x v="17"/>
  </r>
  <r>
    <x v="127"/>
    <m/>
    <m/>
    <m/>
    <m/>
    <x v="17"/>
  </r>
  <r>
    <x v="115"/>
    <m/>
    <m/>
    <m/>
    <m/>
    <x v="17"/>
  </r>
  <r>
    <x v="2601"/>
    <m/>
    <m/>
    <m/>
    <m/>
    <x v="17"/>
  </r>
  <r>
    <x v="2602"/>
    <m/>
    <m/>
    <m/>
    <m/>
    <x v="17"/>
  </r>
  <r>
    <x v="2603"/>
    <m/>
    <m/>
    <m/>
    <m/>
    <x v="17"/>
  </r>
  <r>
    <x v="2604"/>
    <m/>
    <m/>
    <m/>
    <m/>
    <x v="17"/>
  </r>
  <r>
    <x v="138"/>
    <m/>
    <m/>
    <m/>
    <m/>
    <x v="17"/>
  </r>
  <r>
    <x v="313"/>
    <m/>
    <m/>
    <m/>
    <m/>
    <x v="17"/>
  </r>
  <r>
    <x v="365"/>
    <m/>
    <m/>
    <m/>
    <m/>
    <x v="17"/>
  </r>
  <r>
    <x v="2605"/>
    <m/>
    <m/>
    <m/>
    <m/>
    <x v="17"/>
  </r>
  <r>
    <x v="2606"/>
    <m/>
    <m/>
    <m/>
    <m/>
    <x v="17"/>
  </r>
  <r>
    <x v="1677"/>
    <m/>
    <m/>
    <m/>
    <m/>
    <x v="17"/>
  </r>
  <r>
    <x v="2607"/>
    <m/>
    <m/>
    <m/>
    <m/>
    <x v="17"/>
  </r>
  <r>
    <x v="2608"/>
    <m/>
    <m/>
    <m/>
    <m/>
    <x v="17"/>
  </r>
  <r>
    <x v="2609"/>
    <m/>
    <m/>
    <m/>
    <m/>
    <x v="17"/>
  </r>
  <r>
    <x v="2286"/>
    <m/>
    <m/>
    <m/>
    <m/>
    <x v="17"/>
  </r>
  <r>
    <x v="2610"/>
    <m/>
    <m/>
    <m/>
    <m/>
    <x v="17"/>
  </r>
  <r>
    <x v="1502"/>
    <m/>
    <m/>
    <m/>
    <m/>
    <x v="17"/>
  </r>
  <r>
    <x v="76"/>
    <m/>
    <m/>
    <m/>
    <m/>
    <x v="17"/>
  </r>
  <r>
    <x v="78"/>
    <m/>
    <m/>
    <m/>
    <m/>
    <x v="17"/>
  </r>
  <r>
    <x v="63"/>
    <m/>
    <m/>
    <m/>
    <m/>
    <x v="17"/>
  </r>
  <r>
    <x v="2611"/>
    <m/>
    <m/>
    <m/>
    <m/>
    <x v="17"/>
  </r>
  <r>
    <x v="48"/>
    <m/>
    <m/>
    <m/>
    <m/>
    <x v="17"/>
  </r>
  <r>
    <x v="2612"/>
    <m/>
    <m/>
    <m/>
    <m/>
    <x v="17"/>
  </r>
  <r>
    <x v="2613"/>
    <m/>
    <m/>
    <m/>
    <m/>
    <x v="17"/>
  </r>
  <r>
    <x v="2614"/>
    <m/>
    <m/>
    <m/>
    <m/>
    <x v="17"/>
  </r>
  <r>
    <x v="2615"/>
    <m/>
    <m/>
    <m/>
    <m/>
    <x v="17"/>
  </r>
  <r>
    <x v="661"/>
    <m/>
    <m/>
    <m/>
    <m/>
    <x v="17"/>
  </r>
  <r>
    <x v="561"/>
    <m/>
    <m/>
    <m/>
    <m/>
    <x v="17"/>
  </r>
  <r>
    <x v="45"/>
    <m/>
    <m/>
    <m/>
    <m/>
    <x v="6"/>
  </r>
  <r>
    <x v="2616"/>
    <m/>
    <m/>
    <m/>
    <m/>
    <x v="17"/>
  </r>
  <r>
    <x v="2617"/>
    <m/>
    <m/>
    <m/>
    <m/>
    <x v="17"/>
  </r>
  <r>
    <x v="2618"/>
    <m/>
    <m/>
    <m/>
    <m/>
    <x v="17"/>
  </r>
  <r>
    <x v="2619"/>
    <m/>
    <m/>
    <m/>
    <m/>
    <x v="17"/>
  </r>
  <r>
    <x v="2620"/>
    <m/>
    <m/>
    <m/>
    <m/>
    <x v="17"/>
  </r>
  <r>
    <x v="2621"/>
    <m/>
    <m/>
    <m/>
    <m/>
    <x v="17"/>
  </r>
  <r>
    <x v="2554"/>
    <m/>
    <m/>
    <m/>
    <m/>
    <x v="17"/>
  </r>
  <r>
    <x v="2622"/>
    <m/>
    <m/>
    <m/>
    <m/>
    <x v="17"/>
  </r>
  <r>
    <x v="2623"/>
    <m/>
    <m/>
    <m/>
    <m/>
    <x v="17"/>
  </r>
  <r>
    <x v="2624"/>
    <m/>
    <m/>
    <m/>
    <m/>
    <x v="17"/>
  </r>
  <r>
    <x v="2625"/>
    <m/>
    <m/>
    <m/>
    <m/>
    <x v="6"/>
  </r>
  <r>
    <x v="2626"/>
    <m/>
    <m/>
    <m/>
    <m/>
    <x v="17"/>
  </r>
  <r>
    <x v="2627"/>
    <m/>
    <m/>
    <m/>
    <m/>
    <x v="17"/>
  </r>
  <r>
    <x v="2628"/>
    <m/>
    <m/>
    <m/>
    <m/>
    <x v="17"/>
  </r>
  <r>
    <x v="1317"/>
    <m/>
    <m/>
    <m/>
    <m/>
    <x v="17"/>
  </r>
  <r>
    <x v="1840"/>
    <m/>
    <m/>
    <m/>
    <m/>
    <x v="17"/>
  </r>
  <r>
    <x v="2629"/>
    <m/>
    <m/>
    <m/>
    <m/>
    <x v="17"/>
  </r>
  <r>
    <x v="1898"/>
    <m/>
    <m/>
    <m/>
    <m/>
    <x v="17"/>
  </r>
  <r>
    <x v="2630"/>
    <m/>
    <m/>
    <m/>
    <m/>
    <x v="17"/>
  </r>
  <r>
    <x v="2631"/>
    <m/>
    <m/>
    <m/>
    <m/>
    <x v="17"/>
  </r>
  <r>
    <x v="2632"/>
    <m/>
    <m/>
    <m/>
    <m/>
    <x v="17"/>
  </r>
  <r>
    <x v="40"/>
    <m/>
    <m/>
    <m/>
    <m/>
    <x v="17"/>
  </r>
  <r>
    <x v="97"/>
    <m/>
    <m/>
    <m/>
    <m/>
    <x v="17"/>
  </r>
  <r>
    <x v="118"/>
    <m/>
    <m/>
    <m/>
    <m/>
    <x v="17"/>
  </r>
  <r>
    <x v="2633"/>
    <m/>
    <m/>
    <m/>
    <m/>
    <x v="17"/>
  </r>
  <r>
    <x v="63"/>
    <m/>
    <m/>
    <m/>
    <m/>
    <x v="17"/>
  </r>
  <r>
    <x v="327"/>
    <m/>
    <m/>
    <m/>
    <m/>
    <x v="17"/>
  </r>
  <r>
    <x v="2634"/>
    <m/>
    <m/>
    <m/>
    <m/>
    <x v="17"/>
  </r>
  <r>
    <x v="409"/>
    <m/>
    <m/>
    <m/>
    <m/>
    <x v="17"/>
  </r>
  <r>
    <x v="157"/>
    <m/>
    <m/>
    <m/>
    <m/>
    <x v="17"/>
  </r>
  <r>
    <x v="2635"/>
    <m/>
    <m/>
    <m/>
    <m/>
    <x v="17"/>
  </r>
  <r>
    <x v="115"/>
    <m/>
    <m/>
    <m/>
    <m/>
    <x v="17"/>
  </r>
  <r>
    <x v="1721"/>
    <m/>
    <m/>
    <m/>
    <m/>
    <x v="6"/>
  </r>
  <r>
    <x v="2636"/>
    <m/>
    <m/>
    <m/>
    <m/>
    <x v="17"/>
  </r>
  <r>
    <x v="2637"/>
    <m/>
    <m/>
    <m/>
    <m/>
    <x v="17"/>
  </r>
  <r>
    <x v="2638"/>
    <m/>
    <m/>
    <m/>
    <m/>
    <x v="17"/>
  </r>
  <r>
    <x v="72"/>
    <m/>
    <m/>
    <m/>
    <m/>
    <x v="17"/>
  </r>
  <r>
    <x v="657"/>
    <m/>
    <m/>
    <m/>
    <m/>
    <x v="17"/>
  </r>
  <r>
    <x v="2639"/>
    <m/>
    <m/>
    <m/>
    <m/>
    <x v="17"/>
  </r>
  <r>
    <x v="2640"/>
    <m/>
    <m/>
    <m/>
    <m/>
    <x v="17"/>
  </r>
  <r>
    <x v="2641"/>
    <m/>
    <m/>
    <m/>
    <m/>
    <x v="17"/>
  </r>
  <r>
    <x v="487"/>
    <m/>
    <m/>
    <m/>
    <m/>
    <x v="17"/>
  </r>
  <r>
    <x v="2642"/>
    <m/>
    <m/>
    <m/>
    <m/>
    <x v="17"/>
  </r>
  <r>
    <x v="2643"/>
    <m/>
    <m/>
    <m/>
    <m/>
    <x v="17"/>
  </r>
  <r>
    <x v="2644"/>
    <m/>
    <m/>
    <m/>
    <m/>
    <x v="17"/>
  </r>
  <r>
    <x v="2645"/>
    <m/>
    <m/>
    <m/>
    <m/>
    <x v="17"/>
  </r>
  <r>
    <x v="661"/>
    <m/>
    <m/>
    <m/>
    <m/>
    <x v="17"/>
  </r>
  <r>
    <x v="147"/>
    <m/>
    <m/>
    <m/>
    <m/>
    <x v="17"/>
  </r>
  <r>
    <x v="146"/>
    <m/>
    <m/>
    <m/>
    <m/>
    <x v="17"/>
  </r>
  <r>
    <x v="65"/>
    <m/>
    <m/>
    <m/>
    <m/>
    <x v="17"/>
  </r>
  <r>
    <x v="2646"/>
    <m/>
    <m/>
    <m/>
    <m/>
    <x v="17"/>
  </r>
  <r>
    <x v="2647"/>
    <m/>
    <m/>
    <m/>
    <m/>
    <x v="17"/>
  </r>
  <r>
    <x v="2648"/>
    <m/>
    <m/>
    <m/>
    <m/>
    <x v="17"/>
  </r>
  <r>
    <x v="171"/>
    <m/>
    <m/>
    <m/>
    <m/>
    <x v="17"/>
  </r>
  <r>
    <x v="147"/>
    <m/>
    <m/>
    <m/>
    <m/>
    <x v="17"/>
  </r>
  <r>
    <x v="1677"/>
    <m/>
    <m/>
    <m/>
    <m/>
    <x v="17"/>
  </r>
  <r>
    <x v="2649"/>
    <m/>
    <m/>
    <m/>
    <m/>
    <x v="17"/>
  </r>
  <r>
    <x v="2211"/>
    <m/>
    <m/>
    <m/>
    <m/>
    <x v="17"/>
  </r>
  <r>
    <x v="2019"/>
    <m/>
    <m/>
    <m/>
    <m/>
    <x v="17"/>
  </r>
  <r>
    <x v="500"/>
    <m/>
    <m/>
    <m/>
    <m/>
    <x v="17"/>
  </r>
  <r>
    <x v="355"/>
    <m/>
    <m/>
    <m/>
    <m/>
    <x v="17"/>
  </r>
  <r>
    <x v="24"/>
    <m/>
    <m/>
    <m/>
    <m/>
    <x v="17"/>
  </r>
  <r>
    <x v="2650"/>
    <m/>
    <m/>
    <m/>
    <m/>
    <x v="17"/>
  </r>
  <r>
    <x v="996"/>
    <m/>
    <m/>
    <m/>
    <m/>
    <x v="17"/>
  </r>
  <r>
    <x v="97"/>
    <m/>
    <m/>
    <m/>
    <m/>
    <x v="17"/>
  </r>
  <r>
    <x v="64"/>
    <m/>
    <m/>
    <m/>
    <m/>
    <x v="17"/>
  </r>
  <r>
    <x v="941"/>
    <m/>
    <m/>
    <m/>
    <m/>
    <x v="17"/>
  </r>
  <r>
    <x v="467"/>
    <m/>
    <m/>
    <m/>
    <m/>
    <x v="17"/>
  </r>
  <r>
    <x v="2651"/>
    <m/>
    <m/>
    <m/>
    <m/>
    <x v="17"/>
  </r>
  <r>
    <x v="157"/>
    <m/>
    <m/>
    <m/>
    <m/>
    <x v="17"/>
  </r>
  <r>
    <x v="78"/>
    <m/>
    <m/>
    <m/>
    <m/>
    <x v="17"/>
  </r>
  <r>
    <x v="97"/>
    <m/>
    <m/>
    <m/>
    <m/>
    <x v="17"/>
  </r>
  <r>
    <x v="457"/>
    <m/>
    <m/>
    <m/>
    <m/>
    <x v="17"/>
  </r>
  <r>
    <x v="76"/>
    <m/>
    <m/>
    <m/>
    <m/>
    <x v="17"/>
  </r>
  <r>
    <x v="2652"/>
    <m/>
    <m/>
    <m/>
    <m/>
    <x v="17"/>
  </r>
  <r>
    <x v="2653"/>
    <m/>
    <m/>
    <m/>
    <m/>
    <x v="17"/>
  </r>
  <r>
    <x v="2654"/>
    <m/>
    <m/>
    <m/>
    <m/>
    <x v="17"/>
  </r>
  <r>
    <x v="2655"/>
    <m/>
    <m/>
    <m/>
    <m/>
    <x v="17"/>
  </r>
  <r>
    <x v="516"/>
    <m/>
    <m/>
    <m/>
    <m/>
    <x v="17"/>
  </r>
  <r>
    <x v="2656"/>
    <m/>
    <m/>
    <m/>
    <m/>
    <x v="17"/>
  </r>
  <r>
    <x v="2657"/>
    <m/>
    <m/>
    <m/>
    <m/>
    <x v="17"/>
  </r>
  <r>
    <x v="2658"/>
    <m/>
    <m/>
    <m/>
    <m/>
    <x v="17"/>
  </r>
  <r>
    <x v="797"/>
    <m/>
    <m/>
    <m/>
    <m/>
    <x v="17"/>
  </r>
  <r>
    <x v="2659"/>
    <m/>
    <m/>
    <m/>
    <m/>
    <x v="17"/>
  </r>
  <r>
    <x v="2660"/>
    <m/>
    <m/>
    <m/>
    <m/>
    <x v="17"/>
  </r>
  <r>
    <x v="1509"/>
    <m/>
    <m/>
    <m/>
    <m/>
    <x v="17"/>
  </r>
  <r>
    <x v="2106"/>
    <m/>
    <m/>
    <m/>
    <m/>
    <x v="17"/>
  </r>
  <r>
    <x v="2286"/>
    <m/>
    <m/>
    <m/>
    <m/>
    <x v="17"/>
  </r>
  <r>
    <x v="1636"/>
    <m/>
    <m/>
    <m/>
    <m/>
    <x v="17"/>
  </r>
  <r>
    <x v="355"/>
    <m/>
    <m/>
    <m/>
    <m/>
    <x v="17"/>
  </r>
  <r>
    <x v="37"/>
    <m/>
    <m/>
    <m/>
    <m/>
    <x v="17"/>
  </r>
  <r>
    <x v="2661"/>
    <m/>
    <m/>
    <m/>
    <m/>
    <x v="17"/>
  </r>
  <r>
    <x v="1841"/>
    <m/>
    <m/>
    <m/>
    <m/>
    <x v="17"/>
  </r>
  <r>
    <x v="1914"/>
    <m/>
    <m/>
    <m/>
    <m/>
    <x v="17"/>
  </r>
  <r>
    <x v="2662"/>
    <m/>
    <m/>
    <m/>
    <m/>
    <x v="17"/>
  </r>
  <r>
    <x v="194"/>
    <m/>
    <m/>
    <m/>
    <m/>
    <x v="17"/>
  </r>
  <r>
    <x v="2401"/>
    <m/>
    <m/>
    <m/>
    <m/>
    <x v="17"/>
  </r>
  <r>
    <x v="2663"/>
    <m/>
    <m/>
    <m/>
    <m/>
    <x v="17"/>
  </r>
  <r>
    <x v="146"/>
    <m/>
    <m/>
    <m/>
    <m/>
    <x v="17"/>
  </r>
  <r>
    <x v="2664"/>
    <m/>
    <m/>
    <m/>
    <m/>
    <x v="17"/>
  </r>
  <r>
    <x v="313"/>
    <m/>
    <m/>
    <m/>
    <m/>
    <x v="17"/>
  </r>
  <r>
    <x v="48"/>
    <m/>
    <m/>
    <m/>
    <m/>
    <x v="17"/>
  </r>
  <r>
    <x v="2665"/>
    <m/>
    <m/>
    <m/>
    <m/>
    <x v="17"/>
  </r>
  <r>
    <x v="64"/>
    <m/>
    <m/>
    <m/>
    <m/>
    <x v="17"/>
  </r>
  <r>
    <x v="639"/>
    <m/>
    <m/>
    <m/>
    <m/>
    <x v="17"/>
  </r>
  <r>
    <x v="138"/>
    <m/>
    <m/>
    <m/>
    <m/>
    <x v="17"/>
  </r>
  <r>
    <x v="194"/>
    <m/>
    <m/>
    <m/>
    <m/>
    <x v="6"/>
  </r>
  <r>
    <x v="2666"/>
    <m/>
    <m/>
    <m/>
    <m/>
    <x v="17"/>
  </r>
  <r>
    <x v="2667"/>
    <m/>
    <m/>
    <m/>
    <m/>
    <x v="17"/>
  </r>
  <r>
    <x v="194"/>
    <m/>
    <m/>
    <m/>
    <m/>
    <x v="17"/>
  </r>
  <r>
    <x v="64"/>
    <m/>
    <m/>
    <m/>
    <m/>
    <x v="17"/>
  </r>
  <r>
    <x v="2668"/>
    <m/>
    <m/>
    <m/>
    <m/>
    <x v="17"/>
  </r>
  <r>
    <x v="328"/>
    <m/>
    <m/>
    <m/>
    <m/>
    <x v="17"/>
  </r>
  <r>
    <x v="2669"/>
    <m/>
    <m/>
    <m/>
    <m/>
    <x v="17"/>
  </r>
  <r>
    <x v="2670"/>
    <m/>
    <m/>
    <m/>
    <m/>
    <x v="17"/>
  </r>
  <r>
    <x v="662"/>
    <m/>
    <m/>
    <m/>
    <m/>
    <x v="15"/>
  </r>
  <r>
    <x v="2671"/>
    <m/>
    <m/>
    <m/>
    <m/>
    <x v="17"/>
  </r>
  <r>
    <x v="2672"/>
    <m/>
    <m/>
    <m/>
    <m/>
    <x v="17"/>
  </r>
  <r>
    <x v="2673"/>
    <m/>
    <m/>
    <m/>
    <m/>
    <x v="17"/>
  </r>
  <r>
    <x v="2674"/>
    <m/>
    <m/>
    <m/>
    <m/>
    <x v="17"/>
  </r>
  <r>
    <x v="2675"/>
    <m/>
    <m/>
    <m/>
    <m/>
    <x v="17"/>
  </r>
  <r>
    <x v="2676"/>
    <m/>
    <m/>
    <m/>
    <m/>
    <x v="17"/>
  </r>
  <r>
    <x v="2677"/>
    <m/>
    <m/>
    <m/>
    <m/>
    <x v="17"/>
  </r>
  <r>
    <x v="2678"/>
    <m/>
    <m/>
    <m/>
    <m/>
    <x v="17"/>
  </r>
  <r>
    <x v="37"/>
    <m/>
    <m/>
    <m/>
    <m/>
    <x v="17"/>
  </r>
  <r>
    <x v="951"/>
    <m/>
    <m/>
    <m/>
    <m/>
    <x v="18"/>
  </r>
  <r>
    <x v="63"/>
    <m/>
    <m/>
    <m/>
    <m/>
    <x v="18"/>
  </r>
  <r>
    <x v="2679"/>
    <m/>
    <m/>
    <m/>
    <m/>
    <x v="18"/>
  </r>
  <r>
    <x v="2680"/>
    <m/>
    <m/>
    <m/>
    <m/>
    <x v="18"/>
  </r>
  <r>
    <x v="2681"/>
    <m/>
    <m/>
    <m/>
    <m/>
    <x v="18"/>
  </r>
  <r>
    <x v="2682"/>
    <m/>
    <m/>
    <m/>
    <m/>
    <x v="18"/>
  </r>
  <r>
    <x v="2683"/>
    <m/>
    <m/>
    <m/>
    <m/>
    <x v="18"/>
  </r>
  <r>
    <x v="2684"/>
    <m/>
    <m/>
    <m/>
    <m/>
    <x v="18"/>
  </r>
  <r>
    <x v="2685"/>
    <m/>
    <m/>
    <m/>
    <m/>
    <x v="18"/>
  </r>
  <r>
    <x v="1811"/>
    <m/>
    <m/>
    <m/>
    <m/>
    <x v="18"/>
  </r>
  <r>
    <x v="2686"/>
    <m/>
    <m/>
    <m/>
    <m/>
    <x v="18"/>
  </r>
  <r>
    <x v="2687"/>
    <m/>
    <m/>
    <m/>
    <m/>
    <x v="18"/>
  </r>
  <r>
    <x v="1046"/>
    <m/>
    <m/>
    <m/>
    <m/>
    <x v="18"/>
  </r>
  <r>
    <x v="100"/>
    <m/>
    <m/>
    <m/>
    <m/>
    <x v="18"/>
  </r>
  <r>
    <x v="374"/>
    <m/>
    <m/>
    <m/>
    <m/>
    <x v="18"/>
  </r>
  <r>
    <x v="684"/>
    <m/>
    <m/>
    <m/>
    <m/>
    <x v="6"/>
  </r>
  <r>
    <x v="2688"/>
    <m/>
    <m/>
    <m/>
    <m/>
    <x v="18"/>
  </r>
  <r>
    <x v="111"/>
    <m/>
    <m/>
    <m/>
    <m/>
    <x v="18"/>
  </r>
  <r>
    <x v="110"/>
    <m/>
    <m/>
    <m/>
    <m/>
    <x v="18"/>
  </r>
  <r>
    <x v="76"/>
    <m/>
    <m/>
    <m/>
    <m/>
    <x v="18"/>
  </r>
  <r>
    <x v="2689"/>
    <m/>
    <m/>
    <m/>
    <m/>
    <x v="18"/>
  </r>
  <r>
    <x v="2690"/>
    <m/>
    <m/>
    <m/>
    <m/>
    <x v="18"/>
  </r>
  <r>
    <x v="2691"/>
    <m/>
    <m/>
    <m/>
    <m/>
    <x v="18"/>
  </r>
  <r>
    <x v="2692"/>
    <m/>
    <m/>
    <m/>
    <m/>
    <x v="18"/>
  </r>
  <r>
    <x v="2693"/>
    <m/>
    <m/>
    <m/>
    <m/>
    <x v="18"/>
  </r>
  <r>
    <x v="285"/>
    <m/>
    <m/>
    <m/>
    <m/>
    <x v="18"/>
  </r>
  <r>
    <x v="2694"/>
    <m/>
    <m/>
    <m/>
    <m/>
    <x v="18"/>
  </r>
  <r>
    <x v="2695"/>
    <m/>
    <m/>
    <m/>
    <m/>
    <x v="18"/>
  </r>
  <r>
    <x v="2696"/>
    <m/>
    <m/>
    <m/>
    <m/>
    <x v="18"/>
  </r>
  <r>
    <x v="3"/>
    <m/>
    <m/>
    <m/>
    <m/>
    <x v="18"/>
  </r>
  <r>
    <x v="2697"/>
    <m/>
    <m/>
    <m/>
    <m/>
    <x v="18"/>
  </r>
  <r>
    <x v="2698"/>
    <m/>
    <m/>
    <m/>
    <m/>
    <x v="18"/>
  </r>
  <r>
    <x v="2699"/>
    <m/>
    <m/>
    <m/>
    <m/>
    <x v="18"/>
  </r>
  <r>
    <x v="2700"/>
    <m/>
    <m/>
    <m/>
    <m/>
    <x v="18"/>
  </r>
  <r>
    <x v="2701"/>
    <m/>
    <m/>
    <m/>
    <m/>
    <x v="18"/>
  </r>
  <r>
    <x v="1165"/>
    <m/>
    <m/>
    <m/>
    <m/>
    <x v="18"/>
  </r>
  <r>
    <x v="2702"/>
    <m/>
    <m/>
    <m/>
    <m/>
    <x v="18"/>
  </r>
  <r>
    <x v="2703"/>
    <m/>
    <m/>
    <m/>
    <m/>
    <x v="18"/>
  </r>
  <r>
    <x v="2704"/>
    <m/>
    <m/>
    <m/>
    <m/>
    <x v="18"/>
  </r>
  <r>
    <x v="2705"/>
    <m/>
    <m/>
    <m/>
    <m/>
    <x v="18"/>
  </r>
  <r>
    <x v="2706"/>
    <m/>
    <m/>
    <m/>
    <m/>
    <x v="18"/>
  </r>
  <r>
    <x v="349"/>
    <m/>
    <m/>
    <m/>
    <m/>
    <x v="18"/>
  </r>
  <r>
    <x v="2707"/>
    <m/>
    <m/>
    <m/>
    <m/>
    <x v="18"/>
  </r>
  <r>
    <x v="2708"/>
    <m/>
    <m/>
    <m/>
    <m/>
    <x v="18"/>
  </r>
  <r>
    <x v="2709"/>
    <m/>
    <m/>
    <m/>
    <m/>
    <x v="18"/>
  </r>
  <r>
    <x v="2710"/>
    <m/>
    <m/>
    <m/>
    <m/>
    <x v="15"/>
  </r>
  <r>
    <x v="72"/>
    <m/>
    <m/>
    <m/>
    <m/>
    <x v="18"/>
  </r>
  <r>
    <x v="703"/>
    <m/>
    <m/>
    <m/>
    <m/>
    <x v="18"/>
  </r>
  <r>
    <x v="2711"/>
    <m/>
    <m/>
    <m/>
    <m/>
    <x v="18"/>
  </r>
  <r>
    <x v="2712"/>
    <m/>
    <m/>
    <m/>
    <m/>
    <x v="18"/>
  </r>
  <r>
    <x v="2713"/>
    <m/>
    <m/>
    <m/>
    <m/>
    <x v="18"/>
  </r>
  <r>
    <x v="157"/>
    <m/>
    <m/>
    <m/>
    <m/>
    <x v="18"/>
  </r>
  <r>
    <x v="2714"/>
    <m/>
    <m/>
    <m/>
    <m/>
    <x v="18"/>
  </r>
  <r>
    <x v="2715"/>
    <m/>
    <m/>
    <m/>
    <m/>
    <x v="18"/>
  </r>
  <r>
    <x v="2716"/>
    <m/>
    <m/>
    <m/>
    <m/>
    <x v="18"/>
  </r>
  <r>
    <x v="2717"/>
    <m/>
    <m/>
    <m/>
    <m/>
    <x v="6"/>
  </r>
  <r>
    <x v="2718"/>
    <m/>
    <m/>
    <m/>
    <m/>
    <x v="18"/>
  </r>
  <r>
    <x v="2719"/>
    <m/>
    <m/>
    <m/>
    <m/>
    <x v="18"/>
  </r>
  <r>
    <x v="146"/>
    <m/>
    <m/>
    <m/>
    <m/>
    <x v="18"/>
  </r>
  <r>
    <x v="127"/>
    <m/>
    <m/>
    <m/>
    <m/>
    <x v="18"/>
  </r>
  <r>
    <x v="48"/>
    <m/>
    <m/>
    <m/>
    <m/>
    <x v="6"/>
  </r>
  <r>
    <x v="2720"/>
    <m/>
    <m/>
    <m/>
    <m/>
    <x v="18"/>
  </r>
  <r>
    <x v="407"/>
    <m/>
    <m/>
    <m/>
    <m/>
    <x v="18"/>
  </r>
  <r>
    <x v="2721"/>
    <m/>
    <m/>
    <m/>
    <m/>
    <x v="6"/>
  </r>
  <r>
    <x v="2722"/>
    <m/>
    <m/>
    <m/>
    <m/>
    <x v="18"/>
  </r>
  <r>
    <x v="2723"/>
    <m/>
    <m/>
    <m/>
    <m/>
    <x v="18"/>
  </r>
  <r>
    <x v="2724"/>
    <m/>
    <m/>
    <m/>
    <m/>
    <x v="18"/>
  </r>
  <r>
    <x v="2725"/>
    <m/>
    <m/>
    <m/>
    <m/>
    <x v="18"/>
  </r>
  <r>
    <x v="2726"/>
    <m/>
    <m/>
    <m/>
    <m/>
    <x v="18"/>
  </r>
  <r>
    <x v="1040"/>
    <m/>
    <m/>
    <m/>
    <m/>
    <x v="18"/>
  </r>
  <r>
    <x v="684"/>
    <m/>
    <m/>
    <m/>
    <m/>
    <x v="18"/>
  </r>
  <r>
    <x v="487"/>
    <m/>
    <m/>
    <m/>
    <m/>
    <x v="6"/>
  </r>
  <r>
    <x v="2727"/>
    <m/>
    <m/>
    <m/>
    <m/>
    <x v="18"/>
  </r>
  <r>
    <x v="2728"/>
    <m/>
    <m/>
    <m/>
    <m/>
    <x v="18"/>
  </r>
  <r>
    <x v="2729"/>
    <m/>
    <m/>
    <m/>
    <m/>
    <x v="18"/>
  </r>
  <r>
    <x v="476"/>
    <m/>
    <m/>
    <m/>
    <m/>
    <x v="18"/>
  </r>
  <r>
    <x v="97"/>
    <m/>
    <m/>
    <m/>
    <m/>
    <x v="18"/>
  </r>
  <r>
    <x v="115"/>
    <m/>
    <m/>
    <m/>
    <m/>
    <x v="18"/>
  </r>
  <r>
    <x v="1165"/>
    <m/>
    <m/>
    <m/>
    <m/>
    <x v="18"/>
  </r>
  <r>
    <x v="2730"/>
    <m/>
    <m/>
    <m/>
    <m/>
    <x v="18"/>
  </r>
  <r>
    <x v="2731"/>
    <m/>
    <m/>
    <m/>
    <m/>
    <x v="18"/>
  </r>
  <r>
    <x v="2732"/>
    <m/>
    <m/>
    <m/>
    <m/>
    <x v="18"/>
  </r>
  <r>
    <x v="548"/>
    <m/>
    <m/>
    <m/>
    <m/>
    <x v="18"/>
  </r>
  <r>
    <x v="2733"/>
    <m/>
    <m/>
    <m/>
    <m/>
    <x v="18"/>
  </r>
  <r>
    <x v="2161"/>
    <m/>
    <m/>
    <m/>
    <m/>
    <x v="18"/>
  </r>
  <r>
    <x v="2734"/>
    <m/>
    <m/>
    <m/>
    <m/>
    <x v="18"/>
  </r>
  <r>
    <x v="2735"/>
    <m/>
    <m/>
    <m/>
    <m/>
    <x v="18"/>
  </r>
  <r>
    <x v="2736"/>
    <m/>
    <m/>
    <m/>
    <m/>
    <x v="18"/>
  </r>
  <r>
    <x v="2737"/>
    <m/>
    <m/>
    <m/>
    <m/>
    <x v="18"/>
  </r>
  <r>
    <x v="2738"/>
    <m/>
    <m/>
    <m/>
    <m/>
    <x v="18"/>
  </r>
  <r>
    <x v="2739"/>
    <m/>
    <m/>
    <m/>
    <m/>
    <x v="18"/>
  </r>
  <r>
    <x v="1598"/>
    <m/>
    <m/>
    <m/>
    <m/>
    <x v="6"/>
  </r>
  <r>
    <x v="1590"/>
    <m/>
    <m/>
    <m/>
    <m/>
    <x v="6"/>
  </r>
  <r>
    <x v="2740"/>
    <m/>
    <m/>
    <m/>
    <m/>
    <x v="6"/>
  </r>
  <r>
    <x v="78"/>
    <m/>
    <m/>
    <m/>
    <m/>
    <x v="6"/>
  </r>
  <r>
    <x v="327"/>
    <m/>
    <m/>
    <m/>
    <m/>
    <x v="6"/>
  </r>
  <r>
    <x v="2741"/>
    <m/>
    <m/>
    <m/>
    <m/>
    <x v="18"/>
  </r>
  <r>
    <x v="2742"/>
    <m/>
    <m/>
    <m/>
    <m/>
    <x v="18"/>
  </r>
  <r>
    <x v="2743"/>
    <m/>
    <m/>
    <m/>
    <m/>
    <x v="2"/>
  </r>
  <r>
    <x v="2744"/>
    <m/>
    <m/>
    <m/>
    <m/>
    <x v="18"/>
  </r>
  <r>
    <x v="2745"/>
    <m/>
    <m/>
    <m/>
    <m/>
    <x v="18"/>
  </r>
  <r>
    <x v="2746"/>
    <m/>
    <m/>
    <m/>
    <m/>
    <x v="18"/>
  </r>
  <r>
    <x v="2747"/>
    <m/>
    <m/>
    <m/>
    <m/>
    <x v="18"/>
  </r>
  <r>
    <x v="2748"/>
    <m/>
    <m/>
    <m/>
    <m/>
    <x v="18"/>
  </r>
  <r>
    <x v="2749"/>
    <m/>
    <m/>
    <m/>
    <m/>
    <x v="18"/>
  </r>
  <r>
    <x v="2750"/>
    <m/>
    <m/>
    <m/>
    <m/>
    <x v="18"/>
  </r>
  <r>
    <x v="2751"/>
    <m/>
    <m/>
    <m/>
    <m/>
    <x v="18"/>
  </r>
  <r>
    <x v="996"/>
    <m/>
    <m/>
    <m/>
    <m/>
    <x v="18"/>
  </r>
  <r>
    <x v="64"/>
    <m/>
    <m/>
    <m/>
    <m/>
    <x v="6"/>
  </r>
  <r>
    <x v="404"/>
    <m/>
    <m/>
    <m/>
    <m/>
    <x v="18"/>
  </r>
  <r>
    <x v="76"/>
    <m/>
    <m/>
    <m/>
    <m/>
    <x v="18"/>
  </r>
  <r>
    <x v="1636"/>
    <m/>
    <m/>
    <m/>
    <m/>
    <x v="18"/>
  </r>
  <r>
    <x v="146"/>
    <m/>
    <m/>
    <m/>
    <m/>
    <x v="18"/>
  </r>
  <r>
    <x v="97"/>
    <m/>
    <m/>
    <m/>
    <m/>
    <x v="18"/>
  </r>
  <r>
    <x v="2752"/>
    <m/>
    <m/>
    <m/>
    <m/>
    <x v="2"/>
  </r>
  <r>
    <x v="147"/>
    <m/>
    <m/>
    <m/>
    <m/>
    <x v="18"/>
  </r>
  <r>
    <x v="2266"/>
    <m/>
    <m/>
    <m/>
    <m/>
    <x v="18"/>
  </r>
  <r>
    <x v="2753"/>
    <m/>
    <m/>
    <m/>
    <m/>
    <x v="18"/>
  </r>
  <r>
    <x v="530"/>
    <m/>
    <m/>
    <m/>
    <m/>
    <x v="6"/>
  </r>
  <r>
    <x v="2754"/>
    <m/>
    <m/>
    <m/>
    <m/>
    <x v="18"/>
  </r>
  <r>
    <x v="39"/>
    <m/>
    <m/>
    <m/>
    <m/>
    <x v="18"/>
  </r>
  <r>
    <x v="2755"/>
    <m/>
    <m/>
    <m/>
    <m/>
    <x v="18"/>
  </r>
  <r>
    <x v="2756"/>
    <m/>
    <m/>
    <m/>
    <m/>
    <x v="18"/>
  </r>
  <r>
    <x v="2757"/>
    <m/>
    <m/>
    <m/>
    <m/>
    <x v="18"/>
  </r>
  <r>
    <x v="2758"/>
    <m/>
    <m/>
    <m/>
    <m/>
    <x v="18"/>
  </r>
  <r>
    <x v="2759"/>
    <m/>
    <m/>
    <m/>
    <m/>
    <x v="18"/>
  </r>
  <r>
    <x v="436"/>
    <m/>
    <m/>
    <m/>
    <m/>
    <x v="18"/>
  </r>
  <r>
    <x v="2760"/>
    <m/>
    <m/>
    <m/>
    <m/>
    <x v="18"/>
  </r>
  <r>
    <x v="2761"/>
    <m/>
    <m/>
    <m/>
    <m/>
    <x v="18"/>
  </r>
  <r>
    <x v="2762"/>
    <m/>
    <m/>
    <m/>
    <m/>
    <x v="18"/>
  </r>
  <r>
    <x v="2763"/>
    <m/>
    <m/>
    <m/>
    <m/>
    <x v="6"/>
  </r>
  <r>
    <x v="525"/>
    <m/>
    <m/>
    <m/>
    <m/>
    <x v="6"/>
  </r>
  <r>
    <x v="693"/>
    <m/>
    <m/>
    <m/>
    <m/>
    <x v="18"/>
  </r>
  <r>
    <x v="661"/>
    <m/>
    <m/>
    <m/>
    <m/>
    <x v="18"/>
  </r>
  <r>
    <x v="658"/>
    <m/>
    <m/>
    <m/>
    <m/>
    <x v="18"/>
  </r>
  <r>
    <x v="2764"/>
    <m/>
    <m/>
    <m/>
    <m/>
    <x v="18"/>
  </r>
  <r>
    <x v="2765"/>
    <m/>
    <m/>
    <m/>
    <m/>
    <x v="18"/>
  </r>
  <r>
    <x v="2766"/>
    <m/>
    <m/>
    <m/>
    <m/>
    <x v="18"/>
  </r>
  <r>
    <x v="2767"/>
    <m/>
    <m/>
    <m/>
    <m/>
    <x v="18"/>
  </r>
  <r>
    <x v="1636"/>
    <m/>
    <m/>
    <m/>
    <m/>
    <x v="18"/>
  </r>
  <r>
    <x v="457"/>
    <m/>
    <m/>
    <m/>
    <m/>
    <x v="18"/>
  </r>
  <r>
    <x v="1636"/>
    <m/>
    <m/>
    <m/>
    <m/>
    <x v="18"/>
  </r>
  <r>
    <x v="72"/>
    <m/>
    <m/>
    <m/>
    <m/>
    <x v="18"/>
  </r>
  <r>
    <x v="40"/>
    <m/>
    <m/>
    <m/>
    <m/>
    <x v="18"/>
  </r>
  <r>
    <x v="2768"/>
    <m/>
    <m/>
    <m/>
    <m/>
    <x v="18"/>
  </r>
  <r>
    <x v="115"/>
    <m/>
    <m/>
    <m/>
    <m/>
    <x v="18"/>
  </r>
  <r>
    <x v="476"/>
    <m/>
    <m/>
    <m/>
    <m/>
    <x v="18"/>
  </r>
  <r>
    <x v="58"/>
    <m/>
    <m/>
    <m/>
    <m/>
    <x v="18"/>
  </r>
  <r>
    <x v="2769"/>
    <m/>
    <m/>
    <m/>
    <m/>
    <x v="18"/>
  </r>
  <r>
    <x v="64"/>
    <m/>
    <m/>
    <m/>
    <m/>
    <x v="18"/>
  </r>
  <r>
    <x v="146"/>
    <m/>
    <m/>
    <m/>
    <m/>
    <x v="18"/>
  </r>
  <r>
    <x v="111"/>
    <m/>
    <m/>
    <m/>
    <m/>
    <x v="18"/>
  </r>
  <r>
    <x v="2770"/>
    <m/>
    <m/>
    <m/>
    <m/>
    <x v="18"/>
  </r>
  <r>
    <x v="2771"/>
    <m/>
    <m/>
    <m/>
    <m/>
    <x v="18"/>
  </r>
  <r>
    <x v="76"/>
    <m/>
    <m/>
    <m/>
    <m/>
    <x v="18"/>
  </r>
  <r>
    <x v="2772"/>
    <m/>
    <m/>
    <m/>
    <m/>
    <x v="18"/>
  </r>
  <r>
    <x v="2773"/>
    <m/>
    <m/>
    <m/>
    <m/>
    <x v="18"/>
  </r>
  <r>
    <x v="407"/>
    <m/>
    <m/>
    <m/>
    <m/>
    <x v="18"/>
  </r>
  <r>
    <x v="2774"/>
    <m/>
    <m/>
    <m/>
    <m/>
    <x v="18"/>
  </r>
  <r>
    <x v="871"/>
    <m/>
    <m/>
    <m/>
    <m/>
    <x v="18"/>
  </r>
  <r>
    <x v="598"/>
    <m/>
    <m/>
    <m/>
    <m/>
    <x v="18"/>
  </r>
  <r>
    <x v="2775"/>
    <m/>
    <m/>
    <m/>
    <m/>
    <x v="18"/>
  </r>
  <r>
    <x v="2776"/>
    <m/>
    <m/>
    <m/>
    <m/>
    <x v="18"/>
  </r>
  <r>
    <x v="2777"/>
    <m/>
    <m/>
    <m/>
    <m/>
    <x v="18"/>
  </r>
  <r>
    <x v="2778"/>
    <m/>
    <m/>
    <m/>
    <m/>
    <x v="18"/>
  </r>
  <r>
    <x v="2779"/>
    <m/>
    <m/>
    <m/>
    <m/>
    <x v="18"/>
  </r>
  <r>
    <x v="44"/>
    <m/>
    <m/>
    <m/>
    <m/>
    <x v="18"/>
  </r>
  <r>
    <x v="849"/>
    <m/>
    <m/>
    <m/>
    <m/>
    <x v="18"/>
  </r>
  <r>
    <x v="609"/>
    <m/>
    <m/>
    <m/>
    <m/>
    <x v="18"/>
  </r>
  <r>
    <x v="2780"/>
    <m/>
    <m/>
    <m/>
    <m/>
    <x v="18"/>
  </r>
  <r>
    <x v="2781"/>
    <m/>
    <m/>
    <m/>
    <m/>
    <x v="18"/>
  </r>
  <r>
    <x v="1986"/>
    <m/>
    <m/>
    <m/>
    <m/>
    <x v="18"/>
  </r>
  <r>
    <x v="2782"/>
    <m/>
    <m/>
    <m/>
    <m/>
    <x v="18"/>
  </r>
  <r>
    <x v="138"/>
    <m/>
    <m/>
    <m/>
    <m/>
    <x v="18"/>
  </r>
  <r>
    <x v="2783"/>
    <m/>
    <m/>
    <m/>
    <m/>
    <x v="18"/>
  </r>
  <r>
    <x v="457"/>
    <m/>
    <m/>
    <m/>
    <m/>
    <x v="18"/>
  </r>
  <r>
    <x v="2784"/>
    <m/>
    <m/>
    <m/>
    <m/>
    <x v="18"/>
  </r>
  <r>
    <x v="2785"/>
    <m/>
    <m/>
    <m/>
    <m/>
    <x v="18"/>
  </r>
  <r>
    <x v="2786"/>
    <m/>
    <m/>
    <m/>
    <m/>
    <x v="18"/>
  </r>
  <r>
    <x v="2787"/>
    <m/>
    <m/>
    <m/>
    <m/>
    <x v="18"/>
  </r>
  <r>
    <x v="711"/>
    <m/>
    <m/>
    <m/>
    <m/>
    <x v="18"/>
  </r>
  <r>
    <x v="2788"/>
    <m/>
    <m/>
    <m/>
    <m/>
    <x v="18"/>
  </r>
  <r>
    <x v="2789"/>
    <m/>
    <m/>
    <m/>
    <m/>
    <x v="18"/>
  </r>
  <r>
    <x v="2790"/>
    <m/>
    <m/>
    <m/>
    <m/>
    <x v="18"/>
  </r>
  <r>
    <x v="2791"/>
    <m/>
    <m/>
    <m/>
    <m/>
    <x v="18"/>
  </r>
  <r>
    <x v="2417"/>
    <m/>
    <m/>
    <m/>
    <m/>
    <x v="18"/>
  </r>
  <r>
    <x v="101"/>
    <m/>
    <m/>
    <m/>
    <m/>
    <x v="6"/>
  </r>
  <r>
    <x v="1695"/>
    <m/>
    <m/>
    <m/>
    <m/>
    <x v="18"/>
  </r>
  <r>
    <x v="2792"/>
    <m/>
    <m/>
    <m/>
    <m/>
    <x v="18"/>
  </r>
  <r>
    <x v="2793"/>
    <m/>
    <m/>
    <m/>
    <m/>
    <x v="18"/>
  </r>
  <r>
    <x v="2794"/>
    <m/>
    <m/>
    <m/>
    <m/>
    <x v="18"/>
  </r>
  <r>
    <x v="615"/>
    <m/>
    <m/>
    <m/>
    <m/>
    <x v="18"/>
  </r>
  <r>
    <x v="2667"/>
    <m/>
    <m/>
    <m/>
    <m/>
    <x v="18"/>
  </r>
  <r>
    <x v="996"/>
    <m/>
    <m/>
    <m/>
    <m/>
    <x v="18"/>
  </r>
  <r>
    <x v="64"/>
    <m/>
    <m/>
    <m/>
    <m/>
    <x v="18"/>
  </r>
  <r>
    <x v="467"/>
    <m/>
    <m/>
    <m/>
    <m/>
    <x v="18"/>
  </r>
  <r>
    <x v="2795"/>
    <m/>
    <m/>
    <m/>
    <m/>
    <x v="18"/>
  </r>
  <r>
    <x v="2667"/>
    <m/>
    <m/>
    <m/>
    <m/>
    <x v="18"/>
  </r>
  <r>
    <x v="2796"/>
    <m/>
    <m/>
    <m/>
    <m/>
    <x v="18"/>
  </r>
  <r>
    <x v="2797"/>
    <m/>
    <m/>
    <m/>
    <m/>
    <x v="18"/>
  </r>
  <r>
    <x v="2250"/>
    <m/>
    <m/>
    <m/>
    <m/>
    <x v="18"/>
  </r>
  <r>
    <x v="2798"/>
    <m/>
    <m/>
    <m/>
    <m/>
    <x v="18"/>
  </r>
  <r>
    <x v="2799"/>
    <m/>
    <m/>
    <m/>
    <m/>
    <x v="18"/>
  </r>
  <r>
    <x v="2800"/>
    <m/>
    <m/>
    <m/>
    <m/>
    <x v="18"/>
  </r>
  <r>
    <x v="2801"/>
    <m/>
    <m/>
    <m/>
    <m/>
    <x v="18"/>
  </r>
  <r>
    <x v="2802"/>
    <m/>
    <m/>
    <m/>
    <m/>
    <x v="18"/>
  </r>
  <r>
    <x v="2803"/>
    <m/>
    <m/>
    <m/>
    <m/>
    <x v="18"/>
  </r>
  <r>
    <x v="2804"/>
    <m/>
    <m/>
    <m/>
    <m/>
    <x v="18"/>
  </r>
  <r>
    <x v="2805"/>
    <m/>
    <m/>
    <m/>
    <m/>
    <x v="18"/>
  </r>
  <r>
    <x v="2806"/>
    <m/>
    <m/>
    <m/>
    <m/>
    <x v="18"/>
  </r>
  <r>
    <x v="1046"/>
    <m/>
    <m/>
    <m/>
    <m/>
    <x v="18"/>
  </r>
  <r>
    <x v="2807"/>
    <m/>
    <m/>
    <m/>
    <m/>
    <x v="18"/>
  </r>
  <r>
    <x v="2808"/>
    <m/>
    <m/>
    <m/>
    <m/>
    <x v="18"/>
  </r>
  <r>
    <x v="2809"/>
    <m/>
    <m/>
    <m/>
    <m/>
    <x v="18"/>
  </r>
  <r>
    <x v="2810"/>
    <m/>
    <m/>
    <m/>
    <m/>
    <x v="18"/>
  </r>
  <r>
    <x v="2811"/>
    <m/>
    <m/>
    <m/>
    <m/>
    <x v="18"/>
  </r>
  <r>
    <x v="962"/>
    <m/>
    <m/>
    <m/>
    <m/>
    <x v="18"/>
  </r>
  <r>
    <x v="374"/>
    <m/>
    <m/>
    <m/>
    <m/>
    <x v="18"/>
  </r>
  <r>
    <x v="112"/>
    <m/>
    <m/>
    <m/>
    <m/>
    <x v="18"/>
  </r>
  <r>
    <x v="2495"/>
    <m/>
    <m/>
    <m/>
    <m/>
    <x v="18"/>
  </r>
  <r>
    <x v="649"/>
    <m/>
    <m/>
    <m/>
    <m/>
    <x v="18"/>
  </r>
  <r>
    <x v="76"/>
    <m/>
    <m/>
    <m/>
    <m/>
    <x v="18"/>
  </r>
  <r>
    <x v="2781"/>
    <m/>
    <m/>
    <m/>
    <m/>
    <x v="18"/>
  </r>
  <r>
    <x v="2812"/>
    <m/>
    <m/>
    <m/>
    <m/>
    <x v="18"/>
  </r>
  <r>
    <x v="2813"/>
    <m/>
    <m/>
    <m/>
    <m/>
    <x v="18"/>
  </r>
  <r>
    <x v="2814"/>
    <m/>
    <m/>
    <m/>
    <m/>
    <x v="18"/>
  </r>
  <r>
    <x v="146"/>
    <m/>
    <m/>
    <m/>
    <m/>
    <x v="18"/>
  </r>
  <r>
    <x v="2815"/>
    <m/>
    <m/>
    <m/>
    <m/>
    <x v="18"/>
  </r>
  <r>
    <x v="2816"/>
    <m/>
    <m/>
    <m/>
    <m/>
    <x v="18"/>
  </r>
  <r>
    <x v="2817"/>
    <m/>
    <m/>
    <m/>
    <m/>
    <x v="18"/>
  </r>
  <r>
    <x v="2818"/>
    <m/>
    <m/>
    <m/>
    <m/>
    <x v="18"/>
  </r>
  <r>
    <x v="1460"/>
    <m/>
    <m/>
    <m/>
    <m/>
    <x v="18"/>
  </r>
  <r>
    <x v="2819"/>
    <m/>
    <m/>
    <m/>
    <m/>
    <x v="18"/>
  </r>
  <r>
    <x v="2820"/>
    <m/>
    <m/>
    <m/>
    <m/>
    <x v="18"/>
  </r>
  <r>
    <x v="2821"/>
    <m/>
    <m/>
    <m/>
    <m/>
    <x v="18"/>
  </r>
  <r>
    <x v="2822"/>
    <m/>
    <m/>
    <m/>
    <m/>
    <x v="18"/>
  </r>
  <r>
    <x v="2823"/>
    <m/>
    <m/>
    <m/>
    <m/>
    <x v="18"/>
  </r>
  <r>
    <x v="97"/>
    <m/>
    <m/>
    <m/>
    <m/>
    <x v="18"/>
  </r>
  <r>
    <x v="2824"/>
    <m/>
    <m/>
    <m/>
    <m/>
    <x v="18"/>
  </r>
  <r>
    <x v="64"/>
    <m/>
    <m/>
    <m/>
    <m/>
    <x v="18"/>
  </r>
  <r>
    <x v="2825"/>
    <m/>
    <m/>
    <m/>
    <m/>
    <x v="18"/>
  </r>
  <r>
    <x v="72"/>
    <m/>
    <m/>
    <m/>
    <m/>
    <x v="18"/>
  </r>
  <r>
    <x v="78"/>
    <m/>
    <m/>
    <m/>
    <m/>
    <x v="18"/>
  </r>
  <r>
    <x v="1595"/>
    <m/>
    <m/>
    <m/>
    <m/>
    <x v="18"/>
  </r>
  <r>
    <x v="78"/>
    <m/>
    <m/>
    <m/>
    <m/>
    <x v="18"/>
  </r>
  <r>
    <x v="309"/>
    <m/>
    <m/>
    <m/>
    <m/>
    <x v="18"/>
  </r>
  <r>
    <x v="941"/>
    <m/>
    <m/>
    <m/>
    <m/>
    <x v="18"/>
  </r>
  <r>
    <x v="115"/>
    <m/>
    <m/>
    <m/>
    <m/>
    <x v="18"/>
  </r>
  <r>
    <x v="58"/>
    <m/>
    <m/>
    <m/>
    <m/>
    <x v="18"/>
  </r>
  <r>
    <x v="2826"/>
    <m/>
    <m/>
    <m/>
    <m/>
    <x v="18"/>
  </r>
  <r>
    <x v="2827"/>
    <m/>
    <m/>
    <m/>
    <m/>
    <x v="18"/>
  </r>
  <r>
    <x v="2828"/>
    <m/>
    <m/>
    <m/>
    <m/>
    <x v="18"/>
  </r>
  <r>
    <x v="2829"/>
    <m/>
    <m/>
    <m/>
    <m/>
    <x v="18"/>
  </r>
  <r>
    <x v="2830"/>
    <m/>
    <m/>
    <m/>
    <m/>
    <x v="18"/>
  </r>
  <r>
    <x v="78"/>
    <m/>
    <m/>
    <m/>
    <m/>
    <x v="18"/>
  </r>
  <r>
    <x v="2831"/>
    <m/>
    <m/>
    <m/>
    <m/>
    <x v="18"/>
  </r>
  <r>
    <x v="2832"/>
    <m/>
    <m/>
    <m/>
    <m/>
    <x v="18"/>
  </r>
  <r>
    <x v="2833"/>
    <m/>
    <m/>
    <m/>
    <m/>
    <x v="18"/>
  </r>
  <r>
    <x v="2834"/>
    <m/>
    <m/>
    <m/>
    <m/>
    <x v="18"/>
  </r>
  <r>
    <x v="487"/>
    <m/>
    <m/>
    <m/>
    <m/>
    <x v="18"/>
  </r>
  <r>
    <x v="548"/>
    <m/>
    <m/>
    <m/>
    <m/>
    <x v="18"/>
  </r>
  <r>
    <x v="2835"/>
    <m/>
    <m/>
    <m/>
    <m/>
    <x v="18"/>
  </r>
  <r>
    <x v="2363"/>
    <m/>
    <m/>
    <m/>
    <m/>
    <x v="18"/>
  </r>
  <r>
    <x v="2836"/>
    <m/>
    <m/>
    <m/>
    <m/>
    <x v="18"/>
  </r>
  <r>
    <x v="2837"/>
    <m/>
    <m/>
    <m/>
    <m/>
    <x v="18"/>
  </r>
  <r>
    <x v="1882"/>
    <m/>
    <m/>
    <m/>
    <m/>
    <x v="15"/>
  </r>
  <r>
    <x v="2838"/>
    <m/>
    <m/>
    <m/>
    <m/>
    <x v="18"/>
  </r>
  <r>
    <x v="2839"/>
    <m/>
    <m/>
    <m/>
    <m/>
    <x v="18"/>
  </r>
  <r>
    <x v="344"/>
    <m/>
    <m/>
    <m/>
    <m/>
    <x v="18"/>
  </r>
  <r>
    <x v="2840"/>
    <m/>
    <m/>
    <m/>
    <m/>
    <x v="18"/>
  </r>
  <r>
    <x v="328"/>
    <m/>
    <m/>
    <m/>
    <m/>
    <x v="18"/>
  </r>
  <r>
    <x v="2841"/>
    <m/>
    <m/>
    <m/>
    <m/>
    <x v="18"/>
  </r>
  <r>
    <x v="374"/>
    <m/>
    <m/>
    <m/>
    <m/>
    <x v="18"/>
  </r>
  <r>
    <x v="58"/>
    <m/>
    <m/>
    <m/>
    <m/>
    <x v="18"/>
  </r>
  <r>
    <x v="328"/>
    <m/>
    <m/>
    <m/>
    <m/>
    <x v="18"/>
  </r>
  <r>
    <x v="76"/>
    <m/>
    <m/>
    <m/>
    <m/>
    <x v="18"/>
  </r>
  <r>
    <x v="2842"/>
    <m/>
    <m/>
    <m/>
    <m/>
    <x v="18"/>
  </r>
  <r>
    <x v="2843"/>
    <m/>
    <m/>
    <m/>
    <m/>
    <x v="18"/>
  </r>
  <r>
    <x v="2844"/>
    <m/>
    <m/>
    <m/>
    <m/>
    <x v="18"/>
  </r>
  <r>
    <x v="2845"/>
    <m/>
    <m/>
    <m/>
    <m/>
    <x v="18"/>
  </r>
  <r>
    <x v="2846"/>
    <m/>
    <m/>
    <m/>
    <m/>
    <x v="18"/>
  </r>
  <r>
    <x v="2847"/>
    <m/>
    <m/>
    <m/>
    <m/>
    <x v="18"/>
  </r>
  <r>
    <x v="798"/>
    <m/>
    <m/>
    <m/>
    <m/>
    <x v="18"/>
  </r>
  <r>
    <x v="2848"/>
    <m/>
    <m/>
    <m/>
    <m/>
    <x v="18"/>
  </r>
  <r>
    <x v="44"/>
    <m/>
    <m/>
    <m/>
    <m/>
    <x v="18"/>
  </r>
  <r>
    <x v="2849"/>
    <m/>
    <m/>
    <m/>
    <m/>
    <x v="6"/>
  </r>
  <r>
    <x v="2850"/>
    <m/>
    <m/>
    <m/>
    <m/>
    <x v="18"/>
  </r>
  <r>
    <x v="279"/>
    <m/>
    <m/>
    <m/>
    <m/>
    <x v="18"/>
  </r>
  <r>
    <x v="2851"/>
    <m/>
    <m/>
    <m/>
    <m/>
    <x v="18"/>
  </r>
  <r>
    <x v="2852"/>
    <m/>
    <m/>
    <m/>
    <m/>
    <x v="18"/>
  </r>
  <r>
    <x v="962"/>
    <m/>
    <m/>
    <m/>
    <m/>
    <x v="18"/>
  </r>
  <r>
    <x v="2781"/>
    <m/>
    <m/>
    <m/>
    <m/>
    <x v="18"/>
  </r>
  <r>
    <x v="400"/>
    <m/>
    <m/>
    <m/>
    <m/>
    <x v="18"/>
  </r>
  <r>
    <x v="2853"/>
    <m/>
    <m/>
    <m/>
    <m/>
    <x v="18"/>
  </r>
  <r>
    <x v="2854"/>
    <m/>
    <m/>
    <m/>
    <m/>
    <x v="18"/>
  </r>
  <r>
    <x v="1575"/>
    <m/>
    <m/>
    <m/>
    <m/>
    <x v="18"/>
  </r>
  <r>
    <x v="2855"/>
    <m/>
    <m/>
    <m/>
    <m/>
    <x v="18"/>
  </r>
  <r>
    <x v="2856"/>
    <m/>
    <m/>
    <m/>
    <m/>
    <x v="18"/>
  </r>
  <r>
    <x v="2857"/>
    <m/>
    <m/>
    <m/>
    <m/>
    <x v="2"/>
  </r>
  <r>
    <x v="2858"/>
    <m/>
    <m/>
    <m/>
    <m/>
    <x v="18"/>
  </r>
  <r>
    <x v="1460"/>
    <m/>
    <m/>
    <m/>
    <m/>
    <x v="6"/>
  </r>
  <r>
    <x v="2859"/>
    <m/>
    <m/>
    <m/>
    <m/>
    <x v="18"/>
  </r>
  <r>
    <x v="2860"/>
    <m/>
    <m/>
    <m/>
    <m/>
    <x v="18"/>
  </r>
  <r>
    <x v="2861"/>
    <m/>
    <m/>
    <m/>
    <m/>
    <x v="18"/>
  </r>
  <r>
    <x v="171"/>
    <m/>
    <m/>
    <m/>
    <m/>
    <x v="18"/>
  </r>
  <r>
    <x v="2862"/>
    <m/>
    <m/>
    <m/>
    <m/>
    <x v="18"/>
  </r>
  <r>
    <x v="374"/>
    <m/>
    <m/>
    <m/>
    <m/>
    <x v="18"/>
  </r>
  <r>
    <x v="2863"/>
    <m/>
    <m/>
    <m/>
    <m/>
    <x v="18"/>
  </r>
  <r>
    <x v="2266"/>
    <m/>
    <m/>
    <m/>
    <m/>
    <x v="18"/>
  </r>
  <r>
    <x v="2864"/>
    <m/>
    <m/>
    <m/>
    <m/>
    <x v="18"/>
  </r>
  <r>
    <x v="64"/>
    <m/>
    <m/>
    <m/>
    <m/>
    <x v="18"/>
  </r>
  <r>
    <x v="194"/>
    <m/>
    <m/>
    <m/>
    <m/>
    <x v="18"/>
  </r>
  <r>
    <x v="115"/>
    <m/>
    <m/>
    <m/>
    <m/>
    <x v="18"/>
  </r>
  <r>
    <x v="328"/>
    <m/>
    <m/>
    <m/>
    <m/>
    <x v="18"/>
  </r>
  <r>
    <x v="72"/>
    <m/>
    <m/>
    <m/>
    <m/>
    <x v="18"/>
  </r>
  <r>
    <x v="63"/>
    <m/>
    <m/>
    <m/>
    <m/>
    <x v="18"/>
  </r>
  <r>
    <x v="2865"/>
    <m/>
    <m/>
    <m/>
    <m/>
    <x v="18"/>
  </r>
  <r>
    <x v="2865"/>
    <m/>
    <m/>
    <m/>
    <m/>
    <x v="18"/>
  </r>
  <r>
    <x v="1018"/>
    <m/>
    <m/>
    <m/>
    <m/>
    <x v="18"/>
  </r>
  <r>
    <x v="2866"/>
    <m/>
    <m/>
    <m/>
    <m/>
    <x v="18"/>
  </r>
  <r>
    <x v="2184"/>
    <m/>
    <m/>
    <m/>
    <m/>
    <x v="18"/>
  </r>
  <r>
    <x v="2867"/>
    <m/>
    <m/>
    <m/>
    <m/>
    <x v="18"/>
  </r>
  <r>
    <x v="2868"/>
    <m/>
    <m/>
    <m/>
    <m/>
    <x v="18"/>
  </r>
  <r>
    <x v="2869"/>
    <m/>
    <m/>
    <m/>
    <m/>
    <x v="18"/>
  </r>
  <r>
    <x v="2870"/>
    <m/>
    <m/>
    <m/>
    <m/>
    <x v="18"/>
  </r>
  <r>
    <x v="644"/>
    <m/>
    <m/>
    <m/>
    <m/>
    <x v="18"/>
  </r>
  <r>
    <x v="2871"/>
    <m/>
    <m/>
    <m/>
    <m/>
    <x v="18"/>
  </r>
  <r>
    <x v="728"/>
    <m/>
    <m/>
    <m/>
    <m/>
    <x v="18"/>
  </r>
  <r>
    <x v="2872"/>
    <m/>
    <m/>
    <m/>
    <m/>
    <x v="18"/>
  </r>
  <r>
    <x v="887"/>
    <m/>
    <m/>
    <m/>
    <m/>
    <x v="18"/>
  </r>
  <r>
    <x v="588"/>
    <m/>
    <m/>
    <m/>
    <m/>
    <x v="18"/>
  </r>
  <r>
    <x v="2213"/>
    <m/>
    <m/>
    <m/>
    <m/>
    <x v="18"/>
  </r>
  <r>
    <x v="2873"/>
    <m/>
    <m/>
    <m/>
    <m/>
    <x v="18"/>
  </r>
  <r>
    <x v="2874"/>
    <m/>
    <m/>
    <m/>
    <m/>
    <x v="18"/>
  </r>
  <r>
    <x v="2875"/>
    <m/>
    <m/>
    <m/>
    <m/>
    <x v="18"/>
  </r>
  <r>
    <x v="2876"/>
    <m/>
    <m/>
    <m/>
    <m/>
    <x v="18"/>
  </r>
  <r>
    <x v="2877"/>
    <m/>
    <m/>
    <m/>
    <m/>
    <x v="18"/>
  </r>
  <r>
    <x v="2878"/>
    <m/>
    <m/>
    <m/>
    <m/>
    <x v="18"/>
  </r>
  <r>
    <x v="2879"/>
    <m/>
    <m/>
    <m/>
    <m/>
    <x v="18"/>
  </r>
  <r>
    <x v="2880"/>
    <m/>
    <m/>
    <m/>
    <m/>
    <x v="18"/>
  </r>
  <r>
    <x v="2881"/>
    <m/>
    <m/>
    <m/>
    <m/>
    <x v="18"/>
  </r>
  <r>
    <x v="2882"/>
    <m/>
    <m/>
    <m/>
    <m/>
    <x v="18"/>
  </r>
  <r>
    <x v="2883"/>
    <m/>
    <m/>
    <m/>
    <m/>
    <x v="18"/>
  </r>
  <r>
    <x v="2884"/>
    <m/>
    <m/>
    <m/>
    <m/>
    <x v="18"/>
  </r>
  <r>
    <x v="2885"/>
    <m/>
    <m/>
    <m/>
    <m/>
    <x v="18"/>
  </r>
  <r>
    <x v="27"/>
    <m/>
    <m/>
    <m/>
    <m/>
    <x v="18"/>
  </r>
  <r>
    <x v="457"/>
    <m/>
    <m/>
    <m/>
    <m/>
    <x v="18"/>
  </r>
  <r>
    <x v="2886"/>
    <m/>
    <m/>
    <m/>
    <m/>
    <x v="18"/>
  </r>
  <r>
    <x v="2887"/>
    <m/>
    <m/>
    <m/>
    <m/>
    <x v="18"/>
  </r>
  <r>
    <x v="194"/>
    <m/>
    <m/>
    <m/>
    <m/>
    <x v="18"/>
  </r>
  <r>
    <x v="2888"/>
    <m/>
    <m/>
    <m/>
    <m/>
    <x v="18"/>
  </r>
  <r>
    <x v="309"/>
    <m/>
    <m/>
    <m/>
    <m/>
    <x v="18"/>
  </r>
  <r>
    <x v="2889"/>
    <m/>
    <m/>
    <m/>
    <m/>
    <x v="18"/>
  </r>
  <r>
    <x v="2890"/>
    <m/>
    <m/>
    <m/>
    <m/>
    <x v="18"/>
  </r>
  <r>
    <x v="665"/>
    <m/>
    <m/>
    <m/>
    <m/>
    <x v="18"/>
  </r>
  <r>
    <x v="2891"/>
    <m/>
    <m/>
    <m/>
    <m/>
    <x v="18"/>
  </r>
  <r>
    <x v="2892"/>
    <m/>
    <m/>
    <m/>
    <m/>
    <x v="18"/>
  </r>
  <r>
    <x v="2893"/>
    <m/>
    <m/>
    <m/>
    <m/>
    <x v="18"/>
  </r>
  <r>
    <x v="2231"/>
    <m/>
    <m/>
    <m/>
    <m/>
    <x v="18"/>
  </r>
  <r>
    <x v="2894"/>
    <m/>
    <m/>
    <m/>
    <m/>
    <x v="18"/>
  </r>
  <r>
    <x v="2161"/>
    <m/>
    <m/>
    <m/>
    <m/>
    <x v="18"/>
  </r>
  <r>
    <x v="2381"/>
    <m/>
    <m/>
    <m/>
    <m/>
    <x v="18"/>
  </r>
  <r>
    <x v="2895"/>
    <m/>
    <m/>
    <m/>
    <m/>
    <x v="18"/>
  </r>
  <r>
    <x v="2896"/>
    <m/>
    <m/>
    <m/>
    <m/>
    <x v="18"/>
  </r>
  <r>
    <x v="2897"/>
    <m/>
    <m/>
    <m/>
    <m/>
    <x v="18"/>
  </r>
  <r>
    <x v="14"/>
    <m/>
    <m/>
    <m/>
    <m/>
    <x v="18"/>
  </r>
  <r>
    <x v="2898"/>
    <m/>
    <m/>
    <m/>
    <m/>
    <x v="18"/>
  </r>
  <r>
    <x v="2899"/>
    <m/>
    <m/>
    <m/>
    <m/>
    <x v="18"/>
  </r>
  <r>
    <x v="2900"/>
    <m/>
    <m/>
    <m/>
    <m/>
    <x v="18"/>
  </r>
  <r>
    <x v="76"/>
    <m/>
    <m/>
    <m/>
    <m/>
    <x v="18"/>
  </r>
  <r>
    <x v="2901"/>
    <m/>
    <m/>
    <m/>
    <m/>
    <x v="18"/>
  </r>
  <r>
    <x v="959"/>
    <m/>
    <m/>
    <m/>
    <m/>
    <x v="18"/>
  </r>
  <r>
    <x v="2902"/>
    <m/>
    <m/>
    <m/>
    <m/>
    <x v="18"/>
  </r>
  <r>
    <x v="407"/>
    <m/>
    <m/>
    <m/>
    <m/>
    <x v="18"/>
  </r>
  <r>
    <x v="2903"/>
    <m/>
    <m/>
    <m/>
    <m/>
    <x v="18"/>
  </r>
  <r>
    <x v="2904"/>
    <m/>
    <m/>
    <m/>
    <m/>
    <x v="6"/>
  </r>
  <r>
    <x v="309"/>
    <m/>
    <m/>
    <m/>
    <m/>
    <x v="18"/>
  </r>
  <r>
    <x v="457"/>
    <m/>
    <m/>
    <m/>
    <m/>
    <x v="18"/>
  </r>
  <r>
    <x v="194"/>
    <m/>
    <m/>
    <m/>
    <m/>
    <x v="18"/>
  </r>
  <r>
    <x v="1749"/>
    <m/>
    <m/>
    <m/>
    <m/>
    <x v="18"/>
  </r>
  <r>
    <x v="1292"/>
    <m/>
    <m/>
    <m/>
    <m/>
    <x v="18"/>
  </r>
  <r>
    <x v="2905"/>
    <m/>
    <m/>
    <m/>
    <m/>
    <x v="18"/>
  </r>
  <r>
    <x v="2906"/>
    <m/>
    <m/>
    <m/>
    <m/>
    <x v="18"/>
  </r>
  <r>
    <x v="2250"/>
    <m/>
    <m/>
    <m/>
    <m/>
    <x v="18"/>
  </r>
  <r>
    <x v="2907"/>
    <m/>
    <m/>
    <m/>
    <m/>
    <x v="18"/>
  </r>
  <r>
    <x v="2908"/>
    <m/>
    <m/>
    <m/>
    <m/>
    <x v="18"/>
  </r>
  <r>
    <x v="2909"/>
    <m/>
    <m/>
    <m/>
    <m/>
    <x v="18"/>
  </r>
  <r>
    <x v="2327"/>
    <m/>
    <m/>
    <m/>
    <m/>
    <x v="18"/>
  </r>
  <r>
    <x v="374"/>
    <m/>
    <m/>
    <m/>
    <m/>
    <x v="18"/>
  </r>
  <r>
    <x v="2910"/>
    <m/>
    <m/>
    <m/>
    <m/>
    <x v="18"/>
  </r>
  <r>
    <x v="2911"/>
    <m/>
    <m/>
    <m/>
    <m/>
    <x v="18"/>
  </r>
  <r>
    <x v="2744"/>
    <m/>
    <m/>
    <m/>
    <m/>
    <x v="18"/>
  </r>
  <r>
    <x v="2912"/>
    <m/>
    <m/>
    <m/>
    <m/>
    <x v="18"/>
  </r>
  <r>
    <x v="2913"/>
    <m/>
    <m/>
    <m/>
    <m/>
    <x v="18"/>
  </r>
  <r>
    <x v="2914"/>
    <m/>
    <m/>
    <m/>
    <m/>
    <x v="18"/>
  </r>
  <r>
    <x v="2915"/>
    <m/>
    <m/>
    <m/>
    <m/>
    <x v="18"/>
  </r>
  <r>
    <x v="24"/>
    <m/>
    <m/>
    <m/>
    <m/>
    <x v="18"/>
  </r>
  <r>
    <x v="2916"/>
    <m/>
    <m/>
    <m/>
    <m/>
    <x v="18"/>
  </r>
  <r>
    <x v="2917"/>
    <m/>
    <m/>
    <m/>
    <m/>
    <x v="18"/>
  </r>
  <r>
    <x v="2918"/>
    <m/>
    <m/>
    <m/>
    <m/>
    <x v="18"/>
  </r>
  <r>
    <x v="457"/>
    <m/>
    <m/>
    <m/>
    <m/>
    <x v="6"/>
  </r>
  <r>
    <x v="1540"/>
    <m/>
    <m/>
    <m/>
    <m/>
    <x v="18"/>
  </r>
  <r>
    <x v="97"/>
    <m/>
    <m/>
    <m/>
    <m/>
    <x v="18"/>
  </r>
  <r>
    <x v="2919"/>
    <m/>
    <m/>
    <m/>
    <m/>
    <x v="18"/>
  </r>
  <r>
    <x v="2920"/>
    <m/>
    <m/>
    <m/>
    <m/>
    <x v="18"/>
  </r>
  <r>
    <x v="2921"/>
    <m/>
    <m/>
    <m/>
    <m/>
    <x v="18"/>
  </r>
  <r>
    <x v="365"/>
    <m/>
    <m/>
    <m/>
    <m/>
    <x v="18"/>
  </r>
  <r>
    <x v="157"/>
    <m/>
    <m/>
    <m/>
    <m/>
    <x v="18"/>
  </r>
  <r>
    <x v="39"/>
    <m/>
    <m/>
    <m/>
    <m/>
    <x v="18"/>
  </r>
  <r>
    <x v="2922"/>
    <m/>
    <m/>
    <m/>
    <m/>
    <x v="18"/>
  </r>
  <r>
    <x v="2250"/>
    <m/>
    <m/>
    <m/>
    <m/>
    <x v="18"/>
  </r>
  <r>
    <x v="2923"/>
    <m/>
    <m/>
    <m/>
    <m/>
    <x v="18"/>
  </r>
  <r>
    <x v="76"/>
    <m/>
    <m/>
    <m/>
    <m/>
    <x v="6"/>
  </r>
  <r>
    <x v="78"/>
    <m/>
    <m/>
    <m/>
    <m/>
    <x v="18"/>
  </r>
  <r>
    <x v="398"/>
    <m/>
    <m/>
    <m/>
    <m/>
    <x v="18"/>
  </r>
  <r>
    <x v="58"/>
    <m/>
    <m/>
    <m/>
    <m/>
    <x v="18"/>
  </r>
  <r>
    <x v="64"/>
    <m/>
    <m/>
    <m/>
    <m/>
    <x v="18"/>
  </r>
  <r>
    <x v="64"/>
    <m/>
    <m/>
    <m/>
    <m/>
    <x v="18"/>
  </r>
  <r>
    <x v="327"/>
    <m/>
    <m/>
    <m/>
    <m/>
    <x v="18"/>
  </r>
  <r>
    <x v="2924"/>
    <m/>
    <m/>
    <m/>
    <m/>
    <x v="18"/>
  </r>
  <r>
    <x v="2925"/>
    <m/>
    <m/>
    <m/>
    <m/>
    <x v="18"/>
  </r>
  <r>
    <x v="2926"/>
    <m/>
    <m/>
    <m/>
    <m/>
    <x v="18"/>
  </r>
  <r>
    <x v="735"/>
    <m/>
    <m/>
    <m/>
    <m/>
    <x v="18"/>
  </r>
  <r>
    <x v="2927"/>
    <m/>
    <m/>
    <m/>
    <m/>
    <x v="18"/>
  </r>
  <r>
    <x v="30"/>
    <m/>
    <m/>
    <m/>
    <m/>
    <x v="6"/>
  </r>
  <r>
    <x v="2928"/>
    <m/>
    <m/>
    <m/>
    <m/>
    <x v="18"/>
  </r>
  <r>
    <x v="2929"/>
    <m/>
    <m/>
    <m/>
    <m/>
    <x v="18"/>
  </r>
  <r>
    <x v="76"/>
    <m/>
    <m/>
    <m/>
    <m/>
    <x v="18"/>
  </r>
  <r>
    <x v="147"/>
    <m/>
    <m/>
    <m/>
    <m/>
    <x v="6"/>
  </r>
  <r>
    <x v="72"/>
    <m/>
    <m/>
    <m/>
    <m/>
    <x v="18"/>
  </r>
  <r>
    <x v="374"/>
    <m/>
    <m/>
    <m/>
    <m/>
    <x v="18"/>
  </r>
  <r>
    <x v="2744"/>
    <m/>
    <m/>
    <m/>
    <m/>
    <x v="18"/>
  </r>
  <r>
    <x v="320"/>
    <m/>
    <m/>
    <m/>
    <m/>
    <x v="6"/>
  </r>
  <r>
    <x v="114"/>
    <m/>
    <m/>
    <m/>
    <m/>
    <x v="18"/>
  </r>
  <r>
    <x v="2930"/>
    <m/>
    <m/>
    <m/>
    <m/>
    <x v="18"/>
  </r>
  <r>
    <x v="2931"/>
    <m/>
    <m/>
    <m/>
    <m/>
    <x v="18"/>
  </r>
  <r>
    <x v="2932"/>
    <m/>
    <m/>
    <m/>
    <m/>
    <x v="18"/>
  </r>
  <r>
    <x v="171"/>
    <m/>
    <m/>
    <m/>
    <m/>
    <x v="6"/>
  </r>
  <r>
    <x v="2933"/>
    <m/>
    <m/>
    <m/>
    <m/>
    <x v="18"/>
  </r>
  <r>
    <x v="2934"/>
    <m/>
    <m/>
    <m/>
    <m/>
    <x v="18"/>
  </r>
  <r>
    <x v="48"/>
    <m/>
    <m/>
    <m/>
    <m/>
    <x v="6"/>
  </r>
  <r>
    <x v="2935"/>
    <m/>
    <m/>
    <m/>
    <m/>
    <x v="18"/>
  </r>
  <r>
    <x v="2936"/>
    <m/>
    <m/>
    <m/>
    <m/>
    <x v="18"/>
  </r>
  <r>
    <x v="2937"/>
    <m/>
    <m/>
    <m/>
    <m/>
    <x v="18"/>
  </r>
  <r>
    <x v="2938"/>
    <m/>
    <m/>
    <m/>
    <m/>
    <x v="18"/>
  </r>
  <r>
    <x v="135"/>
    <m/>
    <m/>
    <m/>
    <m/>
    <x v="6"/>
  </r>
  <r>
    <x v="870"/>
    <m/>
    <m/>
    <m/>
    <m/>
    <x v="18"/>
  </r>
  <r>
    <x v="871"/>
    <m/>
    <m/>
    <m/>
    <m/>
    <x v="6"/>
  </r>
  <r>
    <x v="2939"/>
    <m/>
    <m/>
    <m/>
    <m/>
    <x v="18"/>
  </r>
  <r>
    <x v="48"/>
    <m/>
    <m/>
    <m/>
    <m/>
    <x v="6"/>
  </r>
  <r>
    <x v="2940"/>
    <m/>
    <m/>
    <m/>
    <m/>
    <x v="18"/>
  </r>
  <r>
    <x v="2941"/>
    <m/>
    <m/>
    <m/>
    <m/>
    <x v="18"/>
  </r>
  <r>
    <x v="2942"/>
    <m/>
    <m/>
    <m/>
    <m/>
    <x v="18"/>
  </r>
  <r>
    <x v="2943"/>
    <m/>
    <m/>
    <m/>
    <m/>
    <x v="18"/>
  </r>
  <r>
    <x v="2944"/>
    <m/>
    <m/>
    <m/>
    <m/>
    <x v="18"/>
  </r>
  <r>
    <x v="2015"/>
    <m/>
    <m/>
    <m/>
    <m/>
    <x v="18"/>
  </r>
  <r>
    <x v="2945"/>
    <m/>
    <m/>
    <m/>
    <m/>
    <x v="18"/>
  </r>
  <r>
    <x v="2946"/>
    <m/>
    <m/>
    <m/>
    <m/>
    <x v="18"/>
  </r>
  <r>
    <x v="2947"/>
    <m/>
    <m/>
    <m/>
    <m/>
    <x v="6"/>
  </r>
  <r>
    <x v="170"/>
    <m/>
    <m/>
    <m/>
    <m/>
    <x v="6"/>
  </r>
  <r>
    <x v="72"/>
    <m/>
    <m/>
    <m/>
    <m/>
    <x v="18"/>
  </r>
  <r>
    <x v="138"/>
    <m/>
    <m/>
    <m/>
    <m/>
    <x v="18"/>
  </r>
  <r>
    <x v="138"/>
    <m/>
    <m/>
    <m/>
    <m/>
    <x v="18"/>
  </r>
  <r>
    <x v="309"/>
    <m/>
    <m/>
    <m/>
    <m/>
    <x v="18"/>
  </r>
  <r>
    <x v="457"/>
    <m/>
    <m/>
    <m/>
    <m/>
    <x v="18"/>
  </r>
  <r>
    <x v="115"/>
    <m/>
    <m/>
    <m/>
    <m/>
    <x v="18"/>
  </r>
  <r>
    <x v="986"/>
    <m/>
    <m/>
    <m/>
    <m/>
    <x v="18"/>
  </r>
  <r>
    <x v="2948"/>
    <m/>
    <m/>
    <m/>
    <m/>
    <x v="18"/>
  </r>
  <r>
    <x v="374"/>
    <m/>
    <m/>
    <m/>
    <m/>
    <x v="18"/>
  </r>
  <r>
    <x v="2949"/>
    <m/>
    <m/>
    <m/>
    <m/>
    <x v="18"/>
  </r>
  <r>
    <x v="1165"/>
    <m/>
    <m/>
    <m/>
    <m/>
    <x v="6"/>
  </r>
  <r>
    <x v="2950"/>
    <m/>
    <m/>
    <m/>
    <m/>
    <x v="18"/>
  </r>
  <r>
    <x v="2951"/>
    <m/>
    <m/>
    <m/>
    <m/>
    <x v="2"/>
  </r>
  <r>
    <x v="157"/>
    <m/>
    <m/>
    <m/>
    <m/>
    <x v="1"/>
  </r>
  <r>
    <x v="157"/>
    <m/>
    <m/>
    <m/>
    <m/>
    <x v="1"/>
  </r>
  <r>
    <x v="157"/>
    <m/>
    <m/>
    <m/>
    <m/>
    <x v="1"/>
  </r>
  <r>
    <x v="582"/>
    <m/>
    <m/>
    <m/>
    <m/>
    <x v="1"/>
  </r>
  <r>
    <x v="582"/>
    <m/>
    <m/>
    <m/>
    <m/>
    <x v="1"/>
  </r>
  <r>
    <x v="582"/>
    <m/>
    <m/>
    <m/>
    <m/>
    <x v="1"/>
  </r>
  <r>
    <x v="2952"/>
    <m/>
    <m/>
    <m/>
    <m/>
    <x v="1"/>
  </r>
  <r>
    <x v="2952"/>
    <m/>
    <m/>
    <m/>
    <m/>
    <x v="1"/>
  </r>
  <r>
    <x v="2952"/>
    <m/>
    <m/>
    <m/>
    <m/>
    <x v="1"/>
  </r>
  <r>
    <x v="359"/>
    <m/>
    <m/>
    <m/>
    <m/>
    <x v="1"/>
  </r>
  <r>
    <x v="359"/>
    <m/>
    <m/>
    <m/>
    <m/>
    <x v="1"/>
  </r>
  <r>
    <x v="359"/>
    <m/>
    <m/>
    <m/>
    <m/>
    <x v="1"/>
  </r>
  <r>
    <x v="1865"/>
    <m/>
    <m/>
    <m/>
    <m/>
    <x v="1"/>
  </r>
  <r>
    <x v="1865"/>
    <m/>
    <m/>
    <m/>
    <m/>
    <x v="1"/>
  </r>
  <r>
    <x v="1865"/>
    <m/>
    <m/>
    <m/>
    <m/>
    <x v="1"/>
  </r>
  <r>
    <x v="2953"/>
    <m/>
    <m/>
    <m/>
    <m/>
    <x v="1"/>
  </r>
  <r>
    <x v="2953"/>
    <m/>
    <m/>
    <m/>
    <m/>
    <x v="1"/>
  </r>
  <r>
    <x v="2953"/>
    <m/>
    <m/>
    <m/>
    <m/>
    <x v="1"/>
  </r>
  <r>
    <x v="2954"/>
    <m/>
    <m/>
    <m/>
    <m/>
    <x v="1"/>
  </r>
  <r>
    <x v="2954"/>
    <m/>
    <m/>
    <m/>
    <m/>
    <x v="1"/>
  </r>
  <r>
    <x v="2954"/>
    <m/>
    <m/>
    <m/>
    <m/>
    <x v="1"/>
  </r>
  <r>
    <x v="359"/>
    <m/>
    <m/>
    <m/>
    <m/>
    <x v="1"/>
  </r>
  <r>
    <x v="359"/>
    <m/>
    <m/>
    <m/>
    <m/>
    <x v="1"/>
  </r>
  <r>
    <x v="359"/>
    <m/>
    <m/>
    <m/>
    <m/>
    <x v="1"/>
  </r>
  <r>
    <x v="407"/>
    <m/>
    <m/>
    <m/>
    <m/>
    <x v="1"/>
  </r>
  <r>
    <x v="407"/>
    <m/>
    <m/>
    <m/>
    <m/>
    <x v="1"/>
  </r>
  <r>
    <x v="407"/>
    <m/>
    <m/>
    <m/>
    <m/>
    <x v="1"/>
  </r>
  <r>
    <x v="2955"/>
    <m/>
    <m/>
    <m/>
    <m/>
    <x v="1"/>
  </r>
  <r>
    <x v="476"/>
    <m/>
    <m/>
    <m/>
    <m/>
    <x v="1"/>
  </r>
  <r>
    <x v="2955"/>
    <m/>
    <m/>
    <m/>
    <m/>
    <x v="1"/>
  </r>
  <r>
    <x v="476"/>
    <m/>
    <m/>
    <m/>
    <m/>
    <x v="1"/>
  </r>
  <r>
    <x v="2955"/>
    <m/>
    <m/>
    <m/>
    <m/>
    <x v="1"/>
  </r>
  <r>
    <x v="476"/>
    <m/>
    <m/>
    <m/>
    <m/>
    <x v="1"/>
  </r>
  <r>
    <x v="2956"/>
    <m/>
    <m/>
    <m/>
    <m/>
    <x v="1"/>
  </r>
  <r>
    <x v="2956"/>
    <m/>
    <m/>
    <m/>
    <m/>
    <x v="1"/>
  </r>
  <r>
    <x v="2956"/>
    <m/>
    <m/>
    <m/>
    <m/>
    <x v="1"/>
  </r>
  <r>
    <x v="14"/>
    <m/>
    <m/>
    <m/>
    <m/>
    <x v="1"/>
  </r>
  <r>
    <x v="14"/>
    <m/>
    <m/>
    <m/>
    <m/>
    <x v="1"/>
  </r>
  <r>
    <x v="14"/>
    <m/>
    <m/>
    <m/>
    <m/>
    <x v="1"/>
  </r>
  <r>
    <x v="27"/>
    <m/>
    <m/>
    <m/>
    <m/>
    <x v="1"/>
  </r>
  <r>
    <x v="27"/>
    <m/>
    <m/>
    <m/>
    <m/>
    <x v="1"/>
  </r>
  <r>
    <x v="27"/>
    <m/>
    <m/>
    <m/>
    <m/>
    <x v="1"/>
  </r>
  <r>
    <x v="2957"/>
    <m/>
    <m/>
    <m/>
    <m/>
    <x v="1"/>
  </r>
  <r>
    <x v="2957"/>
    <m/>
    <m/>
    <m/>
    <m/>
    <x v="1"/>
  </r>
  <r>
    <x v="2957"/>
    <m/>
    <m/>
    <m/>
    <m/>
    <x v="1"/>
  </r>
  <r>
    <x v="1567"/>
    <m/>
    <m/>
    <m/>
    <m/>
    <x v="1"/>
  </r>
  <r>
    <x v="2958"/>
    <m/>
    <m/>
    <m/>
    <m/>
    <x v="1"/>
  </r>
  <r>
    <x v="2959"/>
    <m/>
    <m/>
    <m/>
    <m/>
    <x v="1"/>
  </r>
  <r>
    <x v="2960"/>
    <m/>
    <m/>
    <m/>
    <m/>
    <x v="1"/>
  </r>
  <r>
    <x v="2961"/>
    <m/>
    <m/>
    <m/>
    <m/>
    <x v="1"/>
  </r>
  <r>
    <x v="24"/>
    <m/>
    <m/>
    <m/>
    <m/>
    <x v="1"/>
  </r>
  <r>
    <x v="2962"/>
    <m/>
    <m/>
    <m/>
    <m/>
    <x v="1"/>
  </r>
  <r>
    <x v="2963"/>
    <m/>
    <m/>
    <m/>
    <m/>
    <x v="1"/>
  </r>
  <r>
    <x v="2964"/>
    <m/>
    <m/>
    <m/>
    <m/>
    <x v="1"/>
  </r>
  <r>
    <x v="2965"/>
    <m/>
    <m/>
    <m/>
    <m/>
    <x v="1"/>
  </r>
  <r>
    <x v="2966"/>
    <m/>
    <m/>
    <m/>
    <m/>
    <x v="1"/>
  </r>
  <r>
    <x v="2967"/>
    <m/>
    <m/>
    <m/>
    <m/>
    <x v="1"/>
  </r>
  <r>
    <x v="2968"/>
    <m/>
    <m/>
    <m/>
    <m/>
    <x v="1"/>
  </r>
  <r>
    <x v="2139"/>
    <m/>
    <m/>
    <m/>
    <m/>
    <x v="1"/>
  </r>
  <r>
    <x v="2969"/>
    <m/>
    <m/>
    <m/>
    <m/>
    <x v="1"/>
  </r>
  <r>
    <x v="2970"/>
    <m/>
    <m/>
    <m/>
    <m/>
    <x v="1"/>
  </r>
  <r>
    <x v="2971"/>
    <m/>
    <m/>
    <m/>
    <m/>
    <x v="1"/>
  </r>
  <r>
    <x v="2972"/>
    <m/>
    <m/>
    <m/>
    <m/>
    <x v="1"/>
  </r>
  <r>
    <x v="2973"/>
    <m/>
    <m/>
    <m/>
    <m/>
    <x v="1"/>
  </r>
  <r>
    <x v="2974"/>
    <m/>
    <m/>
    <m/>
    <m/>
    <x v="1"/>
  </r>
  <r>
    <x v="2975"/>
    <m/>
    <m/>
    <m/>
    <m/>
    <x v="1"/>
  </r>
  <r>
    <x v="1715"/>
    <m/>
    <m/>
    <m/>
    <m/>
    <x v="1"/>
  </r>
  <r>
    <x v="2976"/>
    <m/>
    <m/>
    <m/>
    <m/>
    <x v="1"/>
  </r>
  <r>
    <x v="1197"/>
    <m/>
    <m/>
    <m/>
    <m/>
    <x v="1"/>
  </r>
  <r>
    <x v="2977"/>
    <m/>
    <m/>
    <m/>
    <m/>
    <x v="1"/>
  </r>
  <r>
    <x v="2978"/>
    <m/>
    <m/>
    <m/>
    <m/>
    <x v="1"/>
  </r>
  <r>
    <x v="2979"/>
    <m/>
    <m/>
    <m/>
    <m/>
    <x v="1"/>
  </r>
  <r>
    <x v="2980"/>
    <m/>
    <m/>
    <m/>
    <m/>
    <x v="1"/>
  </r>
  <r>
    <x v="2981"/>
    <m/>
    <m/>
    <m/>
    <m/>
    <x v="1"/>
  </r>
  <r>
    <x v="2982"/>
    <m/>
    <m/>
    <m/>
    <m/>
    <x v="1"/>
  </r>
  <r>
    <x v="2983"/>
    <m/>
    <m/>
    <m/>
    <m/>
    <x v="1"/>
  </r>
  <r>
    <x v="2984"/>
    <m/>
    <m/>
    <m/>
    <m/>
    <x v="1"/>
  </r>
  <r>
    <x v="2985"/>
    <m/>
    <m/>
    <m/>
    <m/>
    <x v="1"/>
  </r>
  <r>
    <x v="510"/>
    <m/>
    <m/>
    <m/>
    <m/>
    <x v="1"/>
  </r>
  <r>
    <x v="2986"/>
    <m/>
    <m/>
    <m/>
    <m/>
    <x v="1"/>
  </r>
  <r>
    <x v="2987"/>
    <m/>
    <m/>
    <m/>
    <m/>
    <x v="1"/>
  </r>
  <r>
    <x v="2988"/>
    <m/>
    <m/>
    <m/>
    <m/>
    <x v="2"/>
  </r>
  <r>
    <x v="2989"/>
    <m/>
    <m/>
    <m/>
    <m/>
    <x v="18"/>
  </r>
  <r>
    <x v="2990"/>
    <m/>
    <m/>
    <m/>
    <m/>
    <x v="18"/>
  </r>
  <r>
    <x v="2572"/>
    <m/>
    <m/>
    <m/>
    <m/>
    <x v="18"/>
  </r>
  <r>
    <x v="2991"/>
    <m/>
    <m/>
    <m/>
    <m/>
    <x v="18"/>
  </r>
  <r>
    <x v="2992"/>
    <m/>
    <m/>
    <m/>
    <m/>
    <x v="18"/>
  </r>
  <r>
    <x v="2993"/>
    <m/>
    <m/>
    <m/>
    <m/>
    <x v="18"/>
  </r>
  <r>
    <x v="2994"/>
    <m/>
    <m/>
    <m/>
    <m/>
    <x v="18"/>
  </r>
  <r>
    <x v="398"/>
    <m/>
    <m/>
    <m/>
    <m/>
    <x v="18"/>
  </r>
  <r>
    <x v="63"/>
    <m/>
    <m/>
    <m/>
    <m/>
    <x v="18"/>
  </r>
  <r>
    <x v="2995"/>
    <m/>
    <m/>
    <m/>
    <m/>
    <x v="18"/>
  </r>
  <r>
    <x v="2996"/>
    <m/>
    <m/>
    <m/>
    <m/>
    <x v="18"/>
  </r>
  <r>
    <x v="2997"/>
    <m/>
    <m/>
    <m/>
    <m/>
    <x v="18"/>
  </r>
  <r>
    <x v="2818"/>
    <m/>
    <m/>
    <m/>
    <m/>
    <x v="18"/>
  </r>
  <r>
    <x v="661"/>
    <m/>
    <m/>
    <m/>
    <m/>
    <x v="18"/>
  </r>
  <r>
    <x v="64"/>
    <m/>
    <m/>
    <m/>
    <m/>
    <x v="18"/>
  </r>
  <r>
    <x v="328"/>
    <m/>
    <m/>
    <m/>
    <m/>
    <x v="6"/>
  </r>
  <r>
    <x v="2286"/>
    <m/>
    <m/>
    <m/>
    <m/>
    <x v="18"/>
  </r>
  <r>
    <x v="97"/>
    <m/>
    <m/>
    <m/>
    <m/>
    <x v="18"/>
  </r>
  <r>
    <x v="400"/>
    <m/>
    <m/>
    <m/>
    <m/>
    <x v="18"/>
  </r>
  <r>
    <x v="457"/>
    <m/>
    <m/>
    <m/>
    <m/>
    <x v="18"/>
  </r>
  <r>
    <x v="64"/>
    <m/>
    <m/>
    <m/>
    <m/>
    <x v="18"/>
  </r>
  <r>
    <x v="2998"/>
    <m/>
    <m/>
    <m/>
    <m/>
    <x v="18"/>
  </r>
  <r>
    <x v="2999"/>
    <m/>
    <m/>
    <m/>
    <m/>
    <x v="18"/>
  </r>
  <r>
    <x v="3000"/>
    <m/>
    <m/>
    <m/>
    <m/>
    <x v="18"/>
  </r>
  <r>
    <x v="3001"/>
    <m/>
    <m/>
    <m/>
    <m/>
    <x v="18"/>
  </r>
  <r>
    <x v="3002"/>
    <m/>
    <m/>
    <m/>
    <m/>
    <x v="18"/>
  </r>
  <r>
    <x v="3003"/>
    <m/>
    <m/>
    <m/>
    <m/>
    <x v="18"/>
  </r>
  <r>
    <x v="2213"/>
    <m/>
    <m/>
    <m/>
    <m/>
    <x v="18"/>
  </r>
  <r>
    <x v="3004"/>
    <m/>
    <m/>
    <m/>
    <m/>
    <x v="18"/>
  </r>
  <r>
    <x v="3005"/>
    <m/>
    <m/>
    <m/>
    <m/>
    <x v="18"/>
  </r>
  <r>
    <x v="3006"/>
    <m/>
    <m/>
    <m/>
    <m/>
    <x v="18"/>
  </r>
  <r>
    <x v="3"/>
    <m/>
    <m/>
    <m/>
    <m/>
    <x v="18"/>
  </r>
  <r>
    <x v="3007"/>
    <m/>
    <m/>
    <m/>
    <m/>
    <x v="18"/>
  </r>
  <r>
    <x v="138"/>
    <m/>
    <m/>
    <m/>
    <m/>
    <x v="18"/>
  </r>
  <r>
    <x v="138"/>
    <m/>
    <m/>
    <m/>
    <m/>
    <x v="18"/>
  </r>
  <r>
    <x v="3008"/>
    <m/>
    <m/>
    <m/>
    <m/>
    <x v="6"/>
  </r>
  <r>
    <x v="1378"/>
    <m/>
    <m/>
    <m/>
    <m/>
    <x v="18"/>
  </r>
  <r>
    <x v="1015"/>
    <m/>
    <m/>
    <m/>
    <m/>
    <x v="18"/>
  </r>
  <r>
    <x v="78"/>
    <m/>
    <m/>
    <m/>
    <m/>
    <x v="18"/>
  </r>
  <r>
    <x v="39"/>
    <m/>
    <m/>
    <m/>
    <m/>
    <x v="18"/>
  </r>
  <r>
    <x v="3009"/>
    <m/>
    <m/>
    <m/>
    <m/>
    <x v="18"/>
  </r>
  <r>
    <x v="72"/>
    <m/>
    <m/>
    <m/>
    <m/>
    <x v="18"/>
  </r>
  <r>
    <x v="3010"/>
    <m/>
    <m/>
    <m/>
    <m/>
    <x v="18"/>
  </r>
  <r>
    <x v="44"/>
    <m/>
    <m/>
    <m/>
    <m/>
    <x v="18"/>
  </r>
  <r>
    <x v="2238"/>
    <m/>
    <m/>
    <m/>
    <m/>
    <x v="18"/>
  </r>
  <r>
    <x v="2265"/>
    <m/>
    <m/>
    <m/>
    <m/>
    <x v="18"/>
  </r>
  <r>
    <x v="3011"/>
    <m/>
    <m/>
    <m/>
    <m/>
    <x v="18"/>
  </r>
  <r>
    <x v="1726"/>
    <m/>
    <m/>
    <m/>
    <m/>
    <x v="18"/>
  </r>
  <r>
    <x v="3012"/>
    <m/>
    <m/>
    <m/>
    <m/>
    <x v="18"/>
  </r>
  <r>
    <x v="3013"/>
    <m/>
    <m/>
    <m/>
    <m/>
    <x v="18"/>
  </r>
  <r>
    <x v="2400"/>
    <m/>
    <m/>
    <m/>
    <m/>
    <x v="18"/>
  </r>
  <r>
    <x v="3014"/>
    <m/>
    <m/>
    <m/>
    <m/>
    <x v="18"/>
  </r>
  <r>
    <x v="3015"/>
    <m/>
    <m/>
    <m/>
    <m/>
    <x v="18"/>
  </r>
  <r>
    <x v="727"/>
    <m/>
    <m/>
    <m/>
    <m/>
    <x v="18"/>
  </r>
  <r>
    <x v="76"/>
    <m/>
    <m/>
    <m/>
    <m/>
    <x v="18"/>
  </r>
  <r>
    <x v="76"/>
    <m/>
    <m/>
    <m/>
    <m/>
    <x v="18"/>
  </r>
  <r>
    <x v="2727"/>
    <m/>
    <m/>
    <m/>
    <m/>
    <x v="18"/>
  </r>
  <r>
    <x v="3016"/>
    <m/>
    <m/>
    <m/>
    <m/>
    <x v="18"/>
  </r>
  <r>
    <x v="644"/>
    <m/>
    <m/>
    <m/>
    <m/>
    <x v="18"/>
  </r>
  <r>
    <x v="3017"/>
    <m/>
    <m/>
    <m/>
    <m/>
    <x v="18"/>
  </r>
  <r>
    <x v="3018"/>
    <m/>
    <m/>
    <m/>
    <m/>
    <x v="18"/>
  </r>
  <r>
    <x v="3019"/>
    <m/>
    <m/>
    <m/>
    <m/>
    <x v="18"/>
  </r>
  <r>
    <x v="3020"/>
    <m/>
    <m/>
    <m/>
    <m/>
    <x v="18"/>
  </r>
  <r>
    <x v="1213"/>
    <m/>
    <m/>
    <m/>
    <m/>
    <x v="18"/>
  </r>
  <r>
    <x v="3021"/>
    <m/>
    <m/>
    <m/>
    <m/>
    <x v="18"/>
  </r>
  <r>
    <x v="1104"/>
    <m/>
    <m/>
    <m/>
    <m/>
    <x v="18"/>
  </r>
  <r>
    <x v="76"/>
    <m/>
    <m/>
    <m/>
    <m/>
    <x v="18"/>
  </r>
  <r>
    <x v="3022"/>
    <m/>
    <m/>
    <m/>
    <m/>
    <x v="18"/>
  </r>
  <r>
    <x v="3023"/>
    <m/>
    <m/>
    <m/>
    <m/>
    <x v="18"/>
  </r>
  <r>
    <x v="3"/>
    <m/>
    <m/>
    <m/>
    <m/>
    <x v="18"/>
  </r>
  <r>
    <x v="328"/>
    <m/>
    <m/>
    <m/>
    <m/>
    <x v="18"/>
  </r>
  <r>
    <x v="3024"/>
    <m/>
    <m/>
    <m/>
    <m/>
    <x v="18"/>
  </r>
  <r>
    <x v="3025"/>
    <m/>
    <m/>
    <m/>
    <m/>
    <x v="18"/>
  </r>
  <r>
    <x v="3026"/>
    <m/>
    <m/>
    <m/>
    <m/>
    <x v="18"/>
  </r>
  <r>
    <x v="27"/>
    <m/>
    <m/>
    <m/>
    <m/>
    <x v="18"/>
  </r>
  <r>
    <x v="76"/>
    <m/>
    <m/>
    <m/>
    <m/>
    <x v="18"/>
  </r>
  <r>
    <x v="318"/>
    <m/>
    <m/>
    <m/>
    <m/>
    <x v="18"/>
  </r>
  <r>
    <x v="63"/>
    <m/>
    <m/>
    <m/>
    <m/>
    <x v="18"/>
  </r>
  <r>
    <x v="962"/>
    <m/>
    <m/>
    <m/>
    <m/>
    <x v="18"/>
  </r>
  <r>
    <x v="72"/>
    <m/>
    <m/>
    <m/>
    <m/>
    <x v="18"/>
  </r>
  <r>
    <x v="3027"/>
    <m/>
    <m/>
    <m/>
    <m/>
    <x v="18"/>
  </r>
  <r>
    <x v="3028"/>
    <m/>
    <m/>
    <m/>
    <m/>
    <x v="18"/>
  </r>
  <r>
    <x v="349"/>
    <m/>
    <m/>
    <m/>
    <m/>
    <x v="18"/>
  </r>
  <r>
    <x v="349"/>
    <m/>
    <m/>
    <m/>
    <m/>
    <x v="18"/>
  </r>
  <r>
    <x v="3029"/>
    <m/>
    <m/>
    <m/>
    <m/>
    <x v="18"/>
  </r>
  <r>
    <x v="3030"/>
    <m/>
    <m/>
    <m/>
    <m/>
    <x v="18"/>
  </r>
  <r>
    <x v="3031"/>
    <m/>
    <m/>
    <m/>
    <m/>
    <x v="18"/>
  </r>
  <r>
    <x v="3032"/>
    <m/>
    <m/>
    <m/>
    <m/>
    <x v="1"/>
  </r>
  <r>
    <x v="3033"/>
    <m/>
    <m/>
    <m/>
    <m/>
    <x v="1"/>
  </r>
  <r>
    <x v="3034"/>
    <m/>
    <m/>
    <m/>
    <m/>
    <x v="18"/>
  </r>
  <r>
    <x v="3035"/>
    <m/>
    <m/>
    <m/>
    <m/>
    <x v="18"/>
  </r>
  <r>
    <x v="3036"/>
    <m/>
    <m/>
    <m/>
    <m/>
    <x v="18"/>
  </r>
  <r>
    <x v="1479"/>
    <m/>
    <m/>
    <m/>
    <m/>
    <x v="18"/>
  </r>
  <r>
    <x v="54"/>
    <m/>
    <m/>
    <m/>
    <m/>
    <x v="18"/>
  </r>
  <r>
    <x v="3037"/>
    <m/>
    <m/>
    <m/>
    <m/>
    <x v="18"/>
  </r>
  <r>
    <x v="3038"/>
    <m/>
    <m/>
    <m/>
    <m/>
    <x v="18"/>
  </r>
  <r>
    <x v="3039"/>
    <m/>
    <m/>
    <m/>
    <m/>
    <x v="18"/>
  </r>
  <r>
    <x v="3040"/>
    <m/>
    <m/>
    <m/>
    <m/>
    <x v="18"/>
  </r>
  <r>
    <x v="3041"/>
    <m/>
    <m/>
    <m/>
    <m/>
    <x v="18"/>
  </r>
  <r>
    <x v="3042"/>
    <m/>
    <m/>
    <m/>
    <m/>
    <x v="18"/>
  </r>
  <r>
    <x v="3043"/>
    <m/>
    <m/>
    <m/>
    <m/>
    <x v="18"/>
  </r>
  <r>
    <x v="3044"/>
    <m/>
    <m/>
    <m/>
    <m/>
    <x v="18"/>
  </r>
  <r>
    <x v="457"/>
    <m/>
    <m/>
    <m/>
    <m/>
    <x v="18"/>
  </r>
  <r>
    <x v="118"/>
    <m/>
    <m/>
    <m/>
    <m/>
    <x v="18"/>
  </r>
  <r>
    <x v="78"/>
    <m/>
    <m/>
    <m/>
    <m/>
    <x v="18"/>
  </r>
  <r>
    <x v="72"/>
    <m/>
    <m/>
    <m/>
    <m/>
    <x v="18"/>
  </r>
  <r>
    <x v="3045"/>
    <m/>
    <m/>
    <m/>
    <m/>
    <x v="18"/>
  </r>
  <r>
    <x v="64"/>
    <m/>
    <m/>
    <m/>
    <m/>
    <x v="18"/>
  </r>
  <r>
    <x v="3046"/>
    <m/>
    <m/>
    <m/>
    <m/>
    <x v="18"/>
  </r>
  <r>
    <x v="3047"/>
    <m/>
    <m/>
    <m/>
    <m/>
    <x v="18"/>
  </r>
  <r>
    <x v="3048"/>
    <m/>
    <m/>
    <m/>
    <m/>
    <x v="18"/>
  </r>
  <r>
    <x v="1459"/>
    <m/>
    <m/>
    <m/>
    <m/>
    <x v="18"/>
  </r>
  <r>
    <x v="3049"/>
    <m/>
    <m/>
    <m/>
    <m/>
    <x v="18"/>
  </r>
  <r>
    <x v="3050"/>
    <m/>
    <m/>
    <m/>
    <m/>
    <x v="18"/>
  </r>
  <r>
    <x v="3051"/>
    <m/>
    <m/>
    <m/>
    <m/>
    <x v="18"/>
  </r>
  <r>
    <x v="3052"/>
    <m/>
    <m/>
    <m/>
    <m/>
    <x v="18"/>
  </r>
  <r>
    <x v="3053"/>
    <m/>
    <m/>
    <m/>
    <m/>
    <x v="18"/>
  </r>
  <r>
    <x v="3054"/>
    <m/>
    <m/>
    <m/>
    <m/>
    <x v="18"/>
  </r>
  <r>
    <x v="3055"/>
    <m/>
    <m/>
    <m/>
    <m/>
    <x v="18"/>
  </r>
  <r>
    <x v="2784"/>
    <m/>
    <m/>
    <m/>
    <m/>
    <x v="18"/>
  </r>
  <r>
    <x v="3056"/>
    <m/>
    <m/>
    <m/>
    <m/>
    <x v="18"/>
  </r>
  <r>
    <x v="398"/>
    <m/>
    <m/>
    <m/>
    <m/>
    <x v="18"/>
  </r>
  <r>
    <x v="3057"/>
    <m/>
    <m/>
    <m/>
    <m/>
    <x v="18"/>
  </r>
  <r>
    <x v="1460"/>
    <m/>
    <m/>
    <m/>
    <m/>
    <x v="18"/>
  </r>
  <r>
    <x v="1718"/>
    <m/>
    <m/>
    <m/>
    <m/>
    <x v="18"/>
  </r>
  <r>
    <x v="3058"/>
    <m/>
    <m/>
    <m/>
    <m/>
    <x v="18"/>
  </r>
  <r>
    <x v="398"/>
    <m/>
    <m/>
    <m/>
    <m/>
    <x v="18"/>
  </r>
  <r>
    <x v="374"/>
    <m/>
    <m/>
    <m/>
    <m/>
    <x v="18"/>
  </r>
  <r>
    <x v="3059"/>
    <m/>
    <m/>
    <m/>
    <m/>
    <x v="18"/>
  </r>
  <r>
    <x v="525"/>
    <m/>
    <m/>
    <m/>
    <m/>
    <x v="18"/>
  </r>
  <r>
    <x v="97"/>
    <m/>
    <m/>
    <m/>
    <m/>
    <x v="18"/>
  </r>
  <r>
    <x v="3060"/>
    <m/>
    <m/>
    <m/>
    <m/>
    <x v="18"/>
  </r>
  <r>
    <x v="157"/>
    <m/>
    <m/>
    <m/>
    <m/>
    <x v="18"/>
  </r>
  <r>
    <x v="3061"/>
    <m/>
    <m/>
    <m/>
    <m/>
    <x v="18"/>
  </r>
  <r>
    <x v="3062"/>
    <m/>
    <m/>
    <m/>
    <m/>
    <x v="18"/>
  </r>
  <r>
    <x v="47"/>
    <m/>
    <m/>
    <m/>
    <m/>
    <x v="18"/>
  </r>
  <r>
    <x v="2274"/>
    <m/>
    <m/>
    <m/>
    <m/>
    <x v="18"/>
  </r>
  <r>
    <x v="3063"/>
    <m/>
    <m/>
    <m/>
    <m/>
    <x v="18"/>
  </r>
  <r>
    <x v="3064"/>
    <m/>
    <m/>
    <m/>
    <m/>
    <x v="18"/>
  </r>
  <r>
    <x v="1902"/>
    <m/>
    <m/>
    <m/>
    <m/>
    <x v="18"/>
  </r>
  <r>
    <x v="3065"/>
    <m/>
    <m/>
    <m/>
    <m/>
    <x v="18"/>
  </r>
  <r>
    <x v="3066"/>
    <m/>
    <m/>
    <m/>
    <m/>
    <x v="18"/>
  </r>
  <r>
    <x v="3067"/>
    <m/>
    <m/>
    <m/>
    <m/>
    <x v="18"/>
  </r>
  <r>
    <x v="3068"/>
    <m/>
    <m/>
    <m/>
    <m/>
    <x v="18"/>
  </r>
  <r>
    <x v="3069"/>
    <m/>
    <m/>
    <m/>
    <m/>
    <x v="18"/>
  </r>
  <r>
    <x v="349"/>
    <m/>
    <m/>
    <m/>
    <m/>
    <x v="18"/>
  </r>
  <r>
    <x v="3070"/>
    <m/>
    <m/>
    <m/>
    <m/>
    <x v="18"/>
  </r>
  <r>
    <x v="675"/>
    <m/>
    <m/>
    <m/>
    <m/>
    <x v="18"/>
  </r>
  <r>
    <x v="374"/>
    <m/>
    <m/>
    <m/>
    <m/>
    <x v="18"/>
  </r>
  <r>
    <x v="398"/>
    <m/>
    <m/>
    <m/>
    <m/>
    <x v="18"/>
  </r>
  <r>
    <x v="328"/>
    <m/>
    <m/>
    <m/>
    <m/>
    <x v="18"/>
  </r>
  <r>
    <x v="125"/>
    <m/>
    <m/>
    <m/>
    <m/>
    <x v="18"/>
  </r>
  <r>
    <x v="3071"/>
    <m/>
    <m/>
    <m/>
    <m/>
    <x v="18"/>
  </r>
  <r>
    <x v="3072"/>
    <m/>
    <m/>
    <m/>
    <m/>
    <x v="18"/>
  </r>
  <r>
    <x v="3073"/>
    <m/>
    <m/>
    <m/>
    <m/>
    <x v="2"/>
  </r>
  <r>
    <x v="3074"/>
    <m/>
    <m/>
    <m/>
    <m/>
    <x v="3"/>
  </r>
  <r>
    <x v="986"/>
    <m/>
    <m/>
    <m/>
    <m/>
    <x v="3"/>
  </r>
  <r>
    <x v="2670"/>
    <m/>
    <m/>
    <m/>
    <m/>
    <x v="3"/>
  </r>
  <r>
    <x v="525"/>
    <m/>
    <m/>
    <m/>
    <m/>
    <x v="3"/>
  </r>
  <r>
    <x v="3075"/>
    <m/>
    <m/>
    <m/>
    <m/>
    <x v="3"/>
  </r>
  <r>
    <x v="3076"/>
    <m/>
    <m/>
    <m/>
    <m/>
    <x v="3"/>
  </r>
  <r>
    <x v="65"/>
    <m/>
    <m/>
    <m/>
    <m/>
    <x v="3"/>
  </r>
  <r>
    <x v="3077"/>
    <m/>
    <m/>
    <m/>
    <m/>
    <x v="3"/>
  </r>
  <r>
    <x v="3078"/>
    <m/>
    <m/>
    <m/>
    <m/>
    <x v="3"/>
  </r>
  <r>
    <x v="3079"/>
    <m/>
    <m/>
    <m/>
    <m/>
    <x v="3"/>
  </r>
  <r>
    <x v="3078"/>
    <m/>
    <m/>
    <m/>
    <m/>
    <x v="3"/>
  </r>
  <r>
    <x v="3080"/>
    <m/>
    <m/>
    <m/>
    <m/>
    <x v="3"/>
  </r>
  <r>
    <x v="785"/>
    <m/>
    <m/>
    <m/>
    <m/>
    <x v="3"/>
  </r>
  <r>
    <x v="3081"/>
    <m/>
    <m/>
    <m/>
    <m/>
    <x v="3"/>
  </r>
  <r>
    <x v="3082"/>
    <m/>
    <m/>
    <m/>
    <m/>
    <x v="3"/>
  </r>
  <r>
    <x v="3083"/>
    <m/>
    <m/>
    <m/>
    <m/>
    <x v="12"/>
  </r>
  <r>
    <x v="3084"/>
    <m/>
    <m/>
    <m/>
    <m/>
    <x v="12"/>
  </r>
  <r>
    <x v="3085"/>
    <m/>
    <m/>
    <m/>
    <m/>
    <x v="12"/>
  </r>
  <r>
    <x v="3086"/>
    <m/>
    <m/>
    <m/>
    <m/>
    <x v="12"/>
  </r>
  <r>
    <x v="3087"/>
    <m/>
    <m/>
    <m/>
    <m/>
    <x v="12"/>
  </r>
  <r>
    <x v="3088"/>
    <m/>
    <m/>
    <m/>
    <m/>
    <x v="3"/>
  </r>
  <r>
    <x v="3089"/>
    <m/>
    <m/>
    <m/>
    <m/>
    <x v="12"/>
  </r>
  <r>
    <x v="39"/>
    <m/>
    <m/>
    <m/>
    <m/>
    <x v="3"/>
  </r>
  <r>
    <x v="3090"/>
    <m/>
    <m/>
    <m/>
    <m/>
    <x v="3"/>
  </r>
  <r>
    <x v="3078"/>
    <m/>
    <m/>
    <m/>
    <m/>
    <x v="3"/>
  </r>
  <r>
    <x v="3091"/>
    <m/>
    <m/>
    <m/>
    <m/>
    <x v="3"/>
  </r>
  <r>
    <x v="3092"/>
    <m/>
    <m/>
    <m/>
    <m/>
    <x v="3"/>
  </r>
  <r>
    <x v="3091"/>
    <m/>
    <m/>
    <m/>
    <m/>
    <x v="3"/>
  </r>
  <r>
    <x v="3093"/>
    <m/>
    <m/>
    <m/>
    <m/>
    <x v="3"/>
  </r>
  <r>
    <x v="377"/>
    <m/>
    <m/>
    <m/>
    <m/>
    <x v="3"/>
  </r>
  <r>
    <x v="377"/>
    <m/>
    <m/>
    <m/>
    <m/>
    <x v="3"/>
  </r>
  <r>
    <x v="3094"/>
    <m/>
    <m/>
    <m/>
    <m/>
    <x v="3"/>
  </r>
  <r>
    <x v="2398"/>
    <m/>
    <m/>
    <m/>
    <m/>
    <x v="3"/>
  </r>
  <r>
    <x v="377"/>
    <m/>
    <m/>
    <m/>
    <m/>
    <x v="3"/>
  </r>
  <r>
    <x v="3095"/>
    <m/>
    <m/>
    <m/>
    <m/>
    <x v="12"/>
  </r>
  <r>
    <x v="3096"/>
    <m/>
    <m/>
    <m/>
    <m/>
    <x v="12"/>
  </r>
  <r>
    <x v="3097"/>
    <m/>
    <m/>
    <m/>
    <m/>
    <x v="12"/>
  </r>
  <r>
    <x v="2382"/>
    <m/>
    <m/>
    <m/>
    <m/>
    <x v="12"/>
  </r>
  <r>
    <x v="3098"/>
    <m/>
    <m/>
    <m/>
    <m/>
    <x v="12"/>
  </r>
  <r>
    <x v="3099"/>
    <m/>
    <m/>
    <m/>
    <m/>
    <x v="12"/>
  </r>
  <r>
    <x v="3100"/>
    <m/>
    <m/>
    <m/>
    <m/>
    <x v="12"/>
  </r>
  <r>
    <x v="3101"/>
    <m/>
    <m/>
    <m/>
    <m/>
    <x v="12"/>
  </r>
  <r>
    <x v="3102"/>
    <m/>
    <m/>
    <m/>
    <m/>
    <x v="12"/>
  </r>
  <r>
    <x v="3103"/>
    <m/>
    <m/>
    <m/>
    <m/>
    <x v="12"/>
  </r>
  <r>
    <x v="3104"/>
    <m/>
    <m/>
    <m/>
    <m/>
    <x v="12"/>
  </r>
  <r>
    <x v="3105"/>
    <m/>
    <m/>
    <m/>
    <m/>
    <x v="12"/>
  </r>
  <r>
    <x v="3106"/>
    <m/>
    <m/>
    <m/>
    <m/>
    <x v="12"/>
  </r>
  <r>
    <x v="3107"/>
    <m/>
    <m/>
    <m/>
    <m/>
    <x v="12"/>
  </r>
  <r>
    <x v="3108"/>
    <m/>
    <m/>
    <m/>
    <m/>
    <x v="12"/>
  </r>
  <r>
    <x v="78"/>
    <m/>
    <m/>
    <m/>
    <m/>
    <x v="3"/>
  </r>
  <r>
    <x v="1087"/>
    <m/>
    <m/>
    <m/>
    <m/>
    <x v="3"/>
  </r>
  <r>
    <x v="3109"/>
    <m/>
    <m/>
    <m/>
    <m/>
    <x v="3"/>
  </r>
  <r>
    <x v="3110"/>
    <m/>
    <m/>
    <m/>
    <m/>
    <x v="3"/>
  </r>
  <r>
    <x v="3111"/>
    <m/>
    <m/>
    <m/>
    <m/>
    <x v="3"/>
  </r>
  <r>
    <x v="3112"/>
    <m/>
    <m/>
    <m/>
    <m/>
    <x v="3"/>
  </r>
  <r>
    <x v="3113"/>
    <m/>
    <m/>
    <m/>
    <m/>
    <x v="3"/>
  </r>
  <r>
    <x v="3114"/>
    <m/>
    <m/>
    <m/>
    <m/>
    <x v="3"/>
  </r>
  <r>
    <x v="3115"/>
    <m/>
    <m/>
    <m/>
    <m/>
    <x v="3"/>
  </r>
  <r>
    <x v="3116"/>
    <m/>
    <m/>
    <m/>
    <m/>
    <x v="3"/>
  </r>
  <r>
    <x v="3117"/>
    <m/>
    <m/>
    <m/>
    <m/>
    <x v="3"/>
  </r>
  <r>
    <x v="2660"/>
    <m/>
    <m/>
    <m/>
    <m/>
    <x v="3"/>
  </r>
  <r>
    <x v="3118"/>
    <m/>
    <m/>
    <m/>
    <m/>
    <x v="3"/>
  </r>
  <r>
    <x v="3119"/>
    <m/>
    <m/>
    <m/>
    <m/>
    <x v="3"/>
  </r>
  <r>
    <x v="3120"/>
    <m/>
    <m/>
    <m/>
    <m/>
    <x v="3"/>
  </r>
  <r>
    <x v="3121"/>
    <m/>
    <m/>
    <m/>
    <m/>
    <x v="3"/>
  </r>
  <r>
    <x v="3122"/>
    <m/>
    <m/>
    <m/>
    <m/>
    <x v="3"/>
  </r>
  <r>
    <x v="3123"/>
    <m/>
    <m/>
    <m/>
    <m/>
    <x v="3"/>
  </r>
  <r>
    <x v="3124"/>
    <m/>
    <m/>
    <m/>
    <m/>
    <x v="3"/>
  </r>
  <r>
    <x v="3125"/>
    <m/>
    <m/>
    <m/>
    <m/>
    <x v="3"/>
  </r>
  <r>
    <x v="2391"/>
    <m/>
    <m/>
    <m/>
    <m/>
    <x v="3"/>
  </r>
  <r>
    <x v="3126"/>
    <m/>
    <m/>
    <m/>
    <m/>
    <x v="3"/>
  </r>
  <r>
    <x v="158"/>
    <m/>
    <m/>
    <m/>
    <m/>
    <x v="3"/>
  </r>
  <r>
    <x v="170"/>
    <m/>
    <m/>
    <m/>
    <m/>
    <x v="3"/>
  </r>
  <r>
    <x v="58"/>
    <m/>
    <m/>
    <m/>
    <m/>
    <x v="6"/>
  </r>
  <r>
    <x v="3127"/>
    <m/>
    <m/>
    <m/>
    <m/>
    <x v="6"/>
  </r>
  <r>
    <x v="3128"/>
    <m/>
    <m/>
    <m/>
    <m/>
    <x v="3"/>
  </r>
  <r>
    <x v="3129"/>
    <m/>
    <m/>
    <m/>
    <m/>
    <x v="3"/>
  </r>
  <r>
    <x v="3130"/>
    <m/>
    <m/>
    <m/>
    <m/>
    <x v="3"/>
  </r>
  <r>
    <x v="2090"/>
    <m/>
    <m/>
    <m/>
    <m/>
    <x v="3"/>
  </r>
  <r>
    <x v="3131"/>
    <m/>
    <m/>
    <m/>
    <m/>
    <x v="3"/>
  </r>
  <r>
    <x v="2660"/>
    <m/>
    <m/>
    <m/>
    <m/>
    <x v="3"/>
  </r>
  <r>
    <x v="3132"/>
    <m/>
    <m/>
    <m/>
    <m/>
    <x v="3"/>
  </r>
  <r>
    <x v="3133"/>
    <m/>
    <m/>
    <m/>
    <m/>
    <x v="3"/>
  </r>
  <r>
    <x v="3134"/>
    <m/>
    <m/>
    <m/>
    <m/>
    <x v="3"/>
  </r>
  <r>
    <x v="3135"/>
    <m/>
    <m/>
    <m/>
    <m/>
    <x v="3"/>
  </r>
  <r>
    <x v="3136"/>
    <m/>
    <m/>
    <m/>
    <m/>
    <x v="3"/>
  </r>
  <r>
    <x v="3137"/>
    <m/>
    <m/>
    <m/>
    <m/>
    <x v="3"/>
  </r>
  <r>
    <x v="30"/>
    <m/>
    <m/>
    <m/>
    <m/>
    <x v="3"/>
  </r>
  <r>
    <x v="3138"/>
    <m/>
    <m/>
    <m/>
    <m/>
    <x v="3"/>
  </r>
  <r>
    <x v="3139"/>
    <m/>
    <m/>
    <m/>
    <m/>
    <x v="3"/>
  </r>
  <r>
    <x v="39"/>
    <m/>
    <m/>
    <m/>
    <m/>
    <x v="3"/>
  </r>
  <r>
    <x v="30"/>
    <m/>
    <m/>
    <m/>
    <m/>
    <x v="3"/>
  </r>
  <r>
    <x v="3140"/>
    <m/>
    <m/>
    <m/>
    <m/>
    <x v="3"/>
  </r>
  <r>
    <x v="27"/>
    <m/>
    <m/>
    <m/>
    <m/>
    <x v="3"/>
  </r>
  <r>
    <x v="3141"/>
    <m/>
    <m/>
    <m/>
    <m/>
    <x v="3"/>
  </r>
  <r>
    <x v="3142"/>
    <m/>
    <m/>
    <m/>
    <m/>
    <x v="3"/>
  </r>
  <r>
    <x v="3143"/>
    <m/>
    <m/>
    <m/>
    <m/>
    <x v="3"/>
  </r>
  <r>
    <x v="3144"/>
    <m/>
    <m/>
    <m/>
    <m/>
    <x v="3"/>
  </r>
  <r>
    <x v="3145"/>
    <m/>
    <m/>
    <m/>
    <m/>
    <x v="3"/>
  </r>
  <r>
    <x v="327"/>
    <m/>
    <m/>
    <m/>
    <m/>
    <x v="3"/>
  </r>
  <r>
    <x v="3146"/>
    <m/>
    <m/>
    <m/>
    <m/>
    <x v="3"/>
  </r>
  <r>
    <x v="27"/>
    <m/>
    <m/>
    <m/>
    <m/>
    <x v="3"/>
  </r>
  <r>
    <x v="3147"/>
    <m/>
    <m/>
    <m/>
    <m/>
    <x v="3"/>
  </r>
  <r>
    <x v="3148"/>
    <m/>
    <m/>
    <m/>
    <m/>
    <x v="3"/>
  </r>
  <r>
    <x v="1491"/>
    <m/>
    <m/>
    <m/>
    <m/>
    <x v="3"/>
  </r>
  <r>
    <x v="3149"/>
    <m/>
    <m/>
    <m/>
    <m/>
    <x v="3"/>
  </r>
  <r>
    <x v="16"/>
    <m/>
    <m/>
    <m/>
    <m/>
    <x v="3"/>
  </r>
  <r>
    <x v="115"/>
    <m/>
    <m/>
    <m/>
    <m/>
    <x v="3"/>
  </r>
  <r>
    <x v="3150"/>
    <m/>
    <m/>
    <m/>
    <m/>
    <x v="3"/>
  </r>
  <r>
    <x v="3151"/>
    <m/>
    <m/>
    <m/>
    <m/>
    <x v="3"/>
  </r>
  <r>
    <x v="3078"/>
    <m/>
    <m/>
    <m/>
    <m/>
    <x v="3"/>
  </r>
  <r>
    <x v="3152"/>
    <m/>
    <m/>
    <m/>
    <m/>
    <x v="3"/>
  </r>
  <r>
    <x v="3078"/>
    <m/>
    <m/>
    <m/>
    <m/>
    <x v="3"/>
  </r>
  <r>
    <x v="3153"/>
    <m/>
    <m/>
    <m/>
    <m/>
    <x v="3"/>
  </r>
  <r>
    <x v="3078"/>
    <m/>
    <m/>
    <m/>
    <m/>
    <x v="3"/>
  </r>
  <r>
    <x v="3154"/>
    <m/>
    <m/>
    <m/>
    <m/>
    <x v="3"/>
  </r>
  <r>
    <x v="3078"/>
    <m/>
    <m/>
    <m/>
    <m/>
    <x v="12"/>
  </r>
  <r>
    <x v="3155"/>
    <m/>
    <m/>
    <m/>
    <m/>
    <x v="12"/>
  </r>
  <r>
    <x v="3078"/>
    <m/>
    <m/>
    <m/>
    <m/>
    <x v="12"/>
  </r>
  <r>
    <x v="3156"/>
    <m/>
    <m/>
    <m/>
    <m/>
    <x v="12"/>
  </r>
  <r>
    <x v="3078"/>
    <m/>
    <m/>
    <m/>
    <m/>
    <x v="12"/>
  </r>
  <r>
    <x v="3157"/>
    <m/>
    <m/>
    <m/>
    <m/>
    <x v="12"/>
  </r>
  <r>
    <x v="3158"/>
    <m/>
    <m/>
    <m/>
    <m/>
    <x v="12"/>
  </r>
  <r>
    <x v="1644"/>
    <m/>
    <m/>
    <m/>
    <m/>
    <x v="3"/>
  </r>
  <r>
    <x v="3159"/>
    <m/>
    <m/>
    <m/>
    <m/>
    <x v="6"/>
  </r>
  <r>
    <x v="3160"/>
    <m/>
    <m/>
    <m/>
    <m/>
    <x v="3"/>
  </r>
  <r>
    <x v="3161"/>
    <m/>
    <m/>
    <m/>
    <m/>
    <x v="2"/>
  </r>
  <r>
    <x v="2184"/>
    <m/>
    <m/>
    <m/>
    <m/>
    <x v="18"/>
  </r>
  <r>
    <x v="327"/>
    <m/>
    <m/>
    <m/>
    <m/>
    <x v="18"/>
  </r>
  <r>
    <x v="920"/>
    <m/>
    <m/>
    <m/>
    <m/>
    <x v="18"/>
  </r>
  <r>
    <x v="147"/>
    <m/>
    <m/>
    <m/>
    <m/>
    <x v="18"/>
  </r>
  <r>
    <x v="3162"/>
    <m/>
    <m/>
    <m/>
    <m/>
    <x v="18"/>
  </r>
  <r>
    <x v="951"/>
    <m/>
    <m/>
    <m/>
    <m/>
    <x v="18"/>
  </r>
  <r>
    <x v="127"/>
    <m/>
    <m/>
    <m/>
    <m/>
    <x v="18"/>
  </r>
  <r>
    <x v="3163"/>
    <m/>
    <m/>
    <m/>
    <m/>
    <x v="18"/>
  </r>
  <r>
    <x v="3164"/>
    <m/>
    <m/>
    <m/>
    <m/>
    <x v="18"/>
  </r>
  <r>
    <x v="3165"/>
    <m/>
    <m/>
    <m/>
    <m/>
    <x v="18"/>
  </r>
  <r>
    <x v="2588"/>
    <m/>
    <m/>
    <m/>
    <m/>
    <x v="18"/>
  </r>
  <r>
    <x v="3166"/>
    <m/>
    <m/>
    <m/>
    <m/>
    <x v="18"/>
  </r>
  <r>
    <x v="3167"/>
    <m/>
    <m/>
    <m/>
    <m/>
    <x v="18"/>
  </r>
  <r>
    <x v="3168"/>
    <m/>
    <m/>
    <m/>
    <m/>
    <x v="18"/>
  </r>
  <r>
    <x v="1840"/>
    <m/>
    <m/>
    <m/>
    <m/>
    <x v="18"/>
  </r>
  <r>
    <x v="3169"/>
    <m/>
    <m/>
    <m/>
    <m/>
    <x v="18"/>
  </r>
  <r>
    <x v="159"/>
    <m/>
    <m/>
    <m/>
    <m/>
    <x v="18"/>
  </r>
  <r>
    <x v="3170"/>
    <m/>
    <m/>
    <m/>
    <m/>
    <x v="18"/>
  </r>
  <r>
    <x v="3171"/>
    <m/>
    <m/>
    <m/>
    <m/>
    <x v="18"/>
  </r>
  <r>
    <x v="694"/>
    <m/>
    <m/>
    <m/>
    <m/>
    <x v="18"/>
  </r>
  <r>
    <x v="3172"/>
    <m/>
    <m/>
    <m/>
    <m/>
    <x v="18"/>
  </r>
  <r>
    <x v="16"/>
    <m/>
    <m/>
    <m/>
    <m/>
    <x v="18"/>
  </r>
  <r>
    <x v="3173"/>
    <m/>
    <m/>
    <m/>
    <m/>
    <x v="18"/>
  </r>
  <r>
    <x v="1735"/>
    <m/>
    <m/>
    <m/>
    <m/>
    <x v="18"/>
  </r>
  <r>
    <x v="3174"/>
    <m/>
    <m/>
    <m/>
    <m/>
    <x v="6"/>
  </r>
  <r>
    <x v="355"/>
    <m/>
    <m/>
    <m/>
    <m/>
    <x v="18"/>
  </r>
  <r>
    <x v="171"/>
    <m/>
    <m/>
    <m/>
    <m/>
    <x v="18"/>
  </r>
  <r>
    <x v="328"/>
    <m/>
    <m/>
    <m/>
    <m/>
    <x v="18"/>
  </r>
  <r>
    <x v="457"/>
    <m/>
    <m/>
    <m/>
    <m/>
    <x v="18"/>
  </r>
  <r>
    <x v="320"/>
    <m/>
    <m/>
    <m/>
    <m/>
    <x v="18"/>
  </r>
  <r>
    <x v="582"/>
    <m/>
    <m/>
    <m/>
    <m/>
    <x v="18"/>
  </r>
  <r>
    <x v="400"/>
    <m/>
    <m/>
    <m/>
    <m/>
    <x v="18"/>
  </r>
  <r>
    <x v="3175"/>
    <m/>
    <m/>
    <m/>
    <m/>
    <x v="18"/>
  </r>
  <r>
    <x v="64"/>
    <m/>
    <m/>
    <m/>
    <m/>
    <x v="18"/>
  </r>
  <r>
    <x v="3176"/>
    <m/>
    <m/>
    <m/>
    <m/>
    <x v="18"/>
  </r>
  <r>
    <x v="3177"/>
    <m/>
    <m/>
    <m/>
    <m/>
    <x v="18"/>
  </r>
  <r>
    <x v="1912"/>
    <m/>
    <m/>
    <m/>
    <m/>
    <x v="18"/>
  </r>
  <r>
    <x v="3178"/>
    <m/>
    <m/>
    <m/>
    <m/>
    <x v="18"/>
  </r>
  <r>
    <x v="3179"/>
    <m/>
    <m/>
    <m/>
    <m/>
    <x v="18"/>
  </r>
  <r>
    <x v="3180"/>
    <m/>
    <m/>
    <m/>
    <m/>
    <x v="18"/>
  </r>
  <r>
    <x v="3181"/>
    <m/>
    <m/>
    <m/>
    <m/>
    <x v="18"/>
  </r>
  <r>
    <x v="711"/>
    <m/>
    <m/>
    <m/>
    <m/>
    <x v="18"/>
  </r>
  <r>
    <x v="3182"/>
    <m/>
    <m/>
    <m/>
    <m/>
    <x v="18"/>
  </r>
  <r>
    <x v="2499"/>
    <m/>
    <m/>
    <m/>
    <m/>
    <x v="18"/>
  </r>
  <r>
    <x v="3183"/>
    <m/>
    <m/>
    <m/>
    <m/>
    <x v="18"/>
  </r>
  <r>
    <x v="3184"/>
    <m/>
    <m/>
    <m/>
    <m/>
    <x v="18"/>
  </r>
  <r>
    <x v="78"/>
    <m/>
    <m/>
    <m/>
    <m/>
    <x v="18"/>
  </r>
  <r>
    <x v="118"/>
    <m/>
    <m/>
    <m/>
    <m/>
    <x v="18"/>
  </r>
  <r>
    <x v="457"/>
    <m/>
    <m/>
    <m/>
    <m/>
    <x v="18"/>
  </r>
  <r>
    <x v="72"/>
    <m/>
    <m/>
    <m/>
    <m/>
    <x v="18"/>
  </r>
  <r>
    <x v="78"/>
    <m/>
    <m/>
    <m/>
    <m/>
    <x v="18"/>
  </r>
  <r>
    <x v="72"/>
    <m/>
    <m/>
    <m/>
    <m/>
    <x v="18"/>
  </r>
  <r>
    <x v="76"/>
    <m/>
    <m/>
    <m/>
    <m/>
    <x v="18"/>
  </r>
  <r>
    <x v="125"/>
    <m/>
    <m/>
    <m/>
    <m/>
    <x v="18"/>
  </r>
  <r>
    <x v="3185"/>
    <m/>
    <m/>
    <m/>
    <m/>
    <x v="18"/>
  </r>
  <r>
    <x v="3186"/>
    <m/>
    <m/>
    <m/>
    <m/>
    <x v="18"/>
  </r>
  <r>
    <x v="3187"/>
    <m/>
    <m/>
    <m/>
    <m/>
    <x v="18"/>
  </r>
  <r>
    <x v="476"/>
    <m/>
    <m/>
    <m/>
    <m/>
    <x v="18"/>
  </r>
  <r>
    <x v="118"/>
    <m/>
    <m/>
    <m/>
    <m/>
    <x v="18"/>
  </r>
  <r>
    <x v="3188"/>
    <m/>
    <m/>
    <m/>
    <m/>
    <x v="18"/>
  </r>
  <r>
    <x v="97"/>
    <m/>
    <m/>
    <m/>
    <m/>
    <x v="18"/>
  </r>
  <r>
    <x v="3189"/>
    <m/>
    <m/>
    <m/>
    <m/>
    <x v="18"/>
  </r>
  <r>
    <x v="2697"/>
    <m/>
    <m/>
    <m/>
    <m/>
    <x v="18"/>
  </r>
  <r>
    <x v="3190"/>
    <m/>
    <m/>
    <m/>
    <m/>
    <x v="18"/>
  </r>
  <r>
    <x v="3191"/>
    <m/>
    <m/>
    <m/>
    <m/>
    <x v="18"/>
  </r>
  <r>
    <x v="3192"/>
    <m/>
    <m/>
    <m/>
    <m/>
    <x v="18"/>
  </r>
  <r>
    <x v="3193"/>
    <m/>
    <m/>
    <m/>
    <m/>
    <x v="18"/>
  </r>
  <r>
    <x v="3194"/>
    <m/>
    <m/>
    <m/>
    <m/>
    <x v="18"/>
  </r>
  <r>
    <x v="487"/>
    <m/>
    <m/>
    <m/>
    <m/>
    <x v="18"/>
  </r>
  <r>
    <x v="328"/>
    <m/>
    <m/>
    <m/>
    <m/>
    <x v="18"/>
  </r>
  <r>
    <x v="147"/>
    <m/>
    <m/>
    <m/>
    <m/>
    <x v="18"/>
  </r>
  <r>
    <x v="58"/>
    <m/>
    <m/>
    <m/>
    <m/>
    <x v="18"/>
  </r>
  <r>
    <x v="147"/>
    <m/>
    <m/>
    <m/>
    <m/>
    <x v="18"/>
  </r>
  <r>
    <x v="115"/>
    <m/>
    <m/>
    <m/>
    <m/>
    <x v="18"/>
  </r>
  <r>
    <x v="1015"/>
    <m/>
    <m/>
    <m/>
    <m/>
    <x v="18"/>
  </r>
  <r>
    <x v="76"/>
    <m/>
    <m/>
    <m/>
    <m/>
    <x v="18"/>
  </r>
  <r>
    <x v="3195"/>
    <m/>
    <m/>
    <m/>
    <m/>
    <x v="18"/>
  </r>
  <r>
    <x v="2054"/>
    <m/>
    <m/>
    <m/>
    <m/>
    <x v="18"/>
  </r>
  <r>
    <x v="3196"/>
    <m/>
    <m/>
    <m/>
    <m/>
    <x v="18"/>
  </r>
  <r>
    <x v="3197"/>
    <m/>
    <m/>
    <m/>
    <m/>
    <x v="18"/>
  </r>
  <r>
    <x v="3198"/>
    <m/>
    <m/>
    <m/>
    <m/>
    <x v="18"/>
  </r>
  <r>
    <x v="3199"/>
    <m/>
    <m/>
    <m/>
    <m/>
    <x v="18"/>
  </r>
  <r>
    <x v="3200"/>
    <m/>
    <m/>
    <m/>
    <m/>
    <x v="18"/>
  </r>
  <r>
    <x v="535"/>
    <m/>
    <m/>
    <m/>
    <m/>
    <x v="18"/>
  </r>
  <r>
    <x v="3201"/>
    <m/>
    <m/>
    <m/>
    <m/>
    <x v="18"/>
  </r>
  <r>
    <x v="3202"/>
    <m/>
    <m/>
    <m/>
    <m/>
    <x v="18"/>
  </r>
  <r>
    <x v="3203"/>
    <m/>
    <m/>
    <m/>
    <m/>
    <x v="18"/>
  </r>
  <r>
    <x v="3204"/>
    <m/>
    <m/>
    <m/>
    <m/>
    <x v="18"/>
  </r>
  <r>
    <x v="171"/>
    <m/>
    <m/>
    <m/>
    <m/>
    <x v="18"/>
  </r>
  <r>
    <x v="3205"/>
    <m/>
    <m/>
    <m/>
    <m/>
    <x v="18"/>
  </r>
  <r>
    <x v="3206"/>
    <m/>
    <m/>
    <m/>
    <m/>
    <x v="18"/>
  </r>
  <r>
    <x v="3207"/>
    <m/>
    <m/>
    <m/>
    <m/>
    <x v="18"/>
  </r>
  <r>
    <x v="3208"/>
    <m/>
    <m/>
    <m/>
    <m/>
    <x v="18"/>
  </r>
  <r>
    <x v="157"/>
    <m/>
    <m/>
    <m/>
    <m/>
    <x v="18"/>
  </r>
  <r>
    <x v="97"/>
    <m/>
    <m/>
    <m/>
    <m/>
    <x v="18"/>
  </r>
  <r>
    <x v="76"/>
    <m/>
    <m/>
    <m/>
    <m/>
    <x v="18"/>
  </r>
  <r>
    <x v="2105"/>
    <m/>
    <m/>
    <m/>
    <m/>
    <x v="18"/>
  </r>
  <r>
    <x v="374"/>
    <m/>
    <m/>
    <m/>
    <m/>
    <x v="18"/>
  </r>
  <r>
    <x v="446"/>
    <m/>
    <m/>
    <m/>
    <m/>
    <x v="18"/>
  </r>
  <r>
    <x v="327"/>
    <m/>
    <m/>
    <m/>
    <m/>
    <x v="18"/>
  </r>
  <r>
    <x v="3209"/>
    <m/>
    <m/>
    <m/>
    <m/>
    <x v="18"/>
  </r>
  <r>
    <x v="3210"/>
    <m/>
    <m/>
    <m/>
    <m/>
    <x v="18"/>
  </r>
  <r>
    <x v="3211"/>
    <m/>
    <m/>
    <m/>
    <m/>
    <x v="18"/>
  </r>
  <r>
    <x v="1238"/>
    <m/>
    <m/>
    <m/>
    <m/>
    <x v="18"/>
  </r>
  <r>
    <x v="3212"/>
    <m/>
    <m/>
    <m/>
    <m/>
    <x v="18"/>
  </r>
  <r>
    <x v="3213"/>
    <m/>
    <m/>
    <m/>
    <m/>
    <x v="18"/>
  </r>
  <r>
    <x v="30"/>
    <m/>
    <m/>
    <m/>
    <m/>
    <x v="18"/>
  </r>
  <r>
    <x v="3214"/>
    <m/>
    <m/>
    <m/>
    <m/>
    <x v="18"/>
  </r>
  <r>
    <x v="3215"/>
    <m/>
    <m/>
    <m/>
    <m/>
    <x v="18"/>
  </r>
  <r>
    <x v="3216"/>
    <m/>
    <m/>
    <m/>
    <m/>
    <x v="18"/>
  </r>
  <r>
    <x v="553"/>
    <m/>
    <m/>
    <m/>
    <m/>
    <x v="18"/>
  </r>
  <r>
    <x v="3217"/>
    <m/>
    <m/>
    <m/>
    <m/>
    <x v="18"/>
  </r>
  <r>
    <x v="1201"/>
    <m/>
    <m/>
    <m/>
    <m/>
    <x v="18"/>
  </r>
  <r>
    <x v="1840"/>
    <m/>
    <m/>
    <m/>
    <m/>
    <x v="18"/>
  </r>
  <r>
    <x v="3218"/>
    <m/>
    <m/>
    <m/>
    <m/>
    <x v="18"/>
  </r>
  <r>
    <x v="870"/>
    <m/>
    <m/>
    <m/>
    <m/>
    <x v="18"/>
  </r>
  <r>
    <x v="3219"/>
    <m/>
    <m/>
    <m/>
    <m/>
    <x v="18"/>
  </r>
  <r>
    <x v="3220"/>
    <m/>
    <m/>
    <m/>
    <m/>
    <x v="18"/>
  </r>
  <r>
    <x v="3221"/>
    <m/>
    <m/>
    <m/>
    <m/>
    <x v="18"/>
  </r>
  <r>
    <x v="3071"/>
    <m/>
    <m/>
    <m/>
    <m/>
    <x v="18"/>
  </r>
  <r>
    <x v="417"/>
    <m/>
    <m/>
    <m/>
    <m/>
    <x v="18"/>
  </r>
  <r>
    <x v="3222"/>
    <m/>
    <m/>
    <m/>
    <m/>
    <x v="18"/>
  </r>
  <r>
    <x v="3223"/>
    <m/>
    <m/>
    <m/>
    <m/>
    <x v="18"/>
  </r>
  <r>
    <x v="3224"/>
    <m/>
    <m/>
    <m/>
    <m/>
    <x v="18"/>
  </r>
  <r>
    <x v="3225"/>
    <m/>
    <m/>
    <m/>
    <m/>
    <x v="18"/>
  </r>
  <r>
    <x v="1517"/>
    <m/>
    <m/>
    <m/>
    <m/>
    <x v="18"/>
  </r>
  <r>
    <x v="3226"/>
    <m/>
    <m/>
    <m/>
    <m/>
    <x v="18"/>
  </r>
  <r>
    <x v="3227"/>
    <m/>
    <m/>
    <m/>
    <m/>
    <x v="18"/>
  </r>
  <r>
    <x v="476"/>
    <m/>
    <m/>
    <m/>
    <m/>
    <x v="18"/>
  </r>
  <r>
    <x v="194"/>
    <m/>
    <m/>
    <m/>
    <m/>
    <x v="18"/>
  </r>
  <r>
    <x v="3228"/>
    <m/>
    <m/>
    <m/>
    <m/>
    <x v="18"/>
  </r>
  <r>
    <x v="2055"/>
    <m/>
    <m/>
    <m/>
    <m/>
    <x v="18"/>
  </r>
  <r>
    <x v="2231"/>
    <m/>
    <m/>
    <m/>
    <m/>
    <x v="18"/>
  </r>
  <r>
    <x v="72"/>
    <m/>
    <m/>
    <m/>
    <m/>
    <x v="18"/>
  </r>
  <r>
    <x v="171"/>
    <m/>
    <m/>
    <m/>
    <m/>
    <x v="18"/>
  </r>
  <r>
    <x v="65"/>
    <m/>
    <m/>
    <m/>
    <m/>
    <x v="18"/>
  </r>
  <r>
    <x v="3059"/>
    <m/>
    <m/>
    <m/>
    <m/>
    <x v="18"/>
  </r>
  <r>
    <x v="76"/>
    <m/>
    <m/>
    <m/>
    <m/>
    <x v="18"/>
  </r>
  <r>
    <x v="157"/>
    <m/>
    <m/>
    <m/>
    <m/>
    <x v="18"/>
  </r>
  <r>
    <x v="3229"/>
    <m/>
    <m/>
    <m/>
    <m/>
    <x v="2"/>
  </r>
  <r>
    <x v="97"/>
    <m/>
    <m/>
    <m/>
    <m/>
    <x v="18"/>
  </r>
  <r>
    <x v="58"/>
    <m/>
    <m/>
    <m/>
    <m/>
    <x v="18"/>
  </r>
  <r>
    <x v="58"/>
    <m/>
    <m/>
    <m/>
    <m/>
    <x v="18"/>
  </r>
  <r>
    <x v="313"/>
    <m/>
    <m/>
    <m/>
    <m/>
    <x v="18"/>
  </r>
  <r>
    <x v="1238"/>
    <m/>
    <m/>
    <m/>
    <m/>
    <x v="18"/>
  </r>
  <r>
    <x v="3230"/>
    <m/>
    <m/>
    <m/>
    <m/>
    <x v="18"/>
  </r>
  <r>
    <x v="3231"/>
    <m/>
    <m/>
    <m/>
    <m/>
    <x v="18"/>
  </r>
  <r>
    <x v="1142"/>
    <m/>
    <m/>
    <m/>
    <m/>
    <x v="18"/>
  </r>
  <r>
    <x v="3232"/>
    <m/>
    <m/>
    <m/>
    <m/>
    <x v="18"/>
  </r>
  <r>
    <x v="44"/>
    <m/>
    <m/>
    <m/>
    <m/>
    <x v="18"/>
  </r>
  <r>
    <x v="3233"/>
    <m/>
    <m/>
    <m/>
    <m/>
    <x v="18"/>
  </r>
  <r>
    <x v="582"/>
    <m/>
    <m/>
    <m/>
    <m/>
    <x v="18"/>
  </r>
  <r>
    <x v="3234"/>
    <m/>
    <m/>
    <m/>
    <m/>
    <x v="18"/>
  </r>
  <r>
    <x v="3235"/>
    <m/>
    <m/>
    <m/>
    <m/>
    <x v="18"/>
  </r>
  <r>
    <x v="3236"/>
    <m/>
    <m/>
    <m/>
    <m/>
    <x v="18"/>
  </r>
  <r>
    <x v="3237"/>
    <m/>
    <m/>
    <m/>
    <m/>
    <x v="18"/>
  </r>
  <r>
    <x v="3238"/>
    <m/>
    <m/>
    <m/>
    <m/>
    <x v="18"/>
  </r>
  <r>
    <x v="3239"/>
    <m/>
    <m/>
    <m/>
    <m/>
    <x v="18"/>
  </r>
  <r>
    <x v="3240"/>
    <m/>
    <m/>
    <m/>
    <m/>
    <x v="18"/>
  </r>
  <r>
    <x v="1015"/>
    <m/>
    <m/>
    <m/>
    <m/>
    <x v="18"/>
  </r>
  <r>
    <x v="3241"/>
    <m/>
    <m/>
    <m/>
    <m/>
    <x v="2"/>
  </r>
  <r>
    <x v="63"/>
    <m/>
    <m/>
    <m/>
    <m/>
    <x v="18"/>
  </r>
  <r>
    <x v="3242"/>
    <m/>
    <m/>
    <m/>
    <m/>
    <x v="18"/>
  </r>
  <r>
    <x v="3243"/>
    <m/>
    <m/>
    <m/>
    <m/>
    <x v="18"/>
  </r>
  <r>
    <x v="197"/>
    <m/>
    <m/>
    <m/>
    <m/>
    <x v="18"/>
  </r>
  <r>
    <x v="3244"/>
    <m/>
    <m/>
    <m/>
    <m/>
    <x v="18"/>
  </r>
  <r>
    <x v="3245"/>
    <m/>
    <m/>
    <m/>
    <m/>
    <x v="18"/>
  </r>
  <r>
    <x v="3246"/>
    <m/>
    <m/>
    <m/>
    <m/>
    <x v="18"/>
  </r>
  <r>
    <x v="3247"/>
    <m/>
    <m/>
    <m/>
    <m/>
    <x v="18"/>
  </r>
  <r>
    <x v="3248"/>
    <m/>
    <m/>
    <m/>
    <m/>
    <x v="18"/>
  </r>
  <r>
    <x v="3249"/>
    <m/>
    <m/>
    <m/>
    <m/>
    <x v="18"/>
  </r>
  <r>
    <x v="3250"/>
    <m/>
    <m/>
    <m/>
    <m/>
    <x v="18"/>
  </r>
  <r>
    <x v="1088"/>
    <m/>
    <m/>
    <m/>
    <m/>
    <x v="18"/>
  </r>
  <r>
    <x v="3251"/>
    <m/>
    <m/>
    <m/>
    <m/>
    <x v="18"/>
  </r>
  <r>
    <x v="76"/>
    <m/>
    <m/>
    <m/>
    <m/>
    <x v="18"/>
  </r>
  <r>
    <x v="14"/>
    <m/>
    <m/>
    <m/>
    <m/>
    <x v="18"/>
  </r>
  <r>
    <x v="171"/>
    <m/>
    <m/>
    <m/>
    <m/>
    <x v="18"/>
  </r>
  <r>
    <x v="76"/>
    <m/>
    <m/>
    <m/>
    <m/>
    <x v="18"/>
  </r>
  <r>
    <x v="63"/>
    <m/>
    <m/>
    <m/>
    <m/>
    <x v="18"/>
  </r>
  <r>
    <x v="1015"/>
    <m/>
    <m/>
    <m/>
    <m/>
    <x v="18"/>
  </r>
  <r>
    <x v="64"/>
    <m/>
    <m/>
    <m/>
    <m/>
    <x v="18"/>
  </r>
  <r>
    <x v="580"/>
    <m/>
    <m/>
    <m/>
    <m/>
    <x v="18"/>
  </r>
  <r>
    <x v="3252"/>
    <m/>
    <m/>
    <m/>
    <m/>
    <x v="18"/>
  </r>
  <r>
    <x v="3253"/>
    <m/>
    <m/>
    <m/>
    <m/>
    <x v="18"/>
  </r>
  <r>
    <x v="1905"/>
    <m/>
    <m/>
    <m/>
    <m/>
    <x v="18"/>
  </r>
  <r>
    <x v="2946"/>
    <m/>
    <m/>
    <m/>
    <m/>
    <x v="18"/>
  </r>
  <r>
    <x v="3254"/>
    <m/>
    <m/>
    <m/>
    <m/>
    <x v="18"/>
  </r>
  <r>
    <x v="76"/>
    <m/>
    <m/>
    <m/>
    <m/>
    <x v="18"/>
  </r>
  <r>
    <x v="147"/>
    <m/>
    <m/>
    <m/>
    <m/>
    <x v="18"/>
  </r>
  <r>
    <x v="72"/>
    <m/>
    <m/>
    <m/>
    <m/>
    <x v="18"/>
  </r>
  <r>
    <x v="146"/>
    <m/>
    <m/>
    <m/>
    <m/>
    <x v="18"/>
  </r>
  <r>
    <x v="359"/>
    <m/>
    <m/>
    <m/>
    <m/>
    <x v="18"/>
  </r>
  <r>
    <x v="3255"/>
    <m/>
    <m/>
    <m/>
    <m/>
    <x v="18"/>
  </r>
  <r>
    <x v="3256"/>
    <m/>
    <m/>
    <m/>
    <m/>
    <x v="18"/>
  </r>
  <r>
    <x v="3257"/>
    <m/>
    <m/>
    <m/>
    <m/>
    <x v="18"/>
  </r>
  <r>
    <x v="1491"/>
    <m/>
    <m/>
    <m/>
    <m/>
    <x v="18"/>
  </r>
  <r>
    <x v="3258"/>
    <m/>
    <m/>
    <m/>
    <m/>
    <x v="18"/>
  </r>
  <r>
    <x v="3259"/>
    <m/>
    <m/>
    <m/>
    <m/>
    <x v="18"/>
  </r>
  <r>
    <x v="951"/>
    <m/>
    <m/>
    <m/>
    <m/>
    <x v="18"/>
  </r>
  <r>
    <x v="76"/>
    <m/>
    <m/>
    <m/>
    <m/>
    <x v="18"/>
  </r>
  <r>
    <x v="3260"/>
    <m/>
    <m/>
    <m/>
    <m/>
    <x v="18"/>
  </r>
  <r>
    <x v="3261"/>
    <m/>
    <m/>
    <m/>
    <m/>
    <x v="18"/>
  </r>
  <r>
    <x v="64"/>
    <m/>
    <m/>
    <m/>
    <m/>
    <x v="18"/>
  </r>
  <r>
    <x v="2402"/>
    <m/>
    <m/>
    <m/>
    <m/>
    <x v="18"/>
  </r>
  <r>
    <x v="730"/>
    <m/>
    <m/>
    <m/>
    <m/>
    <x v="18"/>
  </r>
  <r>
    <x v="3262"/>
    <m/>
    <m/>
    <m/>
    <m/>
    <x v="18"/>
  </r>
  <r>
    <x v="3263"/>
    <m/>
    <m/>
    <m/>
    <m/>
    <x v="18"/>
  </r>
  <r>
    <x v="2782"/>
    <m/>
    <m/>
    <m/>
    <m/>
    <x v="18"/>
  </r>
  <r>
    <x v="2315"/>
    <m/>
    <m/>
    <m/>
    <m/>
    <x v="18"/>
  </r>
  <r>
    <x v="1292"/>
    <m/>
    <m/>
    <m/>
    <m/>
    <x v="18"/>
  </r>
  <r>
    <x v="328"/>
    <m/>
    <m/>
    <m/>
    <m/>
    <x v="18"/>
  </r>
  <r>
    <x v="320"/>
    <m/>
    <m/>
    <m/>
    <m/>
    <x v="18"/>
  </r>
  <r>
    <x v="3264"/>
    <m/>
    <m/>
    <m/>
    <m/>
    <x v="18"/>
  </r>
  <r>
    <x v="3265"/>
    <m/>
    <m/>
    <m/>
    <m/>
    <x v="18"/>
  </r>
  <r>
    <x v="43"/>
    <m/>
    <m/>
    <m/>
    <m/>
    <x v="18"/>
  </r>
  <r>
    <x v="3027"/>
    <m/>
    <m/>
    <m/>
    <m/>
    <x v="18"/>
  </r>
  <r>
    <x v="1015"/>
    <m/>
    <m/>
    <m/>
    <m/>
    <x v="18"/>
  </r>
  <r>
    <x v="3266"/>
    <m/>
    <m/>
    <m/>
    <m/>
    <x v="18"/>
  </r>
  <r>
    <x v="3267"/>
    <m/>
    <m/>
    <m/>
    <m/>
    <x v="18"/>
  </r>
  <r>
    <x v="1736"/>
    <m/>
    <m/>
    <m/>
    <m/>
    <x v="18"/>
  </r>
  <r>
    <x v="3268"/>
    <m/>
    <m/>
    <m/>
    <m/>
    <x v="18"/>
  </r>
  <r>
    <x v="3269"/>
    <m/>
    <m/>
    <m/>
    <m/>
    <x v="18"/>
  </r>
  <r>
    <x v="171"/>
    <m/>
    <m/>
    <m/>
    <m/>
    <x v="18"/>
  </r>
  <r>
    <x v="476"/>
    <m/>
    <m/>
    <m/>
    <m/>
    <x v="18"/>
  </r>
  <r>
    <x v="3270"/>
    <m/>
    <m/>
    <m/>
    <m/>
    <x v="18"/>
  </r>
  <r>
    <x v="27"/>
    <m/>
    <m/>
    <m/>
    <m/>
    <x v="18"/>
  </r>
  <r>
    <x v="3271"/>
    <m/>
    <m/>
    <m/>
    <m/>
    <x v="18"/>
  </r>
  <r>
    <x v="1609"/>
    <m/>
    <m/>
    <m/>
    <m/>
    <x v="18"/>
  </r>
  <r>
    <x v="649"/>
    <m/>
    <m/>
    <m/>
    <m/>
    <x v="18"/>
  </r>
  <r>
    <x v="3044"/>
    <m/>
    <m/>
    <m/>
    <m/>
    <x v="6"/>
  </r>
  <r>
    <x v="1708"/>
    <m/>
    <m/>
    <m/>
    <m/>
    <x v="18"/>
  </r>
  <r>
    <x v="436"/>
    <m/>
    <m/>
    <m/>
    <m/>
    <x v="18"/>
  </r>
  <r>
    <x v="3272"/>
    <m/>
    <m/>
    <m/>
    <m/>
    <x v="18"/>
  </r>
  <r>
    <x v="2959"/>
    <m/>
    <m/>
    <m/>
    <m/>
    <x v="18"/>
  </r>
  <r>
    <x v="3273"/>
    <m/>
    <m/>
    <m/>
    <m/>
    <x v="18"/>
  </r>
  <r>
    <x v="3274"/>
    <m/>
    <m/>
    <m/>
    <m/>
    <x v="18"/>
  </r>
  <r>
    <x v="1968"/>
    <m/>
    <m/>
    <m/>
    <m/>
    <x v="18"/>
  </r>
  <r>
    <x v="17"/>
    <m/>
    <m/>
    <m/>
    <m/>
    <x v="18"/>
  </r>
  <r>
    <x v="72"/>
    <m/>
    <m/>
    <m/>
    <m/>
    <x v="18"/>
  </r>
  <r>
    <x v="3275"/>
    <m/>
    <m/>
    <m/>
    <m/>
    <x v="18"/>
  </r>
  <r>
    <x v="3276"/>
    <m/>
    <m/>
    <m/>
    <m/>
    <x v="18"/>
  </r>
  <r>
    <x v="546"/>
    <m/>
    <m/>
    <m/>
    <m/>
    <x v="18"/>
  </r>
  <r>
    <x v="115"/>
    <m/>
    <m/>
    <m/>
    <m/>
    <x v="18"/>
  </r>
  <r>
    <x v="457"/>
    <m/>
    <m/>
    <m/>
    <m/>
    <x v="18"/>
  </r>
  <r>
    <x v="374"/>
    <m/>
    <m/>
    <m/>
    <m/>
    <x v="18"/>
  </r>
  <r>
    <x v="3277"/>
    <m/>
    <m/>
    <m/>
    <m/>
    <x v="18"/>
  </r>
  <r>
    <x v="2043"/>
    <m/>
    <m/>
    <m/>
    <m/>
    <x v="18"/>
  </r>
  <r>
    <x v="3278"/>
    <m/>
    <m/>
    <m/>
    <m/>
    <x v="18"/>
  </r>
  <r>
    <x v="3279"/>
    <m/>
    <m/>
    <m/>
    <m/>
    <x v="18"/>
  </r>
  <r>
    <x v="3280"/>
    <m/>
    <m/>
    <m/>
    <m/>
    <x v="18"/>
  </r>
  <r>
    <x v="3071"/>
    <m/>
    <m/>
    <m/>
    <m/>
    <x v="18"/>
  </r>
  <r>
    <x v="63"/>
    <m/>
    <m/>
    <m/>
    <m/>
    <x v="18"/>
  </r>
  <r>
    <x v="2491"/>
    <m/>
    <m/>
    <m/>
    <m/>
    <x v="18"/>
  </r>
  <r>
    <x v="147"/>
    <m/>
    <m/>
    <m/>
    <m/>
    <x v="18"/>
  </r>
  <r>
    <x v="934"/>
    <m/>
    <m/>
    <m/>
    <m/>
    <x v="18"/>
  </r>
  <r>
    <x v="487"/>
    <m/>
    <m/>
    <m/>
    <m/>
    <x v="18"/>
  </r>
  <r>
    <x v="45"/>
    <m/>
    <m/>
    <m/>
    <m/>
    <x v="18"/>
  </r>
  <r>
    <x v="24"/>
    <m/>
    <m/>
    <m/>
    <m/>
    <x v="18"/>
  </r>
  <r>
    <x v="3281"/>
    <m/>
    <m/>
    <m/>
    <m/>
    <x v="18"/>
  </r>
  <r>
    <x v="3282"/>
    <m/>
    <m/>
    <m/>
    <m/>
    <x v="18"/>
  </r>
  <r>
    <x v="3283"/>
    <m/>
    <m/>
    <m/>
    <m/>
    <x v="2"/>
  </r>
  <r>
    <x v="3284"/>
    <m/>
    <m/>
    <m/>
    <m/>
    <x v="18"/>
  </r>
  <r>
    <x v="3285"/>
    <m/>
    <m/>
    <m/>
    <m/>
    <x v="18"/>
  </r>
  <r>
    <x v="3286"/>
    <m/>
    <m/>
    <m/>
    <m/>
    <x v="18"/>
  </r>
  <r>
    <x v="3287"/>
    <m/>
    <m/>
    <m/>
    <m/>
    <x v="18"/>
  </r>
  <r>
    <x v="64"/>
    <m/>
    <m/>
    <m/>
    <m/>
    <x v="18"/>
  </r>
  <r>
    <x v="63"/>
    <m/>
    <m/>
    <m/>
    <m/>
    <x v="18"/>
  </r>
  <r>
    <x v="64"/>
    <m/>
    <m/>
    <m/>
    <m/>
    <x v="18"/>
  </r>
  <r>
    <x v="146"/>
    <m/>
    <m/>
    <m/>
    <m/>
    <x v="18"/>
  </r>
  <r>
    <x v="138"/>
    <m/>
    <m/>
    <m/>
    <m/>
    <x v="18"/>
  </r>
  <r>
    <x v="698"/>
    <m/>
    <m/>
    <m/>
    <m/>
    <x v="18"/>
  </r>
  <r>
    <x v="3288"/>
    <m/>
    <m/>
    <m/>
    <m/>
    <x v="18"/>
  </r>
  <r>
    <x v="3289"/>
    <m/>
    <m/>
    <m/>
    <m/>
    <x v="18"/>
  </r>
  <r>
    <x v="3290"/>
    <m/>
    <m/>
    <m/>
    <m/>
    <x v="18"/>
  </r>
  <r>
    <x v="3291"/>
    <m/>
    <m/>
    <m/>
    <m/>
    <x v="18"/>
  </r>
  <r>
    <x v="401"/>
    <m/>
    <m/>
    <m/>
    <m/>
    <x v="18"/>
  </r>
  <r>
    <x v="2784"/>
    <m/>
    <m/>
    <m/>
    <m/>
    <x v="18"/>
  </r>
  <r>
    <x v="1567"/>
    <m/>
    <m/>
    <m/>
    <m/>
    <x v="18"/>
  </r>
  <r>
    <x v="3292"/>
    <m/>
    <m/>
    <m/>
    <m/>
    <x v="18"/>
  </r>
  <r>
    <x v="3293"/>
    <m/>
    <m/>
    <m/>
    <m/>
    <x v="18"/>
  </r>
  <r>
    <x v="3294"/>
    <m/>
    <m/>
    <m/>
    <m/>
    <x v="18"/>
  </r>
  <r>
    <x v="63"/>
    <m/>
    <m/>
    <m/>
    <m/>
    <x v="18"/>
  </r>
  <r>
    <x v="76"/>
    <m/>
    <m/>
    <m/>
    <m/>
    <x v="18"/>
  </r>
  <r>
    <x v="3295"/>
    <m/>
    <m/>
    <m/>
    <m/>
    <x v="18"/>
  </r>
  <r>
    <x v="3296"/>
    <m/>
    <m/>
    <m/>
    <m/>
    <x v="18"/>
  </r>
  <r>
    <x v="3297"/>
    <m/>
    <m/>
    <m/>
    <m/>
    <x v="18"/>
  </r>
  <r>
    <x v="3298"/>
    <m/>
    <m/>
    <m/>
    <m/>
    <x v="18"/>
  </r>
  <r>
    <x v="3299"/>
    <m/>
    <m/>
    <m/>
    <m/>
    <x v="18"/>
  </r>
  <r>
    <x v="313"/>
    <m/>
    <m/>
    <m/>
    <m/>
    <x v="18"/>
  </r>
  <r>
    <x v="45"/>
    <m/>
    <m/>
    <m/>
    <m/>
    <x v="18"/>
  </r>
  <r>
    <x v="3081"/>
    <m/>
    <m/>
    <m/>
    <m/>
    <x v="18"/>
  </r>
  <r>
    <x v="359"/>
    <m/>
    <m/>
    <m/>
    <m/>
    <x v="18"/>
  </r>
  <r>
    <x v="3300"/>
    <m/>
    <m/>
    <m/>
    <m/>
    <x v="18"/>
  </r>
  <r>
    <x v="3301"/>
    <m/>
    <m/>
    <m/>
    <m/>
    <x v="18"/>
  </r>
  <r>
    <x v="1156"/>
    <m/>
    <m/>
    <m/>
    <m/>
    <x v="18"/>
  </r>
  <r>
    <x v="3302"/>
    <m/>
    <m/>
    <m/>
    <m/>
    <x v="18"/>
  </r>
  <r>
    <x v="3303"/>
    <m/>
    <m/>
    <m/>
    <m/>
    <x v="18"/>
  </r>
  <r>
    <x v="3304"/>
    <m/>
    <m/>
    <m/>
    <m/>
    <x v="18"/>
  </r>
  <r>
    <x v="3305"/>
    <m/>
    <m/>
    <m/>
    <m/>
    <x v="18"/>
  </r>
  <r>
    <x v="3306"/>
    <m/>
    <m/>
    <m/>
    <m/>
    <x v="18"/>
  </r>
  <r>
    <x v="3307"/>
    <m/>
    <m/>
    <m/>
    <m/>
    <x v="18"/>
  </r>
  <r>
    <x v="374"/>
    <m/>
    <m/>
    <m/>
    <m/>
    <x v="18"/>
  </r>
  <r>
    <x v="3124"/>
    <m/>
    <m/>
    <m/>
    <m/>
    <x v="18"/>
  </r>
  <r>
    <x v="3308"/>
    <m/>
    <m/>
    <m/>
    <m/>
    <x v="18"/>
  </r>
  <r>
    <x v="112"/>
    <m/>
    <m/>
    <m/>
    <m/>
    <x v="18"/>
  </r>
  <r>
    <x v="171"/>
    <m/>
    <m/>
    <m/>
    <m/>
    <x v="18"/>
  </r>
  <r>
    <x v="3309"/>
    <m/>
    <m/>
    <m/>
    <m/>
    <x v="18"/>
  </r>
  <r>
    <x v="72"/>
    <m/>
    <m/>
    <m/>
    <m/>
    <x v="18"/>
  </r>
  <r>
    <x v="3310"/>
    <m/>
    <m/>
    <m/>
    <m/>
    <x v="18"/>
  </r>
  <r>
    <x v="3311"/>
    <m/>
    <m/>
    <m/>
    <m/>
    <x v="18"/>
  </r>
  <r>
    <x v="3312"/>
    <m/>
    <m/>
    <m/>
    <m/>
    <x v="18"/>
  </r>
  <r>
    <x v="3313"/>
    <m/>
    <m/>
    <m/>
    <m/>
    <x v="18"/>
  </r>
  <r>
    <x v="147"/>
    <m/>
    <m/>
    <m/>
    <m/>
    <x v="18"/>
  </r>
  <r>
    <x v="582"/>
    <m/>
    <m/>
    <m/>
    <m/>
    <x v="18"/>
  </r>
  <r>
    <x v="138"/>
    <m/>
    <m/>
    <m/>
    <m/>
    <x v="18"/>
  </r>
  <r>
    <x v="76"/>
    <m/>
    <m/>
    <m/>
    <m/>
    <x v="18"/>
  </r>
  <r>
    <x v="3314"/>
    <m/>
    <m/>
    <m/>
    <m/>
    <x v="18"/>
  </r>
  <r>
    <x v="111"/>
    <m/>
    <m/>
    <m/>
    <m/>
    <x v="6"/>
  </r>
  <r>
    <x v="146"/>
    <m/>
    <m/>
    <m/>
    <m/>
    <x v="6"/>
  </r>
  <r>
    <x v="2987"/>
    <m/>
    <m/>
    <m/>
    <m/>
    <x v="18"/>
  </r>
  <r>
    <x v="1212"/>
    <m/>
    <m/>
    <m/>
    <m/>
    <x v="18"/>
  </r>
  <r>
    <x v="3315"/>
    <m/>
    <m/>
    <m/>
    <m/>
    <x v="18"/>
  </r>
  <r>
    <x v="1746"/>
    <m/>
    <m/>
    <m/>
    <m/>
    <x v="18"/>
  </r>
  <r>
    <x v="3316"/>
    <m/>
    <m/>
    <m/>
    <m/>
    <x v="18"/>
  </r>
  <r>
    <x v="3317"/>
    <m/>
    <m/>
    <m/>
    <m/>
    <x v="18"/>
  </r>
  <r>
    <x v="3318"/>
    <m/>
    <m/>
    <m/>
    <m/>
    <x v="18"/>
  </r>
  <r>
    <x v="3319"/>
    <m/>
    <m/>
    <m/>
    <m/>
    <x v="18"/>
  </r>
  <r>
    <x v="3320"/>
    <m/>
    <m/>
    <m/>
    <m/>
    <x v="18"/>
  </r>
  <r>
    <x v="27"/>
    <m/>
    <m/>
    <m/>
    <m/>
    <x v="18"/>
  </r>
  <r>
    <x v="3321"/>
    <m/>
    <m/>
    <m/>
    <m/>
    <x v="18"/>
  </r>
  <r>
    <x v="3095"/>
    <m/>
    <m/>
    <m/>
    <m/>
    <x v="18"/>
  </r>
  <r>
    <x v="3322"/>
    <m/>
    <m/>
    <m/>
    <m/>
    <x v="18"/>
  </r>
  <r>
    <x v="17"/>
    <m/>
    <m/>
    <m/>
    <m/>
    <x v="18"/>
  </r>
  <r>
    <x v="115"/>
    <m/>
    <m/>
    <m/>
    <m/>
    <x v="18"/>
  </r>
  <r>
    <x v="3323"/>
    <m/>
    <m/>
    <m/>
    <m/>
    <x v="18"/>
  </r>
  <r>
    <x v="3324"/>
    <m/>
    <m/>
    <m/>
    <m/>
    <x v="18"/>
  </r>
  <r>
    <x v="2449"/>
    <m/>
    <m/>
    <m/>
    <m/>
    <x v="18"/>
  </r>
  <r>
    <x v="30"/>
    <m/>
    <m/>
    <m/>
    <m/>
    <x v="18"/>
  </r>
  <r>
    <x v="3325"/>
    <m/>
    <m/>
    <m/>
    <m/>
    <x v="18"/>
  </r>
  <r>
    <x v="78"/>
    <m/>
    <m/>
    <m/>
    <m/>
    <x v="18"/>
  </r>
  <r>
    <x v="63"/>
    <m/>
    <m/>
    <m/>
    <m/>
    <x v="18"/>
  </r>
  <r>
    <x v="97"/>
    <m/>
    <m/>
    <m/>
    <m/>
    <x v="18"/>
  </r>
  <r>
    <x v="2502"/>
    <m/>
    <m/>
    <m/>
    <m/>
    <x v="18"/>
  </r>
  <r>
    <x v="3326"/>
    <m/>
    <m/>
    <m/>
    <m/>
    <x v="18"/>
  </r>
  <r>
    <x v="3327"/>
    <m/>
    <m/>
    <m/>
    <m/>
    <x v="18"/>
  </r>
  <r>
    <x v="3328"/>
    <m/>
    <m/>
    <m/>
    <m/>
    <x v="18"/>
  </r>
  <r>
    <x v="3329"/>
    <m/>
    <m/>
    <m/>
    <m/>
    <x v="18"/>
  </r>
  <r>
    <x v="3330"/>
    <m/>
    <m/>
    <m/>
    <m/>
    <x v="18"/>
  </r>
  <r>
    <x v="3331"/>
    <m/>
    <m/>
    <m/>
    <m/>
    <x v="18"/>
  </r>
  <r>
    <x v="1851"/>
    <m/>
    <m/>
    <m/>
    <m/>
    <x v="18"/>
  </r>
  <r>
    <x v="3332"/>
    <m/>
    <m/>
    <m/>
    <m/>
    <x v="18"/>
  </r>
  <r>
    <x v="3333"/>
    <m/>
    <m/>
    <m/>
    <m/>
    <x v="18"/>
  </r>
  <r>
    <x v="3334"/>
    <m/>
    <m/>
    <m/>
    <m/>
    <x v="18"/>
  </r>
  <r>
    <x v="3335"/>
    <m/>
    <m/>
    <m/>
    <m/>
    <x v="18"/>
  </r>
  <r>
    <x v="3336"/>
    <m/>
    <m/>
    <m/>
    <m/>
    <x v="18"/>
  </r>
  <r>
    <x v="328"/>
    <m/>
    <m/>
    <m/>
    <m/>
    <x v="18"/>
  </r>
  <r>
    <x v="157"/>
    <m/>
    <m/>
    <m/>
    <m/>
    <x v="18"/>
  </r>
  <r>
    <x v="1385"/>
    <m/>
    <m/>
    <m/>
    <m/>
    <x v="18"/>
  </r>
  <r>
    <x v="3337"/>
    <m/>
    <m/>
    <m/>
    <m/>
    <x v="18"/>
  </r>
  <r>
    <x v="3338"/>
    <m/>
    <m/>
    <m/>
    <m/>
    <x v="18"/>
  </r>
  <r>
    <x v="3339"/>
    <m/>
    <m/>
    <m/>
    <m/>
    <x v="18"/>
  </r>
  <r>
    <x v="115"/>
    <m/>
    <m/>
    <m/>
    <m/>
    <x v="18"/>
  </r>
  <r>
    <x v="3340"/>
    <m/>
    <m/>
    <m/>
    <m/>
    <x v="18"/>
  </r>
  <r>
    <x v="3341"/>
    <m/>
    <m/>
    <m/>
    <m/>
    <x v="18"/>
  </r>
  <r>
    <x v="146"/>
    <m/>
    <m/>
    <m/>
    <m/>
    <x v="18"/>
  </r>
  <r>
    <x v="146"/>
    <m/>
    <m/>
    <m/>
    <m/>
    <x v="18"/>
  </r>
  <r>
    <x v="72"/>
    <m/>
    <m/>
    <m/>
    <m/>
    <x v="6"/>
  </r>
  <r>
    <x v="30"/>
    <m/>
    <m/>
    <m/>
    <m/>
    <x v="18"/>
  </r>
  <r>
    <x v="694"/>
    <m/>
    <m/>
    <m/>
    <m/>
    <x v="18"/>
  </r>
  <r>
    <x v="3342"/>
    <m/>
    <m/>
    <m/>
    <m/>
    <x v="18"/>
  </r>
  <r>
    <x v="328"/>
    <m/>
    <m/>
    <m/>
    <m/>
    <x v="6"/>
  </r>
  <r>
    <x v="3343"/>
    <m/>
    <m/>
    <m/>
    <m/>
    <x v="6"/>
  </r>
  <r>
    <x v="3344"/>
    <m/>
    <m/>
    <m/>
    <m/>
    <x v="18"/>
  </r>
  <r>
    <x v="2352"/>
    <m/>
    <m/>
    <m/>
    <m/>
    <x v="18"/>
  </r>
  <r>
    <x v="580"/>
    <m/>
    <m/>
    <m/>
    <m/>
    <x v="18"/>
  </r>
  <r>
    <x v="870"/>
    <m/>
    <m/>
    <m/>
    <m/>
    <x v="18"/>
  </r>
  <r>
    <x v="3345"/>
    <m/>
    <m/>
    <m/>
    <m/>
    <x v="18"/>
  </r>
  <r>
    <x v="3346"/>
    <m/>
    <m/>
    <m/>
    <m/>
    <x v="18"/>
  </r>
  <r>
    <x v="3347"/>
    <m/>
    <m/>
    <m/>
    <m/>
    <x v="18"/>
  </r>
  <r>
    <x v="3348"/>
    <m/>
    <m/>
    <m/>
    <m/>
    <x v="18"/>
  </r>
  <r>
    <x v="703"/>
    <m/>
    <m/>
    <m/>
    <m/>
    <x v="18"/>
  </r>
  <r>
    <x v="3349"/>
    <m/>
    <m/>
    <m/>
    <m/>
    <x v="2"/>
  </r>
  <r>
    <x v="487"/>
    <m/>
    <m/>
    <m/>
    <m/>
    <x v="18"/>
  </r>
  <r>
    <x v="1378"/>
    <m/>
    <m/>
    <m/>
    <m/>
    <x v="18"/>
  </r>
  <r>
    <x v="870"/>
    <m/>
    <m/>
    <m/>
    <m/>
    <x v="18"/>
  </r>
  <r>
    <x v="1969"/>
    <m/>
    <m/>
    <m/>
    <m/>
    <x v="18"/>
  </r>
  <r>
    <x v="1129"/>
    <m/>
    <m/>
    <m/>
    <m/>
    <x v="18"/>
  </r>
  <r>
    <x v="63"/>
    <m/>
    <m/>
    <m/>
    <m/>
    <x v="18"/>
  </r>
  <r>
    <x v="3350"/>
    <m/>
    <m/>
    <m/>
    <m/>
    <x v="18"/>
  </r>
  <r>
    <x v="3351"/>
    <m/>
    <m/>
    <m/>
    <m/>
    <x v="18"/>
  </r>
  <r>
    <x v="2729"/>
    <m/>
    <m/>
    <m/>
    <m/>
    <x v="18"/>
  </r>
  <r>
    <x v="544"/>
    <m/>
    <m/>
    <m/>
    <m/>
    <x v="18"/>
  </r>
  <r>
    <x v="3352"/>
    <m/>
    <m/>
    <m/>
    <m/>
    <x v="18"/>
  </r>
  <r>
    <x v="3353"/>
    <m/>
    <m/>
    <m/>
    <m/>
    <x v="18"/>
  </r>
  <r>
    <x v="2139"/>
    <m/>
    <m/>
    <m/>
    <m/>
    <x v="18"/>
  </r>
  <r>
    <x v="3354"/>
    <m/>
    <m/>
    <m/>
    <m/>
    <x v="18"/>
  </r>
  <r>
    <x v="3355"/>
    <m/>
    <m/>
    <m/>
    <m/>
    <x v="18"/>
  </r>
  <r>
    <x v="3356"/>
    <m/>
    <m/>
    <m/>
    <m/>
    <x v="18"/>
  </r>
  <r>
    <x v="516"/>
    <m/>
    <m/>
    <m/>
    <m/>
    <x v="18"/>
  </r>
  <r>
    <x v="93"/>
    <m/>
    <m/>
    <m/>
    <m/>
    <x v="18"/>
  </r>
  <r>
    <x v="3357"/>
    <m/>
    <m/>
    <m/>
    <m/>
    <x v="18"/>
  </r>
  <r>
    <x v="2178"/>
    <m/>
    <m/>
    <m/>
    <m/>
    <x v="18"/>
  </r>
  <r>
    <x v="3358"/>
    <m/>
    <m/>
    <m/>
    <m/>
    <x v="18"/>
  </r>
  <r>
    <x v="3359"/>
    <m/>
    <m/>
    <m/>
    <m/>
    <x v="18"/>
  </r>
  <r>
    <x v="3360"/>
    <m/>
    <m/>
    <m/>
    <m/>
    <x v="18"/>
  </r>
  <r>
    <x v="3361"/>
    <m/>
    <m/>
    <m/>
    <m/>
    <x v="2"/>
  </r>
  <r>
    <x v="3362"/>
    <m/>
    <m/>
    <m/>
    <m/>
    <x v="4"/>
  </r>
  <r>
    <x v="127"/>
    <m/>
    <m/>
    <m/>
    <m/>
    <x v="4"/>
  </r>
  <r>
    <x v="14"/>
    <m/>
    <m/>
    <m/>
    <m/>
    <x v="4"/>
  </r>
  <r>
    <x v="3363"/>
    <m/>
    <m/>
    <m/>
    <m/>
    <x v="2"/>
  </r>
  <r>
    <x v="3364"/>
    <m/>
    <m/>
    <m/>
    <m/>
    <x v="18"/>
  </r>
  <r>
    <x v="3365"/>
    <m/>
    <m/>
    <m/>
    <m/>
    <x v="18"/>
  </r>
  <r>
    <x v="3366"/>
    <m/>
    <m/>
    <m/>
    <m/>
    <x v="18"/>
  </r>
  <r>
    <x v="3367"/>
    <m/>
    <m/>
    <m/>
    <m/>
    <x v="18"/>
  </r>
  <r>
    <x v="64"/>
    <m/>
    <m/>
    <m/>
    <m/>
    <x v="6"/>
  </r>
  <r>
    <x v="72"/>
    <m/>
    <m/>
    <m/>
    <m/>
    <x v="18"/>
  </r>
  <r>
    <x v="147"/>
    <m/>
    <m/>
    <m/>
    <m/>
    <x v="18"/>
  </r>
  <r>
    <x v="147"/>
    <m/>
    <m/>
    <m/>
    <m/>
    <x v="18"/>
  </r>
  <r>
    <x v="76"/>
    <m/>
    <m/>
    <m/>
    <m/>
    <x v="18"/>
  </r>
  <r>
    <x v="111"/>
    <m/>
    <m/>
    <m/>
    <m/>
    <x v="18"/>
  </r>
  <r>
    <x v="374"/>
    <m/>
    <m/>
    <m/>
    <m/>
    <x v="18"/>
  </r>
  <r>
    <x v="3368"/>
    <m/>
    <m/>
    <m/>
    <m/>
    <x v="18"/>
  </r>
  <r>
    <x v="3369"/>
    <m/>
    <m/>
    <m/>
    <m/>
    <x v="18"/>
  </r>
  <r>
    <x v="3370"/>
    <m/>
    <m/>
    <m/>
    <m/>
    <x v="18"/>
  </r>
  <r>
    <x v="655"/>
    <m/>
    <m/>
    <m/>
    <m/>
    <x v="18"/>
  </r>
  <r>
    <x v="694"/>
    <m/>
    <m/>
    <m/>
    <m/>
    <x v="18"/>
  </r>
  <r>
    <x v="3371"/>
    <m/>
    <m/>
    <m/>
    <m/>
    <x v="18"/>
  </r>
  <r>
    <x v="3372"/>
    <m/>
    <m/>
    <m/>
    <m/>
    <x v="18"/>
  </r>
  <r>
    <x v="3373"/>
    <m/>
    <m/>
    <m/>
    <m/>
    <x v="18"/>
  </r>
  <r>
    <x v="3374"/>
    <m/>
    <m/>
    <m/>
    <m/>
    <x v="18"/>
  </r>
  <r>
    <x v="65"/>
    <m/>
    <m/>
    <m/>
    <m/>
    <x v="6"/>
  </r>
  <r>
    <x v="65"/>
    <m/>
    <m/>
    <m/>
    <m/>
    <x v="6"/>
  </r>
  <r>
    <x v="65"/>
    <m/>
    <m/>
    <m/>
    <m/>
    <x v="6"/>
  </r>
  <r>
    <x v="3375"/>
    <m/>
    <m/>
    <m/>
    <m/>
    <x v="18"/>
  </r>
  <r>
    <x v="3376"/>
    <m/>
    <m/>
    <m/>
    <m/>
    <x v="18"/>
  </r>
  <r>
    <x v="3377"/>
    <m/>
    <m/>
    <m/>
    <m/>
    <x v="18"/>
  </r>
  <r>
    <x v="2575"/>
    <m/>
    <m/>
    <m/>
    <m/>
    <x v="18"/>
  </r>
  <r>
    <x v="3378"/>
    <m/>
    <m/>
    <m/>
    <m/>
    <x v="18"/>
  </r>
  <r>
    <x v="467"/>
    <m/>
    <m/>
    <m/>
    <m/>
    <x v="18"/>
  </r>
  <r>
    <x v="3379"/>
    <m/>
    <m/>
    <m/>
    <m/>
    <x v="18"/>
  </r>
  <r>
    <x v="157"/>
    <m/>
    <m/>
    <m/>
    <m/>
    <x v="6"/>
  </r>
  <r>
    <x v="3380"/>
    <m/>
    <m/>
    <m/>
    <m/>
    <x v="18"/>
  </r>
  <r>
    <x v="17"/>
    <m/>
    <m/>
    <m/>
    <m/>
    <x v="18"/>
  </r>
  <r>
    <x v="45"/>
    <m/>
    <m/>
    <m/>
    <m/>
    <x v="18"/>
  </r>
  <r>
    <x v="63"/>
    <m/>
    <m/>
    <m/>
    <m/>
    <x v="6"/>
  </r>
  <r>
    <x v="76"/>
    <m/>
    <m/>
    <m/>
    <m/>
    <x v="6"/>
  </r>
  <r>
    <x v="146"/>
    <m/>
    <m/>
    <m/>
    <m/>
    <x v="18"/>
  </r>
  <r>
    <x v="146"/>
    <m/>
    <m/>
    <m/>
    <m/>
    <x v="18"/>
  </r>
  <r>
    <x v="3381"/>
    <m/>
    <m/>
    <m/>
    <m/>
    <x v="6"/>
  </r>
  <r>
    <x v="3382"/>
    <m/>
    <m/>
    <m/>
    <m/>
    <x v="18"/>
  </r>
  <r>
    <x v="3383"/>
    <m/>
    <m/>
    <m/>
    <m/>
    <x v="18"/>
  </r>
  <r>
    <x v="3384"/>
    <m/>
    <m/>
    <m/>
    <m/>
    <x v="18"/>
  </r>
  <r>
    <x v="3385"/>
    <m/>
    <m/>
    <m/>
    <m/>
    <x v="18"/>
  </r>
  <r>
    <x v="3386"/>
    <m/>
    <m/>
    <m/>
    <m/>
    <x v="18"/>
  </r>
  <r>
    <x v="3387"/>
    <m/>
    <m/>
    <m/>
    <m/>
    <x v="18"/>
  </r>
  <r>
    <x v="1848"/>
    <m/>
    <m/>
    <m/>
    <m/>
    <x v="18"/>
  </r>
  <r>
    <x v="2161"/>
    <m/>
    <m/>
    <m/>
    <m/>
    <x v="18"/>
  </r>
  <r>
    <x v="3388"/>
    <m/>
    <m/>
    <m/>
    <m/>
    <x v="18"/>
  </r>
  <r>
    <x v="476"/>
    <m/>
    <m/>
    <m/>
    <m/>
    <x v="6"/>
  </r>
  <r>
    <x v="72"/>
    <m/>
    <m/>
    <m/>
    <m/>
    <x v="18"/>
  </r>
  <r>
    <x v="58"/>
    <m/>
    <m/>
    <m/>
    <m/>
    <x v="18"/>
  </r>
  <r>
    <x v="138"/>
    <m/>
    <m/>
    <m/>
    <m/>
    <x v="18"/>
  </r>
  <r>
    <x v="147"/>
    <m/>
    <m/>
    <m/>
    <m/>
    <x v="18"/>
  </r>
  <r>
    <x v="3389"/>
    <m/>
    <m/>
    <m/>
    <m/>
    <x v="18"/>
  </r>
  <r>
    <x v="3390"/>
    <m/>
    <m/>
    <m/>
    <m/>
    <x v="18"/>
  </r>
  <r>
    <x v="138"/>
    <m/>
    <m/>
    <m/>
    <m/>
    <x v="18"/>
  </r>
  <r>
    <x v="44"/>
    <m/>
    <m/>
    <m/>
    <m/>
    <x v="18"/>
  </r>
  <r>
    <x v="3391"/>
    <m/>
    <m/>
    <m/>
    <m/>
    <x v="18"/>
  </r>
  <r>
    <x v="3392"/>
    <m/>
    <m/>
    <m/>
    <m/>
    <x v="18"/>
  </r>
  <r>
    <x v="3393"/>
    <m/>
    <m/>
    <m/>
    <m/>
    <x v="18"/>
  </r>
  <r>
    <x v="3394"/>
    <m/>
    <m/>
    <m/>
    <m/>
    <x v="18"/>
  </r>
  <r>
    <x v="3395"/>
    <m/>
    <m/>
    <m/>
    <m/>
    <x v="18"/>
  </r>
  <r>
    <x v="3396"/>
    <m/>
    <m/>
    <m/>
    <m/>
    <x v="18"/>
  </r>
  <r>
    <x v="588"/>
    <m/>
    <m/>
    <m/>
    <m/>
    <x v="18"/>
  </r>
  <r>
    <x v="3397"/>
    <m/>
    <m/>
    <m/>
    <m/>
    <x v="18"/>
  </r>
  <r>
    <x v="327"/>
    <m/>
    <m/>
    <m/>
    <m/>
    <x v="18"/>
  </r>
  <r>
    <x v="457"/>
    <m/>
    <m/>
    <m/>
    <m/>
    <x v="18"/>
  </r>
  <r>
    <x v="703"/>
    <m/>
    <m/>
    <m/>
    <m/>
    <x v="18"/>
  </r>
  <r>
    <x v="3398"/>
    <m/>
    <m/>
    <m/>
    <m/>
    <x v="18"/>
  </r>
  <r>
    <x v="3399"/>
    <m/>
    <m/>
    <m/>
    <m/>
    <x v="23"/>
  </r>
  <r>
    <x v="3400"/>
    <m/>
    <m/>
    <m/>
    <m/>
    <x v="23"/>
  </r>
  <r>
    <x v="3401"/>
    <m/>
    <m/>
    <m/>
    <m/>
    <x v="23"/>
  </r>
  <r>
    <x v="2495"/>
    <m/>
    <m/>
    <m/>
    <m/>
    <x v="23"/>
  </r>
  <r>
    <x v="146"/>
    <m/>
    <m/>
    <m/>
    <m/>
    <x v="23"/>
  </r>
  <r>
    <x v="3402"/>
    <m/>
    <m/>
    <m/>
    <m/>
    <x v="23"/>
  </r>
  <r>
    <x v="3403"/>
    <m/>
    <m/>
    <m/>
    <m/>
    <x v="23"/>
  </r>
  <r>
    <x v="3404"/>
    <m/>
    <m/>
    <m/>
    <m/>
    <x v="6"/>
  </r>
  <r>
    <x v="3405"/>
    <m/>
    <m/>
    <m/>
    <m/>
    <x v="23"/>
  </r>
  <r>
    <x v="3406"/>
    <m/>
    <m/>
    <m/>
    <m/>
    <x v="23"/>
  </r>
  <r>
    <x v="3346"/>
    <m/>
    <m/>
    <m/>
    <m/>
    <x v="23"/>
  </r>
  <r>
    <x v="3337"/>
    <m/>
    <m/>
    <m/>
    <m/>
    <x v="23"/>
  </r>
  <r>
    <x v="1318"/>
    <m/>
    <m/>
    <m/>
    <m/>
    <x v="23"/>
  </r>
  <r>
    <x v="3407"/>
    <m/>
    <m/>
    <m/>
    <m/>
    <x v="23"/>
  </r>
  <r>
    <x v="3408"/>
    <m/>
    <m/>
    <m/>
    <m/>
    <x v="23"/>
  </r>
  <r>
    <x v="3409"/>
    <m/>
    <m/>
    <m/>
    <m/>
    <x v="23"/>
  </r>
  <r>
    <x v="3410"/>
    <m/>
    <m/>
    <m/>
    <m/>
    <x v="2"/>
  </r>
  <r>
    <x v="48"/>
    <m/>
    <m/>
    <m/>
    <m/>
    <x v="19"/>
  </r>
  <r>
    <x v="3411"/>
    <m/>
    <m/>
    <m/>
    <m/>
    <x v="19"/>
  </r>
  <r>
    <x v="3412"/>
    <m/>
    <m/>
    <m/>
    <m/>
    <x v="2"/>
  </r>
  <r>
    <x v="118"/>
    <m/>
    <m/>
    <m/>
    <m/>
    <x v="23"/>
  </r>
  <r>
    <x v="1015"/>
    <m/>
    <m/>
    <m/>
    <m/>
    <x v="23"/>
  </r>
  <r>
    <x v="675"/>
    <m/>
    <m/>
    <m/>
    <m/>
    <x v="23"/>
  </r>
  <r>
    <x v="3413"/>
    <m/>
    <m/>
    <m/>
    <m/>
    <x v="23"/>
  </r>
  <r>
    <x v="3414"/>
    <m/>
    <m/>
    <m/>
    <m/>
    <x v="23"/>
  </r>
  <r>
    <x v="3415"/>
    <m/>
    <m/>
    <m/>
    <m/>
    <x v="23"/>
  </r>
  <r>
    <x v="3416"/>
    <m/>
    <m/>
    <m/>
    <m/>
    <x v="23"/>
  </r>
  <r>
    <x v="3417"/>
    <m/>
    <m/>
    <m/>
    <m/>
    <x v="23"/>
  </r>
  <r>
    <x v="3418"/>
    <m/>
    <m/>
    <m/>
    <m/>
    <x v="23"/>
  </r>
  <r>
    <x v="3038"/>
    <m/>
    <m/>
    <m/>
    <m/>
    <x v="23"/>
  </r>
  <r>
    <x v="3419"/>
    <m/>
    <m/>
    <m/>
    <m/>
    <x v="23"/>
  </r>
  <r>
    <x v="3420"/>
    <m/>
    <m/>
    <m/>
    <m/>
    <x v="23"/>
  </r>
  <r>
    <x v="3421"/>
    <m/>
    <m/>
    <m/>
    <m/>
    <x v="23"/>
  </r>
  <r>
    <x v="476"/>
    <m/>
    <m/>
    <m/>
    <m/>
    <x v="23"/>
  </r>
  <r>
    <x v="58"/>
    <m/>
    <m/>
    <m/>
    <m/>
    <x v="23"/>
  </r>
  <r>
    <x v="349"/>
    <m/>
    <m/>
    <m/>
    <m/>
    <x v="23"/>
  </r>
  <r>
    <x v="3422"/>
    <m/>
    <m/>
    <m/>
    <m/>
    <x v="23"/>
  </r>
  <r>
    <x v="3423"/>
    <m/>
    <m/>
    <m/>
    <m/>
    <x v="23"/>
  </r>
  <r>
    <x v="3424"/>
    <m/>
    <m/>
    <m/>
    <m/>
    <x v="23"/>
  </r>
  <r>
    <x v="3425"/>
    <m/>
    <m/>
    <m/>
    <m/>
    <x v="23"/>
  </r>
  <r>
    <x v="3426"/>
    <m/>
    <m/>
    <m/>
    <m/>
    <x v="23"/>
  </r>
  <r>
    <x v="615"/>
    <m/>
    <m/>
    <m/>
    <m/>
    <x v="23"/>
  </r>
  <r>
    <x v="3427"/>
    <m/>
    <m/>
    <m/>
    <m/>
    <x v="23"/>
  </r>
  <r>
    <x v="313"/>
    <m/>
    <m/>
    <m/>
    <m/>
    <x v="23"/>
  </r>
  <r>
    <x v="47"/>
    <m/>
    <m/>
    <m/>
    <m/>
    <x v="23"/>
  </r>
  <r>
    <x v="3428"/>
    <m/>
    <m/>
    <m/>
    <m/>
    <x v="23"/>
  </r>
  <r>
    <x v="194"/>
    <m/>
    <m/>
    <m/>
    <m/>
    <x v="23"/>
  </r>
  <r>
    <x v="3423"/>
    <m/>
    <m/>
    <m/>
    <m/>
    <x v="23"/>
  </r>
  <r>
    <x v="3429"/>
    <m/>
    <m/>
    <m/>
    <m/>
    <x v="23"/>
  </r>
  <r>
    <x v="530"/>
    <m/>
    <m/>
    <m/>
    <m/>
    <x v="23"/>
  </r>
  <r>
    <x v="3430"/>
    <m/>
    <m/>
    <m/>
    <m/>
    <x v="23"/>
  </r>
  <r>
    <x v="3431"/>
    <m/>
    <m/>
    <m/>
    <m/>
    <x v="23"/>
  </r>
  <r>
    <x v="2511"/>
    <m/>
    <m/>
    <m/>
    <m/>
    <x v="23"/>
  </r>
  <r>
    <x v="3432"/>
    <m/>
    <m/>
    <m/>
    <m/>
    <x v="23"/>
  </r>
  <r>
    <x v="3433"/>
    <m/>
    <m/>
    <m/>
    <m/>
    <x v="23"/>
  </r>
  <r>
    <x v="3434"/>
    <m/>
    <m/>
    <m/>
    <m/>
    <x v="6"/>
  </r>
  <r>
    <x v="374"/>
    <m/>
    <m/>
    <m/>
    <m/>
    <x v="23"/>
  </r>
  <r>
    <x v="39"/>
    <m/>
    <m/>
    <m/>
    <m/>
    <x v="23"/>
  </r>
  <r>
    <x v="3435"/>
    <m/>
    <m/>
    <m/>
    <m/>
    <x v="23"/>
  </r>
  <r>
    <x v="3436"/>
    <m/>
    <m/>
    <m/>
    <m/>
    <x v="23"/>
  </r>
  <r>
    <x v="1840"/>
    <m/>
    <m/>
    <m/>
    <m/>
    <x v="23"/>
  </r>
  <r>
    <x v="3437"/>
    <m/>
    <m/>
    <m/>
    <m/>
    <x v="23"/>
  </r>
  <r>
    <x v="3438"/>
    <m/>
    <m/>
    <m/>
    <m/>
    <x v="23"/>
  </r>
  <r>
    <x v="3439"/>
    <m/>
    <m/>
    <m/>
    <m/>
    <x v="23"/>
  </r>
  <r>
    <x v="3440"/>
    <m/>
    <m/>
    <m/>
    <m/>
    <x v="23"/>
  </r>
  <r>
    <x v="3441"/>
    <m/>
    <m/>
    <m/>
    <m/>
    <x v="23"/>
  </r>
  <r>
    <x v="2502"/>
    <m/>
    <m/>
    <m/>
    <m/>
    <x v="23"/>
  </r>
  <r>
    <x v="483"/>
    <m/>
    <m/>
    <m/>
    <m/>
    <x v="23"/>
  </r>
  <r>
    <x v="3442"/>
    <m/>
    <m/>
    <m/>
    <m/>
    <x v="23"/>
  </r>
  <r>
    <x v="3443"/>
    <m/>
    <m/>
    <m/>
    <m/>
    <x v="23"/>
  </r>
  <r>
    <x v="3444"/>
    <m/>
    <m/>
    <m/>
    <m/>
    <x v="23"/>
  </r>
  <r>
    <x v="3445"/>
    <m/>
    <m/>
    <m/>
    <m/>
    <x v="23"/>
  </r>
  <r>
    <x v="111"/>
    <m/>
    <m/>
    <m/>
    <m/>
    <x v="23"/>
  </r>
  <r>
    <x v="3446"/>
    <m/>
    <m/>
    <m/>
    <m/>
    <x v="23"/>
  </r>
  <r>
    <x v="3447"/>
    <m/>
    <m/>
    <m/>
    <m/>
    <x v="23"/>
  </r>
  <r>
    <x v="3448"/>
    <m/>
    <m/>
    <m/>
    <m/>
    <x v="23"/>
  </r>
  <r>
    <x v="3449"/>
    <m/>
    <m/>
    <m/>
    <m/>
    <x v="23"/>
  </r>
  <r>
    <x v="3450"/>
    <m/>
    <m/>
    <m/>
    <m/>
    <x v="23"/>
  </r>
  <r>
    <x v="446"/>
    <m/>
    <m/>
    <m/>
    <m/>
    <x v="23"/>
  </r>
  <r>
    <x v="2491"/>
    <m/>
    <m/>
    <m/>
    <m/>
    <x v="23"/>
  </r>
  <r>
    <x v="328"/>
    <m/>
    <m/>
    <m/>
    <m/>
    <x v="23"/>
  </r>
  <r>
    <x v="3451"/>
    <m/>
    <m/>
    <m/>
    <m/>
    <x v="23"/>
  </r>
  <r>
    <x v="644"/>
    <m/>
    <m/>
    <m/>
    <m/>
    <x v="23"/>
  </r>
  <r>
    <x v="3452"/>
    <m/>
    <m/>
    <m/>
    <m/>
    <x v="23"/>
  </r>
  <r>
    <x v="3453"/>
    <m/>
    <m/>
    <m/>
    <m/>
    <x v="23"/>
  </r>
  <r>
    <x v="3454"/>
    <m/>
    <m/>
    <m/>
    <m/>
    <x v="23"/>
  </r>
  <r>
    <x v="3455"/>
    <m/>
    <m/>
    <m/>
    <m/>
    <x v="23"/>
  </r>
  <r>
    <x v="3456"/>
    <m/>
    <m/>
    <m/>
    <m/>
    <x v="23"/>
  </r>
  <r>
    <x v="3457"/>
    <m/>
    <m/>
    <m/>
    <m/>
    <x v="23"/>
  </r>
  <r>
    <x v="2096"/>
    <m/>
    <m/>
    <m/>
    <m/>
    <x v="23"/>
  </r>
  <r>
    <x v="3458"/>
    <m/>
    <m/>
    <m/>
    <m/>
    <x v="23"/>
  </r>
  <r>
    <x v="457"/>
    <m/>
    <m/>
    <m/>
    <m/>
    <x v="6"/>
  </r>
  <r>
    <x v="3459"/>
    <m/>
    <m/>
    <m/>
    <m/>
    <x v="23"/>
  </r>
  <r>
    <x v="3460"/>
    <m/>
    <m/>
    <m/>
    <m/>
    <x v="23"/>
  </r>
  <r>
    <x v="3461"/>
    <m/>
    <m/>
    <m/>
    <m/>
    <x v="23"/>
  </r>
  <r>
    <x v="3462"/>
    <m/>
    <m/>
    <m/>
    <m/>
    <x v="23"/>
  </r>
  <r>
    <x v="580"/>
    <m/>
    <m/>
    <m/>
    <m/>
    <x v="23"/>
  </r>
  <r>
    <x v="3463"/>
    <m/>
    <m/>
    <m/>
    <m/>
    <x v="23"/>
  </r>
  <r>
    <x v="147"/>
    <m/>
    <m/>
    <m/>
    <m/>
    <x v="23"/>
  </r>
  <r>
    <x v="3464"/>
    <m/>
    <m/>
    <m/>
    <m/>
    <x v="2"/>
  </r>
  <r>
    <x v="3465"/>
    <m/>
    <m/>
    <m/>
    <m/>
    <x v="23"/>
  </r>
  <r>
    <x v="138"/>
    <m/>
    <m/>
    <m/>
    <m/>
    <x v="23"/>
  </r>
  <r>
    <x v="1378"/>
    <m/>
    <m/>
    <m/>
    <m/>
    <x v="23"/>
  </r>
  <r>
    <x v="114"/>
    <m/>
    <m/>
    <m/>
    <m/>
    <x v="23"/>
  </r>
  <r>
    <x v="3466"/>
    <m/>
    <m/>
    <m/>
    <m/>
    <x v="23"/>
  </r>
  <r>
    <x v="3467"/>
    <m/>
    <m/>
    <m/>
    <m/>
    <x v="23"/>
  </r>
  <r>
    <x v="3468"/>
    <m/>
    <m/>
    <m/>
    <m/>
    <x v="23"/>
  </r>
  <r>
    <x v="3469"/>
    <m/>
    <m/>
    <m/>
    <m/>
    <x v="23"/>
  </r>
  <r>
    <x v="3470"/>
    <m/>
    <m/>
    <m/>
    <m/>
    <x v="23"/>
  </r>
  <r>
    <x v="3471"/>
    <m/>
    <m/>
    <m/>
    <m/>
    <x v="23"/>
  </r>
  <r>
    <x v="3472"/>
    <m/>
    <m/>
    <m/>
    <m/>
    <x v="23"/>
  </r>
  <r>
    <x v="3473"/>
    <m/>
    <m/>
    <m/>
    <m/>
    <x v="23"/>
  </r>
  <r>
    <x v="1292"/>
    <m/>
    <m/>
    <m/>
    <m/>
    <x v="23"/>
  </r>
  <r>
    <x v="444"/>
    <m/>
    <m/>
    <m/>
    <m/>
    <x v="23"/>
  </r>
  <r>
    <x v="3474"/>
    <m/>
    <m/>
    <m/>
    <m/>
    <x v="23"/>
  </r>
  <r>
    <x v="3475"/>
    <m/>
    <m/>
    <m/>
    <m/>
    <x v="23"/>
  </r>
  <r>
    <x v="3423"/>
    <m/>
    <m/>
    <m/>
    <m/>
    <x v="23"/>
  </r>
  <r>
    <x v="63"/>
    <m/>
    <m/>
    <m/>
    <m/>
    <x v="23"/>
  </r>
  <r>
    <x v="1207"/>
    <m/>
    <m/>
    <m/>
    <m/>
    <x v="23"/>
  </r>
  <r>
    <x v="513"/>
    <m/>
    <m/>
    <m/>
    <m/>
    <x v="23"/>
  </r>
  <r>
    <x v="3476"/>
    <m/>
    <m/>
    <m/>
    <m/>
    <x v="23"/>
  </r>
  <r>
    <x v="3477"/>
    <m/>
    <m/>
    <m/>
    <m/>
    <x v="23"/>
  </r>
  <r>
    <x v="1595"/>
    <m/>
    <m/>
    <m/>
    <m/>
    <x v="23"/>
  </r>
  <r>
    <x v="986"/>
    <m/>
    <m/>
    <m/>
    <m/>
    <x v="6"/>
  </r>
  <r>
    <x v="2184"/>
    <m/>
    <m/>
    <m/>
    <m/>
    <x v="23"/>
  </r>
  <r>
    <x v="1527"/>
    <m/>
    <m/>
    <m/>
    <m/>
    <x v="23"/>
  </r>
  <r>
    <x v="1165"/>
    <m/>
    <m/>
    <m/>
    <m/>
    <x v="23"/>
  </r>
  <r>
    <x v="3478"/>
    <m/>
    <m/>
    <m/>
    <m/>
    <x v="23"/>
  </r>
  <r>
    <x v="2699"/>
    <m/>
    <m/>
    <m/>
    <m/>
    <x v="23"/>
  </r>
  <r>
    <x v="3433"/>
    <m/>
    <m/>
    <m/>
    <m/>
    <x v="23"/>
  </r>
  <r>
    <x v="3479"/>
    <m/>
    <m/>
    <m/>
    <m/>
    <x v="23"/>
  </r>
  <r>
    <x v="3185"/>
    <m/>
    <m/>
    <m/>
    <m/>
    <x v="23"/>
  </r>
  <r>
    <x v="3480"/>
    <m/>
    <m/>
    <m/>
    <m/>
    <x v="23"/>
  </r>
  <r>
    <x v="616"/>
    <m/>
    <m/>
    <m/>
    <m/>
    <x v="23"/>
  </r>
  <r>
    <x v="2139"/>
    <m/>
    <m/>
    <m/>
    <m/>
    <x v="23"/>
  </r>
  <r>
    <x v="3481"/>
    <m/>
    <m/>
    <m/>
    <m/>
    <x v="23"/>
  </r>
  <r>
    <x v="3482"/>
    <m/>
    <m/>
    <m/>
    <m/>
    <x v="23"/>
  </r>
  <r>
    <x v="3483"/>
    <m/>
    <m/>
    <m/>
    <m/>
    <x v="6"/>
  </r>
  <r>
    <x v="3484"/>
    <m/>
    <m/>
    <m/>
    <m/>
    <x v="23"/>
  </r>
  <r>
    <x v="97"/>
    <m/>
    <m/>
    <m/>
    <m/>
    <x v="23"/>
  </r>
  <r>
    <x v="3485"/>
    <m/>
    <m/>
    <m/>
    <m/>
    <x v="23"/>
  </r>
  <r>
    <x v="39"/>
    <m/>
    <m/>
    <m/>
    <m/>
    <x v="23"/>
  </r>
  <r>
    <x v="3486"/>
    <m/>
    <m/>
    <m/>
    <m/>
    <x v="23"/>
  </r>
  <r>
    <x v="3487"/>
    <m/>
    <m/>
    <m/>
    <m/>
    <x v="23"/>
  </r>
  <r>
    <x v="3488"/>
    <m/>
    <m/>
    <m/>
    <m/>
    <x v="23"/>
  </r>
  <r>
    <x v="3489"/>
    <m/>
    <m/>
    <m/>
    <m/>
    <x v="23"/>
  </r>
  <r>
    <x v="2027"/>
    <m/>
    <m/>
    <m/>
    <m/>
    <x v="23"/>
  </r>
  <r>
    <x v="3490"/>
    <m/>
    <m/>
    <m/>
    <m/>
    <x v="23"/>
  </r>
  <r>
    <x v="3491"/>
    <m/>
    <m/>
    <m/>
    <m/>
    <x v="23"/>
  </r>
  <r>
    <x v="3492"/>
    <m/>
    <m/>
    <m/>
    <m/>
    <x v="23"/>
  </r>
  <r>
    <x v="3493"/>
    <m/>
    <m/>
    <m/>
    <m/>
    <x v="23"/>
  </r>
  <r>
    <x v="3494"/>
    <m/>
    <m/>
    <m/>
    <m/>
    <x v="23"/>
  </r>
  <r>
    <x v="3495"/>
    <m/>
    <m/>
    <m/>
    <m/>
    <x v="23"/>
  </r>
  <r>
    <x v="3496"/>
    <m/>
    <m/>
    <m/>
    <m/>
    <x v="23"/>
  </r>
  <r>
    <x v="64"/>
    <m/>
    <m/>
    <m/>
    <m/>
    <x v="23"/>
  </r>
  <r>
    <x v="2417"/>
    <m/>
    <m/>
    <m/>
    <m/>
    <x v="23"/>
  </r>
  <r>
    <x v="3497"/>
    <m/>
    <m/>
    <m/>
    <m/>
    <x v="23"/>
  </r>
  <r>
    <x v="3498"/>
    <m/>
    <m/>
    <m/>
    <m/>
    <x v="23"/>
  </r>
  <r>
    <x v="582"/>
    <m/>
    <m/>
    <m/>
    <m/>
    <x v="23"/>
  </r>
  <r>
    <x v="3499"/>
    <m/>
    <m/>
    <m/>
    <m/>
    <x v="23"/>
  </r>
  <r>
    <x v="3500"/>
    <m/>
    <m/>
    <m/>
    <m/>
    <x v="23"/>
  </r>
  <r>
    <x v="3501"/>
    <m/>
    <m/>
    <m/>
    <m/>
    <x v="23"/>
  </r>
  <r>
    <x v="3502"/>
    <m/>
    <m/>
    <m/>
    <m/>
    <x v="23"/>
  </r>
  <r>
    <x v="3503"/>
    <m/>
    <m/>
    <m/>
    <m/>
    <x v="23"/>
  </r>
  <r>
    <x v="3504"/>
    <m/>
    <m/>
    <m/>
    <m/>
    <x v="23"/>
  </r>
  <r>
    <x v="3505"/>
    <m/>
    <m/>
    <m/>
    <m/>
    <x v="23"/>
  </r>
  <r>
    <x v="3506"/>
    <m/>
    <m/>
    <m/>
    <m/>
    <x v="23"/>
  </r>
  <r>
    <x v="3507"/>
    <m/>
    <m/>
    <m/>
    <m/>
    <x v="23"/>
  </r>
  <r>
    <x v="3508"/>
    <m/>
    <m/>
    <m/>
    <m/>
    <x v="23"/>
  </r>
  <r>
    <x v="17"/>
    <m/>
    <m/>
    <m/>
    <m/>
    <x v="23"/>
  </r>
  <r>
    <x v="675"/>
    <m/>
    <m/>
    <m/>
    <m/>
    <x v="23"/>
  </r>
  <r>
    <x v="44"/>
    <m/>
    <m/>
    <m/>
    <m/>
    <x v="23"/>
  </r>
  <r>
    <x v="407"/>
    <m/>
    <m/>
    <m/>
    <m/>
    <x v="23"/>
  </r>
  <r>
    <x v="3069"/>
    <m/>
    <m/>
    <m/>
    <m/>
    <x v="23"/>
  </r>
  <r>
    <x v="3509"/>
    <m/>
    <m/>
    <m/>
    <m/>
    <x v="23"/>
  </r>
  <r>
    <x v="3510"/>
    <m/>
    <m/>
    <m/>
    <m/>
    <x v="23"/>
  </r>
  <r>
    <x v="3511"/>
    <m/>
    <m/>
    <m/>
    <m/>
    <x v="23"/>
  </r>
  <r>
    <x v="3512"/>
    <m/>
    <m/>
    <m/>
    <m/>
    <x v="23"/>
  </r>
  <r>
    <x v="582"/>
    <m/>
    <m/>
    <m/>
    <m/>
    <x v="23"/>
  </r>
  <r>
    <x v="374"/>
    <m/>
    <m/>
    <m/>
    <m/>
    <x v="23"/>
  </r>
  <r>
    <x v="1983"/>
    <m/>
    <m/>
    <m/>
    <m/>
    <x v="23"/>
  </r>
  <r>
    <x v="616"/>
    <m/>
    <m/>
    <m/>
    <m/>
    <x v="23"/>
  </r>
  <r>
    <x v="78"/>
    <m/>
    <m/>
    <m/>
    <m/>
    <x v="23"/>
  </r>
  <r>
    <x v="78"/>
    <m/>
    <m/>
    <m/>
    <m/>
    <x v="23"/>
  </r>
  <r>
    <x v="951"/>
    <m/>
    <m/>
    <m/>
    <m/>
    <x v="23"/>
  </r>
  <r>
    <x v="3513"/>
    <m/>
    <m/>
    <m/>
    <m/>
    <x v="23"/>
  </r>
  <r>
    <x v="3514"/>
    <m/>
    <m/>
    <m/>
    <m/>
    <x v="23"/>
  </r>
  <r>
    <x v="3515"/>
    <m/>
    <m/>
    <m/>
    <m/>
    <x v="23"/>
  </r>
  <r>
    <x v="3516"/>
    <m/>
    <m/>
    <m/>
    <m/>
    <x v="23"/>
  </r>
  <r>
    <x v="3517"/>
    <m/>
    <m/>
    <m/>
    <m/>
    <x v="23"/>
  </r>
  <r>
    <x v="3518"/>
    <m/>
    <m/>
    <m/>
    <m/>
    <x v="23"/>
  </r>
  <r>
    <x v="3519"/>
    <m/>
    <m/>
    <m/>
    <m/>
    <x v="23"/>
  </r>
  <r>
    <x v="998"/>
    <m/>
    <m/>
    <m/>
    <m/>
    <x v="23"/>
  </r>
  <r>
    <x v="3520"/>
    <m/>
    <m/>
    <m/>
    <m/>
    <x v="23"/>
  </r>
  <r>
    <x v="3521"/>
    <m/>
    <m/>
    <m/>
    <m/>
    <x v="23"/>
  </r>
  <r>
    <x v="3522"/>
    <m/>
    <m/>
    <m/>
    <m/>
    <x v="23"/>
  </r>
  <r>
    <x v="3523"/>
    <m/>
    <m/>
    <m/>
    <m/>
    <x v="23"/>
  </r>
  <r>
    <x v="3524"/>
    <m/>
    <m/>
    <m/>
    <m/>
    <x v="23"/>
  </r>
  <r>
    <x v="3525"/>
    <m/>
    <m/>
    <m/>
    <m/>
    <x v="23"/>
  </r>
  <r>
    <x v="3526"/>
    <m/>
    <m/>
    <m/>
    <m/>
    <x v="23"/>
  </r>
  <r>
    <x v="3527"/>
    <m/>
    <m/>
    <m/>
    <m/>
    <x v="23"/>
  </r>
  <r>
    <x v="374"/>
    <m/>
    <m/>
    <m/>
    <m/>
    <x v="23"/>
  </r>
  <r>
    <x v="986"/>
    <m/>
    <m/>
    <m/>
    <m/>
    <x v="23"/>
  </r>
  <r>
    <x v="3528"/>
    <m/>
    <m/>
    <m/>
    <m/>
    <x v="23"/>
  </r>
  <r>
    <x v="3529"/>
    <m/>
    <m/>
    <m/>
    <m/>
    <x v="23"/>
  </r>
  <r>
    <x v="3530"/>
    <m/>
    <m/>
    <m/>
    <m/>
    <x v="23"/>
  </r>
  <r>
    <x v="3531"/>
    <m/>
    <m/>
    <m/>
    <m/>
    <x v="23"/>
  </r>
  <r>
    <x v="3532"/>
    <m/>
    <m/>
    <m/>
    <m/>
    <x v="23"/>
  </r>
  <r>
    <x v="487"/>
    <m/>
    <m/>
    <m/>
    <m/>
    <x v="23"/>
  </r>
  <r>
    <x v="64"/>
    <m/>
    <m/>
    <m/>
    <m/>
    <x v="23"/>
  </r>
  <r>
    <x v="65"/>
    <m/>
    <m/>
    <m/>
    <m/>
    <x v="23"/>
  </r>
  <r>
    <x v="39"/>
    <m/>
    <m/>
    <m/>
    <m/>
    <x v="23"/>
  </r>
  <r>
    <x v="1022"/>
    <m/>
    <m/>
    <m/>
    <m/>
    <x v="23"/>
  </r>
  <r>
    <x v="58"/>
    <m/>
    <m/>
    <m/>
    <m/>
    <x v="23"/>
  </r>
  <r>
    <x v="404"/>
    <m/>
    <m/>
    <m/>
    <m/>
    <x v="23"/>
  </r>
  <r>
    <x v="349"/>
    <m/>
    <m/>
    <m/>
    <m/>
    <x v="23"/>
  </r>
  <r>
    <x v="934"/>
    <m/>
    <m/>
    <m/>
    <m/>
    <x v="23"/>
  </r>
  <r>
    <x v="3533"/>
    <m/>
    <m/>
    <m/>
    <m/>
    <x v="23"/>
  </r>
  <r>
    <x v="14"/>
    <m/>
    <m/>
    <m/>
    <m/>
    <x v="23"/>
  </r>
  <r>
    <x v="3534"/>
    <m/>
    <m/>
    <m/>
    <m/>
    <x v="23"/>
  </r>
  <r>
    <x v="1460"/>
    <m/>
    <m/>
    <m/>
    <m/>
    <x v="23"/>
  </r>
  <r>
    <x v="2127"/>
    <m/>
    <m/>
    <m/>
    <m/>
    <x v="23"/>
  </r>
  <r>
    <x v="3535"/>
    <m/>
    <m/>
    <m/>
    <m/>
    <x v="23"/>
  </r>
  <r>
    <x v="3536"/>
    <m/>
    <m/>
    <m/>
    <m/>
    <x v="23"/>
  </r>
  <r>
    <x v="2972"/>
    <m/>
    <m/>
    <m/>
    <m/>
    <x v="23"/>
  </r>
  <r>
    <x v="3537"/>
    <m/>
    <m/>
    <m/>
    <m/>
    <x v="23"/>
  </r>
  <r>
    <x v="3538"/>
    <m/>
    <m/>
    <m/>
    <m/>
    <x v="23"/>
  </r>
  <r>
    <x v="111"/>
    <m/>
    <m/>
    <m/>
    <m/>
    <x v="23"/>
  </r>
  <r>
    <x v="3539"/>
    <m/>
    <m/>
    <m/>
    <m/>
    <x v="23"/>
  </r>
  <r>
    <x v="3540"/>
    <m/>
    <m/>
    <m/>
    <m/>
    <x v="23"/>
  </r>
  <r>
    <x v="3541"/>
    <m/>
    <m/>
    <m/>
    <m/>
    <x v="23"/>
  </r>
  <r>
    <x v="238"/>
    <m/>
    <m/>
    <m/>
    <m/>
    <x v="23"/>
  </r>
  <r>
    <x v="3542"/>
    <m/>
    <m/>
    <m/>
    <m/>
    <x v="23"/>
  </r>
  <r>
    <x v="309"/>
    <m/>
    <m/>
    <m/>
    <m/>
    <x v="23"/>
  </r>
  <r>
    <x v="27"/>
    <m/>
    <m/>
    <m/>
    <m/>
    <x v="23"/>
  </r>
  <r>
    <x v="3543"/>
    <m/>
    <m/>
    <m/>
    <m/>
    <x v="23"/>
  </r>
  <r>
    <x v="511"/>
    <m/>
    <m/>
    <m/>
    <m/>
    <x v="23"/>
  </r>
  <r>
    <x v="3544"/>
    <m/>
    <m/>
    <m/>
    <m/>
    <x v="23"/>
  </r>
  <r>
    <x v="3545"/>
    <m/>
    <m/>
    <m/>
    <m/>
    <x v="23"/>
  </r>
  <r>
    <x v="3546"/>
    <m/>
    <m/>
    <m/>
    <m/>
    <x v="23"/>
  </r>
  <r>
    <x v="72"/>
    <m/>
    <m/>
    <m/>
    <m/>
    <x v="23"/>
  </r>
  <r>
    <x v="328"/>
    <m/>
    <m/>
    <m/>
    <m/>
    <x v="23"/>
  </r>
  <r>
    <x v="64"/>
    <m/>
    <m/>
    <m/>
    <m/>
    <x v="23"/>
  </r>
  <r>
    <x v="3547"/>
    <m/>
    <m/>
    <m/>
    <m/>
    <x v="23"/>
  </r>
  <r>
    <x v="58"/>
    <m/>
    <m/>
    <m/>
    <m/>
    <x v="23"/>
  </r>
  <r>
    <x v="3548"/>
    <m/>
    <m/>
    <m/>
    <m/>
    <x v="23"/>
  </r>
  <r>
    <x v="3545"/>
    <m/>
    <m/>
    <m/>
    <m/>
    <x v="23"/>
  </r>
  <r>
    <x v="3549"/>
    <m/>
    <m/>
    <m/>
    <m/>
    <x v="23"/>
  </r>
  <r>
    <x v="3550"/>
    <m/>
    <m/>
    <m/>
    <m/>
    <x v="23"/>
  </r>
  <r>
    <x v="3551"/>
    <m/>
    <m/>
    <m/>
    <m/>
    <x v="23"/>
  </r>
  <r>
    <x v="3552"/>
    <m/>
    <m/>
    <m/>
    <m/>
    <x v="23"/>
  </r>
  <r>
    <x v="3553"/>
    <m/>
    <m/>
    <m/>
    <m/>
    <x v="23"/>
  </r>
  <r>
    <x v="457"/>
    <m/>
    <m/>
    <m/>
    <m/>
    <x v="6"/>
  </r>
  <r>
    <x v="3554"/>
    <m/>
    <m/>
    <m/>
    <m/>
    <x v="23"/>
  </r>
  <r>
    <x v="3555"/>
    <m/>
    <m/>
    <m/>
    <m/>
    <x v="23"/>
  </r>
  <r>
    <x v="1246"/>
    <m/>
    <m/>
    <m/>
    <m/>
    <x v="23"/>
  </r>
  <r>
    <x v="3322"/>
    <m/>
    <m/>
    <m/>
    <m/>
    <x v="23"/>
  </r>
  <r>
    <x v="3556"/>
    <m/>
    <m/>
    <m/>
    <m/>
    <x v="23"/>
  </r>
  <r>
    <x v="1943"/>
    <m/>
    <m/>
    <m/>
    <m/>
    <x v="23"/>
  </r>
  <r>
    <x v="3557"/>
    <m/>
    <m/>
    <m/>
    <m/>
    <x v="23"/>
  </r>
  <r>
    <x v="3558"/>
    <m/>
    <m/>
    <m/>
    <m/>
    <x v="23"/>
  </r>
  <r>
    <x v="3559"/>
    <m/>
    <m/>
    <m/>
    <m/>
    <x v="23"/>
  </r>
  <r>
    <x v="1088"/>
    <m/>
    <m/>
    <m/>
    <m/>
    <x v="23"/>
  </r>
  <r>
    <x v="3560"/>
    <m/>
    <m/>
    <m/>
    <m/>
    <x v="23"/>
  </r>
  <r>
    <x v="3561"/>
    <m/>
    <m/>
    <m/>
    <m/>
    <x v="23"/>
  </r>
  <r>
    <x v="3562"/>
    <m/>
    <m/>
    <m/>
    <m/>
    <x v="23"/>
  </r>
  <r>
    <x v="3563"/>
    <m/>
    <m/>
    <m/>
    <m/>
    <x v="23"/>
  </r>
  <r>
    <x v="3564"/>
    <m/>
    <m/>
    <m/>
    <m/>
    <x v="23"/>
  </r>
  <r>
    <x v="401"/>
    <m/>
    <m/>
    <m/>
    <m/>
    <x v="23"/>
  </r>
  <r>
    <x v="3565"/>
    <m/>
    <m/>
    <m/>
    <m/>
    <x v="23"/>
  </r>
  <r>
    <x v="58"/>
    <m/>
    <m/>
    <m/>
    <m/>
    <x v="23"/>
  </r>
  <r>
    <x v="72"/>
    <m/>
    <m/>
    <m/>
    <m/>
    <x v="23"/>
  </r>
  <r>
    <x v="76"/>
    <m/>
    <m/>
    <m/>
    <m/>
    <x v="23"/>
  </r>
  <r>
    <x v="118"/>
    <m/>
    <m/>
    <m/>
    <m/>
    <x v="23"/>
  </r>
  <r>
    <x v="58"/>
    <m/>
    <m/>
    <m/>
    <m/>
    <x v="23"/>
  </r>
  <r>
    <x v="3566"/>
    <m/>
    <m/>
    <m/>
    <m/>
    <x v="23"/>
  </r>
  <r>
    <x v="3093"/>
    <m/>
    <m/>
    <m/>
    <m/>
    <x v="23"/>
  </r>
  <r>
    <x v="36"/>
    <m/>
    <m/>
    <m/>
    <m/>
    <x v="23"/>
  </r>
  <r>
    <x v="1188"/>
    <m/>
    <m/>
    <m/>
    <m/>
    <x v="23"/>
  </r>
  <r>
    <x v="3567"/>
    <m/>
    <m/>
    <m/>
    <m/>
    <x v="23"/>
  </r>
  <r>
    <x v="3568"/>
    <m/>
    <m/>
    <m/>
    <m/>
    <x v="23"/>
  </r>
  <r>
    <x v="3569"/>
    <m/>
    <m/>
    <m/>
    <m/>
    <x v="23"/>
  </r>
  <r>
    <x v="3570"/>
    <m/>
    <m/>
    <m/>
    <m/>
    <x v="23"/>
  </r>
  <r>
    <x v="3571"/>
    <m/>
    <m/>
    <m/>
    <m/>
    <x v="23"/>
  </r>
  <r>
    <x v="3572"/>
    <m/>
    <m/>
    <m/>
    <m/>
    <x v="23"/>
  </r>
  <r>
    <x v="3573"/>
    <m/>
    <m/>
    <m/>
    <m/>
    <x v="23"/>
  </r>
  <r>
    <x v="3574"/>
    <m/>
    <m/>
    <m/>
    <m/>
    <x v="23"/>
  </r>
  <r>
    <x v="127"/>
    <m/>
    <m/>
    <m/>
    <m/>
    <x v="23"/>
  </r>
  <r>
    <x v="401"/>
    <m/>
    <m/>
    <m/>
    <m/>
    <x v="23"/>
  </r>
  <r>
    <x v="3500"/>
    <m/>
    <m/>
    <m/>
    <m/>
    <x v="23"/>
  </r>
  <r>
    <x v="3575"/>
    <m/>
    <m/>
    <m/>
    <m/>
    <x v="23"/>
  </r>
  <r>
    <x v="476"/>
    <m/>
    <m/>
    <m/>
    <m/>
    <x v="23"/>
  </r>
  <r>
    <x v="2491"/>
    <m/>
    <m/>
    <m/>
    <m/>
    <x v="23"/>
  </r>
  <r>
    <x v="138"/>
    <m/>
    <m/>
    <m/>
    <m/>
    <x v="23"/>
  </r>
  <r>
    <x v="3576"/>
    <m/>
    <m/>
    <m/>
    <m/>
    <x v="23"/>
  </r>
  <r>
    <x v="3577"/>
    <m/>
    <m/>
    <m/>
    <m/>
    <x v="23"/>
  </r>
  <r>
    <x v="3578"/>
    <m/>
    <m/>
    <m/>
    <m/>
    <x v="23"/>
  </r>
  <r>
    <x v="3579"/>
    <m/>
    <m/>
    <m/>
    <m/>
    <x v="23"/>
  </r>
  <r>
    <x v="3580"/>
    <m/>
    <m/>
    <m/>
    <m/>
    <x v="23"/>
  </r>
  <r>
    <x v="3581"/>
    <m/>
    <m/>
    <m/>
    <m/>
    <x v="23"/>
  </r>
  <r>
    <x v="3582"/>
    <m/>
    <m/>
    <m/>
    <m/>
    <x v="23"/>
  </r>
  <r>
    <x v="3583"/>
    <m/>
    <m/>
    <m/>
    <m/>
    <x v="23"/>
  </r>
  <r>
    <x v="2321"/>
    <m/>
    <m/>
    <m/>
    <m/>
    <x v="23"/>
  </r>
  <r>
    <x v="374"/>
    <m/>
    <m/>
    <m/>
    <m/>
    <x v="23"/>
  </r>
  <r>
    <x v="383"/>
    <m/>
    <m/>
    <m/>
    <m/>
    <x v="23"/>
  </r>
  <r>
    <x v="328"/>
    <m/>
    <m/>
    <m/>
    <m/>
    <x v="23"/>
  </r>
  <r>
    <x v="3584"/>
    <m/>
    <m/>
    <m/>
    <m/>
    <x v="6"/>
  </r>
  <r>
    <x v="115"/>
    <m/>
    <m/>
    <m/>
    <m/>
    <x v="23"/>
  </r>
  <r>
    <x v="349"/>
    <m/>
    <m/>
    <m/>
    <m/>
    <x v="23"/>
  </r>
  <r>
    <x v="118"/>
    <m/>
    <m/>
    <m/>
    <m/>
    <x v="23"/>
  </r>
  <r>
    <x v="1129"/>
    <m/>
    <m/>
    <m/>
    <m/>
    <x v="23"/>
  </r>
  <r>
    <x v="582"/>
    <m/>
    <m/>
    <m/>
    <m/>
    <x v="23"/>
  </r>
  <r>
    <x v="3585"/>
    <m/>
    <m/>
    <m/>
    <m/>
    <x v="6"/>
  </r>
  <r>
    <x v="3268"/>
    <m/>
    <m/>
    <m/>
    <m/>
    <x v="23"/>
  </r>
  <r>
    <x v="3586"/>
    <m/>
    <m/>
    <m/>
    <m/>
    <x v="23"/>
  </r>
  <r>
    <x v="3587"/>
    <m/>
    <m/>
    <m/>
    <m/>
    <x v="23"/>
  </r>
  <r>
    <x v="3588"/>
    <m/>
    <m/>
    <m/>
    <m/>
    <x v="23"/>
  </r>
  <r>
    <x v="3589"/>
    <m/>
    <m/>
    <m/>
    <m/>
    <x v="6"/>
  </r>
  <r>
    <x v="3590"/>
    <m/>
    <m/>
    <m/>
    <m/>
    <x v="23"/>
  </r>
  <r>
    <x v="3591"/>
    <m/>
    <m/>
    <m/>
    <m/>
    <x v="23"/>
  </r>
  <r>
    <x v="3506"/>
    <m/>
    <m/>
    <m/>
    <m/>
    <x v="23"/>
  </r>
  <r>
    <x v="199"/>
    <m/>
    <m/>
    <m/>
    <m/>
    <x v="23"/>
  </r>
  <r>
    <x v="3592"/>
    <m/>
    <m/>
    <m/>
    <m/>
    <x v="23"/>
  </r>
  <r>
    <x v="3593"/>
    <m/>
    <m/>
    <m/>
    <m/>
    <x v="23"/>
  </r>
  <r>
    <x v="3594"/>
    <m/>
    <m/>
    <m/>
    <m/>
    <x v="23"/>
  </r>
  <r>
    <x v="3595"/>
    <m/>
    <m/>
    <m/>
    <m/>
    <x v="23"/>
  </r>
  <r>
    <x v="313"/>
    <m/>
    <m/>
    <m/>
    <m/>
    <x v="23"/>
  </r>
  <r>
    <x v="3596"/>
    <m/>
    <m/>
    <m/>
    <m/>
    <x v="23"/>
  </r>
  <r>
    <x v="359"/>
    <m/>
    <m/>
    <m/>
    <m/>
    <x v="23"/>
  </r>
  <r>
    <x v="457"/>
    <m/>
    <m/>
    <m/>
    <m/>
    <x v="23"/>
  </r>
  <r>
    <x v="457"/>
    <m/>
    <m/>
    <m/>
    <m/>
    <x v="23"/>
  </r>
  <r>
    <x v="3597"/>
    <m/>
    <m/>
    <m/>
    <m/>
    <x v="23"/>
  </r>
  <r>
    <x v="115"/>
    <m/>
    <m/>
    <m/>
    <m/>
    <x v="23"/>
  </r>
  <r>
    <x v="115"/>
    <m/>
    <m/>
    <m/>
    <m/>
    <x v="23"/>
  </r>
  <r>
    <x v="3598"/>
    <m/>
    <m/>
    <m/>
    <m/>
    <x v="23"/>
  </r>
  <r>
    <x v="146"/>
    <m/>
    <m/>
    <m/>
    <m/>
    <x v="23"/>
  </r>
  <r>
    <x v="76"/>
    <m/>
    <m/>
    <m/>
    <m/>
    <x v="23"/>
  </r>
  <r>
    <x v="138"/>
    <m/>
    <m/>
    <m/>
    <m/>
    <x v="23"/>
  </r>
  <r>
    <x v="3599"/>
    <m/>
    <m/>
    <m/>
    <m/>
    <x v="23"/>
  </r>
  <r>
    <x v="3600"/>
    <m/>
    <m/>
    <m/>
    <m/>
    <x v="23"/>
  </r>
  <r>
    <x v="3601"/>
    <m/>
    <m/>
    <m/>
    <m/>
    <x v="23"/>
  </r>
  <r>
    <x v="3602"/>
    <m/>
    <m/>
    <m/>
    <m/>
    <x v="23"/>
  </r>
  <r>
    <x v="3579"/>
    <m/>
    <m/>
    <m/>
    <m/>
    <x v="23"/>
  </r>
  <r>
    <x v="3603"/>
    <m/>
    <m/>
    <m/>
    <m/>
    <x v="23"/>
  </r>
  <r>
    <x v="1264"/>
    <m/>
    <m/>
    <m/>
    <m/>
    <x v="23"/>
  </r>
  <r>
    <x v="3604"/>
    <m/>
    <m/>
    <m/>
    <m/>
    <x v="23"/>
  </r>
  <r>
    <x v="3605"/>
    <m/>
    <m/>
    <m/>
    <m/>
    <x v="23"/>
  </r>
  <r>
    <x v="3606"/>
    <m/>
    <m/>
    <m/>
    <m/>
    <x v="23"/>
  </r>
  <r>
    <x v="3607"/>
    <m/>
    <m/>
    <m/>
    <m/>
    <x v="23"/>
  </r>
  <r>
    <x v="3608"/>
    <m/>
    <m/>
    <m/>
    <m/>
    <x v="23"/>
  </r>
  <r>
    <x v="2541"/>
    <m/>
    <m/>
    <m/>
    <m/>
    <x v="23"/>
  </r>
  <r>
    <x v="3609"/>
    <m/>
    <m/>
    <m/>
    <m/>
    <x v="23"/>
  </r>
  <r>
    <x v="3610"/>
    <m/>
    <m/>
    <m/>
    <m/>
    <x v="23"/>
  </r>
  <r>
    <x v="3611"/>
    <m/>
    <m/>
    <m/>
    <m/>
    <x v="23"/>
  </r>
  <r>
    <x v="383"/>
    <m/>
    <m/>
    <m/>
    <m/>
    <x v="23"/>
  </r>
  <r>
    <x v="118"/>
    <m/>
    <m/>
    <m/>
    <m/>
    <x v="23"/>
  </r>
  <r>
    <x v="871"/>
    <m/>
    <m/>
    <m/>
    <m/>
    <x v="23"/>
  </r>
  <r>
    <x v="111"/>
    <m/>
    <m/>
    <m/>
    <m/>
    <x v="23"/>
  </r>
  <r>
    <x v="64"/>
    <m/>
    <m/>
    <m/>
    <m/>
    <x v="23"/>
  </r>
  <r>
    <x v="2869"/>
    <m/>
    <m/>
    <m/>
    <m/>
    <x v="23"/>
  </r>
  <r>
    <x v="76"/>
    <m/>
    <m/>
    <m/>
    <m/>
    <x v="23"/>
  </r>
  <r>
    <x v="3070"/>
    <m/>
    <m/>
    <m/>
    <m/>
    <x v="23"/>
  </r>
  <r>
    <x v="3"/>
    <m/>
    <m/>
    <m/>
    <m/>
    <x v="23"/>
  </r>
  <r>
    <x v="3612"/>
    <m/>
    <m/>
    <m/>
    <m/>
    <x v="23"/>
  </r>
  <r>
    <x v="115"/>
    <m/>
    <m/>
    <m/>
    <m/>
    <x v="23"/>
  </r>
  <r>
    <x v="65"/>
    <m/>
    <m/>
    <m/>
    <m/>
    <x v="23"/>
  </r>
  <r>
    <x v="222"/>
    <m/>
    <m/>
    <m/>
    <m/>
    <x v="23"/>
  </r>
  <r>
    <x v="2422"/>
    <m/>
    <m/>
    <m/>
    <m/>
    <x v="23"/>
  </r>
  <r>
    <x v="349"/>
    <m/>
    <m/>
    <m/>
    <m/>
    <x v="23"/>
  </r>
  <r>
    <x v="1001"/>
    <m/>
    <m/>
    <m/>
    <m/>
    <x v="23"/>
  </r>
  <r>
    <x v="3613"/>
    <m/>
    <m/>
    <m/>
    <m/>
    <x v="23"/>
  </r>
  <r>
    <x v="3614"/>
    <m/>
    <m/>
    <m/>
    <m/>
    <x v="23"/>
  </r>
  <r>
    <x v="3615"/>
    <m/>
    <m/>
    <m/>
    <m/>
    <x v="23"/>
  </r>
  <r>
    <x v="3616"/>
    <m/>
    <m/>
    <m/>
    <m/>
    <x v="23"/>
  </r>
  <r>
    <x v="3617"/>
    <m/>
    <m/>
    <m/>
    <m/>
    <x v="23"/>
  </r>
  <r>
    <x v="2865"/>
    <m/>
    <m/>
    <m/>
    <m/>
    <x v="23"/>
  </r>
  <r>
    <x v="3618"/>
    <m/>
    <m/>
    <m/>
    <m/>
    <x v="23"/>
  </r>
  <r>
    <x v="3619"/>
    <m/>
    <m/>
    <m/>
    <m/>
    <x v="23"/>
  </r>
  <r>
    <x v="112"/>
    <m/>
    <m/>
    <m/>
    <m/>
    <x v="23"/>
  </r>
  <r>
    <x v="3620"/>
    <m/>
    <m/>
    <m/>
    <m/>
    <x v="23"/>
  </r>
  <r>
    <x v="457"/>
    <m/>
    <m/>
    <m/>
    <m/>
    <x v="23"/>
  </r>
  <r>
    <x v="171"/>
    <m/>
    <m/>
    <m/>
    <m/>
    <x v="23"/>
  </r>
  <r>
    <x v="349"/>
    <m/>
    <m/>
    <m/>
    <m/>
    <x v="23"/>
  </r>
  <r>
    <x v="349"/>
    <m/>
    <m/>
    <m/>
    <m/>
    <x v="23"/>
  </r>
  <r>
    <x v="65"/>
    <m/>
    <m/>
    <m/>
    <m/>
    <x v="23"/>
  </r>
  <r>
    <x v="63"/>
    <m/>
    <m/>
    <m/>
    <m/>
    <x v="23"/>
  </r>
  <r>
    <x v="2231"/>
    <m/>
    <m/>
    <m/>
    <m/>
    <x v="23"/>
  </r>
  <r>
    <x v="3621"/>
    <m/>
    <m/>
    <m/>
    <m/>
    <x v="23"/>
  </r>
  <r>
    <x v="3622"/>
    <m/>
    <m/>
    <m/>
    <m/>
    <x v="23"/>
  </r>
  <r>
    <x v="3623"/>
    <m/>
    <m/>
    <m/>
    <m/>
    <x v="23"/>
  </r>
  <r>
    <x v="3624"/>
    <m/>
    <m/>
    <m/>
    <m/>
    <x v="23"/>
  </r>
  <r>
    <x v="3625"/>
    <m/>
    <m/>
    <m/>
    <m/>
    <x v="23"/>
  </r>
  <r>
    <x v="2427"/>
    <m/>
    <m/>
    <m/>
    <m/>
    <x v="23"/>
  </r>
  <r>
    <x v="3626"/>
    <m/>
    <m/>
    <m/>
    <m/>
    <x v="23"/>
  </r>
  <r>
    <x v="58"/>
    <m/>
    <m/>
    <m/>
    <m/>
    <x v="23"/>
  </r>
  <r>
    <x v="65"/>
    <m/>
    <m/>
    <m/>
    <m/>
    <x v="23"/>
  </r>
  <r>
    <x v="118"/>
    <m/>
    <m/>
    <m/>
    <m/>
    <x v="23"/>
  </r>
  <r>
    <x v="2184"/>
    <m/>
    <m/>
    <m/>
    <m/>
    <x v="23"/>
  </r>
  <r>
    <x v="3627"/>
    <m/>
    <m/>
    <m/>
    <m/>
    <x v="23"/>
  </r>
  <r>
    <x v="3628"/>
    <m/>
    <m/>
    <m/>
    <m/>
    <x v="23"/>
  </r>
  <r>
    <x v="3629"/>
    <m/>
    <m/>
    <m/>
    <m/>
    <x v="23"/>
  </r>
  <r>
    <x v="2553"/>
    <m/>
    <m/>
    <m/>
    <m/>
    <x v="23"/>
  </r>
  <r>
    <x v="3630"/>
    <m/>
    <m/>
    <m/>
    <m/>
    <x v="23"/>
  </r>
  <r>
    <x v="3352"/>
    <m/>
    <m/>
    <m/>
    <m/>
    <x v="23"/>
  </r>
  <r>
    <x v="3631"/>
    <m/>
    <m/>
    <m/>
    <m/>
    <x v="23"/>
  </r>
  <r>
    <x v="3632"/>
    <m/>
    <m/>
    <m/>
    <m/>
    <x v="23"/>
  </r>
  <r>
    <x v="2572"/>
    <m/>
    <m/>
    <m/>
    <m/>
    <x v="23"/>
  </r>
  <r>
    <x v="2990"/>
    <m/>
    <m/>
    <m/>
    <m/>
    <x v="23"/>
  </r>
  <r>
    <x v="1879"/>
    <m/>
    <m/>
    <m/>
    <m/>
    <x v="23"/>
  </r>
  <r>
    <x v="3633"/>
    <m/>
    <m/>
    <m/>
    <m/>
    <x v="23"/>
  </r>
  <r>
    <x v="3634"/>
    <m/>
    <m/>
    <m/>
    <m/>
    <x v="23"/>
  </r>
  <r>
    <x v="457"/>
    <m/>
    <m/>
    <m/>
    <m/>
    <x v="23"/>
  </r>
  <r>
    <x v="1015"/>
    <m/>
    <m/>
    <m/>
    <m/>
    <x v="23"/>
  </r>
  <r>
    <x v="3635"/>
    <m/>
    <m/>
    <m/>
    <m/>
    <x v="23"/>
  </r>
  <r>
    <x v="313"/>
    <m/>
    <m/>
    <m/>
    <m/>
    <x v="23"/>
  </r>
  <r>
    <x v="3636"/>
    <m/>
    <m/>
    <m/>
    <m/>
    <x v="23"/>
  </r>
  <r>
    <x v="2553"/>
    <m/>
    <m/>
    <m/>
    <m/>
    <x v="23"/>
  </r>
  <r>
    <x v="3637"/>
    <m/>
    <m/>
    <m/>
    <m/>
    <x v="23"/>
  </r>
  <r>
    <x v="3638"/>
    <m/>
    <m/>
    <m/>
    <m/>
    <x v="23"/>
  </r>
  <r>
    <x v="3639"/>
    <m/>
    <m/>
    <m/>
    <m/>
    <x v="23"/>
  </r>
  <r>
    <x v="997"/>
    <m/>
    <m/>
    <m/>
    <m/>
    <x v="23"/>
  </r>
  <r>
    <x v="3640"/>
    <m/>
    <m/>
    <m/>
    <m/>
    <x v="2"/>
  </r>
  <r>
    <x v="3641"/>
    <m/>
    <m/>
    <m/>
    <m/>
    <x v="23"/>
  </r>
  <r>
    <x v="328"/>
    <m/>
    <m/>
    <m/>
    <m/>
    <x v="23"/>
  </r>
  <r>
    <x v="146"/>
    <m/>
    <m/>
    <m/>
    <m/>
    <x v="23"/>
  </r>
  <r>
    <x v="147"/>
    <m/>
    <m/>
    <m/>
    <m/>
    <x v="23"/>
  </r>
  <r>
    <x v="328"/>
    <m/>
    <m/>
    <m/>
    <m/>
    <x v="23"/>
  </r>
  <r>
    <x v="3642"/>
    <m/>
    <m/>
    <m/>
    <m/>
    <x v="23"/>
  </r>
  <r>
    <x v="3643"/>
    <m/>
    <m/>
    <m/>
    <m/>
    <x v="23"/>
  </r>
  <r>
    <x v="3624"/>
    <m/>
    <m/>
    <m/>
    <m/>
    <x v="23"/>
  </r>
  <r>
    <x v="3644"/>
    <m/>
    <m/>
    <m/>
    <m/>
    <x v="23"/>
  </r>
  <r>
    <x v="3645"/>
    <m/>
    <m/>
    <m/>
    <m/>
    <x v="23"/>
  </r>
  <r>
    <x v="954"/>
    <m/>
    <m/>
    <m/>
    <m/>
    <x v="23"/>
  </r>
  <r>
    <x v="3646"/>
    <m/>
    <m/>
    <m/>
    <m/>
    <x v="23"/>
  </r>
  <r>
    <x v="3647"/>
    <m/>
    <m/>
    <m/>
    <m/>
    <x v="23"/>
  </r>
  <r>
    <x v="3648"/>
    <m/>
    <m/>
    <m/>
    <m/>
    <x v="23"/>
  </r>
  <r>
    <x v="3649"/>
    <m/>
    <m/>
    <m/>
    <m/>
    <x v="23"/>
  </r>
  <r>
    <x v="3650"/>
    <m/>
    <m/>
    <m/>
    <m/>
    <x v="23"/>
  </r>
  <r>
    <x v="1787"/>
    <m/>
    <m/>
    <m/>
    <m/>
    <x v="23"/>
  </r>
  <r>
    <x v="1196"/>
    <m/>
    <m/>
    <m/>
    <m/>
    <x v="23"/>
  </r>
  <r>
    <x v="3651"/>
    <m/>
    <m/>
    <m/>
    <m/>
    <x v="23"/>
  </r>
  <r>
    <x v="1840"/>
    <m/>
    <m/>
    <m/>
    <m/>
    <x v="23"/>
  </r>
  <r>
    <x v="3652"/>
    <m/>
    <m/>
    <m/>
    <m/>
    <x v="23"/>
  </r>
  <r>
    <x v="3653"/>
    <m/>
    <m/>
    <m/>
    <m/>
    <x v="23"/>
  </r>
  <r>
    <x v="147"/>
    <m/>
    <m/>
    <m/>
    <m/>
    <x v="23"/>
  </r>
  <r>
    <x v="3654"/>
    <m/>
    <m/>
    <m/>
    <m/>
    <x v="23"/>
  </r>
  <r>
    <x v="580"/>
    <m/>
    <m/>
    <m/>
    <m/>
    <x v="23"/>
  </r>
  <r>
    <x v="349"/>
    <m/>
    <m/>
    <m/>
    <m/>
    <x v="23"/>
  </r>
  <r>
    <x v="374"/>
    <m/>
    <m/>
    <m/>
    <m/>
    <x v="23"/>
  </r>
  <r>
    <x v="349"/>
    <m/>
    <m/>
    <m/>
    <m/>
    <x v="23"/>
  </r>
  <r>
    <x v="374"/>
    <m/>
    <m/>
    <m/>
    <m/>
    <x v="23"/>
  </r>
  <r>
    <x v="24"/>
    <m/>
    <m/>
    <m/>
    <m/>
    <x v="23"/>
  </r>
  <r>
    <x v="115"/>
    <m/>
    <m/>
    <m/>
    <m/>
    <x v="23"/>
  </r>
  <r>
    <x v="582"/>
    <m/>
    <m/>
    <m/>
    <m/>
    <x v="23"/>
  </r>
  <r>
    <x v="138"/>
    <m/>
    <m/>
    <m/>
    <m/>
    <x v="23"/>
  </r>
  <r>
    <x v="3655"/>
    <m/>
    <m/>
    <m/>
    <m/>
    <x v="23"/>
  </r>
  <r>
    <x v="3656"/>
    <m/>
    <m/>
    <m/>
    <m/>
    <x v="23"/>
  </r>
  <r>
    <x v="3657"/>
    <m/>
    <m/>
    <m/>
    <m/>
    <x v="23"/>
  </r>
  <r>
    <x v="1918"/>
    <m/>
    <m/>
    <m/>
    <m/>
    <x v="23"/>
  </r>
  <r>
    <x v="3658"/>
    <m/>
    <m/>
    <m/>
    <m/>
    <x v="23"/>
  </r>
  <r>
    <x v="3659"/>
    <m/>
    <m/>
    <m/>
    <m/>
    <x v="23"/>
  </r>
  <r>
    <x v="3660"/>
    <m/>
    <m/>
    <m/>
    <m/>
    <x v="23"/>
  </r>
  <r>
    <x v="3661"/>
    <m/>
    <m/>
    <m/>
    <m/>
    <x v="23"/>
  </r>
  <r>
    <x v="3662"/>
    <m/>
    <m/>
    <m/>
    <m/>
    <x v="23"/>
  </r>
  <r>
    <x v="138"/>
    <m/>
    <m/>
    <m/>
    <m/>
    <x v="23"/>
  </r>
  <r>
    <x v="63"/>
    <m/>
    <m/>
    <m/>
    <m/>
    <x v="23"/>
  </r>
  <r>
    <x v="76"/>
    <m/>
    <m/>
    <m/>
    <m/>
    <x v="23"/>
  </r>
  <r>
    <x v="72"/>
    <m/>
    <m/>
    <m/>
    <m/>
    <x v="23"/>
  </r>
  <r>
    <x v="115"/>
    <m/>
    <m/>
    <m/>
    <m/>
    <x v="23"/>
  </r>
  <r>
    <x v="58"/>
    <m/>
    <m/>
    <m/>
    <m/>
    <x v="23"/>
  </r>
  <r>
    <x v="76"/>
    <m/>
    <m/>
    <m/>
    <m/>
    <x v="23"/>
  </r>
  <r>
    <x v="146"/>
    <m/>
    <m/>
    <m/>
    <m/>
    <x v="23"/>
  </r>
  <r>
    <x v="147"/>
    <m/>
    <m/>
    <m/>
    <m/>
    <x v="23"/>
  </r>
  <r>
    <x v="2794"/>
    <m/>
    <m/>
    <m/>
    <m/>
    <x v="23"/>
  </r>
  <r>
    <x v="1517"/>
    <m/>
    <m/>
    <m/>
    <m/>
    <x v="23"/>
  </r>
  <r>
    <x v="40"/>
    <m/>
    <m/>
    <m/>
    <m/>
    <x v="23"/>
  </r>
  <r>
    <x v="3663"/>
    <m/>
    <m/>
    <m/>
    <m/>
    <x v="6"/>
  </r>
  <r>
    <x v="63"/>
    <m/>
    <m/>
    <m/>
    <m/>
    <x v="23"/>
  </r>
  <r>
    <x v="3664"/>
    <m/>
    <m/>
    <m/>
    <m/>
    <x v="23"/>
  </r>
  <r>
    <x v="2869"/>
    <m/>
    <m/>
    <m/>
    <m/>
    <x v="23"/>
  </r>
  <r>
    <x v="3665"/>
    <m/>
    <m/>
    <m/>
    <m/>
    <x v="23"/>
  </r>
  <r>
    <x v="3666"/>
    <m/>
    <m/>
    <m/>
    <m/>
    <x v="23"/>
  </r>
  <r>
    <x v="3667"/>
    <m/>
    <m/>
    <m/>
    <m/>
    <x v="23"/>
  </r>
  <r>
    <x v="2233"/>
    <m/>
    <m/>
    <m/>
    <m/>
    <x v="23"/>
  </r>
  <r>
    <x v="3668"/>
    <m/>
    <m/>
    <m/>
    <m/>
    <x v="23"/>
  </r>
  <r>
    <x v="3669"/>
    <m/>
    <m/>
    <m/>
    <m/>
    <x v="23"/>
  </r>
  <r>
    <x v="3670"/>
    <m/>
    <m/>
    <m/>
    <m/>
    <x v="23"/>
  </r>
  <r>
    <x v="3671"/>
    <m/>
    <m/>
    <m/>
    <m/>
    <x v="23"/>
  </r>
  <r>
    <x v="3672"/>
    <m/>
    <m/>
    <m/>
    <m/>
    <x v="23"/>
  </r>
  <r>
    <x v="48"/>
    <m/>
    <m/>
    <m/>
    <m/>
    <x v="23"/>
  </r>
  <r>
    <x v="415"/>
    <m/>
    <m/>
    <m/>
    <m/>
    <x v="23"/>
  </r>
  <r>
    <x v="76"/>
    <m/>
    <m/>
    <m/>
    <m/>
    <x v="23"/>
  </r>
  <r>
    <x v="163"/>
    <m/>
    <m/>
    <m/>
    <m/>
    <x v="23"/>
  </r>
  <r>
    <x v="146"/>
    <m/>
    <m/>
    <m/>
    <m/>
    <x v="23"/>
  </r>
  <r>
    <x v="97"/>
    <m/>
    <m/>
    <m/>
    <m/>
    <x v="23"/>
  </r>
  <r>
    <x v="72"/>
    <m/>
    <m/>
    <m/>
    <m/>
    <x v="23"/>
  </r>
  <r>
    <x v="374"/>
    <m/>
    <m/>
    <m/>
    <m/>
    <x v="23"/>
  </r>
  <r>
    <x v="327"/>
    <m/>
    <m/>
    <m/>
    <m/>
    <x v="23"/>
  </r>
  <r>
    <x v="3673"/>
    <m/>
    <m/>
    <m/>
    <m/>
    <x v="23"/>
  </r>
  <r>
    <x v="588"/>
    <m/>
    <m/>
    <m/>
    <m/>
    <x v="23"/>
  </r>
  <r>
    <x v="39"/>
    <m/>
    <m/>
    <m/>
    <m/>
    <x v="23"/>
  </r>
  <r>
    <x v="3674"/>
    <m/>
    <m/>
    <m/>
    <m/>
    <x v="23"/>
  </r>
  <r>
    <x v="313"/>
    <m/>
    <m/>
    <m/>
    <m/>
    <x v="23"/>
  </r>
  <r>
    <x v="951"/>
    <m/>
    <m/>
    <m/>
    <m/>
    <x v="23"/>
  </r>
  <r>
    <x v="72"/>
    <m/>
    <m/>
    <m/>
    <m/>
    <x v="23"/>
  </r>
  <r>
    <x v="76"/>
    <m/>
    <m/>
    <m/>
    <m/>
    <x v="23"/>
  </r>
  <r>
    <x v="78"/>
    <m/>
    <m/>
    <m/>
    <m/>
    <x v="23"/>
  </r>
  <r>
    <x v="1213"/>
    <m/>
    <m/>
    <m/>
    <m/>
    <x v="23"/>
  </r>
  <r>
    <x v="3675"/>
    <m/>
    <m/>
    <m/>
    <m/>
    <x v="23"/>
  </r>
  <r>
    <x v="1057"/>
    <m/>
    <m/>
    <m/>
    <m/>
    <x v="23"/>
  </r>
  <r>
    <x v="1538"/>
    <m/>
    <m/>
    <m/>
    <m/>
    <x v="23"/>
  </r>
  <r>
    <x v="3676"/>
    <m/>
    <m/>
    <m/>
    <m/>
    <x v="23"/>
  </r>
  <r>
    <x v="3677"/>
    <m/>
    <m/>
    <m/>
    <m/>
    <x v="23"/>
  </r>
  <r>
    <x v="970"/>
    <m/>
    <m/>
    <m/>
    <m/>
    <x v="23"/>
  </r>
  <r>
    <x v="349"/>
    <m/>
    <m/>
    <m/>
    <m/>
    <x v="23"/>
  </r>
  <r>
    <x v="3678"/>
    <m/>
    <m/>
    <m/>
    <m/>
    <x v="23"/>
  </r>
  <r>
    <x v="111"/>
    <m/>
    <m/>
    <m/>
    <m/>
    <x v="23"/>
  </r>
  <r>
    <x v="3679"/>
    <m/>
    <m/>
    <m/>
    <m/>
    <x v="23"/>
  </r>
  <r>
    <x v="3680"/>
    <m/>
    <m/>
    <m/>
    <m/>
    <x v="23"/>
  </r>
  <r>
    <x v="3681"/>
    <m/>
    <m/>
    <m/>
    <m/>
    <x v="23"/>
  </r>
  <r>
    <x v="3682"/>
    <m/>
    <m/>
    <m/>
    <m/>
    <x v="23"/>
  </r>
  <r>
    <x v="3683"/>
    <m/>
    <m/>
    <m/>
    <m/>
    <x v="23"/>
  </r>
  <r>
    <x v="3684"/>
    <m/>
    <m/>
    <m/>
    <m/>
    <x v="23"/>
  </r>
  <r>
    <x v="703"/>
    <m/>
    <m/>
    <m/>
    <m/>
    <x v="23"/>
  </r>
  <r>
    <x v="3685"/>
    <m/>
    <m/>
    <m/>
    <m/>
    <x v="23"/>
  </r>
  <r>
    <x v="349"/>
    <m/>
    <m/>
    <m/>
    <m/>
    <x v="23"/>
  </r>
  <r>
    <x v="97"/>
    <m/>
    <m/>
    <m/>
    <m/>
    <x v="23"/>
  </r>
  <r>
    <x v="3686"/>
    <m/>
    <m/>
    <m/>
    <m/>
    <x v="23"/>
  </r>
  <r>
    <x v="446"/>
    <m/>
    <m/>
    <m/>
    <m/>
    <x v="23"/>
  </r>
  <r>
    <x v="3687"/>
    <m/>
    <m/>
    <m/>
    <m/>
    <x v="23"/>
  </r>
  <r>
    <x v="72"/>
    <m/>
    <m/>
    <m/>
    <m/>
    <x v="23"/>
  </r>
  <r>
    <x v="72"/>
    <m/>
    <m/>
    <m/>
    <m/>
    <x v="23"/>
  </r>
  <r>
    <x v="2729"/>
    <m/>
    <m/>
    <m/>
    <m/>
    <x v="23"/>
  </r>
  <r>
    <x v="3688"/>
    <m/>
    <m/>
    <m/>
    <m/>
    <x v="23"/>
  </r>
  <r>
    <x v="3689"/>
    <m/>
    <m/>
    <m/>
    <m/>
    <x v="23"/>
  </r>
  <r>
    <x v="3690"/>
    <m/>
    <m/>
    <m/>
    <m/>
    <x v="23"/>
  </r>
  <r>
    <x v="1517"/>
    <m/>
    <m/>
    <m/>
    <m/>
    <x v="23"/>
  </r>
  <r>
    <x v="2785"/>
    <m/>
    <m/>
    <m/>
    <m/>
    <x v="23"/>
  </r>
  <r>
    <x v="3691"/>
    <m/>
    <m/>
    <m/>
    <m/>
    <x v="23"/>
  </r>
  <r>
    <x v="3692"/>
    <m/>
    <m/>
    <m/>
    <m/>
    <x v="23"/>
  </r>
  <r>
    <x v="3693"/>
    <m/>
    <m/>
    <m/>
    <m/>
    <x v="23"/>
  </r>
  <r>
    <x v="467"/>
    <m/>
    <m/>
    <m/>
    <m/>
    <x v="23"/>
  </r>
  <r>
    <x v="488"/>
    <m/>
    <m/>
    <m/>
    <m/>
    <x v="23"/>
  </r>
  <r>
    <x v="3694"/>
    <m/>
    <m/>
    <m/>
    <m/>
    <x v="23"/>
  </r>
  <r>
    <x v="962"/>
    <m/>
    <m/>
    <m/>
    <m/>
    <x v="23"/>
  </r>
  <r>
    <x v="3695"/>
    <m/>
    <m/>
    <m/>
    <m/>
    <x v="23"/>
  </r>
  <r>
    <x v="39"/>
    <m/>
    <m/>
    <m/>
    <m/>
    <x v="23"/>
  </r>
  <r>
    <x v="675"/>
    <m/>
    <m/>
    <m/>
    <m/>
    <x v="23"/>
  </r>
  <r>
    <x v="27"/>
    <m/>
    <m/>
    <m/>
    <m/>
    <x v="23"/>
  </r>
  <r>
    <x v="2185"/>
    <m/>
    <m/>
    <m/>
    <m/>
    <x v="23"/>
  </r>
  <r>
    <x v="97"/>
    <m/>
    <m/>
    <m/>
    <m/>
    <x v="23"/>
  </r>
  <r>
    <x v="64"/>
    <m/>
    <m/>
    <m/>
    <m/>
    <x v="23"/>
  </r>
  <r>
    <x v="3696"/>
    <m/>
    <m/>
    <m/>
    <m/>
    <x v="23"/>
  </r>
  <r>
    <x v="3697"/>
    <m/>
    <m/>
    <m/>
    <m/>
    <x v="23"/>
  </r>
  <r>
    <x v="3698"/>
    <m/>
    <m/>
    <m/>
    <m/>
    <x v="23"/>
  </r>
  <r>
    <x v="3699"/>
    <m/>
    <m/>
    <m/>
    <m/>
    <x v="23"/>
  </r>
  <r>
    <x v="3700"/>
    <m/>
    <m/>
    <m/>
    <m/>
    <x v="23"/>
  </r>
  <r>
    <x v="3701"/>
    <m/>
    <m/>
    <m/>
    <m/>
    <x v="23"/>
  </r>
  <r>
    <x v="3597"/>
    <m/>
    <m/>
    <m/>
    <m/>
    <x v="23"/>
  </r>
  <r>
    <x v="146"/>
    <m/>
    <m/>
    <m/>
    <m/>
    <x v="23"/>
  </r>
  <r>
    <x v="72"/>
    <m/>
    <m/>
    <m/>
    <m/>
    <x v="23"/>
  </r>
  <r>
    <x v="76"/>
    <m/>
    <m/>
    <m/>
    <m/>
    <x v="23"/>
  </r>
  <r>
    <x v="147"/>
    <m/>
    <m/>
    <m/>
    <m/>
    <x v="23"/>
  </r>
  <r>
    <x v="1378"/>
    <m/>
    <m/>
    <m/>
    <m/>
    <x v="23"/>
  </r>
  <r>
    <x v="76"/>
    <m/>
    <m/>
    <m/>
    <m/>
    <x v="23"/>
  </r>
  <r>
    <x v="157"/>
    <m/>
    <m/>
    <m/>
    <m/>
    <x v="23"/>
  </r>
  <r>
    <x v="3702"/>
    <m/>
    <m/>
    <m/>
    <m/>
    <x v="23"/>
  </r>
  <r>
    <x v="3703"/>
    <m/>
    <m/>
    <m/>
    <m/>
    <x v="23"/>
  </r>
  <r>
    <x v="3704"/>
    <m/>
    <m/>
    <m/>
    <m/>
    <x v="23"/>
  </r>
  <r>
    <x v="3705"/>
    <m/>
    <m/>
    <m/>
    <m/>
    <x v="23"/>
  </r>
  <r>
    <x v="4"/>
    <m/>
    <m/>
    <m/>
    <m/>
    <x v="23"/>
  </r>
  <r>
    <x v="2042"/>
    <m/>
    <m/>
    <m/>
    <m/>
    <x v="23"/>
  </r>
  <r>
    <x v="3706"/>
    <m/>
    <m/>
    <m/>
    <m/>
    <x v="23"/>
  </r>
  <r>
    <x v="3707"/>
    <m/>
    <m/>
    <m/>
    <m/>
    <x v="23"/>
  </r>
  <r>
    <x v="3708"/>
    <m/>
    <m/>
    <m/>
    <m/>
    <x v="23"/>
  </r>
  <r>
    <x v="3709"/>
    <m/>
    <m/>
    <m/>
    <m/>
    <x v="23"/>
  </r>
  <r>
    <x v="706"/>
    <m/>
    <m/>
    <m/>
    <m/>
    <x v="23"/>
  </r>
  <r>
    <x v="3710"/>
    <m/>
    <m/>
    <m/>
    <m/>
    <x v="23"/>
  </r>
  <r>
    <x v="2207"/>
    <m/>
    <m/>
    <m/>
    <m/>
    <x v="23"/>
  </r>
  <r>
    <x v="3711"/>
    <m/>
    <m/>
    <m/>
    <m/>
    <x v="23"/>
  </r>
  <r>
    <x v="3712"/>
    <m/>
    <m/>
    <m/>
    <m/>
    <x v="23"/>
  </r>
  <r>
    <x v="3713"/>
    <m/>
    <m/>
    <m/>
    <m/>
    <x v="23"/>
  </r>
  <r>
    <x v="3714"/>
    <m/>
    <m/>
    <m/>
    <m/>
    <x v="23"/>
  </r>
  <r>
    <x v="1852"/>
    <m/>
    <m/>
    <m/>
    <m/>
    <x v="23"/>
  </r>
  <r>
    <x v="986"/>
    <m/>
    <m/>
    <m/>
    <m/>
    <x v="23"/>
  </r>
  <r>
    <x v="3715"/>
    <m/>
    <m/>
    <m/>
    <m/>
    <x v="23"/>
  </r>
  <r>
    <x v="3716"/>
    <m/>
    <m/>
    <m/>
    <m/>
    <x v="23"/>
  </r>
  <r>
    <x v="374"/>
    <m/>
    <m/>
    <m/>
    <m/>
    <x v="23"/>
  </r>
  <r>
    <x v="615"/>
    <m/>
    <m/>
    <m/>
    <m/>
    <x v="23"/>
  </r>
  <r>
    <x v="146"/>
    <m/>
    <m/>
    <m/>
    <m/>
    <x v="23"/>
  </r>
  <r>
    <x v="3717"/>
    <m/>
    <m/>
    <m/>
    <m/>
    <x v="23"/>
  </r>
  <r>
    <x v="58"/>
    <m/>
    <m/>
    <m/>
    <m/>
    <x v="23"/>
  </r>
  <r>
    <x v="398"/>
    <m/>
    <m/>
    <m/>
    <m/>
    <x v="6"/>
  </r>
  <r>
    <x v="893"/>
    <m/>
    <m/>
    <m/>
    <m/>
    <x v="23"/>
  </r>
  <r>
    <x v="400"/>
    <m/>
    <m/>
    <m/>
    <m/>
    <x v="23"/>
  </r>
  <r>
    <x v="3706"/>
    <m/>
    <m/>
    <m/>
    <m/>
    <x v="23"/>
  </r>
  <r>
    <x v="3718"/>
    <m/>
    <m/>
    <m/>
    <m/>
    <x v="23"/>
  </r>
  <r>
    <x v="3719"/>
    <m/>
    <m/>
    <m/>
    <m/>
    <x v="23"/>
  </r>
  <r>
    <x v="76"/>
    <m/>
    <m/>
    <m/>
    <m/>
    <x v="23"/>
  </r>
  <r>
    <x v="76"/>
    <m/>
    <m/>
    <m/>
    <m/>
    <x v="23"/>
  </r>
  <r>
    <x v="1517"/>
    <m/>
    <m/>
    <m/>
    <m/>
    <x v="23"/>
  </r>
  <r>
    <x v="3720"/>
    <m/>
    <m/>
    <m/>
    <m/>
    <x v="23"/>
  </r>
  <r>
    <x v="1546"/>
    <m/>
    <m/>
    <m/>
    <m/>
    <x v="23"/>
  </r>
  <r>
    <x v="1022"/>
    <m/>
    <m/>
    <m/>
    <m/>
    <x v="23"/>
  </r>
  <r>
    <x v="171"/>
    <m/>
    <m/>
    <m/>
    <m/>
    <x v="23"/>
  </r>
  <r>
    <x v="157"/>
    <m/>
    <m/>
    <m/>
    <m/>
    <x v="23"/>
  </r>
  <r>
    <x v="2356"/>
    <m/>
    <m/>
    <m/>
    <m/>
    <x v="23"/>
  </r>
  <r>
    <x v="1267"/>
    <m/>
    <m/>
    <m/>
    <m/>
    <x v="23"/>
  </r>
  <r>
    <x v="3721"/>
    <m/>
    <m/>
    <m/>
    <m/>
    <x v="23"/>
  </r>
  <r>
    <x v="349"/>
    <m/>
    <m/>
    <m/>
    <m/>
    <x v="23"/>
  </r>
  <r>
    <x v="197"/>
    <m/>
    <m/>
    <m/>
    <m/>
    <x v="23"/>
  </r>
  <r>
    <x v="3722"/>
    <m/>
    <m/>
    <m/>
    <m/>
    <x v="23"/>
  </r>
  <r>
    <x v="3723"/>
    <m/>
    <m/>
    <m/>
    <m/>
    <x v="23"/>
  </r>
  <r>
    <x v="3724"/>
    <m/>
    <m/>
    <m/>
    <m/>
    <x v="23"/>
  </r>
  <r>
    <x v="616"/>
    <m/>
    <m/>
    <m/>
    <m/>
    <x v="23"/>
  </r>
  <r>
    <x v="3725"/>
    <m/>
    <m/>
    <m/>
    <m/>
    <x v="23"/>
  </r>
  <r>
    <x v="3726"/>
    <m/>
    <m/>
    <m/>
    <m/>
    <x v="23"/>
  </r>
  <r>
    <x v="3727"/>
    <m/>
    <m/>
    <m/>
    <m/>
    <x v="23"/>
  </r>
  <r>
    <x v="3728"/>
    <m/>
    <m/>
    <m/>
    <m/>
    <x v="23"/>
  </r>
  <r>
    <x v="3729"/>
    <m/>
    <m/>
    <m/>
    <m/>
    <x v="23"/>
  </r>
  <r>
    <x v="3730"/>
    <m/>
    <m/>
    <m/>
    <m/>
    <x v="23"/>
  </r>
  <r>
    <x v="3731"/>
    <m/>
    <m/>
    <m/>
    <m/>
    <x v="23"/>
  </r>
  <r>
    <x v="472"/>
    <m/>
    <m/>
    <m/>
    <m/>
    <x v="23"/>
  </r>
  <r>
    <x v="3732"/>
    <m/>
    <m/>
    <m/>
    <m/>
    <x v="23"/>
  </r>
  <r>
    <x v="3733"/>
    <m/>
    <m/>
    <m/>
    <m/>
    <x v="23"/>
  </r>
  <r>
    <x v="3734"/>
    <m/>
    <m/>
    <m/>
    <m/>
    <x v="23"/>
  </r>
  <r>
    <x v="3735"/>
    <m/>
    <m/>
    <m/>
    <m/>
    <x v="23"/>
  </r>
  <r>
    <x v="383"/>
    <m/>
    <m/>
    <m/>
    <m/>
    <x v="23"/>
  </r>
  <r>
    <x v="63"/>
    <m/>
    <m/>
    <m/>
    <m/>
    <x v="23"/>
  </r>
  <r>
    <x v="1491"/>
    <m/>
    <m/>
    <m/>
    <m/>
    <x v="23"/>
  </r>
  <r>
    <x v="3736"/>
    <m/>
    <m/>
    <m/>
    <m/>
    <x v="23"/>
  </r>
  <r>
    <x v="3737"/>
    <m/>
    <m/>
    <m/>
    <m/>
    <x v="23"/>
  </r>
  <r>
    <x v="3738"/>
    <m/>
    <m/>
    <m/>
    <m/>
    <x v="23"/>
  </r>
  <r>
    <x v="3739"/>
    <m/>
    <m/>
    <m/>
    <m/>
    <x v="23"/>
  </r>
  <r>
    <x v="3740"/>
    <m/>
    <m/>
    <m/>
    <m/>
    <x v="23"/>
  </r>
  <r>
    <x v="3741"/>
    <m/>
    <m/>
    <m/>
    <m/>
    <x v="23"/>
  </r>
  <r>
    <x v="2323"/>
    <m/>
    <m/>
    <m/>
    <m/>
    <x v="23"/>
  </r>
  <r>
    <x v="3742"/>
    <m/>
    <m/>
    <m/>
    <m/>
    <x v="23"/>
  </r>
  <r>
    <x v="3743"/>
    <m/>
    <m/>
    <m/>
    <m/>
    <x v="23"/>
  </r>
  <r>
    <x v="3744"/>
    <m/>
    <m/>
    <m/>
    <m/>
    <x v="23"/>
  </r>
  <r>
    <x v="72"/>
    <m/>
    <m/>
    <m/>
    <m/>
    <x v="23"/>
  </r>
  <r>
    <x v="65"/>
    <m/>
    <m/>
    <m/>
    <m/>
    <x v="23"/>
  </r>
  <r>
    <x v="3745"/>
    <m/>
    <m/>
    <m/>
    <m/>
    <x v="23"/>
  </r>
  <r>
    <x v="309"/>
    <m/>
    <m/>
    <m/>
    <m/>
    <x v="23"/>
  </r>
  <r>
    <x v="3746"/>
    <m/>
    <m/>
    <m/>
    <m/>
    <x v="2"/>
  </r>
  <r>
    <x v="39"/>
    <m/>
    <m/>
    <m/>
    <m/>
    <x v="1"/>
  </r>
  <r>
    <x v="39"/>
    <m/>
    <m/>
    <m/>
    <m/>
    <x v="1"/>
  </r>
  <r>
    <x v="39"/>
    <m/>
    <m/>
    <m/>
    <m/>
    <x v="1"/>
  </r>
  <r>
    <x v="63"/>
    <m/>
    <m/>
    <m/>
    <m/>
    <x v="1"/>
  </r>
  <r>
    <x v="63"/>
    <m/>
    <m/>
    <m/>
    <m/>
    <x v="1"/>
  </r>
  <r>
    <x v="63"/>
    <m/>
    <m/>
    <m/>
    <m/>
    <x v="1"/>
  </r>
  <r>
    <x v="3747"/>
    <m/>
    <m/>
    <m/>
    <m/>
    <x v="2"/>
  </r>
  <r>
    <x v="3748"/>
    <m/>
    <m/>
    <m/>
    <m/>
    <x v="23"/>
  </r>
  <r>
    <x v="328"/>
    <m/>
    <m/>
    <m/>
    <m/>
    <x v="23"/>
  </r>
  <r>
    <x v="146"/>
    <m/>
    <m/>
    <m/>
    <m/>
    <x v="23"/>
  </r>
  <r>
    <x v="111"/>
    <m/>
    <m/>
    <m/>
    <m/>
    <x v="13"/>
  </r>
  <r>
    <x v="3749"/>
    <m/>
    <m/>
    <m/>
    <m/>
    <x v="20"/>
  </r>
  <r>
    <x v="3750"/>
    <m/>
    <m/>
    <m/>
    <m/>
    <x v="2"/>
  </r>
  <r>
    <x v="962"/>
    <m/>
    <m/>
    <m/>
    <m/>
    <x v="23"/>
  </r>
  <r>
    <x v="111"/>
    <m/>
    <m/>
    <m/>
    <m/>
    <x v="13"/>
  </r>
  <r>
    <x v="409"/>
    <m/>
    <m/>
    <m/>
    <m/>
    <x v="23"/>
  </r>
  <r>
    <x v="58"/>
    <m/>
    <m/>
    <m/>
    <m/>
    <x v="23"/>
  </r>
  <r>
    <x v="58"/>
    <m/>
    <m/>
    <m/>
    <m/>
    <x v="23"/>
  </r>
  <r>
    <x v="1117"/>
    <m/>
    <m/>
    <m/>
    <m/>
    <x v="23"/>
  </r>
  <r>
    <x v="3751"/>
    <m/>
    <m/>
    <m/>
    <m/>
    <x v="23"/>
  </r>
  <r>
    <x v="194"/>
    <m/>
    <m/>
    <m/>
    <m/>
    <x v="24"/>
  </r>
  <r>
    <x v="3752"/>
    <m/>
    <m/>
    <m/>
    <m/>
    <x v="23"/>
  </r>
  <r>
    <x v="3753"/>
    <m/>
    <m/>
    <m/>
    <m/>
    <x v="23"/>
  </r>
  <r>
    <x v="3754"/>
    <m/>
    <m/>
    <m/>
    <m/>
    <x v="23"/>
  </r>
  <r>
    <x v="3755"/>
    <m/>
    <m/>
    <m/>
    <m/>
    <x v="23"/>
  </r>
  <r>
    <x v="3756"/>
    <m/>
    <m/>
    <m/>
    <m/>
    <x v="23"/>
  </r>
  <r>
    <x v="3757"/>
    <m/>
    <m/>
    <m/>
    <m/>
    <x v="22"/>
  </r>
  <r>
    <x v="3758"/>
    <m/>
    <m/>
    <m/>
    <m/>
    <x v="23"/>
  </r>
  <r>
    <x v="3759"/>
    <m/>
    <m/>
    <m/>
    <m/>
    <x v="23"/>
  </r>
  <r>
    <x v="3760"/>
    <m/>
    <m/>
    <m/>
    <m/>
    <x v="23"/>
  </r>
  <r>
    <x v="111"/>
    <m/>
    <m/>
    <m/>
    <m/>
    <x v="13"/>
  </r>
  <r>
    <x v="2083"/>
    <m/>
    <m/>
    <m/>
    <m/>
    <x v="22"/>
  </r>
  <r>
    <x v="3761"/>
    <m/>
    <m/>
    <m/>
    <m/>
    <x v="22"/>
  </r>
  <r>
    <x v="3762"/>
    <m/>
    <m/>
    <m/>
    <m/>
    <x v="22"/>
  </r>
  <r>
    <x v="3763"/>
    <m/>
    <m/>
    <m/>
    <m/>
    <x v="23"/>
  </r>
  <r>
    <x v="3764"/>
    <m/>
    <m/>
    <m/>
    <m/>
    <x v="23"/>
  </r>
  <r>
    <x v="3765"/>
    <m/>
    <m/>
    <m/>
    <m/>
    <x v="2"/>
  </r>
  <r>
    <x v="30"/>
    <m/>
    <m/>
    <m/>
    <m/>
    <x v="23"/>
  </r>
  <r>
    <x v="147"/>
    <m/>
    <m/>
    <m/>
    <m/>
    <x v="23"/>
  </r>
  <r>
    <x v="309"/>
    <m/>
    <m/>
    <m/>
    <m/>
    <x v="23"/>
  </r>
  <r>
    <x v="941"/>
    <m/>
    <m/>
    <m/>
    <m/>
    <x v="23"/>
  </r>
  <r>
    <x v="3766"/>
    <m/>
    <m/>
    <m/>
    <m/>
    <x v="23"/>
  </r>
  <r>
    <x v="30"/>
    <m/>
    <m/>
    <m/>
    <m/>
    <x v="23"/>
  </r>
  <r>
    <x v="3767"/>
    <m/>
    <m/>
    <m/>
    <m/>
    <x v="23"/>
  </r>
  <r>
    <x v="3755"/>
    <m/>
    <m/>
    <m/>
    <m/>
    <x v="23"/>
  </r>
  <r>
    <x v="3768"/>
    <m/>
    <m/>
    <m/>
    <m/>
    <x v="23"/>
  </r>
  <r>
    <x v="3769"/>
    <m/>
    <m/>
    <m/>
    <m/>
    <x v="23"/>
  </r>
  <r>
    <x v="985"/>
    <m/>
    <m/>
    <m/>
    <m/>
    <x v="23"/>
  </r>
  <r>
    <x v="2427"/>
    <m/>
    <m/>
    <m/>
    <m/>
    <x v="23"/>
  </r>
  <r>
    <x v="3770"/>
    <m/>
    <m/>
    <m/>
    <m/>
    <x v="23"/>
  </r>
  <r>
    <x v="118"/>
    <m/>
    <m/>
    <m/>
    <m/>
    <x v="23"/>
  </r>
  <r>
    <x v="3771"/>
    <m/>
    <m/>
    <m/>
    <m/>
    <x v="23"/>
  </r>
  <r>
    <x v="3772"/>
    <m/>
    <m/>
    <m/>
    <m/>
    <x v="23"/>
  </r>
  <r>
    <x v="3773"/>
    <m/>
    <m/>
    <m/>
    <m/>
    <x v="23"/>
  </r>
  <r>
    <x v="3774"/>
    <m/>
    <m/>
    <m/>
    <m/>
    <x v="23"/>
  </r>
  <r>
    <x v="2346"/>
    <m/>
    <m/>
    <m/>
    <m/>
    <x v="23"/>
  </r>
  <r>
    <x v="3775"/>
    <m/>
    <m/>
    <m/>
    <m/>
    <x v="23"/>
  </r>
  <r>
    <x v="313"/>
    <m/>
    <m/>
    <m/>
    <m/>
    <x v="23"/>
  </r>
  <r>
    <x v="3776"/>
    <m/>
    <m/>
    <m/>
    <m/>
    <x v="23"/>
  </r>
  <r>
    <x v="3777"/>
    <m/>
    <m/>
    <m/>
    <m/>
    <x v="23"/>
  </r>
  <r>
    <x v="3778"/>
    <m/>
    <m/>
    <m/>
    <m/>
    <x v="23"/>
  </r>
  <r>
    <x v="502"/>
    <m/>
    <m/>
    <m/>
    <m/>
    <x v="23"/>
  </r>
  <r>
    <x v="111"/>
    <m/>
    <m/>
    <m/>
    <m/>
    <x v="23"/>
  </r>
  <r>
    <x v="309"/>
    <m/>
    <m/>
    <m/>
    <m/>
    <x v="23"/>
  </r>
  <r>
    <x v="870"/>
    <m/>
    <m/>
    <m/>
    <m/>
    <x v="23"/>
  </r>
  <r>
    <x v="2215"/>
    <m/>
    <m/>
    <m/>
    <m/>
    <x v="23"/>
  </r>
  <r>
    <x v="958"/>
    <m/>
    <m/>
    <m/>
    <m/>
    <x v="23"/>
  </r>
  <r>
    <x v="3779"/>
    <m/>
    <m/>
    <m/>
    <m/>
    <x v="23"/>
  </r>
  <r>
    <x v="147"/>
    <m/>
    <m/>
    <m/>
    <m/>
    <x v="23"/>
  </r>
  <r>
    <x v="3643"/>
    <m/>
    <m/>
    <m/>
    <m/>
    <x v="23"/>
  </r>
  <r>
    <x v="3780"/>
    <m/>
    <m/>
    <m/>
    <m/>
    <x v="23"/>
  </r>
  <r>
    <x v="3781"/>
    <m/>
    <m/>
    <m/>
    <m/>
    <x v="23"/>
  </r>
  <r>
    <x v="564"/>
    <m/>
    <m/>
    <m/>
    <m/>
    <x v="6"/>
  </r>
  <r>
    <x v="127"/>
    <m/>
    <m/>
    <m/>
    <m/>
    <x v="23"/>
  </r>
  <r>
    <x v="580"/>
    <m/>
    <m/>
    <m/>
    <m/>
    <x v="23"/>
  </r>
  <r>
    <x v="171"/>
    <m/>
    <m/>
    <m/>
    <m/>
    <x v="6"/>
  </r>
  <r>
    <x v="327"/>
    <m/>
    <m/>
    <m/>
    <m/>
    <x v="6"/>
  </r>
  <r>
    <x v="3778"/>
    <m/>
    <m/>
    <m/>
    <m/>
    <x v="23"/>
  </r>
  <r>
    <x v="3782"/>
    <m/>
    <m/>
    <m/>
    <m/>
    <x v="23"/>
  </r>
  <r>
    <x v="125"/>
    <m/>
    <m/>
    <m/>
    <m/>
    <x v="23"/>
  </r>
  <r>
    <x v="3783"/>
    <m/>
    <m/>
    <m/>
    <m/>
    <x v="6"/>
  </r>
  <r>
    <x v="3784"/>
    <m/>
    <m/>
    <m/>
    <m/>
    <x v="23"/>
  </r>
  <r>
    <x v="3785"/>
    <m/>
    <m/>
    <m/>
    <m/>
    <x v="23"/>
  </r>
  <r>
    <x v="1598"/>
    <m/>
    <m/>
    <m/>
    <m/>
    <x v="23"/>
  </r>
  <r>
    <x v="3786"/>
    <m/>
    <m/>
    <m/>
    <m/>
    <x v="23"/>
  </r>
  <r>
    <x v="3787"/>
    <m/>
    <m/>
    <m/>
    <m/>
    <x v="23"/>
  </r>
  <r>
    <x v="3788"/>
    <m/>
    <m/>
    <m/>
    <m/>
    <x v="23"/>
  </r>
  <r>
    <x v="3789"/>
    <m/>
    <m/>
    <m/>
    <m/>
    <x v="23"/>
  </r>
  <r>
    <x v="313"/>
    <m/>
    <m/>
    <m/>
    <m/>
    <x v="23"/>
  </r>
  <r>
    <x v="76"/>
    <m/>
    <m/>
    <m/>
    <m/>
    <x v="23"/>
  </r>
  <r>
    <x v="476"/>
    <m/>
    <m/>
    <m/>
    <m/>
    <x v="23"/>
  </r>
  <r>
    <x v="398"/>
    <m/>
    <m/>
    <m/>
    <m/>
    <x v="23"/>
  </r>
  <r>
    <x v="138"/>
    <m/>
    <m/>
    <m/>
    <m/>
    <x v="23"/>
  </r>
  <r>
    <x v="72"/>
    <m/>
    <m/>
    <m/>
    <m/>
    <x v="23"/>
  </r>
  <r>
    <x v="3790"/>
    <m/>
    <m/>
    <m/>
    <m/>
    <x v="23"/>
  </r>
  <r>
    <x v="3791"/>
    <m/>
    <m/>
    <m/>
    <m/>
    <x v="23"/>
  </r>
  <r>
    <x v="3792"/>
    <m/>
    <m/>
    <m/>
    <m/>
    <x v="23"/>
  </r>
  <r>
    <x v="3793"/>
    <m/>
    <m/>
    <m/>
    <m/>
    <x v="23"/>
  </r>
  <r>
    <x v="3794"/>
    <m/>
    <m/>
    <m/>
    <m/>
    <x v="23"/>
  </r>
  <r>
    <x v="962"/>
    <m/>
    <m/>
    <m/>
    <m/>
    <x v="23"/>
  </r>
  <r>
    <x v="3795"/>
    <m/>
    <m/>
    <m/>
    <m/>
    <x v="23"/>
  </r>
  <r>
    <x v="115"/>
    <m/>
    <m/>
    <m/>
    <m/>
    <x v="6"/>
  </r>
  <r>
    <x v="97"/>
    <m/>
    <m/>
    <m/>
    <m/>
    <x v="6"/>
  </r>
  <r>
    <x v="374"/>
    <m/>
    <m/>
    <m/>
    <m/>
    <x v="23"/>
  </r>
  <r>
    <x v="76"/>
    <m/>
    <m/>
    <m/>
    <m/>
    <x v="23"/>
  </r>
  <r>
    <x v="313"/>
    <m/>
    <m/>
    <m/>
    <m/>
    <x v="6"/>
  </r>
  <r>
    <x v="118"/>
    <m/>
    <m/>
    <m/>
    <m/>
    <x v="6"/>
  </r>
  <r>
    <x v="502"/>
    <m/>
    <m/>
    <m/>
    <m/>
    <x v="23"/>
  </r>
  <r>
    <x v="1015"/>
    <m/>
    <m/>
    <m/>
    <m/>
    <x v="23"/>
  </r>
  <r>
    <x v="582"/>
    <m/>
    <m/>
    <m/>
    <m/>
    <x v="23"/>
  </r>
  <r>
    <x v="3796"/>
    <m/>
    <m/>
    <m/>
    <m/>
    <x v="23"/>
  </r>
  <r>
    <x v="3797"/>
    <m/>
    <m/>
    <m/>
    <m/>
    <x v="23"/>
  </r>
  <r>
    <x v="3798"/>
    <m/>
    <m/>
    <m/>
    <m/>
    <x v="23"/>
  </r>
  <r>
    <x v="115"/>
    <m/>
    <m/>
    <m/>
    <m/>
    <x v="23"/>
  </r>
  <r>
    <x v="3799"/>
    <m/>
    <m/>
    <m/>
    <m/>
    <x v="23"/>
  </r>
  <r>
    <x v="179"/>
    <m/>
    <m/>
    <m/>
    <m/>
    <x v="23"/>
  </r>
  <r>
    <x v="3800"/>
    <m/>
    <m/>
    <m/>
    <m/>
    <x v="23"/>
  </r>
  <r>
    <x v="374"/>
    <m/>
    <m/>
    <m/>
    <m/>
    <x v="23"/>
  </r>
  <r>
    <x v="644"/>
    <m/>
    <m/>
    <m/>
    <m/>
    <x v="23"/>
  </r>
  <r>
    <x v="27"/>
    <m/>
    <m/>
    <m/>
    <m/>
    <x v="6"/>
  </r>
  <r>
    <x v="3801"/>
    <m/>
    <m/>
    <m/>
    <m/>
    <x v="23"/>
  </r>
  <r>
    <x v="3802"/>
    <m/>
    <m/>
    <m/>
    <m/>
    <x v="23"/>
  </r>
  <r>
    <x v="580"/>
    <m/>
    <m/>
    <m/>
    <m/>
    <x v="6"/>
  </r>
  <r>
    <x v="3803"/>
    <m/>
    <m/>
    <m/>
    <m/>
    <x v="23"/>
  </r>
  <r>
    <x v="309"/>
    <m/>
    <m/>
    <m/>
    <m/>
    <x v="23"/>
  </r>
  <r>
    <x v="3804"/>
    <m/>
    <m/>
    <m/>
    <m/>
    <x v="23"/>
  </r>
  <r>
    <x v="374"/>
    <m/>
    <m/>
    <m/>
    <m/>
    <x v="23"/>
  </r>
  <r>
    <x v="138"/>
    <m/>
    <m/>
    <m/>
    <m/>
    <x v="6"/>
  </r>
  <r>
    <x v="147"/>
    <m/>
    <m/>
    <m/>
    <m/>
    <x v="6"/>
  </r>
  <r>
    <x v="3695"/>
    <m/>
    <m/>
    <m/>
    <m/>
    <x v="23"/>
  </r>
  <r>
    <x v="44"/>
    <m/>
    <m/>
    <m/>
    <m/>
    <x v="23"/>
  </r>
  <r>
    <x v="3805"/>
    <m/>
    <m/>
    <m/>
    <m/>
    <x v="23"/>
  </r>
  <r>
    <x v="157"/>
    <m/>
    <m/>
    <m/>
    <m/>
    <x v="23"/>
  </r>
  <r>
    <x v="65"/>
    <m/>
    <m/>
    <m/>
    <m/>
    <x v="23"/>
  </r>
  <r>
    <x v="82"/>
    <m/>
    <m/>
    <m/>
    <m/>
    <x v="23"/>
  </r>
  <r>
    <x v="157"/>
    <m/>
    <m/>
    <m/>
    <m/>
    <x v="23"/>
  </r>
  <r>
    <x v="65"/>
    <m/>
    <m/>
    <m/>
    <m/>
    <x v="23"/>
  </r>
  <r>
    <x v="3806"/>
    <m/>
    <m/>
    <m/>
    <m/>
    <x v="23"/>
  </r>
  <r>
    <x v="63"/>
    <m/>
    <m/>
    <m/>
    <m/>
    <x v="23"/>
  </r>
  <r>
    <x v="2231"/>
    <m/>
    <m/>
    <m/>
    <m/>
    <x v="23"/>
  </r>
  <r>
    <x v="3807"/>
    <m/>
    <m/>
    <m/>
    <m/>
    <x v="23"/>
  </r>
  <r>
    <x v="3808"/>
    <m/>
    <m/>
    <m/>
    <m/>
    <x v="23"/>
  </r>
  <r>
    <x v="1943"/>
    <m/>
    <m/>
    <m/>
    <m/>
    <x v="23"/>
  </r>
  <r>
    <x v="2933"/>
    <m/>
    <m/>
    <m/>
    <m/>
    <x v="23"/>
  </r>
  <r>
    <x v="3633"/>
    <m/>
    <m/>
    <m/>
    <m/>
    <x v="23"/>
  </r>
  <r>
    <x v="3809"/>
    <m/>
    <m/>
    <m/>
    <m/>
    <x v="23"/>
  </r>
  <r>
    <x v="374"/>
    <m/>
    <m/>
    <m/>
    <m/>
    <x v="6"/>
  </r>
  <r>
    <x v="3810"/>
    <m/>
    <m/>
    <m/>
    <m/>
    <x v="23"/>
  </r>
  <r>
    <x v="1210"/>
    <m/>
    <m/>
    <m/>
    <m/>
    <x v="23"/>
  </r>
  <r>
    <x v="2598"/>
    <m/>
    <m/>
    <m/>
    <m/>
    <x v="23"/>
  </r>
  <r>
    <x v="355"/>
    <m/>
    <m/>
    <m/>
    <m/>
    <x v="6"/>
  </r>
  <r>
    <x v="3811"/>
    <m/>
    <m/>
    <m/>
    <m/>
    <x v="23"/>
  </r>
  <r>
    <x v="3812"/>
    <m/>
    <m/>
    <m/>
    <m/>
    <x v="23"/>
  </r>
  <r>
    <x v="1378"/>
    <m/>
    <m/>
    <m/>
    <m/>
    <x v="23"/>
  </r>
  <r>
    <x v="194"/>
    <m/>
    <m/>
    <m/>
    <m/>
    <x v="23"/>
  </r>
  <r>
    <x v="457"/>
    <m/>
    <m/>
    <m/>
    <m/>
    <x v="23"/>
  </r>
  <r>
    <x v="349"/>
    <m/>
    <m/>
    <m/>
    <m/>
    <x v="23"/>
  </r>
  <r>
    <x v="65"/>
    <m/>
    <m/>
    <m/>
    <m/>
    <x v="23"/>
  </r>
  <r>
    <x v="146"/>
    <m/>
    <m/>
    <m/>
    <m/>
    <x v="23"/>
  </r>
  <r>
    <x v="3813"/>
    <m/>
    <m/>
    <m/>
    <m/>
    <x v="23"/>
  </r>
  <r>
    <x v="1015"/>
    <m/>
    <m/>
    <m/>
    <m/>
    <x v="23"/>
  </r>
  <r>
    <x v="65"/>
    <m/>
    <m/>
    <m/>
    <m/>
    <x v="23"/>
  </r>
  <r>
    <x v="3814"/>
    <m/>
    <m/>
    <m/>
    <m/>
    <x v="23"/>
  </r>
  <r>
    <x v="3815"/>
    <m/>
    <m/>
    <m/>
    <m/>
    <x v="23"/>
  </r>
  <r>
    <x v="3426"/>
    <m/>
    <m/>
    <m/>
    <m/>
    <x v="23"/>
  </r>
  <r>
    <x v="3816"/>
    <m/>
    <m/>
    <m/>
    <m/>
    <x v="23"/>
  </r>
  <r>
    <x v="3817"/>
    <m/>
    <m/>
    <m/>
    <m/>
    <x v="23"/>
  </r>
  <r>
    <x v="309"/>
    <m/>
    <m/>
    <m/>
    <m/>
    <x v="23"/>
  </r>
  <r>
    <x v="3818"/>
    <m/>
    <m/>
    <m/>
    <m/>
    <x v="23"/>
  </r>
  <r>
    <x v="3819"/>
    <m/>
    <m/>
    <m/>
    <m/>
    <x v="23"/>
  </r>
  <r>
    <x v="14"/>
    <m/>
    <m/>
    <m/>
    <m/>
    <x v="23"/>
  </r>
  <r>
    <x v="3820"/>
    <m/>
    <m/>
    <m/>
    <m/>
    <x v="23"/>
  </r>
  <r>
    <x v="3821"/>
    <m/>
    <m/>
    <m/>
    <m/>
    <x v="23"/>
  </r>
  <r>
    <x v="962"/>
    <m/>
    <m/>
    <m/>
    <m/>
    <x v="23"/>
  </r>
  <r>
    <x v="872"/>
    <m/>
    <m/>
    <m/>
    <m/>
    <x v="23"/>
  </r>
  <r>
    <x v="3822"/>
    <m/>
    <m/>
    <m/>
    <m/>
    <x v="23"/>
  </r>
  <r>
    <x v="3823"/>
    <m/>
    <m/>
    <m/>
    <m/>
    <x v="23"/>
  </r>
  <r>
    <x v="3824"/>
    <m/>
    <m/>
    <m/>
    <m/>
    <x v="23"/>
  </r>
  <r>
    <x v="502"/>
    <m/>
    <m/>
    <m/>
    <m/>
    <x v="23"/>
  </r>
  <r>
    <x v="546"/>
    <m/>
    <m/>
    <m/>
    <m/>
    <x v="23"/>
  </r>
  <r>
    <x v="78"/>
    <m/>
    <m/>
    <m/>
    <m/>
    <x v="23"/>
  </r>
  <r>
    <x v="2268"/>
    <m/>
    <m/>
    <m/>
    <m/>
    <x v="23"/>
  </r>
  <r>
    <x v="3825"/>
    <m/>
    <m/>
    <m/>
    <m/>
    <x v="23"/>
  </r>
  <r>
    <x v="3597"/>
    <m/>
    <m/>
    <m/>
    <m/>
    <x v="23"/>
  </r>
  <r>
    <x v="309"/>
    <m/>
    <m/>
    <m/>
    <m/>
    <x v="23"/>
  </r>
  <r>
    <x v="197"/>
    <m/>
    <m/>
    <m/>
    <m/>
    <x v="23"/>
  </r>
  <r>
    <x v="3826"/>
    <m/>
    <m/>
    <m/>
    <m/>
    <x v="23"/>
  </r>
  <r>
    <x v="2648"/>
    <m/>
    <m/>
    <m/>
    <m/>
    <x v="23"/>
  </r>
  <r>
    <x v="3827"/>
    <m/>
    <m/>
    <m/>
    <m/>
    <x v="23"/>
  </r>
  <r>
    <x v="3828"/>
    <m/>
    <m/>
    <m/>
    <m/>
    <x v="23"/>
  </r>
  <r>
    <x v="2134"/>
    <m/>
    <m/>
    <m/>
    <m/>
    <x v="21"/>
  </r>
  <r>
    <x v="72"/>
    <m/>
    <m/>
    <m/>
    <m/>
    <x v="6"/>
  </r>
  <r>
    <x v="309"/>
    <m/>
    <m/>
    <m/>
    <m/>
    <x v="23"/>
  </r>
  <r>
    <x v="3829"/>
    <m/>
    <m/>
    <m/>
    <m/>
    <x v="23"/>
  </r>
  <r>
    <x v="404"/>
    <m/>
    <m/>
    <m/>
    <m/>
    <x v="6"/>
  </r>
  <r>
    <x v="3806"/>
    <m/>
    <m/>
    <m/>
    <m/>
    <x v="23"/>
  </r>
  <r>
    <x v="82"/>
    <m/>
    <m/>
    <m/>
    <m/>
    <x v="23"/>
  </r>
  <r>
    <x v="349"/>
    <m/>
    <m/>
    <m/>
    <m/>
    <x v="6"/>
  </r>
  <r>
    <x v="349"/>
    <m/>
    <m/>
    <m/>
    <m/>
    <x v="6"/>
  </r>
  <r>
    <x v="112"/>
    <m/>
    <m/>
    <m/>
    <m/>
    <x v="23"/>
  </r>
  <r>
    <x v="115"/>
    <m/>
    <m/>
    <m/>
    <m/>
    <x v="23"/>
  </r>
  <r>
    <x v="95"/>
    <m/>
    <m/>
    <m/>
    <m/>
    <x v="6"/>
  </r>
  <r>
    <x v="40"/>
    <m/>
    <m/>
    <m/>
    <m/>
    <x v="6"/>
  </r>
  <r>
    <x v="349"/>
    <m/>
    <m/>
    <m/>
    <m/>
    <x v="23"/>
  </r>
  <r>
    <x v="65"/>
    <m/>
    <m/>
    <m/>
    <m/>
    <x v="23"/>
  </r>
  <r>
    <x v="2184"/>
    <m/>
    <m/>
    <m/>
    <m/>
    <x v="23"/>
  </r>
  <r>
    <x v="3830"/>
    <m/>
    <m/>
    <m/>
    <m/>
    <x v="23"/>
  </r>
  <r>
    <x v="115"/>
    <m/>
    <m/>
    <m/>
    <m/>
    <x v="23"/>
  </r>
  <r>
    <x v="3831"/>
    <m/>
    <m/>
    <m/>
    <m/>
    <x v="23"/>
  </r>
  <r>
    <x v="3832"/>
    <m/>
    <m/>
    <m/>
    <m/>
    <x v="23"/>
  </r>
  <r>
    <x v="3833"/>
    <m/>
    <m/>
    <m/>
    <m/>
    <x v="23"/>
  </r>
  <r>
    <x v="951"/>
    <m/>
    <m/>
    <m/>
    <m/>
    <x v="6"/>
  </r>
  <r>
    <x v="1636"/>
    <m/>
    <m/>
    <m/>
    <m/>
    <x v="6"/>
  </r>
  <r>
    <x v="703"/>
    <m/>
    <m/>
    <m/>
    <m/>
    <x v="23"/>
  </r>
  <r>
    <x v="78"/>
    <m/>
    <m/>
    <m/>
    <m/>
    <x v="6"/>
  </r>
  <r>
    <x v="3834"/>
    <m/>
    <m/>
    <m/>
    <m/>
    <x v="23"/>
  </r>
  <r>
    <x v="327"/>
    <m/>
    <m/>
    <m/>
    <m/>
    <x v="6"/>
  </r>
  <r>
    <x v="2729"/>
    <m/>
    <m/>
    <m/>
    <m/>
    <x v="23"/>
  </r>
  <r>
    <x v="76"/>
    <m/>
    <m/>
    <m/>
    <m/>
    <x v="6"/>
  </r>
  <r>
    <x v="3835"/>
    <m/>
    <m/>
    <m/>
    <m/>
    <x v="23"/>
  </r>
  <r>
    <x v="3836"/>
    <m/>
    <m/>
    <m/>
    <m/>
    <x v="23"/>
  </r>
  <r>
    <x v="3147"/>
    <m/>
    <m/>
    <m/>
    <m/>
    <x v="23"/>
  </r>
  <r>
    <x v="3837"/>
    <m/>
    <m/>
    <m/>
    <m/>
    <x v="23"/>
  </r>
  <r>
    <x v="131"/>
    <m/>
    <m/>
    <m/>
    <m/>
    <x v="23"/>
  </r>
  <r>
    <x v="3838"/>
    <m/>
    <m/>
    <m/>
    <m/>
    <x v="23"/>
  </r>
  <r>
    <x v="3839"/>
    <m/>
    <m/>
    <m/>
    <m/>
    <x v="23"/>
  </r>
  <r>
    <x v="27"/>
    <m/>
    <m/>
    <m/>
    <m/>
    <x v="23"/>
  </r>
  <r>
    <x v="3840"/>
    <m/>
    <m/>
    <m/>
    <m/>
    <x v="23"/>
  </r>
  <r>
    <x v="3841"/>
    <m/>
    <m/>
    <m/>
    <m/>
    <x v="23"/>
  </r>
  <r>
    <x v="328"/>
    <m/>
    <m/>
    <m/>
    <m/>
    <x v="6"/>
  </r>
  <r>
    <x v="349"/>
    <m/>
    <m/>
    <m/>
    <m/>
    <x v="23"/>
  </r>
  <r>
    <x v="97"/>
    <m/>
    <m/>
    <m/>
    <m/>
    <x v="23"/>
  </r>
  <r>
    <x v="157"/>
    <m/>
    <m/>
    <m/>
    <m/>
    <x v="23"/>
  </r>
  <r>
    <x v="401"/>
    <m/>
    <m/>
    <m/>
    <m/>
    <x v="23"/>
  </r>
  <r>
    <x v="147"/>
    <m/>
    <m/>
    <m/>
    <m/>
    <x v="23"/>
  </r>
  <r>
    <x v="146"/>
    <m/>
    <m/>
    <m/>
    <m/>
    <x v="23"/>
  </r>
  <r>
    <x v="65"/>
    <m/>
    <m/>
    <m/>
    <m/>
    <x v="23"/>
  </r>
  <r>
    <x v="146"/>
    <m/>
    <m/>
    <m/>
    <m/>
    <x v="23"/>
  </r>
  <r>
    <x v="2298"/>
    <m/>
    <m/>
    <m/>
    <m/>
    <x v="23"/>
  </r>
  <r>
    <x v="3842"/>
    <m/>
    <m/>
    <m/>
    <m/>
    <x v="23"/>
  </r>
  <r>
    <x v="3843"/>
    <m/>
    <m/>
    <m/>
    <m/>
    <x v="23"/>
  </r>
  <r>
    <x v="3844"/>
    <m/>
    <m/>
    <m/>
    <m/>
    <x v="23"/>
  </r>
  <r>
    <x v="3845"/>
    <m/>
    <m/>
    <m/>
    <m/>
    <x v="23"/>
  </r>
  <r>
    <x v="3846"/>
    <m/>
    <m/>
    <m/>
    <m/>
    <x v="23"/>
  </r>
  <r>
    <x v="367"/>
    <m/>
    <m/>
    <m/>
    <m/>
    <x v="23"/>
  </r>
  <r>
    <x v="3847"/>
    <m/>
    <m/>
    <m/>
    <m/>
    <x v="23"/>
  </r>
  <r>
    <x v="1432"/>
    <m/>
    <m/>
    <m/>
    <m/>
    <x v="23"/>
  </r>
  <r>
    <x v="3848"/>
    <m/>
    <m/>
    <m/>
    <m/>
    <x v="23"/>
  </r>
  <r>
    <x v="3849"/>
    <m/>
    <m/>
    <m/>
    <m/>
    <x v="23"/>
  </r>
  <r>
    <x v="3850"/>
    <m/>
    <m/>
    <m/>
    <m/>
    <x v="23"/>
  </r>
  <r>
    <x v="3851"/>
    <m/>
    <m/>
    <m/>
    <m/>
    <x v="23"/>
  </r>
  <r>
    <x v="47"/>
    <m/>
    <m/>
    <m/>
    <m/>
    <x v="23"/>
  </r>
  <r>
    <x v="65"/>
    <m/>
    <m/>
    <m/>
    <m/>
    <x v="23"/>
  </r>
  <r>
    <x v="487"/>
    <m/>
    <m/>
    <m/>
    <m/>
    <x v="23"/>
  </r>
  <r>
    <x v="146"/>
    <m/>
    <m/>
    <m/>
    <m/>
    <x v="23"/>
  </r>
  <r>
    <x v="2274"/>
    <m/>
    <m/>
    <m/>
    <m/>
    <x v="23"/>
  </r>
  <r>
    <x v="309"/>
    <m/>
    <m/>
    <m/>
    <m/>
    <x v="23"/>
  </r>
  <r>
    <x v="76"/>
    <m/>
    <m/>
    <m/>
    <m/>
    <x v="6"/>
  </r>
  <r>
    <x v="2629"/>
    <m/>
    <m/>
    <m/>
    <m/>
    <x v="23"/>
  </r>
  <r>
    <x v="3852"/>
    <m/>
    <m/>
    <m/>
    <m/>
    <x v="23"/>
  </r>
  <r>
    <x v="3853"/>
    <m/>
    <m/>
    <m/>
    <m/>
    <x v="23"/>
  </r>
  <r>
    <x v="1636"/>
    <m/>
    <m/>
    <m/>
    <m/>
    <x v="23"/>
  </r>
  <r>
    <x v="400"/>
    <m/>
    <m/>
    <m/>
    <m/>
    <x v="6"/>
  </r>
  <r>
    <x v="138"/>
    <m/>
    <m/>
    <m/>
    <m/>
    <x v="6"/>
  </r>
  <r>
    <x v="115"/>
    <m/>
    <m/>
    <m/>
    <m/>
    <x v="6"/>
  </r>
  <r>
    <x v="63"/>
    <m/>
    <m/>
    <m/>
    <m/>
    <x v="23"/>
  </r>
  <r>
    <x v="1595"/>
    <m/>
    <m/>
    <m/>
    <m/>
    <x v="23"/>
  </r>
  <r>
    <x v="65"/>
    <m/>
    <m/>
    <m/>
    <m/>
    <x v="23"/>
  </r>
  <r>
    <x v="72"/>
    <m/>
    <m/>
    <m/>
    <m/>
    <x v="6"/>
  </r>
  <r>
    <x v="365"/>
    <m/>
    <m/>
    <m/>
    <m/>
    <x v="23"/>
  </r>
  <r>
    <x v="76"/>
    <m/>
    <m/>
    <m/>
    <m/>
    <x v="6"/>
  </r>
  <r>
    <x v="3854"/>
    <m/>
    <m/>
    <m/>
    <m/>
    <x v="23"/>
  </r>
  <r>
    <x v="996"/>
    <m/>
    <m/>
    <m/>
    <m/>
    <x v="6"/>
  </r>
  <r>
    <x v="72"/>
    <m/>
    <m/>
    <m/>
    <m/>
    <x v="23"/>
  </r>
  <r>
    <x v="3855"/>
    <m/>
    <m/>
    <m/>
    <m/>
    <x v="23"/>
  </r>
  <r>
    <x v="3856"/>
    <m/>
    <m/>
    <m/>
    <m/>
    <x v="23"/>
  </r>
  <r>
    <x v="1764"/>
    <m/>
    <m/>
    <m/>
    <m/>
    <x v="6"/>
  </r>
  <r>
    <x v="3857"/>
    <m/>
    <m/>
    <m/>
    <m/>
    <x v="23"/>
  </r>
  <r>
    <x v="3858"/>
    <m/>
    <m/>
    <m/>
    <m/>
    <x v="23"/>
  </r>
  <r>
    <x v="493"/>
    <m/>
    <m/>
    <m/>
    <m/>
    <x v="23"/>
  </r>
  <r>
    <x v="1789"/>
    <m/>
    <m/>
    <m/>
    <m/>
    <x v="23"/>
  </r>
  <r>
    <x v="3859"/>
    <m/>
    <m/>
    <m/>
    <m/>
    <x v="23"/>
  </r>
  <r>
    <x v="2134"/>
    <m/>
    <m/>
    <m/>
    <m/>
    <x v="23"/>
  </r>
  <r>
    <x v="2134"/>
    <m/>
    <m/>
    <m/>
    <m/>
    <x v="23"/>
  </r>
  <r>
    <x v="3860"/>
    <m/>
    <m/>
    <m/>
    <m/>
    <x v="23"/>
  </r>
  <r>
    <x v="4"/>
    <m/>
    <m/>
    <m/>
    <m/>
    <x v="23"/>
  </r>
  <r>
    <x v="3861"/>
    <m/>
    <m/>
    <m/>
    <m/>
    <x v="23"/>
  </r>
  <r>
    <x v="3862"/>
    <m/>
    <m/>
    <m/>
    <m/>
    <x v="23"/>
  </r>
  <r>
    <x v="962"/>
    <m/>
    <m/>
    <m/>
    <m/>
    <x v="23"/>
  </r>
  <r>
    <x v="3863"/>
    <m/>
    <m/>
    <m/>
    <m/>
    <x v="23"/>
  </r>
  <r>
    <x v="3864"/>
    <m/>
    <m/>
    <m/>
    <m/>
    <x v="23"/>
  </r>
  <r>
    <x v="3865"/>
    <m/>
    <m/>
    <m/>
    <m/>
    <x v="23"/>
  </r>
  <r>
    <x v="3866"/>
    <m/>
    <m/>
    <m/>
    <m/>
    <x v="23"/>
  </r>
  <r>
    <x v="404"/>
    <m/>
    <m/>
    <m/>
    <m/>
    <x v="6"/>
  </r>
  <r>
    <x v="3867"/>
    <m/>
    <m/>
    <m/>
    <m/>
    <x v="23"/>
  </r>
  <r>
    <x v="647"/>
    <m/>
    <m/>
    <m/>
    <m/>
    <x v="23"/>
  </r>
  <r>
    <x v="986"/>
    <m/>
    <m/>
    <m/>
    <m/>
    <x v="23"/>
  </r>
  <r>
    <x v="3868"/>
    <m/>
    <m/>
    <m/>
    <m/>
    <x v="23"/>
  </r>
  <r>
    <x v="3869"/>
    <m/>
    <m/>
    <m/>
    <m/>
    <x v="23"/>
  </r>
  <r>
    <x v="3870"/>
    <m/>
    <m/>
    <m/>
    <m/>
    <x v="23"/>
  </r>
  <r>
    <x v="72"/>
    <m/>
    <m/>
    <m/>
    <m/>
    <x v="23"/>
  </r>
  <r>
    <x v="3871"/>
    <m/>
    <m/>
    <m/>
    <m/>
    <x v="23"/>
  </r>
  <r>
    <x v="1165"/>
    <m/>
    <m/>
    <m/>
    <m/>
    <x v="23"/>
  </r>
  <r>
    <x v="3872"/>
    <m/>
    <m/>
    <m/>
    <m/>
    <x v="23"/>
  </r>
  <r>
    <x v="1085"/>
    <m/>
    <m/>
    <m/>
    <m/>
    <x v="23"/>
  </r>
  <r>
    <x v="374"/>
    <m/>
    <m/>
    <m/>
    <m/>
    <x v="23"/>
  </r>
  <r>
    <x v="194"/>
    <m/>
    <m/>
    <m/>
    <m/>
    <x v="23"/>
  </r>
  <r>
    <x v="349"/>
    <m/>
    <m/>
    <m/>
    <m/>
    <x v="23"/>
  </r>
  <r>
    <x v="365"/>
    <m/>
    <m/>
    <m/>
    <m/>
    <x v="23"/>
  </r>
  <r>
    <x v="349"/>
    <m/>
    <m/>
    <m/>
    <m/>
    <x v="23"/>
  </r>
  <r>
    <x v="349"/>
    <m/>
    <m/>
    <m/>
    <m/>
    <x v="6"/>
  </r>
  <r>
    <x v="164"/>
    <m/>
    <m/>
    <m/>
    <m/>
    <x v="6"/>
  </r>
  <r>
    <x v="3873"/>
    <m/>
    <m/>
    <m/>
    <m/>
    <x v="23"/>
  </r>
  <r>
    <x v="457"/>
    <m/>
    <m/>
    <m/>
    <m/>
    <x v="6"/>
  </r>
  <r>
    <x v="3874"/>
    <m/>
    <m/>
    <m/>
    <m/>
    <x v="6"/>
  </r>
  <r>
    <x v="3875"/>
    <m/>
    <m/>
    <m/>
    <m/>
    <x v="23"/>
  </r>
  <r>
    <x v="457"/>
    <m/>
    <m/>
    <m/>
    <m/>
    <x v="6"/>
  </r>
  <r>
    <x v="3876"/>
    <m/>
    <m/>
    <m/>
    <m/>
    <x v="23"/>
  </r>
  <r>
    <x v="64"/>
    <m/>
    <m/>
    <m/>
    <m/>
    <x v="23"/>
  </r>
  <r>
    <x v="313"/>
    <m/>
    <m/>
    <m/>
    <m/>
    <x v="23"/>
  </r>
  <r>
    <x v="3877"/>
    <m/>
    <m/>
    <m/>
    <m/>
    <x v="23"/>
  </r>
  <r>
    <x v="3878"/>
    <m/>
    <m/>
    <m/>
    <m/>
    <x v="23"/>
  </r>
  <r>
    <x v="55"/>
    <m/>
    <m/>
    <m/>
    <m/>
    <x v="23"/>
  </r>
  <r>
    <x v="3879"/>
    <m/>
    <m/>
    <m/>
    <m/>
    <x v="23"/>
  </r>
  <r>
    <x v="3880"/>
    <m/>
    <m/>
    <m/>
    <m/>
    <x v="23"/>
  </r>
  <r>
    <x v="766"/>
    <m/>
    <m/>
    <m/>
    <m/>
    <x v="23"/>
  </r>
  <r>
    <x v="3881"/>
    <m/>
    <m/>
    <m/>
    <m/>
    <x v="23"/>
  </r>
  <r>
    <x v="3882"/>
    <m/>
    <m/>
    <m/>
    <m/>
    <x v="23"/>
  </r>
  <r>
    <x v="3883"/>
    <m/>
    <m/>
    <m/>
    <m/>
    <x v="23"/>
  </r>
  <r>
    <x v="3884"/>
    <m/>
    <m/>
    <m/>
    <m/>
    <x v="23"/>
  </r>
  <r>
    <x v="3885"/>
    <m/>
    <m/>
    <m/>
    <m/>
    <x v="23"/>
  </r>
  <r>
    <x v="2069"/>
    <m/>
    <m/>
    <m/>
    <m/>
    <x v="23"/>
  </r>
  <r>
    <x v="1912"/>
    <m/>
    <m/>
    <m/>
    <m/>
    <x v="23"/>
  </r>
  <r>
    <x v="118"/>
    <m/>
    <m/>
    <m/>
    <m/>
    <x v="6"/>
  </r>
  <r>
    <x v="157"/>
    <m/>
    <m/>
    <m/>
    <m/>
    <x v="6"/>
  </r>
  <r>
    <x v="3705"/>
    <m/>
    <m/>
    <m/>
    <m/>
    <x v="23"/>
  </r>
  <r>
    <x v="72"/>
    <m/>
    <m/>
    <m/>
    <m/>
    <x v="6"/>
  </r>
  <r>
    <x v="959"/>
    <m/>
    <m/>
    <m/>
    <m/>
    <x v="6"/>
  </r>
  <r>
    <x v="3886"/>
    <m/>
    <m/>
    <m/>
    <m/>
    <x v="23"/>
  </r>
  <r>
    <x v="3887"/>
    <m/>
    <m/>
    <m/>
    <m/>
    <x v="23"/>
  </r>
  <r>
    <x v="3888"/>
    <m/>
    <m/>
    <m/>
    <m/>
    <x v="23"/>
  </r>
  <r>
    <x v="3889"/>
    <m/>
    <m/>
    <m/>
    <m/>
    <x v="23"/>
  </r>
  <r>
    <x v="3890"/>
    <m/>
    <m/>
    <m/>
    <m/>
    <x v="23"/>
  </r>
  <r>
    <x v="3891"/>
    <m/>
    <m/>
    <m/>
    <m/>
    <x v="23"/>
  </r>
  <r>
    <x v="3892"/>
    <m/>
    <m/>
    <m/>
    <m/>
    <x v="23"/>
  </r>
  <r>
    <x v="3893"/>
    <m/>
    <m/>
    <m/>
    <m/>
    <x v="23"/>
  </r>
  <r>
    <x v="3894"/>
    <m/>
    <m/>
    <m/>
    <m/>
    <x v="23"/>
  </r>
  <r>
    <x v="3895"/>
    <m/>
    <m/>
    <m/>
    <m/>
    <x v="23"/>
  </r>
  <r>
    <x v="3896"/>
    <m/>
    <m/>
    <m/>
    <m/>
    <x v="23"/>
  </r>
  <r>
    <x v="3897"/>
    <m/>
    <m/>
    <m/>
    <m/>
    <x v="23"/>
  </r>
  <r>
    <x v="502"/>
    <m/>
    <m/>
    <m/>
    <m/>
    <x v="23"/>
  </r>
  <r>
    <x v="1165"/>
    <m/>
    <m/>
    <m/>
    <m/>
    <x v="23"/>
  </r>
  <r>
    <x v="147"/>
    <m/>
    <m/>
    <m/>
    <m/>
    <x v="23"/>
  </r>
  <r>
    <x v="171"/>
    <m/>
    <m/>
    <m/>
    <m/>
    <x v="23"/>
  </r>
  <r>
    <x v="349"/>
    <m/>
    <m/>
    <m/>
    <m/>
    <x v="23"/>
  </r>
  <r>
    <x v="157"/>
    <m/>
    <m/>
    <m/>
    <m/>
    <x v="23"/>
  </r>
  <r>
    <x v="1092"/>
    <m/>
    <m/>
    <m/>
    <m/>
    <x v="6"/>
  </r>
  <r>
    <x v="327"/>
    <m/>
    <m/>
    <m/>
    <m/>
    <x v="6"/>
  </r>
  <r>
    <x v="400"/>
    <m/>
    <m/>
    <m/>
    <m/>
    <x v="6"/>
  </r>
  <r>
    <x v="118"/>
    <m/>
    <m/>
    <m/>
    <m/>
    <x v="23"/>
  </r>
  <r>
    <x v="97"/>
    <m/>
    <m/>
    <m/>
    <m/>
    <x v="6"/>
  </r>
  <r>
    <x v="72"/>
    <m/>
    <m/>
    <m/>
    <m/>
    <x v="23"/>
  </r>
  <r>
    <x v="58"/>
    <m/>
    <m/>
    <m/>
    <m/>
    <x v="23"/>
  </r>
  <r>
    <x v="3898"/>
    <m/>
    <m/>
    <m/>
    <m/>
    <x v="23"/>
  </r>
  <r>
    <x v="404"/>
    <m/>
    <m/>
    <m/>
    <m/>
    <x v="6"/>
  </r>
  <r>
    <x v="328"/>
    <m/>
    <m/>
    <m/>
    <m/>
    <x v="23"/>
  </r>
  <r>
    <x v="16"/>
    <m/>
    <m/>
    <m/>
    <m/>
    <x v="23"/>
  </r>
  <r>
    <x v="147"/>
    <m/>
    <m/>
    <m/>
    <m/>
    <x v="23"/>
  </r>
  <r>
    <x v="3008"/>
    <m/>
    <m/>
    <m/>
    <m/>
    <x v="6"/>
  </r>
  <r>
    <x v="147"/>
    <m/>
    <m/>
    <m/>
    <m/>
    <x v="6"/>
  </r>
  <r>
    <x v="349"/>
    <m/>
    <m/>
    <m/>
    <m/>
    <x v="23"/>
  </r>
  <r>
    <x v="147"/>
    <m/>
    <m/>
    <m/>
    <m/>
    <x v="23"/>
  </r>
  <r>
    <x v="78"/>
    <m/>
    <m/>
    <m/>
    <m/>
    <x v="23"/>
  </r>
  <r>
    <x v="3899"/>
    <m/>
    <m/>
    <m/>
    <m/>
    <x v="23"/>
  </r>
  <r>
    <x v="3900"/>
    <m/>
    <m/>
    <m/>
    <m/>
    <x v="23"/>
  </r>
  <r>
    <x v="444"/>
    <m/>
    <m/>
    <m/>
    <m/>
    <x v="6"/>
  </r>
  <r>
    <x v="3901"/>
    <m/>
    <m/>
    <m/>
    <m/>
    <x v="23"/>
  </r>
  <r>
    <x v="359"/>
    <m/>
    <m/>
    <m/>
    <m/>
    <x v="23"/>
  </r>
  <r>
    <x v="3902"/>
    <m/>
    <m/>
    <m/>
    <m/>
    <x v="23"/>
  </r>
  <r>
    <x v="3903"/>
    <m/>
    <m/>
    <m/>
    <m/>
    <x v="23"/>
  </r>
  <r>
    <x v="3904"/>
    <m/>
    <m/>
    <m/>
    <m/>
    <x v="23"/>
  </r>
  <r>
    <x v="3905"/>
    <m/>
    <m/>
    <m/>
    <m/>
    <x v="23"/>
  </r>
  <r>
    <x v="476"/>
    <m/>
    <m/>
    <m/>
    <m/>
    <x v="6"/>
  </r>
  <r>
    <x v="2139"/>
    <m/>
    <m/>
    <m/>
    <m/>
    <x v="23"/>
  </r>
  <r>
    <x v="3906"/>
    <m/>
    <m/>
    <m/>
    <m/>
    <x v="23"/>
  </r>
  <r>
    <x v="3907"/>
    <m/>
    <m/>
    <m/>
    <m/>
    <x v="23"/>
  </r>
  <r>
    <x v="3908"/>
    <m/>
    <m/>
    <m/>
    <m/>
    <x v="23"/>
  </r>
  <r>
    <x v="72"/>
    <m/>
    <m/>
    <m/>
    <m/>
    <x v="6"/>
  </r>
  <r>
    <x v="313"/>
    <m/>
    <m/>
    <m/>
    <m/>
    <x v="23"/>
  </r>
  <r>
    <x v="986"/>
    <m/>
    <m/>
    <m/>
    <m/>
    <x v="23"/>
  </r>
  <r>
    <x v="962"/>
    <m/>
    <m/>
    <m/>
    <m/>
    <x v="23"/>
  </r>
  <r>
    <x v="3909"/>
    <m/>
    <m/>
    <m/>
    <m/>
    <x v="23"/>
  </r>
  <r>
    <x v="3910"/>
    <m/>
    <m/>
    <m/>
    <m/>
    <x v="23"/>
  </r>
  <r>
    <x v="3911"/>
    <m/>
    <m/>
    <m/>
    <m/>
    <x v="23"/>
  </r>
  <r>
    <x v="135"/>
    <m/>
    <m/>
    <m/>
    <m/>
    <x v="23"/>
  </r>
  <r>
    <x v="404"/>
    <m/>
    <m/>
    <m/>
    <m/>
    <x v="23"/>
  </r>
  <r>
    <x v="76"/>
    <m/>
    <m/>
    <m/>
    <m/>
    <x v="23"/>
  </r>
  <r>
    <x v="3912"/>
    <m/>
    <m/>
    <m/>
    <m/>
    <x v="6"/>
  </r>
  <r>
    <x v="694"/>
    <m/>
    <m/>
    <m/>
    <m/>
    <x v="23"/>
  </r>
  <r>
    <x v="72"/>
    <m/>
    <m/>
    <m/>
    <m/>
    <x v="23"/>
  </r>
  <r>
    <x v="958"/>
    <m/>
    <m/>
    <m/>
    <m/>
    <x v="23"/>
  </r>
  <r>
    <x v="72"/>
    <m/>
    <m/>
    <m/>
    <m/>
    <x v="23"/>
  </r>
  <r>
    <x v="97"/>
    <m/>
    <m/>
    <m/>
    <m/>
    <x v="23"/>
  </r>
  <r>
    <x v="115"/>
    <m/>
    <m/>
    <m/>
    <m/>
    <x v="23"/>
  </r>
  <r>
    <x v="146"/>
    <m/>
    <m/>
    <m/>
    <m/>
    <x v="23"/>
  </r>
  <r>
    <x v="693"/>
    <m/>
    <m/>
    <m/>
    <m/>
    <x v="23"/>
  </r>
  <r>
    <x v="487"/>
    <m/>
    <m/>
    <m/>
    <m/>
    <x v="23"/>
  </r>
  <r>
    <x v="870"/>
    <m/>
    <m/>
    <m/>
    <m/>
    <x v="23"/>
  </r>
  <r>
    <x v="3913"/>
    <m/>
    <m/>
    <m/>
    <m/>
    <x v="23"/>
  </r>
  <r>
    <x v="115"/>
    <m/>
    <m/>
    <m/>
    <m/>
    <x v="6"/>
  </r>
  <r>
    <x v="3914"/>
    <m/>
    <m/>
    <m/>
    <m/>
    <x v="23"/>
  </r>
  <r>
    <x v="3915"/>
    <m/>
    <m/>
    <m/>
    <m/>
    <x v="23"/>
  </r>
  <r>
    <x v="446"/>
    <m/>
    <m/>
    <m/>
    <m/>
    <x v="6"/>
  </r>
  <r>
    <x v="3916"/>
    <m/>
    <m/>
    <m/>
    <m/>
    <x v="23"/>
  </r>
  <r>
    <x v="3917"/>
    <m/>
    <m/>
    <m/>
    <m/>
    <x v="23"/>
  </r>
  <r>
    <x v="3918"/>
    <m/>
    <m/>
    <m/>
    <m/>
    <x v="23"/>
  </r>
  <r>
    <x v="3789"/>
    <m/>
    <m/>
    <m/>
    <m/>
    <x v="23"/>
  </r>
  <r>
    <x v="3919"/>
    <m/>
    <m/>
    <m/>
    <m/>
    <x v="23"/>
  </r>
  <r>
    <x v="494"/>
    <m/>
    <m/>
    <m/>
    <m/>
    <x v="23"/>
  </r>
  <r>
    <x v="3920"/>
    <m/>
    <m/>
    <m/>
    <m/>
    <x v="23"/>
  </r>
  <r>
    <x v="3921"/>
    <m/>
    <m/>
    <m/>
    <m/>
    <x v="23"/>
  </r>
  <r>
    <x v="3922"/>
    <m/>
    <m/>
    <m/>
    <m/>
    <x v="23"/>
  </r>
  <r>
    <x v="3184"/>
    <m/>
    <m/>
    <m/>
    <m/>
    <x v="23"/>
  </r>
  <r>
    <x v="3923"/>
    <m/>
    <m/>
    <m/>
    <m/>
    <x v="23"/>
  </r>
  <r>
    <x v="1542"/>
    <m/>
    <m/>
    <m/>
    <m/>
    <x v="23"/>
  </r>
  <r>
    <x v="3924"/>
    <m/>
    <m/>
    <m/>
    <m/>
    <x v="23"/>
  </r>
  <r>
    <x v="44"/>
    <m/>
    <m/>
    <m/>
    <m/>
    <x v="23"/>
  </r>
  <r>
    <x v="44"/>
    <m/>
    <m/>
    <m/>
    <m/>
    <x v="6"/>
  </r>
  <r>
    <x v="600"/>
    <m/>
    <m/>
    <m/>
    <m/>
    <x v="23"/>
  </r>
  <r>
    <x v="962"/>
    <m/>
    <m/>
    <m/>
    <m/>
    <x v="23"/>
  </r>
  <r>
    <x v="3199"/>
    <m/>
    <m/>
    <m/>
    <m/>
    <x v="23"/>
  </r>
  <r>
    <x v="3925"/>
    <m/>
    <m/>
    <m/>
    <m/>
    <x v="23"/>
  </r>
  <r>
    <x v="3926"/>
    <m/>
    <m/>
    <m/>
    <m/>
    <x v="23"/>
  </r>
  <r>
    <x v="3927"/>
    <m/>
    <m/>
    <m/>
    <m/>
    <x v="23"/>
  </r>
  <r>
    <x v="309"/>
    <m/>
    <m/>
    <m/>
    <m/>
    <x v="23"/>
  </r>
  <r>
    <x v="64"/>
    <m/>
    <m/>
    <m/>
    <m/>
    <x v="23"/>
  </r>
  <r>
    <x v="147"/>
    <m/>
    <m/>
    <m/>
    <m/>
    <x v="23"/>
  </r>
  <r>
    <x v="78"/>
    <m/>
    <m/>
    <m/>
    <m/>
    <x v="23"/>
  </r>
  <r>
    <x v="78"/>
    <m/>
    <m/>
    <m/>
    <m/>
    <x v="23"/>
  </r>
  <r>
    <x v="415"/>
    <m/>
    <m/>
    <m/>
    <m/>
    <x v="23"/>
  </r>
  <r>
    <x v="328"/>
    <m/>
    <m/>
    <m/>
    <m/>
    <x v="23"/>
  </r>
  <r>
    <x v="401"/>
    <m/>
    <m/>
    <m/>
    <m/>
    <x v="23"/>
  </r>
  <r>
    <x v="76"/>
    <m/>
    <m/>
    <m/>
    <m/>
    <x v="23"/>
  </r>
  <r>
    <x v="958"/>
    <m/>
    <m/>
    <m/>
    <m/>
    <x v="23"/>
  </r>
  <r>
    <x v="309"/>
    <m/>
    <m/>
    <m/>
    <m/>
    <x v="23"/>
  </r>
  <r>
    <x v="82"/>
    <m/>
    <m/>
    <m/>
    <m/>
    <x v="23"/>
  </r>
  <r>
    <x v="157"/>
    <m/>
    <m/>
    <m/>
    <m/>
    <x v="23"/>
  </r>
  <r>
    <x v="72"/>
    <m/>
    <m/>
    <m/>
    <m/>
    <x v="23"/>
  </r>
  <r>
    <x v="934"/>
    <m/>
    <m/>
    <m/>
    <m/>
    <x v="23"/>
  </r>
  <r>
    <x v="64"/>
    <m/>
    <m/>
    <m/>
    <m/>
    <x v="23"/>
  </r>
  <r>
    <x v="97"/>
    <m/>
    <m/>
    <m/>
    <m/>
    <x v="23"/>
  </r>
  <r>
    <x v="3928"/>
    <m/>
    <m/>
    <m/>
    <m/>
    <x v="23"/>
  </r>
  <r>
    <x v="44"/>
    <m/>
    <m/>
    <m/>
    <m/>
    <x v="23"/>
  </r>
  <r>
    <x v="3929"/>
    <m/>
    <m/>
    <m/>
    <m/>
    <x v="23"/>
  </r>
  <r>
    <x v="2134"/>
    <m/>
    <m/>
    <m/>
    <m/>
    <x v="23"/>
  </r>
  <r>
    <x v="1050"/>
    <m/>
    <m/>
    <m/>
    <m/>
    <x v="23"/>
  </r>
  <r>
    <x v="3930"/>
    <m/>
    <m/>
    <m/>
    <m/>
    <x v="23"/>
  </r>
  <r>
    <x v="951"/>
    <m/>
    <m/>
    <m/>
    <m/>
    <x v="6"/>
  </r>
  <r>
    <x v="1954"/>
    <m/>
    <m/>
    <m/>
    <m/>
    <x v="23"/>
  </r>
  <r>
    <x v="400"/>
    <m/>
    <m/>
    <m/>
    <m/>
    <x v="6"/>
  </r>
  <r>
    <x v="1715"/>
    <m/>
    <m/>
    <m/>
    <m/>
    <x v="23"/>
  </r>
  <r>
    <x v="3931"/>
    <m/>
    <m/>
    <m/>
    <m/>
    <x v="23"/>
  </r>
  <r>
    <x v="3932"/>
    <m/>
    <m/>
    <m/>
    <m/>
    <x v="23"/>
  </r>
  <r>
    <x v="3933"/>
    <m/>
    <m/>
    <m/>
    <m/>
    <x v="23"/>
  </r>
  <r>
    <x v="3934"/>
    <m/>
    <m/>
    <m/>
    <m/>
    <x v="23"/>
  </r>
  <r>
    <x v="3935"/>
    <m/>
    <m/>
    <m/>
    <m/>
    <x v="23"/>
  </r>
  <r>
    <x v="3936"/>
    <m/>
    <m/>
    <m/>
    <m/>
    <x v="23"/>
  </r>
  <r>
    <x v="3841"/>
    <m/>
    <m/>
    <m/>
    <m/>
    <x v="23"/>
  </r>
  <r>
    <x v="118"/>
    <m/>
    <m/>
    <m/>
    <m/>
    <x v="23"/>
  </r>
  <r>
    <x v="3937"/>
    <m/>
    <m/>
    <m/>
    <m/>
    <x v="23"/>
  </r>
  <r>
    <x v="404"/>
    <m/>
    <m/>
    <m/>
    <m/>
    <x v="23"/>
  </r>
  <r>
    <x v="1332"/>
    <m/>
    <m/>
    <m/>
    <m/>
    <x v="23"/>
  </r>
  <r>
    <x v="3938"/>
    <m/>
    <m/>
    <m/>
    <m/>
    <x v="23"/>
  </r>
  <r>
    <x v="3939"/>
    <m/>
    <m/>
    <m/>
    <m/>
    <x v="23"/>
  </r>
  <r>
    <x v="349"/>
    <m/>
    <m/>
    <m/>
    <m/>
    <x v="23"/>
  </r>
  <r>
    <x v="1540"/>
    <m/>
    <m/>
    <m/>
    <m/>
    <x v="23"/>
  </r>
  <r>
    <x v="349"/>
    <m/>
    <m/>
    <m/>
    <m/>
    <x v="23"/>
  </r>
  <r>
    <x v="1201"/>
    <m/>
    <m/>
    <m/>
    <m/>
    <x v="23"/>
  </r>
  <r>
    <x v="1595"/>
    <m/>
    <m/>
    <m/>
    <m/>
    <x v="23"/>
  </r>
  <r>
    <x v="3353"/>
    <m/>
    <m/>
    <m/>
    <m/>
    <x v="23"/>
  </r>
  <r>
    <x v="3940"/>
    <m/>
    <m/>
    <m/>
    <m/>
    <x v="23"/>
  </r>
  <r>
    <x v="3658"/>
    <m/>
    <m/>
    <m/>
    <m/>
    <x v="23"/>
  </r>
  <r>
    <x v="3941"/>
    <m/>
    <m/>
    <m/>
    <m/>
    <x v="23"/>
  </r>
  <r>
    <x v="1238"/>
    <m/>
    <m/>
    <m/>
    <m/>
    <x v="23"/>
  </r>
  <r>
    <x v="476"/>
    <m/>
    <m/>
    <m/>
    <m/>
    <x v="6"/>
  </r>
  <r>
    <x v="3942"/>
    <m/>
    <m/>
    <m/>
    <m/>
    <x v="23"/>
  </r>
  <r>
    <x v="457"/>
    <m/>
    <m/>
    <m/>
    <m/>
    <x v="6"/>
  </r>
  <r>
    <x v="3943"/>
    <m/>
    <m/>
    <m/>
    <m/>
    <x v="23"/>
  </r>
  <r>
    <x v="3944"/>
    <m/>
    <m/>
    <m/>
    <m/>
    <x v="23"/>
  </r>
  <r>
    <x v="72"/>
    <m/>
    <m/>
    <m/>
    <m/>
    <x v="6"/>
  </r>
  <r>
    <x v="3945"/>
    <m/>
    <m/>
    <m/>
    <m/>
    <x v="23"/>
  </r>
  <r>
    <x v="3946"/>
    <m/>
    <m/>
    <m/>
    <m/>
    <x v="23"/>
  </r>
  <r>
    <x v="3947"/>
    <m/>
    <m/>
    <m/>
    <m/>
    <x v="23"/>
  </r>
  <r>
    <x v="3948"/>
    <m/>
    <m/>
    <m/>
    <m/>
    <x v="23"/>
  </r>
  <r>
    <x v="3949"/>
    <m/>
    <m/>
    <m/>
    <m/>
    <x v="23"/>
  </r>
  <r>
    <x v="3950"/>
    <m/>
    <m/>
    <m/>
    <m/>
    <x v="23"/>
  </r>
  <r>
    <x v="39"/>
    <m/>
    <m/>
    <m/>
    <m/>
    <x v="23"/>
  </r>
  <r>
    <x v="3951"/>
    <m/>
    <m/>
    <m/>
    <m/>
    <x v="23"/>
  </r>
  <r>
    <x v="30"/>
    <m/>
    <m/>
    <m/>
    <m/>
    <x v="23"/>
  </r>
  <r>
    <x v="3952"/>
    <m/>
    <m/>
    <m/>
    <m/>
    <x v="23"/>
  </r>
  <r>
    <x v="3953"/>
    <m/>
    <m/>
    <m/>
    <m/>
    <x v="23"/>
  </r>
  <r>
    <x v="127"/>
    <m/>
    <m/>
    <m/>
    <m/>
    <x v="23"/>
  </r>
  <r>
    <x v="58"/>
    <m/>
    <m/>
    <m/>
    <m/>
    <x v="23"/>
  </r>
  <r>
    <x v="115"/>
    <m/>
    <m/>
    <m/>
    <m/>
    <x v="6"/>
  </r>
  <r>
    <x v="349"/>
    <m/>
    <m/>
    <m/>
    <m/>
    <x v="6"/>
  </r>
  <r>
    <x v="58"/>
    <m/>
    <m/>
    <m/>
    <m/>
    <x v="23"/>
  </r>
  <r>
    <x v="82"/>
    <m/>
    <m/>
    <m/>
    <m/>
    <x v="23"/>
  </r>
  <r>
    <x v="602"/>
    <m/>
    <m/>
    <m/>
    <m/>
    <x v="23"/>
  </r>
  <r>
    <x v="3954"/>
    <m/>
    <m/>
    <m/>
    <m/>
    <x v="23"/>
  </r>
  <r>
    <x v="3955"/>
    <m/>
    <m/>
    <m/>
    <m/>
    <x v="23"/>
  </r>
  <r>
    <x v="3626"/>
    <m/>
    <m/>
    <m/>
    <m/>
    <x v="23"/>
  </r>
  <r>
    <x v="3956"/>
    <m/>
    <m/>
    <m/>
    <m/>
    <x v="23"/>
  </r>
  <r>
    <x v="3957"/>
    <m/>
    <m/>
    <m/>
    <m/>
    <x v="23"/>
  </r>
  <r>
    <x v="3958"/>
    <m/>
    <m/>
    <m/>
    <m/>
    <x v="23"/>
  </r>
  <r>
    <x v="3959"/>
    <m/>
    <m/>
    <m/>
    <m/>
    <x v="23"/>
  </r>
  <r>
    <x v="3960"/>
    <m/>
    <m/>
    <m/>
    <m/>
    <x v="23"/>
  </r>
  <r>
    <x v="228"/>
    <m/>
    <m/>
    <m/>
    <m/>
    <x v="23"/>
  </r>
  <r>
    <x v="3961"/>
    <m/>
    <m/>
    <m/>
    <m/>
    <x v="23"/>
  </r>
  <r>
    <x v="3962"/>
    <m/>
    <m/>
    <m/>
    <m/>
    <x v="22"/>
  </r>
  <r>
    <x v="3963"/>
    <m/>
    <m/>
    <m/>
    <m/>
    <x v="23"/>
  </r>
  <r>
    <x v="3964"/>
    <m/>
    <m/>
    <m/>
    <m/>
    <x v="23"/>
  </r>
  <r>
    <x v="164"/>
    <m/>
    <m/>
    <m/>
    <m/>
    <x v="23"/>
  </r>
  <r>
    <x v="3965"/>
    <m/>
    <m/>
    <m/>
    <m/>
    <x v="23"/>
  </r>
  <r>
    <x v="47"/>
    <m/>
    <m/>
    <m/>
    <m/>
    <x v="6"/>
  </r>
  <r>
    <x v="3966"/>
    <m/>
    <m/>
    <m/>
    <m/>
    <x v="23"/>
  </r>
  <r>
    <x v="3967"/>
    <m/>
    <m/>
    <m/>
    <m/>
    <x v="23"/>
  </r>
  <r>
    <x v="1133"/>
    <m/>
    <m/>
    <m/>
    <m/>
    <x v="23"/>
  </r>
  <r>
    <x v="3968"/>
    <m/>
    <m/>
    <m/>
    <m/>
    <x v="23"/>
  </r>
  <r>
    <x v="146"/>
    <m/>
    <m/>
    <m/>
    <m/>
    <x v="6"/>
  </r>
  <r>
    <x v="146"/>
    <m/>
    <m/>
    <m/>
    <m/>
    <x v="6"/>
  </r>
  <r>
    <x v="146"/>
    <m/>
    <m/>
    <m/>
    <m/>
    <x v="6"/>
  </r>
  <r>
    <x v="3969"/>
    <m/>
    <m/>
    <m/>
    <m/>
    <x v="23"/>
  </r>
  <r>
    <x v="2572"/>
    <m/>
    <m/>
    <m/>
    <m/>
    <x v="23"/>
  </r>
  <r>
    <x v="65"/>
    <m/>
    <m/>
    <m/>
    <m/>
    <x v="23"/>
  </r>
  <r>
    <x v="870"/>
    <m/>
    <m/>
    <m/>
    <m/>
    <x v="23"/>
  </r>
  <r>
    <x v="2231"/>
    <m/>
    <m/>
    <m/>
    <m/>
    <x v="23"/>
  </r>
  <r>
    <x v="16"/>
    <m/>
    <m/>
    <m/>
    <m/>
    <x v="23"/>
  </r>
  <r>
    <x v="3970"/>
    <m/>
    <m/>
    <m/>
    <m/>
    <x v="23"/>
  </r>
  <r>
    <x v="3971"/>
    <m/>
    <m/>
    <m/>
    <m/>
    <x v="23"/>
  </r>
  <r>
    <x v="44"/>
    <m/>
    <m/>
    <m/>
    <m/>
    <x v="23"/>
  </r>
  <r>
    <x v="2737"/>
    <m/>
    <m/>
    <m/>
    <m/>
    <x v="23"/>
  </r>
  <r>
    <x v="3972"/>
    <m/>
    <m/>
    <m/>
    <m/>
    <x v="23"/>
  </r>
  <r>
    <x v="3973"/>
    <m/>
    <m/>
    <m/>
    <m/>
    <x v="23"/>
  </r>
  <r>
    <x v="3974"/>
    <m/>
    <m/>
    <m/>
    <m/>
    <x v="23"/>
  </r>
  <r>
    <x v="3975"/>
    <m/>
    <m/>
    <m/>
    <m/>
    <x v="23"/>
  </r>
  <r>
    <x v="3976"/>
    <m/>
    <m/>
    <m/>
    <m/>
    <x v="23"/>
  </r>
  <r>
    <x v="2184"/>
    <m/>
    <m/>
    <m/>
    <m/>
    <x v="23"/>
  </r>
  <r>
    <x v="146"/>
    <m/>
    <m/>
    <m/>
    <m/>
    <x v="23"/>
  </r>
  <r>
    <x v="27"/>
    <m/>
    <m/>
    <m/>
    <m/>
    <x v="23"/>
  </r>
  <r>
    <x v="3977"/>
    <m/>
    <m/>
    <m/>
    <m/>
    <x v="23"/>
  </r>
  <r>
    <x v="82"/>
    <m/>
    <m/>
    <m/>
    <m/>
    <x v="23"/>
  </r>
  <r>
    <x v="3978"/>
    <m/>
    <m/>
    <m/>
    <m/>
    <x v="6"/>
  </r>
  <r>
    <x v="3979"/>
    <m/>
    <m/>
    <m/>
    <m/>
    <x v="23"/>
  </r>
  <r>
    <x v="39"/>
    <m/>
    <m/>
    <m/>
    <m/>
    <x v="23"/>
  </r>
  <r>
    <x v="1230"/>
    <m/>
    <m/>
    <m/>
    <m/>
    <x v="23"/>
  </r>
  <r>
    <x v="3980"/>
    <m/>
    <m/>
    <m/>
    <m/>
    <x v="23"/>
  </r>
  <r>
    <x v="870"/>
    <m/>
    <m/>
    <m/>
    <m/>
    <x v="23"/>
  </r>
  <r>
    <x v="962"/>
    <m/>
    <m/>
    <m/>
    <m/>
    <x v="23"/>
  </r>
  <r>
    <x v="63"/>
    <m/>
    <m/>
    <m/>
    <m/>
    <x v="23"/>
  </r>
  <r>
    <x v="3981"/>
    <m/>
    <m/>
    <m/>
    <m/>
    <x v="23"/>
  </r>
  <r>
    <x v="374"/>
    <m/>
    <m/>
    <m/>
    <m/>
    <x v="23"/>
  </r>
  <r>
    <x v="1865"/>
    <m/>
    <m/>
    <m/>
    <m/>
    <x v="23"/>
  </r>
  <r>
    <x v="3982"/>
    <m/>
    <m/>
    <m/>
    <m/>
    <x v="23"/>
  </r>
  <r>
    <x v="3983"/>
    <m/>
    <m/>
    <m/>
    <m/>
    <x v="23"/>
  </r>
  <r>
    <x v="2134"/>
    <m/>
    <m/>
    <m/>
    <m/>
    <x v="23"/>
  </r>
  <r>
    <x v="2134"/>
    <m/>
    <m/>
    <m/>
    <m/>
    <x v="23"/>
  </r>
  <r>
    <x v="3027"/>
    <m/>
    <m/>
    <m/>
    <m/>
    <x v="23"/>
  </r>
  <r>
    <x v="3984"/>
    <m/>
    <m/>
    <m/>
    <m/>
    <x v="23"/>
  </r>
  <r>
    <x v="3985"/>
    <m/>
    <m/>
    <m/>
    <m/>
    <x v="23"/>
  </r>
  <r>
    <x v="3986"/>
    <m/>
    <m/>
    <m/>
    <m/>
    <x v="23"/>
  </r>
  <r>
    <x v="3987"/>
    <m/>
    <m/>
    <m/>
    <m/>
    <x v="23"/>
  </r>
  <r>
    <x v="72"/>
    <m/>
    <m/>
    <m/>
    <m/>
    <x v="6"/>
  </r>
  <r>
    <x v="3988"/>
    <m/>
    <m/>
    <m/>
    <m/>
    <x v="23"/>
  </r>
  <r>
    <x v="3989"/>
    <m/>
    <m/>
    <m/>
    <m/>
    <x v="6"/>
  </r>
  <r>
    <x v="1302"/>
    <m/>
    <m/>
    <m/>
    <m/>
    <x v="23"/>
  </r>
  <r>
    <x v="374"/>
    <m/>
    <m/>
    <m/>
    <m/>
    <x v="23"/>
  </r>
  <r>
    <x v="3990"/>
    <m/>
    <m/>
    <m/>
    <m/>
    <x v="23"/>
  </r>
  <r>
    <x v="2419"/>
    <m/>
    <m/>
    <m/>
    <m/>
    <x v="23"/>
  </r>
  <r>
    <x v="3991"/>
    <m/>
    <m/>
    <m/>
    <m/>
    <x v="23"/>
  </r>
  <r>
    <x v="3992"/>
    <m/>
    <m/>
    <m/>
    <m/>
    <x v="23"/>
  </r>
  <r>
    <x v="3025"/>
    <m/>
    <m/>
    <m/>
    <m/>
    <x v="23"/>
  </r>
  <r>
    <x v="3993"/>
    <m/>
    <m/>
    <m/>
    <m/>
    <x v="23"/>
  </r>
  <r>
    <x v="962"/>
    <m/>
    <m/>
    <m/>
    <m/>
    <x v="23"/>
  </r>
  <r>
    <x v="3994"/>
    <m/>
    <m/>
    <m/>
    <m/>
    <x v="23"/>
  </r>
  <r>
    <x v="3995"/>
    <m/>
    <m/>
    <m/>
    <m/>
    <x v="23"/>
  </r>
  <r>
    <x v="3996"/>
    <m/>
    <m/>
    <m/>
    <m/>
    <x v="23"/>
  </r>
  <r>
    <x v="3997"/>
    <m/>
    <m/>
    <m/>
    <m/>
    <x v="23"/>
  </r>
  <r>
    <x v="2822"/>
    <m/>
    <m/>
    <m/>
    <m/>
    <x v="23"/>
  </r>
  <r>
    <x v="374"/>
    <m/>
    <m/>
    <m/>
    <m/>
    <x v="23"/>
  </r>
  <r>
    <x v="3998"/>
    <m/>
    <m/>
    <m/>
    <m/>
    <x v="23"/>
  </r>
  <r>
    <x v="3999"/>
    <m/>
    <m/>
    <m/>
    <m/>
    <x v="23"/>
  </r>
  <r>
    <x v="3130"/>
    <m/>
    <m/>
    <m/>
    <m/>
    <x v="23"/>
  </r>
  <r>
    <x v="4000"/>
    <m/>
    <m/>
    <m/>
    <m/>
    <x v="23"/>
  </r>
  <r>
    <x v="4001"/>
    <m/>
    <m/>
    <m/>
    <m/>
    <x v="23"/>
  </r>
  <r>
    <x v="39"/>
    <m/>
    <m/>
    <m/>
    <m/>
    <x v="23"/>
  </r>
  <r>
    <x v="4002"/>
    <m/>
    <m/>
    <m/>
    <m/>
    <x v="23"/>
  </r>
  <r>
    <x v="374"/>
    <m/>
    <m/>
    <m/>
    <m/>
    <x v="23"/>
  </r>
  <r>
    <x v="78"/>
    <m/>
    <m/>
    <m/>
    <m/>
    <x v="23"/>
  </r>
  <r>
    <x v="170"/>
    <m/>
    <m/>
    <m/>
    <m/>
    <x v="23"/>
  </r>
  <r>
    <x v="4003"/>
    <m/>
    <m/>
    <m/>
    <m/>
    <x v="23"/>
  </r>
  <r>
    <x v="708"/>
    <m/>
    <m/>
    <m/>
    <m/>
    <x v="23"/>
  </r>
  <r>
    <x v="4004"/>
    <m/>
    <m/>
    <m/>
    <m/>
    <x v="23"/>
  </r>
  <r>
    <x v="1678"/>
    <m/>
    <m/>
    <m/>
    <m/>
    <x v="23"/>
  </r>
  <r>
    <x v="546"/>
    <m/>
    <m/>
    <m/>
    <m/>
    <x v="23"/>
  </r>
  <r>
    <x v="64"/>
    <m/>
    <m/>
    <m/>
    <m/>
    <x v="23"/>
  </r>
  <r>
    <x v="138"/>
    <m/>
    <m/>
    <m/>
    <m/>
    <x v="23"/>
  </r>
  <r>
    <x v="457"/>
    <m/>
    <m/>
    <m/>
    <m/>
    <x v="23"/>
  </r>
  <r>
    <x v="359"/>
    <m/>
    <m/>
    <m/>
    <m/>
    <x v="23"/>
  </r>
  <r>
    <x v="4005"/>
    <m/>
    <m/>
    <m/>
    <m/>
    <x v="23"/>
  </r>
  <r>
    <x v="582"/>
    <m/>
    <m/>
    <m/>
    <m/>
    <x v="23"/>
  </r>
  <r>
    <x v="446"/>
    <m/>
    <m/>
    <m/>
    <m/>
    <x v="23"/>
  </r>
  <r>
    <x v="4006"/>
    <m/>
    <m/>
    <m/>
    <m/>
    <x v="23"/>
  </r>
  <r>
    <x v="4007"/>
    <m/>
    <m/>
    <m/>
    <m/>
    <x v="23"/>
  </r>
  <r>
    <x v="4008"/>
    <m/>
    <m/>
    <m/>
    <m/>
    <x v="23"/>
  </r>
  <r>
    <x v="4009"/>
    <m/>
    <m/>
    <m/>
    <m/>
    <x v="23"/>
  </r>
  <r>
    <x v="962"/>
    <m/>
    <m/>
    <m/>
    <m/>
    <x v="23"/>
  </r>
  <r>
    <x v="184"/>
    <m/>
    <m/>
    <m/>
    <m/>
    <x v="23"/>
  </r>
  <r>
    <x v="4010"/>
    <m/>
    <m/>
    <m/>
    <m/>
    <x v="23"/>
  </r>
  <r>
    <x v="4011"/>
    <m/>
    <m/>
    <m/>
    <m/>
    <x v="23"/>
  </r>
  <r>
    <x v="895"/>
    <m/>
    <m/>
    <m/>
    <m/>
    <x v="23"/>
  </r>
  <r>
    <x v="4012"/>
    <m/>
    <m/>
    <m/>
    <m/>
    <x v="23"/>
  </r>
  <r>
    <x v="3326"/>
    <m/>
    <m/>
    <m/>
    <m/>
    <x v="23"/>
  </r>
  <r>
    <x v="4013"/>
    <m/>
    <m/>
    <m/>
    <m/>
    <x v="23"/>
  </r>
  <r>
    <x v="4014"/>
    <m/>
    <m/>
    <m/>
    <m/>
    <x v="23"/>
  </r>
  <r>
    <x v="4015"/>
    <m/>
    <m/>
    <m/>
    <m/>
    <x v="23"/>
  </r>
  <r>
    <x v="4016"/>
    <m/>
    <m/>
    <m/>
    <m/>
    <x v="23"/>
  </r>
  <r>
    <x v="147"/>
    <m/>
    <m/>
    <m/>
    <m/>
    <x v="23"/>
  </r>
  <r>
    <x v="349"/>
    <m/>
    <m/>
    <m/>
    <m/>
    <x v="23"/>
  </r>
  <r>
    <x v="1573"/>
    <m/>
    <m/>
    <m/>
    <m/>
    <x v="23"/>
  </r>
  <r>
    <x v="309"/>
    <m/>
    <m/>
    <m/>
    <m/>
    <x v="23"/>
  </r>
  <r>
    <x v="76"/>
    <m/>
    <m/>
    <m/>
    <m/>
    <x v="23"/>
  </r>
  <r>
    <x v="72"/>
    <m/>
    <m/>
    <m/>
    <m/>
    <x v="23"/>
  </r>
  <r>
    <x v="349"/>
    <m/>
    <m/>
    <m/>
    <m/>
    <x v="23"/>
  </r>
  <r>
    <x v="4017"/>
    <m/>
    <m/>
    <m/>
    <m/>
    <x v="23"/>
  </r>
  <r>
    <x v="4018"/>
    <m/>
    <m/>
    <m/>
    <m/>
    <x v="23"/>
  </r>
  <r>
    <x v="564"/>
    <m/>
    <m/>
    <m/>
    <m/>
    <x v="23"/>
  </r>
  <r>
    <x v="171"/>
    <m/>
    <m/>
    <m/>
    <m/>
    <x v="23"/>
  </r>
  <r>
    <x v="2231"/>
    <m/>
    <m/>
    <m/>
    <m/>
    <x v="6"/>
  </r>
  <r>
    <x v="171"/>
    <m/>
    <m/>
    <m/>
    <m/>
    <x v="23"/>
  </r>
  <r>
    <x v="400"/>
    <m/>
    <m/>
    <m/>
    <m/>
    <x v="23"/>
  </r>
  <r>
    <x v="78"/>
    <m/>
    <m/>
    <m/>
    <m/>
    <x v="23"/>
  </r>
  <r>
    <x v="97"/>
    <m/>
    <m/>
    <m/>
    <m/>
    <x v="23"/>
  </r>
  <r>
    <x v="1378"/>
    <m/>
    <m/>
    <m/>
    <m/>
    <x v="6"/>
  </r>
  <r>
    <x v="118"/>
    <m/>
    <m/>
    <m/>
    <m/>
    <x v="6"/>
  </r>
  <r>
    <x v="58"/>
    <m/>
    <m/>
    <m/>
    <m/>
    <x v="23"/>
  </r>
  <r>
    <x v="138"/>
    <m/>
    <m/>
    <m/>
    <m/>
    <x v="23"/>
  </r>
  <r>
    <x v="76"/>
    <m/>
    <m/>
    <m/>
    <m/>
    <x v="23"/>
  </r>
  <r>
    <x v="327"/>
    <m/>
    <m/>
    <m/>
    <m/>
    <x v="23"/>
  </r>
  <r>
    <x v="45"/>
    <m/>
    <m/>
    <m/>
    <m/>
    <x v="6"/>
  </r>
  <r>
    <x v="1129"/>
    <m/>
    <m/>
    <m/>
    <m/>
    <x v="23"/>
  </r>
  <r>
    <x v="65"/>
    <m/>
    <m/>
    <m/>
    <m/>
    <x v="23"/>
  </r>
  <r>
    <x v="4019"/>
    <m/>
    <m/>
    <m/>
    <m/>
    <x v="23"/>
  </r>
  <r>
    <x v="400"/>
    <m/>
    <m/>
    <m/>
    <m/>
    <x v="6"/>
  </r>
  <r>
    <x v="4020"/>
    <m/>
    <m/>
    <m/>
    <m/>
    <x v="23"/>
  </r>
  <r>
    <x v="4021"/>
    <m/>
    <m/>
    <m/>
    <m/>
    <x v="23"/>
  </r>
  <r>
    <x v="236"/>
    <m/>
    <m/>
    <m/>
    <m/>
    <x v="23"/>
  </r>
  <r>
    <x v="417"/>
    <m/>
    <m/>
    <m/>
    <m/>
    <x v="23"/>
  </r>
  <r>
    <x v="82"/>
    <m/>
    <m/>
    <m/>
    <m/>
    <x v="23"/>
  </r>
  <r>
    <x v="4022"/>
    <m/>
    <m/>
    <m/>
    <m/>
    <x v="23"/>
  </r>
  <r>
    <x v="3022"/>
    <m/>
    <m/>
    <m/>
    <m/>
    <x v="22"/>
  </r>
  <r>
    <x v="4023"/>
    <m/>
    <m/>
    <m/>
    <m/>
    <x v="22"/>
  </r>
  <r>
    <x v="4024"/>
    <m/>
    <m/>
    <m/>
    <m/>
    <x v="22"/>
  </r>
  <r>
    <x v="4025"/>
    <m/>
    <m/>
    <m/>
    <m/>
    <x v="22"/>
  </r>
  <r>
    <x v="65"/>
    <m/>
    <m/>
    <m/>
    <m/>
    <x v="22"/>
  </r>
  <r>
    <x v="4026"/>
    <m/>
    <m/>
    <m/>
    <m/>
    <x v="22"/>
  </r>
  <r>
    <x v="4027"/>
    <m/>
    <m/>
    <m/>
    <m/>
    <x v="22"/>
  </r>
  <r>
    <x v="4028"/>
    <m/>
    <m/>
    <m/>
    <m/>
    <x v="22"/>
  </r>
  <r>
    <x v="4029"/>
    <m/>
    <m/>
    <m/>
    <m/>
    <x v="22"/>
  </r>
  <r>
    <x v="4030"/>
    <m/>
    <m/>
    <m/>
    <m/>
    <x v="22"/>
  </r>
  <r>
    <x v="1015"/>
    <m/>
    <m/>
    <m/>
    <m/>
    <x v="22"/>
  </r>
  <r>
    <x v="121"/>
    <m/>
    <m/>
    <m/>
    <m/>
    <x v="22"/>
  </r>
  <r>
    <x v="404"/>
    <m/>
    <m/>
    <m/>
    <m/>
    <x v="22"/>
  </r>
  <r>
    <x v="135"/>
    <m/>
    <m/>
    <m/>
    <m/>
    <x v="22"/>
  </r>
  <r>
    <x v="4031"/>
    <m/>
    <m/>
    <m/>
    <m/>
    <x v="22"/>
  </r>
  <r>
    <x v="4032"/>
    <m/>
    <m/>
    <m/>
    <m/>
    <x v="22"/>
  </r>
  <r>
    <x v="4033"/>
    <m/>
    <m/>
    <m/>
    <m/>
    <x v="22"/>
  </r>
  <r>
    <x v="4034"/>
    <m/>
    <m/>
    <m/>
    <m/>
    <x v="22"/>
  </r>
  <r>
    <x v="698"/>
    <m/>
    <m/>
    <m/>
    <m/>
    <x v="23"/>
  </r>
  <r>
    <x v="4035"/>
    <m/>
    <m/>
    <m/>
    <m/>
    <x v="2"/>
  </r>
  <r>
    <x v="65"/>
    <m/>
    <m/>
    <m/>
    <m/>
    <x v="1"/>
  </r>
  <r>
    <x v="65"/>
    <m/>
    <m/>
    <m/>
    <m/>
    <x v="1"/>
  </r>
  <r>
    <x v="65"/>
    <m/>
    <m/>
    <m/>
    <m/>
    <x v="1"/>
  </r>
  <r>
    <x v="65"/>
    <m/>
    <m/>
    <m/>
    <m/>
    <x v="1"/>
  </r>
  <r>
    <x v="65"/>
    <m/>
    <m/>
    <m/>
    <m/>
    <x v="1"/>
  </r>
  <r>
    <x v="65"/>
    <m/>
    <m/>
    <m/>
    <m/>
    <x v="1"/>
  </r>
  <r>
    <x v="4036"/>
    <m/>
    <m/>
    <m/>
    <m/>
    <x v="1"/>
  </r>
  <r>
    <x v="65"/>
    <m/>
    <m/>
    <m/>
    <m/>
    <x v="1"/>
  </r>
  <r>
    <x v="65"/>
    <m/>
    <m/>
    <m/>
    <m/>
    <x v="1"/>
  </r>
  <r>
    <x v="65"/>
    <m/>
    <m/>
    <m/>
    <m/>
    <x v="14"/>
  </r>
  <r>
    <x v="65"/>
    <m/>
    <m/>
    <m/>
    <m/>
    <x v="14"/>
  </r>
  <r>
    <x v="65"/>
    <m/>
    <m/>
    <m/>
    <m/>
    <x v="14"/>
  </r>
  <r>
    <x v="65"/>
    <m/>
    <m/>
    <m/>
    <m/>
    <x v="14"/>
  </r>
  <r>
    <x v="65"/>
    <m/>
    <m/>
    <m/>
    <m/>
    <x v="16"/>
  </r>
  <r>
    <x v="65"/>
    <m/>
    <m/>
    <m/>
    <m/>
    <x v="16"/>
  </r>
  <r>
    <x v="65"/>
    <m/>
    <m/>
    <m/>
    <m/>
    <x v="16"/>
  </r>
  <r>
    <x v="65"/>
    <m/>
    <m/>
    <m/>
    <m/>
    <x v="16"/>
  </r>
  <r>
    <x v="647"/>
    <m/>
    <m/>
    <m/>
    <m/>
    <x v="14"/>
  </r>
  <r>
    <x v="647"/>
    <m/>
    <m/>
    <m/>
    <m/>
    <x v="16"/>
  </r>
  <r>
    <x v="4037"/>
    <m/>
    <m/>
    <m/>
    <m/>
    <x v="2"/>
  </r>
  <r>
    <x v="4038"/>
    <m/>
    <m/>
    <m/>
    <m/>
    <x v="3"/>
  </r>
  <r>
    <x v="4039"/>
    <m/>
    <m/>
    <m/>
    <m/>
    <x v="3"/>
  </r>
  <r>
    <x v="27"/>
    <m/>
    <m/>
    <m/>
    <m/>
    <x v="3"/>
  </r>
  <r>
    <x v="4040"/>
    <m/>
    <m/>
    <m/>
    <m/>
    <x v="3"/>
  </r>
  <r>
    <x v="3365"/>
    <m/>
    <m/>
    <m/>
    <m/>
    <x v="3"/>
  </r>
  <r>
    <x v="4041"/>
    <m/>
    <m/>
    <m/>
    <m/>
    <x v="3"/>
  </r>
  <r>
    <x v="111"/>
    <m/>
    <m/>
    <m/>
    <m/>
    <x v="3"/>
  </r>
  <r>
    <x v="4042"/>
    <m/>
    <m/>
    <m/>
    <m/>
    <x v="3"/>
  </r>
  <r>
    <x v="4043"/>
    <m/>
    <m/>
    <m/>
    <m/>
    <x v="2"/>
  </r>
  <r>
    <x v="4044"/>
    <m/>
    <m/>
    <m/>
    <m/>
    <x v="4"/>
  </r>
  <r>
    <x v="4045"/>
    <m/>
    <m/>
    <m/>
    <m/>
    <x v="4"/>
  </r>
  <r>
    <x v="4046"/>
    <m/>
    <m/>
    <m/>
    <m/>
    <x v="4"/>
  </r>
  <r>
    <x v="4047"/>
    <m/>
    <m/>
    <m/>
    <m/>
    <x v="4"/>
  </r>
  <r>
    <x v="4048"/>
    <m/>
    <m/>
    <m/>
    <m/>
    <x v="2"/>
  </r>
  <r>
    <x v="4049"/>
    <m/>
    <m/>
    <m/>
    <m/>
    <x v="3"/>
  </r>
  <r>
    <x v="4050"/>
    <m/>
    <m/>
    <m/>
    <m/>
    <x v="3"/>
  </r>
  <r>
    <x v="478"/>
    <m/>
    <m/>
    <m/>
    <m/>
    <x v="19"/>
  </r>
  <r>
    <x v="4051"/>
    <m/>
    <m/>
    <m/>
    <m/>
    <x v="2"/>
  </r>
  <r>
    <x v="834"/>
    <m/>
    <m/>
    <m/>
    <m/>
    <x v="5"/>
  </r>
  <r>
    <x v="834"/>
    <m/>
    <m/>
    <m/>
    <m/>
    <x v="5"/>
  </r>
  <r>
    <x v="834"/>
    <m/>
    <m/>
    <m/>
    <m/>
    <x v="5"/>
  </r>
  <r>
    <x v="4052"/>
    <m/>
    <m/>
    <m/>
    <m/>
    <x v="5"/>
  </r>
  <r>
    <x v="4053"/>
    <m/>
    <m/>
    <m/>
    <m/>
    <x v="5"/>
  </r>
  <r>
    <x v="4054"/>
    <m/>
    <m/>
    <m/>
    <m/>
    <x v="9"/>
  </r>
  <r>
    <x v="4055"/>
    <m/>
    <m/>
    <m/>
    <m/>
    <x v="9"/>
  </r>
  <r>
    <x v="4056"/>
    <m/>
    <m/>
    <m/>
    <m/>
    <x v="5"/>
  </r>
  <r>
    <x v="24"/>
    <m/>
    <m/>
    <m/>
    <m/>
    <x v="5"/>
  </r>
  <r>
    <x v="4057"/>
    <m/>
    <m/>
    <m/>
    <m/>
    <x v="5"/>
  </r>
  <r>
    <x v="4058"/>
    <m/>
    <m/>
    <m/>
    <m/>
    <x v="10"/>
  </r>
  <r>
    <x v="4059"/>
    <m/>
    <m/>
    <m/>
    <m/>
    <x v="2"/>
  </r>
  <r>
    <x v="24"/>
    <m/>
    <m/>
    <m/>
    <m/>
    <x v="11"/>
  </r>
  <r>
    <x v="374"/>
    <m/>
    <m/>
    <m/>
    <m/>
    <x v="11"/>
  </r>
  <r>
    <x v="58"/>
    <m/>
    <m/>
    <m/>
    <m/>
    <x v="11"/>
  </r>
  <r>
    <x v="14"/>
    <m/>
    <m/>
    <m/>
    <m/>
    <x v="11"/>
  </r>
  <r>
    <x v="4060"/>
    <m/>
    <m/>
    <m/>
    <m/>
    <x v="11"/>
  </r>
  <r>
    <x v="698"/>
    <m/>
    <m/>
    <m/>
    <m/>
    <x v="11"/>
  </r>
  <r>
    <x v="4061"/>
    <m/>
    <m/>
    <m/>
    <m/>
    <x v="11"/>
  </r>
  <r>
    <x v="446"/>
    <m/>
    <m/>
    <m/>
    <m/>
    <x v="11"/>
  </r>
  <r>
    <x v="4062"/>
    <m/>
    <m/>
    <m/>
    <m/>
    <x v="11"/>
  </r>
  <r>
    <x v="47"/>
    <m/>
    <m/>
    <m/>
    <m/>
    <x v="11"/>
  </r>
  <r>
    <x v="4063"/>
    <m/>
    <m/>
    <m/>
    <m/>
    <x v="11"/>
  </r>
  <r>
    <x v="309"/>
    <m/>
    <m/>
    <m/>
    <m/>
    <x v="11"/>
  </r>
  <r>
    <x v="27"/>
    <m/>
    <m/>
    <m/>
    <m/>
    <x v="11"/>
  </r>
  <r>
    <x v="4064"/>
    <m/>
    <m/>
    <m/>
    <m/>
    <x v="11"/>
  </r>
  <r>
    <x v="4065"/>
    <m/>
    <m/>
    <m/>
    <m/>
    <x v="11"/>
  </r>
  <r>
    <x v="2184"/>
    <m/>
    <m/>
    <m/>
    <m/>
    <x v="11"/>
  </r>
  <r>
    <x v="4066"/>
    <m/>
    <m/>
    <m/>
    <m/>
    <x v="11"/>
  </r>
  <r>
    <x v="4067"/>
    <m/>
    <m/>
    <m/>
    <m/>
    <x v="11"/>
  </r>
  <r>
    <x v="4068"/>
    <m/>
    <m/>
    <m/>
    <m/>
    <x v="11"/>
  </r>
  <r>
    <x v="580"/>
    <m/>
    <m/>
    <m/>
    <m/>
    <x v="11"/>
  </r>
  <r>
    <x v="4069"/>
    <m/>
    <m/>
    <m/>
    <m/>
    <x v="2"/>
  </r>
  <r>
    <x v="1971"/>
    <m/>
    <m/>
    <m/>
    <m/>
    <x v="4"/>
  </r>
  <r>
    <x v="3874"/>
    <m/>
    <m/>
    <m/>
    <m/>
    <x v="4"/>
  </r>
  <r>
    <x v="4070"/>
    <m/>
    <m/>
    <m/>
    <m/>
    <x v="4"/>
  </r>
  <r>
    <x v="951"/>
    <m/>
    <m/>
    <m/>
    <m/>
    <x v="4"/>
  </r>
  <r>
    <x v="4071"/>
    <m/>
    <m/>
    <m/>
    <m/>
    <x v="4"/>
  </r>
  <r>
    <x v="3425"/>
    <m/>
    <m/>
    <m/>
    <m/>
    <x v="4"/>
  </r>
  <r>
    <x v="4072"/>
    <m/>
    <m/>
    <m/>
    <m/>
    <x v="2"/>
  </r>
  <r>
    <x v="4072"/>
    <m/>
    <m/>
    <m/>
    <m/>
    <x v="4"/>
  </r>
  <r>
    <x v="4073"/>
    <m/>
    <m/>
    <m/>
    <m/>
    <x v="2"/>
  </r>
  <r>
    <x v="398"/>
    <m/>
    <m/>
    <m/>
    <m/>
    <x v="6"/>
  </r>
  <r>
    <x v="4074"/>
    <m/>
    <m/>
    <m/>
    <m/>
    <x v="22"/>
  </r>
  <r>
    <x v="328"/>
    <m/>
    <m/>
    <m/>
    <m/>
    <x v="6"/>
  </r>
  <r>
    <x v="4075"/>
    <m/>
    <m/>
    <m/>
    <m/>
    <x v="22"/>
  </r>
  <r>
    <x v="4076"/>
    <m/>
    <m/>
    <m/>
    <m/>
    <x v="22"/>
  </r>
  <r>
    <x v="14"/>
    <m/>
    <m/>
    <m/>
    <m/>
    <x v="22"/>
  </r>
  <r>
    <x v="4077"/>
    <m/>
    <m/>
    <m/>
    <m/>
    <x v="22"/>
  </r>
  <r>
    <x v="4078"/>
    <m/>
    <m/>
    <m/>
    <m/>
    <x v="22"/>
  </r>
  <r>
    <x v="361"/>
    <m/>
    <m/>
    <m/>
    <m/>
    <x v="22"/>
  </r>
  <r>
    <x v="4079"/>
    <m/>
    <m/>
    <m/>
    <m/>
    <x v="22"/>
  </r>
  <r>
    <x v="4080"/>
    <m/>
    <m/>
    <m/>
    <m/>
    <x v="22"/>
  </r>
  <r>
    <x v="4081"/>
    <m/>
    <m/>
    <m/>
    <m/>
    <x v="22"/>
  </r>
  <r>
    <x v="138"/>
    <m/>
    <m/>
    <m/>
    <m/>
    <x v="6"/>
  </r>
  <r>
    <x v="72"/>
    <m/>
    <m/>
    <m/>
    <m/>
    <x v="22"/>
  </r>
  <r>
    <x v="457"/>
    <m/>
    <m/>
    <m/>
    <m/>
    <x v="6"/>
  </r>
  <r>
    <x v="3295"/>
    <m/>
    <m/>
    <m/>
    <m/>
    <x v="22"/>
  </r>
  <r>
    <x v="3605"/>
    <m/>
    <m/>
    <m/>
    <m/>
    <x v="22"/>
  </r>
  <r>
    <x v="146"/>
    <m/>
    <m/>
    <m/>
    <m/>
    <x v="22"/>
  </r>
  <r>
    <x v="374"/>
    <m/>
    <m/>
    <m/>
    <m/>
    <x v="22"/>
  </r>
  <r>
    <x v="27"/>
    <m/>
    <m/>
    <m/>
    <m/>
    <x v="22"/>
  </r>
  <r>
    <x v="4082"/>
    <m/>
    <m/>
    <m/>
    <m/>
    <x v="22"/>
  </r>
  <r>
    <x v="374"/>
    <m/>
    <m/>
    <m/>
    <m/>
    <x v="22"/>
  </r>
  <r>
    <x v="582"/>
    <m/>
    <m/>
    <m/>
    <m/>
    <x v="22"/>
  </r>
  <r>
    <x v="118"/>
    <m/>
    <m/>
    <m/>
    <m/>
    <x v="22"/>
  </r>
  <r>
    <x v="76"/>
    <m/>
    <m/>
    <m/>
    <m/>
    <x v="22"/>
  </r>
  <r>
    <x v="76"/>
    <m/>
    <m/>
    <m/>
    <m/>
    <x v="22"/>
  </r>
  <r>
    <x v="4083"/>
    <m/>
    <m/>
    <m/>
    <m/>
    <x v="2"/>
  </r>
  <r>
    <x v="76"/>
    <m/>
    <m/>
    <m/>
    <m/>
    <x v="22"/>
  </r>
  <r>
    <x v="986"/>
    <m/>
    <m/>
    <m/>
    <m/>
    <x v="6"/>
  </r>
  <r>
    <x v="4084"/>
    <m/>
    <m/>
    <m/>
    <m/>
    <x v="22"/>
  </r>
  <r>
    <x v="4085"/>
    <m/>
    <m/>
    <m/>
    <m/>
    <x v="22"/>
  </r>
  <r>
    <x v="487"/>
    <m/>
    <m/>
    <m/>
    <m/>
    <x v="22"/>
  </r>
  <r>
    <x v="1264"/>
    <m/>
    <m/>
    <m/>
    <m/>
    <x v="22"/>
  </r>
  <r>
    <x v="1382"/>
    <m/>
    <m/>
    <m/>
    <m/>
    <x v="22"/>
  </r>
  <r>
    <x v="4086"/>
    <m/>
    <m/>
    <m/>
    <m/>
    <x v="22"/>
  </r>
  <r>
    <x v="72"/>
    <m/>
    <m/>
    <m/>
    <m/>
    <x v="22"/>
  </r>
  <r>
    <x v="72"/>
    <m/>
    <m/>
    <m/>
    <m/>
    <x v="22"/>
  </r>
  <r>
    <x v="63"/>
    <m/>
    <m/>
    <m/>
    <m/>
    <x v="22"/>
  </r>
  <r>
    <x v="2862"/>
    <m/>
    <m/>
    <m/>
    <m/>
    <x v="6"/>
  </r>
  <r>
    <x v="65"/>
    <m/>
    <m/>
    <m/>
    <m/>
    <x v="22"/>
  </r>
  <r>
    <x v="4087"/>
    <m/>
    <m/>
    <m/>
    <m/>
    <x v="2"/>
  </r>
  <r>
    <x v="4088"/>
    <m/>
    <m/>
    <m/>
    <m/>
    <x v="3"/>
  </r>
  <r>
    <x v="417"/>
    <m/>
    <m/>
    <m/>
    <m/>
    <x v="3"/>
  </r>
  <r>
    <x v="4089"/>
    <m/>
    <m/>
    <m/>
    <m/>
    <x v="3"/>
  </r>
  <r>
    <x v="4090"/>
    <m/>
    <m/>
    <m/>
    <m/>
    <x v="3"/>
  </r>
  <r>
    <x v="4091"/>
    <m/>
    <m/>
    <m/>
    <m/>
    <x v="3"/>
  </r>
  <r>
    <x v="4092"/>
    <m/>
    <m/>
    <m/>
    <m/>
    <x v="3"/>
  </r>
  <r>
    <x v="4093"/>
    <m/>
    <m/>
    <m/>
    <m/>
    <x v="2"/>
  </r>
  <r>
    <x v="4094"/>
    <m/>
    <m/>
    <m/>
    <m/>
    <x v="4"/>
  </r>
  <r>
    <x v="4095"/>
    <m/>
    <m/>
    <m/>
    <m/>
    <x v="4"/>
  </r>
  <r>
    <x v="4096"/>
    <m/>
    <m/>
    <m/>
    <m/>
    <x v="4"/>
  </r>
  <r>
    <x v="63"/>
    <m/>
    <m/>
    <m/>
    <m/>
    <x v="4"/>
  </r>
  <r>
    <x v="111"/>
    <m/>
    <m/>
    <m/>
    <m/>
    <x v="4"/>
  </r>
  <r>
    <x v="525"/>
    <m/>
    <m/>
    <m/>
    <m/>
    <x v="4"/>
  </r>
  <r>
    <x v="4097"/>
    <m/>
    <m/>
    <m/>
    <m/>
    <x v="4"/>
  </r>
  <r>
    <x v="1165"/>
    <m/>
    <m/>
    <m/>
    <m/>
    <x v="12"/>
  </r>
  <r>
    <x v="4098"/>
    <m/>
    <m/>
    <m/>
    <m/>
    <x v="12"/>
  </r>
  <r>
    <x v="4099"/>
    <m/>
    <m/>
    <m/>
    <m/>
    <x v="4"/>
  </r>
  <r>
    <x v="4100"/>
    <m/>
    <m/>
    <m/>
    <m/>
    <x v="2"/>
  </r>
  <r>
    <x v="4100"/>
    <m/>
    <m/>
    <m/>
    <m/>
    <x v="8"/>
  </r>
  <r>
    <x v="4101"/>
    <m/>
    <m/>
    <m/>
    <m/>
    <x v="8"/>
  </r>
  <r>
    <x v="4102"/>
    <m/>
    <m/>
    <m/>
    <m/>
    <x v="8"/>
  </r>
  <r>
    <x v="4103"/>
    <m/>
    <m/>
    <m/>
    <m/>
    <x v="2"/>
  </r>
  <r>
    <x v="157"/>
    <m/>
    <m/>
    <m/>
    <m/>
    <x v="6"/>
  </r>
  <r>
    <x v="409"/>
    <m/>
    <m/>
    <m/>
    <m/>
    <x v="22"/>
  </r>
  <r>
    <x v="4104"/>
    <m/>
    <m/>
    <m/>
    <m/>
    <x v="22"/>
  </r>
  <r>
    <x v="1546"/>
    <m/>
    <m/>
    <m/>
    <m/>
    <x v="22"/>
  </r>
  <r>
    <x v="4105"/>
    <m/>
    <m/>
    <m/>
    <m/>
    <x v="22"/>
  </r>
  <r>
    <x v="58"/>
    <m/>
    <m/>
    <m/>
    <m/>
    <x v="6"/>
  </r>
  <r>
    <x v="327"/>
    <m/>
    <m/>
    <m/>
    <m/>
    <x v="6"/>
  </r>
  <r>
    <x v="4106"/>
    <m/>
    <m/>
    <m/>
    <m/>
    <x v="22"/>
  </r>
  <r>
    <x v="4107"/>
    <m/>
    <m/>
    <m/>
    <m/>
    <x v="22"/>
  </r>
  <r>
    <x v="4108"/>
    <m/>
    <m/>
    <m/>
    <m/>
    <x v="22"/>
  </r>
  <r>
    <x v="4109"/>
    <m/>
    <m/>
    <m/>
    <m/>
    <x v="22"/>
  </r>
  <r>
    <x v="4110"/>
    <m/>
    <m/>
    <m/>
    <m/>
    <x v="22"/>
  </r>
  <r>
    <x v="1165"/>
    <m/>
    <m/>
    <m/>
    <m/>
    <x v="22"/>
  </r>
  <r>
    <x v="3245"/>
    <m/>
    <m/>
    <m/>
    <m/>
    <x v="22"/>
  </r>
  <r>
    <x v="4111"/>
    <m/>
    <m/>
    <m/>
    <m/>
    <x v="22"/>
  </r>
  <r>
    <x v="313"/>
    <m/>
    <m/>
    <m/>
    <m/>
    <x v="22"/>
  </r>
  <r>
    <x v="4112"/>
    <m/>
    <m/>
    <m/>
    <m/>
    <x v="22"/>
  </r>
  <r>
    <x v="4113"/>
    <m/>
    <m/>
    <m/>
    <m/>
    <x v="22"/>
  </r>
  <r>
    <x v="1255"/>
    <m/>
    <m/>
    <m/>
    <m/>
    <x v="22"/>
  </r>
  <r>
    <x v="194"/>
    <m/>
    <m/>
    <m/>
    <m/>
    <x v="6"/>
  </r>
  <r>
    <x v="63"/>
    <m/>
    <m/>
    <m/>
    <m/>
    <x v="22"/>
  </r>
  <r>
    <x v="4114"/>
    <m/>
    <m/>
    <m/>
    <m/>
    <x v="22"/>
  </r>
  <r>
    <x v="374"/>
    <m/>
    <m/>
    <m/>
    <m/>
    <x v="22"/>
  </r>
  <r>
    <x v="4115"/>
    <m/>
    <m/>
    <m/>
    <m/>
    <x v="6"/>
  </r>
  <r>
    <x v="4113"/>
    <m/>
    <m/>
    <m/>
    <m/>
    <x v="22"/>
  </r>
  <r>
    <x v="4116"/>
    <m/>
    <m/>
    <m/>
    <m/>
    <x v="22"/>
  </r>
  <r>
    <x v="138"/>
    <m/>
    <m/>
    <m/>
    <m/>
    <x v="6"/>
  </r>
  <r>
    <x v="4117"/>
    <m/>
    <m/>
    <m/>
    <m/>
    <x v="22"/>
  </r>
  <r>
    <x v="2134"/>
    <m/>
    <m/>
    <m/>
    <m/>
    <x v="22"/>
  </r>
  <r>
    <x v="115"/>
    <m/>
    <m/>
    <m/>
    <m/>
    <x v="6"/>
  </r>
  <r>
    <x v="76"/>
    <m/>
    <m/>
    <m/>
    <m/>
    <x v="22"/>
  </r>
  <r>
    <x v="564"/>
    <m/>
    <m/>
    <m/>
    <m/>
    <x v="22"/>
  </r>
  <r>
    <x v="4118"/>
    <m/>
    <m/>
    <m/>
    <m/>
    <x v="22"/>
  </r>
  <r>
    <x v="4119"/>
    <m/>
    <m/>
    <m/>
    <m/>
    <x v="22"/>
  </r>
  <r>
    <x v="97"/>
    <m/>
    <m/>
    <m/>
    <m/>
    <x v="22"/>
  </r>
  <r>
    <x v="1165"/>
    <m/>
    <m/>
    <m/>
    <m/>
    <x v="22"/>
  </r>
  <r>
    <x v="2839"/>
    <m/>
    <m/>
    <m/>
    <m/>
    <x v="22"/>
  </r>
  <r>
    <x v="4120"/>
    <m/>
    <m/>
    <m/>
    <m/>
    <x v="22"/>
  </r>
  <r>
    <x v="4121"/>
    <m/>
    <m/>
    <m/>
    <m/>
    <x v="22"/>
  </r>
  <r>
    <x v="1938"/>
    <m/>
    <m/>
    <m/>
    <m/>
    <x v="22"/>
  </r>
  <r>
    <x v="2207"/>
    <m/>
    <m/>
    <m/>
    <m/>
    <x v="22"/>
  </r>
  <r>
    <x v="4122"/>
    <m/>
    <m/>
    <m/>
    <m/>
    <x v="22"/>
  </r>
  <r>
    <x v="4123"/>
    <m/>
    <m/>
    <m/>
    <m/>
    <x v="22"/>
  </r>
  <r>
    <x v="4124"/>
    <m/>
    <m/>
    <m/>
    <m/>
    <x v="22"/>
  </r>
  <r>
    <x v="4122"/>
    <m/>
    <m/>
    <m/>
    <m/>
    <x v="22"/>
  </r>
  <r>
    <x v="4125"/>
    <m/>
    <m/>
    <m/>
    <m/>
    <x v="22"/>
  </r>
  <r>
    <x v="4126"/>
    <m/>
    <m/>
    <m/>
    <m/>
    <x v="22"/>
  </r>
  <r>
    <x v="4127"/>
    <m/>
    <m/>
    <m/>
    <m/>
    <x v="22"/>
  </r>
  <r>
    <x v="1408"/>
    <m/>
    <m/>
    <m/>
    <m/>
    <x v="22"/>
  </r>
  <r>
    <x v="4128"/>
    <m/>
    <m/>
    <m/>
    <m/>
    <x v="22"/>
  </r>
  <r>
    <x v="4129"/>
    <m/>
    <m/>
    <m/>
    <m/>
    <x v="22"/>
  </r>
  <r>
    <x v="4130"/>
    <m/>
    <m/>
    <m/>
    <m/>
    <x v="22"/>
  </r>
  <r>
    <x v="1918"/>
    <m/>
    <m/>
    <m/>
    <m/>
    <x v="24"/>
  </r>
  <r>
    <x v="4131"/>
    <m/>
    <m/>
    <m/>
    <m/>
    <x v="22"/>
  </r>
  <r>
    <x v="4132"/>
    <m/>
    <m/>
    <m/>
    <m/>
    <x v="22"/>
  </r>
  <r>
    <x v="1022"/>
    <m/>
    <m/>
    <m/>
    <m/>
    <x v="22"/>
  </r>
  <r>
    <x v="76"/>
    <m/>
    <m/>
    <m/>
    <m/>
    <x v="22"/>
  </r>
  <r>
    <x v="962"/>
    <m/>
    <m/>
    <m/>
    <m/>
    <x v="22"/>
  </r>
  <r>
    <x v="170"/>
    <m/>
    <m/>
    <m/>
    <m/>
    <x v="22"/>
  </r>
  <r>
    <x v="383"/>
    <m/>
    <m/>
    <m/>
    <m/>
    <x v="22"/>
  </r>
  <r>
    <x v="37"/>
    <m/>
    <m/>
    <m/>
    <m/>
    <x v="22"/>
  </r>
  <r>
    <x v="4133"/>
    <m/>
    <m/>
    <m/>
    <m/>
    <x v="22"/>
  </r>
  <r>
    <x v="4134"/>
    <m/>
    <m/>
    <m/>
    <m/>
    <x v="22"/>
  </r>
  <r>
    <x v="4135"/>
    <m/>
    <m/>
    <m/>
    <m/>
    <x v="22"/>
  </r>
  <r>
    <x v="4136"/>
    <m/>
    <m/>
    <m/>
    <m/>
    <x v="22"/>
  </r>
  <r>
    <x v="4137"/>
    <m/>
    <m/>
    <m/>
    <m/>
    <x v="22"/>
  </r>
  <r>
    <x v="4138"/>
    <m/>
    <m/>
    <m/>
    <m/>
    <x v="22"/>
  </r>
  <r>
    <x v="1395"/>
    <m/>
    <m/>
    <m/>
    <m/>
    <x v="22"/>
  </r>
  <r>
    <x v="2213"/>
    <m/>
    <m/>
    <m/>
    <m/>
    <x v="22"/>
  </r>
  <r>
    <x v="4139"/>
    <m/>
    <m/>
    <m/>
    <m/>
    <x v="22"/>
  </r>
  <r>
    <x v="4140"/>
    <m/>
    <m/>
    <m/>
    <m/>
    <x v="22"/>
  </r>
  <r>
    <x v="4141"/>
    <m/>
    <m/>
    <m/>
    <m/>
    <x v="22"/>
  </r>
  <r>
    <x v="72"/>
    <m/>
    <m/>
    <m/>
    <m/>
    <x v="6"/>
  </r>
  <r>
    <x v="48"/>
    <m/>
    <m/>
    <m/>
    <m/>
    <x v="22"/>
  </r>
  <r>
    <x v="1749"/>
    <m/>
    <m/>
    <m/>
    <m/>
    <x v="22"/>
  </r>
  <r>
    <x v="4142"/>
    <m/>
    <m/>
    <m/>
    <m/>
    <x v="22"/>
  </r>
  <r>
    <x v="4143"/>
    <m/>
    <m/>
    <m/>
    <m/>
    <x v="22"/>
  </r>
  <r>
    <x v="4144"/>
    <m/>
    <m/>
    <m/>
    <m/>
    <x v="22"/>
  </r>
  <r>
    <x v="2213"/>
    <m/>
    <m/>
    <m/>
    <m/>
    <x v="22"/>
  </r>
  <r>
    <x v="4145"/>
    <m/>
    <m/>
    <m/>
    <m/>
    <x v="22"/>
  </r>
  <r>
    <x v="2076"/>
    <m/>
    <m/>
    <m/>
    <m/>
    <x v="22"/>
  </r>
  <r>
    <x v="4146"/>
    <m/>
    <m/>
    <m/>
    <m/>
    <x v="22"/>
  </r>
  <r>
    <x v="63"/>
    <m/>
    <m/>
    <m/>
    <m/>
    <x v="22"/>
  </r>
  <r>
    <x v="115"/>
    <m/>
    <m/>
    <m/>
    <m/>
    <x v="6"/>
  </r>
  <r>
    <x v="4147"/>
    <m/>
    <m/>
    <m/>
    <m/>
    <x v="22"/>
  </r>
  <r>
    <x v="3"/>
    <m/>
    <m/>
    <m/>
    <m/>
    <x v="22"/>
  </r>
  <r>
    <x v="4148"/>
    <m/>
    <m/>
    <m/>
    <m/>
    <x v="22"/>
  </r>
  <r>
    <x v="4149"/>
    <m/>
    <m/>
    <m/>
    <m/>
    <x v="22"/>
  </r>
  <r>
    <x v="4150"/>
    <m/>
    <m/>
    <m/>
    <m/>
    <x v="22"/>
  </r>
  <r>
    <x v="203"/>
    <m/>
    <m/>
    <m/>
    <m/>
    <x v="6"/>
  </r>
  <r>
    <x v="45"/>
    <m/>
    <m/>
    <m/>
    <m/>
    <x v="6"/>
  </r>
  <r>
    <x v="1685"/>
    <m/>
    <m/>
    <m/>
    <m/>
    <x v="2"/>
  </r>
  <r>
    <x v="2268"/>
    <m/>
    <m/>
    <m/>
    <m/>
    <x v="22"/>
  </r>
  <r>
    <x v="4151"/>
    <m/>
    <m/>
    <m/>
    <m/>
    <x v="22"/>
  </r>
  <r>
    <x v="4152"/>
    <m/>
    <m/>
    <m/>
    <m/>
    <x v="22"/>
  </r>
  <r>
    <x v="3568"/>
    <m/>
    <m/>
    <m/>
    <m/>
    <x v="22"/>
  </r>
  <r>
    <x v="4153"/>
    <m/>
    <m/>
    <m/>
    <m/>
    <x v="22"/>
  </r>
  <r>
    <x v="2286"/>
    <m/>
    <m/>
    <m/>
    <m/>
    <x v="22"/>
  </r>
  <r>
    <x v="4154"/>
    <m/>
    <m/>
    <m/>
    <m/>
    <x v="22"/>
  </r>
  <r>
    <x v="1378"/>
    <m/>
    <m/>
    <m/>
    <m/>
    <x v="22"/>
  </r>
  <r>
    <x v="4155"/>
    <m/>
    <m/>
    <m/>
    <m/>
    <x v="2"/>
  </r>
  <r>
    <x v="4156"/>
    <m/>
    <m/>
    <m/>
    <m/>
    <x v="22"/>
  </r>
  <r>
    <x v="1366"/>
    <m/>
    <m/>
    <m/>
    <m/>
    <x v="22"/>
  </r>
  <r>
    <x v="3266"/>
    <m/>
    <m/>
    <m/>
    <m/>
    <x v="22"/>
  </r>
  <r>
    <x v="328"/>
    <m/>
    <m/>
    <m/>
    <m/>
    <x v="22"/>
  </r>
  <r>
    <x v="467"/>
    <m/>
    <m/>
    <m/>
    <m/>
    <x v="22"/>
  </r>
  <r>
    <x v="4157"/>
    <m/>
    <m/>
    <m/>
    <m/>
    <x v="22"/>
  </r>
  <r>
    <x v="3521"/>
    <m/>
    <m/>
    <m/>
    <m/>
    <x v="22"/>
  </r>
  <r>
    <x v="4158"/>
    <m/>
    <m/>
    <m/>
    <m/>
    <x v="22"/>
  </r>
  <r>
    <x v="3436"/>
    <m/>
    <m/>
    <m/>
    <m/>
    <x v="22"/>
  </r>
  <r>
    <x v="4159"/>
    <m/>
    <m/>
    <m/>
    <m/>
    <x v="22"/>
  </r>
  <r>
    <x v="4160"/>
    <m/>
    <m/>
    <m/>
    <m/>
    <x v="22"/>
  </r>
  <r>
    <x v="4161"/>
    <m/>
    <m/>
    <m/>
    <m/>
    <x v="22"/>
  </r>
  <r>
    <x v="4162"/>
    <m/>
    <m/>
    <m/>
    <m/>
    <x v="22"/>
  </r>
  <r>
    <x v="649"/>
    <m/>
    <m/>
    <m/>
    <m/>
    <x v="22"/>
  </r>
  <r>
    <x v="30"/>
    <m/>
    <m/>
    <m/>
    <m/>
    <x v="22"/>
  </r>
  <r>
    <x v="78"/>
    <m/>
    <m/>
    <m/>
    <m/>
    <x v="22"/>
  </r>
  <r>
    <x v="78"/>
    <m/>
    <m/>
    <m/>
    <m/>
    <x v="22"/>
  </r>
  <r>
    <x v="3"/>
    <m/>
    <m/>
    <m/>
    <m/>
    <x v="22"/>
  </r>
  <r>
    <x v="1255"/>
    <m/>
    <m/>
    <m/>
    <m/>
    <x v="22"/>
  </r>
  <r>
    <x v="4163"/>
    <m/>
    <m/>
    <m/>
    <m/>
    <x v="22"/>
  </r>
  <r>
    <x v="4164"/>
    <m/>
    <m/>
    <m/>
    <m/>
    <x v="22"/>
  </r>
  <r>
    <x v="349"/>
    <m/>
    <m/>
    <m/>
    <m/>
    <x v="22"/>
  </r>
  <r>
    <x v="146"/>
    <m/>
    <m/>
    <m/>
    <m/>
    <x v="22"/>
  </r>
  <r>
    <x v="4165"/>
    <m/>
    <m/>
    <m/>
    <m/>
    <x v="22"/>
  </r>
  <r>
    <x v="4166"/>
    <m/>
    <m/>
    <m/>
    <m/>
    <x v="22"/>
  </r>
  <r>
    <x v="4167"/>
    <m/>
    <m/>
    <m/>
    <m/>
    <x v="22"/>
  </r>
  <r>
    <x v="3834"/>
    <m/>
    <m/>
    <m/>
    <m/>
    <x v="22"/>
  </r>
  <r>
    <x v="4168"/>
    <m/>
    <m/>
    <m/>
    <m/>
    <x v="22"/>
  </r>
  <r>
    <x v="4169"/>
    <m/>
    <m/>
    <m/>
    <m/>
    <x v="22"/>
  </r>
  <r>
    <x v="4170"/>
    <m/>
    <m/>
    <m/>
    <m/>
    <x v="22"/>
  </r>
  <r>
    <x v="65"/>
    <m/>
    <m/>
    <m/>
    <m/>
    <x v="22"/>
  </r>
  <r>
    <x v="4171"/>
    <m/>
    <m/>
    <m/>
    <m/>
    <x v="22"/>
  </r>
  <r>
    <x v="27"/>
    <m/>
    <m/>
    <m/>
    <m/>
    <x v="22"/>
  </r>
  <r>
    <x v="3806"/>
    <m/>
    <m/>
    <m/>
    <m/>
    <x v="22"/>
  </r>
  <r>
    <x v="2363"/>
    <m/>
    <m/>
    <m/>
    <m/>
    <x v="22"/>
  </r>
  <r>
    <x v="4172"/>
    <m/>
    <m/>
    <m/>
    <m/>
    <x v="22"/>
  </r>
  <r>
    <x v="37"/>
    <m/>
    <m/>
    <m/>
    <m/>
    <x v="22"/>
  </r>
  <r>
    <x v="4173"/>
    <m/>
    <m/>
    <m/>
    <m/>
    <x v="22"/>
  </r>
  <r>
    <x v="4174"/>
    <m/>
    <m/>
    <m/>
    <m/>
    <x v="22"/>
  </r>
  <r>
    <x v="4175"/>
    <m/>
    <m/>
    <m/>
    <m/>
    <x v="22"/>
  </r>
  <r>
    <x v="4176"/>
    <m/>
    <m/>
    <m/>
    <m/>
    <x v="22"/>
  </r>
  <r>
    <x v="1040"/>
    <m/>
    <m/>
    <m/>
    <m/>
    <x v="22"/>
  </r>
  <r>
    <x v="4177"/>
    <m/>
    <m/>
    <m/>
    <m/>
    <x v="2"/>
  </r>
  <r>
    <x v="4178"/>
    <m/>
    <m/>
    <m/>
    <m/>
    <x v="22"/>
  </r>
  <r>
    <x v="4179"/>
    <m/>
    <m/>
    <m/>
    <m/>
    <x v="22"/>
  </r>
  <r>
    <x v="4180"/>
    <m/>
    <m/>
    <m/>
    <m/>
    <x v="22"/>
  </r>
  <r>
    <x v="1658"/>
    <m/>
    <m/>
    <m/>
    <m/>
    <x v="22"/>
  </r>
  <r>
    <x v="3841"/>
    <m/>
    <m/>
    <m/>
    <m/>
    <x v="22"/>
  </r>
  <r>
    <x v="4181"/>
    <m/>
    <m/>
    <m/>
    <m/>
    <x v="22"/>
  </r>
  <r>
    <x v="27"/>
    <m/>
    <m/>
    <m/>
    <m/>
    <x v="22"/>
  </r>
  <r>
    <x v="138"/>
    <m/>
    <m/>
    <m/>
    <m/>
    <x v="22"/>
  </r>
  <r>
    <x v="476"/>
    <m/>
    <m/>
    <m/>
    <m/>
    <x v="22"/>
  </r>
  <r>
    <x v="48"/>
    <m/>
    <m/>
    <m/>
    <m/>
    <x v="22"/>
  </r>
  <r>
    <x v="4182"/>
    <m/>
    <m/>
    <m/>
    <m/>
    <x v="22"/>
  </r>
  <r>
    <x v="4183"/>
    <m/>
    <m/>
    <m/>
    <m/>
    <x v="22"/>
  </r>
  <r>
    <x v="4184"/>
    <m/>
    <m/>
    <m/>
    <m/>
    <x v="22"/>
  </r>
  <r>
    <x v="2095"/>
    <m/>
    <m/>
    <m/>
    <m/>
    <x v="22"/>
  </r>
  <r>
    <x v="4185"/>
    <m/>
    <m/>
    <m/>
    <m/>
    <x v="22"/>
  </r>
  <r>
    <x v="4186"/>
    <m/>
    <m/>
    <m/>
    <m/>
    <x v="22"/>
  </r>
  <r>
    <x v="2268"/>
    <m/>
    <m/>
    <m/>
    <m/>
    <x v="22"/>
  </r>
  <r>
    <x v="2047"/>
    <m/>
    <m/>
    <m/>
    <m/>
    <x v="22"/>
  </r>
  <r>
    <x v="4187"/>
    <m/>
    <m/>
    <m/>
    <m/>
    <x v="22"/>
  </r>
  <r>
    <x v="4188"/>
    <m/>
    <m/>
    <m/>
    <m/>
    <x v="25"/>
  </r>
  <r>
    <x v="4189"/>
    <m/>
    <m/>
    <m/>
    <m/>
    <x v="22"/>
  </r>
  <r>
    <x v="2134"/>
    <m/>
    <m/>
    <m/>
    <m/>
    <x v="22"/>
  </r>
  <r>
    <x v="4190"/>
    <m/>
    <m/>
    <m/>
    <m/>
    <x v="22"/>
  </r>
  <r>
    <x v="115"/>
    <m/>
    <m/>
    <m/>
    <m/>
    <x v="22"/>
  </r>
  <r>
    <x v="1636"/>
    <m/>
    <m/>
    <m/>
    <m/>
    <x v="22"/>
  </r>
  <r>
    <x v="328"/>
    <m/>
    <m/>
    <m/>
    <m/>
    <x v="22"/>
  </r>
  <r>
    <x v="2495"/>
    <m/>
    <m/>
    <m/>
    <m/>
    <x v="22"/>
  </r>
  <r>
    <x v="4191"/>
    <m/>
    <m/>
    <m/>
    <m/>
    <x v="22"/>
  </r>
  <r>
    <x v="40"/>
    <m/>
    <m/>
    <m/>
    <m/>
    <x v="22"/>
  </r>
  <r>
    <x v="4192"/>
    <m/>
    <m/>
    <m/>
    <m/>
    <x v="22"/>
  </r>
  <r>
    <x v="1022"/>
    <m/>
    <m/>
    <m/>
    <m/>
    <x v="22"/>
  </r>
  <r>
    <x v="4193"/>
    <m/>
    <m/>
    <m/>
    <m/>
    <x v="22"/>
  </r>
  <r>
    <x v="431"/>
    <m/>
    <m/>
    <m/>
    <m/>
    <x v="22"/>
  </r>
  <r>
    <x v="313"/>
    <m/>
    <m/>
    <m/>
    <m/>
    <x v="22"/>
  </r>
  <r>
    <x v="4194"/>
    <m/>
    <m/>
    <m/>
    <m/>
    <x v="22"/>
  </r>
  <r>
    <x v="4195"/>
    <m/>
    <m/>
    <m/>
    <m/>
    <x v="22"/>
  </r>
  <r>
    <x v="2729"/>
    <m/>
    <m/>
    <m/>
    <m/>
    <x v="22"/>
  </r>
  <r>
    <x v="698"/>
    <m/>
    <m/>
    <m/>
    <m/>
    <x v="22"/>
  </r>
  <r>
    <x v="4196"/>
    <m/>
    <m/>
    <m/>
    <m/>
    <x v="22"/>
  </r>
  <r>
    <x v="4197"/>
    <m/>
    <m/>
    <m/>
    <m/>
    <x v="22"/>
  </r>
  <r>
    <x v="4198"/>
    <m/>
    <m/>
    <m/>
    <m/>
    <x v="22"/>
  </r>
  <r>
    <x v="513"/>
    <m/>
    <m/>
    <m/>
    <m/>
    <x v="22"/>
  </r>
  <r>
    <x v="401"/>
    <m/>
    <m/>
    <m/>
    <m/>
    <x v="22"/>
  </r>
  <r>
    <x v="4199"/>
    <m/>
    <m/>
    <m/>
    <m/>
    <x v="22"/>
  </r>
  <r>
    <x v="138"/>
    <m/>
    <m/>
    <m/>
    <m/>
    <x v="22"/>
  </r>
  <r>
    <x v="309"/>
    <m/>
    <m/>
    <m/>
    <m/>
    <x v="22"/>
  </r>
  <r>
    <x v="64"/>
    <m/>
    <m/>
    <m/>
    <m/>
    <x v="22"/>
  </r>
  <r>
    <x v="1831"/>
    <m/>
    <m/>
    <m/>
    <m/>
    <x v="22"/>
  </r>
  <r>
    <x v="4200"/>
    <m/>
    <m/>
    <m/>
    <m/>
    <x v="22"/>
  </r>
  <r>
    <x v="320"/>
    <m/>
    <m/>
    <m/>
    <m/>
    <x v="22"/>
  </r>
  <r>
    <x v="72"/>
    <m/>
    <m/>
    <m/>
    <m/>
    <x v="22"/>
  </r>
  <r>
    <x v="1015"/>
    <m/>
    <m/>
    <m/>
    <m/>
    <x v="22"/>
  </r>
  <r>
    <x v="72"/>
    <m/>
    <m/>
    <m/>
    <m/>
    <x v="22"/>
  </r>
  <r>
    <x v="76"/>
    <m/>
    <m/>
    <m/>
    <m/>
    <x v="22"/>
  </r>
  <r>
    <x v="147"/>
    <m/>
    <m/>
    <m/>
    <m/>
    <x v="22"/>
  </r>
  <r>
    <x v="115"/>
    <m/>
    <m/>
    <m/>
    <m/>
    <x v="22"/>
  </r>
  <r>
    <x v="4201"/>
    <m/>
    <m/>
    <m/>
    <m/>
    <x v="22"/>
  </r>
  <r>
    <x v="3045"/>
    <m/>
    <m/>
    <m/>
    <m/>
    <x v="6"/>
  </r>
  <r>
    <x v="4202"/>
    <m/>
    <m/>
    <m/>
    <m/>
    <x v="22"/>
  </r>
  <r>
    <x v="693"/>
    <m/>
    <m/>
    <m/>
    <m/>
    <x v="22"/>
  </r>
  <r>
    <x v="4203"/>
    <m/>
    <m/>
    <m/>
    <m/>
    <x v="22"/>
  </r>
  <r>
    <x v="2607"/>
    <m/>
    <m/>
    <m/>
    <m/>
    <x v="22"/>
  </r>
  <r>
    <x v="4204"/>
    <m/>
    <m/>
    <m/>
    <m/>
    <x v="22"/>
  </r>
  <r>
    <x v="3302"/>
    <m/>
    <m/>
    <m/>
    <m/>
    <x v="22"/>
  </r>
  <r>
    <x v="4205"/>
    <m/>
    <m/>
    <m/>
    <m/>
    <x v="22"/>
  </r>
  <r>
    <x v="4206"/>
    <m/>
    <m/>
    <m/>
    <m/>
    <x v="22"/>
  </r>
  <r>
    <x v="39"/>
    <m/>
    <m/>
    <m/>
    <m/>
    <x v="22"/>
  </r>
  <r>
    <x v="27"/>
    <m/>
    <m/>
    <m/>
    <m/>
    <x v="22"/>
  </r>
  <r>
    <x v="1636"/>
    <m/>
    <m/>
    <m/>
    <m/>
    <x v="6"/>
  </r>
  <r>
    <x v="2266"/>
    <m/>
    <m/>
    <m/>
    <m/>
    <x v="22"/>
  </r>
  <r>
    <x v="4207"/>
    <m/>
    <m/>
    <m/>
    <m/>
    <x v="22"/>
  </r>
  <r>
    <x v="4208"/>
    <m/>
    <m/>
    <m/>
    <m/>
    <x v="22"/>
  </r>
  <r>
    <x v="4209"/>
    <m/>
    <m/>
    <m/>
    <m/>
    <x v="22"/>
  </r>
  <r>
    <x v="4210"/>
    <m/>
    <m/>
    <m/>
    <m/>
    <x v="22"/>
  </r>
  <r>
    <x v="4211"/>
    <m/>
    <m/>
    <m/>
    <m/>
    <x v="22"/>
  </r>
  <r>
    <x v="4212"/>
    <m/>
    <m/>
    <m/>
    <m/>
    <x v="22"/>
  </r>
  <r>
    <x v="4213"/>
    <m/>
    <m/>
    <m/>
    <m/>
    <x v="22"/>
  </r>
  <r>
    <x v="401"/>
    <m/>
    <m/>
    <m/>
    <m/>
    <x v="22"/>
  </r>
  <r>
    <x v="4214"/>
    <m/>
    <m/>
    <m/>
    <m/>
    <x v="22"/>
  </r>
  <r>
    <x v="581"/>
    <m/>
    <m/>
    <m/>
    <m/>
    <x v="22"/>
  </r>
  <r>
    <x v="4215"/>
    <m/>
    <m/>
    <m/>
    <m/>
    <x v="22"/>
  </r>
  <r>
    <x v="4216"/>
    <m/>
    <m/>
    <m/>
    <m/>
    <x v="22"/>
  </r>
  <r>
    <x v="4217"/>
    <m/>
    <m/>
    <m/>
    <m/>
    <x v="22"/>
  </r>
  <r>
    <x v="4218"/>
    <m/>
    <m/>
    <m/>
    <m/>
    <x v="22"/>
  </r>
  <r>
    <x v="24"/>
    <m/>
    <m/>
    <m/>
    <m/>
    <x v="22"/>
  </r>
  <r>
    <x v="407"/>
    <m/>
    <m/>
    <m/>
    <m/>
    <x v="22"/>
  </r>
  <r>
    <x v="39"/>
    <m/>
    <m/>
    <m/>
    <m/>
    <x v="22"/>
  </r>
  <r>
    <x v="4219"/>
    <m/>
    <m/>
    <m/>
    <m/>
    <x v="22"/>
  </r>
  <r>
    <x v="27"/>
    <m/>
    <m/>
    <m/>
    <m/>
    <x v="22"/>
  </r>
  <r>
    <x v="4220"/>
    <m/>
    <m/>
    <m/>
    <m/>
    <x v="22"/>
  </r>
  <r>
    <x v="2323"/>
    <m/>
    <m/>
    <m/>
    <m/>
    <x v="22"/>
  </r>
  <r>
    <x v="4221"/>
    <m/>
    <m/>
    <m/>
    <m/>
    <x v="22"/>
  </r>
  <r>
    <x v="4222"/>
    <m/>
    <m/>
    <m/>
    <m/>
    <x v="22"/>
  </r>
  <r>
    <x v="4223"/>
    <m/>
    <m/>
    <m/>
    <m/>
    <x v="22"/>
  </r>
  <r>
    <x v="511"/>
    <m/>
    <m/>
    <m/>
    <m/>
    <x v="22"/>
  </r>
  <r>
    <x v="4224"/>
    <m/>
    <m/>
    <m/>
    <m/>
    <x v="22"/>
  </r>
  <r>
    <x v="4225"/>
    <m/>
    <m/>
    <m/>
    <m/>
    <x v="22"/>
  </r>
  <r>
    <x v="146"/>
    <m/>
    <m/>
    <m/>
    <m/>
    <x v="22"/>
  </r>
  <r>
    <x v="203"/>
    <m/>
    <m/>
    <m/>
    <m/>
    <x v="22"/>
  </r>
  <r>
    <x v="4226"/>
    <m/>
    <m/>
    <m/>
    <m/>
    <x v="22"/>
  </r>
  <r>
    <x v="4227"/>
    <m/>
    <m/>
    <m/>
    <m/>
    <x v="22"/>
  </r>
  <r>
    <x v="24"/>
    <m/>
    <m/>
    <m/>
    <m/>
    <x v="22"/>
  </r>
  <r>
    <x v="146"/>
    <m/>
    <m/>
    <m/>
    <m/>
    <x v="6"/>
  </r>
  <r>
    <x v="2215"/>
    <m/>
    <m/>
    <m/>
    <m/>
    <x v="22"/>
  </r>
  <r>
    <x v="2133"/>
    <m/>
    <m/>
    <m/>
    <m/>
    <x v="22"/>
  </r>
  <r>
    <x v="4228"/>
    <m/>
    <m/>
    <m/>
    <m/>
    <x v="22"/>
  </r>
  <r>
    <x v="4229"/>
    <m/>
    <m/>
    <m/>
    <m/>
    <x v="22"/>
  </r>
  <r>
    <x v="988"/>
    <m/>
    <m/>
    <m/>
    <m/>
    <x v="22"/>
  </r>
  <r>
    <x v="4230"/>
    <m/>
    <m/>
    <m/>
    <m/>
    <x v="22"/>
  </r>
  <r>
    <x v="4231"/>
    <m/>
    <m/>
    <m/>
    <m/>
    <x v="22"/>
  </r>
  <r>
    <x v="4232"/>
    <m/>
    <m/>
    <m/>
    <m/>
    <x v="22"/>
  </r>
  <r>
    <x v="4233"/>
    <m/>
    <m/>
    <m/>
    <m/>
    <x v="22"/>
  </r>
  <r>
    <x v="1656"/>
    <m/>
    <m/>
    <m/>
    <m/>
    <x v="22"/>
  </r>
  <r>
    <x v="4234"/>
    <m/>
    <m/>
    <m/>
    <m/>
    <x v="22"/>
  </r>
  <r>
    <x v="4235"/>
    <m/>
    <m/>
    <m/>
    <m/>
    <x v="22"/>
  </r>
  <r>
    <x v="4236"/>
    <m/>
    <m/>
    <m/>
    <m/>
    <x v="22"/>
  </r>
  <r>
    <x v="4237"/>
    <m/>
    <m/>
    <m/>
    <m/>
    <x v="22"/>
  </r>
  <r>
    <x v="4238"/>
    <m/>
    <m/>
    <m/>
    <m/>
    <x v="22"/>
  </r>
  <r>
    <x v="78"/>
    <m/>
    <m/>
    <m/>
    <m/>
    <x v="6"/>
  </r>
  <r>
    <x v="4239"/>
    <m/>
    <m/>
    <m/>
    <m/>
    <x v="22"/>
  </r>
  <r>
    <x v="138"/>
    <m/>
    <m/>
    <m/>
    <m/>
    <x v="22"/>
  </r>
  <r>
    <x v="27"/>
    <m/>
    <m/>
    <m/>
    <m/>
    <x v="22"/>
  </r>
  <r>
    <x v="2363"/>
    <m/>
    <m/>
    <m/>
    <m/>
    <x v="22"/>
  </r>
  <r>
    <x v="1995"/>
    <m/>
    <m/>
    <m/>
    <m/>
    <x v="22"/>
  </r>
  <r>
    <x v="2901"/>
    <m/>
    <m/>
    <m/>
    <m/>
    <x v="22"/>
  </r>
  <r>
    <x v="4240"/>
    <m/>
    <m/>
    <m/>
    <m/>
    <x v="22"/>
  </r>
  <r>
    <x v="4241"/>
    <m/>
    <m/>
    <m/>
    <m/>
    <x v="22"/>
  </r>
  <r>
    <x v="4242"/>
    <m/>
    <m/>
    <m/>
    <m/>
    <x v="22"/>
  </r>
  <r>
    <x v="919"/>
    <m/>
    <m/>
    <m/>
    <m/>
    <x v="22"/>
  </r>
  <r>
    <x v="4243"/>
    <m/>
    <m/>
    <m/>
    <m/>
    <x v="22"/>
  </r>
  <r>
    <x v="4244"/>
    <m/>
    <m/>
    <m/>
    <m/>
    <x v="22"/>
  </r>
  <r>
    <x v="4245"/>
    <m/>
    <m/>
    <m/>
    <m/>
    <x v="22"/>
  </r>
  <r>
    <x v="4246"/>
    <m/>
    <m/>
    <m/>
    <m/>
    <x v="22"/>
  </r>
  <r>
    <x v="4247"/>
    <m/>
    <m/>
    <m/>
    <m/>
    <x v="22"/>
  </r>
  <r>
    <x v="4248"/>
    <m/>
    <m/>
    <m/>
    <m/>
    <x v="22"/>
  </r>
  <r>
    <x v="4249"/>
    <m/>
    <m/>
    <m/>
    <m/>
    <x v="22"/>
  </r>
  <r>
    <x v="4250"/>
    <m/>
    <m/>
    <m/>
    <m/>
    <x v="22"/>
  </r>
  <r>
    <x v="4251"/>
    <m/>
    <m/>
    <m/>
    <m/>
    <x v="22"/>
  </r>
  <r>
    <x v="615"/>
    <m/>
    <m/>
    <m/>
    <m/>
    <x v="22"/>
  </r>
  <r>
    <x v="328"/>
    <m/>
    <m/>
    <m/>
    <m/>
    <x v="22"/>
  </r>
  <r>
    <x v="4252"/>
    <m/>
    <m/>
    <m/>
    <m/>
    <x v="22"/>
  </r>
  <r>
    <x v="72"/>
    <m/>
    <m/>
    <m/>
    <m/>
    <x v="22"/>
  </r>
  <r>
    <x v="72"/>
    <m/>
    <m/>
    <m/>
    <m/>
    <x v="22"/>
  </r>
  <r>
    <x v="4253"/>
    <m/>
    <m/>
    <m/>
    <m/>
    <x v="22"/>
  </r>
  <r>
    <x v="111"/>
    <m/>
    <m/>
    <m/>
    <m/>
    <x v="22"/>
  </r>
  <r>
    <x v="64"/>
    <m/>
    <m/>
    <m/>
    <m/>
    <x v="6"/>
  </r>
  <r>
    <x v="4254"/>
    <m/>
    <m/>
    <m/>
    <m/>
    <x v="22"/>
  </r>
  <r>
    <x v="3613"/>
    <m/>
    <m/>
    <m/>
    <m/>
    <x v="22"/>
  </r>
  <r>
    <x v="4255"/>
    <m/>
    <m/>
    <m/>
    <m/>
    <x v="22"/>
  </r>
  <r>
    <x v="988"/>
    <m/>
    <m/>
    <m/>
    <m/>
    <x v="22"/>
  </r>
  <r>
    <x v="1018"/>
    <m/>
    <m/>
    <m/>
    <m/>
    <x v="22"/>
  </r>
  <r>
    <x v="76"/>
    <m/>
    <m/>
    <m/>
    <m/>
    <x v="6"/>
  </r>
  <r>
    <x v="4256"/>
    <m/>
    <m/>
    <m/>
    <m/>
    <x v="22"/>
  </r>
  <r>
    <x v="4257"/>
    <m/>
    <m/>
    <m/>
    <m/>
    <x v="22"/>
  </r>
  <r>
    <x v="72"/>
    <m/>
    <m/>
    <m/>
    <m/>
    <x v="22"/>
  </r>
  <r>
    <x v="4258"/>
    <m/>
    <m/>
    <m/>
    <m/>
    <x v="22"/>
  </r>
  <r>
    <x v="4259"/>
    <m/>
    <m/>
    <m/>
    <m/>
    <x v="22"/>
  </r>
  <r>
    <x v="2134"/>
    <m/>
    <m/>
    <m/>
    <m/>
    <x v="22"/>
  </r>
  <r>
    <x v="738"/>
    <m/>
    <m/>
    <m/>
    <m/>
    <x v="6"/>
  </r>
  <r>
    <x v="2134"/>
    <m/>
    <m/>
    <m/>
    <m/>
    <x v="22"/>
  </r>
  <r>
    <x v="3265"/>
    <m/>
    <m/>
    <m/>
    <m/>
    <x v="22"/>
  </r>
  <r>
    <x v="4260"/>
    <m/>
    <m/>
    <m/>
    <m/>
    <x v="22"/>
  </r>
  <r>
    <x v="1295"/>
    <m/>
    <m/>
    <m/>
    <m/>
    <x v="22"/>
  </r>
  <r>
    <x v="407"/>
    <m/>
    <m/>
    <m/>
    <m/>
    <x v="22"/>
  </r>
  <r>
    <x v="955"/>
    <m/>
    <m/>
    <m/>
    <m/>
    <x v="22"/>
  </r>
  <r>
    <x v="4217"/>
    <m/>
    <m/>
    <m/>
    <m/>
    <x v="6"/>
  </r>
  <r>
    <x v="4261"/>
    <m/>
    <m/>
    <m/>
    <m/>
    <x v="22"/>
  </r>
  <r>
    <x v="4262"/>
    <m/>
    <m/>
    <m/>
    <m/>
    <x v="22"/>
  </r>
  <r>
    <x v="72"/>
    <m/>
    <m/>
    <m/>
    <m/>
    <x v="6"/>
  </r>
  <r>
    <x v="4263"/>
    <m/>
    <m/>
    <m/>
    <m/>
    <x v="22"/>
  </r>
  <r>
    <x v="943"/>
    <m/>
    <m/>
    <m/>
    <m/>
    <x v="22"/>
  </r>
  <r>
    <x v="4264"/>
    <m/>
    <m/>
    <m/>
    <m/>
    <x v="22"/>
  </r>
  <r>
    <x v="4265"/>
    <m/>
    <m/>
    <m/>
    <m/>
    <x v="22"/>
  </r>
  <r>
    <x v="1356"/>
    <m/>
    <m/>
    <m/>
    <m/>
    <x v="22"/>
  </r>
  <r>
    <x v="4266"/>
    <m/>
    <m/>
    <m/>
    <m/>
    <x v="22"/>
  </r>
  <r>
    <x v="4267"/>
    <m/>
    <m/>
    <m/>
    <m/>
    <x v="22"/>
  </r>
  <r>
    <x v="4268"/>
    <m/>
    <m/>
    <m/>
    <m/>
    <x v="22"/>
  </r>
  <r>
    <x v="4269"/>
    <m/>
    <m/>
    <m/>
    <m/>
    <x v="22"/>
  </r>
  <r>
    <x v="4270"/>
    <m/>
    <m/>
    <m/>
    <m/>
    <x v="22"/>
  </r>
  <r>
    <x v="4271"/>
    <m/>
    <m/>
    <m/>
    <m/>
    <x v="22"/>
  </r>
  <r>
    <x v="4272"/>
    <m/>
    <m/>
    <m/>
    <m/>
    <x v="22"/>
  </r>
  <r>
    <x v="4273"/>
    <m/>
    <m/>
    <m/>
    <m/>
    <x v="22"/>
  </r>
  <r>
    <x v="115"/>
    <m/>
    <m/>
    <m/>
    <m/>
    <x v="22"/>
  </r>
  <r>
    <x v="64"/>
    <m/>
    <m/>
    <m/>
    <m/>
    <x v="6"/>
  </r>
  <r>
    <x v="564"/>
    <m/>
    <m/>
    <m/>
    <m/>
    <x v="22"/>
  </r>
  <r>
    <x v="78"/>
    <m/>
    <m/>
    <m/>
    <m/>
    <x v="22"/>
  </r>
  <r>
    <x v="1644"/>
    <m/>
    <m/>
    <m/>
    <m/>
    <x v="22"/>
  </r>
  <r>
    <x v="4274"/>
    <m/>
    <m/>
    <m/>
    <m/>
    <x v="22"/>
  </r>
  <r>
    <x v="400"/>
    <m/>
    <m/>
    <m/>
    <m/>
    <x v="22"/>
  </r>
  <r>
    <x v="72"/>
    <m/>
    <m/>
    <m/>
    <m/>
    <x v="22"/>
  </r>
  <r>
    <x v="309"/>
    <m/>
    <m/>
    <m/>
    <m/>
    <x v="22"/>
  </r>
  <r>
    <x v="58"/>
    <m/>
    <m/>
    <m/>
    <m/>
    <x v="22"/>
  </r>
  <r>
    <x v="48"/>
    <m/>
    <m/>
    <m/>
    <m/>
    <x v="22"/>
  </r>
  <r>
    <x v="4275"/>
    <m/>
    <m/>
    <m/>
    <m/>
    <x v="22"/>
  </r>
  <r>
    <x v="4276"/>
    <m/>
    <m/>
    <m/>
    <m/>
    <x v="22"/>
  </r>
  <r>
    <x v="4277"/>
    <m/>
    <m/>
    <m/>
    <m/>
    <x v="22"/>
  </r>
  <r>
    <x v="4278"/>
    <m/>
    <m/>
    <m/>
    <m/>
    <x v="22"/>
  </r>
  <r>
    <x v="4279"/>
    <m/>
    <m/>
    <m/>
    <m/>
    <x v="22"/>
  </r>
  <r>
    <x v="2613"/>
    <m/>
    <m/>
    <m/>
    <m/>
    <x v="22"/>
  </r>
  <r>
    <x v="76"/>
    <m/>
    <m/>
    <m/>
    <m/>
    <x v="22"/>
  </r>
  <r>
    <x v="2839"/>
    <m/>
    <m/>
    <m/>
    <m/>
    <x v="22"/>
  </r>
  <r>
    <x v="3874"/>
    <m/>
    <m/>
    <m/>
    <m/>
    <x v="22"/>
  </r>
  <r>
    <x v="4280"/>
    <m/>
    <m/>
    <m/>
    <m/>
    <x v="2"/>
  </r>
  <r>
    <x v="3563"/>
    <m/>
    <m/>
    <m/>
    <m/>
    <x v="22"/>
  </r>
  <r>
    <x v="4281"/>
    <m/>
    <m/>
    <m/>
    <m/>
    <x v="22"/>
  </r>
  <r>
    <x v="4282"/>
    <m/>
    <m/>
    <m/>
    <m/>
    <x v="22"/>
  </r>
  <r>
    <x v="328"/>
    <m/>
    <m/>
    <m/>
    <m/>
    <x v="22"/>
  </r>
  <r>
    <x v="4283"/>
    <m/>
    <m/>
    <m/>
    <m/>
    <x v="22"/>
  </r>
  <r>
    <x v="2315"/>
    <m/>
    <m/>
    <m/>
    <m/>
    <x v="22"/>
  </r>
  <r>
    <x v="4284"/>
    <m/>
    <m/>
    <m/>
    <m/>
    <x v="22"/>
  </r>
  <r>
    <x v="4285"/>
    <m/>
    <m/>
    <m/>
    <m/>
    <x v="22"/>
  </r>
  <r>
    <x v="4286"/>
    <m/>
    <m/>
    <m/>
    <m/>
    <x v="22"/>
  </r>
  <r>
    <x v="4287"/>
    <m/>
    <m/>
    <m/>
    <m/>
    <x v="22"/>
  </r>
  <r>
    <x v="4288"/>
    <m/>
    <m/>
    <m/>
    <m/>
    <x v="22"/>
  </r>
  <r>
    <x v="349"/>
    <m/>
    <m/>
    <m/>
    <m/>
    <x v="6"/>
  </r>
  <r>
    <x v="355"/>
    <m/>
    <m/>
    <m/>
    <m/>
    <x v="17"/>
  </r>
  <r>
    <x v="2286"/>
    <m/>
    <m/>
    <m/>
    <m/>
    <x v="6"/>
  </r>
  <r>
    <x v="111"/>
    <m/>
    <m/>
    <m/>
    <m/>
    <x v="22"/>
  </r>
  <r>
    <x v="78"/>
    <m/>
    <m/>
    <m/>
    <m/>
    <x v="17"/>
  </r>
  <r>
    <x v="349"/>
    <m/>
    <m/>
    <m/>
    <m/>
    <x v="22"/>
  </r>
  <r>
    <x v="65"/>
    <m/>
    <m/>
    <m/>
    <m/>
    <x v="22"/>
  </r>
  <r>
    <x v="72"/>
    <m/>
    <m/>
    <m/>
    <m/>
    <x v="22"/>
  </r>
  <r>
    <x v="1092"/>
    <m/>
    <m/>
    <m/>
    <m/>
    <x v="6"/>
  </r>
  <r>
    <x v="4289"/>
    <m/>
    <m/>
    <m/>
    <m/>
    <x v="22"/>
  </r>
  <r>
    <x v="446"/>
    <m/>
    <m/>
    <m/>
    <m/>
    <x v="22"/>
  </r>
  <r>
    <x v="4290"/>
    <m/>
    <m/>
    <m/>
    <m/>
    <x v="22"/>
  </r>
  <r>
    <x v="400"/>
    <m/>
    <m/>
    <m/>
    <m/>
    <x v="22"/>
  </r>
  <r>
    <x v="4291"/>
    <m/>
    <m/>
    <m/>
    <m/>
    <x v="22"/>
  </r>
  <r>
    <x v="4292"/>
    <m/>
    <m/>
    <m/>
    <m/>
    <x v="22"/>
  </r>
  <r>
    <x v="1794"/>
    <m/>
    <m/>
    <m/>
    <m/>
    <x v="22"/>
  </r>
  <r>
    <x v="4293"/>
    <m/>
    <m/>
    <m/>
    <m/>
    <x v="22"/>
  </r>
  <r>
    <x v="4294"/>
    <m/>
    <m/>
    <m/>
    <m/>
    <x v="22"/>
  </r>
  <r>
    <x v="4295"/>
    <m/>
    <m/>
    <m/>
    <m/>
    <x v="22"/>
  </r>
  <r>
    <x v="4296"/>
    <m/>
    <m/>
    <m/>
    <m/>
    <x v="22"/>
  </r>
  <r>
    <x v="4297"/>
    <m/>
    <m/>
    <m/>
    <m/>
    <x v="22"/>
  </r>
  <r>
    <x v="2575"/>
    <m/>
    <m/>
    <m/>
    <m/>
    <x v="22"/>
  </r>
  <r>
    <x v="4298"/>
    <m/>
    <m/>
    <m/>
    <m/>
    <x v="22"/>
  </r>
  <r>
    <x v="4299"/>
    <m/>
    <m/>
    <m/>
    <m/>
    <x v="22"/>
  </r>
  <r>
    <x v="4300"/>
    <m/>
    <m/>
    <m/>
    <m/>
    <x v="22"/>
  </r>
  <r>
    <x v="870"/>
    <m/>
    <m/>
    <m/>
    <m/>
    <x v="22"/>
  </r>
  <r>
    <x v="4301"/>
    <m/>
    <m/>
    <m/>
    <m/>
    <x v="22"/>
  </r>
  <r>
    <x v="4302"/>
    <m/>
    <m/>
    <m/>
    <m/>
    <x v="22"/>
  </r>
  <r>
    <x v="4303"/>
    <m/>
    <m/>
    <m/>
    <m/>
    <x v="22"/>
  </r>
  <r>
    <x v="3041"/>
    <m/>
    <m/>
    <m/>
    <m/>
    <x v="22"/>
  </r>
  <r>
    <x v="3293"/>
    <m/>
    <m/>
    <m/>
    <m/>
    <x v="22"/>
  </r>
  <r>
    <x v="4304"/>
    <m/>
    <m/>
    <m/>
    <m/>
    <x v="22"/>
  </r>
  <r>
    <x v="4305"/>
    <m/>
    <m/>
    <m/>
    <m/>
    <x v="22"/>
  </r>
  <r>
    <x v="65"/>
    <m/>
    <m/>
    <m/>
    <m/>
    <x v="22"/>
  </r>
  <r>
    <x v="65"/>
    <m/>
    <m/>
    <m/>
    <m/>
    <x v="22"/>
  </r>
  <r>
    <x v="65"/>
    <m/>
    <m/>
    <m/>
    <m/>
    <x v="22"/>
  </r>
  <r>
    <x v="3929"/>
    <m/>
    <m/>
    <m/>
    <m/>
    <x v="22"/>
  </r>
  <r>
    <x v="1527"/>
    <m/>
    <m/>
    <m/>
    <m/>
    <x v="22"/>
  </r>
  <r>
    <x v="48"/>
    <m/>
    <m/>
    <m/>
    <m/>
    <x v="22"/>
  </r>
  <r>
    <x v="1787"/>
    <m/>
    <m/>
    <m/>
    <m/>
    <x v="22"/>
  </r>
  <r>
    <x v="63"/>
    <m/>
    <m/>
    <m/>
    <m/>
    <x v="22"/>
  </r>
  <r>
    <x v="78"/>
    <m/>
    <m/>
    <m/>
    <m/>
    <x v="22"/>
  </r>
  <r>
    <x v="76"/>
    <m/>
    <m/>
    <m/>
    <m/>
    <x v="22"/>
  </r>
  <r>
    <x v="24"/>
    <m/>
    <m/>
    <m/>
    <m/>
    <x v="22"/>
  </r>
  <r>
    <x v="328"/>
    <m/>
    <m/>
    <m/>
    <m/>
    <x v="22"/>
  </r>
  <r>
    <x v="4306"/>
    <m/>
    <m/>
    <m/>
    <m/>
    <x v="22"/>
  </r>
  <r>
    <x v="27"/>
    <m/>
    <m/>
    <m/>
    <m/>
    <x v="22"/>
  </r>
  <r>
    <x v="27"/>
    <m/>
    <m/>
    <m/>
    <m/>
    <x v="22"/>
  </r>
  <r>
    <x v="24"/>
    <m/>
    <m/>
    <m/>
    <m/>
    <x v="22"/>
  </r>
  <r>
    <x v="4307"/>
    <m/>
    <m/>
    <m/>
    <m/>
    <x v="22"/>
  </r>
  <r>
    <x v="4308"/>
    <m/>
    <m/>
    <m/>
    <m/>
    <x v="22"/>
  </r>
  <r>
    <x v="4309"/>
    <m/>
    <m/>
    <m/>
    <m/>
    <x v="22"/>
  </r>
  <r>
    <x v="1840"/>
    <m/>
    <m/>
    <m/>
    <m/>
    <x v="22"/>
  </r>
  <r>
    <x v="1332"/>
    <m/>
    <m/>
    <m/>
    <m/>
    <x v="22"/>
  </r>
  <r>
    <x v="97"/>
    <m/>
    <m/>
    <m/>
    <m/>
    <x v="6"/>
  </r>
  <r>
    <x v="476"/>
    <m/>
    <m/>
    <m/>
    <m/>
    <x v="22"/>
  </r>
  <r>
    <x v="4310"/>
    <m/>
    <m/>
    <m/>
    <m/>
    <x v="22"/>
  </r>
  <r>
    <x v="4311"/>
    <m/>
    <m/>
    <m/>
    <m/>
    <x v="22"/>
  </r>
  <r>
    <x v="30"/>
    <m/>
    <m/>
    <m/>
    <m/>
    <x v="22"/>
  </r>
  <r>
    <x v="4312"/>
    <m/>
    <m/>
    <m/>
    <m/>
    <x v="22"/>
  </r>
  <r>
    <x v="4313"/>
    <m/>
    <m/>
    <m/>
    <m/>
    <x v="22"/>
  </r>
  <r>
    <x v="4314"/>
    <m/>
    <m/>
    <m/>
    <m/>
    <x v="22"/>
  </r>
  <r>
    <x v="964"/>
    <m/>
    <m/>
    <m/>
    <m/>
    <x v="22"/>
  </r>
  <r>
    <x v="313"/>
    <m/>
    <m/>
    <m/>
    <m/>
    <x v="22"/>
  </r>
  <r>
    <x v="16"/>
    <m/>
    <m/>
    <m/>
    <m/>
    <x v="22"/>
  </r>
  <r>
    <x v="4315"/>
    <m/>
    <m/>
    <m/>
    <m/>
    <x v="22"/>
  </r>
  <r>
    <x v="4316"/>
    <m/>
    <m/>
    <m/>
    <m/>
    <x v="22"/>
  </r>
  <r>
    <x v="4317"/>
    <m/>
    <m/>
    <m/>
    <m/>
    <x v="22"/>
  </r>
  <r>
    <x v="4318"/>
    <m/>
    <m/>
    <m/>
    <m/>
    <x v="22"/>
  </r>
  <r>
    <x v="4319"/>
    <m/>
    <m/>
    <m/>
    <m/>
    <x v="22"/>
  </r>
  <r>
    <x v="4320"/>
    <m/>
    <m/>
    <m/>
    <m/>
    <x v="22"/>
  </r>
  <r>
    <x v="4321"/>
    <m/>
    <m/>
    <m/>
    <m/>
    <x v="22"/>
  </r>
  <r>
    <x v="2502"/>
    <m/>
    <m/>
    <m/>
    <m/>
    <x v="22"/>
  </r>
  <r>
    <x v="4322"/>
    <m/>
    <m/>
    <m/>
    <m/>
    <x v="22"/>
  </r>
  <r>
    <x v="962"/>
    <m/>
    <m/>
    <m/>
    <m/>
    <x v="22"/>
  </r>
  <r>
    <x v="4"/>
    <m/>
    <m/>
    <m/>
    <m/>
    <x v="22"/>
  </r>
  <r>
    <x v="2981"/>
    <m/>
    <m/>
    <m/>
    <m/>
    <x v="22"/>
  </r>
  <r>
    <x v="4323"/>
    <m/>
    <m/>
    <m/>
    <m/>
    <x v="22"/>
  </r>
  <r>
    <x v="64"/>
    <m/>
    <m/>
    <m/>
    <m/>
    <x v="22"/>
  </r>
  <r>
    <x v="309"/>
    <m/>
    <m/>
    <m/>
    <m/>
    <x v="22"/>
  </r>
  <r>
    <x v="72"/>
    <m/>
    <m/>
    <m/>
    <m/>
    <x v="22"/>
  </r>
  <r>
    <x v="327"/>
    <m/>
    <m/>
    <m/>
    <m/>
    <x v="22"/>
  </r>
  <r>
    <x v="76"/>
    <m/>
    <m/>
    <m/>
    <m/>
    <x v="22"/>
  </r>
  <r>
    <x v="1292"/>
    <m/>
    <m/>
    <m/>
    <m/>
    <x v="22"/>
  </r>
  <r>
    <x v="1165"/>
    <m/>
    <m/>
    <m/>
    <m/>
    <x v="22"/>
  </r>
  <r>
    <x v="175"/>
    <m/>
    <m/>
    <m/>
    <m/>
    <x v="22"/>
  </r>
  <r>
    <x v="3563"/>
    <m/>
    <m/>
    <m/>
    <m/>
    <x v="22"/>
  </r>
  <r>
    <x v="4324"/>
    <m/>
    <m/>
    <m/>
    <m/>
    <x v="22"/>
  </r>
  <r>
    <x v="2623"/>
    <m/>
    <m/>
    <m/>
    <m/>
    <x v="22"/>
  </r>
  <r>
    <x v="4325"/>
    <m/>
    <m/>
    <m/>
    <m/>
    <x v="22"/>
  </r>
  <r>
    <x v="4326"/>
    <m/>
    <m/>
    <m/>
    <m/>
    <x v="22"/>
  </r>
  <r>
    <x v="4327"/>
    <m/>
    <m/>
    <m/>
    <m/>
    <x v="22"/>
  </r>
  <r>
    <x v="4328"/>
    <m/>
    <m/>
    <m/>
    <m/>
    <x v="22"/>
  </r>
  <r>
    <x v="27"/>
    <m/>
    <m/>
    <m/>
    <m/>
    <x v="22"/>
  </r>
  <r>
    <x v="4329"/>
    <m/>
    <m/>
    <m/>
    <m/>
    <x v="2"/>
  </r>
  <r>
    <x v="2134"/>
    <m/>
    <m/>
    <m/>
    <m/>
    <x v="22"/>
  </r>
  <r>
    <x v="2134"/>
    <m/>
    <m/>
    <m/>
    <m/>
    <x v="22"/>
  </r>
  <r>
    <x v="4330"/>
    <m/>
    <m/>
    <m/>
    <m/>
    <x v="22"/>
  </r>
  <r>
    <x v="4244"/>
    <m/>
    <m/>
    <m/>
    <m/>
    <x v="22"/>
  </r>
  <r>
    <x v="4331"/>
    <m/>
    <m/>
    <m/>
    <m/>
    <x v="22"/>
  </r>
  <r>
    <x v="4332"/>
    <m/>
    <m/>
    <m/>
    <m/>
    <x v="22"/>
  </r>
  <r>
    <x v="3568"/>
    <m/>
    <m/>
    <m/>
    <m/>
    <x v="22"/>
  </r>
  <r>
    <x v="76"/>
    <m/>
    <m/>
    <m/>
    <m/>
    <x v="6"/>
  </r>
  <r>
    <x v="4333"/>
    <m/>
    <m/>
    <m/>
    <m/>
    <x v="22"/>
  </r>
  <r>
    <x v="4334"/>
    <m/>
    <m/>
    <m/>
    <m/>
    <x v="22"/>
  </r>
  <r>
    <x v="1464"/>
    <m/>
    <m/>
    <m/>
    <m/>
    <x v="22"/>
  </r>
  <r>
    <x v="4335"/>
    <m/>
    <m/>
    <m/>
    <m/>
    <x v="22"/>
  </r>
  <r>
    <x v="398"/>
    <m/>
    <m/>
    <m/>
    <m/>
    <x v="22"/>
  </r>
  <r>
    <x v="1658"/>
    <m/>
    <m/>
    <m/>
    <m/>
    <x v="22"/>
  </r>
  <r>
    <x v="4336"/>
    <m/>
    <m/>
    <m/>
    <m/>
    <x v="22"/>
  </r>
  <r>
    <x v="78"/>
    <m/>
    <m/>
    <m/>
    <m/>
    <x v="22"/>
  </r>
  <r>
    <x v="76"/>
    <m/>
    <m/>
    <m/>
    <m/>
    <x v="6"/>
  </r>
  <r>
    <x v="400"/>
    <m/>
    <m/>
    <m/>
    <m/>
    <x v="6"/>
  </r>
  <r>
    <x v="65"/>
    <m/>
    <m/>
    <m/>
    <m/>
    <x v="22"/>
  </r>
  <r>
    <x v="127"/>
    <m/>
    <m/>
    <m/>
    <m/>
    <x v="2"/>
  </r>
  <r>
    <x v="355"/>
    <m/>
    <m/>
    <m/>
    <m/>
    <x v="6"/>
  </r>
  <r>
    <x v="4337"/>
    <m/>
    <m/>
    <m/>
    <m/>
    <x v="2"/>
  </r>
  <r>
    <x v="691"/>
    <m/>
    <m/>
    <m/>
    <m/>
    <x v="22"/>
  </r>
  <r>
    <x v="4338"/>
    <m/>
    <m/>
    <m/>
    <m/>
    <x v="22"/>
  </r>
  <r>
    <x v="4303"/>
    <m/>
    <m/>
    <m/>
    <m/>
    <x v="22"/>
  </r>
  <r>
    <x v="407"/>
    <m/>
    <m/>
    <m/>
    <m/>
    <x v="22"/>
  </r>
  <r>
    <x v="4339"/>
    <m/>
    <m/>
    <m/>
    <m/>
    <x v="22"/>
  </r>
  <r>
    <x v="4340"/>
    <m/>
    <m/>
    <m/>
    <m/>
    <x v="22"/>
  </r>
  <r>
    <x v="4341"/>
    <m/>
    <m/>
    <m/>
    <m/>
    <x v="22"/>
  </r>
  <r>
    <x v="4342"/>
    <m/>
    <m/>
    <m/>
    <m/>
    <x v="22"/>
  </r>
  <r>
    <x v="446"/>
    <m/>
    <m/>
    <m/>
    <m/>
    <x v="6"/>
  </r>
  <r>
    <x v="401"/>
    <m/>
    <m/>
    <m/>
    <m/>
    <x v="22"/>
  </r>
  <r>
    <x v="328"/>
    <m/>
    <m/>
    <m/>
    <m/>
    <x v="22"/>
  </r>
  <r>
    <x v="4343"/>
    <m/>
    <m/>
    <m/>
    <m/>
    <x v="22"/>
  </r>
  <r>
    <x v="476"/>
    <m/>
    <m/>
    <m/>
    <m/>
    <x v="22"/>
  </r>
  <r>
    <x v="78"/>
    <m/>
    <m/>
    <m/>
    <m/>
    <x v="22"/>
  </r>
  <r>
    <x v="76"/>
    <m/>
    <m/>
    <m/>
    <m/>
    <x v="6"/>
  </r>
  <r>
    <x v="4344"/>
    <m/>
    <m/>
    <m/>
    <m/>
    <x v="22"/>
  </r>
  <r>
    <x v="118"/>
    <m/>
    <m/>
    <m/>
    <m/>
    <x v="6"/>
  </r>
  <r>
    <x v="4345"/>
    <m/>
    <m/>
    <m/>
    <m/>
    <x v="22"/>
  </r>
  <r>
    <x v="76"/>
    <m/>
    <m/>
    <m/>
    <m/>
    <x v="22"/>
  </r>
  <r>
    <x v="1865"/>
    <m/>
    <m/>
    <m/>
    <m/>
    <x v="22"/>
  </r>
  <r>
    <x v="24"/>
    <m/>
    <m/>
    <m/>
    <m/>
    <x v="22"/>
  </r>
  <r>
    <x v="147"/>
    <m/>
    <m/>
    <m/>
    <m/>
    <x v="22"/>
  </r>
  <r>
    <x v="39"/>
    <m/>
    <m/>
    <m/>
    <m/>
    <x v="22"/>
  </r>
  <r>
    <x v="309"/>
    <m/>
    <m/>
    <m/>
    <m/>
    <x v="22"/>
  </r>
  <r>
    <x v="4346"/>
    <m/>
    <m/>
    <m/>
    <m/>
    <x v="22"/>
  </r>
  <r>
    <x v="72"/>
    <m/>
    <m/>
    <m/>
    <m/>
    <x v="22"/>
  </r>
  <r>
    <x v="4347"/>
    <m/>
    <m/>
    <m/>
    <m/>
    <x v="22"/>
  </r>
  <r>
    <x v="4348"/>
    <m/>
    <m/>
    <m/>
    <m/>
    <x v="22"/>
  </r>
  <r>
    <x v="4349"/>
    <m/>
    <m/>
    <m/>
    <m/>
    <x v="22"/>
  </r>
  <r>
    <x v="1230"/>
    <m/>
    <m/>
    <m/>
    <m/>
    <x v="6"/>
  </r>
  <r>
    <x v="580"/>
    <m/>
    <m/>
    <m/>
    <m/>
    <x v="22"/>
  </r>
  <r>
    <x v="4350"/>
    <m/>
    <m/>
    <m/>
    <m/>
    <x v="22"/>
  </r>
  <r>
    <x v="313"/>
    <m/>
    <m/>
    <m/>
    <m/>
    <x v="22"/>
  </r>
  <r>
    <x v="4351"/>
    <m/>
    <m/>
    <m/>
    <m/>
    <x v="22"/>
  </r>
  <r>
    <x v="171"/>
    <m/>
    <m/>
    <m/>
    <m/>
    <x v="6"/>
  </r>
  <r>
    <x v="115"/>
    <m/>
    <m/>
    <m/>
    <m/>
    <x v="6"/>
  </r>
  <r>
    <x v="1391"/>
    <m/>
    <m/>
    <m/>
    <m/>
    <x v="22"/>
  </r>
  <r>
    <x v="4352"/>
    <m/>
    <m/>
    <m/>
    <m/>
    <x v="22"/>
  </r>
  <r>
    <x v="4353"/>
    <m/>
    <m/>
    <m/>
    <m/>
    <x v="22"/>
  </r>
  <r>
    <x v="58"/>
    <m/>
    <m/>
    <m/>
    <m/>
    <x v="6"/>
  </r>
  <r>
    <x v="3869"/>
    <m/>
    <m/>
    <m/>
    <m/>
    <x v="22"/>
  </r>
  <r>
    <x v="4354"/>
    <m/>
    <m/>
    <m/>
    <m/>
    <x v="22"/>
  </r>
  <r>
    <x v="171"/>
    <m/>
    <m/>
    <m/>
    <m/>
    <x v="6"/>
  </r>
  <r>
    <x v="4355"/>
    <m/>
    <m/>
    <m/>
    <m/>
    <x v="22"/>
  </r>
  <r>
    <x v="4356"/>
    <m/>
    <m/>
    <m/>
    <m/>
    <x v="22"/>
  </r>
  <r>
    <x v="44"/>
    <m/>
    <m/>
    <m/>
    <m/>
    <x v="22"/>
  </r>
  <r>
    <x v="4357"/>
    <m/>
    <m/>
    <m/>
    <m/>
    <x v="22"/>
  </r>
  <r>
    <x v="4358"/>
    <m/>
    <m/>
    <m/>
    <m/>
    <x v="22"/>
  </r>
  <r>
    <x v="1325"/>
    <m/>
    <m/>
    <m/>
    <m/>
    <x v="22"/>
  </r>
  <r>
    <x v="525"/>
    <m/>
    <m/>
    <m/>
    <m/>
    <x v="22"/>
  </r>
  <r>
    <x v="147"/>
    <m/>
    <m/>
    <m/>
    <m/>
    <x v="6"/>
  </r>
  <r>
    <x v="48"/>
    <m/>
    <m/>
    <m/>
    <m/>
    <x v="22"/>
  </r>
  <r>
    <x v="580"/>
    <m/>
    <m/>
    <m/>
    <m/>
    <x v="22"/>
  </r>
  <r>
    <x v="4359"/>
    <m/>
    <m/>
    <m/>
    <m/>
    <x v="22"/>
  </r>
  <r>
    <x v="4360"/>
    <m/>
    <m/>
    <m/>
    <m/>
    <x v="22"/>
  </r>
  <r>
    <x v="4361"/>
    <m/>
    <m/>
    <m/>
    <m/>
    <x v="22"/>
  </r>
  <r>
    <x v="4362"/>
    <m/>
    <m/>
    <m/>
    <m/>
    <x v="22"/>
  </r>
  <r>
    <x v="4363"/>
    <m/>
    <m/>
    <m/>
    <m/>
    <x v="22"/>
  </r>
  <r>
    <x v="4364"/>
    <m/>
    <m/>
    <m/>
    <m/>
    <x v="22"/>
  </r>
  <r>
    <x v="4365"/>
    <m/>
    <m/>
    <m/>
    <m/>
    <x v="22"/>
  </r>
  <r>
    <x v="4366"/>
    <m/>
    <m/>
    <m/>
    <m/>
    <x v="6"/>
  </r>
  <r>
    <x v="4367"/>
    <m/>
    <m/>
    <m/>
    <m/>
    <x v="22"/>
  </r>
  <r>
    <x v="4367"/>
    <m/>
    <m/>
    <m/>
    <m/>
    <x v="22"/>
  </r>
  <r>
    <x v="313"/>
    <m/>
    <m/>
    <m/>
    <m/>
    <x v="22"/>
  </r>
  <r>
    <x v="4368"/>
    <m/>
    <m/>
    <m/>
    <m/>
    <x v="22"/>
  </r>
  <r>
    <x v="2572"/>
    <m/>
    <m/>
    <m/>
    <m/>
    <x v="22"/>
  </r>
  <r>
    <x v="2990"/>
    <m/>
    <m/>
    <m/>
    <m/>
    <x v="22"/>
  </r>
  <r>
    <x v="4369"/>
    <m/>
    <m/>
    <m/>
    <m/>
    <x v="22"/>
  </r>
  <r>
    <x v="97"/>
    <m/>
    <m/>
    <m/>
    <m/>
    <x v="22"/>
  </r>
  <r>
    <x v="4370"/>
    <m/>
    <m/>
    <m/>
    <m/>
    <x v="22"/>
  </r>
  <r>
    <x v="3122"/>
    <m/>
    <m/>
    <m/>
    <m/>
    <x v="22"/>
  </r>
  <r>
    <x v="313"/>
    <m/>
    <m/>
    <m/>
    <m/>
    <x v="22"/>
  </r>
  <r>
    <x v="1015"/>
    <m/>
    <m/>
    <m/>
    <m/>
    <x v="22"/>
  </r>
  <r>
    <x v="1085"/>
    <m/>
    <m/>
    <m/>
    <m/>
    <x v="22"/>
  </r>
  <r>
    <x v="457"/>
    <m/>
    <m/>
    <m/>
    <m/>
    <x v="6"/>
  </r>
  <r>
    <x v="58"/>
    <m/>
    <m/>
    <m/>
    <m/>
    <x v="22"/>
  </r>
  <r>
    <x v="1278"/>
    <m/>
    <m/>
    <m/>
    <m/>
    <x v="22"/>
  </r>
  <r>
    <x v="4371"/>
    <m/>
    <m/>
    <m/>
    <m/>
    <x v="22"/>
  </r>
  <r>
    <x v="4372"/>
    <m/>
    <m/>
    <m/>
    <m/>
    <x v="22"/>
  </r>
  <r>
    <x v="4373"/>
    <m/>
    <m/>
    <m/>
    <m/>
    <x v="22"/>
  </r>
  <r>
    <x v="4374"/>
    <m/>
    <m/>
    <m/>
    <m/>
    <x v="22"/>
  </r>
  <r>
    <x v="14"/>
    <m/>
    <m/>
    <m/>
    <m/>
    <x v="22"/>
  </r>
  <r>
    <x v="4375"/>
    <m/>
    <m/>
    <m/>
    <m/>
    <x v="22"/>
  </r>
  <r>
    <x v="4376"/>
    <m/>
    <m/>
    <m/>
    <m/>
    <x v="22"/>
  </r>
  <r>
    <x v="4377"/>
    <m/>
    <m/>
    <m/>
    <m/>
    <x v="22"/>
  </r>
  <r>
    <x v="844"/>
    <m/>
    <m/>
    <m/>
    <m/>
    <x v="22"/>
  </r>
  <r>
    <x v="365"/>
    <m/>
    <m/>
    <m/>
    <m/>
    <x v="22"/>
  </r>
  <r>
    <x v="4115"/>
    <m/>
    <m/>
    <m/>
    <m/>
    <x v="22"/>
  </r>
  <r>
    <x v="313"/>
    <m/>
    <m/>
    <m/>
    <m/>
    <x v="22"/>
  </r>
  <r>
    <x v="1165"/>
    <m/>
    <m/>
    <m/>
    <m/>
    <x v="22"/>
  </r>
  <r>
    <x v="467"/>
    <m/>
    <m/>
    <m/>
    <m/>
    <x v="22"/>
  </r>
  <r>
    <x v="27"/>
    <m/>
    <m/>
    <m/>
    <m/>
    <x v="22"/>
  </r>
  <r>
    <x v="4378"/>
    <m/>
    <m/>
    <m/>
    <m/>
    <x v="22"/>
  </r>
  <r>
    <x v="4379"/>
    <m/>
    <m/>
    <m/>
    <m/>
    <x v="22"/>
  </r>
  <r>
    <x v="3258"/>
    <m/>
    <m/>
    <m/>
    <m/>
    <x v="22"/>
  </r>
  <r>
    <x v="4380"/>
    <m/>
    <m/>
    <m/>
    <m/>
    <x v="22"/>
  </r>
  <r>
    <x v="644"/>
    <m/>
    <m/>
    <m/>
    <m/>
    <x v="22"/>
  </r>
  <r>
    <x v="147"/>
    <m/>
    <m/>
    <m/>
    <m/>
    <x v="22"/>
  </r>
  <r>
    <x v="3034"/>
    <m/>
    <m/>
    <m/>
    <m/>
    <x v="22"/>
  </r>
  <r>
    <x v="171"/>
    <m/>
    <m/>
    <m/>
    <m/>
    <x v="22"/>
  </r>
  <r>
    <x v="4381"/>
    <m/>
    <m/>
    <m/>
    <m/>
    <x v="22"/>
  </r>
  <r>
    <x v="2717"/>
    <m/>
    <m/>
    <m/>
    <m/>
    <x v="22"/>
  </r>
  <r>
    <x v="4382"/>
    <m/>
    <m/>
    <m/>
    <m/>
    <x v="22"/>
  </r>
  <r>
    <x v="4383"/>
    <m/>
    <m/>
    <m/>
    <m/>
    <x v="22"/>
  </r>
  <r>
    <x v="4384"/>
    <m/>
    <m/>
    <m/>
    <m/>
    <x v="22"/>
  </r>
  <r>
    <x v="3769"/>
    <m/>
    <m/>
    <m/>
    <m/>
    <x v="22"/>
  </r>
  <r>
    <x v="4385"/>
    <m/>
    <m/>
    <m/>
    <m/>
    <x v="22"/>
  </r>
  <r>
    <x v="986"/>
    <m/>
    <m/>
    <m/>
    <m/>
    <x v="22"/>
  </r>
  <r>
    <x v="2780"/>
    <m/>
    <m/>
    <m/>
    <m/>
    <x v="22"/>
  </r>
  <r>
    <x v="4386"/>
    <m/>
    <m/>
    <m/>
    <m/>
    <x v="22"/>
  </r>
  <r>
    <x v="2522"/>
    <m/>
    <m/>
    <m/>
    <m/>
    <x v="22"/>
  </r>
  <r>
    <x v="4387"/>
    <m/>
    <m/>
    <m/>
    <m/>
    <x v="22"/>
  </r>
  <r>
    <x v="4388"/>
    <m/>
    <m/>
    <m/>
    <m/>
    <x v="22"/>
  </r>
  <r>
    <x v="4389"/>
    <m/>
    <m/>
    <m/>
    <m/>
    <x v="22"/>
  </r>
  <r>
    <x v="4390"/>
    <m/>
    <m/>
    <m/>
    <m/>
    <x v="22"/>
  </r>
  <r>
    <x v="4391"/>
    <m/>
    <m/>
    <m/>
    <m/>
    <x v="22"/>
  </r>
  <r>
    <x v="962"/>
    <m/>
    <m/>
    <m/>
    <m/>
    <x v="22"/>
  </r>
  <r>
    <x v="39"/>
    <m/>
    <m/>
    <m/>
    <m/>
    <x v="22"/>
  </r>
  <r>
    <x v="2134"/>
    <m/>
    <m/>
    <m/>
    <m/>
    <x v="22"/>
  </r>
  <r>
    <x v="4392"/>
    <m/>
    <m/>
    <m/>
    <m/>
    <x v="22"/>
  </r>
  <r>
    <x v="4393"/>
    <m/>
    <m/>
    <m/>
    <m/>
    <x v="22"/>
  </r>
  <r>
    <x v="4394"/>
    <m/>
    <m/>
    <m/>
    <m/>
    <x v="22"/>
  </r>
  <r>
    <x v="4395"/>
    <m/>
    <m/>
    <m/>
    <m/>
    <x v="22"/>
  </r>
  <r>
    <x v="4396"/>
    <m/>
    <m/>
    <m/>
    <m/>
    <x v="1"/>
  </r>
  <r>
    <x v="4397"/>
    <m/>
    <m/>
    <m/>
    <m/>
    <x v="1"/>
  </r>
  <r>
    <x v="4398"/>
    <m/>
    <m/>
    <m/>
    <m/>
    <x v="22"/>
  </r>
  <r>
    <x v="4399"/>
    <m/>
    <m/>
    <m/>
    <m/>
    <x v="22"/>
  </r>
  <r>
    <x v="4400"/>
    <m/>
    <m/>
    <m/>
    <m/>
    <x v="22"/>
  </r>
  <r>
    <x v="2582"/>
    <m/>
    <m/>
    <m/>
    <m/>
    <x v="22"/>
  </r>
  <r>
    <x v="4401"/>
    <m/>
    <m/>
    <m/>
    <m/>
    <x v="2"/>
  </r>
  <r>
    <x v="64"/>
    <m/>
    <m/>
    <m/>
    <m/>
    <x v="22"/>
  </r>
  <r>
    <x v="44"/>
    <m/>
    <m/>
    <m/>
    <m/>
    <x v="22"/>
  </r>
  <r>
    <x v="4402"/>
    <m/>
    <m/>
    <m/>
    <m/>
    <x v="22"/>
  </r>
  <r>
    <x v="582"/>
    <m/>
    <m/>
    <m/>
    <m/>
    <x v="22"/>
  </r>
  <r>
    <x v="4403"/>
    <m/>
    <m/>
    <m/>
    <m/>
    <x v="6"/>
  </r>
  <r>
    <x v="27"/>
    <m/>
    <m/>
    <m/>
    <m/>
    <x v="22"/>
  </r>
  <r>
    <x v="3597"/>
    <m/>
    <m/>
    <m/>
    <m/>
    <x v="22"/>
  </r>
  <r>
    <x v="2046"/>
    <m/>
    <m/>
    <m/>
    <m/>
    <x v="22"/>
  </r>
  <r>
    <x v="157"/>
    <m/>
    <m/>
    <m/>
    <m/>
    <x v="22"/>
  </r>
  <r>
    <x v="4404"/>
    <m/>
    <m/>
    <m/>
    <m/>
    <x v="6"/>
  </r>
  <r>
    <x v="194"/>
    <m/>
    <m/>
    <m/>
    <m/>
    <x v="22"/>
  </r>
  <r>
    <x v="4405"/>
    <m/>
    <m/>
    <m/>
    <m/>
    <x v="22"/>
  </r>
  <r>
    <x v="4406"/>
    <m/>
    <m/>
    <m/>
    <m/>
    <x v="22"/>
  </r>
  <r>
    <x v="4407"/>
    <m/>
    <m/>
    <m/>
    <m/>
    <x v="22"/>
  </r>
  <r>
    <x v="4408"/>
    <m/>
    <m/>
    <m/>
    <m/>
    <x v="22"/>
  </r>
  <r>
    <x v="1507"/>
    <m/>
    <m/>
    <m/>
    <m/>
    <x v="22"/>
  </r>
  <r>
    <x v="4409"/>
    <m/>
    <m/>
    <m/>
    <m/>
    <x v="22"/>
  </r>
  <r>
    <x v="2336"/>
    <m/>
    <m/>
    <m/>
    <m/>
    <x v="22"/>
  </r>
  <r>
    <x v="157"/>
    <m/>
    <m/>
    <m/>
    <m/>
    <x v="6"/>
  </r>
  <r>
    <x v="404"/>
    <m/>
    <m/>
    <m/>
    <m/>
    <x v="6"/>
  </r>
  <r>
    <x v="4410"/>
    <m/>
    <m/>
    <m/>
    <m/>
    <x v="22"/>
  </r>
  <r>
    <x v="4411"/>
    <m/>
    <m/>
    <m/>
    <m/>
    <x v="22"/>
  </r>
  <r>
    <x v="4412"/>
    <m/>
    <m/>
    <m/>
    <m/>
    <x v="22"/>
  </r>
  <r>
    <x v="922"/>
    <m/>
    <m/>
    <m/>
    <m/>
    <x v="22"/>
  </r>
  <r>
    <x v="4413"/>
    <m/>
    <m/>
    <m/>
    <m/>
    <x v="22"/>
  </r>
  <r>
    <x v="44"/>
    <m/>
    <m/>
    <m/>
    <m/>
    <x v="22"/>
  </r>
  <r>
    <x v="354"/>
    <m/>
    <m/>
    <m/>
    <m/>
    <x v="6"/>
  </r>
  <r>
    <x v="4414"/>
    <m/>
    <m/>
    <m/>
    <m/>
    <x v="22"/>
  </r>
  <r>
    <x v="4021"/>
    <m/>
    <m/>
    <m/>
    <m/>
    <x v="22"/>
  </r>
  <r>
    <x v="78"/>
    <m/>
    <m/>
    <m/>
    <m/>
    <x v="6"/>
  </r>
  <r>
    <x v="4415"/>
    <m/>
    <m/>
    <m/>
    <m/>
    <x v="22"/>
  </r>
  <r>
    <x v="4410"/>
    <m/>
    <m/>
    <m/>
    <m/>
    <x v="22"/>
  </r>
  <r>
    <x v="4416"/>
    <m/>
    <m/>
    <m/>
    <m/>
    <x v="6"/>
  </r>
  <r>
    <x v="58"/>
    <m/>
    <m/>
    <m/>
    <m/>
    <x v="6"/>
  </r>
  <r>
    <x v="4417"/>
    <m/>
    <m/>
    <m/>
    <m/>
    <x v="22"/>
  </r>
  <r>
    <x v="4418"/>
    <m/>
    <m/>
    <m/>
    <m/>
    <x v="22"/>
  </r>
  <r>
    <x v="4419"/>
    <m/>
    <m/>
    <m/>
    <m/>
    <x v="22"/>
  </r>
  <r>
    <x v="4420"/>
    <m/>
    <m/>
    <m/>
    <m/>
    <x v="22"/>
  </r>
  <r>
    <x v="4421"/>
    <m/>
    <m/>
    <m/>
    <m/>
    <x v="22"/>
  </r>
  <r>
    <x v="446"/>
    <m/>
    <m/>
    <m/>
    <m/>
    <x v="22"/>
  </r>
  <r>
    <x v="962"/>
    <m/>
    <m/>
    <m/>
    <m/>
    <x v="22"/>
  </r>
  <r>
    <x v="383"/>
    <m/>
    <m/>
    <m/>
    <m/>
    <x v="22"/>
  </r>
  <r>
    <x v="1201"/>
    <m/>
    <m/>
    <m/>
    <m/>
    <x v="22"/>
  </r>
  <r>
    <x v="64"/>
    <m/>
    <m/>
    <m/>
    <m/>
    <x v="22"/>
  </r>
  <r>
    <x v="4422"/>
    <m/>
    <m/>
    <m/>
    <m/>
    <x v="6"/>
  </r>
  <r>
    <x v="64"/>
    <m/>
    <m/>
    <m/>
    <m/>
    <x v="22"/>
  </r>
  <r>
    <x v="3027"/>
    <m/>
    <m/>
    <m/>
    <m/>
    <x v="22"/>
  </r>
  <r>
    <x v="14"/>
    <m/>
    <m/>
    <m/>
    <m/>
    <x v="22"/>
  </r>
  <r>
    <x v="4423"/>
    <m/>
    <m/>
    <m/>
    <m/>
    <x v="22"/>
  </r>
  <r>
    <x v="95"/>
    <m/>
    <m/>
    <m/>
    <m/>
    <x v="17"/>
  </r>
  <r>
    <x v="4424"/>
    <m/>
    <m/>
    <m/>
    <m/>
    <x v="22"/>
  </r>
  <r>
    <x v="957"/>
    <m/>
    <m/>
    <m/>
    <m/>
    <x v="22"/>
  </r>
  <r>
    <x v="3778"/>
    <m/>
    <m/>
    <m/>
    <m/>
    <x v="22"/>
  </r>
  <r>
    <x v="4425"/>
    <m/>
    <m/>
    <m/>
    <m/>
    <x v="22"/>
  </r>
  <r>
    <x v="40"/>
    <m/>
    <m/>
    <m/>
    <m/>
    <x v="22"/>
  </r>
  <r>
    <x v="63"/>
    <m/>
    <m/>
    <m/>
    <m/>
    <x v="22"/>
  </r>
  <r>
    <x v="72"/>
    <m/>
    <m/>
    <m/>
    <m/>
    <x v="22"/>
  </r>
  <r>
    <x v="4426"/>
    <m/>
    <m/>
    <m/>
    <m/>
    <x v="22"/>
  </r>
  <r>
    <x v="4427"/>
    <m/>
    <m/>
    <m/>
    <m/>
    <x v="22"/>
  </r>
  <r>
    <x v="4428"/>
    <m/>
    <m/>
    <m/>
    <m/>
    <x v="22"/>
  </r>
  <r>
    <x v="3317"/>
    <m/>
    <m/>
    <m/>
    <m/>
    <x v="22"/>
  </r>
  <r>
    <x v="4429"/>
    <m/>
    <m/>
    <m/>
    <m/>
    <x v="22"/>
  </r>
  <r>
    <x v="39"/>
    <m/>
    <m/>
    <m/>
    <m/>
    <x v="22"/>
  </r>
  <r>
    <x v="4430"/>
    <m/>
    <m/>
    <m/>
    <m/>
    <x v="22"/>
  </r>
  <r>
    <x v="4431"/>
    <m/>
    <m/>
    <m/>
    <m/>
    <x v="22"/>
  </r>
  <r>
    <x v="467"/>
    <m/>
    <m/>
    <m/>
    <m/>
    <x v="22"/>
  </r>
  <r>
    <x v="14"/>
    <m/>
    <m/>
    <m/>
    <m/>
    <x v="22"/>
  </r>
  <r>
    <x v="147"/>
    <m/>
    <m/>
    <m/>
    <m/>
    <x v="6"/>
  </r>
  <r>
    <x v="16"/>
    <m/>
    <m/>
    <m/>
    <m/>
    <x v="22"/>
  </r>
  <r>
    <x v="4432"/>
    <m/>
    <m/>
    <m/>
    <m/>
    <x v="22"/>
  </r>
  <r>
    <x v="4433"/>
    <m/>
    <m/>
    <m/>
    <m/>
    <x v="22"/>
  </r>
  <r>
    <x v="4012"/>
    <m/>
    <m/>
    <m/>
    <m/>
    <x v="22"/>
  </r>
  <r>
    <x v="962"/>
    <m/>
    <m/>
    <m/>
    <m/>
    <x v="22"/>
  </r>
  <r>
    <x v="78"/>
    <m/>
    <m/>
    <m/>
    <m/>
    <x v="22"/>
  </r>
  <r>
    <x v="64"/>
    <m/>
    <m/>
    <m/>
    <m/>
    <x v="22"/>
  </r>
  <r>
    <x v="171"/>
    <m/>
    <m/>
    <m/>
    <m/>
    <x v="22"/>
  </r>
  <r>
    <x v="3360"/>
    <m/>
    <m/>
    <m/>
    <m/>
    <x v="22"/>
  </r>
  <r>
    <x v="170"/>
    <m/>
    <m/>
    <m/>
    <m/>
    <x v="22"/>
  </r>
  <r>
    <x v="138"/>
    <m/>
    <m/>
    <m/>
    <m/>
    <x v="22"/>
  </r>
  <r>
    <x v="100"/>
    <m/>
    <m/>
    <m/>
    <m/>
    <x v="22"/>
  </r>
  <r>
    <x v="4434"/>
    <m/>
    <m/>
    <m/>
    <m/>
    <x v="6"/>
  </r>
  <r>
    <x v="118"/>
    <m/>
    <m/>
    <m/>
    <m/>
    <x v="22"/>
  </r>
  <r>
    <x v="2250"/>
    <m/>
    <m/>
    <m/>
    <m/>
    <x v="6"/>
  </r>
  <r>
    <x v="400"/>
    <m/>
    <m/>
    <m/>
    <m/>
    <x v="22"/>
  </r>
  <r>
    <x v="4435"/>
    <m/>
    <m/>
    <m/>
    <m/>
    <x v="22"/>
  </r>
  <r>
    <x v="4436"/>
    <m/>
    <m/>
    <m/>
    <m/>
    <x v="22"/>
  </r>
  <r>
    <x v="4437"/>
    <m/>
    <m/>
    <m/>
    <m/>
    <x v="22"/>
  </r>
  <r>
    <x v="63"/>
    <m/>
    <m/>
    <m/>
    <m/>
    <x v="22"/>
  </r>
  <r>
    <x v="3782"/>
    <m/>
    <m/>
    <m/>
    <m/>
    <x v="22"/>
  </r>
  <r>
    <x v="4438"/>
    <m/>
    <m/>
    <m/>
    <m/>
    <x v="22"/>
  </r>
  <r>
    <x v="4439"/>
    <m/>
    <m/>
    <m/>
    <m/>
    <x v="22"/>
  </r>
  <r>
    <x v="2738"/>
    <m/>
    <m/>
    <m/>
    <m/>
    <x v="22"/>
  </r>
  <r>
    <x v="4440"/>
    <m/>
    <m/>
    <m/>
    <m/>
    <x v="22"/>
  </r>
  <r>
    <x v="4441"/>
    <m/>
    <m/>
    <m/>
    <m/>
    <x v="22"/>
  </r>
  <r>
    <x v="4442"/>
    <m/>
    <m/>
    <m/>
    <m/>
    <x v="22"/>
  </r>
  <r>
    <x v="4443"/>
    <m/>
    <m/>
    <m/>
    <m/>
    <x v="22"/>
  </r>
  <r>
    <x v="4444"/>
    <m/>
    <m/>
    <m/>
    <m/>
    <x v="6"/>
  </r>
  <r>
    <x v="958"/>
    <m/>
    <m/>
    <m/>
    <m/>
    <x v="22"/>
  </r>
  <r>
    <x v="4445"/>
    <m/>
    <m/>
    <m/>
    <m/>
    <x v="22"/>
  </r>
  <r>
    <x v="2491"/>
    <m/>
    <m/>
    <m/>
    <m/>
    <x v="22"/>
  </r>
  <r>
    <x v="4446"/>
    <m/>
    <m/>
    <m/>
    <m/>
    <x v="6"/>
  </r>
  <r>
    <x v="4447"/>
    <m/>
    <m/>
    <m/>
    <m/>
    <x v="22"/>
  </r>
  <r>
    <x v="97"/>
    <m/>
    <m/>
    <m/>
    <m/>
    <x v="22"/>
  </r>
  <r>
    <x v="157"/>
    <m/>
    <m/>
    <m/>
    <m/>
    <x v="22"/>
  </r>
  <r>
    <x v="127"/>
    <m/>
    <m/>
    <m/>
    <m/>
    <x v="22"/>
  </r>
  <r>
    <x v="4448"/>
    <m/>
    <m/>
    <m/>
    <m/>
    <x v="22"/>
  </r>
  <r>
    <x v="4449"/>
    <m/>
    <m/>
    <m/>
    <m/>
    <x v="22"/>
  </r>
  <r>
    <x v="4450"/>
    <m/>
    <m/>
    <m/>
    <m/>
    <x v="22"/>
  </r>
  <r>
    <x v="4451"/>
    <m/>
    <m/>
    <m/>
    <m/>
    <x v="22"/>
  </r>
  <r>
    <x v="355"/>
    <m/>
    <m/>
    <m/>
    <m/>
    <x v="6"/>
  </r>
  <r>
    <x v="58"/>
    <m/>
    <m/>
    <m/>
    <m/>
    <x v="6"/>
  </r>
  <r>
    <x v="4452"/>
    <m/>
    <m/>
    <m/>
    <m/>
    <x v="22"/>
  </r>
  <r>
    <x v="4453"/>
    <m/>
    <m/>
    <m/>
    <m/>
    <x v="22"/>
  </r>
  <r>
    <x v="4454"/>
    <m/>
    <m/>
    <m/>
    <m/>
    <x v="22"/>
  </r>
  <r>
    <x v="138"/>
    <m/>
    <m/>
    <m/>
    <m/>
    <x v="6"/>
  </r>
  <r>
    <x v="4455"/>
    <m/>
    <m/>
    <m/>
    <m/>
    <x v="22"/>
  </r>
  <r>
    <x v="4456"/>
    <m/>
    <m/>
    <m/>
    <m/>
    <x v="22"/>
  </r>
  <r>
    <x v="4457"/>
    <m/>
    <m/>
    <m/>
    <m/>
    <x v="22"/>
  </r>
  <r>
    <x v="4458"/>
    <m/>
    <m/>
    <m/>
    <m/>
    <x v="22"/>
  </r>
  <r>
    <x v="446"/>
    <m/>
    <m/>
    <m/>
    <m/>
    <x v="22"/>
  </r>
  <r>
    <x v="39"/>
    <m/>
    <m/>
    <m/>
    <m/>
    <x v="22"/>
  </r>
  <r>
    <x v="40"/>
    <m/>
    <m/>
    <m/>
    <m/>
    <x v="22"/>
  </r>
  <r>
    <x v="4459"/>
    <m/>
    <m/>
    <m/>
    <m/>
    <x v="22"/>
  </r>
  <r>
    <x v="3658"/>
    <m/>
    <m/>
    <m/>
    <m/>
    <x v="22"/>
  </r>
  <r>
    <x v="4460"/>
    <m/>
    <m/>
    <m/>
    <m/>
    <x v="22"/>
  </r>
  <r>
    <x v="4461"/>
    <m/>
    <m/>
    <m/>
    <m/>
    <x v="22"/>
  </r>
  <r>
    <x v="2134"/>
    <m/>
    <m/>
    <m/>
    <m/>
    <x v="22"/>
  </r>
  <r>
    <x v="65"/>
    <m/>
    <m/>
    <m/>
    <m/>
    <x v="22"/>
  </r>
  <r>
    <x v="78"/>
    <m/>
    <m/>
    <m/>
    <m/>
    <x v="22"/>
  </r>
  <r>
    <x v="76"/>
    <m/>
    <m/>
    <m/>
    <m/>
    <x v="22"/>
  </r>
  <r>
    <x v="4462"/>
    <m/>
    <m/>
    <m/>
    <m/>
    <x v="22"/>
  </r>
  <r>
    <x v="65"/>
    <m/>
    <m/>
    <m/>
    <m/>
    <x v="22"/>
  </r>
  <r>
    <x v="146"/>
    <m/>
    <m/>
    <m/>
    <m/>
    <x v="22"/>
  </r>
  <r>
    <x v="147"/>
    <m/>
    <m/>
    <m/>
    <m/>
    <x v="22"/>
  </r>
  <r>
    <x v="4463"/>
    <m/>
    <m/>
    <m/>
    <m/>
    <x v="22"/>
  </r>
  <r>
    <x v="2613"/>
    <m/>
    <m/>
    <m/>
    <m/>
    <x v="22"/>
  </r>
  <r>
    <x v="4464"/>
    <m/>
    <m/>
    <m/>
    <m/>
    <x v="22"/>
  </r>
  <r>
    <x v="4465"/>
    <m/>
    <m/>
    <m/>
    <m/>
    <x v="22"/>
  </r>
  <r>
    <x v="3266"/>
    <m/>
    <m/>
    <m/>
    <m/>
    <x v="22"/>
  </r>
  <r>
    <x v="4466"/>
    <m/>
    <m/>
    <m/>
    <m/>
    <x v="22"/>
  </r>
  <r>
    <x v="4467"/>
    <m/>
    <m/>
    <m/>
    <m/>
    <x v="22"/>
  </r>
  <r>
    <x v="1491"/>
    <m/>
    <m/>
    <m/>
    <m/>
    <x v="22"/>
  </r>
  <r>
    <x v="4468"/>
    <m/>
    <m/>
    <m/>
    <m/>
    <x v="22"/>
  </r>
  <r>
    <x v="4469"/>
    <m/>
    <m/>
    <m/>
    <m/>
    <x v="22"/>
  </r>
  <r>
    <x v="4470"/>
    <m/>
    <m/>
    <m/>
    <m/>
    <x v="22"/>
  </r>
  <r>
    <x v="97"/>
    <m/>
    <m/>
    <m/>
    <m/>
    <x v="22"/>
  </r>
  <r>
    <x v="4471"/>
    <m/>
    <m/>
    <m/>
    <m/>
    <x v="22"/>
  </r>
  <r>
    <x v="1736"/>
    <m/>
    <m/>
    <m/>
    <m/>
    <x v="22"/>
  </r>
  <r>
    <x v="30"/>
    <m/>
    <m/>
    <m/>
    <m/>
    <x v="22"/>
  </r>
  <r>
    <x v="4472"/>
    <m/>
    <m/>
    <m/>
    <m/>
    <x v="22"/>
  </r>
  <r>
    <x v="78"/>
    <m/>
    <m/>
    <m/>
    <m/>
    <x v="22"/>
  </r>
  <r>
    <x v="4473"/>
    <m/>
    <m/>
    <m/>
    <m/>
    <x v="6"/>
  </r>
  <r>
    <x v="63"/>
    <m/>
    <m/>
    <m/>
    <m/>
    <x v="22"/>
  </r>
  <r>
    <x v="16"/>
    <m/>
    <m/>
    <m/>
    <m/>
    <x v="22"/>
  </r>
  <r>
    <x v="76"/>
    <m/>
    <m/>
    <m/>
    <m/>
    <x v="22"/>
  </r>
  <r>
    <x v="4474"/>
    <m/>
    <m/>
    <m/>
    <m/>
    <x v="22"/>
  </r>
  <r>
    <x v="4475"/>
    <m/>
    <m/>
    <m/>
    <m/>
    <x v="22"/>
  </r>
  <r>
    <x v="4476"/>
    <m/>
    <m/>
    <m/>
    <m/>
    <x v="22"/>
  </r>
  <r>
    <x v="4477"/>
    <m/>
    <m/>
    <m/>
    <m/>
    <x v="22"/>
  </r>
  <r>
    <x v="4478"/>
    <m/>
    <m/>
    <m/>
    <m/>
    <x v="22"/>
  </r>
  <r>
    <x v="3295"/>
    <m/>
    <m/>
    <m/>
    <m/>
    <x v="22"/>
  </r>
  <r>
    <x v="4479"/>
    <m/>
    <m/>
    <m/>
    <m/>
    <x v="22"/>
  </r>
  <r>
    <x v="4480"/>
    <m/>
    <m/>
    <m/>
    <m/>
    <x v="22"/>
  </r>
  <r>
    <x v="4481"/>
    <m/>
    <m/>
    <m/>
    <m/>
    <x v="22"/>
  </r>
  <r>
    <x v="4482"/>
    <m/>
    <m/>
    <m/>
    <m/>
    <x v="22"/>
  </r>
  <r>
    <x v="4483"/>
    <m/>
    <m/>
    <m/>
    <m/>
    <x v="22"/>
  </r>
  <r>
    <x v="39"/>
    <m/>
    <m/>
    <m/>
    <m/>
    <x v="22"/>
  </r>
  <r>
    <x v="236"/>
    <m/>
    <m/>
    <m/>
    <m/>
    <x v="22"/>
  </r>
  <r>
    <x v="4484"/>
    <m/>
    <m/>
    <m/>
    <m/>
    <x v="22"/>
  </r>
  <r>
    <x v="64"/>
    <m/>
    <m/>
    <m/>
    <m/>
    <x v="22"/>
  </r>
  <r>
    <x v="157"/>
    <m/>
    <m/>
    <m/>
    <m/>
    <x v="22"/>
  </r>
  <r>
    <x v="4485"/>
    <m/>
    <m/>
    <m/>
    <m/>
    <x v="22"/>
  </r>
  <r>
    <x v="4486"/>
    <m/>
    <m/>
    <m/>
    <m/>
    <x v="22"/>
  </r>
  <r>
    <x v="63"/>
    <m/>
    <m/>
    <m/>
    <m/>
    <x v="22"/>
  </r>
  <r>
    <x v="4487"/>
    <m/>
    <m/>
    <m/>
    <m/>
    <x v="22"/>
  </r>
  <r>
    <x v="609"/>
    <m/>
    <m/>
    <m/>
    <m/>
    <x v="22"/>
  </r>
  <r>
    <x v="4488"/>
    <m/>
    <m/>
    <m/>
    <m/>
    <x v="22"/>
  </r>
  <r>
    <x v="4489"/>
    <m/>
    <m/>
    <m/>
    <m/>
    <x v="22"/>
  </r>
  <r>
    <x v="3652"/>
    <m/>
    <m/>
    <m/>
    <m/>
    <x v="22"/>
  </r>
  <r>
    <x v="58"/>
    <m/>
    <m/>
    <m/>
    <m/>
    <x v="22"/>
  </r>
  <r>
    <x v="1595"/>
    <m/>
    <m/>
    <m/>
    <m/>
    <x v="22"/>
  </r>
  <r>
    <x v="4490"/>
    <m/>
    <m/>
    <m/>
    <m/>
    <x v="22"/>
  </r>
  <r>
    <x v="111"/>
    <m/>
    <m/>
    <m/>
    <m/>
    <x v="22"/>
  </r>
  <r>
    <x v="72"/>
    <m/>
    <m/>
    <m/>
    <m/>
    <x v="22"/>
  </r>
  <r>
    <x v="72"/>
    <m/>
    <m/>
    <m/>
    <m/>
    <x v="22"/>
  </r>
  <r>
    <x v="1047"/>
    <m/>
    <m/>
    <m/>
    <m/>
    <x v="22"/>
  </r>
  <r>
    <x v="958"/>
    <m/>
    <m/>
    <m/>
    <m/>
    <x v="22"/>
  </r>
  <r>
    <x v="4491"/>
    <m/>
    <m/>
    <m/>
    <m/>
    <x v="22"/>
  </r>
  <r>
    <x v="3633"/>
    <m/>
    <m/>
    <m/>
    <m/>
    <x v="22"/>
  </r>
  <r>
    <x v="1736"/>
    <m/>
    <m/>
    <m/>
    <m/>
    <x v="22"/>
  </r>
  <r>
    <x v="4492"/>
    <m/>
    <m/>
    <m/>
    <m/>
    <x v="22"/>
  </r>
  <r>
    <x v="962"/>
    <m/>
    <m/>
    <m/>
    <m/>
    <x v="22"/>
  </r>
  <r>
    <x v="4493"/>
    <m/>
    <m/>
    <m/>
    <m/>
    <x v="22"/>
  </r>
  <r>
    <x v="30"/>
    <m/>
    <m/>
    <m/>
    <m/>
    <x v="22"/>
  </r>
  <r>
    <x v="4494"/>
    <m/>
    <m/>
    <m/>
    <m/>
    <x v="22"/>
  </r>
  <r>
    <x v="4495"/>
    <m/>
    <m/>
    <m/>
    <m/>
    <x v="22"/>
  </r>
  <r>
    <x v="4496"/>
    <m/>
    <m/>
    <m/>
    <m/>
    <x v="22"/>
  </r>
  <r>
    <x v="4497"/>
    <m/>
    <m/>
    <m/>
    <m/>
    <x v="22"/>
  </r>
  <r>
    <x v="4498"/>
    <m/>
    <m/>
    <m/>
    <m/>
    <x v="22"/>
  </r>
  <r>
    <x v="4499"/>
    <m/>
    <m/>
    <m/>
    <m/>
    <x v="22"/>
  </r>
  <r>
    <x v="146"/>
    <m/>
    <m/>
    <m/>
    <m/>
    <x v="6"/>
  </r>
  <r>
    <x v="3658"/>
    <m/>
    <m/>
    <m/>
    <m/>
    <x v="22"/>
  </r>
  <r>
    <x v="4500"/>
    <m/>
    <m/>
    <m/>
    <m/>
    <x v="22"/>
  </r>
  <r>
    <x v="977"/>
    <m/>
    <m/>
    <m/>
    <m/>
    <x v="22"/>
  </r>
  <r>
    <x v="17"/>
    <m/>
    <m/>
    <m/>
    <m/>
    <x v="22"/>
  </r>
  <r>
    <x v="4501"/>
    <m/>
    <m/>
    <m/>
    <m/>
    <x v="22"/>
  </r>
  <r>
    <x v="4502"/>
    <m/>
    <m/>
    <m/>
    <m/>
    <x v="22"/>
  </r>
  <r>
    <x v="398"/>
    <m/>
    <m/>
    <m/>
    <m/>
    <x v="22"/>
  </r>
  <r>
    <x v="146"/>
    <m/>
    <m/>
    <m/>
    <m/>
    <x v="22"/>
  </r>
  <r>
    <x v="24"/>
    <m/>
    <m/>
    <m/>
    <m/>
    <x v="22"/>
  </r>
  <r>
    <x v="4503"/>
    <m/>
    <m/>
    <m/>
    <m/>
    <x v="6"/>
  </r>
  <r>
    <x v="78"/>
    <m/>
    <m/>
    <m/>
    <m/>
    <x v="22"/>
  </r>
  <r>
    <x v="374"/>
    <m/>
    <m/>
    <m/>
    <m/>
    <x v="22"/>
  </r>
  <r>
    <x v="467"/>
    <m/>
    <m/>
    <m/>
    <m/>
    <x v="22"/>
  </r>
  <r>
    <x v="4504"/>
    <m/>
    <m/>
    <m/>
    <m/>
    <x v="22"/>
  </r>
  <r>
    <x v="4505"/>
    <m/>
    <m/>
    <m/>
    <m/>
    <x v="22"/>
  </r>
  <r>
    <x v="2496"/>
    <m/>
    <m/>
    <m/>
    <m/>
    <x v="22"/>
  </r>
  <r>
    <x v="4506"/>
    <m/>
    <m/>
    <m/>
    <m/>
    <x v="22"/>
  </r>
  <r>
    <x v="27"/>
    <m/>
    <m/>
    <m/>
    <m/>
    <x v="22"/>
  </r>
  <r>
    <x v="2113"/>
    <m/>
    <m/>
    <m/>
    <m/>
    <x v="22"/>
  </r>
  <r>
    <x v="4507"/>
    <m/>
    <m/>
    <m/>
    <m/>
    <x v="22"/>
  </r>
  <r>
    <x v="44"/>
    <m/>
    <m/>
    <m/>
    <m/>
    <x v="22"/>
  </r>
  <r>
    <x v="354"/>
    <m/>
    <m/>
    <m/>
    <m/>
    <x v="22"/>
  </r>
  <r>
    <x v="4508"/>
    <m/>
    <m/>
    <m/>
    <m/>
    <x v="22"/>
  </r>
  <r>
    <x v="4509"/>
    <m/>
    <m/>
    <m/>
    <m/>
    <x v="22"/>
  </r>
  <r>
    <x v="4510"/>
    <m/>
    <m/>
    <m/>
    <m/>
    <x v="22"/>
  </r>
  <r>
    <x v="2931"/>
    <m/>
    <m/>
    <m/>
    <m/>
    <x v="22"/>
  </r>
  <r>
    <x v="4511"/>
    <m/>
    <m/>
    <m/>
    <m/>
    <x v="22"/>
  </r>
  <r>
    <x v="4512"/>
    <m/>
    <m/>
    <m/>
    <m/>
    <x v="22"/>
  </r>
  <r>
    <x v="3568"/>
    <m/>
    <m/>
    <m/>
    <m/>
    <x v="22"/>
  </r>
  <r>
    <x v="2495"/>
    <m/>
    <m/>
    <m/>
    <m/>
    <x v="22"/>
  </r>
  <r>
    <x v="72"/>
    <m/>
    <m/>
    <m/>
    <m/>
    <x v="22"/>
  </r>
  <r>
    <x v="112"/>
    <m/>
    <m/>
    <m/>
    <m/>
    <x v="22"/>
  </r>
  <r>
    <x v="4513"/>
    <m/>
    <m/>
    <m/>
    <m/>
    <x v="6"/>
  </r>
  <r>
    <x v="1736"/>
    <m/>
    <m/>
    <m/>
    <m/>
    <x v="22"/>
  </r>
  <r>
    <x v="4514"/>
    <m/>
    <m/>
    <m/>
    <m/>
    <x v="22"/>
  </r>
  <r>
    <x v="3978"/>
    <m/>
    <m/>
    <m/>
    <m/>
    <x v="22"/>
  </r>
  <r>
    <x v="14"/>
    <m/>
    <m/>
    <m/>
    <m/>
    <x v="22"/>
  </r>
  <r>
    <x v="4515"/>
    <m/>
    <m/>
    <m/>
    <m/>
    <x v="22"/>
  </r>
  <r>
    <x v="4516"/>
    <m/>
    <m/>
    <m/>
    <m/>
    <x v="22"/>
  </r>
  <r>
    <x v="4517"/>
    <m/>
    <m/>
    <m/>
    <m/>
    <x v="22"/>
  </r>
  <r>
    <x v="142"/>
    <m/>
    <m/>
    <m/>
    <m/>
    <x v="22"/>
  </r>
  <r>
    <x v="170"/>
    <m/>
    <m/>
    <m/>
    <m/>
    <x v="22"/>
  </r>
  <r>
    <x v="4410"/>
    <m/>
    <m/>
    <m/>
    <m/>
    <x v="22"/>
  </r>
  <r>
    <x v="138"/>
    <m/>
    <m/>
    <m/>
    <m/>
    <x v="22"/>
  </r>
  <r>
    <x v="4518"/>
    <m/>
    <m/>
    <m/>
    <m/>
    <x v="22"/>
  </r>
  <r>
    <x v="4519"/>
    <m/>
    <m/>
    <m/>
    <m/>
    <x v="22"/>
  </r>
  <r>
    <x v="4520"/>
    <m/>
    <m/>
    <m/>
    <m/>
    <x v="22"/>
  </r>
  <r>
    <x v="4521"/>
    <m/>
    <m/>
    <m/>
    <m/>
    <x v="22"/>
  </r>
  <r>
    <x v="4522"/>
    <m/>
    <m/>
    <m/>
    <m/>
    <x v="22"/>
  </r>
  <r>
    <x v="4523"/>
    <m/>
    <m/>
    <m/>
    <m/>
    <x v="22"/>
  </r>
  <r>
    <x v="962"/>
    <m/>
    <m/>
    <m/>
    <m/>
    <x v="22"/>
  </r>
  <r>
    <x v="4524"/>
    <m/>
    <m/>
    <m/>
    <m/>
    <x v="22"/>
  </r>
  <r>
    <x v="1129"/>
    <m/>
    <m/>
    <m/>
    <m/>
    <x v="22"/>
  </r>
  <r>
    <x v="404"/>
    <m/>
    <m/>
    <m/>
    <m/>
    <x v="22"/>
  </r>
  <r>
    <x v="44"/>
    <m/>
    <m/>
    <m/>
    <m/>
    <x v="22"/>
  </r>
  <r>
    <x v="328"/>
    <m/>
    <m/>
    <m/>
    <m/>
    <x v="22"/>
  </r>
  <r>
    <x v="146"/>
    <m/>
    <m/>
    <m/>
    <m/>
    <x v="22"/>
  </r>
  <r>
    <x v="72"/>
    <m/>
    <m/>
    <m/>
    <m/>
    <x v="22"/>
  </r>
  <r>
    <x v="502"/>
    <m/>
    <m/>
    <m/>
    <m/>
    <x v="22"/>
  </r>
  <r>
    <x v="1015"/>
    <m/>
    <m/>
    <m/>
    <m/>
    <x v="22"/>
  </r>
  <r>
    <x v="1015"/>
    <m/>
    <m/>
    <m/>
    <m/>
    <x v="22"/>
  </r>
  <r>
    <x v="4525"/>
    <m/>
    <m/>
    <m/>
    <m/>
    <x v="22"/>
  </r>
  <r>
    <x v="194"/>
    <m/>
    <m/>
    <m/>
    <m/>
    <x v="22"/>
  </r>
  <r>
    <x v="4526"/>
    <m/>
    <m/>
    <m/>
    <m/>
    <x v="22"/>
  </r>
  <r>
    <x v="2134"/>
    <m/>
    <m/>
    <m/>
    <m/>
    <x v="22"/>
  </r>
  <r>
    <x v="4527"/>
    <m/>
    <m/>
    <m/>
    <m/>
    <x v="22"/>
  </r>
  <r>
    <x v="4528"/>
    <m/>
    <m/>
    <m/>
    <m/>
    <x v="22"/>
  </r>
  <r>
    <x v="76"/>
    <m/>
    <m/>
    <m/>
    <m/>
    <x v="6"/>
  </r>
  <r>
    <x v="4529"/>
    <m/>
    <m/>
    <m/>
    <m/>
    <x v="2"/>
  </r>
  <r>
    <x v="4530"/>
    <m/>
    <m/>
    <m/>
    <m/>
    <x v="22"/>
  </r>
  <r>
    <x v="1475"/>
    <m/>
    <m/>
    <m/>
    <m/>
    <x v="22"/>
  </r>
  <r>
    <x v="4531"/>
    <m/>
    <m/>
    <m/>
    <m/>
    <x v="22"/>
  </r>
  <r>
    <x v="27"/>
    <m/>
    <m/>
    <m/>
    <m/>
    <x v="22"/>
  </r>
  <r>
    <x v="4532"/>
    <m/>
    <m/>
    <m/>
    <m/>
    <x v="22"/>
  </r>
  <r>
    <x v="4533"/>
    <m/>
    <m/>
    <m/>
    <m/>
    <x v="22"/>
  </r>
  <r>
    <x v="39"/>
    <m/>
    <m/>
    <m/>
    <m/>
    <x v="22"/>
  </r>
  <r>
    <x v="78"/>
    <m/>
    <m/>
    <m/>
    <m/>
    <x v="22"/>
  </r>
  <r>
    <x v="115"/>
    <m/>
    <m/>
    <m/>
    <m/>
    <x v="22"/>
  </r>
  <r>
    <x v="1292"/>
    <m/>
    <m/>
    <m/>
    <m/>
    <x v="22"/>
  </r>
  <r>
    <x v="111"/>
    <m/>
    <m/>
    <m/>
    <m/>
    <x v="22"/>
  </r>
  <r>
    <x v="4534"/>
    <m/>
    <m/>
    <m/>
    <m/>
    <x v="22"/>
  </r>
  <r>
    <x v="546"/>
    <m/>
    <m/>
    <m/>
    <m/>
    <x v="22"/>
  </r>
  <r>
    <x v="4535"/>
    <m/>
    <m/>
    <m/>
    <m/>
    <x v="22"/>
  </r>
  <r>
    <x v="4536"/>
    <m/>
    <m/>
    <m/>
    <m/>
    <x v="22"/>
  </r>
  <r>
    <x v="4537"/>
    <m/>
    <m/>
    <m/>
    <m/>
    <x v="22"/>
  </r>
  <r>
    <x v="951"/>
    <m/>
    <m/>
    <m/>
    <m/>
    <x v="22"/>
  </r>
  <r>
    <x v="157"/>
    <m/>
    <m/>
    <m/>
    <m/>
    <x v="22"/>
  </r>
  <r>
    <x v="97"/>
    <m/>
    <m/>
    <m/>
    <m/>
    <x v="22"/>
  </r>
  <r>
    <x v="1491"/>
    <m/>
    <m/>
    <m/>
    <m/>
    <x v="22"/>
  </r>
  <r>
    <x v="4538"/>
    <m/>
    <m/>
    <m/>
    <m/>
    <x v="22"/>
  </r>
  <r>
    <x v="4539"/>
    <m/>
    <m/>
    <m/>
    <m/>
    <x v="22"/>
  </r>
  <r>
    <x v="3217"/>
    <m/>
    <m/>
    <m/>
    <m/>
    <x v="22"/>
  </r>
  <r>
    <x v="4540"/>
    <m/>
    <m/>
    <m/>
    <m/>
    <x v="22"/>
  </r>
  <r>
    <x v="1169"/>
    <m/>
    <m/>
    <m/>
    <m/>
    <x v="22"/>
  </r>
  <r>
    <x v="4541"/>
    <m/>
    <m/>
    <m/>
    <m/>
    <x v="22"/>
  </r>
  <r>
    <x v="4542"/>
    <m/>
    <m/>
    <m/>
    <m/>
    <x v="22"/>
  </r>
  <r>
    <x v="359"/>
    <m/>
    <m/>
    <m/>
    <m/>
    <x v="22"/>
  </r>
  <r>
    <x v="4543"/>
    <m/>
    <m/>
    <m/>
    <m/>
    <x v="22"/>
  </r>
  <r>
    <x v="4544"/>
    <m/>
    <m/>
    <m/>
    <m/>
    <x v="22"/>
  </r>
  <r>
    <x v="4545"/>
    <m/>
    <m/>
    <m/>
    <m/>
    <x v="22"/>
  </r>
  <r>
    <x v="27"/>
    <m/>
    <m/>
    <m/>
    <m/>
    <x v="22"/>
  </r>
  <r>
    <x v="2206"/>
    <m/>
    <m/>
    <m/>
    <m/>
    <x v="22"/>
  </r>
  <r>
    <x v="24"/>
    <m/>
    <m/>
    <m/>
    <m/>
    <x v="22"/>
  </r>
  <r>
    <x v="24"/>
    <m/>
    <m/>
    <m/>
    <m/>
    <x v="22"/>
  </r>
  <r>
    <x v="374"/>
    <m/>
    <m/>
    <m/>
    <m/>
    <x v="22"/>
  </r>
  <r>
    <x v="400"/>
    <m/>
    <m/>
    <m/>
    <m/>
    <x v="22"/>
  </r>
  <r>
    <x v="97"/>
    <m/>
    <m/>
    <m/>
    <m/>
    <x v="22"/>
  </r>
  <r>
    <x v="97"/>
    <m/>
    <m/>
    <m/>
    <m/>
    <x v="22"/>
  </r>
  <r>
    <x v="76"/>
    <m/>
    <m/>
    <m/>
    <m/>
    <x v="22"/>
  </r>
  <r>
    <x v="4546"/>
    <m/>
    <m/>
    <m/>
    <m/>
    <x v="22"/>
  </r>
  <r>
    <x v="4547"/>
    <m/>
    <m/>
    <m/>
    <m/>
    <x v="22"/>
  </r>
  <r>
    <x v="4548"/>
    <m/>
    <m/>
    <m/>
    <m/>
    <x v="22"/>
  </r>
  <r>
    <x v="4549"/>
    <m/>
    <m/>
    <m/>
    <m/>
    <x v="22"/>
  </r>
  <r>
    <x v="4550"/>
    <m/>
    <m/>
    <m/>
    <m/>
    <x v="22"/>
  </r>
  <r>
    <x v="4551"/>
    <m/>
    <m/>
    <m/>
    <m/>
    <x v="22"/>
  </r>
  <r>
    <x v="4552"/>
    <m/>
    <m/>
    <m/>
    <m/>
    <x v="22"/>
  </r>
  <r>
    <x v="4553"/>
    <m/>
    <m/>
    <m/>
    <m/>
    <x v="22"/>
  </r>
  <r>
    <x v="2134"/>
    <m/>
    <m/>
    <m/>
    <m/>
    <x v="22"/>
  </r>
  <r>
    <x v="4554"/>
    <m/>
    <m/>
    <m/>
    <m/>
    <x v="22"/>
  </r>
  <r>
    <x v="2113"/>
    <m/>
    <m/>
    <m/>
    <m/>
    <x v="22"/>
  </r>
  <r>
    <x v="4442"/>
    <m/>
    <m/>
    <m/>
    <m/>
    <x v="22"/>
  </r>
  <r>
    <x v="4555"/>
    <m/>
    <m/>
    <m/>
    <m/>
    <x v="2"/>
  </r>
  <r>
    <x v="4556"/>
    <m/>
    <m/>
    <m/>
    <m/>
    <x v="22"/>
  </r>
  <r>
    <x v="870"/>
    <m/>
    <m/>
    <m/>
    <m/>
    <x v="22"/>
  </r>
  <r>
    <x v="4557"/>
    <m/>
    <m/>
    <m/>
    <m/>
    <x v="22"/>
  </r>
  <r>
    <x v="27"/>
    <m/>
    <m/>
    <m/>
    <m/>
    <x v="22"/>
  </r>
  <r>
    <x v="400"/>
    <m/>
    <m/>
    <m/>
    <m/>
    <x v="22"/>
  </r>
  <r>
    <x v="146"/>
    <m/>
    <m/>
    <m/>
    <m/>
    <x v="22"/>
  </r>
  <r>
    <x v="114"/>
    <m/>
    <m/>
    <m/>
    <m/>
    <x v="22"/>
  </r>
  <r>
    <x v="4558"/>
    <m/>
    <m/>
    <m/>
    <m/>
    <x v="22"/>
  </r>
  <r>
    <x v="127"/>
    <m/>
    <m/>
    <m/>
    <m/>
    <x v="22"/>
  </r>
  <r>
    <x v="1047"/>
    <m/>
    <m/>
    <m/>
    <m/>
    <x v="22"/>
  </r>
  <r>
    <x v="4115"/>
    <m/>
    <m/>
    <m/>
    <m/>
    <x v="22"/>
  </r>
  <r>
    <x v="2161"/>
    <m/>
    <m/>
    <m/>
    <m/>
    <x v="22"/>
  </r>
  <r>
    <x v="4559"/>
    <m/>
    <m/>
    <m/>
    <m/>
    <x v="22"/>
  </r>
  <r>
    <x v="4560"/>
    <m/>
    <m/>
    <m/>
    <m/>
    <x v="22"/>
  </r>
  <r>
    <x v="4561"/>
    <m/>
    <m/>
    <m/>
    <m/>
    <x v="22"/>
  </r>
  <r>
    <x v="4562"/>
    <m/>
    <m/>
    <m/>
    <m/>
    <x v="22"/>
  </r>
  <r>
    <x v="4563"/>
    <m/>
    <m/>
    <m/>
    <m/>
    <x v="22"/>
  </r>
  <r>
    <x v="78"/>
    <m/>
    <m/>
    <m/>
    <m/>
    <x v="22"/>
  </r>
  <r>
    <x v="4564"/>
    <m/>
    <m/>
    <m/>
    <m/>
    <x v="22"/>
  </r>
  <r>
    <x v="4565"/>
    <m/>
    <m/>
    <m/>
    <m/>
    <x v="22"/>
  </r>
  <r>
    <x v="4566"/>
    <m/>
    <m/>
    <m/>
    <m/>
    <x v="22"/>
  </r>
  <r>
    <x v="4567"/>
    <m/>
    <m/>
    <m/>
    <m/>
    <x v="22"/>
  </r>
  <r>
    <x v="1022"/>
    <m/>
    <m/>
    <m/>
    <m/>
    <x v="22"/>
  </r>
  <r>
    <x v="974"/>
    <m/>
    <m/>
    <m/>
    <m/>
    <x v="22"/>
  </r>
  <r>
    <x v="4568"/>
    <m/>
    <m/>
    <m/>
    <m/>
    <x v="22"/>
  </r>
  <r>
    <x v="592"/>
    <m/>
    <m/>
    <m/>
    <m/>
    <x v="22"/>
  </r>
  <r>
    <x v="649"/>
    <m/>
    <m/>
    <m/>
    <m/>
    <x v="22"/>
  </r>
  <r>
    <x v="4569"/>
    <m/>
    <m/>
    <m/>
    <m/>
    <x v="22"/>
  </r>
  <r>
    <x v="502"/>
    <m/>
    <m/>
    <m/>
    <m/>
    <x v="22"/>
  </r>
  <r>
    <x v="76"/>
    <m/>
    <m/>
    <m/>
    <m/>
    <x v="22"/>
  </r>
  <r>
    <x v="4570"/>
    <m/>
    <m/>
    <m/>
    <m/>
    <x v="6"/>
  </r>
  <r>
    <x v="4571"/>
    <m/>
    <m/>
    <m/>
    <m/>
    <x v="6"/>
  </r>
  <r>
    <x v="4572"/>
    <m/>
    <m/>
    <m/>
    <m/>
    <x v="22"/>
  </r>
  <r>
    <x v="365"/>
    <m/>
    <m/>
    <m/>
    <m/>
    <x v="22"/>
  </r>
  <r>
    <x v="404"/>
    <m/>
    <m/>
    <m/>
    <m/>
    <x v="22"/>
  </r>
  <r>
    <x v="992"/>
    <m/>
    <m/>
    <m/>
    <m/>
    <x v="2"/>
  </r>
  <r>
    <x v="4573"/>
    <m/>
    <m/>
    <m/>
    <m/>
    <x v="17"/>
  </r>
  <r>
    <x v="349"/>
    <m/>
    <m/>
    <m/>
    <m/>
    <x v="17"/>
  </r>
  <r>
    <x v="4574"/>
    <m/>
    <m/>
    <m/>
    <m/>
    <x v="22"/>
  </r>
  <r>
    <x v="320"/>
    <m/>
    <m/>
    <m/>
    <m/>
    <x v="17"/>
  </r>
  <r>
    <x v="44"/>
    <m/>
    <m/>
    <m/>
    <m/>
    <x v="22"/>
  </r>
  <r>
    <x v="328"/>
    <m/>
    <m/>
    <m/>
    <m/>
    <x v="22"/>
  </r>
  <r>
    <x v="400"/>
    <m/>
    <m/>
    <m/>
    <m/>
    <x v="22"/>
  </r>
  <r>
    <x v="4575"/>
    <m/>
    <m/>
    <m/>
    <m/>
    <x v="2"/>
  </r>
  <r>
    <x v="4576"/>
    <m/>
    <m/>
    <m/>
    <m/>
    <x v="22"/>
  </r>
  <r>
    <x v="4577"/>
    <m/>
    <m/>
    <m/>
    <m/>
    <x v="22"/>
  </r>
  <r>
    <x v="4578"/>
    <m/>
    <m/>
    <m/>
    <m/>
    <x v="22"/>
  </r>
  <r>
    <x v="4579"/>
    <m/>
    <m/>
    <m/>
    <m/>
    <x v="22"/>
  </r>
  <r>
    <x v="4580"/>
    <m/>
    <m/>
    <m/>
    <m/>
    <x v="22"/>
  </r>
  <r>
    <x v="4581"/>
    <m/>
    <m/>
    <m/>
    <m/>
    <x v="22"/>
  </r>
  <r>
    <x v="4582"/>
    <m/>
    <m/>
    <m/>
    <m/>
    <x v="22"/>
  </r>
  <r>
    <x v="1379"/>
    <m/>
    <m/>
    <m/>
    <m/>
    <x v="22"/>
  </r>
  <r>
    <x v="4244"/>
    <m/>
    <m/>
    <m/>
    <m/>
    <x v="22"/>
  </r>
  <r>
    <x v="4583"/>
    <m/>
    <m/>
    <m/>
    <m/>
    <x v="22"/>
  </r>
  <r>
    <x v="4584"/>
    <m/>
    <m/>
    <m/>
    <m/>
    <x v="22"/>
  </r>
  <r>
    <x v="138"/>
    <m/>
    <m/>
    <m/>
    <m/>
    <x v="22"/>
  </r>
  <r>
    <x v="4585"/>
    <m/>
    <m/>
    <m/>
    <m/>
    <x v="22"/>
  </r>
  <r>
    <x v="4330"/>
    <m/>
    <m/>
    <m/>
    <m/>
    <x v="22"/>
  </r>
  <r>
    <x v="3769"/>
    <m/>
    <m/>
    <m/>
    <m/>
    <x v="22"/>
  </r>
  <r>
    <x v="4217"/>
    <m/>
    <m/>
    <m/>
    <m/>
    <x v="6"/>
  </r>
  <r>
    <x v="4586"/>
    <m/>
    <m/>
    <m/>
    <m/>
    <x v="22"/>
  </r>
  <r>
    <x v="920"/>
    <m/>
    <m/>
    <m/>
    <m/>
    <x v="22"/>
  </r>
  <r>
    <x v="64"/>
    <m/>
    <m/>
    <m/>
    <m/>
    <x v="22"/>
  </r>
  <r>
    <x v="4587"/>
    <m/>
    <m/>
    <m/>
    <m/>
    <x v="22"/>
  </r>
  <r>
    <x v="4588"/>
    <m/>
    <m/>
    <m/>
    <m/>
    <x v="22"/>
  </r>
  <r>
    <x v="4589"/>
    <m/>
    <m/>
    <m/>
    <m/>
    <x v="22"/>
  </r>
  <r>
    <x v="27"/>
    <m/>
    <m/>
    <m/>
    <m/>
    <x v="22"/>
  </r>
  <r>
    <x v="757"/>
    <m/>
    <m/>
    <m/>
    <m/>
    <x v="22"/>
  </r>
  <r>
    <x v="118"/>
    <m/>
    <m/>
    <m/>
    <m/>
    <x v="22"/>
  </r>
  <r>
    <x v="14"/>
    <m/>
    <m/>
    <m/>
    <m/>
    <x v="22"/>
  </r>
  <r>
    <x v="3597"/>
    <m/>
    <m/>
    <m/>
    <m/>
    <x v="22"/>
  </r>
  <r>
    <x v="409"/>
    <m/>
    <m/>
    <m/>
    <m/>
    <x v="22"/>
  </r>
  <r>
    <x v="4115"/>
    <m/>
    <m/>
    <m/>
    <m/>
    <x v="22"/>
  </r>
  <r>
    <x v="112"/>
    <m/>
    <m/>
    <m/>
    <m/>
    <x v="22"/>
  </r>
  <r>
    <x v="2856"/>
    <m/>
    <m/>
    <m/>
    <m/>
    <x v="22"/>
  </r>
  <r>
    <x v="65"/>
    <m/>
    <m/>
    <m/>
    <m/>
    <x v="18"/>
  </r>
  <r>
    <x v="3285"/>
    <m/>
    <m/>
    <m/>
    <m/>
    <x v="22"/>
  </r>
  <r>
    <x v="4590"/>
    <m/>
    <m/>
    <m/>
    <m/>
    <x v="22"/>
  </r>
  <r>
    <x v="4591"/>
    <m/>
    <m/>
    <m/>
    <m/>
    <x v="22"/>
  </r>
  <r>
    <x v="4592"/>
    <m/>
    <m/>
    <m/>
    <m/>
    <x v="22"/>
  </r>
  <r>
    <x v="4593"/>
    <m/>
    <m/>
    <m/>
    <m/>
    <x v="22"/>
  </r>
  <r>
    <x v="76"/>
    <m/>
    <m/>
    <m/>
    <m/>
    <x v="6"/>
  </r>
  <r>
    <x v="76"/>
    <m/>
    <m/>
    <m/>
    <m/>
    <x v="6"/>
  </r>
  <r>
    <x v="4594"/>
    <m/>
    <m/>
    <m/>
    <m/>
    <x v="22"/>
  </r>
  <r>
    <x v="4595"/>
    <m/>
    <m/>
    <m/>
    <m/>
    <x v="22"/>
  </r>
  <r>
    <x v="4596"/>
    <m/>
    <m/>
    <m/>
    <m/>
    <x v="22"/>
  </r>
  <r>
    <x v="592"/>
    <m/>
    <m/>
    <m/>
    <m/>
    <x v="22"/>
  </r>
  <r>
    <x v="4597"/>
    <m/>
    <m/>
    <m/>
    <m/>
    <x v="22"/>
  </r>
  <r>
    <x v="4598"/>
    <m/>
    <m/>
    <m/>
    <m/>
    <x v="22"/>
  </r>
  <r>
    <x v="2469"/>
    <m/>
    <m/>
    <m/>
    <m/>
    <x v="6"/>
  </r>
  <r>
    <x v="4571"/>
    <m/>
    <m/>
    <m/>
    <m/>
    <x v="22"/>
  </r>
  <r>
    <x v="2997"/>
    <m/>
    <m/>
    <m/>
    <m/>
    <x v="22"/>
  </r>
  <r>
    <x v="4599"/>
    <m/>
    <m/>
    <m/>
    <m/>
    <x v="22"/>
  </r>
  <r>
    <x v="76"/>
    <m/>
    <m/>
    <m/>
    <m/>
    <x v="22"/>
  </r>
  <r>
    <x v="76"/>
    <m/>
    <m/>
    <m/>
    <m/>
    <x v="22"/>
  </r>
  <r>
    <x v="4600"/>
    <m/>
    <m/>
    <m/>
    <m/>
    <x v="22"/>
  </r>
  <r>
    <x v="4601"/>
    <m/>
    <m/>
    <m/>
    <m/>
    <x v="22"/>
  </r>
  <r>
    <x v="114"/>
    <m/>
    <m/>
    <m/>
    <m/>
    <x v="22"/>
  </r>
  <r>
    <x v="27"/>
    <m/>
    <m/>
    <m/>
    <m/>
    <x v="22"/>
  </r>
  <r>
    <x v="64"/>
    <m/>
    <m/>
    <m/>
    <m/>
    <x v="6"/>
  </r>
  <r>
    <x v="4602"/>
    <m/>
    <m/>
    <m/>
    <m/>
    <x v="17"/>
  </r>
  <r>
    <x v="4603"/>
    <m/>
    <m/>
    <m/>
    <m/>
    <x v="17"/>
  </r>
  <r>
    <x v="4604"/>
    <m/>
    <m/>
    <m/>
    <m/>
    <x v="22"/>
  </r>
  <r>
    <x v="582"/>
    <m/>
    <m/>
    <m/>
    <m/>
    <x v="22"/>
  </r>
  <r>
    <x v="4605"/>
    <m/>
    <m/>
    <m/>
    <m/>
    <x v="22"/>
  </r>
  <r>
    <x v="4606"/>
    <m/>
    <m/>
    <m/>
    <m/>
    <x v="22"/>
  </r>
  <r>
    <x v="4607"/>
    <m/>
    <m/>
    <m/>
    <m/>
    <x v="22"/>
  </r>
  <r>
    <x v="4164"/>
    <m/>
    <m/>
    <m/>
    <m/>
    <x v="22"/>
  </r>
  <r>
    <x v="4608"/>
    <m/>
    <m/>
    <m/>
    <m/>
    <x v="22"/>
  </r>
  <r>
    <x v="1491"/>
    <m/>
    <m/>
    <m/>
    <m/>
    <x v="22"/>
  </r>
  <r>
    <x v="4609"/>
    <m/>
    <m/>
    <m/>
    <m/>
    <x v="17"/>
  </r>
  <r>
    <x v="4610"/>
    <m/>
    <m/>
    <m/>
    <m/>
    <x v="22"/>
  </r>
  <r>
    <x v="4611"/>
    <m/>
    <m/>
    <m/>
    <m/>
    <x v="22"/>
  </r>
  <r>
    <x v="4612"/>
    <m/>
    <m/>
    <m/>
    <m/>
    <x v="22"/>
  </r>
  <r>
    <x v="4613"/>
    <m/>
    <m/>
    <m/>
    <m/>
    <x v="2"/>
  </r>
  <r>
    <x v="4614"/>
    <m/>
    <m/>
    <m/>
    <m/>
    <x v="22"/>
  </r>
  <r>
    <x v="4615"/>
    <m/>
    <m/>
    <m/>
    <m/>
    <x v="22"/>
  </r>
  <r>
    <x v="4616"/>
    <m/>
    <m/>
    <m/>
    <m/>
    <x v="22"/>
  </r>
  <r>
    <x v="4617"/>
    <m/>
    <m/>
    <m/>
    <m/>
    <x v="22"/>
  </r>
  <r>
    <x v="146"/>
    <m/>
    <m/>
    <m/>
    <m/>
    <x v="22"/>
  </r>
  <r>
    <x v="4618"/>
    <m/>
    <m/>
    <m/>
    <m/>
    <x v="22"/>
  </r>
  <r>
    <x v="4486"/>
    <m/>
    <m/>
    <m/>
    <m/>
    <x v="6"/>
  </r>
  <r>
    <x v="4619"/>
    <m/>
    <m/>
    <m/>
    <m/>
    <x v="22"/>
  </r>
  <r>
    <x v="147"/>
    <m/>
    <m/>
    <m/>
    <m/>
    <x v="22"/>
  </r>
  <r>
    <x v="65"/>
    <m/>
    <m/>
    <m/>
    <m/>
    <x v="6"/>
  </r>
  <r>
    <x v="4620"/>
    <m/>
    <m/>
    <m/>
    <m/>
    <x v="22"/>
  </r>
  <r>
    <x v="4621"/>
    <m/>
    <m/>
    <m/>
    <m/>
    <x v="22"/>
  </r>
  <r>
    <x v="467"/>
    <m/>
    <m/>
    <m/>
    <m/>
    <x v="22"/>
  </r>
  <r>
    <x v="76"/>
    <m/>
    <m/>
    <m/>
    <m/>
    <x v="22"/>
  </r>
  <r>
    <x v="665"/>
    <m/>
    <m/>
    <m/>
    <m/>
    <x v="22"/>
  </r>
  <r>
    <x v="4622"/>
    <m/>
    <m/>
    <m/>
    <m/>
    <x v="22"/>
  </r>
  <r>
    <x v="63"/>
    <m/>
    <m/>
    <m/>
    <m/>
    <x v="22"/>
  </r>
  <r>
    <x v="2375"/>
    <m/>
    <m/>
    <m/>
    <m/>
    <x v="22"/>
  </r>
  <r>
    <x v="4623"/>
    <m/>
    <m/>
    <m/>
    <m/>
    <x v="22"/>
  </r>
  <r>
    <x v="4624"/>
    <m/>
    <m/>
    <m/>
    <m/>
    <x v="22"/>
  </r>
  <r>
    <x v="4625"/>
    <m/>
    <m/>
    <m/>
    <m/>
    <x v="22"/>
  </r>
  <r>
    <x v="4626"/>
    <m/>
    <m/>
    <m/>
    <m/>
    <x v="22"/>
  </r>
  <r>
    <x v="1573"/>
    <m/>
    <m/>
    <m/>
    <m/>
    <x v="22"/>
  </r>
  <r>
    <x v="2134"/>
    <m/>
    <m/>
    <m/>
    <m/>
    <x v="22"/>
  </r>
  <r>
    <x v="30"/>
    <m/>
    <m/>
    <m/>
    <m/>
    <x v="22"/>
  </r>
  <r>
    <x v="488"/>
    <m/>
    <m/>
    <m/>
    <m/>
    <x v="22"/>
  </r>
  <r>
    <x v="78"/>
    <m/>
    <m/>
    <m/>
    <m/>
    <x v="6"/>
  </r>
  <r>
    <x v="3145"/>
    <m/>
    <m/>
    <m/>
    <m/>
    <x v="22"/>
  </r>
  <r>
    <x v="4627"/>
    <m/>
    <m/>
    <m/>
    <m/>
    <x v="22"/>
  </r>
  <r>
    <x v="194"/>
    <m/>
    <m/>
    <m/>
    <m/>
    <x v="22"/>
  </r>
  <r>
    <x v="63"/>
    <m/>
    <m/>
    <m/>
    <m/>
    <x v="6"/>
  </r>
  <r>
    <x v="63"/>
    <m/>
    <m/>
    <m/>
    <m/>
    <x v="6"/>
  </r>
  <r>
    <x v="4628"/>
    <m/>
    <m/>
    <m/>
    <m/>
    <x v="22"/>
  </r>
  <r>
    <x v="4629"/>
    <m/>
    <m/>
    <m/>
    <m/>
    <x v="22"/>
  </r>
  <r>
    <x v="171"/>
    <m/>
    <m/>
    <m/>
    <m/>
    <x v="22"/>
  </r>
  <r>
    <x v="4630"/>
    <m/>
    <m/>
    <m/>
    <m/>
    <x v="22"/>
  </r>
  <r>
    <x v="4631"/>
    <m/>
    <m/>
    <m/>
    <m/>
    <x v="22"/>
  </r>
  <r>
    <x v="4113"/>
    <m/>
    <m/>
    <m/>
    <m/>
    <x v="6"/>
  </r>
  <r>
    <x v="65"/>
    <m/>
    <m/>
    <m/>
    <m/>
    <x v="22"/>
  </r>
  <r>
    <x v="409"/>
    <m/>
    <m/>
    <m/>
    <m/>
    <x v="22"/>
  </r>
  <r>
    <x v="76"/>
    <m/>
    <m/>
    <m/>
    <m/>
    <x v="22"/>
  </r>
  <r>
    <x v="72"/>
    <m/>
    <m/>
    <m/>
    <m/>
    <x v="6"/>
  </r>
  <r>
    <x v="327"/>
    <m/>
    <m/>
    <m/>
    <m/>
    <x v="6"/>
  </r>
  <r>
    <x v="4632"/>
    <m/>
    <m/>
    <m/>
    <m/>
    <x v="22"/>
  </r>
  <r>
    <x v="4633"/>
    <m/>
    <m/>
    <m/>
    <m/>
    <x v="22"/>
  </r>
  <r>
    <x v="4634"/>
    <m/>
    <m/>
    <m/>
    <m/>
    <x v="22"/>
  </r>
  <r>
    <x v="78"/>
    <m/>
    <m/>
    <m/>
    <m/>
    <x v="6"/>
  </r>
  <r>
    <x v="78"/>
    <m/>
    <m/>
    <m/>
    <m/>
    <x v="22"/>
  </r>
  <r>
    <x v="4635"/>
    <m/>
    <m/>
    <m/>
    <m/>
    <x v="22"/>
  </r>
  <r>
    <x v="4636"/>
    <m/>
    <m/>
    <m/>
    <m/>
    <x v="22"/>
  </r>
  <r>
    <x v="4637"/>
    <m/>
    <m/>
    <m/>
    <m/>
    <x v="22"/>
  </r>
  <r>
    <x v="4593"/>
    <m/>
    <m/>
    <m/>
    <m/>
    <x v="22"/>
  </r>
  <r>
    <x v="76"/>
    <m/>
    <m/>
    <m/>
    <m/>
    <x v="6"/>
  </r>
  <r>
    <x v="2965"/>
    <m/>
    <m/>
    <m/>
    <m/>
    <x v="22"/>
  </r>
  <r>
    <x v="4638"/>
    <m/>
    <m/>
    <m/>
    <m/>
    <x v="22"/>
  </r>
  <r>
    <x v="1595"/>
    <m/>
    <m/>
    <m/>
    <m/>
    <x v="22"/>
  </r>
  <r>
    <x v="4639"/>
    <m/>
    <m/>
    <m/>
    <m/>
    <x v="22"/>
  </r>
  <r>
    <x v="4244"/>
    <m/>
    <m/>
    <m/>
    <m/>
    <x v="22"/>
  </r>
  <r>
    <x v="592"/>
    <m/>
    <m/>
    <m/>
    <m/>
    <x v="22"/>
  </r>
  <r>
    <x v="4640"/>
    <m/>
    <m/>
    <m/>
    <m/>
    <x v="22"/>
  </r>
  <r>
    <x v="4641"/>
    <m/>
    <m/>
    <m/>
    <m/>
    <x v="22"/>
  </r>
  <r>
    <x v="400"/>
    <m/>
    <m/>
    <m/>
    <m/>
    <x v="6"/>
  </r>
  <r>
    <x v="2106"/>
    <m/>
    <m/>
    <m/>
    <m/>
    <x v="6"/>
  </r>
  <r>
    <x v="4642"/>
    <m/>
    <m/>
    <m/>
    <m/>
    <x v="2"/>
  </r>
  <r>
    <x v="4643"/>
    <m/>
    <m/>
    <m/>
    <m/>
    <x v="22"/>
  </r>
  <r>
    <x v="203"/>
    <m/>
    <m/>
    <m/>
    <m/>
    <x v="22"/>
  </r>
  <r>
    <x v="47"/>
    <m/>
    <m/>
    <m/>
    <m/>
    <x v="22"/>
  </r>
  <r>
    <x v="30"/>
    <m/>
    <m/>
    <m/>
    <m/>
    <x v="22"/>
  </r>
  <r>
    <x v="4644"/>
    <m/>
    <m/>
    <m/>
    <m/>
    <x v="22"/>
  </r>
  <r>
    <x v="63"/>
    <m/>
    <m/>
    <m/>
    <m/>
    <x v="22"/>
  </r>
  <r>
    <x v="65"/>
    <m/>
    <m/>
    <m/>
    <m/>
    <x v="22"/>
  </r>
  <r>
    <x v="1129"/>
    <m/>
    <m/>
    <m/>
    <m/>
    <x v="22"/>
  </r>
  <r>
    <x v="4645"/>
    <m/>
    <m/>
    <m/>
    <m/>
    <x v="22"/>
  </r>
  <r>
    <x v="4646"/>
    <m/>
    <m/>
    <m/>
    <m/>
    <x v="22"/>
  </r>
  <r>
    <x v="487"/>
    <m/>
    <m/>
    <m/>
    <m/>
    <x v="22"/>
  </r>
  <r>
    <x v="58"/>
    <m/>
    <m/>
    <m/>
    <m/>
    <x v="22"/>
  </r>
  <r>
    <x v="2954"/>
    <m/>
    <m/>
    <m/>
    <m/>
    <x v="22"/>
  </r>
  <r>
    <x v="4647"/>
    <m/>
    <m/>
    <m/>
    <m/>
    <x v="22"/>
  </r>
  <r>
    <x v="4627"/>
    <m/>
    <m/>
    <m/>
    <m/>
    <x v="22"/>
  </r>
  <r>
    <x v="4648"/>
    <m/>
    <m/>
    <m/>
    <m/>
    <x v="22"/>
  </r>
  <r>
    <x v="4649"/>
    <m/>
    <m/>
    <m/>
    <m/>
    <x v="22"/>
  </r>
  <r>
    <x v="4650"/>
    <m/>
    <m/>
    <m/>
    <m/>
    <x v="22"/>
  </r>
  <r>
    <x v="4651"/>
    <m/>
    <m/>
    <m/>
    <m/>
    <x v="22"/>
  </r>
  <r>
    <x v="4652"/>
    <m/>
    <m/>
    <m/>
    <m/>
    <x v="22"/>
  </r>
  <r>
    <x v="4653"/>
    <m/>
    <m/>
    <m/>
    <m/>
    <x v="22"/>
  </r>
  <r>
    <x v="4654"/>
    <m/>
    <m/>
    <m/>
    <m/>
    <x v="22"/>
  </r>
  <r>
    <x v="4655"/>
    <m/>
    <m/>
    <m/>
    <m/>
    <x v="22"/>
  </r>
  <r>
    <x v="4656"/>
    <m/>
    <m/>
    <m/>
    <m/>
    <x v="22"/>
  </r>
  <r>
    <x v="622"/>
    <m/>
    <m/>
    <m/>
    <m/>
    <x v="22"/>
  </r>
  <r>
    <x v="3557"/>
    <m/>
    <m/>
    <m/>
    <m/>
    <x v="22"/>
  </r>
  <r>
    <x v="146"/>
    <m/>
    <m/>
    <m/>
    <m/>
    <x v="22"/>
  </r>
  <r>
    <x v="127"/>
    <m/>
    <m/>
    <m/>
    <m/>
    <x v="22"/>
  </r>
  <r>
    <x v="4115"/>
    <m/>
    <m/>
    <m/>
    <m/>
    <x v="22"/>
  </r>
  <r>
    <x v="2184"/>
    <m/>
    <m/>
    <m/>
    <m/>
    <x v="22"/>
  </r>
  <r>
    <x v="4657"/>
    <m/>
    <m/>
    <m/>
    <m/>
    <x v="22"/>
  </r>
  <r>
    <x v="1787"/>
    <m/>
    <m/>
    <m/>
    <m/>
    <x v="22"/>
  </r>
  <r>
    <x v="4658"/>
    <m/>
    <m/>
    <m/>
    <m/>
    <x v="22"/>
  </r>
  <r>
    <x v="1918"/>
    <m/>
    <m/>
    <m/>
    <m/>
    <x v="22"/>
  </r>
  <r>
    <x v="4659"/>
    <m/>
    <m/>
    <m/>
    <m/>
    <x v="22"/>
  </r>
  <r>
    <x v="4660"/>
    <m/>
    <m/>
    <m/>
    <m/>
    <x v="22"/>
  </r>
  <r>
    <x v="4661"/>
    <m/>
    <m/>
    <m/>
    <m/>
    <x v="22"/>
  </r>
  <r>
    <x v="4662"/>
    <m/>
    <m/>
    <m/>
    <m/>
    <x v="22"/>
  </r>
  <r>
    <x v="4663"/>
    <m/>
    <m/>
    <m/>
    <m/>
    <x v="22"/>
  </r>
  <r>
    <x v="2393"/>
    <m/>
    <m/>
    <m/>
    <m/>
    <x v="22"/>
  </r>
  <r>
    <x v="2265"/>
    <m/>
    <m/>
    <m/>
    <m/>
    <x v="22"/>
  </r>
  <r>
    <x v="4664"/>
    <m/>
    <m/>
    <m/>
    <m/>
    <x v="22"/>
  </r>
  <r>
    <x v="72"/>
    <m/>
    <m/>
    <m/>
    <m/>
    <x v="22"/>
  </r>
  <r>
    <x v="115"/>
    <m/>
    <m/>
    <m/>
    <m/>
    <x v="22"/>
  </r>
  <r>
    <x v="4665"/>
    <m/>
    <m/>
    <m/>
    <m/>
    <x v="22"/>
  </r>
  <r>
    <x v="4666"/>
    <m/>
    <m/>
    <m/>
    <m/>
    <x v="22"/>
  </r>
  <r>
    <x v="4302"/>
    <m/>
    <m/>
    <m/>
    <m/>
    <x v="22"/>
  </r>
  <r>
    <x v="4667"/>
    <m/>
    <m/>
    <m/>
    <m/>
    <x v="22"/>
  </r>
  <r>
    <x v="4668"/>
    <m/>
    <m/>
    <m/>
    <m/>
    <x v="22"/>
  </r>
  <r>
    <x v="328"/>
    <m/>
    <m/>
    <m/>
    <m/>
    <x v="22"/>
  </r>
  <r>
    <x v="546"/>
    <m/>
    <m/>
    <m/>
    <m/>
    <x v="22"/>
  </r>
  <r>
    <x v="4669"/>
    <m/>
    <m/>
    <m/>
    <m/>
    <x v="22"/>
  </r>
  <r>
    <x v="4670"/>
    <m/>
    <m/>
    <m/>
    <m/>
    <x v="22"/>
  </r>
  <r>
    <x v="63"/>
    <m/>
    <m/>
    <m/>
    <m/>
    <x v="22"/>
  </r>
  <r>
    <x v="374"/>
    <m/>
    <m/>
    <m/>
    <m/>
    <x v="22"/>
  </r>
  <r>
    <x v="65"/>
    <m/>
    <m/>
    <m/>
    <m/>
    <x v="22"/>
  </r>
  <r>
    <x v="4671"/>
    <m/>
    <m/>
    <m/>
    <m/>
    <x v="22"/>
  </r>
  <r>
    <x v="4672"/>
    <m/>
    <m/>
    <m/>
    <m/>
    <x v="22"/>
  </r>
  <r>
    <x v="4673"/>
    <m/>
    <m/>
    <m/>
    <m/>
    <x v="22"/>
  </r>
  <r>
    <x v="4674"/>
    <m/>
    <m/>
    <m/>
    <m/>
    <x v="22"/>
  </r>
  <r>
    <x v="4675"/>
    <m/>
    <m/>
    <m/>
    <m/>
    <x v="22"/>
  </r>
  <r>
    <x v="72"/>
    <m/>
    <m/>
    <m/>
    <m/>
    <x v="6"/>
  </r>
  <r>
    <x v="2008"/>
    <m/>
    <m/>
    <m/>
    <m/>
    <x v="22"/>
  </r>
  <r>
    <x v="4422"/>
    <m/>
    <m/>
    <m/>
    <m/>
    <x v="22"/>
  </r>
  <r>
    <x v="4676"/>
    <m/>
    <m/>
    <m/>
    <m/>
    <x v="22"/>
  </r>
  <r>
    <x v="4677"/>
    <m/>
    <m/>
    <m/>
    <m/>
    <x v="22"/>
  </r>
  <r>
    <x v="2093"/>
    <m/>
    <m/>
    <m/>
    <m/>
    <x v="22"/>
  </r>
  <r>
    <x v="4678"/>
    <m/>
    <m/>
    <m/>
    <m/>
    <x v="22"/>
  </r>
  <r>
    <x v="733"/>
    <m/>
    <m/>
    <m/>
    <m/>
    <x v="22"/>
  </r>
  <r>
    <x v="4302"/>
    <m/>
    <m/>
    <m/>
    <m/>
    <x v="22"/>
  </r>
  <r>
    <x v="4679"/>
    <m/>
    <m/>
    <m/>
    <m/>
    <x v="22"/>
  </r>
  <r>
    <x v="4680"/>
    <m/>
    <m/>
    <m/>
    <m/>
    <x v="22"/>
  </r>
  <r>
    <x v="4681"/>
    <m/>
    <m/>
    <m/>
    <m/>
    <x v="22"/>
  </r>
  <r>
    <x v="349"/>
    <m/>
    <m/>
    <m/>
    <m/>
    <x v="22"/>
  </r>
  <r>
    <x v="63"/>
    <m/>
    <m/>
    <m/>
    <m/>
    <x v="22"/>
  </r>
  <r>
    <x v="359"/>
    <m/>
    <m/>
    <m/>
    <m/>
    <x v="22"/>
  </r>
  <r>
    <x v="2495"/>
    <m/>
    <m/>
    <m/>
    <m/>
    <x v="22"/>
  </r>
  <r>
    <x v="615"/>
    <m/>
    <m/>
    <m/>
    <m/>
    <x v="22"/>
  </r>
  <r>
    <x v="4682"/>
    <m/>
    <m/>
    <m/>
    <m/>
    <x v="22"/>
  </r>
  <r>
    <x v="3139"/>
    <m/>
    <m/>
    <m/>
    <m/>
    <x v="22"/>
  </r>
  <r>
    <x v="1022"/>
    <m/>
    <m/>
    <m/>
    <m/>
    <x v="22"/>
  </r>
  <r>
    <x v="812"/>
    <m/>
    <m/>
    <m/>
    <m/>
    <x v="22"/>
  </r>
  <r>
    <x v="4683"/>
    <m/>
    <m/>
    <m/>
    <m/>
    <x v="2"/>
  </r>
  <r>
    <x v="4684"/>
    <m/>
    <m/>
    <m/>
    <m/>
    <x v="22"/>
  </r>
  <r>
    <x v="4685"/>
    <m/>
    <m/>
    <m/>
    <m/>
    <x v="22"/>
  </r>
  <r>
    <x v="328"/>
    <m/>
    <m/>
    <m/>
    <m/>
    <x v="22"/>
  </r>
  <r>
    <x v="1549"/>
    <m/>
    <m/>
    <m/>
    <m/>
    <x v="22"/>
  </r>
  <r>
    <x v="582"/>
    <m/>
    <m/>
    <m/>
    <m/>
    <x v="22"/>
  </r>
  <r>
    <x v="4686"/>
    <m/>
    <m/>
    <m/>
    <m/>
    <x v="22"/>
  </r>
  <r>
    <x v="359"/>
    <m/>
    <m/>
    <m/>
    <m/>
    <x v="22"/>
  </r>
  <r>
    <x v="4687"/>
    <m/>
    <m/>
    <m/>
    <m/>
    <x v="22"/>
  </r>
  <r>
    <x v="359"/>
    <m/>
    <m/>
    <m/>
    <m/>
    <x v="22"/>
  </r>
  <r>
    <x v="4688"/>
    <m/>
    <m/>
    <m/>
    <m/>
    <x v="22"/>
  </r>
  <r>
    <x v="4689"/>
    <m/>
    <m/>
    <m/>
    <m/>
    <x v="22"/>
  </r>
  <r>
    <x v="4690"/>
    <m/>
    <m/>
    <m/>
    <m/>
    <x v="2"/>
  </r>
  <r>
    <x v="4691"/>
    <m/>
    <m/>
    <m/>
    <m/>
    <x v="8"/>
  </r>
  <r>
    <x v="4692"/>
    <m/>
    <m/>
    <m/>
    <m/>
    <x v="8"/>
  </r>
  <r>
    <x v="4656"/>
    <m/>
    <m/>
    <m/>
    <m/>
    <x v="8"/>
  </r>
  <r>
    <x v="4396"/>
    <m/>
    <m/>
    <m/>
    <m/>
    <x v="8"/>
  </r>
  <r>
    <x v="701"/>
    <m/>
    <m/>
    <m/>
    <m/>
    <x v="8"/>
  </r>
  <r>
    <x v="4261"/>
    <m/>
    <m/>
    <m/>
    <m/>
    <x v="8"/>
  </r>
  <r>
    <x v="784"/>
    <m/>
    <m/>
    <m/>
    <m/>
    <x v="8"/>
  </r>
  <r>
    <x v="4693"/>
    <m/>
    <m/>
    <m/>
    <m/>
    <x v="2"/>
  </r>
  <r>
    <x v="4694"/>
    <m/>
    <m/>
    <m/>
    <m/>
    <x v="22"/>
  </r>
  <r>
    <x v="4695"/>
    <m/>
    <m/>
    <m/>
    <m/>
    <x v="22"/>
  </r>
  <r>
    <x v="660"/>
    <m/>
    <m/>
    <m/>
    <m/>
    <x v="22"/>
  </r>
  <r>
    <x v="4696"/>
    <m/>
    <m/>
    <m/>
    <m/>
    <x v="22"/>
  </r>
  <r>
    <x v="63"/>
    <m/>
    <m/>
    <m/>
    <m/>
    <x v="6"/>
  </r>
  <r>
    <x v="4697"/>
    <m/>
    <m/>
    <m/>
    <m/>
    <x v="22"/>
  </r>
  <r>
    <x v="4698"/>
    <m/>
    <m/>
    <m/>
    <m/>
    <x v="22"/>
  </r>
  <r>
    <x v="4699"/>
    <m/>
    <m/>
    <m/>
    <m/>
    <x v="22"/>
  </r>
  <r>
    <x v="4700"/>
    <m/>
    <m/>
    <m/>
    <m/>
    <x v="22"/>
  </r>
  <r>
    <x v="27"/>
    <m/>
    <m/>
    <m/>
    <m/>
    <x v="22"/>
  </r>
  <r>
    <x v="374"/>
    <m/>
    <m/>
    <m/>
    <m/>
    <x v="22"/>
  </r>
  <r>
    <x v="4701"/>
    <m/>
    <m/>
    <m/>
    <m/>
    <x v="22"/>
  </r>
  <r>
    <x v="4702"/>
    <m/>
    <m/>
    <m/>
    <m/>
    <x v="22"/>
  </r>
  <r>
    <x v="2134"/>
    <m/>
    <m/>
    <m/>
    <m/>
    <x v="22"/>
  </r>
  <r>
    <x v="171"/>
    <m/>
    <m/>
    <m/>
    <m/>
    <x v="22"/>
  </r>
  <r>
    <x v="203"/>
    <m/>
    <m/>
    <m/>
    <m/>
    <x v="22"/>
  </r>
  <r>
    <x v="328"/>
    <m/>
    <m/>
    <m/>
    <m/>
    <x v="22"/>
  </r>
  <r>
    <x v="457"/>
    <m/>
    <m/>
    <m/>
    <m/>
    <x v="22"/>
  </r>
  <r>
    <x v="418"/>
    <m/>
    <m/>
    <m/>
    <m/>
    <x v="22"/>
  </r>
  <r>
    <x v="1378"/>
    <m/>
    <m/>
    <m/>
    <m/>
    <x v="22"/>
  </r>
  <r>
    <x v="1375"/>
    <m/>
    <m/>
    <m/>
    <m/>
    <x v="22"/>
  </r>
  <r>
    <x v="4703"/>
    <m/>
    <m/>
    <m/>
    <m/>
    <x v="22"/>
  </r>
  <r>
    <x v="734"/>
    <m/>
    <m/>
    <m/>
    <m/>
    <x v="22"/>
  </r>
  <r>
    <x v="44"/>
    <m/>
    <m/>
    <m/>
    <m/>
    <x v="22"/>
  </r>
  <r>
    <x v="48"/>
    <m/>
    <m/>
    <m/>
    <m/>
    <x v="22"/>
  </r>
  <r>
    <x v="4704"/>
    <m/>
    <m/>
    <m/>
    <m/>
    <x v="6"/>
  </r>
  <r>
    <x v="4705"/>
    <m/>
    <m/>
    <m/>
    <m/>
    <x v="22"/>
  </r>
  <r>
    <x v="27"/>
    <m/>
    <m/>
    <m/>
    <m/>
    <x v="22"/>
  </r>
  <r>
    <x v="4706"/>
    <m/>
    <m/>
    <m/>
    <m/>
    <x v="22"/>
  </r>
  <r>
    <x v="1888"/>
    <m/>
    <m/>
    <m/>
    <m/>
    <x v="22"/>
  </r>
  <r>
    <x v="1765"/>
    <m/>
    <m/>
    <m/>
    <m/>
    <x v="22"/>
  </r>
  <r>
    <x v="4707"/>
    <m/>
    <m/>
    <m/>
    <m/>
    <x v="22"/>
  </r>
  <r>
    <x v="4708"/>
    <m/>
    <m/>
    <m/>
    <m/>
    <x v="22"/>
  </r>
  <r>
    <x v="4709"/>
    <m/>
    <m/>
    <m/>
    <m/>
    <x v="22"/>
  </r>
  <r>
    <x v="4710"/>
    <m/>
    <m/>
    <m/>
    <m/>
    <x v="22"/>
  </r>
  <r>
    <x v="4711"/>
    <m/>
    <m/>
    <m/>
    <m/>
    <x v="22"/>
  </r>
  <r>
    <x v="63"/>
    <m/>
    <m/>
    <m/>
    <m/>
    <x v="22"/>
  </r>
  <r>
    <x v="171"/>
    <m/>
    <m/>
    <m/>
    <m/>
    <x v="22"/>
  </r>
  <r>
    <x v="328"/>
    <m/>
    <m/>
    <m/>
    <m/>
    <x v="22"/>
  </r>
  <r>
    <x v="146"/>
    <m/>
    <m/>
    <m/>
    <m/>
    <x v="22"/>
  </r>
  <r>
    <x v="97"/>
    <m/>
    <m/>
    <m/>
    <m/>
    <x v="22"/>
  </r>
  <r>
    <x v="170"/>
    <m/>
    <m/>
    <m/>
    <m/>
    <x v="22"/>
  </r>
  <r>
    <x v="958"/>
    <m/>
    <m/>
    <m/>
    <m/>
    <x v="22"/>
  </r>
  <r>
    <x v="157"/>
    <m/>
    <m/>
    <m/>
    <m/>
    <x v="22"/>
  </r>
  <r>
    <x v="4712"/>
    <m/>
    <m/>
    <m/>
    <m/>
    <x v="6"/>
  </r>
  <r>
    <x v="374"/>
    <m/>
    <m/>
    <m/>
    <m/>
    <x v="22"/>
  </r>
  <r>
    <x v="63"/>
    <m/>
    <m/>
    <m/>
    <m/>
    <x v="22"/>
  </r>
  <r>
    <x v="63"/>
    <m/>
    <m/>
    <m/>
    <m/>
    <x v="22"/>
  </r>
  <r>
    <x v="582"/>
    <m/>
    <m/>
    <m/>
    <m/>
    <x v="22"/>
  </r>
  <r>
    <x v="788"/>
    <m/>
    <m/>
    <m/>
    <m/>
    <x v="22"/>
  </r>
  <r>
    <x v="4713"/>
    <m/>
    <m/>
    <m/>
    <m/>
    <x v="22"/>
  </r>
  <r>
    <x v="4714"/>
    <m/>
    <m/>
    <m/>
    <m/>
    <x v="22"/>
  </r>
  <r>
    <x v="2268"/>
    <m/>
    <m/>
    <m/>
    <m/>
    <x v="22"/>
  </r>
  <r>
    <x v="919"/>
    <m/>
    <m/>
    <m/>
    <m/>
    <x v="22"/>
  </r>
  <r>
    <x v="14"/>
    <m/>
    <m/>
    <m/>
    <m/>
    <x v="22"/>
  </r>
  <r>
    <x v="4715"/>
    <m/>
    <m/>
    <m/>
    <m/>
    <x v="22"/>
  </r>
  <r>
    <x v="2321"/>
    <m/>
    <m/>
    <m/>
    <m/>
    <x v="22"/>
  </r>
  <r>
    <x v="131"/>
    <m/>
    <m/>
    <m/>
    <m/>
    <x v="22"/>
  </r>
  <r>
    <x v="4716"/>
    <m/>
    <m/>
    <m/>
    <m/>
    <x v="6"/>
  </r>
  <r>
    <x v="4717"/>
    <m/>
    <m/>
    <m/>
    <m/>
    <x v="22"/>
  </r>
  <r>
    <x v="4718"/>
    <m/>
    <m/>
    <m/>
    <m/>
    <x v="22"/>
  </r>
  <r>
    <x v="4719"/>
    <m/>
    <m/>
    <m/>
    <m/>
    <x v="22"/>
  </r>
  <r>
    <x v="4720"/>
    <m/>
    <m/>
    <m/>
    <m/>
    <x v="22"/>
  </r>
  <r>
    <x v="157"/>
    <m/>
    <m/>
    <m/>
    <m/>
    <x v="6"/>
  </r>
  <r>
    <x v="2669"/>
    <m/>
    <m/>
    <m/>
    <m/>
    <x v="22"/>
  </r>
  <r>
    <x v="2206"/>
    <m/>
    <m/>
    <m/>
    <m/>
    <x v="22"/>
  </r>
  <r>
    <x v="4721"/>
    <m/>
    <m/>
    <m/>
    <m/>
    <x v="22"/>
  </r>
  <r>
    <x v="194"/>
    <m/>
    <m/>
    <m/>
    <m/>
    <x v="22"/>
  </r>
  <r>
    <x v="962"/>
    <m/>
    <m/>
    <m/>
    <m/>
    <x v="22"/>
  </r>
  <r>
    <x v="4722"/>
    <m/>
    <m/>
    <m/>
    <m/>
    <x v="22"/>
  </r>
  <r>
    <x v="518"/>
    <m/>
    <m/>
    <m/>
    <m/>
    <x v="22"/>
  </r>
  <r>
    <x v="118"/>
    <m/>
    <m/>
    <m/>
    <m/>
    <x v="22"/>
  </r>
  <r>
    <x v="4723"/>
    <m/>
    <m/>
    <m/>
    <m/>
    <x v="22"/>
  </r>
  <r>
    <x v="4724"/>
    <m/>
    <m/>
    <m/>
    <m/>
    <x v="21"/>
  </r>
  <r>
    <x v="4725"/>
    <m/>
    <m/>
    <m/>
    <m/>
    <x v="21"/>
  </r>
  <r>
    <x v="4726"/>
    <m/>
    <m/>
    <m/>
    <m/>
    <x v="21"/>
  </r>
  <r>
    <x v="4727"/>
    <m/>
    <m/>
    <m/>
    <m/>
    <x v="21"/>
  </r>
  <r>
    <x v="4728"/>
    <m/>
    <m/>
    <m/>
    <m/>
    <x v="21"/>
  </r>
  <r>
    <x v="44"/>
    <m/>
    <m/>
    <m/>
    <m/>
    <x v="21"/>
  </r>
  <r>
    <x v="4729"/>
    <m/>
    <m/>
    <m/>
    <m/>
    <x v="21"/>
  </r>
  <r>
    <x v="4730"/>
    <m/>
    <m/>
    <m/>
    <m/>
    <x v="21"/>
  </r>
  <r>
    <x v="4731"/>
    <m/>
    <m/>
    <m/>
    <m/>
    <x v="21"/>
  </r>
  <r>
    <x v="4732"/>
    <m/>
    <m/>
    <m/>
    <m/>
    <x v="21"/>
  </r>
  <r>
    <x v="170"/>
    <m/>
    <m/>
    <m/>
    <m/>
    <x v="21"/>
  </r>
  <r>
    <x v="3769"/>
    <m/>
    <m/>
    <m/>
    <m/>
    <x v="21"/>
  </r>
  <r>
    <x v="4733"/>
    <m/>
    <m/>
    <m/>
    <m/>
    <x v="21"/>
  </r>
  <r>
    <x v="309"/>
    <m/>
    <m/>
    <m/>
    <m/>
    <x v="21"/>
  </r>
  <r>
    <x v="170"/>
    <m/>
    <m/>
    <m/>
    <m/>
    <x v="21"/>
  </r>
  <r>
    <x v="934"/>
    <m/>
    <m/>
    <m/>
    <m/>
    <x v="21"/>
  </r>
  <r>
    <x v="1129"/>
    <m/>
    <m/>
    <m/>
    <m/>
    <x v="21"/>
  </r>
  <r>
    <x v="76"/>
    <m/>
    <m/>
    <m/>
    <m/>
    <x v="21"/>
  </r>
  <r>
    <x v="170"/>
    <m/>
    <m/>
    <m/>
    <m/>
    <x v="21"/>
  </r>
  <r>
    <x v="649"/>
    <m/>
    <m/>
    <m/>
    <m/>
    <x v="21"/>
  </r>
  <r>
    <x v="147"/>
    <m/>
    <m/>
    <m/>
    <m/>
    <x v="21"/>
  </r>
  <r>
    <x v="675"/>
    <m/>
    <m/>
    <m/>
    <m/>
    <x v="21"/>
  </r>
  <r>
    <x v="4734"/>
    <m/>
    <m/>
    <m/>
    <m/>
    <x v="21"/>
  </r>
  <r>
    <x v="4735"/>
    <m/>
    <m/>
    <m/>
    <m/>
    <x v="21"/>
  </r>
  <r>
    <x v="4736"/>
    <m/>
    <m/>
    <m/>
    <m/>
    <x v="21"/>
  </r>
  <r>
    <x v="2184"/>
    <m/>
    <m/>
    <m/>
    <m/>
    <x v="21"/>
  </r>
  <r>
    <x v="146"/>
    <m/>
    <m/>
    <m/>
    <m/>
    <x v="21"/>
  </r>
  <r>
    <x v="4737"/>
    <m/>
    <m/>
    <m/>
    <m/>
    <x v="21"/>
  </r>
  <r>
    <x v="4738"/>
    <m/>
    <m/>
    <m/>
    <m/>
    <x v="21"/>
  </r>
  <r>
    <x v="467"/>
    <m/>
    <m/>
    <m/>
    <m/>
    <x v="6"/>
  </r>
  <r>
    <x v="4739"/>
    <m/>
    <m/>
    <m/>
    <m/>
    <x v="21"/>
  </r>
  <r>
    <x v="4740"/>
    <m/>
    <m/>
    <m/>
    <m/>
    <x v="21"/>
  </r>
  <r>
    <x v="3558"/>
    <m/>
    <m/>
    <m/>
    <m/>
    <x v="21"/>
  </r>
  <r>
    <x v="1319"/>
    <m/>
    <m/>
    <m/>
    <m/>
    <x v="21"/>
  </r>
  <r>
    <x v="2720"/>
    <m/>
    <m/>
    <m/>
    <m/>
    <x v="21"/>
  </r>
  <r>
    <x v="4741"/>
    <m/>
    <m/>
    <m/>
    <m/>
    <x v="21"/>
  </r>
  <r>
    <x v="48"/>
    <m/>
    <m/>
    <m/>
    <m/>
    <x v="21"/>
  </r>
  <r>
    <x v="48"/>
    <m/>
    <m/>
    <m/>
    <m/>
    <x v="21"/>
  </r>
  <r>
    <x v="895"/>
    <m/>
    <m/>
    <m/>
    <m/>
    <x v="21"/>
  </r>
  <r>
    <x v="4742"/>
    <m/>
    <m/>
    <m/>
    <m/>
    <x v="21"/>
  </r>
  <r>
    <x v="4743"/>
    <m/>
    <m/>
    <m/>
    <m/>
    <x v="21"/>
  </r>
  <r>
    <x v="4744"/>
    <m/>
    <m/>
    <m/>
    <m/>
    <x v="21"/>
  </r>
  <r>
    <x v="4745"/>
    <m/>
    <m/>
    <m/>
    <m/>
    <x v="21"/>
  </r>
  <r>
    <x v="4746"/>
    <m/>
    <m/>
    <m/>
    <m/>
    <x v="21"/>
  </r>
  <r>
    <x v="4747"/>
    <m/>
    <m/>
    <m/>
    <m/>
    <x v="21"/>
  </r>
  <r>
    <x v="4748"/>
    <m/>
    <m/>
    <m/>
    <m/>
    <x v="21"/>
  </r>
  <r>
    <x v="4749"/>
    <m/>
    <m/>
    <m/>
    <m/>
    <x v="21"/>
  </r>
  <r>
    <x v="4750"/>
    <m/>
    <m/>
    <m/>
    <m/>
    <x v="21"/>
  </r>
  <r>
    <x v="4751"/>
    <m/>
    <m/>
    <m/>
    <m/>
    <x v="21"/>
  </r>
  <r>
    <x v="4752"/>
    <m/>
    <m/>
    <m/>
    <m/>
    <x v="21"/>
  </r>
  <r>
    <x v="4753"/>
    <m/>
    <m/>
    <m/>
    <m/>
    <x v="21"/>
  </r>
  <r>
    <x v="941"/>
    <m/>
    <m/>
    <m/>
    <m/>
    <x v="21"/>
  </r>
  <r>
    <x v="4304"/>
    <m/>
    <m/>
    <m/>
    <m/>
    <x v="21"/>
  </r>
  <r>
    <x v="4754"/>
    <m/>
    <m/>
    <m/>
    <m/>
    <x v="21"/>
  </r>
  <r>
    <x v="4755"/>
    <m/>
    <m/>
    <m/>
    <m/>
    <x v="21"/>
  </r>
  <r>
    <x v="870"/>
    <m/>
    <m/>
    <m/>
    <m/>
    <x v="21"/>
  </r>
  <r>
    <x v="2626"/>
    <m/>
    <m/>
    <m/>
    <m/>
    <x v="21"/>
  </r>
  <r>
    <x v="4009"/>
    <m/>
    <m/>
    <m/>
    <m/>
    <x v="6"/>
  </r>
  <r>
    <x v="4756"/>
    <m/>
    <m/>
    <m/>
    <m/>
    <x v="21"/>
  </r>
  <r>
    <x v="4757"/>
    <m/>
    <m/>
    <m/>
    <m/>
    <x v="21"/>
  </r>
  <r>
    <x v="4758"/>
    <m/>
    <m/>
    <m/>
    <m/>
    <x v="21"/>
  </r>
  <r>
    <x v="115"/>
    <m/>
    <m/>
    <m/>
    <m/>
    <x v="21"/>
  </r>
  <r>
    <x v="4759"/>
    <m/>
    <m/>
    <m/>
    <m/>
    <x v="21"/>
  </r>
  <r>
    <x v="97"/>
    <m/>
    <m/>
    <m/>
    <m/>
    <x v="21"/>
  </r>
  <r>
    <x v="72"/>
    <m/>
    <m/>
    <m/>
    <m/>
    <x v="21"/>
  </r>
  <r>
    <x v="76"/>
    <m/>
    <m/>
    <m/>
    <m/>
    <x v="21"/>
  </r>
  <r>
    <x v="76"/>
    <m/>
    <m/>
    <m/>
    <m/>
    <x v="21"/>
  </r>
  <r>
    <x v="111"/>
    <m/>
    <m/>
    <m/>
    <m/>
    <x v="21"/>
  </r>
  <r>
    <x v="4304"/>
    <m/>
    <m/>
    <m/>
    <m/>
    <x v="21"/>
  </r>
  <r>
    <x v="4760"/>
    <m/>
    <m/>
    <m/>
    <m/>
    <x v="21"/>
  </r>
  <r>
    <x v="4761"/>
    <m/>
    <m/>
    <m/>
    <m/>
    <x v="21"/>
  </r>
  <r>
    <x v="4762"/>
    <m/>
    <m/>
    <m/>
    <m/>
    <x v="21"/>
  </r>
  <r>
    <x v="4763"/>
    <m/>
    <m/>
    <m/>
    <m/>
    <x v="21"/>
  </r>
  <r>
    <x v="4764"/>
    <m/>
    <m/>
    <m/>
    <m/>
    <x v="21"/>
  </r>
  <r>
    <x v="4765"/>
    <m/>
    <m/>
    <m/>
    <m/>
    <x v="21"/>
  </r>
  <r>
    <x v="4766"/>
    <m/>
    <m/>
    <m/>
    <m/>
    <x v="21"/>
  </r>
  <r>
    <x v="4767"/>
    <m/>
    <m/>
    <m/>
    <m/>
    <x v="21"/>
  </r>
  <r>
    <x v="299"/>
    <m/>
    <m/>
    <m/>
    <m/>
    <x v="21"/>
  </r>
  <r>
    <x v="349"/>
    <m/>
    <m/>
    <m/>
    <m/>
    <x v="21"/>
  </r>
  <r>
    <x v="27"/>
    <m/>
    <m/>
    <m/>
    <m/>
    <x v="6"/>
  </r>
  <r>
    <x v="580"/>
    <m/>
    <m/>
    <m/>
    <m/>
    <x v="21"/>
  </r>
  <r>
    <x v="4768"/>
    <m/>
    <m/>
    <m/>
    <m/>
    <x v="21"/>
  </r>
  <r>
    <x v="4769"/>
    <m/>
    <m/>
    <m/>
    <m/>
    <x v="21"/>
  </r>
  <r>
    <x v="4770"/>
    <m/>
    <m/>
    <m/>
    <m/>
    <x v="2"/>
  </r>
  <r>
    <x v="62"/>
    <m/>
    <m/>
    <m/>
    <m/>
    <x v="5"/>
  </r>
  <r>
    <x v="62"/>
    <m/>
    <m/>
    <m/>
    <m/>
    <x v="5"/>
  </r>
  <r>
    <x v="62"/>
    <m/>
    <m/>
    <m/>
    <m/>
    <x v="5"/>
  </r>
  <r>
    <x v="4771"/>
    <m/>
    <m/>
    <m/>
    <m/>
    <x v="5"/>
  </r>
  <r>
    <x v="4772"/>
    <m/>
    <m/>
    <m/>
    <m/>
    <x v="5"/>
  </r>
  <r>
    <x v="4773"/>
    <m/>
    <m/>
    <m/>
    <m/>
    <x v="5"/>
  </r>
  <r>
    <x v="4774"/>
    <m/>
    <m/>
    <m/>
    <m/>
    <x v="5"/>
  </r>
  <r>
    <x v="4775"/>
    <m/>
    <m/>
    <m/>
    <m/>
    <x v="5"/>
  </r>
  <r>
    <x v="4776"/>
    <m/>
    <m/>
    <m/>
    <m/>
    <x v="5"/>
  </r>
  <r>
    <x v="4777"/>
    <m/>
    <m/>
    <m/>
    <m/>
    <x v="10"/>
  </r>
  <r>
    <x v="4778"/>
    <m/>
    <m/>
    <m/>
    <m/>
    <x v="10"/>
  </r>
  <r>
    <x v="3574"/>
    <m/>
    <m/>
    <m/>
    <m/>
    <x v="2"/>
  </r>
  <r>
    <x v="4779"/>
    <m/>
    <m/>
    <m/>
    <m/>
    <x v="18"/>
  </r>
  <r>
    <x v="4780"/>
    <m/>
    <m/>
    <m/>
    <m/>
    <x v="18"/>
  </r>
  <r>
    <x v="4781"/>
    <m/>
    <m/>
    <m/>
    <m/>
    <x v="18"/>
  </r>
  <r>
    <x v="4175"/>
    <m/>
    <m/>
    <m/>
    <m/>
    <x v="18"/>
  </r>
  <r>
    <x v="4782"/>
    <m/>
    <m/>
    <m/>
    <m/>
    <x v="18"/>
  </r>
  <r>
    <x v="4783"/>
    <m/>
    <m/>
    <m/>
    <m/>
    <x v="18"/>
  </r>
  <r>
    <x v="4784"/>
    <m/>
    <m/>
    <m/>
    <m/>
    <x v="2"/>
  </r>
  <r>
    <x v="4785"/>
    <m/>
    <m/>
    <m/>
    <m/>
    <x v="4"/>
  </r>
  <r>
    <x v="4786"/>
    <m/>
    <m/>
    <m/>
    <m/>
    <x v="4"/>
  </r>
  <r>
    <x v="4787"/>
    <m/>
    <m/>
    <m/>
    <m/>
    <x v="2"/>
  </r>
  <r>
    <x v="313"/>
    <m/>
    <m/>
    <m/>
    <m/>
    <x v="1"/>
  </r>
  <r>
    <x v="313"/>
    <m/>
    <m/>
    <m/>
    <m/>
    <x v="1"/>
  </r>
  <r>
    <x v="313"/>
    <m/>
    <m/>
    <m/>
    <m/>
    <x v="1"/>
  </r>
  <r>
    <x v="3995"/>
    <m/>
    <m/>
    <m/>
    <m/>
    <x v="16"/>
  </r>
  <r>
    <x v="4788"/>
    <m/>
    <m/>
    <m/>
    <m/>
    <x v="2"/>
  </r>
  <r>
    <x v="4789"/>
    <m/>
    <m/>
    <m/>
    <m/>
    <x v="21"/>
  </r>
  <r>
    <x v="4790"/>
    <m/>
    <m/>
    <m/>
    <m/>
    <x v="21"/>
  </r>
  <r>
    <x v="2875"/>
    <m/>
    <m/>
    <m/>
    <m/>
    <x v="21"/>
  </r>
  <r>
    <x v="4791"/>
    <m/>
    <m/>
    <m/>
    <m/>
    <x v="21"/>
  </r>
  <r>
    <x v="4792"/>
    <m/>
    <m/>
    <m/>
    <m/>
    <x v="21"/>
  </r>
  <r>
    <x v="4793"/>
    <m/>
    <m/>
    <m/>
    <m/>
    <x v="21"/>
  </r>
  <r>
    <x v="4794"/>
    <m/>
    <m/>
    <m/>
    <m/>
    <x v="21"/>
  </r>
  <r>
    <x v="4795"/>
    <m/>
    <m/>
    <m/>
    <m/>
    <x v="21"/>
  </r>
  <r>
    <x v="958"/>
    <m/>
    <m/>
    <m/>
    <m/>
    <x v="21"/>
  </r>
  <r>
    <x v="65"/>
    <m/>
    <m/>
    <m/>
    <m/>
    <x v="21"/>
  </r>
  <r>
    <x v="4796"/>
    <m/>
    <m/>
    <m/>
    <m/>
    <x v="21"/>
  </r>
  <r>
    <x v="1129"/>
    <m/>
    <m/>
    <m/>
    <m/>
    <x v="21"/>
  </r>
  <r>
    <x v="171"/>
    <m/>
    <m/>
    <m/>
    <m/>
    <x v="21"/>
  </r>
  <r>
    <x v="476"/>
    <m/>
    <m/>
    <m/>
    <m/>
    <x v="21"/>
  </r>
  <r>
    <x v="349"/>
    <m/>
    <m/>
    <m/>
    <m/>
    <x v="21"/>
  </r>
  <r>
    <x v="374"/>
    <m/>
    <m/>
    <m/>
    <m/>
    <x v="6"/>
  </r>
  <r>
    <x v="446"/>
    <m/>
    <m/>
    <m/>
    <m/>
    <x v="21"/>
  </r>
  <r>
    <x v="3445"/>
    <m/>
    <m/>
    <m/>
    <m/>
    <x v="21"/>
  </r>
  <r>
    <x v="4797"/>
    <m/>
    <m/>
    <m/>
    <m/>
    <x v="21"/>
  </r>
  <r>
    <x v="4798"/>
    <m/>
    <m/>
    <m/>
    <m/>
    <x v="21"/>
  </r>
  <r>
    <x v="58"/>
    <m/>
    <m/>
    <m/>
    <m/>
    <x v="21"/>
  </r>
  <r>
    <x v="4799"/>
    <m/>
    <m/>
    <m/>
    <m/>
    <x v="21"/>
  </r>
  <r>
    <x v="4800"/>
    <m/>
    <m/>
    <m/>
    <m/>
    <x v="21"/>
  </r>
  <r>
    <x v="4801"/>
    <m/>
    <m/>
    <m/>
    <m/>
    <x v="21"/>
  </r>
  <r>
    <x v="4802"/>
    <m/>
    <m/>
    <m/>
    <m/>
    <x v="21"/>
  </r>
  <r>
    <x v="4803"/>
    <m/>
    <m/>
    <m/>
    <m/>
    <x v="2"/>
  </r>
  <r>
    <x v="4804"/>
    <m/>
    <m/>
    <m/>
    <m/>
    <x v="21"/>
  </r>
  <r>
    <x v="4805"/>
    <m/>
    <m/>
    <m/>
    <m/>
    <x v="21"/>
  </r>
  <r>
    <x v="4806"/>
    <m/>
    <m/>
    <m/>
    <m/>
    <x v="21"/>
  </r>
  <r>
    <x v="4807"/>
    <m/>
    <m/>
    <m/>
    <m/>
    <x v="21"/>
  </r>
  <r>
    <x v="4808"/>
    <m/>
    <m/>
    <m/>
    <m/>
    <x v="21"/>
  </r>
  <r>
    <x v="1817"/>
    <m/>
    <m/>
    <m/>
    <m/>
    <x v="21"/>
  </r>
  <r>
    <x v="3658"/>
    <m/>
    <m/>
    <m/>
    <m/>
    <x v="21"/>
  </r>
  <r>
    <x v="4809"/>
    <m/>
    <m/>
    <m/>
    <m/>
    <x v="21"/>
  </r>
  <r>
    <x v="4810"/>
    <m/>
    <m/>
    <m/>
    <m/>
    <x v="21"/>
  </r>
  <r>
    <x v="4811"/>
    <m/>
    <m/>
    <m/>
    <m/>
    <x v="21"/>
  </r>
  <r>
    <x v="157"/>
    <m/>
    <m/>
    <m/>
    <m/>
    <x v="21"/>
  </r>
  <r>
    <x v="546"/>
    <m/>
    <m/>
    <m/>
    <m/>
    <x v="21"/>
  </r>
  <r>
    <x v="157"/>
    <m/>
    <m/>
    <m/>
    <m/>
    <x v="21"/>
  </r>
  <r>
    <x v="197"/>
    <m/>
    <m/>
    <m/>
    <m/>
    <x v="21"/>
  </r>
  <r>
    <x v="871"/>
    <m/>
    <m/>
    <m/>
    <m/>
    <x v="21"/>
  </r>
  <r>
    <x v="1213"/>
    <m/>
    <m/>
    <m/>
    <m/>
    <x v="6"/>
  </r>
  <r>
    <x v="64"/>
    <m/>
    <m/>
    <m/>
    <m/>
    <x v="21"/>
  </r>
  <r>
    <x v="27"/>
    <m/>
    <m/>
    <m/>
    <m/>
    <x v="21"/>
  </r>
  <r>
    <x v="4812"/>
    <m/>
    <m/>
    <m/>
    <m/>
    <x v="21"/>
  </r>
  <r>
    <x v="4813"/>
    <m/>
    <m/>
    <m/>
    <m/>
    <x v="21"/>
  </r>
  <r>
    <x v="27"/>
    <m/>
    <m/>
    <m/>
    <m/>
    <x v="21"/>
  </r>
  <r>
    <x v="572"/>
    <m/>
    <m/>
    <m/>
    <m/>
    <x v="21"/>
  </r>
  <r>
    <x v="147"/>
    <m/>
    <m/>
    <m/>
    <m/>
    <x v="6"/>
  </r>
  <r>
    <x v="4814"/>
    <m/>
    <m/>
    <m/>
    <m/>
    <x v="21"/>
  </r>
  <r>
    <x v="1015"/>
    <m/>
    <m/>
    <m/>
    <m/>
    <x v="21"/>
  </r>
  <r>
    <x v="2100"/>
    <m/>
    <m/>
    <m/>
    <m/>
    <x v="21"/>
  </r>
  <r>
    <x v="401"/>
    <m/>
    <m/>
    <m/>
    <m/>
    <x v="21"/>
  </r>
  <r>
    <x v="170"/>
    <m/>
    <m/>
    <m/>
    <m/>
    <x v="6"/>
  </r>
  <r>
    <x v="2521"/>
    <m/>
    <m/>
    <m/>
    <m/>
    <x v="6"/>
  </r>
  <r>
    <x v="487"/>
    <m/>
    <m/>
    <m/>
    <m/>
    <x v="6"/>
  </r>
  <r>
    <x v="414"/>
    <m/>
    <m/>
    <m/>
    <m/>
    <x v="21"/>
  </r>
  <r>
    <x v="4815"/>
    <m/>
    <m/>
    <m/>
    <m/>
    <x v="21"/>
  </r>
  <r>
    <x v="115"/>
    <m/>
    <m/>
    <m/>
    <m/>
    <x v="21"/>
  </r>
  <r>
    <x v="146"/>
    <m/>
    <m/>
    <m/>
    <m/>
    <x v="6"/>
  </r>
  <r>
    <x v="72"/>
    <m/>
    <m/>
    <m/>
    <m/>
    <x v="21"/>
  </r>
  <r>
    <x v="4816"/>
    <m/>
    <m/>
    <m/>
    <m/>
    <x v="6"/>
  </r>
  <r>
    <x v="4817"/>
    <m/>
    <m/>
    <m/>
    <m/>
    <x v="1"/>
  </r>
  <r>
    <x v="4817"/>
    <m/>
    <m/>
    <m/>
    <m/>
    <x v="1"/>
  </r>
  <r>
    <x v="4817"/>
    <m/>
    <m/>
    <m/>
    <m/>
    <x v="1"/>
  </r>
  <r>
    <x v="111"/>
    <m/>
    <m/>
    <m/>
    <m/>
    <x v="21"/>
  </r>
  <r>
    <x v="4818"/>
    <m/>
    <m/>
    <m/>
    <m/>
    <x v="21"/>
  </r>
  <r>
    <x v="1966"/>
    <m/>
    <m/>
    <m/>
    <m/>
    <x v="21"/>
  </r>
  <r>
    <x v="4819"/>
    <m/>
    <m/>
    <m/>
    <m/>
    <x v="21"/>
  </r>
  <r>
    <x v="27"/>
    <m/>
    <m/>
    <m/>
    <m/>
    <x v="21"/>
  </r>
  <r>
    <x v="4820"/>
    <m/>
    <m/>
    <m/>
    <m/>
    <x v="21"/>
  </r>
  <r>
    <x v="4821"/>
    <m/>
    <m/>
    <m/>
    <m/>
    <x v="1"/>
  </r>
  <r>
    <x v="4821"/>
    <m/>
    <m/>
    <m/>
    <m/>
    <x v="1"/>
  </r>
  <r>
    <x v="4821"/>
    <m/>
    <m/>
    <m/>
    <m/>
    <x v="1"/>
  </r>
  <r>
    <x v="4822"/>
    <m/>
    <m/>
    <m/>
    <m/>
    <x v="21"/>
  </r>
  <r>
    <x v="309"/>
    <m/>
    <m/>
    <m/>
    <m/>
    <x v="21"/>
  </r>
  <r>
    <x v="4501"/>
    <m/>
    <m/>
    <m/>
    <m/>
    <x v="21"/>
  </r>
  <r>
    <x v="751"/>
    <m/>
    <m/>
    <m/>
    <m/>
    <x v="21"/>
  </r>
  <r>
    <x v="4823"/>
    <m/>
    <m/>
    <m/>
    <m/>
    <x v="21"/>
  </r>
  <r>
    <x v="4824"/>
    <m/>
    <m/>
    <m/>
    <m/>
    <x v="21"/>
  </r>
  <r>
    <x v="4825"/>
    <m/>
    <m/>
    <m/>
    <m/>
    <x v="21"/>
  </r>
  <r>
    <x v="4826"/>
    <m/>
    <m/>
    <m/>
    <m/>
    <x v="21"/>
  </r>
  <r>
    <x v="4827"/>
    <m/>
    <m/>
    <m/>
    <m/>
    <x v="21"/>
  </r>
  <r>
    <x v="157"/>
    <m/>
    <m/>
    <m/>
    <m/>
    <x v="21"/>
  </r>
  <r>
    <x v="4828"/>
    <m/>
    <m/>
    <m/>
    <m/>
    <x v="21"/>
  </r>
  <r>
    <x v="27"/>
    <m/>
    <m/>
    <m/>
    <m/>
    <x v="21"/>
  </r>
  <r>
    <x v="64"/>
    <m/>
    <m/>
    <m/>
    <m/>
    <x v="21"/>
  </r>
  <r>
    <x v="4829"/>
    <m/>
    <m/>
    <m/>
    <m/>
    <x v="21"/>
  </r>
  <r>
    <x v="131"/>
    <m/>
    <m/>
    <m/>
    <m/>
    <x v="21"/>
  </r>
  <r>
    <x v="203"/>
    <m/>
    <m/>
    <m/>
    <m/>
    <x v="21"/>
  </r>
  <r>
    <x v="4830"/>
    <m/>
    <m/>
    <m/>
    <m/>
    <x v="21"/>
  </r>
  <r>
    <x v="883"/>
    <m/>
    <m/>
    <m/>
    <m/>
    <x v="21"/>
  </r>
  <r>
    <x v="344"/>
    <m/>
    <m/>
    <m/>
    <m/>
    <x v="21"/>
  </r>
  <r>
    <x v="1278"/>
    <m/>
    <m/>
    <m/>
    <m/>
    <x v="21"/>
  </r>
  <r>
    <x v="4831"/>
    <m/>
    <m/>
    <m/>
    <m/>
    <x v="21"/>
  </r>
  <r>
    <x v="2250"/>
    <m/>
    <m/>
    <m/>
    <m/>
    <x v="21"/>
  </r>
  <r>
    <x v="2812"/>
    <m/>
    <m/>
    <m/>
    <m/>
    <x v="21"/>
  </r>
  <r>
    <x v="4832"/>
    <m/>
    <m/>
    <m/>
    <m/>
    <x v="21"/>
  </r>
  <r>
    <x v="4833"/>
    <m/>
    <m/>
    <m/>
    <m/>
    <x v="21"/>
  </r>
  <r>
    <x v="4834"/>
    <m/>
    <m/>
    <m/>
    <m/>
    <x v="21"/>
  </r>
  <r>
    <x v="4835"/>
    <m/>
    <m/>
    <m/>
    <m/>
    <x v="21"/>
  </r>
  <r>
    <x v="48"/>
    <m/>
    <m/>
    <m/>
    <m/>
    <x v="21"/>
  </r>
  <r>
    <x v="40"/>
    <m/>
    <m/>
    <m/>
    <m/>
    <x v="21"/>
  </r>
  <r>
    <x v="146"/>
    <m/>
    <m/>
    <m/>
    <m/>
    <x v="6"/>
  </r>
  <r>
    <x v="4836"/>
    <m/>
    <m/>
    <m/>
    <m/>
    <x v="21"/>
  </r>
  <r>
    <x v="4837"/>
    <m/>
    <m/>
    <m/>
    <m/>
    <x v="21"/>
  </r>
  <r>
    <x v="76"/>
    <m/>
    <m/>
    <m/>
    <m/>
    <x v="21"/>
  </r>
  <r>
    <x v="78"/>
    <m/>
    <m/>
    <m/>
    <m/>
    <x v="21"/>
  </r>
  <r>
    <x v="313"/>
    <m/>
    <m/>
    <m/>
    <m/>
    <x v="21"/>
  </r>
  <r>
    <x v="76"/>
    <m/>
    <m/>
    <m/>
    <m/>
    <x v="21"/>
  </r>
  <r>
    <x v="76"/>
    <m/>
    <m/>
    <m/>
    <m/>
    <x v="21"/>
  </r>
  <r>
    <x v="147"/>
    <m/>
    <m/>
    <m/>
    <m/>
    <x v="21"/>
  </r>
  <r>
    <x v="404"/>
    <m/>
    <m/>
    <m/>
    <m/>
    <x v="21"/>
  </r>
  <r>
    <x v="934"/>
    <m/>
    <m/>
    <m/>
    <m/>
    <x v="21"/>
  </r>
  <r>
    <x v="2375"/>
    <m/>
    <m/>
    <m/>
    <m/>
    <x v="21"/>
  </r>
  <r>
    <x v="4838"/>
    <m/>
    <m/>
    <m/>
    <m/>
    <x v="21"/>
  </r>
  <r>
    <x v="4839"/>
    <m/>
    <m/>
    <m/>
    <m/>
    <x v="21"/>
  </r>
  <r>
    <x v="374"/>
    <m/>
    <m/>
    <m/>
    <m/>
    <x v="21"/>
  </r>
  <r>
    <x v="48"/>
    <m/>
    <m/>
    <m/>
    <m/>
    <x v="21"/>
  </r>
  <r>
    <x v="4840"/>
    <m/>
    <m/>
    <m/>
    <m/>
    <x v="21"/>
  </r>
  <r>
    <x v="476"/>
    <m/>
    <m/>
    <m/>
    <m/>
    <x v="21"/>
  </r>
  <r>
    <x v="1129"/>
    <m/>
    <m/>
    <m/>
    <m/>
    <x v="21"/>
  </r>
  <r>
    <x v="138"/>
    <m/>
    <m/>
    <m/>
    <m/>
    <x v="21"/>
  </r>
  <r>
    <x v="309"/>
    <m/>
    <m/>
    <m/>
    <m/>
    <x v="21"/>
  </r>
  <r>
    <x v="4841"/>
    <m/>
    <m/>
    <m/>
    <m/>
    <x v="21"/>
  </r>
  <r>
    <x v="4842"/>
    <m/>
    <m/>
    <m/>
    <m/>
    <x v="21"/>
  </r>
  <r>
    <x v="934"/>
    <m/>
    <m/>
    <m/>
    <m/>
    <x v="21"/>
  </r>
  <r>
    <x v="264"/>
    <m/>
    <m/>
    <m/>
    <m/>
    <x v="21"/>
  </r>
  <r>
    <x v="4843"/>
    <m/>
    <m/>
    <m/>
    <m/>
    <x v="21"/>
  </r>
  <r>
    <x v="1460"/>
    <m/>
    <m/>
    <m/>
    <m/>
    <x v="21"/>
  </r>
  <r>
    <x v="4844"/>
    <m/>
    <m/>
    <m/>
    <m/>
    <x v="21"/>
  </r>
  <r>
    <x v="4845"/>
    <m/>
    <m/>
    <m/>
    <m/>
    <x v="21"/>
  </r>
  <r>
    <x v="1196"/>
    <m/>
    <m/>
    <m/>
    <m/>
    <x v="21"/>
  </r>
  <r>
    <x v="4846"/>
    <m/>
    <m/>
    <m/>
    <m/>
    <x v="21"/>
  </r>
  <r>
    <x v="4847"/>
    <m/>
    <m/>
    <m/>
    <m/>
    <x v="21"/>
  </r>
  <r>
    <x v="4848"/>
    <m/>
    <m/>
    <m/>
    <m/>
    <x v="21"/>
  </r>
  <r>
    <x v="4849"/>
    <m/>
    <m/>
    <m/>
    <m/>
    <x v="21"/>
  </r>
  <r>
    <x v="4850"/>
    <m/>
    <m/>
    <m/>
    <m/>
    <x v="21"/>
  </r>
  <r>
    <x v="4851"/>
    <m/>
    <m/>
    <m/>
    <m/>
    <x v="21"/>
  </r>
  <r>
    <x v="2790"/>
    <m/>
    <m/>
    <m/>
    <m/>
    <x v="21"/>
  </r>
  <r>
    <x v="147"/>
    <m/>
    <m/>
    <m/>
    <m/>
    <x v="21"/>
  </r>
  <r>
    <x v="4852"/>
    <m/>
    <m/>
    <m/>
    <m/>
    <x v="21"/>
  </r>
  <r>
    <x v="4853"/>
    <m/>
    <m/>
    <m/>
    <m/>
    <x v="2"/>
  </r>
  <r>
    <x v="4473"/>
    <m/>
    <m/>
    <m/>
    <m/>
    <x v="21"/>
  </r>
  <r>
    <x v="2206"/>
    <m/>
    <m/>
    <m/>
    <m/>
    <x v="21"/>
  </r>
  <r>
    <x v="2517"/>
    <m/>
    <m/>
    <m/>
    <m/>
    <x v="21"/>
  </r>
  <r>
    <x v="4752"/>
    <m/>
    <m/>
    <m/>
    <m/>
    <x v="21"/>
  </r>
  <r>
    <x v="4854"/>
    <m/>
    <m/>
    <m/>
    <m/>
    <x v="21"/>
  </r>
  <r>
    <x v="446"/>
    <m/>
    <m/>
    <m/>
    <m/>
    <x v="21"/>
  </r>
  <r>
    <x v="115"/>
    <m/>
    <m/>
    <m/>
    <m/>
    <x v="21"/>
  </r>
  <r>
    <x v="17"/>
    <m/>
    <m/>
    <m/>
    <m/>
    <x v="21"/>
  </r>
  <r>
    <x v="457"/>
    <m/>
    <m/>
    <m/>
    <m/>
    <x v="21"/>
  </r>
  <r>
    <x v="958"/>
    <m/>
    <m/>
    <m/>
    <m/>
    <x v="6"/>
  </r>
  <r>
    <x v="194"/>
    <m/>
    <m/>
    <m/>
    <m/>
    <x v="21"/>
  </r>
  <r>
    <x v="374"/>
    <m/>
    <m/>
    <m/>
    <m/>
    <x v="21"/>
  </r>
  <r>
    <x v="147"/>
    <m/>
    <m/>
    <m/>
    <m/>
    <x v="6"/>
  </r>
  <r>
    <x v="374"/>
    <m/>
    <m/>
    <m/>
    <m/>
    <x v="6"/>
  </r>
  <r>
    <x v="409"/>
    <m/>
    <m/>
    <m/>
    <m/>
    <x v="21"/>
  </r>
  <r>
    <x v="467"/>
    <m/>
    <m/>
    <m/>
    <m/>
    <x v="21"/>
  </r>
  <r>
    <x v="4855"/>
    <m/>
    <m/>
    <m/>
    <m/>
    <x v="21"/>
  </r>
  <r>
    <x v="4856"/>
    <m/>
    <m/>
    <m/>
    <m/>
    <x v="21"/>
  </r>
  <r>
    <x v="4857"/>
    <m/>
    <m/>
    <m/>
    <m/>
    <x v="21"/>
  </r>
  <r>
    <x v="4858"/>
    <m/>
    <m/>
    <m/>
    <m/>
    <x v="21"/>
  </r>
  <r>
    <x v="4859"/>
    <m/>
    <m/>
    <m/>
    <m/>
    <x v="21"/>
  </r>
  <r>
    <x v="1155"/>
    <m/>
    <m/>
    <m/>
    <m/>
    <x v="21"/>
  </r>
  <r>
    <x v="4860"/>
    <m/>
    <m/>
    <m/>
    <m/>
    <x v="21"/>
  </r>
  <r>
    <x v="2727"/>
    <m/>
    <m/>
    <m/>
    <m/>
    <x v="6"/>
  </r>
  <r>
    <x v="72"/>
    <m/>
    <m/>
    <m/>
    <m/>
    <x v="6"/>
  </r>
  <r>
    <x v="4861"/>
    <m/>
    <m/>
    <m/>
    <m/>
    <x v="6"/>
  </r>
  <r>
    <x v="3440"/>
    <m/>
    <m/>
    <m/>
    <m/>
    <x v="21"/>
  </r>
  <r>
    <x v="4309"/>
    <m/>
    <m/>
    <m/>
    <m/>
    <x v="21"/>
  </r>
  <r>
    <x v="413"/>
    <m/>
    <m/>
    <m/>
    <m/>
    <x v="21"/>
  </r>
  <r>
    <x v="1917"/>
    <m/>
    <m/>
    <m/>
    <m/>
    <x v="21"/>
  </r>
  <r>
    <x v="2812"/>
    <m/>
    <m/>
    <m/>
    <m/>
    <x v="21"/>
  </r>
  <r>
    <x v="4862"/>
    <m/>
    <m/>
    <m/>
    <m/>
    <x v="16"/>
  </r>
  <r>
    <x v="4863"/>
    <m/>
    <m/>
    <m/>
    <m/>
    <x v="16"/>
  </r>
  <r>
    <x v="4864"/>
    <m/>
    <m/>
    <m/>
    <m/>
    <x v="2"/>
  </r>
  <r>
    <x v="1141"/>
    <m/>
    <m/>
    <m/>
    <m/>
    <x v="8"/>
  </r>
  <r>
    <x v="4865"/>
    <m/>
    <m/>
    <m/>
    <m/>
    <x v="8"/>
  </r>
  <r>
    <x v="4866"/>
    <m/>
    <m/>
    <m/>
    <m/>
    <x v="8"/>
  </r>
  <r>
    <x v="4330"/>
    <m/>
    <m/>
    <m/>
    <m/>
    <x v="4"/>
  </r>
  <r>
    <x v="205"/>
    <m/>
    <m/>
    <m/>
    <m/>
    <x v="4"/>
  </r>
  <r>
    <x v="4867"/>
    <m/>
    <m/>
    <m/>
    <m/>
    <x v="8"/>
  </r>
  <r>
    <x v="4868"/>
    <m/>
    <m/>
    <m/>
    <m/>
    <x v="8"/>
  </r>
  <r>
    <x v="789"/>
    <m/>
    <m/>
    <m/>
    <m/>
    <x v="4"/>
  </r>
  <r>
    <x v="4869"/>
    <m/>
    <m/>
    <m/>
    <m/>
    <x v="4"/>
  </r>
  <r>
    <x v="3342"/>
    <m/>
    <m/>
    <m/>
    <m/>
    <x v="4"/>
  </r>
  <r>
    <x v="4870"/>
    <m/>
    <m/>
    <m/>
    <m/>
    <x v="2"/>
  </r>
  <r>
    <x v="2427"/>
    <m/>
    <m/>
    <m/>
    <m/>
    <x v="5"/>
  </r>
  <r>
    <x v="2427"/>
    <m/>
    <m/>
    <m/>
    <m/>
    <x v="5"/>
  </r>
  <r>
    <x v="2427"/>
    <m/>
    <m/>
    <m/>
    <m/>
    <x v="5"/>
  </r>
  <r>
    <x v="55"/>
    <m/>
    <m/>
    <m/>
    <m/>
    <x v="5"/>
  </r>
  <r>
    <x v="4871"/>
    <m/>
    <m/>
    <m/>
    <m/>
    <x v="5"/>
  </r>
  <r>
    <x v="4872"/>
    <m/>
    <m/>
    <m/>
    <m/>
    <x v="5"/>
  </r>
  <r>
    <x v="4873"/>
    <m/>
    <m/>
    <m/>
    <m/>
    <x v="5"/>
  </r>
  <r>
    <x v="4874"/>
    <m/>
    <m/>
    <m/>
    <m/>
    <x v="5"/>
  </r>
  <r>
    <x v="4875"/>
    <m/>
    <m/>
    <m/>
    <m/>
    <x v="5"/>
  </r>
  <r>
    <x v="4876"/>
    <m/>
    <m/>
    <m/>
    <m/>
    <x v="10"/>
  </r>
  <r>
    <x v="4877"/>
    <m/>
    <m/>
    <m/>
    <m/>
    <x v="10"/>
  </r>
  <r>
    <x v="4878"/>
    <m/>
    <m/>
    <m/>
    <m/>
    <x v="10"/>
  </r>
  <r>
    <x v="4879"/>
    <m/>
    <m/>
    <m/>
    <m/>
    <x v="10"/>
  </r>
  <r>
    <x v="4880"/>
    <m/>
    <m/>
    <m/>
    <m/>
    <x v="2"/>
  </r>
  <r>
    <x v="478"/>
    <m/>
    <m/>
    <m/>
    <m/>
    <x v="12"/>
  </r>
  <r>
    <x v="138"/>
    <m/>
    <m/>
    <m/>
    <m/>
    <x v="12"/>
  </r>
  <r>
    <x v="4881"/>
    <m/>
    <m/>
    <m/>
    <m/>
    <x v="2"/>
  </r>
  <r>
    <x v="1764"/>
    <m/>
    <m/>
    <m/>
    <m/>
    <x v="6"/>
  </r>
  <r>
    <x v="4882"/>
    <m/>
    <m/>
    <m/>
    <m/>
    <x v="21"/>
  </r>
  <r>
    <x v="4883"/>
    <m/>
    <m/>
    <m/>
    <m/>
    <x v="21"/>
  </r>
  <r>
    <x v="4884"/>
    <m/>
    <m/>
    <m/>
    <m/>
    <x v="21"/>
  </r>
  <r>
    <x v="4885"/>
    <m/>
    <m/>
    <m/>
    <m/>
    <x v="2"/>
  </r>
  <r>
    <x v="4886"/>
    <m/>
    <m/>
    <m/>
    <m/>
    <x v="21"/>
  </r>
  <r>
    <x v="313"/>
    <m/>
    <m/>
    <m/>
    <m/>
    <x v="21"/>
  </r>
  <r>
    <x v="4887"/>
    <m/>
    <m/>
    <m/>
    <m/>
    <x v="21"/>
  </r>
  <r>
    <x v="27"/>
    <m/>
    <m/>
    <m/>
    <m/>
    <x v="21"/>
  </r>
  <r>
    <x v="48"/>
    <m/>
    <m/>
    <m/>
    <m/>
    <x v="21"/>
  </r>
  <r>
    <x v="4888"/>
    <m/>
    <m/>
    <m/>
    <m/>
    <x v="2"/>
  </r>
  <r>
    <x v="4889"/>
    <m/>
    <m/>
    <m/>
    <m/>
    <x v="8"/>
  </r>
  <r>
    <x v="138"/>
    <m/>
    <m/>
    <m/>
    <m/>
    <x v="8"/>
  </r>
  <r>
    <x v="4890"/>
    <m/>
    <m/>
    <m/>
    <m/>
    <x v="8"/>
  </r>
  <r>
    <x v="4891"/>
    <m/>
    <m/>
    <m/>
    <m/>
    <x v="8"/>
  </r>
  <r>
    <x v="4892"/>
    <m/>
    <m/>
    <m/>
    <m/>
    <x v="8"/>
  </r>
  <r>
    <x v="4893"/>
    <m/>
    <m/>
    <m/>
    <m/>
    <x v="8"/>
  </r>
  <r>
    <x v="4894"/>
    <m/>
    <m/>
    <m/>
    <m/>
    <x v="2"/>
  </r>
  <r>
    <x v="4895"/>
    <m/>
    <m/>
    <m/>
    <m/>
    <x v="21"/>
  </r>
  <r>
    <x v="4896"/>
    <m/>
    <m/>
    <m/>
    <m/>
    <x v="21"/>
  </r>
  <r>
    <x v="4897"/>
    <m/>
    <m/>
    <m/>
    <m/>
    <x v="2"/>
  </r>
  <r>
    <x v="4898"/>
    <m/>
    <m/>
    <m/>
    <m/>
    <x v="16"/>
  </r>
  <r>
    <x v="309"/>
    <m/>
    <m/>
    <m/>
    <m/>
    <x v="16"/>
  </r>
  <r>
    <x v="4899"/>
    <m/>
    <m/>
    <m/>
    <m/>
    <x v="2"/>
  </r>
  <r>
    <x v="4900"/>
    <m/>
    <m/>
    <m/>
    <m/>
    <x v="21"/>
  </r>
  <r>
    <x v="4901"/>
    <m/>
    <m/>
    <m/>
    <m/>
    <x v="21"/>
  </r>
  <r>
    <x v="4902"/>
    <m/>
    <m/>
    <m/>
    <m/>
    <x v="21"/>
  </r>
  <r>
    <x v="4903"/>
    <m/>
    <m/>
    <m/>
    <m/>
    <x v="21"/>
  </r>
  <r>
    <x v="4904"/>
    <m/>
    <m/>
    <m/>
    <m/>
    <x v="21"/>
  </r>
  <r>
    <x v="39"/>
    <m/>
    <m/>
    <m/>
    <m/>
    <x v="21"/>
  </r>
  <r>
    <x v="4905"/>
    <m/>
    <m/>
    <m/>
    <m/>
    <x v="21"/>
  </r>
  <r>
    <x v="4906"/>
    <m/>
    <m/>
    <m/>
    <m/>
    <x v="21"/>
  </r>
  <r>
    <x v="3"/>
    <m/>
    <m/>
    <m/>
    <m/>
    <x v="21"/>
  </r>
  <r>
    <x v="4907"/>
    <m/>
    <m/>
    <m/>
    <m/>
    <x v="21"/>
  </r>
  <r>
    <x v="4908"/>
    <m/>
    <m/>
    <m/>
    <m/>
    <x v="21"/>
  </r>
  <r>
    <x v="48"/>
    <m/>
    <m/>
    <m/>
    <m/>
    <x v="21"/>
  </r>
  <r>
    <x v="407"/>
    <m/>
    <m/>
    <m/>
    <m/>
    <x v="21"/>
  </r>
  <r>
    <x v="4909"/>
    <m/>
    <m/>
    <m/>
    <m/>
    <x v="21"/>
  </r>
  <r>
    <x v="4910"/>
    <m/>
    <m/>
    <m/>
    <m/>
    <x v="21"/>
  </r>
  <r>
    <x v="27"/>
    <m/>
    <m/>
    <m/>
    <m/>
    <x v="21"/>
  </r>
  <r>
    <x v="4911"/>
    <m/>
    <m/>
    <m/>
    <m/>
    <x v="21"/>
  </r>
  <r>
    <x v="1509"/>
    <m/>
    <m/>
    <m/>
    <m/>
    <x v="21"/>
  </r>
  <r>
    <x v="157"/>
    <m/>
    <m/>
    <m/>
    <m/>
    <x v="6"/>
  </r>
  <r>
    <x v="203"/>
    <m/>
    <m/>
    <m/>
    <m/>
    <x v="6"/>
  </r>
  <r>
    <x v="4912"/>
    <m/>
    <m/>
    <m/>
    <m/>
    <x v="21"/>
  </r>
  <r>
    <x v="48"/>
    <m/>
    <m/>
    <m/>
    <m/>
    <x v="21"/>
  </r>
  <r>
    <x v="48"/>
    <m/>
    <m/>
    <m/>
    <m/>
    <x v="21"/>
  </r>
  <r>
    <x v="138"/>
    <m/>
    <m/>
    <m/>
    <m/>
    <x v="21"/>
  </r>
  <r>
    <x v="4913"/>
    <m/>
    <m/>
    <m/>
    <m/>
    <x v="21"/>
  </r>
  <r>
    <x v="1182"/>
    <m/>
    <m/>
    <m/>
    <m/>
    <x v="21"/>
  </r>
  <r>
    <x v="76"/>
    <m/>
    <m/>
    <m/>
    <m/>
    <x v="21"/>
  </r>
  <r>
    <x v="4914"/>
    <m/>
    <m/>
    <m/>
    <m/>
    <x v="21"/>
  </r>
  <r>
    <x v="147"/>
    <m/>
    <m/>
    <m/>
    <m/>
    <x v="21"/>
  </r>
  <r>
    <x v="1551"/>
    <m/>
    <m/>
    <m/>
    <m/>
    <x v="21"/>
  </r>
  <r>
    <x v="2288"/>
    <m/>
    <m/>
    <m/>
    <m/>
    <x v="21"/>
  </r>
  <r>
    <x v="4915"/>
    <m/>
    <m/>
    <m/>
    <m/>
    <x v="21"/>
  </r>
  <r>
    <x v="1085"/>
    <m/>
    <m/>
    <m/>
    <m/>
    <x v="21"/>
  </r>
  <r>
    <x v="3306"/>
    <m/>
    <m/>
    <m/>
    <m/>
    <x v="21"/>
  </r>
  <r>
    <x v="4916"/>
    <m/>
    <m/>
    <m/>
    <m/>
    <x v="21"/>
  </r>
  <r>
    <x v="4917"/>
    <m/>
    <m/>
    <m/>
    <m/>
    <x v="21"/>
  </r>
  <r>
    <x v="4918"/>
    <m/>
    <m/>
    <m/>
    <m/>
    <x v="21"/>
  </r>
  <r>
    <x v="4919"/>
    <m/>
    <m/>
    <m/>
    <m/>
    <x v="21"/>
  </r>
  <r>
    <x v="4920"/>
    <m/>
    <m/>
    <m/>
    <m/>
    <x v="21"/>
  </r>
  <r>
    <x v="4921"/>
    <m/>
    <m/>
    <m/>
    <m/>
    <x v="21"/>
  </r>
  <r>
    <x v="4922"/>
    <m/>
    <m/>
    <m/>
    <m/>
    <x v="21"/>
  </r>
  <r>
    <x v="4923"/>
    <m/>
    <m/>
    <m/>
    <m/>
    <x v="21"/>
  </r>
  <r>
    <x v="4924"/>
    <m/>
    <m/>
    <m/>
    <m/>
    <x v="21"/>
  </r>
  <r>
    <x v="4834"/>
    <m/>
    <m/>
    <m/>
    <m/>
    <x v="21"/>
  </r>
  <r>
    <x v="4925"/>
    <m/>
    <m/>
    <m/>
    <m/>
    <x v="21"/>
  </r>
  <r>
    <x v="4926"/>
    <m/>
    <m/>
    <m/>
    <m/>
    <x v="21"/>
  </r>
  <r>
    <x v="4927"/>
    <m/>
    <m/>
    <m/>
    <m/>
    <x v="21"/>
  </r>
  <r>
    <x v="4928"/>
    <m/>
    <m/>
    <m/>
    <m/>
    <x v="21"/>
  </r>
  <r>
    <x v="203"/>
    <m/>
    <m/>
    <m/>
    <m/>
    <x v="6"/>
  </r>
  <r>
    <x v="63"/>
    <m/>
    <m/>
    <m/>
    <m/>
    <x v="21"/>
  </r>
  <r>
    <x v="870"/>
    <m/>
    <m/>
    <m/>
    <m/>
    <x v="21"/>
  </r>
  <r>
    <x v="3689"/>
    <m/>
    <m/>
    <m/>
    <m/>
    <x v="21"/>
  </r>
  <r>
    <x v="4929"/>
    <m/>
    <m/>
    <m/>
    <m/>
    <x v="21"/>
  </r>
  <r>
    <x v="4930"/>
    <m/>
    <m/>
    <m/>
    <m/>
    <x v="21"/>
  </r>
  <r>
    <x v="4931"/>
    <m/>
    <m/>
    <m/>
    <m/>
    <x v="21"/>
  </r>
  <r>
    <x v="487"/>
    <m/>
    <m/>
    <m/>
    <m/>
    <x v="6"/>
  </r>
  <r>
    <x v="46"/>
    <m/>
    <m/>
    <m/>
    <m/>
    <x v="21"/>
  </r>
  <r>
    <x v="4932"/>
    <m/>
    <m/>
    <m/>
    <m/>
    <x v="21"/>
  </r>
  <r>
    <x v="111"/>
    <m/>
    <m/>
    <m/>
    <m/>
    <x v="21"/>
  </r>
  <r>
    <x v="4933"/>
    <m/>
    <m/>
    <m/>
    <m/>
    <x v="14"/>
  </r>
  <r>
    <x v="4934"/>
    <m/>
    <m/>
    <m/>
    <m/>
    <x v="2"/>
  </r>
  <r>
    <x v="4935"/>
    <m/>
    <m/>
    <m/>
    <m/>
    <x v="21"/>
  </r>
  <r>
    <x v="1048"/>
    <m/>
    <m/>
    <m/>
    <m/>
    <x v="21"/>
  </r>
  <r>
    <x v="582"/>
    <m/>
    <m/>
    <m/>
    <m/>
    <x v="21"/>
  </r>
  <r>
    <x v="4936"/>
    <m/>
    <m/>
    <m/>
    <m/>
    <x v="21"/>
  </r>
  <r>
    <x v="3995"/>
    <m/>
    <m/>
    <m/>
    <m/>
    <x v="21"/>
  </r>
  <r>
    <x v="487"/>
    <m/>
    <m/>
    <m/>
    <m/>
    <x v="21"/>
  </r>
  <r>
    <x v="1022"/>
    <m/>
    <m/>
    <m/>
    <m/>
    <x v="21"/>
  </r>
  <r>
    <x v="2231"/>
    <m/>
    <m/>
    <m/>
    <m/>
    <x v="21"/>
  </r>
  <r>
    <x v="446"/>
    <m/>
    <m/>
    <m/>
    <m/>
    <x v="21"/>
  </r>
  <r>
    <x v="4937"/>
    <m/>
    <m/>
    <m/>
    <m/>
    <x v="21"/>
  </r>
  <r>
    <x v="4938"/>
    <m/>
    <m/>
    <m/>
    <m/>
    <x v="21"/>
  </r>
  <r>
    <x v="4939"/>
    <m/>
    <m/>
    <m/>
    <m/>
    <x v="21"/>
  </r>
  <r>
    <x v="4940"/>
    <m/>
    <m/>
    <m/>
    <m/>
    <x v="21"/>
  </r>
  <r>
    <x v="4941"/>
    <m/>
    <m/>
    <m/>
    <m/>
    <x v="21"/>
  </r>
  <r>
    <x v="4875"/>
    <m/>
    <m/>
    <m/>
    <m/>
    <x v="21"/>
  </r>
  <r>
    <x v="4942"/>
    <m/>
    <m/>
    <m/>
    <m/>
    <x v="21"/>
  </r>
  <r>
    <x v="4943"/>
    <m/>
    <m/>
    <m/>
    <m/>
    <x v="21"/>
  </r>
  <r>
    <x v="4944"/>
    <m/>
    <m/>
    <m/>
    <m/>
    <x v="21"/>
  </r>
  <r>
    <x v="4945"/>
    <m/>
    <m/>
    <m/>
    <m/>
    <x v="21"/>
  </r>
  <r>
    <x v="4946"/>
    <m/>
    <m/>
    <m/>
    <m/>
    <x v="21"/>
  </r>
  <r>
    <x v="4947"/>
    <m/>
    <m/>
    <m/>
    <m/>
    <x v="21"/>
  </r>
  <r>
    <x v="4948"/>
    <m/>
    <m/>
    <m/>
    <m/>
    <x v="21"/>
  </r>
  <r>
    <x v="4949"/>
    <m/>
    <m/>
    <m/>
    <m/>
    <x v="21"/>
  </r>
  <r>
    <x v="4950"/>
    <m/>
    <m/>
    <m/>
    <m/>
    <x v="21"/>
  </r>
  <r>
    <x v="146"/>
    <m/>
    <m/>
    <m/>
    <m/>
    <x v="21"/>
  </r>
  <r>
    <x v="4951"/>
    <m/>
    <m/>
    <m/>
    <m/>
    <x v="21"/>
  </r>
  <r>
    <x v="3"/>
    <m/>
    <m/>
    <m/>
    <m/>
    <x v="21"/>
  </r>
  <r>
    <x v="4952"/>
    <m/>
    <m/>
    <m/>
    <m/>
    <x v="21"/>
  </r>
  <r>
    <x v="4953"/>
    <m/>
    <m/>
    <m/>
    <m/>
    <x v="21"/>
  </r>
  <r>
    <x v="313"/>
    <m/>
    <m/>
    <m/>
    <m/>
    <x v="21"/>
  </r>
  <r>
    <x v="146"/>
    <m/>
    <m/>
    <m/>
    <m/>
    <x v="21"/>
  </r>
  <r>
    <x v="530"/>
    <m/>
    <m/>
    <m/>
    <m/>
    <x v="21"/>
  </r>
  <r>
    <x v="39"/>
    <m/>
    <m/>
    <m/>
    <m/>
    <x v="21"/>
  </r>
  <r>
    <x v="58"/>
    <m/>
    <m/>
    <m/>
    <m/>
    <x v="21"/>
  </r>
  <r>
    <x v="2589"/>
    <m/>
    <m/>
    <m/>
    <m/>
    <x v="21"/>
  </r>
  <r>
    <x v="4954"/>
    <m/>
    <m/>
    <m/>
    <m/>
    <x v="21"/>
  </r>
  <r>
    <x v="4955"/>
    <m/>
    <m/>
    <m/>
    <m/>
    <x v="21"/>
  </r>
  <r>
    <x v="2663"/>
    <m/>
    <m/>
    <m/>
    <m/>
    <x v="21"/>
  </r>
  <r>
    <x v="4956"/>
    <m/>
    <m/>
    <m/>
    <m/>
    <x v="21"/>
  </r>
  <r>
    <x v="4957"/>
    <m/>
    <m/>
    <m/>
    <m/>
    <x v="21"/>
  </r>
  <r>
    <x v="4958"/>
    <m/>
    <m/>
    <m/>
    <m/>
    <x v="21"/>
  </r>
  <r>
    <x v="4959"/>
    <m/>
    <m/>
    <m/>
    <m/>
    <x v="21"/>
  </r>
  <r>
    <x v="463"/>
    <m/>
    <m/>
    <m/>
    <m/>
    <x v="21"/>
  </r>
  <r>
    <x v="4960"/>
    <m/>
    <m/>
    <m/>
    <m/>
    <x v="21"/>
  </r>
  <r>
    <x v="4961"/>
    <m/>
    <m/>
    <m/>
    <m/>
    <x v="21"/>
  </r>
  <r>
    <x v="4962"/>
    <m/>
    <m/>
    <m/>
    <m/>
    <x v="21"/>
  </r>
  <r>
    <x v="4963"/>
    <m/>
    <m/>
    <m/>
    <m/>
    <x v="21"/>
  </r>
  <r>
    <x v="4964"/>
    <m/>
    <m/>
    <m/>
    <m/>
    <x v="21"/>
  </r>
  <r>
    <x v="4965"/>
    <m/>
    <m/>
    <m/>
    <m/>
    <x v="21"/>
  </r>
  <r>
    <x v="4966"/>
    <m/>
    <m/>
    <m/>
    <m/>
    <x v="21"/>
  </r>
  <r>
    <x v="4967"/>
    <m/>
    <m/>
    <m/>
    <m/>
    <x v="16"/>
  </r>
  <r>
    <x v="705"/>
    <m/>
    <m/>
    <m/>
    <m/>
    <x v="21"/>
  </r>
  <r>
    <x v="4968"/>
    <m/>
    <m/>
    <m/>
    <m/>
    <x v="21"/>
  </r>
  <r>
    <x v="4969"/>
    <m/>
    <m/>
    <m/>
    <m/>
    <x v="21"/>
  </r>
  <r>
    <x v="3742"/>
    <m/>
    <m/>
    <m/>
    <m/>
    <x v="21"/>
  </r>
  <r>
    <x v="4970"/>
    <m/>
    <m/>
    <m/>
    <m/>
    <x v="21"/>
  </r>
  <r>
    <x v="4971"/>
    <m/>
    <m/>
    <m/>
    <m/>
    <x v="21"/>
  </r>
  <r>
    <x v="1413"/>
    <m/>
    <m/>
    <m/>
    <m/>
    <x v="21"/>
  </r>
  <r>
    <x v="4972"/>
    <m/>
    <m/>
    <m/>
    <m/>
    <x v="21"/>
  </r>
  <r>
    <x v="4973"/>
    <m/>
    <m/>
    <m/>
    <m/>
    <x v="21"/>
  </r>
  <r>
    <x v="4974"/>
    <m/>
    <m/>
    <m/>
    <m/>
    <x v="21"/>
  </r>
  <r>
    <x v="4975"/>
    <m/>
    <m/>
    <m/>
    <m/>
    <x v="21"/>
  </r>
  <r>
    <x v="4976"/>
    <m/>
    <m/>
    <m/>
    <m/>
    <x v="21"/>
  </r>
  <r>
    <x v="4977"/>
    <m/>
    <m/>
    <m/>
    <m/>
    <x v="21"/>
  </r>
  <r>
    <x v="4978"/>
    <m/>
    <m/>
    <m/>
    <m/>
    <x v="21"/>
  </r>
  <r>
    <x v="4917"/>
    <m/>
    <m/>
    <m/>
    <m/>
    <x v="21"/>
  </r>
  <r>
    <x v="4979"/>
    <m/>
    <m/>
    <m/>
    <m/>
    <x v="21"/>
  </r>
  <r>
    <x v="1488"/>
    <m/>
    <m/>
    <m/>
    <m/>
    <x v="21"/>
  </r>
  <r>
    <x v="1104"/>
    <m/>
    <m/>
    <m/>
    <m/>
    <x v="21"/>
  </r>
  <r>
    <x v="4980"/>
    <m/>
    <m/>
    <m/>
    <m/>
    <x v="21"/>
  </r>
  <r>
    <x v="4981"/>
    <m/>
    <m/>
    <m/>
    <m/>
    <x v="21"/>
  </r>
  <r>
    <x v="4982"/>
    <m/>
    <m/>
    <m/>
    <m/>
    <x v="21"/>
  </r>
  <r>
    <x v="4983"/>
    <m/>
    <m/>
    <m/>
    <m/>
    <x v="21"/>
  </r>
  <r>
    <x v="4903"/>
    <m/>
    <m/>
    <m/>
    <m/>
    <x v="21"/>
  </r>
  <r>
    <x v="4984"/>
    <m/>
    <m/>
    <m/>
    <m/>
    <x v="21"/>
  </r>
  <r>
    <x v="4985"/>
    <m/>
    <m/>
    <m/>
    <m/>
    <x v="21"/>
  </r>
  <r>
    <x v="4986"/>
    <m/>
    <m/>
    <m/>
    <m/>
    <x v="21"/>
  </r>
  <r>
    <x v="2048"/>
    <m/>
    <m/>
    <m/>
    <m/>
    <x v="21"/>
  </r>
  <r>
    <x v="4987"/>
    <m/>
    <m/>
    <m/>
    <m/>
    <x v="21"/>
  </r>
  <r>
    <x v="228"/>
    <m/>
    <m/>
    <m/>
    <m/>
    <x v="21"/>
  </r>
  <r>
    <x v="4988"/>
    <m/>
    <m/>
    <m/>
    <m/>
    <x v="21"/>
  </r>
  <r>
    <x v="4989"/>
    <m/>
    <m/>
    <m/>
    <m/>
    <x v="21"/>
  </r>
  <r>
    <x v="4990"/>
    <m/>
    <m/>
    <m/>
    <m/>
    <x v="21"/>
  </r>
  <r>
    <x v="4991"/>
    <m/>
    <m/>
    <m/>
    <m/>
    <x v="21"/>
  </r>
  <r>
    <x v="4992"/>
    <m/>
    <m/>
    <m/>
    <m/>
    <x v="21"/>
  </r>
  <r>
    <x v="4993"/>
    <m/>
    <m/>
    <m/>
    <m/>
    <x v="21"/>
  </r>
  <r>
    <x v="4994"/>
    <m/>
    <m/>
    <m/>
    <m/>
    <x v="21"/>
  </r>
  <r>
    <x v="4995"/>
    <m/>
    <m/>
    <m/>
    <m/>
    <x v="21"/>
  </r>
  <r>
    <x v="170"/>
    <m/>
    <m/>
    <m/>
    <m/>
    <x v="21"/>
  </r>
  <r>
    <x v="615"/>
    <m/>
    <m/>
    <m/>
    <m/>
    <x v="21"/>
  </r>
  <r>
    <x v="48"/>
    <m/>
    <m/>
    <m/>
    <m/>
    <x v="21"/>
  </r>
  <r>
    <x v="4996"/>
    <m/>
    <m/>
    <m/>
    <m/>
    <x v="21"/>
  </r>
  <r>
    <x v="3120"/>
    <m/>
    <m/>
    <m/>
    <m/>
    <x v="21"/>
  </r>
  <r>
    <x v="4997"/>
    <m/>
    <m/>
    <m/>
    <m/>
    <x v="21"/>
  </r>
  <r>
    <x v="3468"/>
    <m/>
    <m/>
    <m/>
    <m/>
    <x v="21"/>
  </r>
  <r>
    <x v="4998"/>
    <m/>
    <m/>
    <m/>
    <m/>
    <x v="21"/>
  </r>
  <r>
    <x v="4999"/>
    <m/>
    <m/>
    <m/>
    <m/>
    <x v="21"/>
  </r>
  <r>
    <x v="2499"/>
    <m/>
    <m/>
    <m/>
    <m/>
    <x v="21"/>
  </r>
  <r>
    <x v="5000"/>
    <m/>
    <m/>
    <m/>
    <m/>
    <x v="21"/>
  </r>
  <r>
    <x v="448"/>
    <m/>
    <m/>
    <m/>
    <m/>
    <x v="21"/>
  </r>
  <r>
    <x v="5001"/>
    <m/>
    <m/>
    <m/>
    <m/>
    <x v="21"/>
  </r>
  <r>
    <x v="5002"/>
    <m/>
    <m/>
    <m/>
    <m/>
    <x v="21"/>
  </r>
  <r>
    <x v="5003"/>
    <m/>
    <m/>
    <m/>
    <m/>
    <x v="21"/>
  </r>
  <r>
    <x v="14"/>
    <m/>
    <m/>
    <m/>
    <m/>
    <x v="21"/>
  </r>
  <r>
    <x v="5004"/>
    <m/>
    <m/>
    <m/>
    <m/>
    <x v="21"/>
  </r>
  <r>
    <x v="5005"/>
    <m/>
    <m/>
    <m/>
    <m/>
    <x v="21"/>
  </r>
  <r>
    <x v="203"/>
    <m/>
    <m/>
    <m/>
    <m/>
    <x v="21"/>
  </r>
  <r>
    <x v="48"/>
    <m/>
    <m/>
    <m/>
    <m/>
    <x v="21"/>
  </r>
  <r>
    <x v="5006"/>
    <m/>
    <m/>
    <m/>
    <m/>
    <x v="21"/>
  </r>
  <r>
    <x v="5007"/>
    <m/>
    <m/>
    <m/>
    <m/>
    <x v="21"/>
  </r>
  <r>
    <x v="5008"/>
    <m/>
    <m/>
    <m/>
    <m/>
    <x v="21"/>
  </r>
  <r>
    <x v="5009"/>
    <m/>
    <m/>
    <m/>
    <m/>
    <x v="21"/>
  </r>
  <r>
    <x v="5010"/>
    <m/>
    <m/>
    <m/>
    <m/>
    <x v="21"/>
  </r>
  <r>
    <x v="2572"/>
    <m/>
    <m/>
    <m/>
    <m/>
    <x v="21"/>
  </r>
  <r>
    <x v="170"/>
    <m/>
    <m/>
    <m/>
    <m/>
    <x v="21"/>
  </r>
  <r>
    <x v="2211"/>
    <m/>
    <m/>
    <m/>
    <m/>
    <x v="21"/>
  </r>
  <r>
    <x v="5011"/>
    <m/>
    <m/>
    <m/>
    <m/>
    <x v="21"/>
  </r>
  <r>
    <x v="1165"/>
    <m/>
    <m/>
    <m/>
    <m/>
    <x v="21"/>
  </r>
  <r>
    <x v="344"/>
    <m/>
    <m/>
    <m/>
    <m/>
    <x v="21"/>
  </r>
  <r>
    <x v="5012"/>
    <m/>
    <m/>
    <m/>
    <m/>
    <x v="21"/>
  </r>
  <r>
    <x v="5013"/>
    <m/>
    <m/>
    <m/>
    <m/>
    <x v="21"/>
  </r>
  <r>
    <x v="5014"/>
    <m/>
    <m/>
    <m/>
    <m/>
    <x v="16"/>
  </r>
  <r>
    <x v="3575"/>
    <m/>
    <m/>
    <m/>
    <m/>
    <x v="21"/>
  </r>
  <r>
    <x v="5015"/>
    <m/>
    <m/>
    <m/>
    <m/>
    <x v="21"/>
  </r>
  <r>
    <x v="5016"/>
    <m/>
    <m/>
    <m/>
    <m/>
    <x v="21"/>
  </r>
  <r>
    <x v="2147"/>
    <m/>
    <m/>
    <m/>
    <m/>
    <x v="21"/>
  </r>
  <r>
    <x v="3575"/>
    <m/>
    <m/>
    <m/>
    <m/>
    <x v="21"/>
  </r>
  <r>
    <x v="5017"/>
    <m/>
    <m/>
    <m/>
    <m/>
    <x v="21"/>
  </r>
  <r>
    <x v="5018"/>
    <m/>
    <m/>
    <m/>
    <m/>
    <x v="21"/>
  </r>
  <r>
    <x v="5019"/>
    <m/>
    <m/>
    <m/>
    <m/>
    <x v="21"/>
  </r>
  <r>
    <x v="5007"/>
    <m/>
    <m/>
    <m/>
    <m/>
    <x v="21"/>
  </r>
  <r>
    <x v="171"/>
    <m/>
    <m/>
    <m/>
    <m/>
    <x v="6"/>
  </r>
  <r>
    <x v="5020"/>
    <m/>
    <m/>
    <m/>
    <m/>
    <x v="21"/>
  </r>
  <r>
    <x v="849"/>
    <m/>
    <m/>
    <m/>
    <m/>
    <x v="21"/>
  </r>
  <r>
    <x v="3345"/>
    <m/>
    <m/>
    <m/>
    <m/>
    <x v="21"/>
  </r>
  <r>
    <x v="5021"/>
    <m/>
    <m/>
    <m/>
    <m/>
    <x v="21"/>
  </r>
  <r>
    <x v="5022"/>
    <m/>
    <m/>
    <m/>
    <m/>
    <x v="21"/>
  </r>
  <r>
    <x v="5023"/>
    <m/>
    <m/>
    <m/>
    <m/>
    <x v="21"/>
  </r>
  <r>
    <x v="5024"/>
    <m/>
    <m/>
    <m/>
    <m/>
    <x v="21"/>
  </r>
  <r>
    <x v="647"/>
    <m/>
    <m/>
    <m/>
    <m/>
    <x v="21"/>
  </r>
  <r>
    <x v="5025"/>
    <m/>
    <m/>
    <m/>
    <m/>
    <x v="21"/>
  </r>
  <r>
    <x v="5026"/>
    <m/>
    <m/>
    <m/>
    <m/>
    <x v="21"/>
  </r>
  <r>
    <x v="2139"/>
    <m/>
    <m/>
    <m/>
    <m/>
    <x v="21"/>
  </r>
  <r>
    <x v="1973"/>
    <m/>
    <m/>
    <m/>
    <m/>
    <x v="21"/>
  </r>
  <r>
    <x v="5027"/>
    <m/>
    <m/>
    <m/>
    <m/>
    <x v="16"/>
  </r>
  <r>
    <x v="5028"/>
    <m/>
    <m/>
    <m/>
    <m/>
    <x v="21"/>
  </r>
  <r>
    <x v="39"/>
    <m/>
    <m/>
    <m/>
    <m/>
    <x v="6"/>
  </r>
  <r>
    <x v="5029"/>
    <m/>
    <m/>
    <m/>
    <m/>
    <x v="21"/>
  </r>
  <r>
    <x v="30"/>
    <m/>
    <m/>
    <m/>
    <m/>
    <x v="6"/>
  </r>
  <r>
    <x v="5030"/>
    <m/>
    <m/>
    <m/>
    <m/>
    <x v="21"/>
  </r>
  <r>
    <x v="5031"/>
    <m/>
    <m/>
    <m/>
    <m/>
    <x v="21"/>
  </r>
  <r>
    <x v="5032"/>
    <m/>
    <m/>
    <m/>
    <m/>
    <x v="21"/>
  </r>
  <r>
    <x v="138"/>
    <m/>
    <m/>
    <m/>
    <m/>
    <x v="21"/>
  </r>
  <r>
    <x v="36"/>
    <m/>
    <m/>
    <m/>
    <m/>
    <x v="21"/>
  </r>
  <r>
    <x v="5033"/>
    <m/>
    <m/>
    <m/>
    <m/>
    <x v="2"/>
  </r>
  <r>
    <x v="5034"/>
    <m/>
    <m/>
    <m/>
    <m/>
    <x v="21"/>
  </r>
  <r>
    <x v="39"/>
    <m/>
    <m/>
    <m/>
    <m/>
    <x v="21"/>
  </r>
  <r>
    <x v="5035"/>
    <m/>
    <m/>
    <m/>
    <m/>
    <x v="21"/>
  </r>
  <r>
    <x v="410"/>
    <m/>
    <m/>
    <m/>
    <m/>
    <x v="21"/>
  </r>
  <r>
    <x v="5036"/>
    <m/>
    <m/>
    <m/>
    <m/>
    <x v="21"/>
  </r>
  <r>
    <x v="30"/>
    <m/>
    <m/>
    <m/>
    <m/>
    <x v="21"/>
  </r>
  <r>
    <x v="30"/>
    <m/>
    <m/>
    <m/>
    <m/>
    <x v="21"/>
  </r>
  <r>
    <x v="5037"/>
    <m/>
    <m/>
    <m/>
    <m/>
    <x v="21"/>
  </r>
  <r>
    <x v="5038"/>
    <m/>
    <m/>
    <m/>
    <m/>
    <x v="21"/>
  </r>
  <r>
    <x v="5039"/>
    <m/>
    <m/>
    <m/>
    <m/>
    <x v="21"/>
  </r>
  <r>
    <x v="2777"/>
    <m/>
    <m/>
    <m/>
    <m/>
    <x v="21"/>
  </r>
  <r>
    <x v="5040"/>
    <m/>
    <m/>
    <m/>
    <m/>
    <x v="21"/>
  </r>
  <r>
    <x v="2901"/>
    <m/>
    <m/>
    <m/>
    <m/>
    <x v="21"/>
  </r>
  <r>
    <x v="5041"/>
    <m/>
    <m/>
    <m/>
    <m/>
    <x v="21"/>
  </r>
  <r>
    <x v="5042"/>
    <m/>
    <m/>
    <m/>
    <m/>
    <x v="21"/>
  </r>
  <r>
    <x v="5043"/>
    <m/>
    <m/>
    <m/>
    <m/>
    <x v="21"/>
  </r>
  <r>
    <x v="538"/>
    <m/>
    <m/>
    <m/>
    <m/>
    <x v="21"/>
  </r>
  <r>
    <x v="39"/>
    <m/>
    <m/>
    <m/>
    <m/>
    <x v="21"/>
  </r>
  <r>
    <x v="1248"/>
    <m/>
    <m/>
    <m/>
    <m/>
    <x v="21"/>
  </r>
  <r>
    <x v="1007"/>
    <m/>
    <m/>
    <m/>
    <m/>
    <x v="21"/>
  </r>
  <r>
    <x v="5044"/>
    <m/>
    <m/>
    <m/>
    <m/>
    <x v="21"/>
  </r>
  <r>
    <x v="5045"/>
    <m/>
    <m/>
    <m/>
    <m/>
    <x v="21"/>
  </r>
  <r>
    <x v="4834"/>
    <m/>
    <m/>
    <m/>
    <m/>
    <x v="21"/>
  </r>
  <r>
    <x v="5046"/>
    <m/>
    <m/>
    <m/>
    <m/>
    <x v="21"/>
  </r>
  <r>
    <x v="5047"/>
    <m/>
    <m/>
    <m/>
    <m/>
    <x v="21"/>
  </r>
  <r>
    <x v="5048"/>
    <m/>
    <m/>
    <m/>
    <m/>
    <x v="21"/>
  </r>
  <r>
    <x v="5049"/>
    <m/>
    <m/>
    <m/>
    <m/>
    <x v="21"/>
  </r>
  <r>
    <x v="5050"/>
    <m/>
    <m/>
    <m/>
    <m/>
    <x v="21"/>
  </r>
  <r>
    <x v="5051"/>
    <m/>
    <m/>
    <m/>
    <m/>
    <x v="21"/>
  </r>
  <r>
    <x v="698"/>
    <m/>
    <m/>
    <m/>
    <m/>
    <x v="21"/>
  </r>
  <r>
    <x v="5052"/>
    <m/>
    <m/>
    <m/>
    <m/>
    <x v="21"/>
  </r>
  <r>
    <x v="5053"/>
    <m/>
    <m/>
    <m/>
    <m/>
    <x v="21"/>
  </r>
  <r>
    <x v="5054"/>
    <m/>
    <m/>
    <m/>
    <m/>
    <x v="21"/>
  </r>
  <r>
    <x v="4799"/>
    <m/>
    <m/>
    <m/>
    <m/>
    <x v="2"/>
  </r>
  <r>
    <x v="1615"/>
    <m/>
    <m/>
    <m/>
    <m/>
    <x v="21"/>
  </r>
  <r>
    <x v="4834"/>
    <m/>
    <m/>
    <m/>
    <m/>
    <x v="21"/>
  </r>
  <r>
    <x v="5055"/>
    <m/>
    <m/>
    <m/>
    <m/>
    <x v="2"/>
  </r>
  <r>
    <x v="5056"/>
    <m/>
    <m/>
    <m/>
    <m/>
    <x v="5"/>
  </r>
  <r>
    <x v="530"/>
    <m/>
    <m/>
    <m/>
    <m/>
    <x v="5"/>
  </r>
  <r>
    <x v="5056"/>
    <m/>
    <m/>
    <m/>
    <m/>
    <x v="5"/>
  </r>
  <r>
    <x v="530"/>
    <m/>
    <m/>
    <m/>
    <m/>
    <x v="5"/>
  </r>
  <r>
    <x v="5056"/>
    <m/>
    <m/>
    <m/>
    <m/>
    <x v="5"/>
  </r>
  <r>
    <x v="530"/>
    <m/>
    <m/>
    <m/>
    <m/>
    <x v="5"/>
  </r>
  <r>
    <x v="1104"/>
    <m/>
    <m/>
    <m/>
    <m/>
    <x v="10"/>
  </r>
  <r>
    <x v="5057"/>
    <m/>
    <m/>
    <m/>
    <m/>
    <x v="10"/>
  </r>
  <r>
    <x v="1104"/>
    <m/>
    <m/>
    <m/>
    <m/>
    <x v="10"/>
  </r>
  <r>
    <x v="5057"/>
    <m/>
    <m/>
    <m/>
    <m/>
    <x v="10"/>
  </r>
  <r>
    <x v="1104"/>
    <m/>
    <m/>
    <m/>
    <m/>
    <x v="10"/>
  </r>
  <r>
    <x v="5057"/>
    <m/>
    <m/>
    <m/>
    <m/>
    <x v="10"/>
  </r>
  <r>
    <x v="5058"/>
    <m/>
    <m/>
    <m/>
    <m/>
    <x v="21"/>
  </r>
  <r>
    <x v="5059"/>
    <m/>
    <m/>
    <m/>
    <m/>
    <x v="21"/>
  </r>
  <r>
    <x v="5060"/>
    <m/>
    <m/>
    <m/>
    <m/>
    <x v="21"/>
  </r>
  <r>
    <x v="5061"/>
    <m/>
    <m/>
    <m/>
    <m/>
    <x v="21"/>
  </r>
  <r>
    <x v="5062"/>
    <m/>
    <m/>
    <m/>
    <m/>
    <x v="21"/>
  </r>
  <r>
    <x v="5063"/>
    <m/>
    <m/>
    <m/>
    <m/>
    <x v="21"/>
  </r>
  <r>
    <x v="48"/>
    <m/>
    <m/>
    <m/>
    <m/>
    <x v="6"/>
  </r>
  <r>
    <x v="5030"/>
    <m/>
    <m/>
    <m/>
    <m/>
    <x v="21"/>
  </r>
  <r>
    <x v="309"/>
    <m/>
    <m/>
    <m/>
    <m/>
    <x v="21"/>
  </r>
  <r>
    <x v="27"/>
    <m/>
    <m/>
    <m/>
    <m/>
    <x v="21"/>
  </r>
  <r>
    <x v="4735"/>
    <m/>
    <m/>
    <m/>
    <m/>
    <x v="21"/>
  </r>
  <r>
    <x v="5064"/>
    <m/>
    <m/>
    <m/>
    <m/>
    <x v="21"/>
  </r>
  <r>
    <x v="146"/>
    <m/>
    <m/>
    <m/>
    <m/>
    <x v="21"/>
  </r>
  <r>
    <x v="1487"/>
    <m/>
    <m/>
    <m/>
    <m/>
    <x v="21"/>
  </r>
  <r>
    <x v="1713"/>
    <m/>
    <m/>
    <m/>
    <m/>
    <x v="21"/>
  </r>
  <r>
    <x v="5065"/>
    <m/>
    <m/>
    <m/>
    <m/>
    <x v="21"/>
  </r>
  <r>
    <x v="658"/>
    <m/>
    <m/>
    <m/>
    <m/>
    <x v="21"/>
  </r>
  <r>
    <x v="5066"/>
    <m/>
    <m/>
    <m/>
    <m/>
    <x v="21"/>
  </r>
  <r>
    <x v="5067"/>
    <m/>
    <m/>
    <m/>
    <m/>
    <x v="21"/>
  </r>
  <r>
    <x v="164"/>
    <m/>
    <m/>
    <m/>
    <m/>
    <x v="21"/>
  </r>
  <r>
    <x v="5068"/>
    <m/>
    <m/>
    <m/>
    <m/>
    <x v="21"/>
  </r>
  <r>
    <x v="5069"/>
    <m/>
    <m/>
    <m/>
    <m/>
    <x v="21"/>
  </r>
  <r>
    <x v="5070"/>
    <m/>
    <m/>
    <m/>
    <m/>
    <x v="21"/>
  </r>
  <r>
    <x v="5071"/>
    <m/>
    <m/>
    <m/>
    <m/>
    <x v="21"/>
  </r>
  <r>
    <x v="5072"/>
    <m/>
    <m/>
    <m/>
    <m/>
    <x v="21"/>
  </r>
  <r>
    <x v="5073"/>
    <m/>
    <m/>
    <m/>
    <m/>
    <x v="21"/>
  </r>
  <r>
    <x v="171"/>
    <m/>
    <m/>
    <m/>
    <m/>
    <x v="21"/>
  </r>
  <r>
    <x v="327"/>
    <m/>
    <m/>
    <m/>
    <m/>
    <x v="21"/>
  </r>
  <r>
    <x v="118"/>
    <m/>
    <m/>
    <m/>
    <m/>
    <x v="21"/>
  </r>
  <r>
    <x v="5074"/>
    <m/>
    <m/>
    <m/>
    <m/>
    <x v="21"/>
  </r>
  <r>
    <x v="5075"/>
    <m/>
    <m/>
    <m/>
    <m/>
    <x v="21"/>
  </r>
  <r>
    <x v="694"/>
    <m/>
    <m/>
    <m/>
    <m/>
    <x v="21"/>
  </r>
  <r>
    <x v="5076"/>
    <m/>
    <m/>
    <m/>
    <m/>
    <x v="21"/>
  </r>
  <r>
    <x v="3450"/>
    <m/>
    <m/>
    <m/>
    <m/>
    <x v="21"/>
  </r>
  <r>
    <x v="111"/>
    <m/>
    <m/>
    <m/>
    <m/>
    <x v="21"/>
  </r>
  <r>
    <x v="146"/>
    <m/>
    <m/>
    <m/>
    <m/>
    <x v="21"/>
  </r>
  <r>
    <x v="5077"/>
    <m/>
    <m/>
    <m/>
    <m/>
    <x v="21"/>
  </r>
  <r>
    <x v="2869"/>
    <m/>
    <m/>
    <m/>
    <m/>
    <x v="21"/>
  </r>
  <r>
    <x v="648"/>
    <m/>
    <m/>
    <m/>
    <m/>
    <x v="21"/>
  </r>
  <r>
    <x v="5078"/>
    <m/>
    <m/>
    <m/>
    <m/>
    <x v="21"/>
  </r>
  <r>
    <x v="5079"/>
    <m/>
    <m/>
    <m/>
    <m/>
    <x v="21"/>
  </r>
  <r>
    <x v="27"/>
    <m/>
    <m/>
    <m/>
    <m/>
    <x v="21"/>
  </r>
  <r>
    <x v="1718"/>
    <m/>
    <m/>
    <m/>
    <m/>
    <x v="21"/>
  </r>
  <r>
    <x v="64"/>
    <m/>
    <m/>
    <m/>
    <m/>
    <x v="6"/>
  </r>
  <r>
    <x v="457"/>
    <m/>
    <m/>
    <m/>
    <m/>
    <x v="6"/>
  </r>
  <r>
    <x v="5080"/>
    <m/>
    <m/>
    <m/>
    <m/>
    <x v="21"/>
  </r>
  <r>
    <x v="48"/>
    <m/>
    <m/>
    <m/>
    <m/>
    <x v="21"/>
  </r>
  <r>
    <x v="495"/>
    <m/>
    <m/>
    <m/>
    <m/>
    <x v="21"/>
  </r>
  <r>
    <x v="72"/>
    <m/>
    <m/>
    <m/>
    <m/>
    <x v="6"/>
  </r>
  <r>
    <x v="72"/>
    <m/>
    <m/>
    <m/>
    <m/>
    <x v="6"/>
  </r>
  <r>
    <x v="5081"/>
    <m/>
    <m/>
    <m/>
    <m/>
    <x v="21"/>
  </r>
  <r>
    <x v="5082"/>
    <m/>
    <m/>
    <m/>
    <m/>
    <x v="21"/>
  </r>
  <r>
    <x v="5083"/>
    <m/>
    <m/>
    <m/>
    <m/>
    <x v="21"/>
  </r>
  <r>
    <x v="5084"/>
    <m/>
    <m/>
    <m/>
    <m/>
    <x v="21"/>
  </r>
  <r>
    <x v="5085"/>
    <m/>
    <m/>
    <m/>
    <m/>
    <x v="21"/>
  </r>
  <r>
    <x v="4299"/>
    <m/>
    <m/>
    <m/>
    <m/>
    <x v="21"/>
  </r>
  <r>
    <x v="5086"/>
    <m/>
    <m/>
    <m/>
    <m/>
    <x v="21"/>
  </r>
  <r>
    <x v="5087"/>
    <m/>
    <m/>
    <m/>
    <m/>
    <x v="21"/>
  </r>
  <r>
    <x v="4729"/>
    <m/>
    <m/>
    <m/>
    <m/>
    <x v="21"/>
  </r>
  <r>
    <x v="5088"/>
    <m/>
    <m/>
    <m/>
    <m/>
    <x v="21"/>
  </r>
  <r>
    <x v="5089"/>
    <m/>
    <m/>
    <m/>
    <m/>
    <x v="21"/>
  </r>
  <r>
    <x v="5090"/>
    <m/>
    <m/>
    <m/>
    <m/>
    <x v="21"/>
  </r>
  <r>
    <x v="5091"/>
    <m/>
    <m/>
    <m/>
    <m/>
    <x v="21"/>
  </r>
  <r>
    <x v="3939"/>
    <m/>
    <m/>
    <m/>
    <m/>
    <x v="21"/>
  </r>
  <r>
    <x v="313"/>
    <m/>
    <m/>
    <m/>
    <m/>
    <x v="21"/>
  </r>
  <r>
    <x v="5092"/>
    <m/>
    <m/>
    <m/>
    <m/>
    <x v="21"/>
  </r>
  <r>
    <x v="5093"/>
    <m/>
    <m/>
    <m/>
    <m/>
    <x v="21"/>
  </r>
  <r>
    <x v="5094"/>
    <m/>
    <m/>
    <m/>
    <m/>
    <x v="21"/>
  </r>
  <r>
    <x v="5095"/>
    <m/>
    <m/>
    <m/>
    <m/>
    <x v="21"/>
  </r>
  <r>
    <x v="5042"/>
    <m/>
    <m/>
    <m/>
    <m/>
    <x v="21"/>
  </r>
  <r>
    <x v="5096"/>
    <m/>
    <m/>
    <m/>
    <m/>
    <x v="21"/>
  </r>
  <r>
    <x v="657"/>
    <m/>
    <m/>
    <m/>
    <m/>
    <x v="21"/>
  </r>
  <r>
    <x v="1060"/>
    <m/>
    <m/>
    <m/>
    <m/>
    <x v="21"/>
  </r>
  <r>
    <x v="164"/>
    <m/>
    <m/>
    <m/>
    <m/>
    <x v="21"/>
  </r>
  <r>
    <x v="3533"/>
    <m/>
    <m/>
    <m/>
    <m/>
    <x v="21"/>
  </r>
  <r>
    <x v="930"/>
    <m/>
    <m/>
    <m/>
    <m/>
    <x v="21"/>
  </r>
  <r>
    <x v="5097"/>
    <m/>
    <m/>
    <m/>
    <m/>
    <x v="21"/>
  </r>
  <r>
    <x v="5098"/>
    <m/>
    <m/>
    <m/>
    <m/>
    <x v="21"/>
  </r>
  <r>
    <x v="5099"/>
    <m/>
    <m/>
    <m/>
    <m/>
    <x v="21"/>
  </r>
  <r>
    <x v="5100"/>
    <m/>
    <m/>
    <m/>
    <m/>
    <x v="21"/>
  </r>
  <r>
    <x v="5101"/>
    <m/>
    <m/>
    <m/>
    <m/>
    <x v="21"/>
  </r>
  <r>
    <x v="5102"/>
    <m/>
    <m/>
    <m/>
    <m/>
    <x v="21"/>
  </r>
  <r>
    <x v="63"/>
    <m/>
    <m/>
    <m/>
    <m/>
    <x v="21"/>
  </r>
  <r>
    <x v="5103"/>
    <m/>
    <m/>
    <m/>
    <m/>
    <x v="21"/>
  </r>
  <r>
    <x v="5104"/>
    <m/>
    <m/>
    <m/>
    <m/>
    <x v="21"/>
  </r>
  <r>
    <x v="5105"/>
    <m/>
    <m/>
    <m/>
    <m/>
    <x v="21"/>
  </r>
  <r>
    <x v="5106"/>
    <m/>
    <m/>
    <m/>
    <m/>
    <x v="21"/>
  </r>
  <r>
    <x v="5107"/>
    <m/>
    <m/>
    <m/>
    <m/>
    <x v="21"/>
  </r>
  <r>
    <x v="78"/>
    <m/>
    <m/>
    <m/>
    <m/>
    <x v="21"/>
  </r>
  <r>
    <x v="5108"/>
    <m/>
    <m/>
    <m/>
    <m/>
    <x v="21"/>
  </r>
  <r>
    <x v="2215"/>
    <m/>
    <m/>
    <m/>
    <m/>
    <x v="21"/>
  </r>
  <r>
    <x v="5109"/>
    <m/>
    <m/>
    <m/>
    <m/>
    <x v="21"/>
  </r>
  <r>
    <x v="5110"/>
    <m/>
    <m/>
    <m/>
    <m/>
    <x v="21"/>
  </r>
  <r>
    <x v="5111"/>
    <m/>
    <m/>
    <m/>
    <m/>
    <x v="21"/>
  </r>
  <r>
    <x v="5112"/>
    <m/>
    <m/>
    <m/>
    <m/>
    <x v="21"/>
  </r>
  <r>
    <x v="5113"/>
    <m/>
    <m/>
    <m/>
    <m/>
    <x v="21"/>
  </r>
  <r>
    <x v="5114"/>
    <m/>
    <m/>
    <m/>
    <m/>
    <x v="21"/>
  </r>
  <r>
    <x v="5115"/>
    <m/>
    <m/>
    <m/>
    <m/>
    <x v="21"/>
  </r>
  <r>
    <x v="320"/>
    <m/>
    <m/>
    <m/>
    <m/>
    <x v="21"/>
  </r>
  <r>
    <x v="5116"/>
    <m/>
    <m/>
    <m/>
    <m/>
    <x v="21"/>
  </r>
  <r>
    <x v="175"/>
    <m/>
    <m/>
    <m/>
    <m/>
    <x v="6"/>
  </r>
  <r>
    <x v="1712"/>
    <m/>
    <m/>
    <m/>
    <m/>
    <x v="21"/>
  </r>
  <r>
    <x v="320"/>
    <m/>
    <m/>
    <m/>
    <m/>
    <x v="21"/>
  </r>
  <r>
    <x v="355"/>
    <m/>
    <m/>
    <m/>
    <m/>
    <x v="21"/>
  </r>
  <r>
    <x v="5117"/>
    <m/>
    <m/>
    <m/>
    <m/>
    <x v="21"/>
  </r>
  <r>
    <x v="4669"/>
    <m/>
    <m/>
    <m/>
    <m/>
    <x v="21"/>
  </r>
  <r>
    <x v="5118"/>
    <m/>
    <m/>
    <m/>
    <m/>
    <x v="21"/>
  </r>
  <r>
    <x v="4999"/>
    <m/>
    <m/>
    <m/>
    <m/>
    <x v="21"/>
  </r>
  <r>
    <x v="647"/>
    <m/>
    <m/>
    <m/>
    <m/>
    <x v="21"/>
  </r>
  <r>
    <x v="5119"/>
    <m/>
    <m/>
    <m/>
    <m/>
    <x v="21"/>
  </r>
  <r>
    <x v="5120"/>
    <m/>
    <m/>
    <m/>
    <m/>
    <x v="21"/>
  </r>
  <r>
    <x v="3537"/>
    <m/>
    <m/>
    <m/>
    <m/>
    <x v="21"/>
  </r>
  <r>
    <x v="313"/>
    <m/>
    <m/>
    <m/>
    <m/>
    <x v="21"/>
  </r>
  <r>
    <x v="5121"/>
    <m/>
    <m/>
    <m/>
    <m/>
    <x v="21"/>
  </r>
  <r>
    <x v="5122"/>
    <m/>
    <m/>
    <m/>
    <m/>
    <x v="21"/>
  </r>
  <r>
    <x v="5123"/>
    <m/>
    <m/>
    <m/>
    <m/>
    <x v="21"/>
  </r>
  <r>
    <x v="64"/>
    <m/>
    <m/>
    <m/>
    <m/>
    <x v="21"/>
  </r>
  <r>
    <x v="5124"/>
    <m/>
    <m/>
    <m/>
    <m/>
    <x v="21"/>
  </r>
  <r>
    <x v="5125"/>
    <m/>
    <m/>
    <m/>
    <m/>
    <x v="21"/>
  </r>
  <r>
    <x v="438"/>
    <m/>
    <m/>
    <m/>
    <m/>
    <x v="21"/>
  </r>
  <r>
    <x v="4656"/>
    <m/>
    <m/>
    <m/>
    <m/>
    <x v="21"/>
  </r>
  <r>
    <x v="5126"/>
    <m/>
    <m/>
    <m/>
    <m/>
    <x v="21"/>
  </r>
  <r>
    <x v="476"/>
    <m/>
    <m/>
    <m/>
    <m/>
    <x v="6"/>
  </r>
  <r>
    <x v="97"/>
    <m/>
    <m/>
    <m/>
    <m/>
    <x v="6"/>
  </r>
  <r>
    <x v="3752"/>
    <m/>
    <m/>
    <m/>
    <m/>
    <x v="21"/>
  </r>
  <r>
    <x v="5127"/>
    <m/>
    <m/>
    <m/>
    <m/>
    <x v="21"/>
  </r>
  <r>
    <x v="1195"/>
    <m/>
    <m/>
    <m/>
    <m/>
    <x v="21"/>
  </r>
  <r>
    <x v="5128"/>
    <m/>
    <m/>
    <m/>
    <m/>
    <x v="21"/>
  </r>
  <r>
    <x v="5129"/>
    <m/>
    <m/>
    <m/>
    <m/>
    <x v="21"/>
  </r>
  <r>
    <x v="5130"/>
    <m/>
    <m/>
    <m/>
    <m/>
    <x v="21"/>
  </r>
  <r>
    <x v="5080"/>
    <m/>
    <m/>
    <m/>
    <m/>
    <x v="21"/>
  </r>
  <r>
    <x v="5080"/>
    <m/>
    <m/>
    <m/>
    <m/>
    <x v="21"/>
  </r>
  <r>
    <x v="5131"/>
    <m/>
    <m/>
    <m/>
    <m/>
    <x v="21"/>
  </r>
  <r>
    <x v="5132"/>
    <m/>
    <m/>
    <m/>
    <m/>
    <x v="21"/>
  </r>
  <r>
    <x v="5133"/>
    <m/>
    <m/>
    <m/>
    <m/>
    <x v="21"/>
  </r>
  <r>
    <x v="5134"/>
    <m/>
    <m/>
    <m/>
    <m/>
    <x v="21"/>
  </r>
  <r>
    <x v="5135"/>
    <m/>
    <m/>
    <m/>
    <m/>
    <x v="21"/>
  </r>
  <r>
    <x v="24"/>
    <m/>
    <m/>
    <m/>
    <m/>
    <x v="21"/>
  </r>
  <r>
    <x v="5136"/>
    <m/>
    <m/>
    <m/>
    <m/>
    <x v="21"/>
  </r>
  <r>
    <x v="694"/>
    <m/>
    <m/>
    <m/>
    <m/>
    <x v="21"/>
  </r>
  <r>
    <x v="4633"/>
    <m/>
    <m/>
    <m/>
    <m/>
    <x v="21"/>
  </r>
  <r>
    <x v="3045"/>
    <m/>
    <m/>
    <m/>
    <m/>
    <x v="21"/>
  </r>
  <r>
    <x v="170"/>
    <m/>
    <m/>
    <m/>
    <m/>
    <x v="21"/>
  </r>
  <r>
    <x v="5137"/>
    <m/>
    <m/>
    <m/>
    <m/>
    <x v="21"/>
  </r>
  <r>
    <x v="5138"/>
    <m/>
    <m/>
    <m/>
    <m/>
    <x v="21"/>
  </r>
  <r>
    <x v="5139"/>
    <m/>
    <m/>
    <m/>
    <m/>
    <x v="21"/>
  </r>
  <r>
    <x v="1178"/>
    <m/>
    <m/>
    <m/>
    <m/>
    <x v="21"/>
  </r>
  <r>
    <x v="5140"/>
    <m/>
    <m/>
    <m/>
    <m/>
    <x v="21"/>
  </r>
  <r>
    <x v="5141"/>
    <m/>
    <m/>
    <m/>
    <m/>
    <x v="21"/>
  </r>
  <r>
    <x v="64"/>
    <m/>
    <m/>
    <m/>
    <m/>
    <x v="6"/>
  </r>
  <r>
    <x v="5142"/>
    <m/>
    <m/>
    <m/>
    <m/>
    <x v="21"/>
  </r>
  <r>
    <x v="4262"/>
    <m/>
    <m/>
    <m/>
    <m/>
    <x v="21"/>
  </r>
  <r>
    <x v="5143"/>
    <m/>
    <m/>
    <m/>
    <m/>
    <x v="21"/>
  </r>
  <r>
    <x v="5144"/>
    <m/>
    <m/>
    <m/>
    <m/>
    <x v="21"/>
  </r>
  <r>
    <x v="5145"/>
    <m/>
    <m/>
    <m/>
    <m/>
    <x v="21"/>
  </r>
  <r>
    <x v="675"/>
    <m/>
    <m/>
    <m/>
    <m/>
    <x v="21"/>
  </r>
  <r>
    <x v="5146"/>
    <m/>
    <m/>
    <m/>
    <m/>
    <x v="5"/>
  </r>
  <r>
    <x v="5147"/>
    <m/>
    <m/>
    <m/>
    <m/>
    <x v="5"/>
  </r>
  <r>
    <x v="5148"/>
    <m/>
    <m/>
    <m/>
    <m/>
    <x v="5"/>
  </r>
  <r>
    <x v="5149"/>
    <m/>
    <m/>
    <m/>
    <m/>
    <x v="5"/>
  </r>
  <r>
    <x v="644"/>
    <m/>
    <m/>
    <m/>
    <m/>
    <x v="5"/>
  </r>
  <r>
    <x v="5150"/>
    <m/>
    <m/>
    <m/>
    <m/>
    <x v="5"/>
  </r>
  <r>
    <x v="646"/>
    <m/>
    <m/>
    <m/>
    <m/>
    <x v="5"/>
  </r>
  <r>
    <x v="5151"/>
    <m/>
    <m/>
    <m/>
    <m/>
    <x v="5"/>
  </r>
  <r>
    <x v="2630"/>
    <m/>
    <m/>
    <m/>
    <m/>
    <x v="5"/>
  </r>
  <r>
    <x v="5152"/>
    <m/>
    <m/>
    <m/>
    <m/>
    <x v="5"/>
  </r>
  <r>
    <x v="78"/>
    <m/>
    <m/>
    <m/>
    <m/>
    <x v="21"/>
  </r>
  <r>
    <x v="5153"/>
    <m/>
    <m/>
    <m/>
    <m/>
    <x v="6"/>
  </r>
  <r>
    <x v="530"/>
    <m/>
    <m/>
    <m/>
    <m/>
    <x v="21"/>
  </r>
  <r>
    <x v="694"/>
    <m/>
    <m/>
    <m/>
    <m/>
    <x v="21"/>
  </r>
  <r>
    <x v="2521"/>
    <m/>
    <m/>
    <m/>
    <m/>
    <x v="21"/>
  </r>
  <r>
    <x v="580"/>
    <m/>
    <m/>
    <m/>
    <m/>
    <x v="21"/>
  </r>
  <r>
    <x v="5154"/>
    <m/>
    <m/>
    <m/>
    <m/>
    <x v="21"/>
  </r>
  <r>
    <x v="992"/>
    <m/>
    <m/>
    <m/>
    <m/>
    <x v="21"/>
  </r>
  <r>
    <x v="2184"/>
    <m/>
    <m/>
    <m/>
    <m/>
    <x v="21"/>
  </r>
  <r>
    <x v="5155"/>
    <m/>
    <m/>
    <m/>
    <m/>
    <x v="21"/>
  </r>
  <r>
    <x v="146"/>
    <m/>
    <m/>
    <m/>
    <m/>
    <x v="21"/>
  </r>
  <r>
    <x v="5156"/>
    <m/>
    <m/>
    <m/>
    <m/>
    <x v="21"/>
  </r>
  <r>
    <x v="530"/>
    <m/>
    <m/>
    <m/>
    <m/>
    <x v="21"/>
  </r>
  <r>
    <x v="5157"/>
    <m/>
    <m/>
    <m/>
    <m/>
    <x v="21"/>
  </r>
  <r>
    <x v="5158"/>
    <m/>
    <m/>
    <m/>
    <m/>
    <x v="21"/>
  </r>
  <r>
    <x v="5159"/>
    <m/>
    <m/>
    <m/>
    <m/>
    <x v="21"/>
  </r>
  <r>
    <x v="5160"/>
    <m/>
    <m/>
    <m/>
    <m/>
    <x v="21"/>
  </r>
  <r>
    <x v="5161"/>
    <m/>
    <m/>
    <m/>
    <m/>
    <x v="6"/>
  </r>
  <r>
    <x v="4859"/>
    <m/>
    <m/>
    <m/>
    <m/>
    <x v="21"/>
  </r>
  <r>
    <x v="5162"/>
    <m/>
    <m/>
    <m/>
    <m/>
    <x v="21"/>
  </r>
  <r>
    <x v="5163"/>
    <m/>
    <m/>
    <m/>
    <m/>
    <x v="21"/>
  </r>
  <r>
    <x v="5164"/>
    <m/>
    <m/>
    <m/>
    <m/>
    <x v="21"/>
  </r>
  <r>
    <x v="5165"/>
    <m/>
    <m/>
    <m/>
    <m/>
    <x v="21"/>
  </r>
  <r>
    <x v="694"/>
    <m/>
    <m/>
    <m/>
    <m/>
    <x v="21"/>
  </r>
  <r>
    <x v="2510"/>
    <m/>
    <m/>
    <m/>
    <m/>
    <x v="21"/>
  </r>
  <r>
    <x v="115"/>
    <m/>
    <m/>
    <m/>
    <m/>
    <x v="6"/>
  </r>
  <r>
    <x v="639"/>
    <m/>
    <m/>
    <m/>
    <m/>
    <x v="6"/>
  </r>
  <r>
    <x v="5166"/>
    <m/>
    <m/>
    <m/>
    <m/>
    <x v="2"/>
  </r>
  <r>
    <x v="4115"/>
    <m/>
    <m/>
    <m/>
    <m/>
    <x v="6"/>
  </r>
  <r>
    <x v="1969"/>
    <m/>
    <m/>
    <m/>
    <m/>
    <x v="21"/>
  </r>
  <r>
    <x v="4122"/>
    <m/>
    <m/>
    <m/>
    <m/>
    <x v="21"/>
  </r>
  <r>
    <x v="170"/>
    <m/>
    <m/>
    <m/>
    <m/>
    <x v="21"/>
  </r>
  <r>
    <x v="170"/>
    <m/>
    <m/>
    <m/>
    <m/>
    <x v="21"/>
  </r>
  <r>
    <x v="44"/>
    <m/>
    <m/>
    <m/>
    <m/>
    <x v="21"/>
  </r>
  <r>
    <x v="157"/>
    <m/>
    <m/>
    <m/>
    <m/>
    <x v="21"/>
  </r>
  <r>
    <x v="5167"/>
    <m/>
    <m/>
    <m/>
    <m/>
    <x v="21"/>
  </r>
  <r>
    <x v="660"/>
    <m/>
    <m/>
    <m/>
    <m/>
    <x v="6"/>
  </r>
  <r>
    <x v="660"/>
    <m/>
    <m/>
    <m/>
    <m/>
    <x v="6"/>
  </r>
  <r>
    <x v="5168"/>
    <m/>
    <m/>
    <m/>
    <m/>
    <x v="21"/>
  </r>
  <r>
    <x v="5169"/>
    <m/>
    <m/>
    <m/>
    <m/>
    <x v="21"/>
  </r>
  <r>
    <x v="1736"/>
    <m/>
    <m/>
    <m/>
    <m/>
    <x v="21"/>
  </r>
  <r>
    <x v="1279"/>
    <m/>
    <m/>
    <m/>
    <m/>
    <x v="21"/>
  </r>
  <r>
    <x v="5080"/>
    <m/>
    <m/>
    <m/>
    <m/>
    <x v="21"/>
  </r>
  <r>
    <x v="2184"/>
    <m/>
    <m/>
    <m/>
    <m/>
    <x v="21"/>
  </r>
  <r>
    <x v="5170"/>
    <m/>
    <m/>
    <m/>
    <m/>
    <x v="21"/>
  </r>
  <r>
    <x v="2184"/>
    <m/>
    <m/>
    <m/>
    <m/>
    <x v="21"/>
  </r>
  <r>
    <x v="5171"/>
    <m/>
    <m/>
    <m/>
    <m/>
    <x v="21"/>
  </r>
  <r>
    <x v="5172"/>
    <m/>
    <m/>
    <m/>
    <m/>
    <x v="21"/>
  </r>
  <r>
    <x v="5173"/>
    <m/>
    <m/>
    <m/>
    <m/>
    <x v="21"/>
  </r>
  <r>
    <x v="5174"/>
    <m/>
    <m/>
    <m/>
    <m/>
    <x v="21"/>
  </r>
  <r>
    <x v="5175"/>
    <m/>
    <m/>
    <m/>
    <m/>
    <x v="2"/>
  </r>
  <r>
    <x v="5176"/>
    <m/>
    <m/>
    <m/>
    <m/>
    <x v="21"/>
  </r>
  <r>
    <x v="5177"/>
    <m/>
    <m/>
    <m/>
    <m/>
    <x v="21"/>
  </r>
  <r>
    <x v="703"/>
    <m/>
    <m/>
    <m/>
    <m/>
    <x v="21"/>
  </r>
  <r>
    <x v="3181"/>
    <m/>
    <m/>
    <m/>
    <m/>
    <x v="21"/>
  </r>
  <r>
    <x v="5178"/>
    <m/>
    <m/>
    <m/>
    <m/>
    <x v="21"/>
  </r>
  <r>
    <x v="76"/>
    <m/>
    <m/>
    <m/>
    <m/>
    <x v="21"/>
  </r>
  <r>
    <x v="5179"/>
    <m/>
    <m/>
    <m/>
    <m/>
    <x v="21"/>
  </r>
  <r>
    <x v="5180"/>
    <m/>
    <m/>
    <m/>
    <m/>
    <x v="21"/>
  </r>
  <r>
    <x v="5181"/>
    <m/>
    <m/>
    <m/>
    <m/>
    <x v="21"/>
  </r>
  <r>
    <x v="2282"/>
    <m/>
    <m/>
    <m/>
    <m/>
    <x v="21"/>
  </r>
  <r>
    <x v="5182"/>
    <m/>
    <m/>
    <m/>
    <m/>
    <x v="21"/>
  </r>
  <r>
    <x v="5183"/>
    <m/>
    <m/>
    <m/>
    <m/>
    <x v="21"/>
  </r>
  <r>
    <x v="5184"/>
    <m/>
    <m/>
    <m/>
    <m/>
    <x v="21"/>
  </r>
  <r>
    <x v="4122"/>
    <m/>
    <m/>
    <m/>
    <m/>
    <x v="21"/>
  </r>
  <r>
    <x v="5185"/>
    <m/>
    <m/>
    <m/>
    <m/>
    <x v="21"/>
  </r>
  <r>
    <x v="5186"/>
    <m/>
    <m/>
    <m/>
    <m/>
    <x v="21"/>
  </r>
  <r>
    <x v="5187"/>
    <m/>
    <m/>
    <m/>
    <m/>
    <x v="21"/>
  </r>
  <r>
    <x v="2532"/>
    <m/>
    <m/>
    <m/>
    <m/>
    <x v="21"/>
  </r>
  <r>
    <x v="30"/>
    <m/>
    <m/>
    <m/>
    <m/>
    <x v="21"/>
  </r>
  <r>
    <x v="27"/>
    <m/>
    <m/>
    <m/>
    <m/>
    <x v="21"/>
  </r>
  <r>
    <x v="1715"/>
    <m/>
    <m/>
    <m/>
    <m/>
    <x v="21"/>
  </r>
  <r>
    <x v="14"/>
    <m/>
    <m/>
    <m/>
    <m/>
    <x v="21"/>
  </r>
  <r>
    <x v="1567"/>
    <m/>
    <m/>
    <m/>
    <m/>
    <x v="21"/>
  </r>
  <r>
    <x v="1736"/>
    <m/>
    <m/>
    <m/>
    <m/>
    <x v="21"/>
  </r>
  <r>
    <x v="5188"/>
    <m/>
    <m/>
    <m/>
    <m/>
    <x v="21"/>
  </r>
  <r>
    <x v="616"/>
    <m/>
    <m/>
    <m/>
    <m/>
    <x v="21"/>
  </r>
  <r>
    <x v="146"/>
    <m/>
    <m/>
    <m/>
    <m/>
    <x v="21"/>
  </r>
  <r>
    <x v="5189"/>
    <m/>
    <m/>
    <m/>
    <m/>
    <x v="21"/>
  </r>
  <r>
    <x v="5190"/>
    <m/>
    <m/>
    <m/>
    <m/>
    <x v="21"/>
  </r>
  <r>
    <x v="5191"/>
    <m/>
    <m/>
    <m/>
    <m/>
    <x v="21"/>
  </r>
  <r>
    <x v="5192"/>
    <m/>
    <m/>
    <m/>
    <m/>
    <x v="21"/>
  </r>
  <r>
    <x v="5193"/>
    <m/>
    <m/>
    <m/>
    <m/>
    <x v="21"/>
  </r>
  <r>
    <x v="5194"/>
    <m/>
    <m/>
    <m/>
    <m/>
    <x v="21"/>
  </r>
  <r>
    <x v="1966"/>
    <m/>
    <m/>
    <m/>
    <m/>
    <x v="21"/>
  </r>
  <r>
    <x v="5195"/>
    <m/>
    <m/>
    <m/>
    <m/>
    <x v="21"/>
  </r>
  <r>
    <x v="5196"/>
    <m/>
    <m/>
    <m/>
    <m/>
    <x v="21"/>
  </r>
  <r>
    <x v="5197"/>
    <m/>
    <m/>
    <m/>
    <m/>
    <x v="21"/>
  </r>
  <r>
    <x v="5198"/>
    <m/>
    <m/>
    <m/>
    <m/>
    <x v="21"/>
  </r>
  <r>
    <x v="5199"/>
    <m/>
    <m/>
    <m/>
    <m/>
    <x v="21"/>
  </r>
  <r>
    <x v="5200"/>
    <m/>
    <m/>
    <m/>
    <m/>
    <x v="21"/>
  </r>
  <r>
    <x v="1612"/>
    <m/>
    <m/>
    <m/>
    <m/>
    <x v="21"/>
  </r>
  <r>
    <x v="4"/>
    <m/>
    <m/>
    <m/>
    <m/>
    <x v="21"/>
  </r>
  <r>
    <x v="870"/>
    <m/>
    <m/>
    <m/>
    <m/>
    <x v="21"/>
  </r>
  <r>
    <x v="5201"/>
    <m/>
    <m/>
    <m/>
    <m/>
    <x v="21"/>
  </r>
  <r>
    <x v="5202"/>
    <m/>
    <m/>
    <m/>
    <m/>
    <x v="21"/>
  </r>
  <r>
    <x v="5203"/>
    <m/>
    <m/>
    <m/>
    <m/>
    <x v="21"/>
  </r>
  <r>
    <x v="5204"/>
    <m/>
    <m/>
    <m/>
    <m/>
    <x v="21"/>
  </r>
  <r>
    <x v="1992"/>
    <m/>
    <m/>
    <m/>
    <m/>
    <x v="21"/>
  </r>
  <r>
    <x v="40"/>
    <m/>
    <m/>
    <m/>
    <m/>
    <x v="21"/>
  </r>
  <r>
    <x v="5137"/>
    <m/>
    <m/>
    <m/>
    <m/>
    <x v="21"/>
  </r>
  <r>
    <x v="5205"/>
    <m/>
    <m/>
    <m/>
    <m/>
    <x v="21"/>
  </r>
  <r>
    <x v="5206"/>
    <m/>
    <m/>
    <m/>
    <m/>
    <x v="21"/>
  </r>
  <r>
    <x v="5207"/>
    <m/>
    <m/>
    <m/>
    <m/>
    <x v="21"/>
  </r>
  <r>
    <x v="5208"/>
    <m/>
    <m/>
    <m/>
    <m/>
    <x v="21"/>
  </r>
  <r>
    <x v="5209"/>
    <m/>
    <m/>
    <m/>
    <m/>
    <x v="21"/>
  </r>
  <r>
    <x v="44"/>
    <m/>
    <m/>
    <m/>
    <m/>
    <x v="21"/>
  </r>
  <r>
    <x v="1278"/>
    <m/>
    <m/>
    <m/>
    <m/>
    <x v="21"/>
  </r>
  <r>
    <x v="5210"/>
    <m/>
    <m/>
    <m/>
    <m/>
    <x v="21"/>
  </r>
  <r>
    <x v="328"/>
    <m/>
    <m/>
    <m/>
    <m/>
    <x v="21"/>
  </r>
  <r>
    <x v="5211"/>
    <m/>
    <m/>
    <m/>
    <m/>
    <x v="21"/>
  </r>
  <r>
    <x v="78"/>
    <m/>
    <m/>
    <m/>
    <m/>
    <x v="21"/>
  </r>
  <r>
    <x v="5212"/>
    <m/>
    <m/>
    <m/>
    <m/>
    <x v="21"/>
  </r>
  <r>
    <x v="5213"/>
    <m/>
    <m/>
    <m/>
    <m/>
    <x v="21"/>
  </r>
  <r>
    <x v="5214"/>
    <m/>
    <m/>
    <m/>
    <m/>
    <x v="21"/>
  </r>
  <r>
    <x v="5215"/>
    <m/>
    <m/>
    <m/>
    <m/>
    <x v="21"/>
  </r>
  <r>
    <x v="1018"/>
    <m/>
    <m/>
    <m/>
    <m/>
    <x v="21"/>
  </r>
  <r>
    <x v="2572"/>
    <m/>
    <m/>
    <m/>
    <m/>
    <x v="21"/>
  </r>
  <r>
    <x v="2990"/>
    <m/>
    <m/>
    <m/>
    <m/>
    <x v="21"/>
  </r>
  <r>
    <x v="309"/>
    <m/>
    <m/>
    <m/>
    <m/>
    <x v="21"/>
  </r>
  <r>
    <x v="2429"/>
    <m/>
    <m/>
    <m/>
    <m/>
    <x v="6"/>
  </r>
  <r>
    <x v="5216"/>
    <m/>
    <m/>
    <m/>
    <m/>
    <x v="21"/>
  </r>
  <r>
    <x v="977"/>
    <m/>
    <m/>
    <m/>
    <m/>
    <x v="21"/>
  </r>
  <r>
    <x v="5217"/>
    <m/>
    <m/>
    <m/>
    <m/>
    <x v="18"/>
  </r>
  <r>
    <x v="694"/>
    <m/>
    <m/>
    <m/>
    <m/>
    <x v="21"/>
  </r>
  <r>
    <x v="414"/>
    <m/>
    <m/>
    <m/>
    <m/>
    <x v="21"/>
  </r>
  <r>
    <x v="958"/>
    <m/>
    <m/>
    <m/>
    <m/>
    <x v="21"/>
  </r>
  <r>
    <x v="170"/>
    <m/>
    <m/>
    <m/>
    <m/>
    <x v="21"/>
  </r>
  <r>
    <x v="5218"/>
    <m/>
    <m/>
    <m/>
    <m/>
    <x v="21"/>
  </r>
  <r>
    <x v="2188"/>
    <m/>
    <m/>
    <m/>
    <m/>
    <x v="21"/>
  </r>
  <r>
    <x v="5219"/>
    <m/>
    <m/>
    <m/>
    <m/>
    <x v="21"/>
  </r>
  <r>
    <x v="135"/>
    <m/>
    <m/>
    <m/>
    <m/>
    <x v="21"/>
  </r>
  <r>
    <x v="5220"/>
    <m/>
    <m/>
    <m/>
    <m/>
    <x v="21"/>
  </r>
  <r>
    <x v="5221"/>
    <m/>
    <m/>
    <m/>
    <m/>
    <x v="21"/>
  </r>
  <r>
    <x v="4122"/>
    <m/>
    <m/>
    <m/>
    <m/>
    <x v="21"/>
  </r>
  <r>
    <x v="5222"/>
    <m/>
    <m/>
    <m/>
    <m/>
    <x v="21"/>
  </r>
  <r>
    <x v="5223"/>
    <m/>
    <m/>
    <m/>
    <m/>
    <x v="21"/>
  </r>
  <r>
    <x v="5224"/>
    <m/>
    <m/>
    <m/>
    <m/>
    <x v="21"/>
  </r>
  <r>
    <x v="3468"/>
    <m/>
    <m/>
    <m/>
    <m/>
    <x v="21"/>
  </r>
  <r>
    <x v="5225"/>
    <m/>
    <m/>
    <m/>
    <m/>
    <x v="21"/>
  </r>
  <r>
    <x v="171"/>
    <m/>
    <m/>
    <m/>
    <m/>
    <x v="21"/>
  </r>
  <r>
    <x v="5226"/>
    <m/>
    <m/>
    <m/>
    <m/>
    <x v="21"/>
  </r>
  <r>
    <x v="457"/>
    <m/>
    <m/>
    <m/>
    <m/>
    <x v="21"/>
  </r>
  <r>
    <x v="192"/>
    <m/>
    <m/>
    <m/>
    <m/>
    <x v="21"/>
  </r>
  <r>
    <x v="171"/>
    <m/>
    <m/>
    <m/>
    <m/>
    <x v="21"/>
  </r>
  <r>
    <x v="48"/>
    <m/>
    <m/>
    <m/>
    <m/>
    <x v="21"/>
  </r>
  <r>
    <x v="407"/>
    <m/>
    <m/>
    <m/>
    <m/>
    <x v="21"/>
  </r>
  <r>
    <x v="5227"/>
    <m/>
    <m/>
    <m/>
    <m/>
    <x v="21"/>
  </r>
  <r>
    <x v="5228"/>
    <m/>
    <m/>
    <m/>
    <m/>
    <x v="21"/>
  </r>
  <r>
    <x v="5229"/>
    <m/>
    <m/>
    <m/>
    <m/>
    <x v="21"/>
  </r>
  <r>
    <x v="1549"/>
    <m/>
    <m/>
    <m/>
    <m/>
    <x v="21"/>
  </r>
  <r>
    <x v="5230"/>
    <m/>
    <m/>
    <m/>
    <m/>
    <x v="21"/>
  </r>
  <r>
    <x v="5231"/>
    <m/>
    <m/>
    <m/>
    <m/>
    <x v="21"/>
  </r>
  <r>
    <x v="63"/>
    <m/>
    <m/>
    <m/>
    <m/>
    <x v="21"/>
  </r>
  <r>
    <x v="5232"/>
    <m/>
    <m/>
    <m/>
    <m/>
    <x v="21"/>
  </r>
  <r>
    <x v="5233"/>
    <m/>
    <m/>
    <m/>
    <m/>
    <x v="21"/>
  </r>
  <r>
    <x v="4122"/>
    <m/>
    <m/>
    <m/>
    <m/>
    <x v="21"/>
  </r>
  <r>
    <x v="5234"/>
    <m/>
    <m/>
    <m/>
    <m/>
    <x v="21"/>
  </r>
  <r>
    <x v="5235"/>
    <m/>
    <m/>
    <m/>
    <m/>
    <x v="21"/>
  </r>
  <r>
    <x v="5236"/>
    <m/>
    <m/>
    <m/>
    <m/>
    <x v="21"/>
  </r>
  <r>
    <x v="82"/>
    <m/>
    <m/>
    <m/>
    <m/>
    <x v="21"/>
  </r>
  <r>
    <x v="5237"/>
    <m/>
    <m/>
    <m/>
    <m/>
    <x v="21"/>
  </r>
  <r>
    <x v="5238"/>
    <m/>
    <m/>
    <m/>
    <m/>
    <x v="21"/>
  </r>
  <r>
    <x v="147"/>
    <m/>
    <m/>
    <m/>
    <m/>
    <x v="21"/>
  </r>
  <r>
    <x v="111"/>
    <m/>
    <m/>
    <m/>
    <m/>
    <x v="21"/>
  </r>
  <r>
    <x v="5239"/>
    <m/>
    <m/>
    <m/>
    <m/>
    <x v="21"/>
  </r>
  <r>
    <x v="878"/>
    <m/>
    <m/>
    <m/>
    <m/>
    <x v="21"/>
  </r>
  <r>
    <x v="328"/>
    <m/>
    <m/>
    <m/>
    <m/>
    <x v="21"/>
  </r>
  <r>
    <x v="111"/>
    <m/>
    <m/>
    <m/>
    <m/>
    <x v="21"/>
  </r>
  <r>
    <x v="5240"/>
    <m/>
    <m/>
    <m/>
    <m/>
    <x v="21"/>
  </r>
  <r>
    <x v="5241"/>
    <m/>
    <m/>
    <m/>
    <m/>
    <x v="21"/>
  </r>
  <r>
    <x v="37"/>
    <m/>
    <m/>
    <m/>
    <m/>
    <x v="21"/>
  </r>
  <r>
    <x v="5242"/>
    <m/>
    <m/>
    <m/>
    <m/>
    <x v="21"/>
  </r>
  <r>
    <x v="5243"/>
    <m/>
    <m/>
    <m/>
    <m/>
    <x v="21"/>
  </r>
  <r>
    <x v="5244"/>
    <m/>
    <m/>
    <m/>
    <m/>
    <x v="21"/>
  </r>
  <r>
    <x v="5245"/>
    <m/>
    <m/>
    <m/>
    <m/>
    <x v="21"/>
  </r>
  <r>
    <x v="5246"/>
    <m/>
    <m/>
    <m/>
    <m/>
    <x v="21"/>
  </r>
  <r>
    <x v="415"/>
    <m/>
    <m/>
    <m/>
    <m/>
    <x v="21"/>
  </r>
  <r>
    <x v="170"/>
    <m/>
    <m/>
    <m/>
    <m/>
    <x v="21"/>
  </r>
  <r>
    <x v="30"/>
    <m/>
    <m/>
    <m/>
    <m/>
    <x v="21"/>
  </r>
  <r>
    <x v="1969"/>
    <m/>
    <m/>
    <m/>
    <m/>
    <x v="21"/>
  </r>
  <r>
    <x v="5247"/>
    <m/>
    <m/>
    <m/>
    <m/>
    <x v="18"/>
  </r>
  <r>
    <x v="5248"/>
    <m/>
    <m/>
    <m/>
    <m/>
    <x v="21"/>
  </r>
  <r>
    <x v="5249"/>
    <m/>
    <m/>
    <m/>
    <m/>
    <x v="21"/>
  </r>
  <r>
    <x v="5250"/>
    <m/>
    <m/>
    <m/>
    <m/>
    <x v="21"/>
  </r>
  <r>
    <x v="171"/>
    <m/>
    <m/>
    <m/>
    <m/>
    <x v="21"/>
  </r>
  <r>
    <x v="582"/>
    <m/>
    <m/>
    <m/>
    <m/>
    <x v="21"/>
  </r>
  <r>
    <x v="37"/>
    <m/>
    <m/>
    <m/>
    <m/>
    <x v="21"/>
  </r>
  <r>
    <x v="318"/>
    <m/>
    <m/>
    <m/>
    <m/>
    <x v="21"/>
  </r>
  <r>
    <x v="647"/>
    <m/>
    <m/>
    <m/>
    <m/>
    <x v="21"/>
  </r>
  <r>
    <x v="359"/>
    <m/>
    <m/>
    <m/>
    <m/>
    <x v="21"/>
  </r>
  <r>
    <x v="5251"/>
    <m/>
    <m/>
    <m/>
    <m/>
    <x v="21"/>
  </r>
  <r>
    <x v="63"/>
    <m/>
    <m/>
    <m/>
    <m/>
    <x v="21"/>
  </r>
  <r>
    <x v="374"/>
    <m/>
    <m/>
    <m/>
    <m/>
    <x v="21"/>
  </r>
  <r>
    <x v="582"/>
    <m/>
    <m/>
    <m/>
    <m/>
    <x v="21"/>
  </r>
  <r>
    <x v="5252"/>
    <m/>
    <m/>
    <m/>
    <m/>
    <x v="21"/>
  </r>
  <r>
    <x v="5253"/>
    <m/>
    <m/>
    <m/>
    <m/>
    <x v="21"/>
  </r>
  <r>
    <x v="164"/>
    <m/>
    <m/>
    <m/>
    <m/>
    <x v="21"/>
  </r>
  <r>
    <x v="5254"/>
    <m/>
    <m/>
    <m/>
    <m/>
    <x v="2"/>
  </r>
  <r>
    <x v="985"/>
    <m/>
    <m/>
    <m/>
    <m/>
    <x v="21"/>
  </r>
  <r>
    <x v="5255"/>
    <m/>
    <m/>
    <m/>
    <m/>
    <x v="21"/>
  </r>
  <r>
    <x v="4455"/>
    <m/>
    <m/>
    <m/>
    <m/>
    <x v="21"/>
  </r>
  <r>
    <x v="5256"/>
    <m/>
    <m/>
    <m/>
    <m/>
    <x v="21"/>
  </r>
  <r>
    <x v="5257"/>
    <m/>
    <m/>
    <m/>
    <m/>
    <x v="21"/>
  </r>
  <r>
    <x v="63"/>
    <m/>
    <m/>
    <m/>
    <m/>
    <x v="21"/>
  </r>
  <r>
    <x v="2990"/>
    <m/>
    <m/>
    <m/>
    <m/>
    <x v="21"/>
  </r>
  <r>
    <x v="2572"/>
    <m/>
    <m/>
    <m/>
    <m/>
    <x v="21"/>
  </r>
  <r>
    <x v="5258"/>
    <m/>
    <m/>
    <m/>
    <m/>
    <x v="21"/>
  </r>
  <r>
    <x v="5080"/>
    <m/>
    <m/>
    <m/>
    <m/>
    <x v="21"/>
  </r>
  <r>
    <x v="5259"/>
    <m/>
    <m/>
    <m/>
    <m/>
    <x v="21"/>
  </r>
  <r>
    <x v="5260"/>
    <m/>
    <m/>
    <m/>
    <m/>
    <x v="21"/>
  </r>
  <r>
    <x v="5261"/>
    <m/>
    <m/>
    <m/>
    <m/>
    <x v="21"/>
  </r>
  <r>
    <x v="226"/>
    <m/>
    <m/>
    <m/>
    <m/>
    <x v="21"/>
  </r>
  <r>
    <x v="1100"/>
    <m/>
    <m/>
    <m/>
    <m/>
    <x v="21"/>
  </r>
  <r>
    <x v="1212"/>
    <m/>
    <m/>
    <m/>
    <m/>
    <x v="21"/>
  </r>
  <r>
    <x v="5262"/>
    <m/>
    <m/>
    <m/>
    <m/>
    <x v="21"/>
  </r>
  <r>
    <x v="5263"/>
    <m/>
    <m/>
    <m/>
    <m/>
    <x v="21"/>
  </r>
  <r>
    <x v="313"/>
    <m/>
    <m/>
    <m/>
    <m/>
    <x v="21"/>
  </r>
  <r>
    <x v="374"/>
    <m/>
    <m/>
    <m/>
    <m/>
    <x v="21"/>
  </r>
  <r>
    <x v="5264"/>
    <m/>
    <m/>
    <m/>
    <m/>
    <x v="21"/>
  </r>
  <r>
    <x v="5265"/>
    <m/>
    <m/>
    <m/>
    <m/>
    <x v="21"/>
  </r>
  <r>
    <x v="359"/>
    <m/>
    <m/>
    <m/>
    <m/>
    <x v="21"/>
  </r>
  <r>
    <x v="170"/>
    <m/>
    <m/>
    <m/>
    <m/>
    <x v="21"/>
  </r>
  <r>
    <x v="694"/>
    <m/>
    <m/>
    <m/>
    <m/>
    <x v="21"/>
  </r>
  <r>
    <x v="76"/>
    <m/>
    <m/>
    <m/>
    <m/>
    <x v="21"/>
  </r>
  <r>
    <x v="2947"/>
    <m/>
    <m/>
    <m/>
    <m/>
    <x v="21"/>
  </r>
  <r>
    <x v="170"/>
    <m/>
    <m/>
    <m/>
    <m/>
    <x v="21"/>
  </r>
  <r>
    <x v="65"/>
    <m/>
    <m/>
    <m/>
    <m/>
    <x v="21"/>
  </r>
  <r>
    <x v="2184"/>
    <m/>
    <m/>
    <m/>
    <m/>
    <x v="21"/>
  </r>
  <r>
    <x v="65"/>
    <m/>
    <m/>
    <m/>
    <m/>
    <x v="21"/>
  </r>
  <r>
    <x v="76"/>
    <m/>
    <m/>
    <m/>
    <m/>
    <x v="21"/>
  </r>
  <r>
    <x v="5266"/>
    <m/>
    <m/>
    <m/>
    <m/>
    <x v="21"/>
  </r>
  <r>
    <x v="2327"/>
    <m/>
    <m/>
    <m/>
    <m/>
    <x v="21"/>
  </r>
  <r>
    <x v="30"/>
    <m/>
    <m/>
    <m/>
    <m/>
    <x v="21"/>
  </r>
  <r>
    <x v="4573"/>
    <m/>
    <m/>
    <m/>
    <m/>
    <x v="2"/>
  </r>
  <r>
    <x v="4573"/>
    <m/>
    <m/>
    <m/>
    <m/>
    <x v="12"/>
  </r>
  <r>
    <x v="5267"/>
    <m/>
    <m/>
    <m/>
    <m/>
    <x v="2"/>
  </r>
  <r>
    <x v="5268"/>
    <m/>
    <m/>
    <m/>
    <m/>
    <x v="12"/>
  </r>
  <r>
    <x v="5269"/>
    <m/>
    <m/>
    <m/>
    <m/>
    <x v="12"/>
  </r>
  <r>
    <x v="476"/>
    <m/>
    <m/>
    <m/>
    <m/>
    <x v="12"/>
  </r>
  <r>
    <x v="2250"/>
    <m/>
    <m/>
    <m/>
    <m/>
    <x v="12"/>
  </r>
  <r>
    <x v="5270"/>
    <m/>
    <m/>
    <m/>
    <m/>
    <x v="12"/>
  </r>
  <r>
    <x v="5271"/>
    <m/>
    <m/>
    <m/>
    <m/>
    <x v="2"/>
  </r>
  <r>
    <x v="5272"/>
    <m/>
    <m/>
    <m/>
    <m/>
    <x v="21"/>
  </r>
  <r>
    <x v="5273"/>
    <m/>
    <m/>
    <m/>
    <m/>
    <x v="21"/>
  </r>
  <r>
    <x v="309"/>
    <m/>
    <m/>
    <m/>
    <m/>
    <x v="21"/>
  </r>
  <r>
    <x v="5099"/>
    <m/>
    <m/>
    <m/>
    <m/>
    <x v="21"/>
  </r>
  <r>
    <x v="5274"/>
    <m/>
    <m/>
    <m/>
    <m/>
    <x v="21"/>
  </r>
  <r>
    <x v="687"/>
    <m/>
    <m/>
    <m/>
    <m/>
    <x v="21"/>
  </r>
  <r>
    <x v="5275"/>
    <m/>
    <m/>
    <m/>
    <m/>
    <x v="21"/>
  </r>
  <r>
    <x v="4525"/>
    <m/>
    <m/>
    <m/>
    <m/>
    <x v="21"/>
  </r>
  <r>
    <x v="5276"/>
    <m/>
    <m/>
    <m/>
    <m/>
    <x v="21"/>
  </r>
  <r>
    <x v="5277"/>
    <m/>
    <m/>
    <m/>
    <m/>
    <x v="21"/>
  </r>
  <r>
    <x v="5278"/>
    <m/>
    <m/>
    <m/>
    <m/>
    <x v="21"/>
  </r>
  <r>
    <x v="5279"/>
    <m/>
    <m/>
    <m/>
    <m/>
    <x v="21"/>
  </r>
  <r>
    <x v="5280"/>
    <m/>
    <m/>
    <m/>
    <m/>
    <x v="21"/>
  </r>
  <r>
    <x v="5281"/>
    <m/>
    <m/>
    <m/>
    <m/>
    <x v="21"/>
  </r>
  <r>
    <x v="5282"/>
    <m/>
    <m/>
    <m/>
    <m/>
    <x v="21"/>
  </r>
  <r>
    <x v="441"/>
    <m/>
    <m/>
    <m/>
    <m/>
    <x v="21"/>
  </r>
  <r>
    <x v="5283"/>
    <m/>
    <m/>
    <m/>
    <m/>
    <x v="21"/>
  </r>
  <r>
    <x v="5284"/>
    <m/>
    <m/>
    <m/>
    <m/>
    <x v="21"/>
  </r>
  <r>
    <x v="5285"/>
    <m/>
    <m/>
    <m/>
    <m/>
    <x v="21"/>
  </r>
  <r>
    <x v="5286"/>
    <m/>
    <m/>
    <m/>
    <m/>
    <x v="21"/>
  </r>
  <r>
    <x v="3563"/>
    <m/>
    <m/>
    <m/>
    <m/>
    <x v="21"/>
  </r>
  <r>
    <x v="5287"/>
    <m/>
    <m/>
    <m/>
    <m/>
    <x v="21"/>
  </r>
  <r>
    <x v="703"/>
    <m/>
    <m/>
    <m/>
    <m/>
    <x v="21"/>
  </r>
  <r>
    <x v="2427"/>
    <m/>
    <m/>
    <m/>
    <m/>
    <x v="21"/>
  </r>
  <r>
    <x v="65"/>
    <m/>
    <m/>
    <m/>
    <m/>
    <x v="21"/>
  </r>
  <r>
    <x v="146"/>
    <m/>
    <m/>
    <m/>
    <m/>
    <x v="21"/>
  </r>
  <r>
    <x v="5288"/>
    <m/>
    <m/>
    <m/>
    <m/>
    <x v="21"/>
  </r>
  <r>
    <x v="65"/>
    <m/>
    <m/>
    <m/>
    <m/>
    <x v="21"/>
  </r>
  <r>
    <x v="467"/>
    <m/>
    <m/>
    <m/>
    <m/>
    <x v="21"/>
  </r>
  <r>
    <x v="458"/>
    <m/>
    <m/>
    <m/>
    <m/>
    <x v="21"/>
  </r>
  <r>
    <x v="5289"/>
    <m/>
    <m/>
    <m/>
    <m/>
    <x v="21"/>
  </r>
  <r>
    <x v="5290"/>
    <m/>
    <m/>
    <m/>
    <m/>
    <x v="21"/>
  </r>
  <r>
    <x v="5291"/>
    <m/>
    <m/>
    <m/>
    <m/>
    <x v="21"/>
  </r>
  <r>
    <x v="5292"/>
    <m/>
    <m/>
    <m/>
    <m/>
    <x v="21"/>
  </r>
  <r>
    <x v="5293"/>
    <m/>
    <m/>
    <m/>
    <m/>
    <x v="21"/>
  </r>
  <r>
    <x v="5294"/>
    <m/>
    <m/>
    <m/>
    <m/>
    <x v="21"/>
  </r>
  <r>
    <x v="1443"/>
    <m/>
    <m/>
    <m/>
    <m/>
    <x v="21"/>
  </r>
  <r>
    <x v="5295"/>
    <m/>
    <m/>
    <m/>
    <m/>
    <x v="21"/>
  </r>
  <r>
    <x v="5296"/>
    <m/>
    <m/>
    <m/>
    <m/>
    <x v="21"/>
  </r>
  <r>
    <x v="5297"/>
    <m/>
    <m/>
    <m/>
    <m/>
    <x v="21"/>
  </r>
  <r>
    <x v="4571"/>
    <m/>
    <m/>
    <m/>
    <m/>
    <x v="21"/>
  </r>
  <r>
    <x v="525"/>
    <m/>
    <m/>
    <m/>
    <m/>
    <x v="21"/>
  </r>
  <r>
    <x v="2628"/>
    <m/>
    <m/>
    <m/>
    <m/>
    <x v="21"/>
  </r>
  <r>
    <x v="4525"/>
    <m/>
    <m/>
    <m/>
    <m/>
    <x v="21"/>
  </r>
  <r>
    <x v="5298"/>
    <m/>
    <m/>
    <m/>
    <m/>
    <x v="21"/>
  </r>
  <r>
    <x v="2211"/>
    <m/>
    <m/>
    <m/>
    <m/>
    <x v="21"/>
  </r>
  <r>
    <x v="5299"/>
    <m/>
    <m/>
    <m/>
    <m/>
    <x v="21"/>
  </r>
  <r>
    <x v="5300"/>
    <m/>
    <m/>
    <m/>
    <m/>
    <x v="21"/>
  </r>
  <r>
    <x v="5301"/>
    <m/>
    <m/>
    <m/>
    <m/>
    <x v="21"/>
  </r>
  <r>
    <x v="4508"/>
    <m/>
    <m/>
    <m/>
    <m/>
    <x v="21"/>
  </r>
  <r>
    <x v="1216"/>
    <m/>
    <m/>
    <m/>
    <m/>
    <x v="21"/>
  </r>
  <r>
    <x v="5302"/>
    <m/>
    <m/>
    <m/>
    <m/>
    <x v="21"/>
  </r>
  <r>
    <x v="5303"/>
    <m/>
    <m/>
    <m/>
    <m/>
    <x v="21"/>
  </r>
  <r>
    <x v="374"/>
    <m/>
    <m/>
    <m/>
    <m/>
    <x v="21"/>
  </r>
  <r>
    <x v="5304"/>
    <m/>
    <m/>
    <m/>
    <m/>
    <x v="21"/>
  </r>
  <r>
    <x v="3270"/>
    <m/>
    <m/>
    <m/>
    <m/>
    <x v="21"/>
  </r>
  <r>
    <x v="3"/>
    <m/>
    <m/>
    <m/>
    <m/>
    <x v="21"/>
  </r>
  <r>
    <x v="5305"/>
    <m/>
    <m/>
    <m/>
    <m/>
    <x v="21"/>
  </r>
  <r>
    <x v="5306"/>
    <m/>
    <m/>
    <m/>
    <m/>
    <x v="21"/>
  </r>
  <r>
    <x v="457"/>
    <m/>
    <m/>
    <m/>
    <m/>
    <x v="21"/>
  </r>
  <r>
    <x v="127"/>
    <m/>
    <m/>
    <m/>
    <m/>
    <x v="21"/>
  </r>
  <r>
    <x v="525"/>
    <m/>
    <m/>
    <m/>
    <m/>
    <x v="21"/>
  </r>
  <r>
    <x v="374"/>
    <m/>
    <m/>
    <m/>
    <m/>
    <x v="6"/>
  </r>
  <r>
    <x v="374"/>
    <m/>
    <m/>
    <m/>
    <m/>
    <x v="21"/>
  </r>
  <r>
    <x v="320"/>
    <m/>
    <m/>
    <m/>
    <m/>
    <x v="21"/>
  </r>
  <r>
    <x v="1378"/>
    <m/>
    <m/>
    <m/>
    <m/>
    <x v="21"/>
  </r>
  <r>
    <x v="147"/>
    <m/>
    <m/>
    <m/>
    <m/>
    <x v="21"/>
  </r>
  <r>
    <x v="3874"/>
    <m/>
    <m/>
    <m/>
    <m/>
    <x v="21"/>
  </r>
  <r>
    <x v="1514"/>
    <m/>
    <m/>
    <m/>
    <m/>
    <x v="21"/>
  </r>
  <r>
    <x v="5307"/>
    <m/>
    <m/>
    <m/>
    <m/>
    <x v="21"/>
  </r>
  <r>
    <x v="2594"/>
    <m/>
    <m/>
    <m/>
    <m/>
    <x v="21"/>
  </r>
  <r>
    <x v="5308"/>
    <m/>
    <m/>
    <m/>
    <m/>
    <x v="21"/>
  </r>
  <r>
    <x v="5309"/>
    <m/>
    <m/>
    <m/>
    <m/>
    <x v="21"/>
  </r>
  <r>
    <x v="5310"/>
    <m/>
    <m/>
    <m/>
    <m/>
    <x v="21"/>
  </r>
  <r>
    <x v="2425"/>
    <m/>
    <m/>
    <m/>
    <m/>
    <x v="21"/>
  </r>
  <r>
    <x v="5311"/>
    <m/>
    <m/>
    <m/>
    <m/>
    <x v="21"/>
  </r>
  <r>
    <x v="5312"/>
    <m/>
    <m/>
    <m/>
    <m/>
    <x v="2"/>
  </r>
  <r>
    <x v="5313"/>
    <m/>
    <m/>
    <m/>
    <m/>
    <x v="21"/>
  </r>
  <r>
    <x v="5314"/>
    <m/>
    <m/>
    <m/>
    <m/>
    <x v="21"/>
  </r>
  <r>
    <x v="5315"/>
    <m/>
    <m/>
    <m/>
    <m/>
    <x v="21"/>
  </r>
  <r>
    <x v="1426"/>
    <m/>
    <m/>
    <m/>
    <m/>
    <x v="21"/>
  </r>
  <r>
    <x v="5316"/>
    <m/>
    <m/>
    <m/>
    <m/>
    <x v="21"/>
  </r>
  <r>
    <x v="5317"/>
    <m/>
    <m/>
    <m/>
    <m/>
    <x v="21"/>
  </r>
  <r>
    <x v="5318"/>
    <m/>
    <m/>
    <m/>
    <m/>
    <x v="21"/>
  </r>
  <r>
    <x v="5319"/>
    <m/>
    <m/>
    <m/>
    <m/>
    <x v="21"/>
  </r>
  <r>
    <x v="3045"/>
    <m/>
    <m/>
    <m/>
    <m/>
    <x v="21"/>
  </r>
  <r>
    <x v="170"/>
    <m/>
    <m/>
    <m/>
    <m/>
    <x v="21"/>
  </r>
  <r>
    <x v="170"/>
    <m/>
    <m/>
    <m/>
    <m/>
    <x v="21"/>
  </r>
  <r>
    <x v="5320"/>
    <m/>
    <m/>
    <m/>
    <m/>
    <x v="21"/>
  </r>
  <r>
    <x v="5321"/>
    <m/>
    <m/>
    <m/>
    <m/>
    <x v="21"/>
  </r>
  <r>
    <x v="383"/>
    <m/>
    <m/>
    <m/>
    <m/>
    <x v="21"/>
  </r>
  <r>
    <x v="65"/>
    <m/>
    <m/>
    <m/>
    <m/>
    <x v="21"/>
  </r>
  <r>
    <x v="1865"/>
    <m/>
    <m/>
    <m/>
    <m/>
    <x v="21"/>
  </r>
  <r>
    <x v="147"/>
    <m/>
    <m/>
    <m/>
    <m/>
    <x v="21"/>
  </r>
  <r>
    <x v="3745"/>
    <m/>
    <m/>
    <m/>
    <m/>
    <x v="21"/>
  </r>
  <r>
    <x v="5322"/>
    <m/>
    <m/>
    <m/>
    <m/>
    <x v="21"/>
  </r>
  <r>
    <x v="5323"/>
    <m/>
    <m/>
    <m/>
    <m/>
    <x v="21"/>
  </r>
  <r>
    <x v="5324"/>
    <m/>
    <m/>
    <m/>
    <m/>
    <x v="21"/>
  </r>
  <r>
    <x v="309"/>
    <m/>
    <m/>
    <m/>
    <m/>
    <x v="21"/>
  </r>
  <r>
    <x v="5325"/>
    <m/>
    <m/>
    <m/>
    <m/>
    <x v="21"/>
  </r>
  <r>
    <x v="5326"/>
    <m/>
    <m/>
    <m/>
    <m/>
    <x v="21"/>
  </r>
  <r>
    <x v="5327"/>
    <m/>
    <m/>
    <m/>
    <m/>
    <x v="21"/>
  </r>
  <r>
    <x v="374"/>
    <m/>
    <m/>
    <m/>
    <m/>
    <x v="21"/>
  </r>
  <r>
    <x v="5328"/>
    <m/>
    <m/>
    <m/>
    <m/>
    <x v="21"/>
  </r>
  <r>
    <x v="23"/>
    <m/>
    <m/>
    <m/>
    <m/>
    <x v="21"/>
  </r>
  <r>
    <x v="111"/>
    <m/>
    <m/>
    <m/>
    <m/>
    <x v="21"/>
  </r>
  <r>
    <x v="5329"/>
    <m/>
    <m/>
    <m/>
    <m/>
    <x v="21"/>
  </r>
  <r>
    <x v="111"/>
    <m/>
    <m/>
    <m/>
    <m/>
    <x v="21"/>
  </r>
  <r>
    <x v="5330"/>
    <m/>
    <m/>
    <m/>
    <m/>
    <x v="21"/>
  </r>
  <r>
    <x v="5331"/>
    <m/>
    <m/>
    <m/>
    <m/>
    <x v="21"/>
  </r>
  <r>
    <x v="5332"/>
    <m/>
    <m/>
    <m/>
    <m/>
    <x v="21"/>
  </r>
  <r>
    <x v="595"/>
    <m/>
    <m/>
    <m/>
    <m/>
    <x v="21"/>
  </r>
  <r>
    <x v="374"/>
    <m/>
    <m/>
    <m/>
    <m/>
    <x v="21"/>
  </r>
  <r>
    <x v="147"/>
    <m/>
    <m/>
    <m/>
    <m/>
    <x v="21"/>
  </r>
  <r>
    <x v="146"/>
    <m/>
    <m/>
    <m/>
    <m/>
    <x v="21"/>
  </r>
  <r>
    <x v="5333"/>
    <m/>
    <m/>
    <m/>
    <m/>
    <x v="21"/>
  </r>
  <r>
    <x v="3045"/>
    <m/>
    <m/>
    <m/>
    <m/>
    <x v="21"/>
  </r>
  <r>
    <x v="194"/>
    <m/>
    <m/>
    <m/>
    <m/>
    <x v="21"/>
  </r>
  <r>
    <x v="3694"/>
    <m/>
    <m/>
    <m/>
    <m/>
    <x v="21"/>
  </r>
  <r>
    <x v="457"/>
    <m/>
    <m/>
    <m/>
    <m/>
    <x v="21"/>
  </r>
  <r>
    <x v="5334"/>
    <m/>
    <m/>
    <m/>
    <m/>
    <x v="21"/>
  </r>
  <r>
    <x v="5335"/>
    <m/>
    <m/>
    <m/>
    <m/>
    <x v="21"/>
  </r>
  <r>
    <x v="5336"/>
    <m/>
    <m/>
    <m/>
    <m/>
    <x v="21"/>
  </r>
  <r>
    <x v="1808"/>
    <m/>
    <m/>
    <m/>
    <m/>
    <x v="21"/>
  </r>
  <r>
    <x v="4157"/>
    <m/>
    <m/>
    <m/>
    <m/>
    <x v="21"/>
  </r>
  <r>
    <x v="5337"/>
    <m/>
    <m/>
    <m/>
    <m/>
    <x v="21"/>
  </r>
  <r>
    <x v="5338"/>
    <m/>
    <m/>
    <m/>
    <m/>
    <x v="21"/>
  </r>
  <r>
    <x v="127"/>
    <m/>
    <m/>
    <m/>
    <m/>
    <x v="21"/>
  </r>
  <r>
    <x v="5339"/>
    <m/>
    <m/>
    <m/>
    <m/>
    <x v="21"/>
  </r>
  <r>
    <x v="467"/>
    <m/>
    <m/>
    <m/>
    <m/>
    <x v="21"/>
  </r>
  <r>
    <x v="5340"/>
    <m/>
    <m/>
    <m/>
    <m/>
    <x v="21"/>
  </r>
  <r>
    <x v="1630"/>
    <m/>
    <m/>
    <m/>
    <m/>
    <x v="21"/>
  </r>
  <r>
    <x v="5341"/>
    <m/>
    <m/>
    <m/>
    <m/>
    <x v="21"/>
  </r>
  <r>
    <x v="5342"/>
    <m/>
    <m/>
    <m/>
    <m/>
    <x v="21"/>
  </r>
  <r>
    <x v="3253"/>
    <m/>
    <m/>
    <m/>
    <m/>
    <x v="21"/>
  </r>
  <r>
    <x v="5343"/>
    <m/>
    <m/>
    <m/>
    <m/>
    <x v="21"/>
  </r>
  <r>
    <x v="5344"/>
    <m/>
    <m/>
    <m/>
    <m/>
    <x v="21"/>
  </r>
  <r>
    <x v="5345"/>
    <m/>
    <m/>
    <m/>
    <m/>
    <x v="21"/>
  </r>
  <r>
    <x v="414"/>
    <m/>
    <m/>
    <m/>
    <m/>
    <x v="21"/>
  </r>
  <r>
    <x v="5346"/>
    <m/>
    <m/>
    <m/>
    <m/>
    <x v="21"/>
  </r>
  <r>
    <x v="5347"/>
    <m/>
    <m/>
    <m/>
    <m/>
    <x v="21"/>
  </r>
  <r>
    <x v="1718"/>
    <m/>
    <m/>
    <m/>
    <m/>
    <x v="21"/>
  </r>
  <r>
    <x v="5348"/>
    <m/>
    <m/>
    <m/>
    <m/>
    <x v="21"/>
  </r>
  <r>
    <x v="5349"/>
    <m/>
    <m/>
    <m/>
    <m/>
    <x v="21"/>
  </r>
  <r>
    <x v="147"/>
    <m/>
    <m/>
    <m/>
    <m/>
    <x v="21"/>
  </r>
  <r>
    <x v="722"/>
    <m/>
    <m/>
    <m/>
    <m/>
    <x v="21"/>
  </r>
  <r>
    <x v="157"/>
    <m/>
    <m/>
    <m/>
    <m/>
    <x v="21"/>
  </r>
  <r>
    <x v="457"/>
    <m/>
    <m/>
    <m/>
    <m/>
    <x v="21"/>
  </r>
  <r>
    <x v="146"/>
    <m/>
    <m/>
    <m/>
    <m/>
    <x v="21"/>
  </r>
  <r>
    <x v="76"/>
    <m/>
    <m/>
    <m/>
    <m/>
    <x v="21"/>
  </r>
  <r>
    <x v="2856"/>
    <m/>
    <m/>
    <m/>
    <m/>
    <x v="21"/>
  </r>
  <r>
    <x v="5350"/>
    <m/>
    <m/>
    <m/>
    <m/>
    <x v="2"/>
  </r>
  <r>
    <x v="2301"/>
    <m/>
    <m/>
    <m/>
    <m/>
    <x v="21"/>
  </r>
  <r>
    <x v="5351"/>
    <m/>
    <m/>
    <m/>
    <m/>
    <x v="21"/>
  </r>
  <r>
    <x v="5352"/>
    <m/>
    <m/>
    <m/>
    <m/>
    <x v="21"/>
  </r>
  <r>
    <x v="5353"/>
    <m/>
    <m/>
    <m/>
    <m/>
    <x v="21"/>
  </r>
  <r>
    <x v="5354"/>
    <m/>
    <m/>
    <m/>
    <m/>
    <x v="21"/>
  </r>
  <r>
    <x v="5355"/>
    <m/>
    <m/>
    <m/>
    <m/>
    <x v="21"/>
  </r>
  <r>
    <x v="5356"/>
    <m/>
    <m/>
    <m/>
    <m/>
    <x v="21"/>
  </r>
  <r>
    <x v="5357"/>
    <m/>
    <m/>
    <m/>
    <m/>
    <x v="21"/>
  </r>
  <r>
    <x v="5358"/>
    <m/>
    <m/>
    <m/>
    <m/>
    <x v="21"/>
  </r>
  <r>
    <x v="170"/>
    <m/>
    <m/>
    <m/>
    <m/>
    <x v="21"/>
  </r>
  <r>
    <x v="164"/>
    <m/>
    <m/>
    <m/>
    <m/>
    <x v="21"/>
  </r>
  <r>
    <x v="5359"/>
    <m/>
    <m/>
    <m/>
    <m/>
    <x v="21"/>
  </r>
  <r>
    <x v="5360"/>
    <m/>
    <m/>
    <m/>
    <m/>
    <x v="21"/>
  </r>
  <r>
    <x v="309"/>
    <m/>
    <m/>
    <m/>
    <m/>
    <x v="21"/>
  </r>
  <r>
    <x v="203"/>
    <m/>
    <m/>
    <m/>
    <m/>
    <x v="21"/>
  </r>
  <r>
    <x v="5361"/>
    <m/>
    <m/>
    <m/>
    <m/>
    <x v="21"/>
  </r>
  <r>
    <x v="157"/>
    <m/>
    <m/>
    <m/>
    <m/>
    <x v="21"/>
  </r>
  <r>
    <x v="64"/>
    <m/>
    <m/>
    <m/>
    <m/>
    <x v="21"/>
  </r>
  <r>
    <x v="64"/>
    <m/>
    <m/>
    <m/>
    <m/>
    <x v="21"/>
  </r>
  <r>
    <x v="17"/>
    <m/>
    <m/>
    <m/>
    <m/>
    <x v="21"/>
  </r>
  <r>
    <x v="78"/>
    <m/>
    <m/>
    <m/>
    <m/>
    <x v="21"/>
  </r>
  <r>
    <x v="309"/>
    <m/>
    <m/>
    <m/>
    <m/>
    <x v="21"/>
  </r>
  <r>
    <x v="5362"/>
    <m/>
    <m/>
    <m/>
    <m/>
    <x v="21"/>
  </r>
  <r>
    <x v="5363"/>
    <m/>
    <m/>
    <m/>
    <m/>
    <x v="2"/>
  </r>
  <r>
    <x v="5364"/>
    <m/>
    <m/>
    <m/>
    <m/>
    <x v="21"/>
  </r>
  <r>
    <x v="5365"/>
    <m/>
    <m/>
    <m/>
    <m/>
    <x v="21"/>
  </r>
  <r>
    <x v="5366"/>
    <m/>
    <m/>
    <m/>
    <m/>
    <x v="21"/>
  </r>
  <r>
    <x v="5367"/>
    <m/>
    <m/>
    <m/>
    <m/>
    <x v="21"/>
  </r>
  <r>
    <x v="5368"/>
    <m/>
    <m/>
    <m/>
    <m/>
    <x v="21"/>
  </r>
  <r>
    <x v="1956"/>
    <m/>
    <m/>
    <m/>
    <m/>
    <x v="21"/>
  </r>
  <r>
    <x v="5369"/>
    <m/>
    <m/>
    <m/>
    <m/>
    <x v="21"/>
  </r>
  <r>
    <x v="5370"/>
    <m/>
    <m/>
    <m/>
    <m/>
    <x v="21"/>
  </r>
  <r>
    <x v="5371"/>
    <m/>
    <m/>
    <m/>
    <m/>
    <x v="21"/>
  </r>
  <r>
    <x v="65"/>
    <m/>
    <m/>
    <m/>
    <m/>
    <x v="21"/>
  </r>
  <r>
    <x v="3512"/>
    <m/>
    <m/>
    <m/>
    <m/>
    <x v="21"/>
  </r>
  <r>
    <x v="5372"/>
    <m/>
    <m/>
    <m/>
    <m/>
    <x v="21"/>
  </r>
  <r>
    <x v="694"/>
    <m/>
    <m/>
    <m/>
    <m/>
    <x v="21"/>
  </r>
  <r>
    <x v="2947"/>
    <m/>
    <m/>
    <m/>
    <m/>
    <x v="21"/>
  </r>
  <r>
    <x v="457"/>
    <m/>
    <m/>
    <m/>
    <m/>
    <x v="21"/>
  </r>
  <r>
    <x v="694"/>
    <m/>
    <m/>
    <m/>
    <m/>
    <x v="21"/>
  </r>
  <r>
    <x v="27"/>
    <m/>
    <m/>
    <m/>
    <m/>
    <x v="21"/>
  </r>
  <r>
    <x v="5373"/>
    <m/>
    <m/>
    <m/>
    <m/>
    <x v="21"/>
  </r>
  <r>
    <x v="320"/>
    <m/>
    <m/>
    <m/>
    <m/>
    <x v="21"/>
  </r>
  <r>
    <x v="170"/>
    <m/>
    <m/>
    <m/>
    <m/>
    <x v="21"/>
  </r>
  <r>
    <x v="476"/>
    <m/>
    <m/>
    <m/>
    <m/>
    <x v="21"/>
  </r>
  <r>
    <x v="45"/>
    <m/>
    <m/>
    <m/>
    <m/>
    <x v="21"/>
  </r>
  <r>
    <x v="175"/>
    <m/>
    <m/>
    <m/>
    <m/>
    <x v="21"/>
  </r>
  <r>
    <x v="5374"/>
    <m/>
    <m/>
    <m/>
    <m/>
    <x v="21"/>
  </r>
  <r>
    <x v="5123"/>
    <m/>
    <m/>
    <m/>
    <m/>
    <x v="21"/>
  </r>
  <r>
    <x v="5375"/>
    <m/>
    <m/>
    <m/>
    <m/>
    <x v="21"/>
  </r>
  <r>
    <x v="5376"/>
    <m/>
    <m/>
    <m/>
    <m/>
    <x v="21"/>
  </r>
  <r>
    <x v="5377"/>
    <m/>
    <m/>
    <m/>
    <m/>
    <x v="21"/>
  </r>
  <r>
    <x v="5378"/>
    <m/>
    <m/>
    <m/>
    <m/>
    <x v="21"/>
  </r>
  <r>
    <x v="5379"/>
    <m/>
    <m/>
    <m/>
    <m/>
    <x v="21"/>
  </r>
  <r>
    <x v="5380"/>
    <m/>
    <m/>
    <m/>
    <m/>
    <x v="21"/>
  </r>
  <r>
    <x v="5381"/>
    <m/>
    <m/>
    <m/>
    <m/>
    <x v="21"/>
  </r>
  <r>
    <x v="5382"/>
    <m/>
    <m/>
    <m/>
    <m/>
    <x v="21"/>
  </r>
  <r>
    <x v="5383"/>
    <m/>
    <m/>
    <m/>
    <m/>
    <x v="21"/>
  </r>
  <r>
    <x v="39"/>
    <m/>
    <m/>
    <m/>
    <m/>
    <x v="21"/>
  </r>
  <r>
    <x v="5384"/>
    <m/>
    <m/>
    <m/>
    <m/>
    <x v="6"/>
  </r>
  <r>
    <x v="30"/>
    <m/>
    <m/>
    <m/>
    <m/>
    <x v="21"/>
  </r>
  <r>
    <x v="5385"/>
    <m/>
    <m/>
    <m/>
    <m/>
    <x v="21"/>
  </r>
  <r>
    <x v="2215"/>
    <m/>
    <m/>
    <m/>
    <m/>
    <x v="21"/>
  </r>
  <r>
    <x v="5386"/>
    <m/>
    <m/>
    <m/>
    <m/>
    <x v="21"/>
  </r>
  <r>
    <x v="3206"/>
    <m/>
    <m/>
    <m/>
    <m/>
    <x v="21"/>
  </r>
  <r>
    <x v="3204"/>
    <m/>
    <m/>
    <m/>
    <m/>
    <x v="21"/>
  </r>
  <r>
    <x v="5387"/>
    <m/>
    <m/>
    <m/>
    <m/>
    <x v="21"/>
  </r>
  <r>
    <x v="27"/>
    <m/>
    <m/>
    <m/>
    <m/>
    <x v="21"/>
  </r>
  <r>
    <x v="115"/>
    <m/>
    <m/>
    <m/>
    <m/>
    <x v="21"/>
  </r>
  <r>
    <x v="170"/>
    <m/>
    <m/>
    <m/>
    <m/>
    <x v="21"/>
  </r>
  <r>
    <x v="76"/>
    <m/>
    <m/>
    <m/>
    <m/>
    <x v="21"/>
  </r>
  <r>
    <x v="76"/>
    <m/>
    <m/>
    <m/>
    <m/>
    <x v="21"/>
  </r>
  <r>
    <x v="892"/>
    <m/>
    <m/>
    <m/>
    <m/>
    <x v="21"/>
  </r>
  <r>
    <x v="5170"/>
    <m/>
    <m/>
    <m/>
    <m/>
    <x v="21"/>
  </r>
  <r>
    <x v="5388"/>
    <m/>
    <m/>
    <m/>
    <m/>
    <x v="21"/>
  </r>
  <r>
    <x v="5389"/>
    <m/>
    <m/>
    <m/>
    <m/>
    <x v="21"/>
  </r>
  <r>
    <x v="3508"/>
    <m/>
    <m/>
    <m/>
    <m/>
    <x v="21"/>
  </r>
  <r>
    <x v="5390"/>
    <m/>
    <m/>
    <m/>
    <m/>
    <x v="21"/>
  </r>
  <r>
    <x v="138"/>
    <m/>
    <m/>
    <m/>
    <m/>
    <x v="6"/>
  </r>
  <r>
    <x v="5391"/>
    <m/>
    <m/>
    <m/>
    <m/>
    <x v="21"/>
  </r>
  <r>
    <x v="5392"/>
    <m/>
    <m/>
    <m/>
    <m/>
    <x v="21"/>
  </r>
  <r>
    <x v="5393"/>
    <m/>
    <m/>
    <m/>
    <m/>
    <x v="21"/>
  </r>
  <r>
    <x v="5394"/>
    <m/>
    <m/>
    <m/>
    <m/>
    <x v="21"/>
  </r>
  <r>
    <x v="3204"/>
    <m/>
    <m/>
    <m/>
    <m/>
    <x v="6"/>
  </r>
  <r>
    <x v="476"/>
    <m/>
    <m/>
    <m/>
    <m/>
    <x v="6"/>
  </r>
  <r>
    <x v="5395"/>
    <m/>
    <m/>
    <m/>
    <m/>
    <x v="21"/>
  </r>
  <r>
    <x v="5396"/>
    <m/>
    <m/>
    <m/>
    <m/>
    <x v="21"/>
  </r>
  <r>
    <x v="5397"/>
    <m/>
    <m/>
    <m/>
    <m/>
    <x v="21"/>
  </r>
  <r>
    <x v="5398"/>
    <m/>
    <m/>
    <m/>
    <m/>
    <x v="21"/>
  </r>
  <r>
    <x v="580"/>
    <m/>
    <m/>
    <m/>
    <m/>
    <x v="21"/>
  </r>
  <r>
    <x v="5399"/>
    <m/>
    <m/>
    <m/>
    <m/>
    <x v="21"/>
  </r>
  <r>
    <x v="5400"/>
    <m/>
    <m/>
    <m/>
    <m/>
    <x v="17"/>
  </r>
  <r>
    <x v="3493"/>
    <m/>
    <m/>
    <m/>
    <m/>
    <x v="21"/>
  </r>
  <r>
    <x v="841"/>
    <m/>
    <m/>
    <m/>
    <m/>
    <x v="6"/>
  </r>
  <r>
    <x v="1524"/>
    <m/>
    <m/>
    <m/>
    <m/>
    <x v="21"/>
  </r>
  <r>
    <x v="1022"/>
    <m/>
    <m/>
    <m/>
    <m/>
    <x v="21"/>
  </r>
  <r>
    <x v="5401"/>
    <m/>
    <m/>
    <m/>
    <m/>
    <x v="17"/>
  </r>
  <r>
    <x v="934"/>
    <m/>
    <m/>
    <m/>
    <m/>
    <x v="21"/>
  </r>
  <r>
    <x v="2184"/>
    <m/>
    <m/>
    <m/>
    <m/>
    <x v="21"/>
  </r>
  <r>
    <x v="1007"/>
    <m/>
    <m/>
    <m/>
    <m/>
    <x v="21"/>
  </r>
  <r>
    <x v="986"/>
    <m/>
    <m/>
    <m/>
    <m/>
    <x v="21"/>
  </r>
  <r>
    <x v="164"/>
    <m/>
    <m/>
    <m/>
    <m/>
    <x v="21"/>
  </r>
  <r>
    <x v="5402"/>
    <m/>
    <m/>
    <m/>
    <m/>
    <x v="21"/>
  </r>
  <r>
    <x v="3213"/>
    <m/>
    <m/>
    <m/>
    <m/>
    <x v="21"/>
  </r>
  <r>
    <x v="5403"/>
    <m/>
    <m/>
    <m/>
    <m/>
    <x v="21"/>
  </r>
  <r>
    <x v="5404"/>
    <m/>
    <m/>
    <m/>
    <m/>
    <x v="21"/>
  </r>
  <r>
    <x v="5405"/>
    <m/>
    <m/>
    <m/>
    <m/>
    <x v="21"/>
  </r>
  <r>
    <x v="5406"/>
    <m/>
    <m/>
    <m/>
    <m/>
    <x v="21"/>
  </r>
  <r>
    <x v="5407"/>
    <m/>
    <m/>
    <m/>
    <m/>
    <x v="21"/>
  </r>
  <r>
    <x v="5408"/>
    <m/>
    <m/>
    <m/>
    <m/>
    <x v="21"/>
  </r>
  <r>
    <x v="5409"/>
    <m/>
    <m/>
    <m/>
    <m/>
    <x v="21"/>
  </r>
  <r>
    <x v="5410"/>
    <m/>
    <m/>
    <m/>
    <m/>
    <x v="21"/>
  </r>
  <r>
    <x v="5147"/>
    <m/>
    <m/>
    <m/>
    <m/>
    <x v="6"/>
  </r>
  <r>
    <x v="5411"/>
    <m/>
    <m/>
    <m/>
    <m/>
    <x v="21"/>
  </r>
  <r>
    <x v="433"/>
    <m/>
    <m/>
    <m/>
    <m/>
    <x v="6"/>
  </r>
  <r>
    <x v="5412"/>
    <m/>
    <m/>
    <m/>
    <m/>
    <x v="21"/>
  </r>
  <r>
    <x v="5413"/>
    <m/>
    <m/>
    <m/>
    <m/>
    <x v="21"/>
  </r>
  <r>
    <x v="5414"/>
    <m/>
    <m/>
    <m/>
    <m/>
    <x v="21"/>
  </r>
  <r>
    <x v="5415"/>
    <m/>
    <m/>
    <m/>
    <m/>
    <x v="21"/>
  </r>
  <r>
    <x v="2574"/>
    <m/>
    <m/>
    <m/>
    <m/>
    <x v="21"/>
  </r>
  <r>
    <x v="5144"/>
    <m/>
    <m/>
    <m/>
    <m/>
    <x v="21"/>
  </r>
  <r>
    <x v="4217"/>
    <m/>
    <m/>
    <m/>
    <m/>
    <x v="21"/>
  </r>
  <r>
    <x v="3213"/>
    <m/>
    <m/>
    <m/>
    <m/>
    <x v="21"/>
  </r>
  <r>
    <x v="171"/>
    <m/>
    <m/>
    <m/>
    <m/>
    <x v="21"/>
  </r>
  <r>
    <x v="4122"/>
    <m/>
    <m/>
    <m/>
    <m/>
    <x v="21"/>
  </r>
  <r>
    <x v="3745"/>
    <m/>
    <m/>
    <m/>
    <m/>
    <x v="21"/>
  </r>
  <r>
    <x v="76"/>
    <m/>
    <m/>
    <m/>
    <m/>
    <x v="21"/>
  </r>
  <r>
    <x v="5416"/>
    <m/>
    <m/>
    <m/>
    <m/>
    <x v="21"/>
  </r>
  <r>
    <x v="5417"/>
    <m/>
    <m/>
    <m/>
    <m/>
    <x v="21"/>
  </r>
  <r>
    <x v="5418"/>
    <m/>
    <m/>
    <m/>
    <m/>
    <x v="21"/>
  </r>
  <r>
    <x v="3496"/>
    <m/>
    <m/>
    <m/>
    <m/>
    <x v="21"/>
  </r>
  <r>
    <x v="2252"/>
    <m/>
    <m/>
    <m/>
    <m/>
    <x v="21"/>
  </r>
  <r>
    <x v="5419"/>
    <m/>
    <m/>
    <m/>
    <m/>
    <x v="21"/>
  </r>
  <r>
    <x v="5420"/>
    <m/>
    <m/>
    <m/>
    <m/>
    <x v="21"/>
  </r>
  <r>
    <x v="5421"/>
    <m/>
    <m/>
    <m/>
    <m/>
    <x v="21"/>
  </r>
  <r>
    <x v="5422"/>
    <m/>
    <m/>
    <m/>
    <m/>
    <x v="21"/>
  </r>
  <r>
    <x v="4262"/>
    <m/>
    <m/>
    <m/>
    <m/>
    <x v="21"/>
  </r>
  <r>
    <x v="224"/>
    <m/>
    <m/>
    <m/>
    <m/>
    <x v="21"/>
  </r>
  <r>
    <x v="580"/>
    <m/>
    <m/>
    <m/>
    <m/>
    <x v="21"/>
  </r>
  <r>
    <x v="502"/>
    <m/>
    <m/>
    <m/>
    <m/>
    <x v="21"/>
  </r>
  <r>
    <x v="1047"/>
    <m/>
    <m/>
    <m/>
    <m/>
    <x v="21"/>
  </r>
  <r>
    <x v="5423"/>
    <m/>
    <m/>
    <m/>
    <m/>
    <x v="21"/>
  </r>
  <r>
    <x v="5424"/>
    <m/>
    <m/>
    <m/>
    <m/>
    <x v="21"/>
  </r>
  <r>
    <x v="1892"/>
    <m/>
    <m/>
    <m/>
    <m/>
    <x v="21"/>
  </r>
  <r>
    <x v="3022"/>
    <m/>
    <m/>
    <m/>
    <m/>
    <x v="21"/>
  </r>
  <r>
    <x v="5425"/>
    <m/>
    <m/>
    <m/>
    <m/>
    <x v="21"/>
  </r>
  <r>
    <x v="5426"/>
    <m/>
    <m/>
    <m/>
    <m/>
    <x v="21"/>
  </r>
  <r>
    <x v="5427"/>
    <m/>
    <m/>
    <m/>
    <m/>
    <x v="21"/>
  </r>
  <r>
    <x v="987"/>
    <m/>
    <m/>
    <m/>
    <m/>
    <x v="21"/>
  </r>
  <r>
    <x v="5428"/>
    <m/>
    <m/>
    <m/>
    <m/>
    <x v="21"/>
  </r>
  <r>
    <x v="5429"/>
    <m/>
    <m/>
    <m/>
    <m/>
    <x v="21"/>
  </r>
  <r>
    <x v="194"/>
    <m/>
    <m/>
    <m/>
    <m/>
    <x v="21"/>
  </r>
  <r>
    <x v="63"/>
    <m/>
    <m/>
    <m/>
    <m/>
    <x v="21"/>
  </r>
  <r>
    <x v="5430"/>
    <m/>
    <m/>
    <m/>
    <m/>
    <x v="21"/>
  </r>
  <r>
    <x v="170"/>
    <m/>
    <m/>
    <m/>
    <m/>
    <x v="21"/>
  </r>
  <r>
    <x v="320"/>
    <m/>
    <m/>
    <m/>
    <m/>
    <x v="21"/>
  </r>
  <r>
    <x v="647"/>
    <m/>
    <m/>
    <m/>
    <m/>
    <x v="21"/>
  </r>
  <r>
    <x v="5431"/>
    <m/>
    <m/>
    <m/>
    <m/>
    <x v="21"/>
  </r>
  <r>
    <x v="5432"/>
    <m/>
    <m/>
    <m/>
    <m/>
    <x v="6"/>
  </r>
  <r>
    <x v="5433"/>
    <m/>
    <m/>
    <m/>
    <m/>
    <x v="21"/>
  </r>
  <r>
    <x v="355"/>
    <m/>
    <m/>
    <m/>
    <m/>
    <x v="21"/>
  </r>
  <r>
    <x v="72"/>
    <m/>
    <m/>
    <m/>
    <m/>
    <x v="21"/>
  </r>
  <r>
    <x v="5434"/>
    <m/>
    <m/>
    <m/>
    <m/>
    <x v="21"/>
  </r>
  <r>
    <x v="893"/>
    <m/>
    <m/>
    <m/>
    <m/>
    <x v="21"/>
  </r>
  <r>
    <x v="1120"/>
    <m/>
    <m/>
    <m/>
    <m/>
    <x v="21"/>
  </r>
  <r>
    <x v="5435"/>
    <m/>
    <m/>
    <m/>
    <m/>
    <x v="21"/>
  </r>
  <r>
    <x v="320"/>
    <m/>
    <m/>
    <m/>
    <m/>
    <x v="21"/>
  </r>
  <r>
    <x v="63"/>
    <m/>
    <m/>
    <m/>
    <m/>
    <x v="21"/>
  </r>
  <r>
    <x v="5436"/>
    <m/>
    <m/>
    <m/>
    <m/>
    <x v="21"/>
  </r>
  <r>
    <x v="5437"/>
    <m/>
    <m/>
    <m/>
    <m/>
    <x v="21"/>
  </r>
  <r>
    <x v="5438"/>
    <m/>
    <m/>
    <m/>
    <m/>
    <x v="21"/>
  </r>
  <r>
    <x v="146"/>
    <m/>
    <m/>
    <m/>
    <m/>
    <x v="21"/>
  </r>
  <r>
    <x v="1865"/>
    <m/>
    <m/>
    <m/>
    <m/>
    <x v="21"/>
  </r>
  <r>
    <x v="1491"/>
    <m/>
    <m/>
    <m/>
    <m/>
    <x v="21"/>
  </r>
  <r>
    <x v="2274"/>
    <m/>
    <m/>
    <m/>
    <m/>
    <x v="21"/>
  </r>
  <r>
    <x v="5439"/>
    <m/>
    <m/>
    <m/>
    <m/>
    <x v="21"/>
  </r>
  <r>
    <x v="5440"/>
    <m/>
    <m/>
    <m/>
    <m/>
    <x v="21"/>
  </r>
  <r>
    <x v="5441"/>
    <m/>
    <m/>
    <m/>
    <m/>
    <x v="21"/>
  </r>
  <r>
    <x v="5442"/>
    <m/>
    <m/>
    <m/>
    <m/>
    <x v="21"/>
  </r>
  <r>
    <x v="5443"/>
    <m/>
    <m/>
    <m/>
    <m/>
    <x v="21"/>
  </r>
  <r>
    <x v="5444"/>
    <m/>
    <m/>
    <m/>
    <m/>
    <x v="21"/>
  </r>
  <r>
    <x v="5445"/>
    <m/>
    <m/>
    <m/>
    <m/>
    <x v="21"/>
  </r>
  <r>
    <x v="1085"/>
    <m/>
    <m/>
    <m/>
    <m/>
    <x v="21"/>
  </r>
  <r>
    <x v="147"/>
    <m/>
    <m/>
    <m/>
    <m/>
    <x v="21"/>
  </r>
  <r>
    <x v="5446"/>
    <m/>
    <m/>
    <m/>
    <m/>
    <x v="21"/>
  </r>
  <r>
    <x v="5447"/>
    <m/>
    <m/>
    <m/>
    <m/>
    <x v="21"/>
  </r>
  <r>
    <x v="5448"/>
    <m/>
    <m/>
    <m/>
    <m/>
    <x v="21"/>
  </r>
  <r>
    <x v="5449"/>
    <m/>
    <m/>
    <m/>
    <m/>
    <x v="21"/>
  </r>
  <r>
    <x v="5450"/>
    <m/>
    <m/>
    <m/>
    <m/>
    <x v="21"/>
  </r>
  <r>
    <x v="404"/>
    <m/>
    <m/>
    <m/>
    <m/>
    <x v="21"/>
  </r>
  <r>
    <x v="5451"/>
    <m/>
    <m/>
    <m/>
    <m/>
    <x v="21"/>
  </r>
  <r>
    <x v="404"/>
    <m/>
    <m/>
    <m/>
    <m/>
    <x v="21"/>
  </r>
  <r>
    <x v="171"/>
    <m/>
    <m/>
    <m/>
    <m/>
    <x v="6"/>
  </r>
  <r>
    <x v="146"/>
    <m/>
    <m/>
    <m/>
    <m/>
    <x v="6"/>
  </r>
  <r>
    <x v="2954"/>
    <m/>
    <m/>
    <m/>
    <m/>
    <x v="21"/>
  </r>
  <r>
    <x v="3608"/>
    <m/>
    <m/>
    <m/>
    <m/>
    <x v="21"/>
  </r>
  <r>
    <x v="127"/>
    <m/>
    <m/>
    <m/>
    <m/>
    <x v="6"/>
  </r>
  <r>
    <x v="1897"/>
    <m/>
    <m/>
    <m/>
    <m/>
    <x v="21"/>
  </r>
  <r>
    <x v="2541"/>
    <m/>
    <m/>
    <m/>
    <m/>
    <x v="21"/>
  </r>
  <r>
    <x v="5452"/>
    <m/>
    <m/>
    <m/>
    <m/>
    <x v="21"/>
  </r>
  <r>
    <x v="125"/>
    <m/>
    <m/>
    <m/>
    <m/>
    <x v="21"/>
  </r>
  <r>
    <x v="5453"/>
    <m/>
    <m/>
    <m/>
    <m/>
    <x v="21"/>
  </r>
  <r>
    <x v="962"/>
    <m/>
    <m/>
    <m/>
    <m/>
    <x v="21"/>
  </r>
  <r>
    <x v="5454"/>
    <m/>
    <m/>
    <m/>
    <m/>
    <x v="21"/>
  </r>
  <r>
    <x v="5455"/>
    <m/>
    <m/>
    <m/>
    <m/>
    <x v="21"/>
  </r>
  <r>
    <x v="349"/>
    <m/>
    <m/>
    <m/>
    <m/>
    <x v="21"/>
  </r>
  <r>
    <x v="5456"/>
    <m/>
    <m/>
    <m/>
    <m/>
    <x v="21"/>
  </r>
  <r>
    <x v="2729"/>
    <m/>
    <m/>
    <m/>
    <m/>
    <x v="21"/>
  </r>
  <r>
    <x v="5457"/>
    <m/>
    <m/>
    <m/>
    <m/>
    <x v="21"/>
  </r>
  <r>
    <x v="30"/>
    <m/>
    <m/>
    <m/>
    <m/>
    <x v="21"/>
  </r>
  <r>
    <x v="5458"/>
    <m/>
    <m/>
    <m/>
    <m/>
    <x v="21"/>
  </r>
  <r>
    <x v="5459"/>
    <m/>
    <m/>
    <m/>
    <m/>
    <x v="21"/>
  </r>
  <r>
    <x v="5460"/>
    <m/>
    <m/>
    <m/>
    <m/>
    <x v="21"/>
  </r>
  <r>
    <x v="5461"/>
    <m/>
    <m/>
    <m/>
    <m/>
    <x v="6"/>
  </r>
  <r>
    <x v="5462"/>
    <m/>
    <m/>
    <m/>
    <m/>
    <x v="21"/>
  </r>
  <r>
    <x v="5463"/>
    <m/>
    <m/>
    <m/>
    <m/>
    <x v="21"/>
  </r>
  <r>
    <x v="5464"/>
    <m/>
    <m/>
    <m/>
    <m/>
    <x v="21"/>
  </r>
  <r>
    <x v="962"/>
    <m/>
    <m/>
    <m/>
    <m/>
    <x v="21"/>
  </r>
  <r>
    <x v="5465"/>
    <m/>
    <m/>
    <m/>
    <m/>
    <x v="21"/>
  </r>
  <r>
    <x v="5466"/>
    <m/>
    <m/>
    <m/>
    <m/>
    <x v="21"/>
  </r>
  <r>
    <x v="5467"/>
    <m/>
    <m/>
    <m/>
    <m/>
    <x v="21"/>
  </r>
  <r>
    <x v="580"/>
    <m/>
    <m/>
    <m/>
    <m/>
    <x v="21"/>
  </r>
  <r>
    <x v="78"/>
    <m/>
    <m/>
    <m/>
    <m/>
    <x v="21"/>
  </r>
  <r>
    <x v="5468"/>
    <m/>
    <m/>
    <m/>
    <m/>
    <x v="21"/>
  </r>
  <r>
    <x v="5469"/>
    <m/>
    <m/>
    <m/>
    <m/>
    <x v="21"/>
  </r>
  <r>
    <x v="5470"/>
    <m/>
    <m/>
    <m/>
    <m/>
    <x v="17"/>
  </r>
  <r>
    <x v="78"/>
    <m/>
    <m/>
    <m/>
    <m/>
    <x v="21"/>
  </r>
  <r>
    <x v="328"/>
    <m/>
    <m/>
    <m/>
    <m/>
    <x v="21"/>
  </r>
  <r>
    <x v="5471"/>
    <m/>
    <m/>
    <m/>
    <m/>
    <x v="21"/>
  </r>
  <r>
    <x v="5472"/>
    <m/>
    <m/>
    <m/>
    <m/>
    <x v="21"/>
  </r>
  <r>
    <x v="5414"/>
    <m/>
    <m/>
    <m/>
    <m/>
    <x v="21"/>
  </r>
  <r>
    <x v="5439"/>
    <m/>
    <m/>
    <m/>
    <m/>
    <x v="21"/>
  </r>
  <r>
    <x v="5473"/>
    <m/>
    <m/>
    <m/>
    <m/>
    <x v="21"/>
  </r>
  <r>
    <x v="5474"/>
    <m/>
    <m/>
    <m/>
    <m/>
    <x v="21"/>
  </r>
  <r>
    <x v="5475"/>
    <m/>
    <m/>
    <m/>
    <m/>
    <x v="21"/>
  </r>
  <r>
    <x v="5476"/>
    <m/>
    <m/>
    <m/>
    <m/>
    <x v="2"/>
  </r>
  <r>
    <x v="5477"/>
    <m/>
    <m/>
    <m/>
    <m/>
    <x v="21"/>
  </r>
  <r>
    <x v="2507"/>
    <m/>
    <m/>
    <m/>
    <m/>
    <x v="21"/>
  </r>
  <r>
    <x v="39"/>
    <m/>
    <m/>
    <m/>
    <m/>
    <x v="21"/>
  </r>
  <r>
    <x v="2416"/>
    <m/>
    <m/>
    <m/>
    <m/>
    <x v="21"/>
  </r>
  <r>
    <x v="5478"/>
    <m/>
    <m/>
    <m/>
    <m/>
    <x v="21"/>
  </r>
  <r>
    <x v="164"/>
    <m/>
    <m/>
    <m/>
    <m/>
    <x v="21"/>
  </r>
  <r>
    <x v="582"/>
    <m/>
    <m/>
    <m/>
    <m/>
    <x v="21"/>
  </r>
  <r>
    <x v="694"/>
    <m/>
    <m/>
    <m/>
    <m/>
    <x v="21"/>
  </r>
  <r>
    <x v="171"/>
    <m/>
    <m/>
    <m/>
    <m/>
    <x v="21"/>
  </r>
  <r>
    <x v="5479"/>
    <m/>
    <m/>
    <m/>
    <m/>
    <x v="6"/>
  </r>
  <r>
    <x v="5479"/>
    <m/>
    <m/>
    <m/>
    <m/>
    <x v="6"/>
  </r>
  <r>
    <x v="5480"/>
    <m/>
    <m/>
    <m/>
    <m/>
    <x v="21"/>
  </r>
  <r>
    <x v="5481"/>
    <m/>
    <m/>
    <m/>
    <m/>
    <x v="21"/>
  </r>
  <r>
    <x v="747"/>
    <m/>
    <m/>
    <m/>
    <m/>
    <x v="21"/>
  </r>
  <r>
    <x v="5482"/>
    <m/>
    <m/>
    <m/>
    <m/>
    <x v="2"/>
  </r>
  <r>
    <x v="5483"/>
    <m/>
    <m/>
    <m/>
    <m/>
    <x v="21"/>
  </r>
  <r>
    <x v="5484"/>
    <m/>
    <m/>
    <m/>
    <m/>
    <x v="21"/>
  </r>
  <r>
    <x v="1509"/>
    <m/>
    <m/>
    <m/>
    <m/>
    <x v="21"/>
  </r>
  <r>
    <x v="958"/>
    <m/>
    <m/>
    <m/>
    <m/>
    <x v="21"/>
  </r>
  <r>
    <x v="374"/>
    <m/>
    <m/>
    <m/>
    <m/>
    <x v="21"/>
  </r>
  <r>
    <x v="5485"/>
    <m/>
    <m/>
    <m/>
    <m/>
    <x v="21"/>
  </r>
  <r>
    <x v="5486"/>
    <m/>
    <m/>
    <m/>
    <m/>
    <x v="21"/>
  </r>
  <r>
    <x v="5487"/>
    <m/>
    <m/>
    <m/>
    <m/>
    <x v="21"/>
  </r>
  <r>
    <x v="5488"/>
    <m/>
    <m/>
    <m/>
    <m/>
    <x v="21"/>
  </r>
  <r>
    <x v="5489"/>
    <m/>
    <m/>
    <m/>
    <m/>
    <x v="21"/>
  </r>
  <r>
    <x v="5490"/>
    <m/>
    <m/>
    <m/>
    <m/>
    <x v="6"/>
  </r>
  <r>
    <x v="5490"/>
    <m/>
    <m/>
    <m/>
    <m/>
    <x v="6"/>
  </r>
  <r>
    <x v="147"/>
    <m/>
    <m/>
    <m/>
    <m/>
    <x v="21"/>
  </r>
  <r>
    <x v="3874"/>
    <m/>
    <m/>
    <m/>
    <m/>
    <x v="21"/>
  </r>
  <r>
    <x v="65"/>
    <m/>
    <m/>
    <m/>
    <m/>
    <x v="21"/>
  </r>
  <r>
    <x v="436"/>
    <m/>
    <m/>
    <m/>
    <m/>
    <x v="21"/>
  </r>
  <r>
    <x v="5491"/>
    <m/>
    <m/>
    <m/>
    <m/>
    <x v="6"/>
  </r>
  <r>
    <x v="2534"/>
    <m/>
    <m/>
    <m/>
    <m/>
    <x v="21"/>
  </r>
  <r>
    <x v="5492"/>
    <m/>
    <m/>
    <m/>
    <m/>
    <x v="21"/>
  </r>
  <r>
    <x v="5493"/>
    <m/>
    <m/>
    <m/>
    <m/>
    <x v="21"/>
  </r>
  <r>
    <x v="5494"/>
    <m/>
    <m/>
    <m/>
    <m/>
    <x v="21"/>
  </r>
  <r>
    <x v="5495"/>
    <m/>
    <m/>
    <m/>
    <m/>
    <x v="6"/>
  </r>
  <r>
    <x v="5496"/>
    <m/>
    <m/>
    <m/>
    <m/>
    <x v="21"/>
  </r>
  <r>
    <x v="5497"/>
    <m/>
    <m/>
    <m/>
    <m/>
    <x v="21"/>
  </r>
  <r>
    <x v="870"/>
    <m/>
    <m/>
    <m/>
    <m/>
    <x v="21"/>
  </r>
  <r>
    <x v="5498"/>
    <m/>
    <m/>
    <m/>
    <m/>
    <x v="21"/>
  </r>
  <r>
    <x v="5499"/>
    <m/>
    <m/>
    <m/>
    <m/>
    <x v="21"/>
  </r>
  <r>
    <x v="962"/>
    <m/>
    <m/>
    <m/>
    <m/>
    <x v="21"/>
  </r>
  <r>
    <x v="374"/>
    <m/>
    <m/>
    <m/>
    <m/>
    <x v="21"/>
  </r>
  <r>
    <x v="4185"/>
    <m/>
    <m/>
    <m/>
    <m/>
    <x v="21"/>
  </r>
  <r>
    <x v="5500"/>
    <m/>
    <m/>
    <m/>
    <m/>
    <x v="21"/>
  </r>
  <r>
    <x v="5501"/>
    <m/>
    <m/>
    <m/>
    <m/>
    <x v="21"/>
  </r>
  <r>
    <x v="82"/>
    <m/>
    <m/>
    <m/>
    <m/>
    <x v="21"/>
  </r>
  <r>
    <x v="5502"/>
    <m/>
    <m/>
    <m/>
    <m/>
    <x v="21"/>
  </r>
  <r>
    <x v="5503"/>
    <m/>
    <m/>
    <m/>
    <m/>
    <x v="21"/>
  </r>
  <r>
    <x v="5504"/>
    <m/>
    <m/>
    <m/>
    <m/>
    <x v="21"/>
  </r>
  <r>
    <x v="476"/>
    <m/>
    <m/>
    <m/>
    <m/>
    <x v="21"/>
  </r>
  <r>
    <x v="5505"/>
    <m/>
    <m/>
    <m/>
    <m/>
    <x v="21"/>
  </r>
  <r>
    <x v="5506"/>
    <m/>
    <m/>
    <m/>
    <m/>
    <x v="21"/>
  </r>
  <r>
    <x v="5507"/>
    <m/>
    <m/>
    <m/>
    <m/>
    <x v="21"/>
  </r>
  <r>
    <x v="5508"/>
    <m/>
    <m/>
    <m/>
    <m/>
    <x v="21"/>
  </r>
  <r>
    <x v="72"/>
    <m/>
    <m/>
    <m/>
    <m/>
    <x v="21"/>
  </r>
  <r>
    <x v="65"/>
    <m/>
    <m/>
    <m/>
    <m/>
    <x v="21"/>
  </r>
  <r>
    <x v="65"/>
    <m/>
    <m/>
    <m/>
    <m/>
    <x v="21"/>
  </r>
  <r>
    <x v="313"/>
    <m/>
    <m/>
    <m/>
    <m/>
    <x v="21"/>
  </r>
  <r>
    <x v="5509"/>
    <m/>
    <m/>
    <m/>
    <m/>
    <x v="21"/>
  </r>
  <r>
    <x v="65"/>
    <m/>
    <m/>
    <m/>
    <m/>
    <x v="21"/>
  </r>
  <r>
    <x v="5510"/>
    <m/>
    <m/>
    <m/>
    <m/>
    <x v="21"/>
  </r>
  <r>
    <x v="5511"/>
    <m/>
    <m/>
    <m/>
    <m/>
    <x v="21"/>
  </r>
  <r>
    <x v="5512"/>
    <m/>
    <m/>
    <m/>
    <m/>
    <x v="21"/>
  </r>
  <r>
    <x v="5513"/>
    <m/>
    <m/>
    <m/>
    <m/>
    <x v="21"/>
  </r>
  <r>
    <x v="5514"/>
    <m/>
    <m/>
    <m/>
    <m/>
    <x v="6"/>
  </r>
  <r>
    <x v="694"/>
    <m/>
    <m/>
    <m/>
    <m/>
    <x v="21"/>
  </r>
  <r>
    <x v="5514"/>
    <m/>
    <m/>
    <m/>
    <m/>
    <x v="6"/>
  </r>
  <r>
    <x v="5515"/>
    <m/>
    <m/>
    <m/>
    <m/>
    <x v="21"/>
  </r>
  <r>
    <x v="1681"/>
    <m/>
    <m/>
    <m/>
    <m/>
    <x v="21"/>
  </r>
  <r>
    <x v="5516"/>
    <m/>
    <m/>
    <m/>
    <m/>
    <x v="21"/>
  </r>
  <r>
    <x v="5517"/>
    <m/>
    <m/>
    <m/>
    <m/>
    <x v="21"/>
  </r>
  <r>
    <x v="5518"/>
    <m/>
    <m/>
    <m/>
    <m/>
    <x v="21"/>
  </r>
  <r>
    <x v="1060"/>
    <m/>
    <m/>
    <m/>
    <m/>
    <x v="21"/>
  </r>
  <r>
    <x v="5519"/>
    <m/>
    <m/>
    <m/>
    <m/>
    <x v="6"/>
  </r>
  <r>
    <x v="5520"/>
    <m/>
    <m/>
    <m/>
    <m/>
    <x v="21"/>
  </r>
  <r>
    <x v="5519"/>
    <m/>
    <m/>
    <m/>
    <m/>
    <x v="6"/>
  </r>
  <r>
    <x v="72"/>
    <m/>
    <m/>
    <m/>
    <m/>
    <x v="21"/>
  </r>
  <r>
    <x v="5519"/>
    <m/>
    <m/>
    <m/>
    <m/>
    <x v="6"/>
  </r>
  <r>
    <x v="76"/>
    <m/>
    <m/>
    <m/>
    <m/>
    <x v="21"/>
  </r>
  <r>
    <x v="374"/>
    <m/>
    <m/>
    <m/>
    <m/>
    <x v="21"/>
  </r>
  <r>
    <x v="2947"/>
    <m/>
    <m/>
    <m/>
    <m/>
    <x v="21"/>
  </r>
  <r>
    <x v="320"/>
    <m/>
    <m/>
    <m/>
    <m/>
    <x v="21"/>
  </r>
  <r>
    <x v="5521"/>
    <m/>
    <m/>
    <m/>
    <m/>
    <x v="21"/>
  </r>
  <r>
    <x v="5522"/>
    <m/>
    <m/>
    <m/>
    <m/>
    <x v="6"/>
  </r>
  <r>
    <x v="1998"/>
    <m/>
    <m/>
    <m/>
    <m/>
    <x v="21"/>
  </r>
  <r>
    <x v="1533"/>
    <m/>
    <m/>
    <m/>
    <m/>
    <x v="21"/>
  </r>
  <r>
    <x v="5523"/>
    <m/>
    <m/>
    <m/>
    <m/>
    <x v="21"/>
  </r>
  <r>
    <x v="5524"/>
    <m/>
    <m/>
    <m/>
    <m/>
    <x v="21"/>
  </r>
  <r>
    <x v="5525"/>
    <m/>
    <m/>
    <m/>
    <m/>
    <x v="21"/>
  </r>
  <r>
    <x v="5526"/>
    <m/>
    <m/>
    <m/>
    <m/>
    <x v="21"/>
  </r>
  <r>
    <x v="78"/>
    <m/>
    <m/>
    <m/>
    <m/>
    <x v="21"/>
  </r>
  <r>
    <x v="5527"/>
    <m/>
    <m/>
    <m/>
    <m/>
    <x v="21"/>
  </r>
  <r>
    <x v="5528"/>
    <m/>
    <m/>
    <m/>
    <m/>
    <x v="2"/>
  </r>
  <r>
    <x v="407"/>
    <m/>
    <m/>
    <m/>
    <m/>
    <x v="21"/>
  </r>
  <r>
    <x v="78"/>
    <m/>
    <m/>
    <m/>
    <m/>
    <x v="21"/>
  </r>
  <r>
    <x v="78"/>
    <m/>
    <m/>
    <m/>
    <m/>
    <x v="21"/>
  </r>
  <r>
    <x v="1787"/>
    <m/>
    <m/>
    <m/>
    <m/>
    <x v="21"/>
  </r>
  <r>
    <x v="14"/>
    <m/>
    <m/>
    <m/>
    <m/>
    <x v="21"/>
  </r>
  <r>
    <x v="116"/>
    <m/>
    <m/>
    <m/>
    <m/>
    <x v="21"/>
  </r>
  <r>
    <x v="3919"/>
    <m/>
    <m/>
    <m/>
    <m/>
    <x v="21"/>
  </r>
  <r>
    <x v="5529"/>
    <m/>
    <m/>
    <m/>
    <m/>
    <x v="21"/>
  </r>
  <r>
    <x v="5530"/>
    <m/>
    <m/>
    <m/>
    <m/>
    <x v="6"/>
  </r>
  <r>
    <x v="5531"/>
    <m/>
    <m/>
    <m/>
    <m/>
    <x v="21"/>
  </r>
  <r>
    <x v="811"/>
    <m/>
    <m/>
    <m/>
    <m/>
    <x v="21"/>
  </r>
  <r>
    <x v="5532"/>
    <m/>
    <m/>
    <m/>
    <m/>
    <x v="21"/>
  </r>
  <r>
    <x v="5533"/>
    <m/>
    <m/>
    <m/>
    <m/>
    <x v="21"/>
  </r>
  <r>
    <x v="5534"/>
    <m/>
    <m/>
    <m/>
    <m/>
    <x v="21"/>
  </r>
  <r>
    <x v="5535"/>
    <m/>
    <m/>
    <m/>
    <m/>
    <x v="21"/>
  </r>
  <r>
    <x v="2736"/>
    <m/>
    <m/>
    <m/>
    <m/>
    <x v="21"/>
  </r>
  <r>
    <x v="5536"/>
    <m/>
    <m/>
    <m/>
    <m/>
    <x v="21"/>
  </r>
  <r>
    <x v="5537"/>
    <m/>
    <m/>
    <m/>
    <m/>
    <x v="21"/>
  </r>
  <r>
    <x v="5538"/>
    <m/>
    <m/>
    <m/>
    <m/>
    <x v="21"/>
  </r>
  <r>
    <x v="5539"/>
    <m/>
    <m/>
    <m/>
    <m/>
    <x v="21"/>
  </r>
  <r>
    <x v="5540"/>
    <m/>
    <m/>
    <m/>
    <m/>
    <x v="21"/>
  </r>
  <r>
    <x v="703"/>
    <m/>
    <m/>
    <m/>
    <m/>
    <x v="21"/>
  </r>
  <r>
    <x v="2185"/>
    <m/>
    <m/>
    <m/>
    <m/>
    <x v="21"/>
  </r>
  <r>
    <x v="5541"/>
    <m/>
    <m/>
    <m/>
    <m/>
    <x v="21"/>
  </r>
  <r>
    <x v="5542"/>
    <m/>
    <m/>
    <m/>
    <m/>
    <x v="21"/>
  </r>
  <r>
    <x v="4918"/>
    <m/>
    <m/>
    <m/>
    <m/>
    <x v="21"/>
  </r>
  <r>
    <x v="40"/>
    <m/>
    <m/>
    <m/>
    <m/>
    <x v="21"/>
  </r>
  <r>
    <x v="5543"/>
    <m/>
    <m/>
    <m/>
    <m/>
    <x v="21"/>
  </r>
  <r>
    <x v="3874"/>
    <m/>
    <m/>
    <m/>
    <m/>
    <x v="21"/>
  </r>
  <r>
    <x v="5544"/>
    <m/>
    <m/>
    <m/>
    <m/>
    <x v="21"/>
  </r>
  <r>
    <x v="320"/>
    <m/>
    <m/>
    <m/>
    <m/>
    <x v="21"/>
  </r>
  <r>
    <x v="2427"/>
    <m/>
    <m/>
    <m/>
    <m/>
    <x v="21"/>
  </r>
  <r>
    <x v="5545"/>
    <m/>
    <m/>
    <m/>
    <m/>
    <x v="21"/>
  </r>
  <r>
    <x v="320"/>
    <m/>
    <m/>
    <m/>
    <m/>
    <x v="21"/>
  </r>
  <r>
    <x v="1129"/>
    <m/>
    <m/>
    <m/>
    <m/>
    <x v="21"/>
  </r>
  <r>
    <x v="5546"/>
    <m/>
    <m/>
    <m/>
    <m/>
    <x v="21"/>
  </r>
  <r>
    <x v="37"/>
    <m/>
    <m/>
    <m/>
    <m/>
    <x v="21"/>
  </r>
  <r>
    <x v="5547"/>
    <m/>
    <m/>
    <m/>
    <m/>
    <x v="6"/>
  </r>
  <r>
    <x v="5496"/>
    <m/>
    <m/>
    <m/>
    <m/>
    <x v="21"/>
  </r>
  <r>
    <x v="5548"/>
    <m/>
    <m/>
    <m/>
    <m/>
    <x v="21"/>
  </r>
  <r>
    <x v="5549"/>
    <m/>
    <m/>
    <m/>
    <m/>
    <x v="21"/>
  </r>
  <r>
    <x v="5550"/>
    <m/>
    <m/>
    <m/>
    <m/>
    <x v="21"/>
  </r>
  <r>
    <x v="4357"/>
    <m/>
    <m/>
    <m/>
    <m/>
    <x v="21"/>
  </r>
  <r>
    <x v="5551"/>
    <m/>
    <m/>
    <m/>
    <m/>
    <x v="21"/>
  </r>
  <r>
    <x v="5552"/>
    <m/>
    <m/>
    <m/>
    <m/>
    <x v="21"/>
  </r>
  <r>
    <x v="5010"/>
    <m/>
    <m/>
    <m/>
    <m/>
    <x v="21"/>
  </r>
  <r>
    <x v="5553"/>
    <m/>
    <m/>
    <m/>
    <m/>
    <x v="21"/>
  </r>
  <r>
    <x v="3085"/>
    <m/>
    <m/>
    <m/>
    <m/>
    <x v="21"/>
  </r>
  <r>
    <x v="488"/>
    <m/>
    <m/>
    <m/>
    <m/>
    <x v="21"/>
  </r>
  <r>
    <x v="1100"/>
    <m/>
    <m/>
    <m/>
    <m/>
    <x v="21"/>
  </r>
  <r>
    <x v="420"/>
    <m/>
    <m/>
    <m/>
    <m/>
    <x v="21"/>
  </r>
  <r>
    <x v="5554"/>
    <m/>
    <m/>
    <m/>
    <m/>
    <x v="21"/>
  </r>
  <r>
    <x v="1549"/>
    <m/>
    <m/>
    <m/>
    <m/>
    <x v="21"/>
  </r>
  <r>
    <x v="125"/>
    <m/>
    <m/>
    <m/>
    <m/>
    <x v="21"/>
  </r>
  <r>
    <x v="1022"/>
    <m/>
    <m/>
    <m/>
    <m/>
    <x v="21"/>
  </r>
  <r>
    <x v="647"/>
    <m/>
    <m/>
    <m/>
    <m/>
    <x v="21"/>
  </r>
  <r>
    <x v="5555"/>
    <m/>
    <m/>
    <m/>
    <m/>
    <x v="21"/>
  </r>
  <r>
    <x v="135"/>
    <m/>
    <m/>
    <m/>
    <m/>
    <x v="21"/>
  </r>
  <r>
    <x v="5556"/>
    <m/>
    <m/>
    <m/>
    <m/>
    <x v="21"/>
  </r>
  <r>
    <x v="5557"/>
    <m/>
    <m/>
    <m/>
    <m/>
    <x v="21"/>
  </r>
  <r>
    <x v="5177"/>
    <m/>
    <m/>
    <m/>
    <m/>
    <x v="21"/>
  </r>
  <r>
    <x v="4188"/>
    <m/>
    <m/>
    <m/>
    <m/>
    <x v="21"/>
  </r>
  <r>
    <x v="5558"/>
    <m/>
    <m/>
    <m/>
    <m/>
    <x v="21"/>
  </r>
  <r>
    <x v="5559"/>
    <m/>
    <m/>
    <m/>
    <m/>
    <x v="21"/>
  </r>
  <r>
    <x v="5560"/>
    <m/>
    <m/>
    <m/>
    <m/>
    <x v="21"/>
  </r>
  <r>
    <x v="5561"/>
    <m/>
    <m/>
    <m/>
    <m/>
    <x v="21"/>
  </r>
  <r>
    <x v="962"/>
    <m/>
    <m/>
    <m/>
    <m/>
    <x v="21"/>
  </r>
  <r>
    <x v="5562"/>
    <m/>
    <m/>
    <m/>
    <m/>
    <x v="21"/>
  </r>
  <r>
    <x v="5563"/>
    <m/>
    <m/>
    <m/>
    <m/>
    <x v="21"/>
  </r>
  <r>
    <x v="171"/>
    <m/>
    <m/>
    <m/>
    <m/>
    <x v="21"/>
  </r>
  <r>
    <x v="5564"/>
    <m/>
    <m/>
    <m/>
    <m/>
    <x v="20"/>
  </r>
  <r>
    <x v="5565"/>
    <m/>
    <m/>
    <m/>
    <m/>
    <x v="20"/>
  </r>
  <r>
    <x v="5566"/>
    <m/>
    <m/>
    <m/>
    <m/>
    <x v="20"/>
  </r>
  <r>
    <x v="5567"/>
    <m/>
    <m/>
    <m/>
    <m/>
    <x v="20"/>
  </r>
  <r>
    <x v="78"/>
    <m/>
    <m/>
    <m/>
    <m/>
    <x v="21"/>
  </r>
  <r>
    <x v="5568"/>
    <m/>
    <m/>
    <m/>
    <m/>
    <x v="21"/>
  </r>
  <r>
    <x v="78"/>
    <m/>
    <m/>
    <m/>
    <m/>
    <x v="21"/>
  </r>
  <r>
    <x v="203"/>
    <m/>
    <m/>
    <m/>
    <m/>
    <x v="21"/>
  </r>
  <r>
    <x v="64"/>
    <m/>
    <m/>
    <m/>
    <m/>
    <x v="21"/>
  </r>
  <r>
    <x v="698"/>
    <m/>
    <m/>
    <m/>
    <m/>
    <x v="21"/>
  </r>
  <r>
    <x v="5569"/>
    <m/>
    <m/>
    <m/>
    <m/>
    <x v="21"/>
  </r>
  <r>
    <x v="5570"/>
    <m/>
    <m/>
    <m/>
    <m/>
    <x v="21"/>
  </r>
  <r>
    <x v="63"/>
    <m/>
    <m/>
    <m/>
    <m/>
    <x v="21"/>
  </r>
  <r>
    <x v="58"/>
    <m/>
    <m/>
    <m/>
    <m/>
    <x v="21"/>
  </r>
  <r>
    <x v="5571"/>
    <m/>
    <m/>
    <m/>
    <m/>
    <x v="21"/>
  </r>
  <r>
    <x v="5572"/>
    <m/>
    <m/>
    <m/>
    <m/>
    <x v="2"/>
  </r>
  <r>
    <x v="5573"/>
    <m/>
    <m/>
    <m/>
    <m/>
    <x v="21"/>
  </r>
  <r>
    <x v="5574"/>
    <m/>
    <m/>
    <m/>
    <m/>
    <x v="21"/>
  </r>
  <r>
    <x v="5486"/>
    <m/>
    <m/>
    <m/>
    <m/>
    <x v="21"/>
  </r>
  <r>
    <x v="5575"/>
    <m/>
    <m/>
    <m/>
    <m/>
    <x v="21"/>
  </r>
  <r>
    <x v="5576"/>
    <m/>
    <m/>
    <m/>
    <m/>
    <x v="21"/>
  </r>
  <r>
    <x v="5577"/>
    <m/>
    <m/>
    <m/>
    <m/>
    <x v="21"/>
  </r>
  <r>
    <x v="5578"/>
    <m/>
    <m/>
    <m/>
    <m/>
    <x v="20"/>
  </r>
  <r>
    <x v="47"/>
    <m/>
    <m/>
    <m/>
    <m/>
    <x v="20"/>
  </r>
  <r>
    <x v="580"/>
    <m/>
    <m/>
    <m/>
    <m/>
    <x v="20"/>
  </r>
  <r>
    <x v="5579"/>
    <m/>
    <m/>
    <m/>
    <m/>
    <x v="20"/>
  </r>
  <r>
    <x v="5580"/>
    <m/>
    <m/>
    <m/>
    <m/>
    <x v="20"/>
  </r>
  <r>
    <x v="5581"/>
    <m/>
    <m/>
    <m/>
    <m/>
    <x v="20"/>
  </r>
  <r>
    <x v="5582"/>
    <m/>
    <m/>
    <m/>
    <m/>
    <x v="20"/>
  </r>
  <r>
    <x v="5583"/>
    <m/>
    <m/>
    <m/>
    <m/>
    <x v="20"/>
  </r>
  <r>
    <x v="5584"/>
    <m/>
    <m/>
    <m/>
    <m/>
    <x v="20"/>
  </r>
  <r>
    <x v="5585"/>
    <m/>
    <m/>
    <m/>
    <m/>
    <x v="20"/>
  </r>
  <r>
    <x v="5586"/>
    <m/>
    <m/>
    <m/>
    <m/>
    <x v="20"/>
  </r>
  <r>
    <x v="5587"/>
    <m/>
    <m/>
    <m/>
    <m/>
    <x v="20"/>
  </r>
  <r>
    <x v="5588"/>
    <m/>
    <m/>
    <m/>
    <m/>
    <x v="20"/>
  </r>
  <r>
    <x v="5589"/>
    <m/>
    <m/>
    <m/>
    <m/>
    <x v="20"/>
  </r>
  <r>
    <x v="5590"/>
    <m/>
    <m/>
    <m/>
    <m/>
    <x v="20"/>
  </r>
  <r>
    <x v="930"/>
    <m/>
    <m/>
    <m/>
    <m/>
    <x v="20"/>
  </r>
  <r>
    <x v="5591"/>
    <m/>
    <m/>
    <m/>
    <m/>
    <x v="20"/>
  </r>
  <r>
    <x v="5592"/>
    <m/>
    <m/>
    <m/>
    <m/>
    <x v="20"/>
  </r>
  <r>
    <x v="5593"/>
    <m/>
    <m/>
    <m/>
    <m/>
    <x v="20"/>
  </r>
  <r>
    <x v="5594"/>
    <m/>
    <m/>
    <m/>
    <m/>
    <x v="20"/>
  </r>
  <r>
    <x v="164"/>
    <m/>
    <m/>
    <m/>
    <m/>
    <x v="20"/>
  </r>
  <r>
    <x v="5595"/>
    <m/>
    <m/>
    <m/>
    <m/>
    <x v="20"/>
  </r>
  <r>
    <x v="4943"/>
    <m/>
    <m/>
    <m/>
    <m/>
    <x v="20"/>
  </r>
  <r>
    <x v="741"/>
    <m/>
    <m/>
    <m/>
    <m/>
    <x v="20"/>
  </r>
  <r>
    <x v="5596"/>
    <m/>
    <m/>
    <m/>
    <m/>
    <x v="20"/>
  </r>
  <r>
    <x v="5597"/>
    <m/>
    <m/>
    <m/>
    <m/>
    <x v="20"/>
  </r>
  <r>
    <x v="5598"/>
    <m/>
    <m/>
    <m/>
    <m/>
    <x v="6"/>
  </r>
  <r>
    <x v="1278"/>
    <m/>
    <m/>
    <m/>
    <m/>
    <x v="20"/>
  </r>
  <r>
    <x v="4501"/>
    <m/>
    <m/>
    <m/>
    <m/>
    <x v="20"/>
  </r>
  <r>
    <x v="2869"/>
    <m/>
    <m/>
    <m/>
    <m/>
    <x v="20"/>
  </r>
  <r>
    <x v="3037"/>
    <m/>
    <m/>
    <m/>
    <m/>
    <x v="20"/>
  </r>
  <r>
    <x v="157"/>
    <m/>
    <m/>
    <m/>
    <m/>
    <x v="20"/>
  </r>
  <r>
    <x v="111"/>
    <m/>
    <m/>
    <m/>
    <m/>
    <x v="20"/>
  </r>
  <r>
    <x v="125"/>
    <m/>
    <m/>
    <m/>
    <m/>
    <x v="20"/>
  </r>
  <r>
    <x v="17"/>
    <m/>
    <m/>
    <m/>
    <m/>
    <x v="20"/>
  </r>
  <r>
    <x v="5599"/>
    <m/>
    <m/>
    <m/>
    <m/>
    <x v="20"/>
  </r>
  <r>
    <x v="2504"/>
    <m/>
    <m/>
    <m/>
    <m/>
    <x v="20"/>
  </r>
  <r>
    <x v="5600"/>
    <m/>
    <m/>
    <m/>
    <m/>
    <x v="20"/>
  </r>
  <r>
    <x v="5601"/>
    <m/>
    <m/>
    <m/>
    <m/>
    <x v="2"/>
  </r>
  <r>
    <x v="5602"/>
    <m/>
    <m/>
    <m/>
    <m/>
    <x v="14"/>
  </r>
  <r>
    <x v="798"/>
    <m/>
    <m/>
    <m/>
    <m/>
    <x v="14"/>
  </r>
  <r>
    <x v="5603"/>
    <m/>
    <m/>
    <m/>
    <m/>
    <x v="14"/>
  </r>
  <r>
    <x v="5604"/>
    <m/>
    <m/>
    <m/>
    <m/>
    <x v="14"/>
  </r>
  <r>
    <x v="5605"/>
    <m/>
    <m/>
    <m/>
    <m/>
    <x v="16"/>
  </r>
  <r>
    <x v="2139"/>
    <m/>
    <m/>
    <m/>
    <m/>
    <x v="16"/>
  </r>
  <r>
    <x v="2448"/>
    <m/>
    <m/>
    <m/>
    <m/>
    <x v="14"/>
  </r>
  <r>
    <x v="5486"/>
    <m/>
    <m/>
    <m/>
    <m/>
    <x v="14"/>
  </r>
  <r>
    <x v="5606"/>
    <m/>
    <m/>
    <m/>
    <m/>
    <x v="14"/>
  </r>
  <r>
    <x v="5607"/>
    <m/>
    <m/>
    <m/>
    <m/>
    <x v="16"/>
  </r>
  <r>
    <x v="5608"/>
    <m/>
    <m/>
    <m/>
    <m/>
    <x v="19"/>
  </r>
  <r>
    <x v="5609"/>
    <m/>
    <m/>
    <m/>
    <m/>
    <x v="1"/>
  </r>
  <r>
    <x v="5610"/>
    <m/>
    <m/>
    <m/>
    <m/>
    <x v="2"/>
  </r>
  <r>
    <x v="5611"/>
    <m/>
    <m/>
    <m/>
    <m/>
    <x v="20"/>
  </r>
  <r>
    <x v="5612"/>
    <m/>
    <m/>
    <m/>
    <m/>
    <x v="20"/>
  </r>
  <r>
    <x v="467"/>
    <m/>
    <m/>
    <m/>
    <m/>
    <x v="20"/>
  </r>
  <r>
    <x v="5613"/>
    <m/>
    <m/>
    <m/>
    <m/>
    <x v="20"/>
  </r>
  <r>
    <x v="5614"/>
    <m/>
    <m/>
    <m/>
    <m/>
    <x v="20"/>
  </r>
  <r>
    <x v="5615"/>
    <m/>
    <m/>
    <m/>
    <m/>
    <x v="20"/>
  </r>
  <r>
    <x v="5616"/>
    <m/>
    <m/>
    <m/>
    <m/>
    <x v="20"/>
  </r>
  <r>
    <x v="5617"/>
    <m/>
    <m/>
    <m/>
    <m/>
    <x v="20"/>
  </r>
  <r>
    <x v="5618"/>
    <m/>
    <m/>
    <m/>
    <m/>
    <x v="2"/>
  </r>
  <r>
    <x v="1527"/>
    <m/>
    <m/>
    <m/>
    <m/>
    <x v="8"/>
  </r>
  <r>
    <x v="63"/>
    <m/>
    <m/>
    <m/>
    <m/>
    <x v="8"/>
  </r>
  <r>
    <x v="65"/>
    <m/>
    <m/>
    <m/>
    <m/>
    <x v="8"/>
  </r>
  <r>
    <x v="5619"/>
    <m/>
    <m/>
    <m/>
    <m/>
    <x v="8"/>
  </r>
  <r>
    <x v="5620"/>
    <m/>
    <m/>
    <m/>
    <m/>
    <x v="8"/>
  </r>
  <r>
    <x v="5621"/>
    <m/>
    <m/>
    <m/>
    <m/>
    <x v="8"/>
  </r>
  <r>
    <x v="5622"/>
    <m/>
    <m/>
    <m/>
    <m/>
    <x v="8"/>
  </r>
  <r>
    <x v="502"/>
    <m/>
    <m/>
    <m/>
    <m/>
    <x v="8"/>
  </r>
  <r>
    <x v="934"/>
    <m/>
    <m/>
    <m/>
    <m/>
    <x v="8"/>
  </r>
  <r>
    <x v="309"/>
    <m/>
    <m/>
    <m/>
    <m/>
    <x v="8"/>
  </r>
  <r>
    <x v="5623"/>
    <m/>
    <m/>
    <m/>
    <m/>
    <x v="8"/>
  </r>
  <r>
    <x v="5624"/>
    <m/>
    <m/>
    <m/>
    <m/>
    <x v="12"/>
  </r>
  <r>
    <x v="1057"/>
    <m/>
    <m/>
    <m/>
    <m/>
    <x v="12"/>
  </r>
  <r>
    <x v="5625"/>
    <m/>
    <m/>
    <m/>
    <m/>
    <x v="12"/>
  </r>
  <r>
    <x v="5626"/>
    <m/>
    <m/>
    <m/>
    <m/>
    <x v="12"/>
  </r>
  <r>
    <x v="3506"/>
    <m/>
    <m/>
    <m/>
    <m/>
    <x v="12"/>
  </r>
  <r>
    <x v="870"/>
    <m/>
    <m/>
    <m/>
    <m/>
    <x v="12"/>
  </r>
  <r>
    <x v="415"/>
    <m/>
    <m/>
    <m/>
    <m/>
    <x v="8"/>
  </r>
  <r>
    <x v="5627"/>
    <m/>
    <m/>
    <m/>
    <m/>
    <x v="8"/>
  </r>
  <r>
    <x v="5628"/>
    <m/>
    <m/>
    <m/>
    <m/>
    <x v="8"/>
  </r>
  <r>
    <x v="2803"/>
    <m/>
    <m/>
    <m/>
    <m/>
    <x v="8"/>
  </r>
  <r>
    <x v="2207"/>
    <m/>
    <m/>
    <m/>
    <m/>
    <x v="8"/>
  </r>
  <r>
    <x v="4634"/>
    <m/>
    <m/>
    <m/>
    <m/>
    <x v="8"/>
  </r>
  <r>
    <x v="5629"/>
    <m/>
    <m/>
    <m/>
    <m/>
    <x v="8"/>
  </r>
  <r>
    <x v="5630"/>
    <m/>
    <m/>
    <m/>
    <m/>
    <x v="8"/>
  </r>
  <r>
    <x v="5631"/>
    <m/>
    <m/>
    <m/>
    <m/>
    <x v="8"/>
  </r>
  <r>
    <x v="1104"/>
    <m/>
    <m/>
    <m/>
    <m/>
    <x v="8"/>
  </r>
  <r>
    <x v="5632"/>
    <m/>
    <m/>
    <m/>
    <m/>
    <x v="8"/>
  </r>
  <r>
    <x v="61"/>
    <m/>
    <m/>
    <m/>
    <m/>
    <x v="8"/>
  </r>
  <r>
    <x v="5633"/>
    <m/>
    <m/>
    <m/>
    <m/>
    <x v="8"/>
  </r>
  <r>
    <x v="3159"/>
    <m/>
    <m/>
    <m/>
    <m/>
    <x v="8"/>
  </r>
  <r>
    <x v="5634"/>
    <m/>
    <m/>
    <m/>
    <m/>
    <x v="8"/>
  </r>
  <r>
    <x v="5635"/>
    <m/>
    <m/>
    <m/>
    <m/>
    <x v="8"/>
  </r>
  <r>
    <x v="5636"/>
    <m/>
    <m/>
    <m/>
    <m/>
    <x v="8"/>
  </r>
  <r>
    <x v="5637"/>
    <m/>
    <m/>
    <m/>
    <m/>
    <x v="8"/>
  </r>
  <r>
    <x v="5638"/>
    <m/>
    <m/>
    <m/>
    <m/>
    <x v="8"/>
  </r>
  <r>
    <x v="3107"/>
    <m/>
    <m/>
    <m/>
    <m/>
    <x v="4"/>
  </r>
  <r>
    <x v="4478"/>
    <m/>
    <m/>
    <m/>
    <m/>
    <x v="4"/>
  </r>
  <r>
    <x v="540"/>
    <m/>
    <m/>
    <m/>
    <m/>
    <x v="4"/>
  </r>
  <r>
    <x v="5639"/>
    <m/>
    <m/>
    <m/>
    <m/>
    <x v="2"/>
  </r>
  <r>
    <x v="5640"/>
    <m/>
    <m/>
    <m/>
    <m/>
    <x v="20"/>
  </r>
  <r>
    <x v="5641"/>
    <m/>
    <m/>
    <m/>
    <m/>
    <x v="20"/>
  </r>
  <r>
    <x v="5642"/>
    <m/>
    <m/>
    <m/>
    <m/>
    <x v="20"/>
  </r>
  <r>
    <x v="5643"/>
    <m/>
    <m/>
    <m/>
    <m/>
    <x v="20"/>
  </r>
  <r>
    <x v="5644"/>
    <m/>
    <m/>
    <m/>
    <m/>
    <x v="20"/>
  </r>
  <r>
    <x v="5645"/>
    <m/>
    <m/>
    <m/>
    <m/>
    <x v="20"/>
  </r>
  <r>
    <x v="27"/>
    <m/>
    <m/>
    <m/>
    <m/>
    <x v="20"/>
  </r>
  <r>
    <x v="2504"/>
    <m/>
    <m/>
    <m/>
    <m/>
    <x v="20"/>
  </r>
  <r>
    <x v="39"/>
    <m/>
    <m/>
    <m/>
    <m/>
    <x v="20"/>
  </r>
  <r>
    <x v="5646"/>
    <m/>
    <m/>
    <m/>
    <m/>
    <x v="20"/>
  </r>
  <r>
    <x v="5647"/>
    <m/>
    <m/>
    <m/>
    <m/>
    <x v="20"/>
  </r>
  <r>
    <x v="5648"/>
    <m/>
    <m/>
    <m/>
    <m/>
    <x v="20"/>
  </r>
  <r>
    <x v="5649"/>
    <m/>
    <m/>
    <m/>
    <m/>
    <x v="20"/>
  </r>
  <r>
    <x v="3874"/>
    <m/>
    <m/>
    <m/>
    <m/>
    <x v="20"/>
  </r>
  <r>
    <x v="5650"/>
    <m/>
    <m/>
    <m/>
    <m/>
    <x v="20"/>
  </r>
  <r>
    <x v="63"/>
    <m/>
    <m/>
    <m/>
    <m/>
    <x v="20"/>
  </r>
  <r>
    <x v="1378"/>
    <m/>
    <m/>
    <m/>
    <m/>
    <x v="20"/>
  </r>
  <r>
    <x v="115"/>
    <m/>
    <m/>
    <m/>
    <m/>
    <x v="20"/>
  </r>
  <r>
    <x v="5651"/>
    <m/>
    <m/>
    <m/>
    <m/>
    <x v="20"/>
  </r>
  <r>
    <x v="1210"/>
    <m/>
    <m/>
    <m/>
    <m/>
    <x v="20"/>
  </r>
  <r>
    <x v="5652"/>
    <m/>
    <m/>
    <m/>
    <m/>
    <x v="20"/>
  </r>
  <r>
    <x v="962"/>
    <m/>
    <m/>
    <m/>
    <m/>
    <x v="20"/>
  </r>
  <r>
    <x v="48"/>
    <m/>
    <m/>
    <m/>
    <m/>
    <x v="20"/>
  </r>
  <r>
    <x v="2266"/>
    <m/>
    <m/>
    <m/>
    <m/>
    <x v="20"/>
  </r>
  <r>
    <x v="5653"/>
    <m/>
    <m/>
    <m/>
    <m/>
    <x v="20"/>
  </r>
  <r>
    <x v="5654"/>
    <m/>
    <m/>
    <m/>
    <m/>
    <x v="20"/>
  </r>
  <r>
    <x v="5489"/>
    <m/>
    <m/>
    <m/>
    <m/>
    <x v="20"/>
  </r>
  <r>
    <x v="1129"/>
    <m/>
    <m/>
    <m/>
    <m/>
    <x v="20"/>
  </r>
  <r>
    <x v="5655"/>
    <m/>
    <m/>
    <m/>
    <m/>
    <x v="6"/>
  </r>
  <r>
    <x v="5179"/>
    <m/>
    <m/>
    <m/>
    <m/>
    <x v="20"/>
  </r>
  <r>
    <x v="349"/>
    <m/>
    <m/>
    <m/>
    <m/>
    <x v="20"/>
  </r>
  <r>
    <x v="4158"/>
    <m/>
    <m/>
    <m/>
    <m/>
    <x v="20"/>
  </r>
  <r>
    <x v="3588"/>
    <m/>
    <m/>
    <m/>
    <m/>
    <x v="20"/>
  </r>
  <r>
    <x v="27"/>
    <m/>
    <m/>
    <m/>
    <m/>
    <x v="20"/>
  </r>
  <r>
    <x v="24"/>
    <m/>
    <m/>
    <m/>
    <m/>
    <x v="20"/>
  </r>
  <r>
    <x v="5656"/>
    <m/>
    <m/>
    <m/>
    <m/>
    <x v="20"/>
  </r>
  <r>
    <x v="5657"/>
    <m/>
    <m/>
    <m/>
    <m/>
    <x v="20"/>
  </r>
  <r>
    <x v="1808"/>
    <m/>
    <m/>
    <m/>
    <m/>
    <x v="20"/>
  </r>
  <r>
    <x v="5658"/>
    <m/>
    <m/>
    <m/>
    <m/>
    <x v="20"/>
  </r>
  <r>
    <x v="5659"/>
    <m/>
    <m/>
    <m/>
    <m/>
    <x v="20"/>
  </r>
  <r>
    <x v="5660"/>
    <m/>
    <m/>
    <m/>
    <m/>
    <x v="20"/>
  </r>
  <r>
    <x v="5661"/>
    <m/>
    <m/>
    <m/>
    <m/>
    <x v="6"/>
  </r>
  <r>
    <x v="1509"/>
    <m/>
    <m/>
    <m/>
    <m/>
    <x v="20"/>
  </r>
  <r>
    <x v="5662"/>
    <m/>
    <m/>
    <m/>
    <m/>
    <x v="20"/>
  </r>
  <r>
    <x v="3458"/>
    <m/>
    <m/>
    <m/>
    <m/>
    <x v="20"/>
  </r>
  <r>
    <x v="5663"/>
    <m/>
    <m/>
    <m/>
    <m/>
    <x v="20"/>
  </r>
  <r>
    <x v="3213"/>
    <m/>
    <m/>
    <m/>
    <m/>
    <x v="20"/>
  </r>
  <r>
    <x v="27"/>
    <m/>
    <m/>
    <m/>
    <m/>
    <x v="20"/>
  </r>
  <r>
    <x v="996"/>
    <m/>
    <m/>
    <m/>
    <m/>
    <x v="20"/>
  </r>
  <r>
    <x v="2495"/>
    <m/>
    <m/>
    <m/>
    <m/>
    <x v="20"/>
  </r>
  <r>
    <x v="5664"/>
    <m/>
    <m/>
    <m/>
    <m/>
    <x v="20"/>
  </r>
  <r>
    <x v="27"/>
    <m/>
    <m/>
    <m/>
    <m/>
    <x v="20"/>
  </r>
  <r>
    <x v="82"/>
    <m/>
    <m/>
    <m/>
    <m/>
    <x v="20"/>
  </r>
  <r>
    <x v="1705"/>
    <m/>
    <m/>
    <m/>
    <m/>
    <x v="20"/>
  </r>
  <r>
    <x v="2511"/>
    <m/>
    <m/>
    <m/>
    <m/>
    <x v="20"/>
  </r>
  <r>
    <x v="1263"/>
    <m/>
    <m/>
    <m/>
    <m/>
    <x v="20"/>
  </r>
  <r>
    <x v="5665"/>
    <m/>
    <m/>
    <m/>
    <m/>
    <x v="20"/>
  </r>
  <r>
    <x v="5666"/>
    <m/>
    <m/>
    <m/>
    <m/>
    <x v="20"/>
  </r>
  <r>
    <x v="27"/>
    <m/>
    <m/>
    <m/>
    <m/>
    <x v="20"/>
  </r>
  <r>
    <x v="5667"/>
    <m/>
    <m/>
    <m/>
    <m/>
    <x v="20"/>
  </r>
  <r>
    <x v="1175"/>
    <m/>
    <m/>
    <m/>
    <m/>
    <x v="20"/>
  </r>
  <r>
    <x v="5140"/>
    <m/>
    <m/>
    <m/>
    <m/>
    <x v="20"/>
  </r>
  <r>
    <x v="5668"/>
    <m/>
    <m/>
    <m/>
    <m/>
    <x v="20"/>
  </r>
  <r>
    <x v="2064"/>
    <m/>
    <m/>
    <m/>
    <m/>
    <x v="20"/>
  </r>
  <r>
    <x v="5669"/>
    <m/>
    <m/>
    <m/>
    <m/>
    <x v="20"/>
  </r>
  <r>
    <x v="4217"/>
    <m/>
    <m/>
    <m/>
    <m/>
    <x v="20"/>
  </r>
  <r>
    <x v="27"/>
    <m/>
    <m/>
    <m/>
    <m/>
    <x v="20"/>
  </r>
  <r>
    <x v="5670"/>
    <m/>
    <m/>
    <m/>
    <m/>
    <x v="20"/>
  </r>
  <r>
    <x v="37"/>
    <m/>
    <m/>
    <m/>
    <m/>
    <x v="20"/>
  </r>
  <r>
    <x v="5671"/>
    <m/>
    <m/>
    <m/>
    <m/>
    <x v="20"/>
  </r>
  <r>
    <x v="40"/>
    <m/>
    <m/>
    <m/>
    <m/>
    <x v="20"/>
  </r>
  <r>
    <x v="5672"/>
    <m/>
    <m/>
    <m/>
    <m/>
    <x v="20"/>
  </r>
  <r>
    <x v="4347"/>
    <m/>
    <m/>
    <m/>
    <m/>
    <x v="20"/>
  </r>
  <r>
    <x v="349"/>
    <m/>
    <m/>
    <m/>
    <m/>
    <x v="20"/>
  </r>
  <r>
    <x v="5673"/>
    <m/>
    <m/>
    <m/>
    <m/>
    <x v="20"/>
  </r>
  <r>
    <x v="1165"/>
    <m/>
    <m/>
    <m/>
    <m/>
    <x v="20"/>
  </r>
  <r>
    <x v="5674"/>
    <m/>
    <m/>
    <m/>
    <m/>
    <x v="20"/>
  </r>
  <r>
    <x v="5675"/>
    <m/>
    <m/>
    <m/>
    <m/>
    <x v="20"/>
  </r>
  <r>
    <x v="5676"/>
    <m/>
    <m/>
    <m/>
    <m/>
    <x v="20"/>
  </r>
  <r>
    <x v="125"/>
    <m/>
    <m/>
    <m/>
    <m/>
    <x v="20"/>
  </r>
  <r>
    <x v="5677"/>
    <m/>
    <m/>
    <m/>
    <m/>
    <x v="20"/>
  </r>
  <r>
    <x v="5678"/>
    <m/>
    <m/>
    <m/>
    <m/>
    <x v="20"/>
  </r>
  <r>
    <x v="5679"/>
    <m/>
    <m/>
    <m/>
    <m/>
    <x v="20"/>
  </r>
  <r>
    <x v="2288"/>
    <m/>
    <m/>
    <m/>
    <m/>
    <x v="20"/>
  </r>
  <r>
    <x v="5680"/>
    <m/>
    <m/>
    <m/>
    <m/>
    <x v="20"/>
  </r>
  <r>
    <x v="241"/>
    <m/>
    <m/>
    <m/>
    <m/>
    <x v="20"/>
  </r>
  <r>
    <x v="5681"/>
    <m/>
    <m/>
    <m/>
    <m/>
    <x v="20"/>
  </r>
  <r>
    <x v="2139"/>
    <m/>
    <m/>
    <m/>
    <m/>
    <x v="20"/>
  </r>
  <r>
    <x v="5682"/>
    <m/>
    <m/>
    <m/>
    <m/>
    <x v="20"/>
  </r>
  <r>
    <x v="5683"/>
    <m/>
    <m/>
    <m/>
    <m/>
    <x v="20"/>
  </r>
  <r>
    <x v="5684"/>
    <m/>
    <m/>
    <m/>
    <m/>
    <x v="20"/>
  </r>
  <r>
    <x v="27"/>
    <m/>
    <m/>
    <m/>
    <m/>
    <x v="20"/>
  </r>
  <r>
    <x v="5685"/>
    <m/>
    <m/>
    <m/>
    <m/>
    <x v="20"/>
  </r>
  <r>
    <x v="5686"/>
    <m/>
    <m/>
    <m/>
    <m/>
    <x v="20"/>
  </r>
  <r>
    <x v="1248"/>
    <m/>
    <m/>
    <m/>
    <m/>
    <x v="20"/>
  </r>
  <r>
    <x v="39"/>
    <m/>
    <m/>
    <m/>
    <m/>
    <x v="20"/>
  </r>
  <r>
    <x v="171"/>
    <m/>
    <m/>
    <m/>
    <m/>
    <x v="20"/>
  </r>
  <r>
    <x v="5687"/>
    <m/>
    <m/>
    <m/>
    <m/>
    <x v="2"/>
  </r>
  <r>
    <x v="5688"/>
    <m/>
    <m/>
    <m/>
    <m/>
    <x v="8"/>
  </r>
  <r>
    <x v="5689"/>
    <m/>
    <m/>
    <m/>
    <m/>
    <x v="8"/>
  </r>
  <r>
    <x v="5690"/>
    <m/>
    <m/>
    <m/>
    <m/>
    <x v="7"/>
  </r>
  <r>
    <x v="5691"/>
    <m/>
    <m/>
    <m/>
    <m/>
    <x v="7"/>
  </r>
  <r>
    <x v="5692"/>
    <m/>
    <m/>
    <m/>
    <m/>
    <x v="8"/>
  </r>
  <r>
    <x v="5693"/>
    <m/>
    <m/>
    <m/>
    <m/>
    <x v="2"/>
  </r>
  <r>
    <x v="2947"/>
    <m/>
    <m/>
    <m/>
    <m/>
    <x v="20"/>
  </r>
  <r>
    <x v="5694"/>
    <m/>
    <m/>
    <m/>
    <m/>
    <x v="20"/>
  </r>
  <r>
    <x v="78"/>
    <m/>
    <m/>
    <m/>
    <m/>
    <x v="20"/>
  </r>
  <r>
    <x v="1808"/>
    <m/>
    <m/>
    <m/>
    <m/>
    <x v="20"/>
  </r>
  <r>
    <x v="5695"/>
    <m/>
    <m/>
    <m/>
    <m/>
    <x v="20"/>
  </r>
  <r>
    <x v="3378"/>
    <m/>
    <m/>
    <m/>
    <m/>
    <x v="20"/>
  </r>
  <r>
    <x v="5696"/>
    <m/>
    <m/>
    <m/>
    <m/>
    <x v="20"/>
  </r>
  <r>
    <x v="5697"/>
    <m/>
    <m/>
    <m/>
    <m/>
    <x v="20"/>
  </r>
  <r>
    <x v="5698"/>
    <m/>
    <m/>
    <m/>
    <m/>
    <x v="20"/>
  </r>
  <r>
    <x v="5699"/>
    <m/>
    <m/>
    <m/>
    <m/>
    <x v="20"/>
  </r>
  <r>
    <x v="5700"/>
    <m/>
    <m/>
    <m/>
    <m/>
    <x v="20"/>
  </r>
  <r>
    <x v="5701"/>
    <m/>
    <m/>
    <m/>
    <m/>
    <x v="20"/>
  </r>
  <r>
    <x v="1411"/>
    <m/>
    <m/>
    <m/>
    <m/>
    <x v="20"/>
  </r>
  <r>
    <x v="5702"/>
    <m/>
    <m/>
    <m/>
    <m/>
    <x v="20"/>
  </r>
  <r>
    <x v="5703"/>
    <m/>
    <m/>
    <m/>
    <m/>
    <x v="20"/>
  </r>
  <r>
    <x v="1201"/>
    <m/>
    <m/>
    <m/>
    <m/>
    <x v="20"/>
  </r>
  <r>
    <x v="962"/>
    <m/>
    <m/>
    <m/>
    <m/>
    <x v="20"/>
  </r>
  <r>
    <x v="170"/>
    <m/>
    <m/>
    <m/>
    <m/>
    <x v="20"/>
  </r>
  <r>
    <x v="5704"/>
    <m/>
    <m/>
    <m/>
    <m/>
    <x v="20"/>
  </r>
  <r>
    <x v="5705"/>
    <m/>
    <m/>
    <m/>
    <m/>
    <x v="20"/>
  </r>
  <r>
    <x v="3"/>
    <m/>
    <m/>
    <m/>
    <m/>
    <x v="20"/>
  </r>
  <r>
    <x v="5706"/>
    <m/>
    <m/>
    <m/>
    <m/>
    <x v="20"/>
  </r>
  <r>
    <x v="5707"/>
    <m/>
    <m/>
    <m/>
    <m/>
    <x v="20"/>
  </r>
  <r>
    <x v="5708"/>
    <m/>
    <m/>
    <m/>
    <m/>
    <x v="20"/>
  </r>
  <r>
    <x v="76"/>
    <m/>
    <m/>
    <m/>
    <m/>
    <x v="20"/>
  </r>
  <r>
    <x v="413"/>
    <m/>
    <m/>
    <m/>
    <m/>
    <x v="20"/>
  </r>
  <r>
    <x v="2448"/>
    <m/>
    <m/>
    <m/>
    <m/>
    <x v="20"/>
  </r>
  <r>
    <x v="5709"/>
    <m/>
    <m/>
    <m/>
    <m/>
    <x v="20"/>
  </r>
  <r>
    <x v="5123"/>
    <m/>
    <m/>
    <m/>
    <m/>
    <x v="20"/>
  </r>
  <r>
    <x v="5710"/>
    <m/>
    <m/>
    <m/>
    <m/>
    <x v="20"/>
  </r>
  <r>
    <x v="5711"/>
    <m/>
    <m/>
    <m/>
    <m/>
    <x v="20"/>
  </r>
  <r>
    <x v="147"/>
    <m/>
    <m/>
    <m/>
    <m/>
    <x v="20"/>
  </r>
  <r>
    <x v="691"/>
    <m/>
    <m/>
    <m/>
    <m/>
    <x v="20"/>
  </r>
  <r>
    <x v="5322"/>
    <m/>
    <m/>
    <m/>
    <m/>
    <x v="20"/>
  </r>
  <r>
    <x v="5712"/>
    <m/>
    <m/>
    <m/>
    <m/>
    <x v="20"/>
  </r>
  <r>
    <x v="5713"/>
    <m/>
    <m/>
    <m/>
    <m/>
    <x v="20"/>
  </r>
  <r>
    <x v="5714"/>
    <m/>
    <m/>
    <m/>
    <m/>
    <x v="20"/>
  </r>
  <r>
    <x v="5715"/>
    <m/>
    <m/>
    <m/>
    <m/>
    <x v="20"/>
  </r>
  <r>
    <x v="1198"/>
    <m/>
    <m/>
    <m/>
    <m/>
    <x v="20"/>
  </r>
  <r>
    <x v="5716"/>
    <m/>
    <m/>
    <m/>
    <m/>
    <x v="20"/>
  </r>
  <r>
    <x v="3789"/>
    <m/>
    <m/>
    <m/>
    <m/>
    <x v="20"/>
  </r>
  <r>
    <x v="2073"/>
    <m/>
    <m/>
    <m/>
    <m/>
    <x v="20"/>
  </r>
  <r>
    <x v="457"/>
    <m/>
    <m/>
    <m/>
    <m/>
    <x v="20"/>
  </r>
  <r>
    <x v="5717"/>
    <m/>
    <m/>
    <m/>
    <m/>
    <x v="20"/>
  </r>
  <r>
    <x v="5718"/>
    <m/>
    <m/>
    <m/>
    <m/>
    <x v="20"/>
  </r>
  <r>
    <x v="4414"/>
    <m/>
    <m/>
    <m/>
    <m/>
    <x v="20"/>
  </r>
  <r>
    <x v="63"/>
    <m/>
    <m/>
    <m/>
    <m/>
    <x v="20"/>
  </r>
  <r>
    <x v="5719"/>
    <m/>
    <m/>
    <m/>
    <m/>
    <x v="20"/>
  </r>
  <r>
    <x v="5720"/>
    <m/>
    <m/>
    <m/>
    <m/>
    <x v="20"/>
  </r>
  <r>
    <x v="5721"/>
    <m/>
    <m/>
    <m/>
    <m/>
    <x v="20"/>
  </r>
  <r>
    <x v="457"/>
    <m/>
    <m/>
    <m/>
    <m/>
    <x v="20"/>
  </r>
  <r>
    <x v="5722"/>
    <m/>
    <m/>
    <m/>
    <m/>
    <x v="2"/>
  </r>
  <r>
    <x v="5723"/>
    <m/>
    <m/>
    <m/>
    <m/>
    <x v="20"/>
  </r>
  <r>
    <x v="5724"/>
    <m/>
    <m/>
    <m/>
    <m/>
    <x v="20"/>
  </r>
  <r>
    <x v="1366"/>
    <m/>
    <m/>
    <m/>
    <m/>
    <x v="20"/>
  </r>
  <r>
    <x v="5725"/>
    <m/>
    <m/>
    <m/>
    <m/>
    <x v="20"/>
  </r>
  <r>
    <x v="328"/>
    <m/>
    <m/>
    <m/>
    <m/>
    <x v="20"/>
  </r>
  <r>
    <x v="147"/>
    <m/>
    <m/>
    <m/>
    <m/>
    <x v="20"/>
  </r>
  <r>
    <x v="115"/>
    <m/>
    <m/>
    <m/>
    <m/>
    <x v="20"/>
  </r>
  <r>
    <x v="147"/>
    <m/>
    <m/>
    <m/>
    <m/>
    <x v="20"/>
  </r>
  <r>
    <x v="5726"/>
    <m/>
    <m/>
    <m/>
    <m/>
    <x v="20"/>
  </r>
  <r>
    <x v="5727"/>
    <m/>
    <m/>
    <m/>
    <m/>
    <x v="20"/>
  </r>
  <r>
    <x v="5728"/>
    <m/>
    <m/>
    <m/>
    <m/>
    <x v="20"/>
  </r>
  <r>
    <x v="2215"/>
    <m/>
    <m/>
    <m/>
    <m/>
    <x v="20"/>
  </r>
  <r>
    <x v="1379"/>
    <m/>
    <m/>
    <m/>
    <m/>
    <x v="20"/>
  </r>
  <r>
    <x v="5729"/>
    <m/>
    <m/>
    <m/>
    <m/>
    <x v="20"/>
  </r>
  <r>
    <x v="5730"/>
    <m/>
    <m/>
    <m/>
    <m/>
    <x v="20"/>
  </r>
  <r>
    <x v="609"/>
    <m/>
    <m/>
    <m/>
    <m/>
    <x v="20"/>
  </r>
  <r>
    <x v="4281"/>
    <m/>
    <m/>
    <m/>
    <m/>
    <x v="20"/>
  </r>
  <r>
    <x v="171"/>
    <m/>
    <m/>
    <m/>
    <m/>
    <x v="6"/>
  </r>
  <r>
    <x v="5604"/>
    <m/>
    <m/>
    <m/>
    <m/>
    <x v="20"/>
  </r>
  <r>
    <x v="5731"/>
    <m/>
    <m/>
    <m/>
    <m/>
    <x v="20"/>
  </r>
  <r>
    <x v="5732"/>
    <m/>
    <m/>
    <m/>
    <m/>
    <x v="20"/>
  </r>
  <r>
    <x v="313"/>
    <m/>
    <m/>
    <m/>
    <m/>
    <x v="20"/>
  </r>
  <r>
    <x v="4052"/>
    <m/>
    <m/>
    <m/>
    <m/>
    <x v="2"/>
  </r>
  <r>
    <x v="5733"/>
    <m/>
    <m/>
    <m/>
    <m/>
    <x v="3"/>
  </r>
  <r>
    <x v="5734"/>
    <m/>
    <m/>
    <m/>
    <m/>
    <x v="3"/>
  </r>
  <r>
    <x v="5735"/>
    <m/>
    <m/>
    <m/>
    <m/>
    <x v="2"/>
  </r>
  <r>
    <x v="78"/>
    <m/>
    <m/>
    <m/>
    <m/>
    <x v="6"/>
  </r>
  <r>
    <x v="5736"/>
    <m/>
    <m/>
    <m/>
    <m/>
    <x v="20"/>
  </r>
  <r>
    <x v="647"/>
    <m/>
    <m/>
    <m/>
    <m/>
    <x v="20"/>
  </r>
  <r>
    <x v="5737"/>
    <m/>
    <m/>
    <m/>
    <m/>
    <x v="20"/>
  </r>
  <r>
    <x v="44"/>
    <m/>
    <m/>
    <m/>
    <m/>
    <x v="20"/>
  </r>
  <r>
    <x v="457"/>
    <m/>
    <m/>
    <m/>
    <m/>
    <x v="20"/>
  </r>
  <r>
    <x v="2602"/>
    <m/>
    <m/>
    <m/>
    <m/>
    <x v="20"/>
  </r>
  <r>
    <x v="157"/>
    <m/>
    <m/>
    <m/>
    <m/>
    <x v="6"/>
  </r>
  <r>
    <x v="5738"/>
    <m/>
    <m/>
    <m/>
    <m/>
    <x v="20"/>
  </r>
  <r>
    <x v="5739"/>
    <m/>
    <m/>
    <m/>
    <m/>
    <x v="20"/>
  </r>
  <r>
    <x v="5740"/>
    <m/>
    <m/>
    <m/>
    <m/>
    <x v="20"/>
  </r>
  <r>
    <x v="5741"/>
    <m/>
    <m/>
    <m/>
    <m/>
    <x v="2"/>
  </r>
  <r>
    <x v="349"/>
    <m/>
    <m/>
    <m/>
    <m/>
    <x v="20"/>
  </r>
  <r>
    <x v="171"/>
    <m/>
    <m/>
    <m/>
    <m/>
    <x v="6"/>
  </r>
  <r>
    <x v="328"/>
    <m/>
    <m/>
    <m/>
    <m/>
    <x v="20"/>
  </r>
  <r>
    <x v="115"/>
    <m/>
    <m/>
    <m/>
    <m/>
    <x v="6"/>
  </r>
  <r>
    <x v="2215"/>
    <m/>
    <m/>
    <m/>
    <m/>
    <x v="14"/>
  </r>
  <r>
    <x v="147"/>
    <m/>
    <m/>
    <m/>
    <m/>
    <x v="20"/>
  </r>
  <r>
    <x v="5742"/>
    <m/>
    <m/>
    <m/>
    <m/>
    <x v="14"/>
  </r>
  <r>
    <x v="5743"/>
    <m/>
    <m/>
    <m/>
    <m/>
    <x v="20"/>
  </r>
  <r>
    <x v="63"/>
    <m/>
    <m/>
    <m/>
    <m/>
    <x v="20"/>
  </r>
  <r>
    <x v="4033"/>
    <m/>
    <m/>
    <m/>
    <m/>
    <x v="20"/>
  </r>
  <r>
    <x v="65"/>
    <m/>
    <m/>
    <m/>
    <m/>
    <x v="6"/>
  </r>
  <r>
    <x v="5744"/>
    <m/>
    <m/>
    <m/>
    <m/>
    <x v="2"/>
  </r>
  <r>
    <x v="5745"/>
    <m/>
    <m/>
    <m/>
    <m/>
    <x v="20"/>
  </r>
  <r>
    <x v="2086"/>
    <m/>
    <m/>
    <m/>
    <m/>
    <x v="20"/>
  </r>
  <r>
    <x v="4752"/>
    <m/>
    <m/>
    <m/>
    <m/>
    <x v="20"/>
  </r>
  <r>
    <x v="514"/>
    <m/>
    <m/>
    <m/>
    <m/>
    <x v="20"/>
  </r>
  <r>
    <x v="5746"/>
    <m/>
    <m/>
    <m/>
    <m/>
    <x v="20"/>
  </r>
  <r>
    <x v="5747"/>
    <m/>
    <m/>
    <m/>
    <m/>
    <x v="20"/>
  </r>
  <r>
    <x v="5748"/>
    <m/>
    <m/>
    <m/>
    <m/>
    <x v="20"/>
  </r>
  <r>
    <x v="3971"/>
    <m/>
    <m/>
    <m/>
    <m/>
    <x v="20"/>
  </r>
  <r>
    <x v="4118"/>
    <m/>
    <m/>
    <m/>
    <m/>
    <x v="20"/>
  </r>
  <r>
    <x v="5749"/>
    <m/>
    <m/>
    <m/>
    <m/>
    <x v="20"/>
  </r>
  <r>
    <x v="5750"/>
    <m/>
    <m/>
    <m/>
    <m/>
    <x v="20"/>
  </r>
  <r>
    <x v="5751"/>
    <m/>
    <m/>
    <m/>
    <m/>
    <x v="20"/>
  </r>
  <r>
    <x v="58"/>
    <m/>
    <m/>
    <m/>
    <m/>
    <x v="6"/>
  </r>
  <r>
    <x v="146"/>
    <m/>
    <m/>
    <m/>
    <m/>
    <x v="20"/>
  </r>
  <r>
    <x v="5752"/>
    <m/>
    <m/>
    <m/>
    <m/>
    <x v="20"/>
  </r>
  <r>
    <x v="146"/>
    <m/>
    <m/>
    <m/>
    <m/>
    <x v="20"/>
  </r>
  <r>
    <x v="609"/>
    <m/>
    <m/>
    <m/>
    <m/>
    <x v="20"/>
  </r>
  <r>
    <x v="5753"/>
    <m/>
    <m/>
    <m/>
    <m/>
    <x v="20"/>
  </r>
  <r>
    <x v="1113"/>
    <m/>
    <m/>
    <m/>
    <m/>
    <x v="20"/>
  </r>
  <r>
    <x v="3846"/>
    <m/>
    <m/>
    <m/>
    <m/>
    <x v="20"/>
  </r>
  <r>
    <x v="5754"/>
    <m/>
    <m/>
    <m/>
    <m/>
    <x v="20"/>
  </r>
  <r>
    <x v="39"/>
    <m/>
    <m/>
    <m/>
    <m/>
    <x v="20"/>
  </r>
  <r>
    <x v="16"/>
    <m/>
    <m/>
    <m/>
    <m/>
    <x v="20"/>
  </r>
  <r>
    <x v="63"/>
    <m/>
    <m/>
    <m/>
    <m/>
    <x v="17"/>
  </r>
  <r>
    <x v="1022"/>
    <m/>
    <m/>
    <m/>
    <m/>
    <x v="20"/>
  </r>
  <r>
    <x v="17"/>
    <m/>
    <m/>
    <m/>
    <m/>
    <x v="20"/>
  </r>
  <r>
    <x v="5755"/>
    <m/>
    <m/>
    <m/>
    <m/>
    <x v="16"/>
  </r>
  <r>
    <x v="171"/>
    <m/>
    <m/>
    <m/>
    <m/>
    <x v="20"/>
  </r>
  <r>
    <x v="76"/>
    <m/>
    <m/>
    <m/>
    <m/>
    <x v="20"/>
  </r>
  <r>
    <x v="171"/>
    <m/>
    <m/>
    <m/>
    <m/>
    <x v="20"/>
  </r>
  <r>
    <x v="3700"/>
    <m/>
    <m/>
    <m/>
    <m/>
    <x v="16"/>
  </r>
  <r>
    <x v="5756"/>
    <m/>
    <m/>
    <m/>
    <m/>
    <x v="16"/>
  </r>
  <r>
    <x v="4235"/>
    <m/>
    <m/>
    <m/>
    <m/>
    <x v="16"/>
  </r>
  <r>
    <x v="5757"/>
    <m/>
    <m/>
    <m/>
    <m/>
    <x v="16"/>
  </r>
  <r>
    <x v="2448"/>
    <m/>
    <m/>
    <m/>
    <m/>
    <x v="16"/>
  </r>
  <r>
    <x v="171"/>
    <m/>
    <m/>
    <m/>
    <m/>
    <x v="20"/>
  </r>
  <r>
    <x v="530"/>
    <m/>
    <m/>
    <m/>
    <m/>
    <x v="20"/>
  </r>
  <r>
    <x v="4556"/>
    <m/>
    <m/>
    <m/>
    <m/>
    <x v="20"/>
  </r>
  <r>
    <x v="5758"/>
    <m/>
    <m/>
    <m/>
    <m/>
    <x v="16"/>
  </r>
  <r>
    <x v="3762"/>
    <m/>
    <m/>
    <m/>
    <m/>
    <x v="16"/>
  </r>
  <r>
    <x v="5759"/>
    <m/>
    <m/>
    <m/>
    <m/>
    <x v="16"/>
  </r>
  <r>
    <x v="920"/>
    <m/>
    <m/>
    <m/>
    <m/>
    <x v="16"/>
  </r>
  <r>
    <x v="5760"/>
    <m/>
    <m/>
    <m/>
    <m/>
    <x v="16"/>
  </r>
  <r>
    <x v="125"/>
    <m/>
    <m/>
    <m/>
    <m/>
    <x v="20"/>
  </r>
  <r>
    <x v="3445"/>
    <m/>
    <m/>
    <m/>
    <m/>
    <x v="20"/>
  </r>
  <r>
    <x v="1626"/>
    <m/>
    <m/>
    <m/>
    <m/>
    <x v="16"/>
  </r>
  <r>
    <x v="157"/>
    <m/>
    <m/>
    <m/>
    <m/>
    <x v="20"/>
  </r>
  <r>
    <x v="5761"/>
    <m/>
    <m/>
    <m/>
    <m/>
    <x v="16"/>
  </r>
  <r>
    <x v="5762"/>
    <m/>
    <m/>
    <m/>
    <m/>
    <x v="20"/>
  </r>
  <r>
    <x v="5763"/>
    <m/>
    <m/>
    <m/>
    <m/>
    <x v="20"/>
  </r>
  <r>
    <x v="2917"/>
    <m/>
    <m/>
    <m/>
    <m/>
    <x v="20"/>
  </r>
  <r>
    <x v="2822"/>
    <m/>
    <m/>
    <m/>
    <m/>
    <x v="16"/>
  </r>
  <r>
    <x v="5764"/>
    <m/>
    <m/>
    <m/>
    <m/>
    <x v="16"/>
  </r>
  <r>
    <x v="5765"/>
    <m/>
    <m/>
    <m/>
    <m/>
    <x v="20"/>
  </r>
  <r>
    <x v="1604"/>
    <m/>
    <m/>
    <m/>
    <m/>
    <x v="16"/>
  </r>
  <r>
    <x v="958"/>
    <m/>
    <m/>
    <m/>
    <m/>
    <x v="16"/>
  </r>
  <r>
    <x v="2101"/>
    <m/>
    <m/>
    <m/>
    <m/>
    <x v="16"/>
  </r>
  <r>
    <x v="3644"/>
    <m/>
    <m/>
    <m/>
    <m/>
    <x v="16"/>
  </r>
  <r>
    <x v="1011"/>
    <m/>
    <m/>
    <m/>
    <m/>
    <x v="16"/>
  </r>
  <r>
    <x v="5766"/>
    <m/>
    <m/>
    <m/>
    <m/>
    <x v="16"/>
  </r>
  <r>
    <x v="3190"/>
    <m/>
    <m/>
    <m/>
    <m/>
    <x v="16"/>
  </r>
  <r>
    <x v="5767"/>
    <m/>
    <m/>
    <m/>
    <m/>
    <x v="16"/>
  </r>
  <r>
    <x v="5270"/>
    <m/>
    <m/>
    <m/>
    <m/>
    <x v="16"/>
  </r>
  <r>
    <x v="5768"/>
    <m/>
    <m/>
    <m/>
    <m/>
    <x v="20"/>
  </r>
  <r>
    <x v="374"/>
    <m/>
    <m/>
    <m/>
    <m/>
    <x v="6"/>
  </r>
  <r>
    <x v="63"/>
    <m/>
    <m/>
    <m/>
    <m/>
    <x v="20"/>
  </r>
  <r>
    <x v="5769"/>
    <m/>
    <m/>
    <m/>
    <m/>
    <x v="16"/>
  </r>
  <r>
    <x v="5770"/>
    <m/>
    <m/>
    <m/>
    <m/>
    <x v="20"/>
  </r>
  <r>
    <x v="5771"/>
    <m/>
    <m/>
    <m/>
    <m/>
    <x v="16"/>
  </r>
  <r>
    <x v="5772"/>
    <m/>
    <m/>
    <m/>
    <m/>
    <x v="16"/>
  </r>
  <r>
    <x v="5773"/>
    <m/>
    <m/>
    <m/>
    <m/>
    <x v="16"/>
  </r>
  <r>
    <x v="5774"/>
    <m/>
    <m/>
    <m/>
    <m/>
    <x v="16"/>
  </r>
  <r>
    <x v="5775"/>
    <m/>
    <m/>
    <m/>
    <m/>
    <x v="2"/>
  </r>
  <r>
    <x v="5776"/>
    <m/>
    <m/>
    <m/>
    <m/>
    <x v="8"/>
  </r>
  <r>
    <x v="1104"/>
    <m/>
    <m/>
    <m/>
    <m/>
    <x v="12"/>
  </r>
  <r>
    <x v="5777"/>
    <m/>
    <m/>
    <m/>
    <m/>
    <x v="12"/>
  </r>
  <r>
    <x v="5778"/>
    <m/>
    <m/>
    <m/>
    <m/>
    <x v="12"/>
  </r>
  <r>
    <x v="5779"/>
    <m/>
    <m/>
    <m/>
    <m/>
    <x v="12"/>
  </r>
  <r>
    <x v="5780"/>
    <m/>
    <m/>
    <m/>
    <m/>
    <x v="8"/>
  </r>
  <r>
    <x v="5781"/>
    <m/>
    <m/>
    <m/>
    <m/>
    <x v="2"/>
  </r>
  <r>
    <x v="157"/>
    <m/>
    <m/>
    <m/>
    <m/>
    <x v="8"/>
  </r>
  <r>
    <x v="27"/>
    <m/>
    <m/>
    <m/>
    <m/>
    <x v="8"/>
  </r>
  <r>
    <x v="988"/>
    <m/>
    <m/>
    <m/>
    <m/>
    <x v="8"/>
  </r>
  <r>
    <x v="694"/>
    <m/>
    <m/>
    <m/>
    <m/>
    <x v="8"/>
  </r>
  <r>
    <x v="349"/>
    <m/>
    <m/>
    <m/>
    <m/>
    <x v="8"/>
  </r>
  <r>
    <x v="5782"/>
    <m/>
    <m/>
    <m/>
    <m/>
    <x v="8"/>
  </r>
  <r>
    <x v="5783"/>
    <m/>
    <m/>
    <m/>
    <m/>
    <x v="8"/>
  </r>
  <r>
    <x v="5784"/>
    <m/>
    <m/>
    <m/>
    <m/>
    <x v="8"/>
  </r>
  <r>
    <x v="5785"/>
    <m/>
    <m/>
    <m/>
    <m/>
    <x v="8"/>
  </r>
  <r>
    <x v="5786"/>
    <m/>
    <m/>
    <m/>
    <m/>
    <x v="8"/>
  </r>
  <r>
    <x v="5787"/>
    <m/>
    <m/>
    <m/>
    <m/>
    <x v="8"/>
  </r>
  <r>
    <x v="5788"/>
    <m/>
    <m/>
    <m/>
    <m/>
    <x v="8"/>
  </r>
  <r>
    <x v="5789"/>
    <m/>
    <m/>
    <m/>
    <m/>
    <x v="8"/>
  </r>
  <r>
    <x v="5790"/>
    <m/>
    <m/>
    <m/>
    <m/>
    <x v="8"/>
  </r>
  <r>
    <x v="5791"/>
    <m/>
    <m/>
    <m/>
    <m/>
    <x v="8"/>
  </r>
  <r>
    <x v="5792"/>
    <m/>
    <m/>
    <m/>
    <m/>
    <x v="8"/>
  </r>
  <r>
    <x v="5793"/>
    <m/>
    <m/>
    <m/>
    <m/>
    <x v="8"/>
  </r>
  <r>
    <x v="5794"/>
    <m/>
    <m/>
    <m/>
    <m/>
    <x v="8"/>
  </r>
  <r>
    <x v="5795"/>
    <m/>
    <m/>
    <m/>
    <m/>
    <x v="8"/>
  </r>
  <r>
    <x v="4660"/>
    <m/>
    <m/>
    <m/>
    <m/>
    <x v="8"/>
  </r>
  <r>
    <x v="5796"/>
    <m/>
    <m/>
    <m/>
    <m/>
    <x v="2"/>
  </r>
  <r>
    <x v="407"/>
    <m/>
    <m/>
    <m/>
    <m/>
    <x v="20"/>
  </r>
  <r>
    <x v="14"/>
    <m/>
    <m/>
    <m/>
    <m/>
    <x v="6"/>
  </r>
  <r>
    <x v="5797"/>
    <m/>
    <m/>
    <m/>
    <m/>
    <x v="20"/>
  </r>
  <r>
    <x v="5352"/>
    <m/>
    <m/>
    <m/>
    <m/>
    <x v="20"/>
  </r>
  <r>
    <x v="3104"/>
    <m/>
    <m/>
    <m/>
    <m/>
    <x v="20"/>
  </r>
  <r>
    <x v="870"/>
    <m/>
    <m/>
    <m/>
    <m/>
    <x v="20"/>
  </r>
  <r>
    <x v="4969"/>
    <m/>
    <m/>
    <m/>
    <m/>
    <x v="20"/>
  </r>
  <r>
    <x v="5798"/>
    <m/>
    <m/>
    <m/>
    <m/>
    <x v="20"/>
  </r>
  <r>
    <x v="711"/>
    <m/>
    <m/>
    <m/>
    <m/>
    <x v="20"/>
  </r>
  <r>
    <x v="5799"/>
    <m/>
    <m/>
    <m/>
    <m/>
    <x v="20"/>
  </r>
  <r>
    <x v="2022"/>
    <m/>
    <m/>
    <m/>
    <m/>
    <x v="6"/>
  </r>
  <r>
    <x v="5800"/>
    <m/>
    <m/>
    <m/>
    <m/>
    <x v="20"/>
  </r>
  <r>
    <x v="5801"/>
    <m/>
    <m/>
    <m/>
    <m/>
    <x v="20"/>
  </r>
  <r>
    <x v="738"/>
    <m/>
    <m/>
    <m/>
    <m/>
    <x v="20"/>
  </r>
  <r>
    <x v="5802"/>
    <m/>
    <m/>
    <m/>
    <m/>
    <x v="20"/>
  </r>
  <r>
    <x v="1129"/>
    <m/>
    <m/>
    <m/>
    <m/>
    <x v="20"/>
  </r>
  <r>
    <x v="3853"/>
    <m/>
    <m/>
    <m/>
    <m/>
    <x v="20"/>
  </r>
  <r>
    <x v="5803"/>
    <m/>
    <m/>
    <m/>
    <m/>
    <x v="20"/>
  </r>
  <r>
    <x v="3213"/>
    <m/>
    <m/>
    <m/>
    <m/>
    <x v="20"/>
  </r>
  <r>
    <x v="374"/>
    <m/>
    <m/>
    <m/>
    <m/>
    <x v="20"/>
  </r>
  <r>
    <x v="457"/>
    <m/>
    <m/>
    <m/>
    <m/>
    <x v="20"/>
  </r>
  <r>
    <x v="582"/>
    <m/>
    <m/>
    <m/>
    <m/>
    <x v="20"/>
  </r>
  <r>
    <x v="78"/>
    <m/>
    <m/>
    <m/>
    <m/>
    <x v="6"/>
  </r>
  <r>
    <x v="407"/>
    <m/>
    <m/>
    <m/>
    <m/>
    <x v="20"/>
  </r>
  <r>
    <x v="615"/>
    <m/>
    <m/>
    <m/>
    <m/>
    <x v="20"/>
  </r>
  <r>
    <x v="147"/>
    <m/>
    <m/>
    <m/>
    <m/>
    <x v="6"/>
  </r>
  <r>
    <x v="147"/>
    <m/>
    <m/>
    <m/>
    <m/>
    <x v="6"/>
  </r>
  <r>
    <x v="5804"/>
    <m/>
    <m/>
    <m/>
    <m/>
    <x v="20"/>
  </r>
  <r>
    <x v="349"/>
    <m/>
    <m/>
    <m/>
    <m/>
    <x v="6"/>
  </r>
  <r>
    <x v="5805"/>
    <m/>
    <m/>
    <m/>
    <m/>
    <x v="20"/>
  </r>
  <r>
    <x v="5806"/>
    <m/>
    <m/>
    <m/>
    <m/>
    <x v="20"/>
  </r>
  <r>
    <x v="5807"/>
    <m/>
    <m/>
    <m/>
    <m/>
    <x v="20"/>
  </r>
  <r>
    <x v="5808"/>
    <m/>
    <m/>
    <m/>
    <m/>
    <x v="20"/>
  </r>
  <r>
    <x v="5809"/>
    <m/>
    <m/>
    <m/>
    <m/>
    <x v="20"/>
  </r>
  <r>
    <x v="5810"/>
    <m/>
    <m/>
    <m/>
    <m/>
    <x v="20"/>
  </r>
  <r>
    <x v="573"/>
    <m/>
    <m/>
    <m/>
    <m/>
    <x v="20"/>
  </r>
  <r>
    <x v="5811"/>
    <m/>
    <m/>
    <m/>
    <m/>
    <x v="20"/>
  </r>
  <r>
    <x v="5812"/>
    <m/>
    <m/>
    <m/>
    <m/>
    <x v="20"/>
  </r>
  <r>
    <x v="24"/>
    <m/>
    <m/>
    <m/>
    <m/>
    <x v="20"/>
  </r>
  <r>
    <x v="287"/>
    <m/>
    <m/>
    <m/>
    <m/>
    <x v="20"/>
  </r>
  <r>
    <x v="457"/>
    <m/>
    <m/>
    <m/>
    <m/>
    <x v="20"/>
  </r>
  <r>
    <x v="171"/>
    <m/>
    <m/>
    <m/>
    <m/>
    <x v="20"/>
  </r>
  <r>
    <x v="694"/>
    <m/>
    <m/>
    <m/>
    <m/>
    <x v="20"/>
  </r>
  <r>
    <x v="63"/>
    <m/>
    <m/>
    <m/>
    <m/>
    <x v="20"/>
  </r>
  <r>
    <x v="328"/>
    <m/>
    <m/>
    <m/>
    <m/>
    <x v="20"/>
  </r>
  <r>
    <x v="112"/>
    <m/>
    <m/>
    <m/>
    <m/>
    <x v="20"/>
  </r>
  <r>
    <x v="1124"/>
    <m/>
    <m/>
    <m/>
    <m/>
    <x v="20"/>
  </r>
  <r>
    <x v="5813"/>
    <m/>
    <m/>
    <m/>
    <m/>
    <x v="20"/>
  </r>
  <r>
    <x v="5814"/>
    <m/>
    <m/>
    <m/>
    <m/>
    <x v="20"/>
  </r>
  <r>
    <x v="5815"/>
    <m/>
    <m/>
    <m/>
    <m/>
    <x v="20"/>
  </r>
  <r>
    <x v="5816"/>
    <m/>
    <m/>
    <m/>
    <m/>
    <x v="20"/>
  </r>
  <r>
    <x v="5817"/>
    <m/>
    <m/>
    <m/>
    <m/>
    <x v="20"/>
  </r>
  <r>
    <x v="1210"/>
    <m/>
    <m/>
    <m/>
    <m/>
    <x v="20"/>
  </r>
  <r>
    <x v="5818"/>
    <m/>
    <m/>
    <m/>
    <m/>
    <x v="20"/>
  </r>
  <r>
    <x v="5819"/>
    <m/>
    <m/>
    <m/>
    <m/>
    <x v="20"/>
  </r>
  <r>
    <x v="2313"/>
    <m/>
    <m/>
    <m/>
    <m/>
    <x v="20"/>
  </r>
  <r>
    <x v="5820"/>
    <m/>
    <m/>
    <m/>
    <m/>
    <x v="20"/>
  </r>
  <r>
    <x v="407"/>
    <m/>
    <m/>
    <m/>
    <m/>
    <x v="20"/>
  </r>
  <r>
    <x v="354"/>
    <m/>
    <m/>
    <m/>
    <m/>
    <x v="20"/>
  </r>
  <r>
    <x v="4122"/>
    <m/>
    <m/>
    <m/>
    <m/>
    <x v="20"/>
  </r>
  <r>
    <x v="3045"/>
    <m/>
    <m/>
    <m/>
    <m/>
    <x v="20"/>
  </r>
  <r>
    <x v="5821"/>
    <m/>
    <m/>
    <m/>
    <m/>
    <x v="20"/>
  </r>
  <r>
    <x v="3045"/>
    <m/>
    <m/>
    <m/>
    <m/>
    <x v="20"/>
  </r>
  <r>
    <x v="5822"/>
    <m/>
    <m/>
    <m/>
    <m/>
    <x v="20"/>
  </r>
  <r>
    <x v="5823"/>
    <m/>
    <m/>
    <m/>
    <m/>
    <x v="20"/>
  </r>
  <r>
    <x v="5824"/>
    <m/>
    <m/>
    <m/>
    <m/>
    <x v="20"/>
  </r>
  <r>
    <x v="4487"/>
    <m/>
    <m/>
    <m/>
    <m/>
    <x v="20"/>
  </r>
  <r>
    <x v="44"/>
    <m/>
    <m/>
    <m/>
    <m/>
    <x v="20"/>
  </r>
  <r>
    <x v="5825"/>
    <m/>
    <m/>
    <m/>
    <m/>
    <x v="20"/>
  </r>
  <r>
    <x v="4795"/>
    <m/>
    <m/>
    <m/>
    <m/>
    <x v="20"/>
  </r>
  <r>
    <x v="14"/>
    <m/>
    <m/>
    <m/>
    <m/>
    <x v="6"/>
  </r>
  <r>
    <x v="5826"/>
    <m/>
    <m/>
    <m/>
    <m/>
    <x v="20"/>
  </r>
  <r>
    <x v="115"/>
    <m/>
    <m/>
    <m/>
    <m/>
    <x v="6"/>
  </r>
  <r>
    <x v="5827"/>
    <m/>
    <m/>
    <m/>
    <m/>
    <x v="20"/>
  </r>
  <r>
    <x v="5828"/>
    <m/>
    <m/>
    <m/>
    <m/>
    <x v="20"/>
  </r>
  <r>
    <x v="2739"/>
    <m/>
    <m/>
    <m/>
    <m/>
    <x v="20"/>
  </r>
  <r>
    <x v="2288"/>
    <m/>
    <m/>
    <m/>
    <m/>
    <x v="20"/>
  </r>
  <r>
    <x v="5829"/>
    <m/>
    <m/>
    <m/>
    <m/>
    <x v="20"/>
  </r>
  <r>
    <x v="4752"/>
    <m/>
    <m/>
    <m/>
    <m/>
    <x v="20"/>
  </r>
  <r>
    <x v="5282"/>
    <m/>
    <m/>
    <m/>
    <m/>
    <x v="20"/>
  </r>
  <r>
    <x v="1497"/>
    <m/>
    <m/>
    <m/>
    <m/>
    <x v="20"/>
  </r>
  <r>
    <x v="5830"/>
    <m/>
    <m/>
    <m/>
    <m/>
    <x v="20"/>
  </r>
  <r>
    <x v="157"/>
    <m/>
    <m/>
    <m/>
    <m/>
    <x v="20"/>
  </r>
  <r>
    <x v="170"/>
    <m/>
    <m/>
    <m/>
    <m/>
    <x v="20"/>
  </r>
  <r>
    <x v="5831"/>
    <m/>
    <m/>
    <m/>
    <m/>
    <x v="20"/>
  </r>
  <r>
    <x v="5832"/>
    <m/>
    <m/>
    <m/>
    <m/>
    <x v="20"/>
  </r>
  <r>
    <x v="2184"/>
    <m/>
    <m/>
    <m/>
    <m/>
    <x v="20"/>
  </r>
  <r>
    <x v="2491"/>
    <m/>
    <m/>
    <m/>
    <m/>
    <x v="20"/>
  </r>
  <r>
    <x v="127"/>
    <m/>
    <m/>
    <m/>
    <m/>
    <x v="20"/>
  </r>
  <r>
    <x v="5833"/>
    <m/>
    <m/>
    <m/>
    <m/>
    <x v="2"/>
  </r>
  <r>
    <x v="309"/>
    <m/>
    <m/>
    <m/>
    <m/>
    <x v="20"/>
  </r>
  <r>
    <x v="5834"/>
    <m/>
    <m/>
    <m/>
    <m/>
    <x v="20"/>
  </r>
  <r>
    <x v="5835"/>
    <m/>
    <m/>
    <m/>
    <m/>
    <x v="20"/>
  </r>
  <r>
    <x v="870"/>
    <m/>
    <m/>
    <m/>
    <m/>
    <x v="20"/>
  </r>
  <r>
    <x v="5836"/>
    <m/>
    <m/>
    <m/>
    <m/>
    <x v="20"/>
  </r>
  <r>
    <x v="5837"/>
    <m/>
    <m/>
    <m/>
    <m/>
    <x v="20"/>
  </r>
  <r>
    <x v="5838"/>
    <m/>
    <m/>
    <m/>
    <m/>
    <x v="20"/>
  </r>
  <r>
    <x v="5839"/>
    <m/>
    <m/>
    <m/>
    <m/>
    <x v="20"/>
  </r>
  <r>
    <x v="5700"/>
    <m/>
    <m/>
    <m/>
    <m/>
    <x v="20"/>
  </r>
  <r>
    <x v="5392"/>
    <m/>
    <m/>
    <m/>
    <m/>
    <x v="20"/>
  </r>
  <r>
    <x v="82"/>
    <m/>
    <m/>
    <m/>
    <m/>
    <x v="6"/>
  </r>
  <r>
    <x v="5840"/>
    <m/>
    <m/>
    <m/>
    <m/>
    <x v="20"/>
  </r>
  <r>
    <x v="588"/>
    <m/>
    <m/>
    <m/>
    <m/>
    <x v="20"/>
  </r>
  <r>
    <x v="457"/>
    <m/>
    <m/>
    <m/>
    <m/>
    <x v="20"/>
  </r>
  <r>
    <x v="65"/>
    <m/>
    <m/>
    <m/>
    <m/>
    <x v="20"/>
  </r>
  <r>
    <x v="58"/>
    <m/>
    <m/>
    <m/>
    <m/>
    <x v="20"/>
  </r>
  <r>
    <x v="5841"/>
    <m/>
    <m/>
    <m/>
    <m/>
    <x v="20"/>
  </r>
  <r>
    <x v="349"/>
    <m/>
    <m/>
    <m/>
    <m/>
    <x v="6"/>
  </r>
  <r>
    <x v="14"/>
    <m/>
    <m/>
    <m/>
    <m/>
    <x v="20"/>
  </r>
  <r>
    <x v="111"/>
    <m/>
    <m/>
    <m/>
    <m/>
    <x v="6"/>
  </r>
  <r>
    <x v="3008"/>
    <m/>
    <m/>
    <m/>
    <m/>
    <x v="20"/>
  </r>
  <r>
    <x v="3"/>
    <m/>
    <m/>
    <m/>
    <m/>
    <x v="20"/>
  </r>
  <r>
    <x v="5842"/>
    <m/>
    <m/>
    <m/>
    <m/>
    <x v="20"/>
  </r>
  <r>
    <x v="3322"/>
    <m/>
    <m/>
    <m/>
    <m/>
    <x v="20"/>
  </r>
  <r>
    <x v="328"/>
    <m/>
    <m/>
    <m/>
    <m/>
    <x v="6"/>
  </r>
  <r>
    <x v="2517"/>
    <m/>
    <m/>
    <m/>
    <m/>
    <x v="20"/>
  </r>
  <r>
    <x v="5843"/>
    <m/>
    <m/>
    <m/>
    <m/>
    <x v="20"/>
  </r>
  <r>
    <x v="1491"/>
    <m/>
    <m/>
    <m/>
    <m/>
    <x v="20"/>
  </r>
  <r>
    <x v="487"/>
    <m/>
    <m/>
    <m/>
    <m/>
    <x v="6"/>
  </r>
  <r>
    <x v="5844"/>
    <m/>
    <m/>
    <m/>
    <m/>
    <x v="20"/>
  </r>
  <r>
    <x v="871"/>
    <m/>
    <m/>
    <m/>
    <m/>
    <x v="20"/>
  </r>
  <r>
    <x v="5845"/>
    <m/>
    <m/>
    <m/>
    <m/>
    <x v="20"/>
  </r>
  <r>
    <x v="5846"/>
    <m/>
    <m/>
    <m/>
    <m/>
    <x v="20"/>
  </r>
  <r>
    <x v="170"/>
    <m/>
    <m/>
    <m/>
    <m/>
    <x v="20"/>
  </r>
  <r>
    <x v="5349"/>
    <m/>
    <m/>
    <m/>
    <m/>
    <x v="20"/>
  </r>
  <r>
    <x v="5847"/>
    <m/>
    <m/>
    <m/>
    <m/>
    <x v="20"/>
  </r>
  <r>
    <x v="2288"/>
    <m/>
    <m/>
    <m/>
    <m/>
    <x v="20"/>
  </r>
  <r>
    <x v="5838"/>
    <m/>
    <m/>
    <m/>
    <m/>
    <x v="20"/>
  </r>
  <r>
    <x v="5848"/>
    <m/>
    <m/>
    <m/>
    <m/>
    <x v="20"/>
  </r>
  <r>
    <x v="374"/>
    <m/>
    <m/>
    <m/>
    <m/>
    <x v="6"/>
  </r>
  <r>
    <x v="5849"/>
    <m/>
    <m/>
    <m/>
    <m/>
    <x v="20"/>
  </r>
  <r>
    <x v="100"/>
    <m/>
    <m/>
    <m/>
    <m/>
    <x v="6"/>
  </r>
  <r>
    <x v="5850"/>
    <m/>
    <m/>
    <m/>
    <m/>
    <x v="20"/>
  </r>
  <r>
    <x v="5851"/>
    <m/>
    <m/>
    <m/>
    <m/>
    <x v="20"/>
  </r>
  <r>
    <x v="538"/>
    <m/>
    <m/>
    <m/>
    <m/>
    <x v="20"/>
  </r>
  <r>
    <x v="5852"/>
    <m/>
    <m/>
    <m/>
    <m/>
    <x v="20"/>
  </r>
  <r>
    <x v="112"/>
    <m/>
    <m/>
    <m/>
    <m/>
    <x v="6"/>
  </r>
  <r>
    <x v="5853"/>
    <m/>
    <m/>
    <m/>
    <m/>
    <x v="20"/>
  </r>
  <r>
    <x v="313"/>
    <m/>
    <m/>
    <m/>
    <m/>
    <x v="20"/>
  </r>
  <r>
    <x v="4633"/>
    <m/>
    <m/>
    <m/>
    <m/>
    <x v="20"/>
  </r>
  <r>
    <x v="4217"/>
    <m/>
    <m/>
    <m/>
    <m/>
    <x v="20"/>
  </r>
  <r>
    <x v="457"/>
    <m/>
    <m/>
    <m/>
    <m/>
    <x v="20"/>
  </r>
  <r>
    <x v="137"/>
    <m/>
    <m/>
    <m/>
    <m/>
    <x v="6"/>
  </r>
  <r>
    <x v="2947"/>
    <m/>
    <m/>
    <m/>
    <m/>
    <x v="20"/>
  </r>
  <r>
    <x v="1175"/>
    <m/>
    <m/>
    <m/>
    <m/>
    <x v="20"/>
  </r>
  <r>
    <x v="5290"/>
    <m/>
    <m/>
    <m/>
    <m/>
    <x v="20"/>
  </r>
  <r>
    <x v="703"/>
    <m/>
    <m/>
    <m/>
    <m/>
    <x v="20"/>
  </r>
  <r>
    <x v="313"/>
    <m/>
    <m/>
    <m/>
    <m/>
    <x v="20"/>
  </r>
  <r>
    <x v="5854"/>
    <m/>
    <m/>
    <m/>
    <m/>
    <x v="20"/>
  </r>
  <r>
    <x v="3920"/>
    <m/>
    <m/>
    <m/>
    <m/>
    <x v="20"/>
  </r>
  <r>
    <x v="5743"/>
    <m/>
    <m/>
    <m/>
    <m/>
    <x v="20"/>
  </r>
  <r>
    <x v="5855"/>
    <m/>
    <m/>
    <m/>
    <m/>
    <x v="20"/>
  </r>
  <r>
    <x v="1255"/>
    <m/>
    <m/>
    <m/>
    <m/>
    <x v="20"/>
  </r>
  <r>
    <x v="313"/>
    <m/>
    <m/>
    <m/>
    <m/>
    <x v="20"/>
  </r>
  <r>
    <x v="5856"/>
    <m/>
    <m/>
    <m/>
    <m/>
    <x v="20"/>
  </r>
  <r>
    <x v="4176"/>
    <m/>
    <m/>
    <m/>
    <m/>
    <x v="20"/>
  </r>
  <r>
    <x v="920"/>
    <m/>
    <m/>
    <m/>
    <m/>
    <x v="20"/>
  </r>
  <r>
    <x v="694"/>
    <m/>
    <m/>
    <m/>
    <m/>
    <x v="20"/>
  </r>
  <r>
    <x v="5857"/>
    <m/>
    <m/>
    <m/>
    <m/>
    <x v="20"/>
  </r>
  <r>
    <x v="2541"/>
    <m/>
    <m/>
    <m/>
    <m/>
    <x v="20"/>
  </r>
  <r>
    <x v="5858"/>
    <m/>
    <m/>
    <m/>
    <m/>
    <x v="20"/>
  </r>
  <r>
    <x v="5858"/>
    <m/>
    <m/>
    <m/>
    <m/>
    <x v="20"/>
  </r>
  <r>
    <x v="1381"/>
    <m/>
    <m/>
    <m/>
    <m/>
    <x v="20"/>
  </r>
  <r>
    <x v="2541"/>
    <m/>
    <m/>
    <m/>
    <m/>
    <x v="20"/>
  </r>
  <r>
    <x v="5859"/>
    <m/>
    <m/>
    <m/>
    <m/>
    <x v="20"/>
  </r>
  <r>
    <x v="5860"/>
    <m/>
    <m/>
    <m/>
    <m/>
    <x v="20"/>
  </r>
  <r>
    <x v="5861"/>
    <m/>
    <m/>
    <m/>
    <m/>
    <x v="2"/>
  </r>
  <r>
    <x v="5862"/>
    <m/>
    <m/>
    <m/>
    <m/>
    <x v="20"/>
  </r>
  <r>
    <x v="616"/>
    <m/>
    <m/>
    <m/>
    <m/>
    <x v="20"/>
  </r>
  <r>
    <x v="37"/>
    <m/>
    <m/>
    <m/>
    <m/>
    <x v="20"/>
  </r>
  <r>
    <x v="694"/>
    <m/>
    <m/>
    <m/>
    <m/>
    <x v="20"/>
  </r>
  <r>
    <x v="5863"/>
    <m/>
    <m/>
    <m/>
    <m/>
    <x v="20"/>
  </r>
  <r>
    <x v="5864"/>
    <m/>
    <m/>
    <m/>
    <m/>
    <x v="20"/>
  </r>
  <r>
    <x v="5865"/>
    <m/>
    <m/>
    <m/>
    <m/>
    <x v="20"/>
  </r>
  <r>
    <x v="5866"/>
    <m/>
    <m/>
    <m/>
    <m/>
    <x v="20"/>
  </r>
  <r>
    <x v="5867"/>
    <m/>
    <m/>
    <m/>
    <m/>
    <x v="20"/>
  </r>
  <r>
    <x v="5868"/>
    <m/>
    <m/>
    <m/>
    <m/>
    <x v="20"/>
  </r>
  <r>
    <x v="5452"/>
    <m/>
    <m/>
    <m/>
    <m/>
    <x v="20"/>
  </r>
  <r>
    <x v="3204"/>
    <m/>
    <m/>
    <m/>
    <m/>
    <x v="20"/>
  </r>
  <r>
    <x v="827"/>
    <m/>
    <m/>
    <m/>
    <m/>
    <x v="20"/>
  </r>
  <r>
    <x v="1235"/>
    <m/>
    <m/>
    <m/>
    <m/>
    <x v="20"/>
  </r>
  <r>
    <x v="5869"/>
    <m/>
    <m/>
    <m/>
    <m/>
    <x v="20"/>
  </r>
  <r>
    <x v="5870"/>
    <m/>
    <m/>
    <m/>
    <m/>
    <x v="20"/>
  </r>
  <r>
    <x v="5871"/>
    <m/>
    <m/>
    <m/>
    <m/>
    <x v="20"/>
  </r>
  <r>
    <x v="5872"/>
    <m/>
    <m/>
    <m/>
    <m/>
    <x v="20"/>
  </r>
  <r>
    <x v="24"/>
    <m/>
    <m/>
    <m/>
    <m/>
    <x v="20"/>
  </r>
  <r>
    <x v="164"/>
    <m/>
    <m/>
    <m/>
    <m/>
    <x v="20"/>
  </r>
  <r>
    <x v="582"/>
    <m/>
    <m/>
    <m/>
    <m/>
    <x v="20"/>
  </r>
  <r>
    <x v="5873"/>
    <m/>
    <m/>
    <m/>
    <m/>
    <x v="20"/>
  </r>
  <r>
    <x v="5726"/>
    <m/>
    <m/>
    <m/>
    <m/>
    <x v="20"/>
  </r>
  <r>
    <x v="78"/>
    <m/>
    <m/>
    <m/>
    <m/>
    <x v="6"/>
  </r>
  <r>
    <x v="72"/>
    <m/>
    <m/>
    <m/>
    <m/>
    <x v="6"/>
  </r>
  <r>
    <x v="309"/>
    <m/>
    <m/>
    <m/>
    <m/>
    <x v="20"/>
  </r>
  <r>
    <x v="401"/>
    <m/>
    <m/>
    <m/>
    <m/>
    <x v="20"/>
  </r>
  <r>
    <x v="5874"/>
    <m/>
    <m/>
    <m/>
    <m/>
    <x v="20"/>
  </r>
  <r>
    <x v="76"/>
    <m/>
    <m/>
    <m/>
    <m/>
    <x v="6"/>
  </r>
  <r>
    <x v="367"/>
    <m/>
    <m/>
    <m/>
    <m/>
    <x v="20"/>
  </r>
  <r>
    <x v="5875"/>
    <m/>
    <m/>
    <m/>
    <m/>
    <x v="20"/>
  </r>
  <r>
    <x v="5876"/>
    <m/>
    <m/>
    <m/>
    <m/>
    <x v="20"/>
  </r>
  <r>
    <x v="5877"/>
    <m/>
    <m/>
    <m/>
    <m/>
    <x v="20"/>
  </r>
  <r>
    <x v="5878"/>
    <m/>
    <m/>
    <m/>
    <m/>
    <x v="20"/>
  </r>
  <r>
    <x v="5879"/>
    <m/>
    <m/>
    <m/>
    <m/>
    <x v="20"/>
  </r>
  <r>
    <x v="580"/>
    <m/>
    <m/>
    <m/>
    <m/>
    <x v="20"/>
  </r>
  <r>
    <x v="1007"/>
    <m/>
    <m/>
    <m/>
    <m/>
    <x v="20"/>
  </r>
  <r>
    <x v="1007"/>
    <m/>
    <m/>
    <m/>
    <m/>
    <x v="20"/>
  </r>
  <r>
    <x v="65"/>
    <m/>
    <m/>
    <m/>
    <m/>
    <x v="20"/>
  </r>
  <r>
    <x v="14"/>
    <m/>
    <m/>
    <m/>
    <m/>
    <x v="20"/>
  </r>
  <r>
    <x v="82"/>
    <m/>
    <m/>
    <m/>
    <m/>
    <x v="20"/>
  </r>
  <r>
    <x v="5880"/>
    <m/>
    <m/>
    <m/>
    <m/>
    <x v="20"/>
  </r>
  <r>
    <x v="5016"/>
    <m/>
    <m/>
    <m/>
    <m/>
    <x v="20"/>
  </r>
  <r>
    <x v="64"/>
    <m/>
    <m/>
    <m/>
    <m/>
    <x v="20"/>
  </r>
  <r>
    <x v="962"/>
    <m/>
    <m/>
    <m/>
    <m/>
    <x v="20"/>
  </r>
  <r>
    <x v="39"/>
    <m/>
    <m/>
    <m/>
    <m/>
    <x v="20"/>
  </r>
  <r>
    <x v="5881"/>
    <m/>
    <m/>
    <m/>
    <m/>
    <x v="20"/>
  </r>
  <r>
    <x v="27"/>
    <m/>
    <m/>
    <m/>
    <m/>
    <x v="20"/>
  </r>
  <r>
    <x v="5882"/>
    <m/>
    <m/>
    <m/>
    <m/>
    <x v="20"/>
  </r>
  <r>
    <x v="359"/>
    <m/>
    <m/>
    <m/>
    <m/>
    <x v="20"/>
  </r>
  <r>
    <x v="5883"/>
    <m/>
    <m/>
    <m/>
    <m/>
    <x v="20"/>
  </r>
  <r>
    <x v="5884"/>
    <m/>
    <m/>
    <m/>
    <m/>
    <x v="20"/>
  </r>
  <r>
    <x v="170"/>
    <m/>
    <m/>
    <m/>
    <m/>
    <x v="6"/>
  </r>
  <r>
    <x v="5885"/>
    <m/>
    <m/>
    <m/>
    <m/>
    <x v="20"/>
  </r>
  <r>
    <x v="2042"/>
    <m/>
    <m/>
    <m/>
    <m/>
    <x v="20"/>
  </r>
  <r>
    <x v="5886"/>
    <m/>
    <m/>
    <m/>
    <m/>
    <x v="20"/>
  </r>
  <r>
    <x v="3375"/>
    <m/>
    <m/>
    <m/>
    <m/>
    <x v="20"/>
  </r>
  <r>
    <x v="157"/>
    <m/>
    <m/>
    <m/>
    <m/>
    <x v="20"/>
  </r>
  <r>
    <x v="355"/>
    <m/>
    <m/>
    <m/>
    <m/>
    <x v="20"/>
  </r>
  <r>
    <x v="5887"/>
    <m/>
    <m/>
    <m/>
    <m/>
    <x v="20"/>
  </r>
  <r>
    <x v="5888"/>
    <m/>
    <m/>
    <m/>
    <m/>
    <x v="20"/>
  </r>
  <r>
    <x v="5858"/>
    <m/>
    <m/>
    <m/>
    <m/>
    <x v="20"/>
  </r>
  <r>
    <x v="2541"/>
    <m/>
    <m/>
    <m/>
    <m/>
    <x v="20"/>
  </r>
  <r>
    <x v="2942"/>
    <m/>
    <m/>
    <m/>
    <m/>
    <x v="20"/>
  </r>
  <r>
    <x v="4856"/>
    <m/>
    <m/>
    <m/>
    <m/>
    <x v="20"/>
  </r>
  <r>
    <x v="5016"/>
    <m/>
    <m/>
    <m/>
    <m/>
    <x v="20"/>
  </r>
  <r>
    <x v="135"/>
    <m/>
    <m/>
    <m/>
    <m/>
    <x v="20"/>
  </r>
  <r>
    <x v="5889"/>
    <m/>
    <m/>
    <m/>
    <m/>
    <x v="20"/>
  </r>
  <r>
    <x v="5890"/>
    <m/>
    <m/>
    <m/>
    <m/>
    <x v="20"/>
  </r>
  <r>
    <x v="5891"/>
    <m/>
    <m/>
    <m/>
    <m/>
    <x v="20"/>
  </r>
  <r>
    <x v="3561"/>
    <m/>
    <m/>
    <m/>
    <m/>
    <x v="20"/>
  </r>
  <r>
    <x v="5892"/>
    <m/>
    <m/>
    <m/>
    <m/>
    <x v="20"/>
  </r>
  <r>
    <x v="203"/>
    <m/>
    <m/>
    <m/>
    <m/>
    <x v="20"/>
  </r>
  <r>
    <x v="5893"/>
    <m/>
    <m/>
    <m/>
    <m/>
    <x v="20"/>
  </r>
  <r>
    <x v="4122"/>
    <m/>
    <m/>
    <m/>
    <m/>
    <x v="20"/>
  </r>
  <r>
    <x v="5894"/>
    <m/>
    <m/>
    <m/>
    <m/>
    <x v="20"/>
  </r>
  <r>
    <x v="3597"/>
    <m/>
    <m/>
    <m/>
    <m/>
    <x v="20"/>
  </r>
  <r>
    <x v="5144"/>
    <m/>
    <m/>
    <m/>
    <m/>
    <x v="20"/>
  </r>
  <r>
    <x v="65"/>
    <m/>
    <m/>
    <m/>
    <m/>
    <x v="20"/>
  </r>
  <r>
    <x v="5895"/>
    <m/>
    <m/>
    <m/>
    <m/>
    <x v="20"/>
  </r>
  <r>
    <x v="647"/>
    <m/>
    <m/>
    <m/>
    <m/>
    <x v="20"/>
  </r>
  <r>
    <x v="76"/>
    <m/>
    <m/>
    <m/>
    <m/>
    <x v="20"/>
  </r>
  <r>
    <x v="76"/>
    <m/>
    <m/>
    <m/>
    <m/>
    <x v="20"/>
  </r>
  <r>
    <x v="5896"/>
    <m/>
    <m/>
    <m/>
    <m/>
    <x v="20"/>
  </r>
  <r>
    <x v="5016"/>
    <m/>
    <m/>
    <m/>
    <m/>
    <x v="20"/>
  </r>
  <r>
    <x v="5897"/>
    <m/>
    <m/>
    <m/>
    <m/>
    <x v="20"/>
  </r>
  <r>
    <x v="5898"/>
    <m/>
    <m/>
    <m/>
    <m/>
    <x v="20"/>
  </r>
  <r>
    <x v="5899"/>
    <m/>
    <m/>
    <m/>
    <m/>
    <x v="20"/>
  </r>
  <r>
    <x v="5900"/>
    <m/>
    <m/>
    <m/>
    <m/>
    <x v="20"/>
  </r>
  <r>
    <x v="5901"/>
    <m/>
    <m/>
    <m/>
    <m/>
    <x v="20"/>
  </r>
  <r>
    <x v="5902"/>
    <m/>
    <m/>
    <m/>
    <m/>
    <x v="20"/>
  </r>
  <r>
    <x v="5903"/>
    <m/>
    <m/>
    <m/>
    <m/>
    <x v="20"/>
  </r>
  <r>
    <x v="5904"/>
    <m/>
    <m/>
    <m/>
    <m/>
    <x v="20"/>
  </r>
  <r>
    <x v="2541"/>
    <m/>
    <m/>
    <m/>
    <m/>
    <x v="20"/>
  </r>
  <r>
    <x v="5905"/>
    <m/>
    <m/>
    <m/>
    <m/>
    <x v="20"/>
  </r>
  <r>
    <x v="4649"/>
    <m/>
    <m/>
    <m/>
    <m/>
    <x v="20"/>
  </r>
  <r>
    <x v="5457"/>
    <m/>
    <m/>
    <m/>
    <m/>
    <x v="20"/>
  </r>
  <r>
    <x v="1205"/>
    <m/>
    <m/>
    <m/>
    <m/>
    <x v="20"/>
  </r>
  <r>
    <x v="130"/>
    <m/>
    <m/>
    <m/>
    <m/>
    <x v="20"/>
  </r>
  <r>
    <x v="5906"/>
    <m/>
    <m/>
    <m/>
    <m/>
    <x v="20"/>
  </r>
  <r>
    <x v="4492"/>
    <m/>
    <m/>
    <m/>
    <m/>
    <x v="20"/>
  </r>
  <r>
    <x v="5907"/>
    <m/>
    <m/>
    <m/>
    <m/>
    <x v="20"/>
  </r>
  <r>
    <x v="3045"/>
    <m/>
    <m/>
    <m/>
    <m/>
    <x v="20"/>
  </r>
  <r>
    <x v="5459"/>
    <m/>
    <m/>
    <m/>
    <m/>
    <x v="20"/>
  </r>
  <r>
    <x v="5908"/>
    <m/>
    <m/>
    <m/>
    <m/>
    <x v="20"/>
  </r>
  <r>
    <x v="457"/>
    <m/>
    <m/>
    <m/>
    <m/>
    <x v="20"/>
  </r>
  <r>
    <x v="171"/>
    <m/>
    <m/>
    <m/>
    <m/>
    <x v="20"/>
  </r>
  <r>
    <x v="135"/>
    <m/>
    <m/>
    <m/>
    <m/>
    <x v="20"/>
  </r>
  <r>
    <x v="996"/>
    <m/>
    <m/>
    <m/>
    <m/>
    <x v="20"/>
  </r>
  <r>
    <x v="5909"/>
    <m/>
    <m/>
    <m/>
    <m/>
    <x v="20"/>
  </r>
  <r>
    <x v="5787"/>
    <m/>
    <m/>
    <m/>
    <m/>
    <x v="20"/>
  </r>
  <r>
    <x v="5910"/>
    <m/>
    <m/>
    <m/>
    <m/>
    <x v="20"/>
  </r>
  <r>
    <x v="5911"/>
    <m/>
    <m/>
    <m/>
    <m/>
    <x v="20"/>
  </r>
  <r>
    <x v="147"/>
    <m/>
    <m/>
    <m/>
    <m/>
    <x v="20"/>
  </r>
  <r>
    <x v="2947"/>
    <m/>
    <m/>
    <m/>
    <m/>
    <x v="20"/>
  </r>
  <r>
    <x v="5912"/>
    <m/>
    <m/>
    <m/>
    <m/>
    <x v="2"/>
  </r>
  <r>
    <x v="5913"/>
    <m/>
    <m/>
    <m/>
    <m/>
    <x v="5"/>
  </r>
  <r>
    <x v="5913"/>
    <m/>
    <m/>
    <m/>
    <m/>
    <x v="5"/>
  </r>
  <r>
    <x v="5913"/>
    <m/>
    <m/>
    <m/>
    <m/>
    <x v="5"/>
  </r>
  <r>
    <x v="592"/>
    <m/>
    <m/>
    <m/>
    <m/>
    <x v="5"/>
  </r>
  <r>
    <x v="592"/>
    <m/>
    <m/>
    <m/>
    <m/>
    <x v="5"/>
  </r>
  <r>
    <x v="592"/>
    <m/>
    <m/>
    <m/>
    <m/>
    <x v="5"/>
  </r>
  <r>
    <x v="5914"/>
    <m/>
    <m/>
    <m/>
    <m/>
    <x v="5"/>
  </r>
  <r>
    <x v="844"/>
    <m/>
    <m/>
    <m/>
    <m/>
    <x v="5"/>
  </r>
  <r>
    <x v="5914"/>
    <m/>
    <m/>
    <m/>
    <m/>
    <x v="5"/>
  </r>
  <r>
    <x v="844"/>
    <m/>
    <m/>
    <m/>
    <m/>
    <x v="5"/>
  </r>
  <r>
    <x v="5914"/>
    <m/>
    <m/>
    <m/>
    <m/>
    <x v="5"/>
  </r>
  <r>
    <x v="844"/>
    <m/>
    <m/>
    <m/>
    <m/>
    <x v="5"/>
  </r>
  <r>
    <x v="374"/>
    <m/>
    <m/>
    <m/>
    <m/>
    <x v="4"/>
  </r>
  <r>
    <x v="5915"/>
    <m/>
    <m/>
    <m/>
    <m/>
    <x v="4"/>
  </r>
  <r>
    <x v="82"/>
    <m/>
    <m/>
    <m/>
    <m/>
    <x v="4"/>
  </r>
  <r>
    <x v="313"/>
    <m/>
    <m/>
    <m/>
    <m/>
    <x v="4"/>
  </r>
  <r>
    <x v="374"/>
    <m/>
    <m/>
    <m/>
    <m/>
    <x v="4"/>
  </r>
  <r>
    <x v="111"/>
    <m/>
    <m/>
    <m/>
    <m/>
    <x v="7"/>
  </r>
  <r>
    <x v="3077"/>
    <m/>
    <m/>
    <m/>
    <m/>
    <x v="7"/>
  </r>
  <r>
    <x v="5916"/>
    <m/>
    <m/>
    <m/>
    <m/>
    <x v="7"/>
  </r>
  <r>
    <x v="5342"/>
    <m/>
    <m/>
    <m/>
    <m/>
    <x v="7"/>
  </r>
  <r>
    <x v="3710"/>
    <m/>
    <m/>
    <m/>
    <m/>
    <x v="7"/>
  </r>
  <r>
    <x v="5917"/>
    <m/>
    <m/>
    <m/>
    <m/>
    <x v="7"/>
  </r>
  <r>
    <x v="5918"/>
    <m/>
    <m/>
    <m/>
    <m/>
    <x v="8"/>
  </r>
  <r>
    <x v="5919"/>
    <m/>
    <m/>
    <m/>
    <m/>
    <x v="4"/>
  </r>
  <r>
    <x v="541"/>
    <m/>
    <m/>
    <m/>
    <m/>
    <x v="4"/>
  </r>
  <r>
    <x v="5920"/>
    <m/>
    <m/>
    <m/>
    <m/>
    <x v="4"/>
  </r>
  <r>
    <x v="5921"/>
    <m/>
    <m/>
    <m/>
    <m/>
    <x v="4"/>
  </r>
  <r>
    <x v="5922"/>
    <m/>
    <m/>
    <m/>
    <m/>
    <x v="4"/>
  </r>
  <r>
    <x v="5923"/>
    <m/>
    <m/>
    <m/>
    <m/>
    <x v="5"/>
  </r>
  <r>
    <x v="821"/>
    <m/>
    <m/>
    <m/>
    <m/>
    <x v="5"/>
  </r>
  <r>
    <x v="5924"/>
    <m/>
    <m/>
    <m/>
    <m/>
    <x v="5"/>
  </r>
  <r>
    <x v="5925"/>
    <m/>
    <m/>
    <m/>
    <m/>
    <x v="5"/>
  </r>
  <r>
    <x v="5926"/>
    <m/>
    <m/>
    <m/>
    <m/>
    <x v="5"/>
  </r>
  <r>
    <x v="2612"/>
    <m/>
    <m/>
    <m/>
    <m/>
    <x v="5"/>
  </r>
  <r>
    <x v="5927"/>
    <m/>
    <m/>
    <m/>
    <m/>
    <x v="2"/>
  </r>
  <r>
    <x v="420"/>
    <m/>
    <m/>
    <m/>
    <m/>
    <x v="20"/>
  </r>
  <r>
    <x v="5928"/>
    <m/>
    <m/>
    <m/>
    <m/>
    <x v="20"/>
  </r>
  <r>
    <x v="1943"/>
    <m/>
    <m/>
    <m/>
    <m/>
    <x v="20"/>
  </r>
  <r>
    <x v="63"/>
    <m/>
    <m/>
    <m/>
    <m/>
    <x v="20"/>
  </r>
  <r>
    <x v="4571"/>
    <m/>
    <m/>
    <m/>
    <m/>
    <x v="20"/>
  </r>
  <r>
    <x v="3993"/>
    <m/>
    <m/>
    <m/>
    <m/>
    <x v="20"/>
  </r>
  <r>
    <x v="5929"/>
    <m/>
    <m/>
    <m/>
    <m/>
    <x v="20"/>
  </r>
  <r>
    <x v="5930"/>
    <m/>
    <m/>
    <m/>
    <m/>
    <x v="20"/>
  </r>
  <r>
    <x v="27"/>
    <m/>
    <m/>
    <m/>
    <m/>
    <x v="20"/>
  </r>
  <r>
    <x v="146"/>
    <m/>
    <m/>
    <m/>
    <m/>
    <x v="20"/>
  </r>
  <r>
    <x v="1491"/>
    <m/>
    <m/>
    <m/>
    <m/>
    <x v="20"/>
  </r>
  <r>
    <x v="1264"/>
    <m/>
    <m/>
    <m/>
    <m/>
    <x v="20"/>
  </r>
  <r>
    <x v="5931"/>
    <m/>
    <m/>
    <m/>
    <m/>
    <x v="20"/>
  </r>
  <r>
    <x v="5932"/>
    <m/>
    <m/>
    <m/>
    <m/>
    <x v="20"/>
  </r>
  <r>
    <x v="5933"/>
    <m/>
    <m/>
    <m/>
    <m/>
    <x v="20"/>
  </r>
  <r>
    <x v="5934"/>
    <m/>
    <m/>
    <m/>
    <m/>
    <x v="20"/>
  </r>
  <r>
    <x v="40"/>
    <m/>
    <m/>
    <m/>
    <m/>
    <x v="20"/>
  </r>
  <r>
    <x v="5935"/>
    <m/>
    <m/>
    <m/>
    <m/>
    <x v="20"/>
  </r>
  <r>
    <x v="5936"/>
    <m/>
    <m/>
    <m/>
    <m/>
    <x v="20"/>
  </r>
  <r>
    <x v="63"/>
    <m/>
    <m/>
    <m/>
    <m/>
    <x v="20"/>
  </r>
  <r>
    <x v="5937"/>
    <m/>
    <m/>
    <m/>
    <m/>
    <x v="20"/>
  </r>
  <r>
    <x v="37"/>
    <m/>
    <m/>
    <m/>
    <m/>
    <x v="6"/>
  </r>
  <r>
    <x v="2139"/>
    <m/>
    <m/>
    <m/>
    <m/>
    <x v="20"/>
  </r>
  <r>
    <x v="171"/>
    <m/>
    <m/>
    <m/>
    <m/>
    <x v="20"/>
  </r>
  <r>
    <x v="694"/>
    <m/>
    <m/>
    <m/>
    <m/>
    <x v="20"/>
  </r>
  <r>
    <x v="3045"/>
    <m/>
    <m/>
    <m/>
    <m/>
    <x v="20"/>
  </r>
  <r>
    <x v="146"/>
    <m/>
    <m/>
    <m/>
    <m/>
    <x v="20"/>
  </r>
  <r>
    <x v="48"/>
    <m/>
    <m/>
    <m/>
    <m/>
    <x v="20"/>
  </r>
  <r>
    <x v="691"/>
    <m/>
    <m/>
    <m/>
    <m/>
    <x v="20"/>
  </r>
  <r>
    <x v="5938"/>
    <m/>
    <m/>
    <m/>
    <m/>
    <x v="20"/>
  </r>
  <r>
    <x v="5939"/>
    <m/>
    <m/>
    <m/>
    <m/>
    <x v="20"/>
  </r>
  <r>
    <x v="813"/>
    <m/>
    <m/>
    <m/>
    <m/>
    <x v="20"/>
  </r>
  <r>
    <x v="5940"/>
    <m/>
    <m/>
    <m/>
    <m/>
    <x v="20"/>
  </r>
  <r>
    <x v="313"/>
    <m/>
    <m/>
    <m/>
    <m/>
    <x v="20"/>
  </r>
  <r>
    <x v="5941"/>
    <m/>
    <m/>
    <m/>
    <m/>
    <x v="20"/>
  </r>
  <r>
    <x v="5942"/>
    <m/>
    <m/>
    <m/>
    <m/>
    <x v="20"/>
  </r>
  <r>
    <x v="5943"/>
    <m/>
    <m/>
    <m/>
    <m/>
    <x v="20"/>
  </r>
  <r>
    <x v="359"/>
    <m/>
    <m/>
    <m/>
    <m/>
    <x v="20"/>
  </r>
  <r>
    <x v="5944"/>
    <m/>
    <m/>
    <m/>
    <m/>
    <x v="20"/>
  </r>
  <r>
    <x v="3434"/>
    <m/>
    <m/>
    <m/>
    <m/>
    <x v="20"/>
  </r>
  <r>
    <x v="703"/>
    <m/>
    <m/>
    <m/>
    <m/>
    <x v="20"/>
  </r>
  <r>
    <x v="5945"/>
    <m/>
    <m/>
    <m/>
    <m/>
    <x v="20"/>
  </r>
  <r>
    <x v="125"/>
    <m/>
    <m/>
    <m/>
    <m/>
    <x v="20"/>
  </r>
  <r>
    <x v="1630"/>
    <m/>
    <m/>
    <m/>
    <m/>
    <x v="20"/>
  </r>
  <r>
    <x v="5946"/>
    <m/>
    <m/>
    <m/>
    <m/>
    <x v="20"/>
  </r>
  <r>
    <x v="5947"/>
    <m/>
    <m/>
    <m/>
    <m/>
    <x v="20"/>
  </r>
  <r>
    <x v="65"/>
    <m/>
    <m/>
    <m/>
    <m/>
    <x v="20"/>
  </r>
  <r>
    <x v="5948"/>
    <m/>
    <m/>
    <m/>
    <m/>
    <x v="20"/>
  </r>
  <r>
    <x v="2822"/>
    <m/>
    <m/>
    <m/>
    <m/>
    <x v="20"/>
  </r>
  <r>
    <x v="5949"/>
    <m/>
    <m/>
    <m/>
    <m/>
    <x v="20"/>
  </r>
  <r>
    <x v="2268"/>
    <m/>
    <m/>
    <m/>
    <m/>
    <x v="20"/>
  </r>
  <r>
    <x v="4347"/>
    <m/>
    <m/>
    <m/>
    <m/>
    <x v="20"/>
  </r>
  <r>
    <x v="5950"/>
    <m/>
    <m/>
    <m/>
    <m/>
    <x v="20"/>
  </r>
  <r>
    <x v="48"/>
    <m/>
    <m/>
    <m/>
    <m/>
    <x v="20"/>
  </r>
  <r>
    <x v="5951"/>
    <m/>
    <m/>
    <m/>
    <m/>
    <x v="20"/>
  </r>
  <r>
    <x v="582"/>
    <m/>
    <m/>
    <m/>
    <m/>
    <x v="20"/>
  </r>
  <r>
    <x v="2947"/>
    <m/>
    <m/>
    <m/>
    <m/>
    <x v="20"/>
  </r>
  <r>
    <x v="5952"/>
    <m/>
    <m/>
    <m/>
    <m/>
    <x v="20"/>
  </r>
  <r>
    <x v="313"/>
    <m/>
    <m/>
    <m/>
    <m/>
    <x v="20"/>
  </r>
  <r>
    <x v="5953"/>
    <m/>
    <m/>
    <m/>
    <m/>
    <x v="20"/>
  </r>
  <r>
    <x v="5954"/>
    <m/>
    <m/>
    <m/>
    <m/>
    <x v="20"/>
  </r>
  <r>
    <x v="5955"/>
    <m/>
    <m/>
    <m/>
    <m/>
    <x v="20"/>
  </r>
  <r>
    <x v="5956"/>
    <m/>
    <m/>
    <m/>
    <m/>
    <x v="20"/>
  </r>
  <r>
    <x v="5957"/>
    <m/>
    <m/>
    <m/>
    <m/>
    <x v="20"/>
  </r>
  <r>
    <x v="735"/>
    <m/>
    <m/>
    <m/>
    <m/>
    <x v="20"/>
  </r>
  <r>
    <x v="5958"/>
    <m/>
    <m/>
    <m/>
    <m/>
    <x v="20"/>
  </r>
  <r>
    <x v="5959"/>
    <m/>
    <m/>
    <m/>
    <m/>
    <x v="20"/>
  </r>
  <r>
    <x v="5960"/>
    <m/>
    <m/>
    <m/>
    <m/>
    <x v="20"/>
  </r>
  <r>
    <x v="5961"/>
    <m/>
    <m/>
    <m/>
    <m/>
    <x v="20"/>
  </r>
  <r>
    <x v="5956"/>
    <m/>
    <m/>
    <m/>
    <m/>
    <x v="20"/>
  </r>
  <r>
    <x v="1112"/>
    <m/>
    <m/>
    <m/>
    <m/>
    <x v="6"/>
  </r>
  <r>
    <x v="3080"/>
    <m/>
    <m/>
    <m/>
    <m/>
    <x v="20"/>
  </r>
  <r>
    <x v="39"/>
    <m/>
    <m/>
    <m/>
    <m/>
    <x v="6"/>
  </r>
  <r>
    <x v="5962"/>
    <m/>
    <m/>
    <m/>
    <m/>
    <x v="20"/>
  </r>
  <r>
    <x v="125"/>
    <m/>
    <m/>
    <m/>
    <m/>
    <x v="20"/>
  </r>
  <r>
    <x v="5963"/>
    <m/>
    <m/>
    <m/>
    <m/>
    <x v="20"/>
  </r>
  <r>
    <x v="146"/>
    <m/>
    <m/>
    <m/>
    <m/>
    <x v="20"/>
  </r>
  <r>
    <x v="5964"/>
    <m/>
    <m/>
    <m/>
    <m/>
    <x v="20"/>
  </r>
  <r>
    <x v="3951"/>
    <m/>
    <m/>
    <m/>
    <m/>
    <x v="20"/>
  </r>
  <r>
    <x v="5965"/>
    <m/>
    <m/>
    <m/>
    <m/>
    <x v="20"/>
  </r>
  <r>
    <x v="941"/>
    <m/>
    <m/>
    <m/>
    <m/>
    <x v="20"/>
  </r>
  <r>
    <x v="5966"/>
    <m/>
    <m/>
    <m/>
    <m/>
    <x v="20"/>
  </r>
  <r>
    <x v="5967"/>
    <m/>
    <m/>
    <m/>
    <m/>
    <x v="20"/>
  </r>
  <r>
    <x v="5968"/>
    <m/>
    <m/>
    <m/>
    <m/>
    <x v="20"/>
  </r>
  <r>
    <x v="5969"/>
    <m/>
    <m/>
    <m/>
    <m/>
    <x v="20"/>
  </r>
  <r>
    <x v="5970"/>
    <m/>
    <m/>
    <m/>
    <m/>
    <x v="20"/>
  </r>
  <r>
    <x v="5971"/>
    <m/>
    <m/>
    <m/>
    <m/>
    <x v="6"/>
  </r>
  <r>
    <x v="65"/>
    <m/>
    <m/>
    <m/>
    <m/>
    <x v="20"/>
  </r>
  <r>
    <x v="48"/>
    <m/>
    <m/>
    <m/>
    <m/>
    <x v="20"/>
  </r>
  <r>
    <x v="5972"/>
    <m/>
    <m/>
    <m/>
    <m/>
    <x v="20"/>
  </r>
  <r>
    <x v="39"/>
    <m/>
    <m/>
    <m/>
    <m/>
    <x v="20"/>
  </r>
  <r>
    <x v="5973"/>
    <m/>
    <m/>
    <m/>
    <m/>
    <x v="20"/>
  </r>
  <r>
    <x v="986"/>
    <m/>
    <m/>
    <m/>
    <m/>
    <x v="20"/>
  </r>
  <r>
    <x v="5974"/>
    <m/>
    <m/>
    <m/>
    <m/>
    <x v="20"/>
  </r>
  <r>
    <x v="349"/>
    <m/>
    <m/>
    <m/>
    <m/>
    <x v="20"/>
  </r>
  <r>
    <x v="5975"/>
    <m/>
    <m/>
    <m/>
    <m/>
    <x v="20"/>
  </r>
  <r>
    <x v="962"/>
    <m/>
    <m/>
    <m/>
    <m/>
    <x v="20"/>
  </r>
  <r>
    <x v="5976"/>
    <m/>
    <m/>
    <m/>
    <m/>
    <x v="20"/>
  </r>
  <r>
    <x v="170"/>
    <m/>
    <m/>
    <m/>
    <m/>
    <x v="20"/>
  </r>
  <r>
    <x v="1007"/>
    <m/>
    <m/>
    <m/>
    <m/>
    <x v="20"/>
  </r>
  <r>
    <x v="5977"/>
    <m/>
    <m/>
    <m/>
    <m/>
    <x v="20"/>
  </r>
  <r>
    <x v="457"/>
    <m/>
    <m/>
    <m/>
    <m/>
    <x v="20"/>
  </r>
  <r>
    <x v="5978"/>
    <m/>
    <m/>
    <m/>
    <m/>
    <x v="20"/>
  </r>
  <r>
    <x v="63"/>
    <m/>
    <m/>
    <m/>
    <m/>
    <x v="20"/>
  </r>
  <r>
    <x v="5398"/>
    <m/>
    <m/>
    <m/>
    <m/>
    <x v="20"/>
  </r>
  <r>
    <x v="5979"/>
    <m/>
    <m/>
    <m/>
    <m/>
    <x v="20"/>
  </r>
  <r>
    <x v="5980"/>
    <m/>
    <m/>
    <m/>
    <m/>
    <x v="20"/>
  </r>
  <r>
    <x v="1660"/>
    <m/>
    <m/>
    <m/>
    <m/>
    <x v="20"/>
  </r>
  <r>
    <x v="5981"/>
    <m/>
    <m/>
    <m/>
    <m/>
    <x v="20"/>
  </r>
  <r>
    <x v="5982"/>
    <m/>
    <m/>
    <m/>
    <m/>
    <x v="20"/>
  </r>
  <r>
    <x v="5983"/>
    <m/>
    <m/>
    <m/>
    <m/>
    <x v="20"/>
  </r>
  <r>
    <x v="5984"/>
    <m/>
    <m/>
    <m/>
    <m/>
    <x v="20"/>
  </r>
  <r>
    <x v="5985"/>
    <m/>
    <m/>
    <m/>
    <m/>
    <x v="20"/>
  </r>
  <r>
    <x v="5986"/>
    <m/>
    <m/>
    <m/>
    <m/>
    <x v="20"/>
  </r>
  <r>
    <x v="5987"/>
    <m/>
    <m/>
    <m/>
    <m/>
    <x v="20"/>
  </r>
  <r>
    <x v="2824"/>
    <m/>
    <m/>
    <m/>
    <m/>
    <x v="20"/>
  </r>
  <r>
    <x v="5978"/>
    <m/>
    <m/>
    <m/>
    <m/>
    <x v="20"/>
  </r>
  <r>
    <x v="5988"/>
    <m/>
    <m/>
    <m/>
    <m/>
    <x v="20"/>
  </r>
  <r>
    <x v="5989"/>
    <m/>
    <m/>
    <m/>
    <m/>
    <x v="20"/>
  </r>
  <r>
    <x v="170"/>
    <m/>
    <m/>
    <m/>
    <m/>
    <x v="20"/>
  </r>
  <r>
    <x v="5990"/>
    <m/>
    <m/>
    <m/>
    <m/>
    <x v="20"/>
  </r>
  <r>
    <x v="2366"/>
    <m/>
    <m/>
    <m/>
    <m/>
    <x v="20"/>
  </r>
  <r>
    <x v="5991"/>
    <m/>
    <m/>
    <m/>
    <m/>
    <x v="20"/>
  </r>
  <r>
    <x v="5992"/>
    <m/>
    <m/>
    <m/>
    <m/>
    <x v="20"/>
  </r>
  <r>
    <x v="2521"/>
    <m/>
    <m/>
    <m/>
    <m/>
    <x v="20"/>
  </r>
  <r>
    <x v="24"/>
    <m/>
    <m/>
    <m/>
    <m/>
    <x v="20"/>
  </r>
  <r>
    <x v="82"/>
    <m/>
    <m/>
    <m/>
    <m/>
    <x v="20"/>
  </r>
  <r>
    <x v="205"/>
    <m/>
    <m/>
    <m/>
    <m/>
    <x v="2"/>
  </r>
  <r>
    <x v="205"/>
    <m/>
    <m/>
    <m/>
    <m/>
    <x v="4"/>
  </r>
  <r>
    <x v="5993"/>
    <m/>
    <m/>
    <m/>
    <m/>
    <x v="2"/>
  </r>
  <r>
    <x v="5994"/>
    <m/>
    <m/>
    <m/>
    <m/>
    <x v="10"/>
  </r>
  <r>
    <x v="5994"/>
    <m/>
    <m/>
    <m/>
    <m/>
    <x v="10"/>
  </r>
  <r>
    <x v="5994"/>
    <m/>
    <m/>
    <m/>
    <m/>
    <x v="10"/>
  </r>
  <r>
    <x v="5995"/>
    <m/>
    <m/>
    <m/>
    <m/>
    <x v="10"/>
  </r>
  <r>
    <x v="5996"/>
    <m/>
    <m/>
    <m/>
    <m/>
    <x v="2"/>
  </r>
  <r>
    <x v="1481"/>
    <m/>
    <m/>
    <m/>
    <m/>
    <x v="20"/>
  </r>
  <r>
    <x v="5997"/>
    <m/>
    <m/>
    <m/>
    <m/>
    <x v="20"/>
  </r>
  <r>
    <x v="5998"/>
    <m/>
    <m/>
    <m/>
    <m/>
    <x v="20"/>
  </r>
  <r>
    <x v="5935"/>
    <m/>
    <m/>
    <m/>
    <m/>
    <x v="20"/>
  </r>
  <r>
    <x v="5999"/>
    <m/>
    <m/>
    <m/>
    <m/>
    <x v="20"/>
  </r>
  <r>
    <x v="6000"/>
    <m/>
    <m/>
    <m/>
    <m/>
    <x v="20"/>
  </r>
  <r>
    <x v="6001"/>
    <m/>
    <m/>
    <m/>
    <m/>
    <x v="20"/>
  </r>
  <r>
    <x v="580"/>
    <m/>
    <m/>
    <m/>
    <m/>
    <x v="20"/>
  </r>
  <r>
    <x v="6002"/>
    <m/>
    <m/>
    <m/>
    <m/>
    <x v="20"/>
  </r>
  <r>
    <x v="5295"/>
    <m/>
    <m/>
    <m/>
    <m/>
    <x v="20"/>
  </r>
  <r>
    <x v="6003"/>
    <m/>
    <m/>
    <m/>
    <m/>
    <x v="20"/>
  </r>
  <r>
    <x v="147"/>
    <m/>
    <m/>
    <m/>
    <m/>
    <x v="20"/>
  </r>
  <r>
    <x v="170"/>
    <m/>
    <m/>
    <m/>
    <m/>
    <x v="20"/>
  </r>
  <r>
    <x v="76"/>
    <m/>
    <m/>
    <m/>
    <m/>
    <x v="20"/>
  </r>
  <r>
    <x v="615"/>
    <m/>
    <m/>
    <m/>
    <m/>
    <x v="20"/>
  </r>
  <r>
    <x v="170"/>
    <m/>
    <m/>
    <m/>
    <m/>
    <x v="20"/>
  </r>
  <r>
    <x v="1302"/>
    <m/>
    <m/>
    <m/>
    <m/>
    <x v="20"/>
  </r>
  <r>
    <x v="6004"/>
    <m/>
    <m/>
    <m/>
    <m/>
    <x v="20"/>
  </r>
  <r>
    <x v="6005"/>
    <m/>
    <m/>
    <m/>
    <m/>
    <x v="20"/>
  </r>
  <r>
    <x v="6006"/>
    <m/>
    <m/>
    <m/>
    <m/>
    <x v="20"/>
  </r>
  <r>
    <x v="6007"/>
    <m/>
    <m/>
    <m/>
    <m/>
    <x v="20"/>
  </r>
  <r>
    <x v="3722"/>
    <m/>
    <m/>
    <m/>
    <m/>
    <x v="20"/>
  </r>
  <r>
    <x v="6008"/>
    <m/>
    <m/>
    <m/>
    <m/>
    <x v="20"/>
  </r>
  <r>
    <x v="575"/>
    <m/>
    <m/>
    <m/>
    <m/>
    <x v="20"/>
  </r>
  <r>
    <x v="6009"/>
    <m/>
    <m/>
    <m/>
    <m/>
    <x v="20"/>
  </r>
  <r>
    <x v="6010"/>
    <m/>
    <m/>
    <m/>
    <m/>
    <x v="20"/>
  </r>
  <r>
    <x v="588"/>
    <m/>
    <m/>
    <m/>
    <m/>
    <x v="20"/>
  </r>
  <r>
    <x v="6011"/>
    <m/>
    <m/>
    <m/>
    <m/>
    <x v="20"/>
  </r>
  <r>
    <x v="171"/>
    <m/>
    <m/>
    <m/>
    <m/>
    <x v="20"/>
  </r>
  <r>
    <x v="647"/>
    <m/>
    <m/>
    <m/>
    <m/>
    <x v="20"/>
  </r>
  <r>
    <x v="3045"/>
    <m/>
    <m/>
    <m/>
    <m/>
    <x v="20"/>
  </r>
  <r>
    <x v="6012"/>
    <m/>
    <m/>
    <m/>
    <m/>
    <x v="20"/>
  </r>
  <r>
    <x v="6013"/>
    <m/>
    <m/>
    <m/>
    <m/>
    <x v="20"/>
  </r>
  <r>
    <x v="4897"/>
    <m/>
    <m/>
    <m/>
    <m/>
    <x v="20"/>
  </r>
  <r>
    <x v="6014"/>
    <m/>
    <m/>
    <m/>
    <m/>
    <x v="20"/>
  </r>
  <r>
    <x v="6015"/>
    <m/>
    <m/>
    <m/>
    <m/>
    <x v="20"/>
  </r>
  <r>
    <x v="1060"/>
    <m/>
    <m/>
    <m/>
    <m/>
    <x v="20"/>
  </r>
  <r>
    <x v="467"/>
    <m/>
    <m/>
    <m/>
    <m/>
    <x v="20"/>
  </r>
  <r>
    <x v="6016"/>
    <m/>
    <m/>
    <m/>
    <m/>
    <x v="20"/>
  </r>
  <r>
    <x v="6017"/>
    <m/>
    <m/>
    <m/>
    <m/>
    <x v="20"/>
  </r>
  <r>
    <x v="417"/>
    <m/>
    <m/>
    <m/>
    <m/>
    <x v="20"/>
  </r>
  <r>
    <x v="2184"/>
    <m/>
    <m/>
    <m/>
    <m/>
    <x v="20"/>
  </r>
  <r>
    <x v="6018"/>
    <m/>
    <m/>
    <m/>
    <m/>
    <x v="2"/>
  </r>
  <r>
    <x v="47"/>
    <m/>
    <m/>
    <m/>
    <m/>
    <x v="20"/>
  </r>
  <r>
    <x v="6019"/>
    <m/>
    <m/>
    <m/>
    <m/>
    <x v="20"/>
  </r>
  <r>
    <x v="615"/>
    <m/>
    <m/>
    <m/>
    <m/>
    <x v="20"/>
  </r>
  <r>
    <x v="170"/>
    <m/>
    <m/>
    <m/>
    <m/>
    <x v="20"/>
  </r>
  <r>
    <x v="6020"/>
    <m/>
    <m/>
    <m/>
    <m/>
    <x v="20"/>
  </r>
  <r>
    <x v="6021"/>
    <m/>
    <m/>
    <m/>
    <m/>
    <x v="20"/>
  </r>
  <r>
    <x v="6022"/>
    <m/>
    <m/>
    <m/>
    <m/>
    <x v="20"/>
  </r>
  <r>
    <x v="3791"/>
    <m/>
    <m/>
    <m/>
    <m/>
    <x v="20"/>
  </r>
  <r>
    <x v="6023"/>
    <m/>
    <m/>
    <m/>
    <m/>
    <x v="20"/>
  </r>
  <r>
    <x v="6024"/>
    <m/>
    <m/>
    <m/>
    <m/>
    <x v="20"/>
  </r>
  <r>
    <x v="6025"/>
    <m/>
    <m/>
    <m/>
    <m/>
    <x v="20"/>
  </r>
  <r>
    <x v="6022"/>
    <m/>
    <m/>
    <m/>
    <m/>
    <x v="20"/>
  </r>
  <r>
    <x v="6026"/>
    <m/>
    <m/>
    <m/>
    <m/>
    <x v="20"/>
  </r>
  <r>
    <x v="6027"/>
    <m/>
    <m/>
    <m/>
    <m/>
    <x v="20"/>
  </r>
  <r>
    <x v="6028"/>
    <m/>
    <m/>
    <m/>
    <m/>
    <x v="20"/>
  </r>
  <r>
    <x v="6029"/>
    <m/>
    <m/>
    <m/>
    <m/>
    <x v="20"/>
  </r>
  <r>
    <x v="6030"/>
    <m/>
    <m/>
    <m/>
    <m/>
    <x v="20"/>
  </r>
  <r>
    <x v="6031"/>
    <m/>
    <m/>
    <m/>
    <m/>
    <x v="20"/>
  </r>
  <r>
    <x v="45"/>
    <m/>
    <m/>
    <m/>
    <m/>
    <x v="20"/>
  </r>
  <r>
    <x v="6032"/>
    <m/>
    <m/>
    <m/>
    <m/>
    <x v="20"/>
  </r>
  <r>
    <x v="5080"/>
    <m/>
    <m/>
    <m/>
    <m/>
    <x v="20"/>
  </r>
  <r>
    <x v="6033"/>
    <m/>
    <m/>
    <m/>
    <m/>
    <x v="20"/>
  </r>
  <r>
    <x v="5080"/>
    <m/>
    <m/>
    <m/>
    <m/>
    <x v="20"/>
  </r>
  <r>
    <x v="5304"/>
    <m/>
    <m/>
    <m/>
    <m/>
    <x v="20"/>
  </r>
  <r>
    <x v="6034"/>
    <m/>
    <m/>
    <m/>
    <m/>
    <x v="20"/>
  </r>
  <r>
    <x v="2720"/>
    <m/>
    <m/>
    <m/>
    <m/>
    <x v="20"/>
  </r>
  <r>
    <x v="4304"/>
    <m/>
    <m/>
    <m/>
    <m/>
    <x v="20"/>
  </r>
  <r>
    <x v="6035"/>
    <m/>
    <m/>
    <m/>
    <m/>
    <x v="2"/>
  </r>
  <r>
    <x v="39"/>
    <m/>
    <m/>
    <m/>
    <m/>
    <x v="20"/>
  </r>
  <r>
    <x v="6036"/>
    <m/>
    <m/>
    <m/>
    <m/>
    <x v="20"/>
  </r>
  <r>
    <x v="349"/>
    <m/>
    <m/>
    <m/>
    <m/>
    <x v="20"/>
  </r>
  <r>
    <x v="146"/>
    <m/>
    <m/>
    <m/>
    <m/>
    <x v="20"/>
  </r>
  <r>
    <x v="76"/>
    <m/>
    <m/>
    <m/>
    <m/>
    <x v="20"/>
  </r>
  <r>
    <x v="6037"/>
    <m/>
    <m/>
    <m/>
    <m/>
    <x v="20"/>
  </r>
  <r>
    <x v="6038"/>
    <m/>
    <m/>
    <m/>
    <m/>
    <x v="20"/>
  </r>
  <r>
    <x v="3"/>
    <m/>
    <m/>
    <m/>
    <m/>
    <x v="20"/>
  </r>
  <r>
    <x v="404"/>
    <m/>
    <m/>
    <m/>
    <m/>
    <x v="20"/>
  </r>
  <r>
    <x v="48"/>
    <m/>
    <m/>
    <m/>
    <m/>
    <x v="20"/>
  </r>
  <r>
    <x v="6039"/>
    <m/>
    <m/>
    <m/>
    <m/>
    <x v="20"/>
  </r>
  <r>
    <x v="6040"/>
    <m/>
    <m/>
    <m/>
    <m/>
    <x v="20"/>
  </r>
  <r>
    <x v="2736"/>
    <m/>
    <m/>
    <m/>
    <m/>
    <x v="20"/>
  </r>
  <r>
    <x v="1385"/>
    <m/>
    <m/>
    <m/>
    <m/>
    <x v="20"/>
  </r>
  <r>
    <x v="6041"/>
    <m/>
    <m/>
    <m/>
    <m/>
    <x v="20"/>
  </r>
  <r>
    <x v="6042"/>
    <m/>
    <m/>
    <m/>
    <m/>
    <x v="20"/>
  </r>
  <r>
    <x v="6043"/>
    <m/>
    <m/>
    <m/>
    <m/>
    <x v="20"/>
  </r>
  <r>
    <x v="5183"/>
    <m/>
    <m/>
    <m/>
    <m/>
    <x v="20"/>
  </r>
  <r>
    <x v="6044"/>
    <m/>
    <m/>
    <m/>
    <m/>
    <x v="20"/>
  </r>
  <r>
    <x v="6045"/>
    <m/>
    <m/>
    <m/>
    <m/>
    <x v="20"/>
  </r>
  <r>
    <x v="6046"/>
    <m/>
    <m/>
    <m/>
    <m/>
    <x v="20"/>
  </r>
  <r>
    <x v="2219"/>
    <m/>
    <m/>
    <m/>
    <m/>
    <x v="20"/>
  </r>
  <r>
    <x v="138"/>
    <m/>
    <m/>
    <m/>
    <m/>
    <x v="20"/>
  </r>
  <r>
    <x v="6047"/>
    <m/>
    <m/>
    <m/>
    <m/>
    <x v="20"/>
  </r>
  <r>
    <x v="6048"/>
    <m/>
    <m/>
    <m/>
    <m/>
    <x v="20"/>
  </r>
  <r>
    <x v="457"/>
    <m/>
    <m/>
    <m/>
    <m/>
    <x v="20"/>
  </r>
  <r>
    <x v="404"/>
    <m/>
    <m/>
    <m/>
    <m/>
    <x v="20"/>
  </r>
  <r>
    <x v="580"/>
    <m/>
    <m/>
    <m/>
    <m/>
    <x v="20"/>
  </r>
  <r>
    <x v="3"/>
    <m/>
    <m/>
    <m/>
    <m/>
    <x v="20"/>
  </r>
  <r>
    <x v="6049"/>
    <m/>
    <m/>
    <m/>
    <m/>
    <x v="20"/>
  </r>
  <r>
    <x v="6050"/>
    <m/>
    <m/>
    <m/>
    <m/>
    <x v="20"/>
  </r>
  <r>
    <x v="6051"/>
    <m/>
    <m/>
    <m/>
    <m/>
    <x v="20"/>
  </r>
  <r>
    <x v="6051"/>
    <m/>
    <m/>
    <m/>
    <m/>
    <x v="20"/>
  </r>
  <r>
    <x v="959"/>
    <m/>
    <m/>
    <m/>
    <m/>
    <x v="6"/>
  </r>
  <r>
    <x v="6052"/>
    <m/>
    <m/>
    <m/>
    <m/>
    <x v="20"/>
  </r>
  <r>
    <x v="6053"/>
    <m/>
    <m/>
    <m/>
    <m/>
    <x v="20"/>
  </r>
  <r>
    <x v="4772"/>
    <m/>
    <m/>
    <m/>
    <m/>
    <x v="20"/>
  </r>
  <r>
    <x v="115"/>
    <m/>
    <m/>
    <m/>
    <m/>
    <x v="20"/>
  </r>
  <r>
    <x v="6054"/>
    <m/>
    <m/>
    <m/>
    <m/>
    <x v="20"/>
  </r>
  <r>
    <x v="6055"/>
    <m/>
    <m/>
    <m/>
    <m/>
    <x v="20"/>
  </r>
  <r>
    <x v="6056"/>
    <m/>
    <m/>
    <m/>
    <m/>
    <x v="20"/>
  </r>
  <r>
    <x v="82"/>
    <m/>
    <m/>
    <m/>
    <m/>
    <x v="20"/>
  </r>
  <r>
    <x v="3511"/>
    <m/>
    <m/>
    <m/>
    <m/>
    <x v="20"/>
  </r>
  <r>
    <x v="313"/>
    <m/>
    <m/>
    <m/>
    <m/>
    <x v="20"/>
  </r>
  <r>
    <x v="97"/>
    <m/>
    <m/>
    <m/>
    <m/>
    <x v="20"/>
  </r>
  <r>
    <x v="6057"/>
    <m/>
    <m/>
    <m/>
    <m/>
    <x v="6"/>
  </r>
  <r>
    <x v="6058"/>
    <m/>
    <m/>
    <m/>
    <m/>
    <x v="20"/>
  </r>
  <r>
    <x v="6059"/>
    <m/>
    <m/>
    <m/>
    <m/>
    <x v="20"/>
  </r>
  <r>
    <x v="457"/>
    <m/>
    <m/>
    <m/>
    <m/>
    <x v="20"/>
  </r>
  <r>
    <x v="420"/>
    <m/>
    <m/>
    <m/>
    <m/>
    <x v="20"/>
  </r>
  <r>
    <x v="197"/>
    <m/>
    <m/>
    <m/>
    <m/>
    <x v="20"/>
  </r>
  <r>
    <x v="170"/>
    <m/>
    <m/>
    <m/>
    <m/>
    <x v="20"/>
  </r>
  <r>
    <x v="4486"/>
    <m/>
    <m/>
    <m/>
    <m/>
    <x v="20"/>
  </r>
  <r>
    <x v="6060"/>
    <m/>
    <m/>
    <m/>
    <m/>
    <x v="20"/>
  </r>
  <r>
    <x v="6061"/>
    <m/>
    <m/>
    <m/>
    <m/>
    <x v="20"/>
  </r>
  <r>
    <x v="6062"/>
    <m/>
    <m/>
    <m/>
    <m/>
    <x v="20"/>
  </r>
  <r>
    <x v="1533"/>
    <m/>
    <m/>
    <m/>
    <m/>
    <x v="20"/>
  </r>
  <r>
    <x v="6063"/>
    <m/>
    <m/>
    <m/>
    <m/>
    <x v="20"/>
  </r>
  <r>
    <x v="6064"/>
    <m/>
    <m/>
    <m/>
    <m/>
    <x v="20"/>
  </r>
  <r>
    <x v="6065"/>
    <m/>
    <m/>
    <m/>
    <m/>
    <x v="20"/>
  </r>
  <r>
    <x v="6066"/>
    <m/>
    <m/>
    <m/>
    <m/>
    <x v="20"/>
  </r>
  <r>
    <x v="1395"/>
    <m/>
    <m/>
    <m/>
    <m/>
    <x v="20"/>
  </r>
  <r>
    <x v="3715"/>
    <m/>
    <m/>
    <m/>
    <m/>
    <x v="20"/>
  </r>
  <r>
    <x v="5080"/>
    <m/>
    <m/>
    <m/>
    <m/>
    <x v="20"/>
  </r>
  <r>
    <x v="27"/>
    <m/>
    <m/>
    <m/>
    <m/>
    <x v="20"/>
  </r>
  <r>
    <x v="6067"/>
    <m/>
    <m/>
    <m/>
    <m/>
    <x v="20"/>
  </r>
  <r>
    <x v="47"/>
    <m/>
    <m/>
    <m/>
    <m/>
    <x v="20"/>
  </r>
  <r>
    <x v="58"/>
    <m/>
    <m/>
    <m/>
    <m/>
    <x v="6"/>
  </r>
  <r>
    <x v="6068"/>
    <m/>
    <m/>
    <m/>
    <m/>
    <x v="20"/>
  </r>
  <r>
    <x v="170"/>
    <m/>
    <m/>
    <m/>
    <m/>
    <x v="20"/>
  </r>
  <r>
    <x v="6069"/>
    <m/>
    <m/>
    <m/>
    <m/>
    <x v="20"/>
  </r>
  <r>
    <x v="4217"/>
    <m/>
    <m/>
    <m/>
    <m/>
    <x v="20"/>
  </r>
  <r>
    <x v="6070"/>
    <m/>
    <m/>
    <m/>
    <m/>
    <x v="20"/>
  </r>
  <r>
    <x v="170"/>
    <m/>
    <m/>
    <m/>
    <m/>
    <x v="20"/>
  </r>
  <r>
    <x v="1165"/>
    <m/>
    <m/>
    <m/>
    <m/>
    <x v="20"/>
  </r>
  <r>
    <x v="6071"/>
    <m/>
    <m/>
    <m/>
    <m/>
    <x v="20"/>
  </r>
  <r>
    <x v="6072"/>
    <m/>
    <m/>
    <m/>
    <m/>
    <x v="20"/>
  </r>
  <r>
    <x v="6073"/>
    <m/>
    <m/>
    <m/>
    <m/>
    <x v="20"/>
  </r>
  <r>
    <x v="1532"/>
    <m/>
    <m/>
    <m/>
    <m/>
    <x v="20"/>
  </r>
  <r>
    <x v="6074"/>
    <m/>
    <m/>
    <m/>
    <m/>
    <x v="20"/>
  </r>
  <r>
    <x v="30"/>
    <m/>
    <m/>
    <m/>
    <m/>
    <x v="20"/>
  </r>
  <r>
    <x v="5081"/>
    <m/>
    <m/>
    <m/>
    <m/>
    <x v="20"/>
  </r>
  <r>
    <x v="6075"/>
    <m/>
    <m/>
    <m/>
    <m/>
    <x v="20"/>
  </r>
  <r>
    <x v="6076"/>
    <m/>
    <m/>
    <m/>
    <m/>
    <x v="20"/>
  </r>
  <r>
    <x v="3846"/>
    <m/>
    <m/>
    <m/>
    <m/>
    <x v="20"/>
  </r>
  <r>
    <x v="345"/>
    <m/>
    <m/>
    <m/>
    <m/>
    <x v="20"/>
  </r>
  <r>
    <x v="1071"/>
    <m/>
    <m/>
    <m/>
    <m/>
    <x v="20"/>
  </r>
  <r>
    <x v="6077"/>
    <m/>
    <m/>
    <m/>
    <m/>
    <x v="20"/>
  </r>
  <r>
    <x v="941"/>
    <m/>
    <m/>
    <m/>
    <m/>
    <x v="20"/>
  </r>
  <r>
    <x v="698"/>
    <m/>
    <m/>
    <m/>
    <m/>
    <x v="20"/>
  </r>
  <r>
    <x v="6078"/>
    <m/>
    <m/>
    <m/>
    <m/>
    <x v="20"/>
  </r>
  <r>
    <x v="6079"/>
    <m/>
    <m/>
    <m/>
    <m/>
    <x v="20"/>
  </r>
  <r>
    <x v="409"/>
    <m/>
    <m/>
    <m/>
    <m/>
    <x v="20"/>
  </r>
  <r>
    <x v="6080"/>
    <m/>
    <m/>
    <m/>
    <m/>
    <x v="6"/>
  </r>
  <r>
    <x v="6081"/>
    <m/>
    <m/>
    <m/>
    <m/>
    <x v="20"/>
  </r>
  <r>
    <x v="878"/>
    <m/>
    <m/>
    <m/>
    <m/>
    <x v="20"/>
  </r>
  <r>
    <x v="844"/>
    <m/>
    <m/>
    <m/>
    <m/>
    <x v="20"/>
  </r>
  <r>
    <x v="1378"/>
    <m/>
    <m/>
    <m/>
    <m/>
    <x v="20"/>
  </r>
  <r>
    <x v="3248"/>
    <m/>
    <m/>
    <m/>
    <m/>
    <x v="20"/>
  </r>
  <r>
    <x v="6082"/>
    <m/>
    <m/>
    <m/>
    <m/>
    <x v="20"/>
  </r>
  <r>
    <x v="6083"/>
    <m/>
    <m/>
    <m/>
    <m/>
    <x v="18"/>
  </r>
  <r>
    <x v="659"/>
    <m/>
    <m/>
    <m/>
    <m/>
    <x v="20"/>
  </r>
  <r>
    <x v="3533"/>
    <m/>
    <m/>
    <m/>
    <m/>
    <x v="20"/>
  </r>
  <r>
    <x v="6084"/>
    <m/>
    <m/>
    <m/>
    <m/>
    <x v="20"/>
  </r>
  <r>
    <x v="6085"/>
    <m/>
    <m/>
    <m/>
    <m/>
    <x v="20"/>
  </r>
  <r>
    <x v="194"/>
    <m/>
    <m/>
    <m/>
    <m/>
    <x v="20"/>
  </r>
  <r>
    <x v="1636"/>
    <m/>
    <m/>
    <m/>
    <m/>
    <x v="6"/>
  </r>
  <r>
    <x v="476"/>
    <m/>
    <m/>
    <m/>
    <m/>
    <x v="6"/>
  </r>
  <r>
    <x v="6086"/>
    <m/>
    <m/>
    <m/>
    <m/>
    <x v="20"/>
  </r>
  <r>
    <x v="6087"/>
    <m/>
    <m/>
    <m/>
    <m/>
    <x v="20"/>
  </r>
  <r>
    <x v="457"/>
    <m/>
    <m/>
    <m/>
    <m/>
    <x v="20"/>
  </r>
  <r>
    <x v="168"/>
    <m/>
    <m/>
    <m/>
    <m/>
    <x v="20"/>
  </r>
  <r>
    <x v="580"/>
    <m/>
    <m/>
    <m/>
    <m/>
    <x v="20"/>
  </r>
  <r>
    <x v="602"/>
    <m/>
    <m/>
    <m/>
    <m/>
    <x v="20"/>
  </r>
  <r>
    <x v="112"/>
    <m/>
    <m/>
    <m/>
    <m/>
    <x v="6"/>
  </r>
  <r>
    <x v="17"/>
    <m/>
    <m/>
    <m/>
    <m/>
    <x v="6"/>
  </r>
  <r>
    <x v="72"/>
    <m/>
    <m/>
    <m/>
    <m/>
    <x v="6"/>
  </r>
  <r>
    <x v="6088"/>
    <m/>
    <m/>
    <m/>
    <m/>
    <x v="20"/>
  </r>
  <r>
    <x v="6089"/>
    <m/>
    <m/>
    <m/>
    <m/>
    <x v="20"/>
  </r>
  <r>
    <x v="694"/>
    <m/>
    <m/>
    <m/>
    <m/>
    <x v="20"/>
  </r>
  <r>
    <x v="6090"/>
    <m/>
    <m/>
    <m/>
    <m/>
    <x v="20"/>
  </r>
  <r>
    <x v="6091"/>
    <m/>
    <m/>
    <m/>
    <m/>
    <x v="20"/>
  </r>
  <r>
    <x v="48"/>
    <m/>
    <m/>
    <m/>
    <m/>
    <x v="20"/>
  </r>
  <r>
    <x v="6092"/>
    <m/>
    <m/>
    <m/>
    <m/>
    <x v="20"/>
  </r>
  <r>
    <x v="2266"/>
    <m/>
    <m/>
    <m/>
    <m/>
    <x v="20"/>
  </r>
  <r>
    <x v="6093"/>
    <m/>
    <m/>
    <m/>
    <m/>
    <x v="20"/>
  </r>
  <r>
    <x v="6094"/>
    <m/>
    <m/>
    <m/>
    <m/>
    <x v="20"/>
  </r>
  <r>
    <x v="5030"/>
    <m/>
    <m/>
    <m/>
    <m/>
    <x v="20"/>
  </r>
  <r>
    <x v="6095"/>
    <m/>
    <m/>
    <m/>
    <m/>
    <x v="20"/>
  </r>
  <r>
    <x v="76"/>
    <m/>
    <m/>
    <m/>
    <m/>
    <x v="6"/>
  </r>
  <r>
    <x v="2362"/>
    <m/>
    <m/>
    <m/>
    <m/>
    <x v="20"/>
  </r>
  <r>
    <x v="934"/>
    <m/>
    <m/>
    <m/>
    <m/>
    <x v="20"/>
  </r>
  <r>
    <x v="414"/>
    <m/>
    <m/>
    <m/>
    <m/>
    <x v="20"/>
  </r>
  <r>
    <x v="6096"/>
    <m/>
    <m/>
    <m/>
    <m/>
    <x v="20"/>
  </r>
  <r>
    <x v="3045"/>
    <m/>
    <m/>
    <m/>
    <m/>
    <x v="20"/>
  </r>
  <r>
    <x v="580"/>
    <m/>
    <m/>
    <m/>
    <m/>
    <x v="20"/>
  </r>
  <r>
    <x v="467"/>
    <m/>
    <m/>
    <m/>
    <m/>
    <x v="20"/>
  </r>
  <r>
    <x v="3875"/>
    <m/>
    <m/>
    <m/>
    <m/>
    <x v="20"/>
  </r>
  <r>
    <x v="467"/>
    <m/>
    <m/>
    <m/>
    <m/>
    <x v="20"/>
  </r>
  <r>
    <x v="1744"/>
    <m/>
    <m/>
    <m/>
    <m/>
    <x v="20"/>
  </r>
  <r>
    <x v="6097"/>
    <m/>
    <m/>
    <m/>
    <m/>
    <x v="20"/>
  </r>
  <r>
    <x v="6098"/>
    <m/>
    <m/>
    <m/>
    <m/>
    <x v="20"/>
  </r>
  <r>
    <x v="14"/>
    <m/>
    <m/>
    <m/>
    <m/>
    <x v="20"/>
  </r>
  <r>
    <x v="1264"/>
    <m/>
    <m/>
    <m/>
    <m/>
    <x v="20"/>
  </r>
  <r>
    <x v="3124"/>
    <m/>
    <m/>
    <m/>
    <m/>
    <x v="20"/>
  </r>
  <r>
    <x v="6099"/>
    <m/>
    <m/>
    <m/>
    <m/>
    <x v="20"/>
  </r>
  <r>
    <x v="4431"/>
    <m/>
    <m/>
    <m/>
    <m/>
    <x v="20"/>
  </r>
  <r>
    <x v="6100"/>
    <m/>
    <m/>
    <m/>
    <m/>
    <x v="20"/>
  </r>
  <r>
    <x v="6101"/>
    <m/>
    <m/>
    <m/>
    <m/>
    <x v="20"/>
  </r>
  <r>
    <x v="4752"/>
    <m/>
    <m/>
    <m/>
    <m/>
    <x v="20"/>
  </r>
  <r>
    <x v="5327"/>
    <m/>
    <m/>
    <m/>
    <m/>
    <x v="20"/>
  </r>
  <r>
    <x v="6102"/>
    <m/>
    <m/>
    <m/>
    <m/>
    <x v="20"/>
  </r>
  <r>
    <x v="111"/>
    <m/>
    <m/>
    <m/>
    <m/>
    <x v="20"/>
  </r>
  <r>
    <x v="6103"/>
    <m/>
    <m/>
    <m/>
    <m/>
    <x v="20"/>
  </r>
  <r>
    <x v="78"/>
    <m/>
    <m/>
    <m/>
    <m/>
    <x v="6"/>
  </r>
  <r>
    <x v="3597"/>
    <m/>
    <m/>
    <m/>
    <m/>
    <x v="20"/>
  </r>
  <r>
    <x v="3458"/>
    <m/>
    <m/>
    <m/>
    <m/>
    <x v="20"/>
  </r>
  <r>
    <x v="6104"/>
    <m/>
    <m/>
    <m/>
    <m/>
    <x v="20"/>
  </r>
  <r>
    <x v="962"/>
    <m/>
    <m/>
    <m/>
    <m/>
    <x v="20"/>
  </r>
  <r>
    <x v="1764"/>
    <m/>
    <m/>
    <m/>
    <m/>
    <x v="20"/>
  </r>
  <r>
    <x v="1007"/>
    <m/>
    <m/>
    <m/>
    <m/>
    <x v="20"/>
  </r>
  <r>
    <x v="1007"/>
    <m/>
    <m/>
    <m/>
    <m/>
    <x v="20"/>
  </r>
  <r>
    <x v="3874"/>
    <m/>
    <m/>
    <m/>
    <m/>
    <x v="20"/>
  </r>
  <r>
    <x v="6051"/>
    <m/>
    <m/>
    <m/>
    <m/>
    <x v="20"/>
  </r>
  <r>
    <x v="6051"/>
    <m/>
    <m/>
    <m/>
    <m/>
    <x v="20"/>
  </r>
  <r>
    <x v="6105"/>
    <m/>
    <m/>
    <m/>
    <m/>
    <x v="20"/>
  </r>
  <r>
    <x v="6106"/>
    <m/>
    <m/>
    <m/>
    <m/>
    <x v="20"/>
  </r>
  <r>
    <x v="1336"/>
    <m/>
    <m/>
    <m/>
    <m/>
    <x v="20"/>
  </r>
  <r>
    <x v="962"/>
    <m/>
    <m/>
    <m/>
    <m/>
    <x v="20"/>
  </r>
  <r>
    <x v="6107"/>
    <m/>
    <m/>
    <m/>
    <m/>
    <x v="20"/>
  </r>
  <r>
    <x v="6108"/>
    <m/>
    <m/>
    <m/>
    <m/>
    <x v="20"/>
  </r>
  <r>
    <x v="6109"/>
    <m/>
    <m/>
    <m/>
    <m/>
    <x v="20"/>
  </r>
  <r>
    <x v="5081"/>
    <m/>
    <m/>
    <m/>
    <m/>
    <x v="20"/>
  </r>
  <r>
    <x v="6110"/>
    <m/>
    <m/>
    <m/>
    <m/>
    <x v="20"/>
  </r>
  <r>
    <x v="6111"/>
    <m/>
    <m/>
    <m/>
    <m/>
    <x v="20"/>
  </r>
  <r>
    <x v="6112"/>
    <m/>
    <m/>
    <m/>
    <m/>
    <x v="20"/>
  </r>
  <r>
    <x v="6113"/>
    <m/>
    <m/>
    <m/>
    <m/>
    <x v="20"/>
  </r>
  <r>
    <x v="6114"/>
    <m/>
    <m/>
    <m/>
    <m/>
    <x v="20"/>
  </r>
  <r>
    <x v="6115"/>
    <m/>
    <m/>
    <m/>
    <m/>
    <x v="20"/>
  </r>
  <r>
    <x v="6116"/>
    <m/>
    <m/>
    <m/>
    <m/>
    <x v="20"/>
  </r>
  <r>
    <x v="2577"/>
    <m/>
    <m/>
    <m/>
    <m/>
    <x v="20"/>
  </r>
  <r>
    <x v="6117"/>
    <m/>
    <m/>
    <m/>
    <m/>
    <x v="20"/>
  </r>
  <r>
    <x v="2268"/>
    <m/>
    <m/>
    <m/>
    <m/>
    <x v="20"/>
  </r>
  <r>
    <x v="6118"/>
    <m/>
    <m/>
    <m/>
    <m/>
    <x v="20"/>
  </r>
  <r>
    <x v="6119"/>
    <m/>
    <m/>
    <m/>
    <m/>
    <x v="2"/>
  </r>
  <r>
    <x v="4052"/>
    <m/>
    <m/>
    <m/>
    <m/>
    <x v="4"/>
  </r>
  <r>
    <x v="6120"/>
    <m/>
    <m/>
    <m/>
    <m/>
    <x v="4"/>
  </r>
  <r>
    <x v="6121"/>
    <m/>
    <m/>
    <m/>
    <m/>
    <x v="4"/>
  </r>
  <r>
    <x v="6122"/>
    <m/>
    <m/>
    <m/>
    <m/>
    <x v="2"/>
  </r>
  <r>
    <x v="6123"/>
    <m/>
    <m/>
    <m/>
    <m/>
    <x v="20"/>
  </r>
  <r>
    <x v="6124"/>
    <m/>
    <m/>
    <m/>
    <m/>
    <x v="20"/>
  </r>
  <r>
    <x v="27"/>
    <m/>
    <m/>
    <m/>
    <m/>
    <x v="20"/>
  </r>
  <r>
    <x v="457"/>
    <m/>
    <m/>
    <m/>
    <m/>
    <x v="20"/>
  </r>
  <r>
    <x v="318"/>
    <m/>
    <m/>
    <m/>
    <m/>
    <x v="20"/>
  </r>
  <r>
    <x v="2947"/>
    <m/>
    <m/>
    <m/>
    <m/>
    <x v="20"/>
  </r>
  <r>
    <x v="6125"/>
    <m/>
    <m/>
    <m/>
    <m/>
    <x v="6"/>
  </r>
  <r>
    <x v="170"/>
    <m/>
    <m/>
    <m/>
    <m/>
    <x v="20"/>
  </r>
  <r>
    <x v="1022"/>
    <m/>
    <m/>
    <m/>
    <m/>
    <x v="20"/>
  </r>
  <r>
    <x v="65"/>
    <m/>
    <m/>
    <m/>
    <m/>
    <x v="20"/>
  </r>
  <r>
    <x v="934"/>
    <m/>
    <m/>
    <m/>
    <m/>
    <x v="20"/>
  </r>
  <r>
    <x v="45"/>
    <m/>
    <m/>
    <m/>
    <m/>
    <x v="20"/>
  </r>
  <r>
    <x v="65"/>
    <m/>
    <m/>
    <m/>
    <m/>
    <x v="20"/>
  </r>
  <r>
    <x v="3951"/>
    <m/>
    <m/>
    <m/>
    <m/>
    <x v="20"/>
  </r>
  <r>
    <x v="6126"/>
    <m/>
    <m/>
    <m/>
    <m/>
    <x v="20"/>
  </r>
  <r>
    <x v="6127"/>
    <m/>
    <m/>
    <m/>
    <m/>
    <x v="20"/>
  </r>
  <r>
    <x v="6128"/>
    <m/>
    <m/>
    <m/>
    <m/>
    <x v="20"/>
  </r>
  <r>
    <x v="6129"/>
    <m/>
    <m/>
    <m/>
    <m/>
    <x v="20"/>
  </r>
  <r>
    <x v="6130"/>
    <m/>
    <m/>
    <m/>
    <m/>
    <x v="20"/>
  </r>
  <r>
    <x v="575"/>
    <m/>
    <m/>
    <m/>
    <m/>
    <x v="20"/>
  </r>
  <r>
    <x v="6131"/>
    <m/>
    <m/>
    <m/>
    <m/>
    <x v="20"/>
  </r>
  <r>
    <x v="24"/>
    <m/>
    <m/>
    <m/>
    <m/>
    <x v="20"/>
  </r>
  <r>
    <x v="6132"/>
    <m/>
    <m/>
    <m/>
    <m/>
    <x v="20"/>
  </r>
  <r>
    <x v="374"/>
    <m/>
    <m/>
    <m/>
    <m/>
    <x v="6"/>
  </r>
  <r>
    <x v="374"/>
    <m/>
    <m/>
    <m/>
    <m/>
    <x v="6"/>
  </r>
  <r>
    <x v="39"/>
    <m/>
    <m/>
    <m/>
    <m/>
    <x v="20"/>
  </r>
  <r>
    <x v="2824"/>
    <m/>
    <m/>
    <m/>
    <m/>
    <x v="20"/>
  </r>
  <r>
    <x v="6133"/>
    <m/>
    <m/>
    <m/>
    <m/>
    <x v="20"/>
  </r>
  <r>
    <x v="3045"/>
    <m/>
    <m/>
    <m/>
    <m/>
    <x v="20"/>
  </r>
  <r>
    <x v="318"/>
    <m/>
    <m/>
    <m/>
    <m/>
    <x v="20"/>
  </r>
  <r>
    <x v="6134"/>
    <m/>
    <m/>
    <m/>
    <m/>
    <x v="20"/>
  </r>
  <r>
    <x v="4518"/>
    <m/>
    <m/>
    <m/>
    <m/>
    <x v="20"/>
  </r>
  <r>
    <x v="37"/>
    <m/>
    <m/>
    <m/>
    <m/>
    <x v="20"/>
  </r>
  <r>
    <x v="63"/>
    <m/>
    <m/>
    <m/>
    <m/>
    <x v="20"/>
  </r>
  <r>
    <x v="45"/>
    <m/>
    <m/>
    <m/>
    <m/>
    <x v="6"/>
  </r>
  <r>
    <x v="6135"/>
    <m/>
    <m/>
    <m/>
    <m/>
    <x v="20"/>
  </r>
  <r>
    <x v="6136"/>
    <m/>
    <m/>
    <m/>
    <m/>
    <x v="20"/>
  </r>
  <r>
    <x v="6137"/>
    <m/>
    <m/>
    <m/>
    <m/>
    <x v="20"/>
  </r>
  <r>
    <x v="1527"/>
    <m/>
    <m/>
    <m/>
    <m/>
    <x v="20"/>
  </r>
  <r>
    <x v="6138"/>
    <m/>
    <m/>
    <m/>
    <m/>
    <x v="20"/>
  </r>
  <r>
    <x v="127"/>
    <m/>
    <m/>
    <m/>
    <m/>
    <x v="20"/>
  </r>
  <r>
    <x v="6139"/>
    <m/>
    <m/>
    <m/>
    <m/>
    <x v="20"/>
  </r>
  <r>
    <x v="6140"/>
    <m/>
    <m/>
    <m/>
    <m/>
    <x v="20"/>
  </r>
  <r>
    <x v="6141"/>
    <m/>
    <m/>
    <m/>
    <m/>
    <x v="20"/>
  </r>
  <r>
    <x v="6142"/>
    <m/>
    <m/>
    <m/>
    <m/>
    <x v="20"/>
  </r>
  <r>
    <x v="6143"/>
    <m/>
    <m/>
    <m/>
    <m/>
    <x v="20"/>
  </r>
  <r>
    <x v="6144"/>
    <m/>
    <m/>
    <m/>
    <m/>
    <x v="20"/>
  </r>
  <r>
    <x v="6145"/>
    <m/>
    <m/>
    <m/>
    <m/>
    <x v="20"/>
  </r>
  <r>
    <x v="6146"/>
    <m/>
    <m/>
    <m/>
    <m/>
    <x v="20"/>
  </r>
  <r>
    <x v="6147"/>
    <m/>
    <m/>
    <m/>
    <m/>
    <x v="20"/>
  </r>
  <r>
    <x v="3853"/>
    <m/>
    <m/>
    <m/>
    <m/>
    <x v="20"/>
  </r>
  <r>
    <x v="6051"/>
    <m/>
    <m/>
    <m/>
    <m/>
    <x v="20"/>
  </r>
  <r>
    <x v="6051"/>
    <m/>
    <m/>
    <m/>
    <m/>
    <x v="20"/>
  </r>
  <r>
    <x v="467"/>
    <m/>
    <m/>
    <m/>
    <m/>
    <x v="20"/>
  </r>
  <r>
    <x v="2738"/>
    <m/>
    <m/>
    <m/>
    <m/>
    <x v="20"/>
  </r>
  <r>
    <x v="6148"/>
    <m/>
    <m/>
    <m/>
    <m/>
    <x v="20"/>
  </r>
  <r>
    <x v="72"/>
    <m/>
    <m/>
    <m/>
    <m/>
    <x v="20"/>
  </r>
  <r>
    <x v="6149"/>
    <m/>
    <m/>
    <m/>
    <m/>
    <x v="6"/>
  </r>
  <r>
    <x v="2268"/>
    <m/>
    <m/>
    <m/>
    <m/>
    <x v="20"/>
  </r>
  <r>
    <x v="647"/>
    <m/>
    <m/>
    <m/>
    <m/>
    <x v="20"/>
  </r>
  <r>
    <x v="171"/>
    <m/>
    <m/>
    <m/>
    <m/>
    <x v="20"/>
  </r>
  <r>
    <x v="6150"/>
    <m/>
    <m/>
    <m/>
    <m/>
    <x v="20"/>
  </r>
  <r>
    <x v="6151"/>
    <m/>
    <m/>
    <m/>
    <m/>
    <x v="20"/>
  </r>
  <r>
    <x v="6152"/>
    <m/>
    <m/>
    <m/>
    <m/>
    <x v="20"/>
  </r>
  <r>
    <x v="6153"/>
    <m/>
    <m/>
    <m/>
    <m/>
    <x v="20"/>
  </r>
  <r>
    <x v="6154"/>
    <m/>
    <m/>
    <m/>
    <m/>
    <x v="20"/>
  </r>
  <r>
    <x v="24"/>
    <m/>
    <m/>
    <m/>
    <m/>
    <x v="20"/>
  </r>
  <r>
    <x v="3874"/>
    <m/>
    <m/>
    <m/>
    <m/>
    <x v="20"/>
  </r>
  <r>
    <x v="4385"/>
    <m/>
    <m/>
    <m/>
    <m/>
    <x v="20"/>
  </r>
  <r>
    <x v="6132"/>
    <m/>
    <m/>
    <m/>
    <m/>
    <x v="20"/>
  </r>
  <r>
    <x v="6155"/>
    <m/>
    <m/>
    <m/>
    <m/>
    <x v="20"/>
  </r>
  <r>
    <x v="6156"/>
    <m/>
    <m/>
    <m/>
    <m/>
    <x v="20"/>
  </r>
  <r>
    <x v="5327"/>
    <m/>
    <m/>
    <m/>
    <m/>
    <x v="20"/>
  </r>
  <r>
    <x v="3769"/>
    <m/>
    <m/>
    <m/>
    <m/>
    <x v="20"/>
  </r>
  <r>
    <x v="5841"/>
    <m/>
    <m/>
    <m/>
    <m/>
    <x v="20"/>
  </r>
  <r>
    <x v="24"/>
    <m/>
    <m/>
    <m/>
    <m/>
    <x v="20"/>
  </r>
  <r>
    <x v="24"/>
    <m/>
    <m/>
    <m/>
    <m/>
    <x v="20"/>
  </r>
  <r>
    <x v="6157"/>
    <m/>
    <m/>
    <m/>
    <m/>
    <x v="20"/>
  </r>
  <r>
    <x v="6158"/>
    <m/>
    <m/>
    <m/>
    <m/>
    <x v="20"/>
  </r>
  <r>
    <x v="962"/>
    <m/>
    <m/>
    <m/>
    <m/>
    <x v="20"/>
  </r>
  <r>
    <x v="5900"/>
    <m/>
    <m/>
    <m/>
    <m/>
    <x v="20"/>
  </r>
  <r>
    <x v="5899"/>
    <m/>
    <m/>
    <m/>
    <m/>
    <x v="20"/>
  </r>
  <r>
    <x v="6159"/>
    <m/>
    <m/>
    <m/>
    <m/>
    <x v="20"/>
  </r>
  <r>
    <x v="6160"/>
    <m/>
    <m/>
    <m/>
    <m/>
    <x v="20"/>
  </r>
  <r>
    <x v="6161"/>
    <m/>
    <m/>
    <m/>
    <m/>
    <x v="20"/>
  </r>
  <r>
    <x v="6162"/>
    <m/>
    <m/>
    <m/>
    <m/>
    <x v="20"/>
  </r>
  <r>
    <x v="6163"/>
    <m/>
    <m/>
    <m/>
    <m/>
    <x v="20"/>
  </r>
  <r>
    <x v="111"/>
    <m/>
    <m/>
    <m/>
    <m/>
    <x v="20"/>
  </r>
  <r>
    <x v="6164"/>
    <m/>
    <m/>
    <m/>
    <m/>
    <x v="20"/>
  </r>
  <r>
    <x v="2215"/>
    <m/>
    <m/>
    <m/>
    <m/>
    <x v="20"/>
  </r>
  <r>
    <x v="616"/>
    <m/>
    <m/>
    <m/>
    <m/>
    <x v="20"/>
  </r>
  <r>
    <x v="6165"/>
    <m/>
    <m/>
    <m/>
    <m/>
    <x v="13"/>
  </r>
  <r>
    <x v="1491"/>
    <m/>
    <m/>
    <m/>
    <m/>
    <x v="13"/>
  </r>
  <r>
    <x v="111"/>
    <m/>
    <m/>
    <m/>
    <m/>
    <x v="20"/>
  </r>
  <r>
    <x v="111"/>
    <m/>
    <m/>
    <m/>
    <m/>
    <x v="20"/>
  </r>
  <r>
    <x v="6166"/>
    <m/>
    <m/>
    <m/>
    <m/>
    <x v="20"/>
  </r>
  <r>
    <x v="6167"/>
    <m/>
    <m/>
    <m/>
    <m/>
    <x v="20"/>
  </r>
  <r>
    <x v="1264"/>
    <m/>
    <m/>
    <m/>
    <m/>
    <x v="20"/>
  </r>
  <r>
    <x v="6168"/>
    <m/>
    <m/>
    <m/>
    <m/>
    <x v="20"/>
  </r>
  <r>
    <x v="6169"/>
    <m/>
    <m/>
    <m/>
    <m/>
    <x v="20"/>
  </r>
  <r>
    <x v="6170"/>
    <m/>
    <m/>
    <m/>
    <m/>
    <x v="20"/>
  </r>
  <r>
    <x v="6171"/>
    <m/>
    <m/>
    <m/>
    <m/>
    <x v="20"/>
  </r>
  <r>
    <x v="6172"/>
    <m/>
    <m/>
    <m/>
    <m/>
    <x v="20"/>
  </r>
  <r>
    <x v="998"/>
    <m/>
    <m/>
    <m/>
    <m/>
    <x v="20"/>
  </r>
  <r>
    <x v="6173"/>
    <m/>
    <m/>
    <m/>
    <m/>
    <x v="20"/>
  </r>
  <r>
    <x v="6174"/>
    <m/>
    <m/>
    <m/>
    <m/>
    <x v="20"/>
  </r>
  <r>
    <x v="2997"/>
    <m/>
    <m/>
    <m/>
    <m/>
    <x v="20"/>
  </r>
  <r>
    <x v="48"/>
    <m/>
    <m/>
    <m/>
    <m/>
    <x v="20"/>
  </r>
  <r>
    <x v="6175"/>
    <m/>
    <m/>
    <m/>
    <m/>
    <x v="20"/>
  </r>
  <r>
    <x v="3561"/>
    <m/>
    <m/>
    <m/>
    <m/>
    <x v="20"/>
  </r>
  <r>
    <x v="6176"/>
    <m/>
    <m/>
    <m/>
    <m/>
    <x v="20"/>
  </r>
  <r>
    <x v="171"/>
    <m/>
    <m/>
    <m/>
    <m/>
    <x v="20"/>
  </r>
  <r>
    <x v="6177"/>
    <m/>
    <m/>
    <m/>
    <m/>
    <x v="20"/>
  </r>
  <r>
    <x v="6178"/>
    <m/>
    <m/>
    <m/>
    <m/>
    <x v="20"/>
  </r>
  <r>
    <x v="6179"/>
    <m/>
    <m/>
    <m/>
    <m/>
    <x v="20"/>
  </r>
  <r>
    <x v="171"/>
    <m/>
    <m/>
    <m/>
    <m/>
    <x v="20"/>
  </r>
  <r>
    <x v="6180"/>
    <m/>
    <m/>
    <m/>
    <m/>
    <x v="20"/>
  </r>
  <r>
    <x v="6181"/>
    <m/>
    <m/>
    <m/>
    <m/>
    <x v="20"/>
  </r>
  <r>
    <x v="48"/>
    <m/>
    <m/>
    <m/>
    <m/>
    <x v="6"/>
  </r>
  <r>
    <x v="6182"/>
    <m/>
    <m/>
    <m/>
    <m/>
    <x v="20"/>
  </r>
  <r>
    <x v="374"/>
    <m/>
    <m/>
    <m/>
    <m/>
    <x v="20"/>
  </r>
  <r>
    <x v="5452"/>
    <m/>
    <m/>
    <m/>
    <m/>
    <x v="20"/>
  </r>
  <r>
    <x v="5867"/>
    <m/>
    <m/>
    <m/>
    <m/>
    <x v="20"/>
  </r>
  <r>
    <x v="6183"/>
    <m/>
    <m/>
    <m/>
    <m/>
    <x v="20"/>
  </r>
  <r>
    <x v="2268"/>
    <m/>
    <m/>
    <m/>
    <m/>
    <x v="20"/>
  </r>
  <r>
    <x v="588"/>
    <m/>
    <m/>
    <m/>
    <m/>
    <x v="20"/>
  </r>
  <r>
    <x v="6184"/>
    <m/>
    <m/>
    <m/>
    <m/>
    <x v="20"/>
  </r>
  <r>
    <x v="48"/>
    <m/>
    <m/>
    <m/>
    <m/>
    <x v="20"/>
  </r>
  <r>
    <x v="6185"/>
    <m/>
    <m/>
    <m/>
    <m/>
    <x v="20"/>
  </r>
  <r>
    <x v="4434"/>
    <m/>
    <m/>
    <m/>
    <m/>
    <x v="20"/>
  </r>
  <r>
    <x v="1165"/>
    <m/>
    <m/>
    <m/>
    <m/>
    <x v="20"/>
  </r>
  <r>
    <x v="6186"/>
    <m/>
    <m/>
    <m/>
    <m/>
    <x v="20"/>
  </r>
  <r>
    <x v="644"/>
    <m/>
    <m/>
    <m/>
    <m/>
    <x v="20"/>
  </r>
  <r>
    <x v="39"/>
    <m/>
    <m/>
    <m/>
    <m/>
    <x v="20"/>
  </r>
  <r>
    <x v="4347"/>
    <m/>
    <m/>
    <m/>
    <m/>
    <x v="20"/>
  </r>
  <r>
    <x v="5950"/>
    <m/>
    <m/>
    <m/>
    <m/>
    <x v="20"/>
  </r>
  <r>
    <x v="170"/>
    <m/>
    <m/>
    <m/>
    <m/>
    <x v="20"/>
  </r>
  <r>
    <x v="6187"/>
    <m/>
    <m/>
    <m/>
    <m/>
    <x v="20"/>
  </r>
  <r>
    <x v="4926"/>
    <m/>
    <m/>
    <m/>
    <m/>
    <x v="20"/>
  </r>
  <r>
    <x v="3568"/>
    <m/>
    <m/>
    <m/>
    <m/>
    <x v="20"/>
  </r>
  <r>
    <x v="1933"/>
    <m/>
    <m/>
    <m/>
    <m/>
    <x v="20"/>
  </r>
  <r>
    <x v="6188"/>
    <m/>
    <m/>
    <m/>
    <m/>
    <x v="20"/>
  </r>
  <r>
    <x v="6189"/>
    <m/>
    <m/>
    <m/>
    <m/>
    <x v="20"/>
  </r>
  <r>
    <x v="6190"/>
    <m/>
    <m/>
    <m/>
    <m/>
    <x v="20"/>
  </r>
  <r>
    <x v="6191"/>
    <m/>
    <m/>
    <m/>
    <m/>
    <x v="20"/>
  </r>
  <r>
    <x v="115"/>
    <m/>
    <m/>
    <m/>
    <m/>
    <x v="6"/>
  </r>
  <r>
    <x v="367"/>
    <m/>
    <m/>
    <m/>
    <m/>
    <x v="20"/>
  </r>
  <r>
    <x v="5875"/>
    <m/>
    <m/>
    <m/>
    <m/>
    <x v="20"/>
  </r>
  <r>
    <x v="6192"/>
    <m/>
    <m/>
    <m/>
    <m/>
    <x v="20"/>
  </r>
  <r>
    <x v="530"/>
    <m/>
    <m/>
    <m/>
    <m/>
    <x v="20"/>
  </r>
  <r>
    <x v="3304"/>
    <m/>
    <m/>
    <m/>
    <m/>
    <x v="20"/>
  </r>
  <r>
    <x v="5980"/>
    <m/>
    <m/>
    <m/>
    <m/>
    <x v="20"/>
  </r>
  <r>
    <x v="6193"/>
    <m/>
    <m/>
    <m/>
    <m/>
    <x v="20"/>
  </r>
  <r>
    <x v="4122"/>
    <m/>
    <m/>
    <m/>
    <m/>
    <x v="20"/>
  </r>
  <r>
    <x v="6194"/>
    <m/>
    <m/>
    <m/>
    <m/>
    <x v="20"/>
  </r>
  <r>
    <x v="6195"/>
    <m/>
    <m/>
    <m/>
    <m/>
    <x v="20"/>
  </r>
  <r>
    <x v="138"/>
    <m/>
    <m/>
    <m/>
    <m/>
    <x v="20"/>
  </r>
  <r>
    <x v="6196"/>
    <m/>
    <m/>
    <m/>
    <m/>
    <x v="20"/>
  </r>
  <r>
    <x v="6197"/>
    <m/>
    <m/>
    <m/>
    <m/>
    <x v="20"/>
  </r>
  <r>
    <x v="6198"/>
    <m/>
    <m/>
    <m/>
    <m/>
    <x v="20"/>
  </r>
  <r>
    <x v="2496"/>
    <m/>
    <m/>
    <m/>
    <m/>
    <x v="20"/>
  </r>
  <r>
    <x v="6199"/>
    <m/>
    <m/>
    <m/>
    <m/>
    <x v="20"/>
  </r>
  <r>
    <x v="4122"/>
    <m/>
    <m/>
    <m/>
    <m/>
    <x v="20"/>
  </r>
  <r>
    <x v="6200"/>
    <m/>
    <m/>
    <m/>
    <m/>
    <x v="20"/>
  </r>
  <r>
    <x v="359"/>
    <m/>
    <m/>
    <m/>
    <m/>
    <x v="20"/>
  </r>
  <r>
    <x v="6201"/>
    <m/>
    <m/>
    <m/>
    <m/>
    <x v="6"/>
  </r>
  <r>
    <x v="4122"/>
    <m/>
    <m/>
    <m/>
    <m/>
    <x v="20"/>
  </r>
  <r>
    <x v="6202"/>
    <m/>
    <m/>
    <m/>
    <m/>
    <x v="20"/>
  </r>
  <r>
    <x v="78"/>
    <m/>
    <m/>
    <m/>
    <m/>
    <x v="6"/>
  </r>
  <r>
    <x v="6203"/>
    <m/>
    <m/>
    <m/>
    <m/>
    <x v="20"/>
  </r>
  <r>
    <x v="27"/>
    <m/>
    <m/>
    <m/>
    <m/>
    <x v="20"/>
  </r>
  <r>
    <x v="6204"/>
    <m/>
    <m/>
    <m/>
    <m/>
    <x v="13"/>
  </r>
  <r>
    <x v="6205"/>
    <m/>
    <m/>
    <m/>
    <m/>
    <x v="13"/>
  </r>
  <r>
    <x v="3"/>
    <m/>
    <m/>
    <m/>
    <m/>
    <x v="13"/>
  </r>
  <r>
    <x v="844"/>
    <m/>
    <m/>
    <m/>
    <m/>
    <x v="13"/>
  </r>
  <r>
    <x v="3180"/>
    <m/>
    <m/>
    <m/>
    <m/>
    <x v="6"/>
  </r>
  <r>
    <x v="3477"/>
    <m/>
    <m/>
    <m/>
    <m/>
    <x v="6"/>
  </r>
  <r>
    <x v="962"/>
    <m/>
    <m/>
    <m/>
    <m/>
    <x v="13"/>
  </r>
  <r>
    <x v="6206"/>
    <m/>
    <m/>
    <m/>
    <m/>
    <x v="13"/>
  </r>
  <r>
    <x v="962"/>
    <m/>
    <m/>
    <m/>
    <m/>
    <x v="13"/>
  </r>
  <r>
    <x v="6207"/>
    <m/>
    <m/>
    <m/>
    <m/>
    <x v="13"/>
  </r>
  <r>
    <x v="6208"/>
    <m/>
    <m/>
    <m/>
    <m/>
    <x v="13"/>
  </r>
  <r>
    <x v="6209"/>
    <m/>
    <m/>
    <m/>
    <m/>
    <x v="13"/>
  </r>
  <r>
    <x v="4708"/>
    <m/>
    <m/>
    <m/>
    <m/>
    <x v="13"/>
  </r>
  <r>
    <x v="6210"/>
    <m/>
    <m/>
    <m/>
    <m/>
    <x v="13"/>
  </r>
  <r>
    <x v="1496"/>
    <m/>
    <m/>
    <m/>
    <m/>
    <x v="13"/>
  </r>
  <r>
    <x v="3"/>
    <m/>
    <m/>
    <m/>
    <m/>
    <x v="13"/>
  </r>
  <r>
    <x v="313"/>
    <m/>
    <m/>
    <m/>
    <m/>
    <x v="13"/>
  </r>
  <r>
    <x v="3782"/>
    <m/>
    <m/>
    <m/>
    <m/>
    <x v="13"/>
  </r>
  <r>
    <x v="313"/>
    <m/>
    <m/>
    <m/>
    <m/>
    <x v="13"/>
  </r>
  <r>
    <x v="6211"/>
    <m/>
    <m/>
    <m/>
    <m/>
    <x v="13"/>
  </r>
  <r>
    <x v="6212"/>
    <m/>
    <m/>
    <m/>
    <m/>
    <x v="13"/>
  </r>
  <r>
    <x v="313"/>
    <m/>
    <m/>
    <m/>
    <m/>
    <x v="13"/>
  </r>
  <r>
    <x v="3635"/>
    <m/>
    <m/>
    <m/>
    <m/>
    <x v="13"/>
  </r>
  <r>
    <x v="5205"/>
    <m/>
    <m/>
    <m/>
    <m/>
    <x v="13"/>
  </r>
  <r>
    <x v="6051"/>
    <m/>
    <m/>
    <m/>
    <m/>
    <x v="13"/>
  </r>
  <r>
    <x v="47"/>
    <m/>
    <m/>
    <m/>
    <m/>
    <x v="13"/>
  </r>
  <r>
    <x v="78"/>
    <m/>
    <m/>
    <m/>
    <m/>
    <x v="13"/>
  </r>
  <r>
    <x v="44"/>
    <m/>
    <m/>
    <m/>
    <m/>
    <x v="13"/>
  </r>
  <r>
    <x v="6213"/>
    <m/>
    <m/>
    <m/>
    <m/>
    <x v="13"/>
  </r>
  <r>
    <x v="2253"/>
    <m/>
    <m/>
    <m/>
    <m/>
    <x v="13"/>
  </r>
  <r>
    <x v="2106"/>
    <m/>
    <m/>
    <m/>
    <m/>
    <x v="13"/>
  </r>
  <r>
    <x v="2787"/>
    <m/>
    <m/>
    <m/>
    <m/>
    <x v="13"/>
  </r>
  <r>
    <x v="6214"/>
    <m/>
    <m/>
    <m/>
    <m/>
    <x v="13"/>
  </r>
  <r>
    <x v="6215"/>
    <m/>
    <m/>
    <m/>
    <m/>
    <x v="13"/>
  </r>
  <r>
    <x v="6216"/>
    <m/>
    <m/>
    <m/>
    <m/>
    <x v="6"/>
  </r>
  <r>
    <x v="6217"/>
    <m/>
    <m/>
    <m/>
    <m/>
    <x v="13"/>
  </r>
  <r>
    <x v="1491"/>
    <m/>
    <m/>
    <m/>
    <m/>
    <x v="13"/>
  </r>
  <r>
    <x v="616"/>
    <m/>
    <m/>
    <m/>
    <m/>
    <x v="13"/>
  </r>
  <r>
    <x v="6218"/>
    <m/>
    <m/>
    <m/>
    <m/>
    <x v="13"/>
  </r>
  <r>
    <x v="6219"/>
    <m/>
    <m/>
    <m/>
    <m/>
    <x v="13"/>
  </r>
  <r>
    <x v="6220"/>
    <m/>
    <m/>
    <m/>
    <m/>
    <x v="13"/>
  </r>
  <r>
    <x v="398"/>
    <m/>
    <m/>
    <m/>
    <m/>
    <x v="13"/>
  </r>
  <r>
    <x v="6221"/>
    <m/>
    <m/>
    <m/>
    <m/>
    <x v="13"/>
  </r>
  <r>
    <x v="6222"/>
    <m/>
    <m/>
    <m/>
    <m/>
    <x v="13"/>
  </r>
  <r>
    <x v="6223"/>
    <m/>
    <m/>
    <m/>
    <m/>
    <x v="13"/>
  </r>
  <r>
    <x v="6224"/>
    <m/>
    <m/>
    <m/>
    <m/>
    <x v="13"/>
  </r>
  <r>
    <x v="4122"/>
    <m/>
    <m/>
    <m/>
    <m/>
    <x v="13"/>
  </r>
  <r>
    <x v="6225"/>
    <m/>
    <m/>
    <m/>
    <m/>
    <x v="13"/>
  </r>
  <r>
    <x v="4"/>
    <m/>
    <m/>
    <m/>
    <m/>
    <x v="13"/>
  </r>
  <r>
    <x v="16"/>
    <m/>
    <m/>
    <m/>
    <m/>
    <x v="13"/>
  </r>
  <r>
    <x v="6226"/>
    <m/>
    <m/>
    <m/>
    <m/>
    <x v="13"/>
  </r>
  <r>
    <x v="6227"/>
    <m/>
    <m/>
    <m/>
    <m/>
    <x v="13"/>
  </r>
  <r>
    <x v="2247"/>
    <m/>
    <m/>
    <m/>
    <m/>
    <x v="13"/>
  </r>
  <r>
    <x v="6228"/>
    <m/>
    <m/>
    <m/>
    <m/>
    <x v="13"/>
  </r>
  <r>
    <x v="613"/>
    <m/>
    <m/>
    <m/>
    <m/>
    <x v="13"/>
  </r>
  <r>
    <x v="6229"/>
    <m/>
    <m/>
    <m/>
    <m/>
    <x v="13"/>
  </r>
  <r>
    <x v="3533"/>
    <m/>
    <m/>
    <m/>
    <m/>
    <x v="13"/>
  </r>
  <r>
    <x v="313"/>
    <m/>
    <m/>
    <m/>
    <m/>
    <x v="13"/>
  </r>
  <r>
    <x v="677"/>
    <m/>
    <m/>
    <m/>
    <m/>
    <x v="13"/>
  </r>
  <r>
    <x v="6230"/>
    <m/>
    <m/>
    <m/>
    <m/>
    <x v="13"/>
  </r>
  <r>
    <x v="6231"/>
    <m/>
    <m/>
    <m/>
    <m/>
    <x v="13"/>
  </r>
  <r>
    <x v="2231"/>
    <m/>
    <m/>
    <m/>
    <m/>
    <x v="13"/>
  </r>
  <r>
    <x v="313"/>
    <m/>
    <m/>
    <m/>
    <m/>
    <x v="13"/>
  </r>
  <r>
    <x v="6232"/>
    <m/>
    <m/>
    <m/>
    <m/>
    <x v="13"/>
  </r>
  <r>
    <x v="313"/>
    <m/>
    <m/>
    <m/>
    <m/>
    <x v="13"/>
  </r>
  <r>
    <x v="6233"/>
    <m/>
    <m/>
    <m/>
    <m/>
    <x v="13"/>
  </r>
  <r>
    <x v="39"/>
    <m/>
    <m/>
    <m/>
    <m/>
    <x v="13"/>
  </r>
  <r>
    <x v="1378"/>
    <m/>
    <m/>
    <m/>
    <m/>
    <x v="13"/>
  </r>
  <r>
    <x v="2268"/>
    <m/>
    <m/>
    <m/>
    <m/>
    <x v="13"/>
  </r>
  <r>
    <x v="2274"/>
    <m/>
    <m/>
    <m/>
    <m/>
    <x v="13"/>
  </r>
  <r>
    <x v="313"/>
    <m/>
    <m/>
    <m/>
    <m/>
    <x v="13"/>
  </r>
  <r>
    <x v="3054"/>
    <m/>
    <m/>
    <m/>
    <m/>
    <x v="13"/>
  </r>
  <r>
    <x v="3462"/>
    <m/>
    <m/>
    <m/>
    <m/>
    <x v="13"/>
  </r>
  <r>
    <x v="111"/>
    <m/>
    <m/>
    <m/>
    <m/>
    <x v="13"/>
  </r>
  <r>
    <x v="146"/>
    <m/>
    <m/>
    <m/>
    <m/>
    <x v="13"/>
  </r>
  <r>
    <x v="6234"/>
    <m/>
    <m/>
    <m/>
    <m/>
    <x v="13"/>
  </r>
  <r>
    <x v="313"/>
    <m/>
    <m/>
    <m/>
    <m/>
    <x v="13"/>
  </r>
  <r>
    <x v="2515"/>
    <m/>
    <m/>
    <m/>
    <m/>
    <x v="13"/>
  </r>
  <r>
    <x v="4552"/>
    <m/>
    <m/>
    <m/>
    <m/>
    <x v="13"/>
  </r>
  <r>
    <x v="6051"/>
    <m/>
    <m/>
    <m/>
    <m/>
    <x v="13"/>
  </r>
  <r>
    <x v="328"/>
    <m/>
    <m/>
    <m/>
    <m/>
    <x v="13"/>
  </r>
  <r>
    <x v="3345"/>
    <m/>
    <m/>
    <m/>
    <m/>
    <x v="13"/>
  </r>
  <r>
    <x v="313"/>
    <m/>
    <m/>
    <m/>
    <m/>
    <x v="13"/>
  </r>
  <r>
    <x v="5858"/>
    <m/>
    <m/>
    <m/>
    <m/>
    <x v="13"/>
  </r>
  <r>
    <x v="2541"/>
    <m/>
    <m/>
    <m/>
    <m/>
    <x v="13"/>
  </r>
  <r>
    <x v="6235"/>
    <m/>
    <m/>
    <m/>
    <m/>
    <x v="13"/>
  </r>
  <r>
    <x v="616"/>
    <m/>
    <m/>
    <m/>
    <m/>
    <x v="13"/>
  </r>
  <r>
    <x v="6236"/>
    <m/>
    <m/>
    <m/>
    <m/>
    <x v="13"/>
  </r>
  <r>
    <x v="349"/>
    <m/>
    <m/>
    <m/>
    <m/>
    <x v="13"/>
  </r>
  <r>
    <x v="6237"/>
    <m/>
    <m/>
    <m/>
    <m/>
    <x v="13"/>
  </r>
  <r>
    <x v="4931"/>
    <m/>
    <m/>
    <m/>
    <m/>
    <x v="13"/>
  </r>
  <r>
    <x v="6238"/>
    <m/>
    <m/>
    <m/>
    <m/>
    <x v="2"/>
  </r>
  <r>
    <x v="3746"/>
    <m/>
    <m/>
    <m/>
    <m/>
    <x v="13"/>
  </r>
  <r>
    <x v="5556"/>
    <m/>
    <m/>
    <m/>
    <m/>
    <x v="13"/>
  </r>
  <r>
    <x v="44"/>
    <m/>
    <m/>
    <m/>
    <m/>
    <x v="13"/>
  </r>
  <r>
    <x v="6239"/>
    <m/>
    <m/>
    <m/>
    <m/>
    <x v="13"/>
  </r>
  <r>
    <x v="62"/>
    <m/>
    <m/>
    <m/>
    <m/>
    <x v="13"/>
  </r>
  <r>
    <x v="6240"/>
    <m/>
    <m/>
    <m/>
    <m/>
    <x v="13"/>
  </r>
  <r>
    <x v="6241"/>
    <m/>
    <m/>
    <m/>
    <m/>
    <x v="13"/>
  </r>
  <r>
    <x v="6209"/>
    <m/>
    <m/>
    <m/>
    <m/>
    <x v="13"/>
  </r>
  <r>
    <x v="374"/>
    <m/>
    <m/>
    <m/>
    <m/>
    <x v="13"/>
  </r>
  <r>
    <x v="6242"/>
    <m/>
    <m/>
    <m/>
    <m/>
    <x v="13"/>
  </r>
  <r>
    <x v="3630"/>
    <m/>
    <m/>
    <m/>
    <m/>
    <x v="6"/>
  </r>
  <r>
    <x v="359"/>
    <m/>
    <m/>
    <m/>
    <m/>
    <x v="13"/>
  </r>
  <r>
    <x v="1264"/>
    <m/>
    <m/>
    <m/>
    <m/>
    <x v="13"/>
  </r>
  <r>
    <x v="63"/>
    <m/>
    <m/>
    <m/>
    <m/>
    <x v="13"/>
  </r>
  <r>
    <x v="6243"/>
    <m/>
    <m/>
    <m/>
    <m/>
    <x v="13"/>
  </r>
  <r>
    <x v="6244"/>
    <m/>
    <m/>
    <m/>
    <m/>
    <x v="13"/>
  </r>
  <r>
    <x v="1378"/>
    <m/>
    <m/>
    <m/>
    <m/>
    <x v="13"/>
  </r>
  <r>
    <x v="6245"/>
    <m/>
    <m/>
    <m/>
    <m/>
    <x v="13"/>
  </r>
  <r>
    <x v="580"/>
    <m/>
    <m/>
    <m/>
    <m/>
    <x v="13"/>
  </r>
  <r>
    <x v="5372"/>
    <m/>
    <m/>
    <m/>
    <m/>
    <x v="13"/>
  </r>
  <r>
    <x v="844"/>
    <m/>
    <m/>
    <m/>
    <m/>
    <x v="13"/>
  </r>
  <r>
    <x v="2544"/>
    <m/>
    <m/>
    <m/>
    <m/>
    <x v="13"/>
  </r>
  <r>
    <x v="1165"/>
    <m/>
    <m/>
    <m/>
    <m/>
    <x v="13"/>
  </r>
  <r>
    <x v="6246"/>
    <m/>
    <m/>
    <m/>
    <m/>
    <x v="13"/>
  </r>
  <r>
    <x v="6247"/>
    <m/>
    <m/>
    <m/>
    <m/>
    <x v="13"/>
  </r>
  <r>
    <x v="6248"/>
    <m/>
    <m/>
    <m/>
    <m/>
    <x v="13"/>
  </r>
  <r>
    <x v="6249"/>
    <m/>
    <m/>
    <m/>
    <m/>
    <x v="13"/>
  </r>
  <r>
    <x v="6250"/>
    <m/>
    <m/>
    <m/>
    <m/>
    <x v="13"/>
  </r>
  <r>
    <x v="5894"/>
    <m/>
    <m/>
    <m/>
    <m/>
    <x v="13"/>
  </r>
  <r>
    <x v="6251"/>
    <m/>
    <m/>
    <m/>
    <m/>
    <x v="13"/>
  </r>
  <r>
    <x v="592"/>
    <m/>
    <m/>
    <m/>
    <m/>
    <x v="6"/>
  </r>
  <r>
    <x v="6252"/>
    <m/>
    <m/>
    <m/>
    <m/>
    <x v="13"/>
  </r>
  <r>
    <x v="6253"/>
    <m/>
    <m/>
    <m/>
    <m/>
    <x v="13"/>
  </r>
  <r>
    <x v="6051"/>
    <m/>
    <m/>
    <m/>
    <m/>
    <x v="13"/>
  </r>
  <r>
    <x v="6254"/>
    <m/>
    <m/>
    <m/>
    <m/>
    <x v="13"/>
  </r>
  <r>
    <x v="4696"/>
    <m/>
    <m/>
    <m/>
    <m/>
    <x v="13"/>
  </r>
  <r>
    <x v="6255"/>
    <m/>
    <m/>
    <m/>
    <m/>
    <x v="13"/>
  </r>
  <r>
    <x v="962"/>
    <m/>
    <m/>
    <m/>
    <m/>
    <x v="13"/>
  </r>
  <r>
    <x v="6256"/>
    <m/>
    <m/>
    <m/>
    <m/>
    <x v="13"/>
  </r>
  <r>
    <x v="6257"/>
    <m/>
    <m/>
    <m/>
    <m/>
    <x v="13"/>
  </r>
  <r>
    <x v="6258"/>
    <m/>
    <m/>
    <m/>
    <m/>
    <x v="13"/>
  </r>
  <r>
    <x v="436"/>
    <m/>
    <m/>
    <m/>
    <m/>
    <x v="13"/>
  </r>
  <r>
    <x v="39"/>
    <m/>
    <m/>
    <m/>
    <m/>
    <x v="13"/>
  </r>
  <r>
    <x v="6259"/>
    <m/>
    <m/>
    <m/>
    <m/>
    <x v="13"/>
  </r>
  <r>
    <x v="5200"/>
    <m/>
    <m/>
    <m/>
    <m/>
    <x v="13"/>
  </r>
  <r>
    <x v="94"/>
    <m/>
    <m/>
    <m/>
    <m/>
    <x v="13"/>
  </r>
  <r>
    <x v="63"/>
    <m/>
    <m/>
    <m/>
    <m/>
    <x v="13"/>
  </r>
  <r>
    <x v="6260"/>
    <m/>
    <m/>
    <m/>
    <m/>
    <x v="13"/>
  </r>
  <r>
    <x v="6261"/>
    <m/>
    <m/>
    <m/>
    <m/>
    <x v="13"/>
  </r>
  <r>
    <x v="5510"/>
    <m/>
    <m/>
    <m/>
    <m/>
    <x v="13"/>
  </r>
  <r>
    <x v="6262"/>
    <m/>
    <m/>
    <m/>
    <m/>
    <x v="13"/>
  </r>
  <r>
    <x v="14"/>
    <m/>
    <m/>
    <m/>
    <m/>
    <x v="13"/>
  </r>
  <r>
    <x v="6263"/>
    <m/>
    <m/>
    <m/>
    <m/>
    <x v="13"/>
  </r>
  <r>
    <x v="6264"/>
    <m/>
    <m/>
    <m/>
    <m/>
    <x v="13"/>
  </r>
  <r>
    <x v="1201"/>
    <m/>
    <m/>
    <m/>
    <m/>
    <x v="13"/>
  </r>
  <r>
    <x v="6265"/>
    <m/>
    <m/>
    <m/>
    <m/>
    <x v="13"/>
  </r>
  <r>
    <x v="6266"/>
    <m/>
    <m/>
    <m/>
    <m/>
    <x v="13"/>
  </r>
  <r>
    <x v="24"/>
    <m/>
    <m/>
    <m/>
    <m/>
    <x v="13"/>
  </r>
  <r>
    <x v="6267"/>
    <m/>
    <m/>
    <m/>
    <m/>
    <x v="13"/>
  </r>
  <r>
    <x v="6268"/>
    <m/>
    <m/>
    <m/>
    <m/>
    <x v="13"/>
  </r>
  <r>
    <x v="6269"/>
    <m/>
    <m/>
    <m/>
    <m/>
    <x v="13"/>
  </r>
  <r>
    <x v="6270"/>
    <m/>
    <m/>
    <m/>
    <m/>
    <x v="13"/>
  </r>
  <r>
    <x v="6271"/>
    <m/>
    <m/>
    <m/>
    <m/>
    <x v="13"/>
  </r>
  <r>
    <x v="6272"/>
    <m/>
    <m/>
    <m/>
    <m/>
    <x v="13"/>
  </r>
  <r>
    <x v="6273"/>
    <m/>
    <m/>
    <m/>
    <m/>
    <x v="13"/>
  </r>
  <r>
    <x v="6274"/>
    <m/>
    <m/>
    <m/>
    <m/>
    <x v="13"/>
  </r>
  <r>
    <x v="6275"/>
    <m/>
    <m/>
    <m/>
    <m/>
    <x v="13"/>
  </r>
  <r>
    <x v="4122"/>
    <m/>
    <m/>
    <m/>
    <m/>
    <x v="13"/>
  </r>
  <r>
    <x v="6276"/>
    <m/>
    <m/>
    <m/>
    <m/>
    <x v="13"/>
  </r>
  <r>
    <x v="3"/>
    <m/>
    <m/>
    <m/>
    <m/>
    <x v="13"/>
  </r>
  <r>
    <x v="27"/>
    <m/>
    <m/>
    <m/>
    <m/>
    <x v="13"/>
  </r>
  <r>
    <x v="2938"/>
    <m/>
    <m/>
    <m/>
    <m/>
    <x v="13"/>
  </r>
  <r>
    <x v="6277"/>
    <m/>
    <m/>
    <m/>
    <m/>
    <x v="13"/>
  </r>
  <r>
    <x v="6278"/>
    <m/>
    <m/>
    <m/>
    <m/>
    <x v="13"/>
  </r>
  <r>
    <x v="2268"/>
    <m/>
    <m/>
    <m/>
    <m/>
    <x v="13"/>
  </r>
  <r>
    <x v="27"/>
    <m/>
    <m/>
    <m/>
    <m/>
    <x v="13"/>
  </r>
  <r>
    <x v="6279"/>
    <m/>
    <m/>
    <m/>
    <m/>
    <x v="13"/>
  </r>
  <r>
    <x v="647"/>
    <m/>
    <m/>
    <m/>
    <m/>
    <x v="13"/>
  </r>
  <r>
    <x v="6280"/>
    <m/>
    <m/>
    <m/>
    <m/>
    <x v="13"/>
  </r>
  <r>
    <x v="6281"/>
    <m/>
    <m/>
    <m/>
    <m/>
    <x v="13"/>
  </r>
  <r>
    <x v="6282"/>
    <m/>
    <m/>
    <m/>
    <m/>
    <x v="13"/>
  </r>
  <r>
    <x v="6283"/>
    <m/>
    <m/>
    <m/>
    <m/>
    <x v="13"/>
  </r>
  <r>
    <x v="6284"/>
    <m/>
    <m/>
    <m/>
    <m/>
    <x v="13"/>
  </r>
  <r>
    <x v="962"/>
    <m/>
    <m/>
    <m/>
    <m/>
    <x v="13"/>
  </r>
  <r>
    <x v="313"/>
    <m/>
    <m/>
    <m/>
    <m/>
    <x v="13"/>
  </r>
  <r>
    <x v="6285"/>
    <m/>
    <m/>
    <m/>
    <m/>
    <x v="13"/>
  </r>
  <r>
    <x v="6286"/>
    <m/>
    <m/>
    <m/>
    <m/>
    <x v="13"/>
  </r>
  <r>
    <x v="6287"/>
    <m/>
    <m/>
    <m/>
    <m/>
    <x v="13"/>
  </r>
  <r>
    <x v="6288"/>
    <m/>
    <m/>
    <m/>
    <m/>
    <x v="13"/>
  </r>
  <r>
    <x v="6289"/>
    <m/>
    <m/>
    <m/>
    <m/>
    <x v="13"/>
  </r>
  <r>
    <x v="6290"/>
    <m/>
    <m/>
    <m/>
    <m/>
    <x v="24"/>
  </r>
  <r>
    <x v="6291"/>
    <m/>
    <m/>
    <m/>
    <m/>
    <x v="13"/>
  </r>
  <r>
    <x v="1235"/>
    <m/>
    <m/>
    <m/>
    <m/>
    <x v="13"/>
  </r>
  <r>
    <x v="5869"/>
    <m/>
    <m/>
    <m/>
    <m/>
    <x v="13"/>
  </r>
  <r>
    <x v="6292"/>
    <m/>
    <m/>
    <m/>
    <m/>
    <x v="13"/>
  </r>
  <r>
    <x v="6293"/>
    <m/>
    <m/>
    <m/>
    <m/>
    <x v="13"/>
  </r>
  <r>
    <x v="5931"/>
    <m/>
    <m/>
    <m/>
    <m/>
    <x v="13"/>
  </r>
  <r>
    <x v="6294"/>
    <m/>
    <m/>
    <m/>
    <m/>
    <x v="13"/>
  </r>
  <r>
    <x v="2033"/>
    <m/>
    <m/>
    <m/>
    <m/>
    <x v="13"/>
  </r>
  <r>
    <x v="6295"/>
    <m/>
    <m/>
    <m/>
    <m/>
    <x v="13"/>
  </r>
  <r>
    <x v="6296"/>
    <m/>
    <m/>
    <m/>
    <m/>
    <x v="13"/>
  </r>
  <r>
    <x v="6297"/>
    <m/>
    <m/>
    <m/>
    <m/>
    <x v="13"/>
  </r>
  <r>
    <x v="6298"/>
    <m/>
    <m/>
    <m/>
    <m/>
    <x v="13"/>
  </r>
  <r>
    <x v="6299"/>
    <m/>
    <m/>
    <m/>
    <m/>
    <x v="13"/>
  </r>
  <r>
    <x v="6300"/>
    <m/>
    <m/>
    <m/>
    <m/>
    <x v="13"/>
  </r>
  <r>
    <x v="6301"/>
    <m/>
    <m/>
    <m/>
    <m/>
    <x v="13"/>
  </r>
  <r>
    <x v="6302"/>
    <m/>
    <m/>
    <m/>
    <m/>
    <x v="13"/>
  </r>
  <r>
    <x v="6303"/>
    <m/>
    <m/>
    <m/>
    <m/>
    <x v="13"/>
  </r>
  <r>
    <x v="897"/>
    <m/>
    <m/>
    <m/>
    <m/>
    <x v="13"/>
  </r>
  <r>
    <x v="5139"/>
    <m/>
    <m/>
    <m/>
    <m/>
    <x v="13"/>
  </r>
  <r>
    <x v="39"/>
    <m/>
    <m/>
    <m/>
    <m/>
    <x v="13"/>
  </r>
  <r>
    <x v="6304"/>
    <m/>
    <m/>
    <m/>
    <m/>
    <x v="13"/>
  </r>
  <r>
    <x v="1165"/>
    <m/>
    <m/>
    <m/>
    <m/>
    <x v="13"/>
  </r>
  <r>
    <x v="6305"/>
    <m/>
    <m/>
    <m/>
    <m/>
    <x v="13"/>
  </r>
  <r>
    <x v="6306"/>
    <m/>
    <m/>
    <m/>
    <m/>
    <x v="13"/>
  </r>
  <r>
    <x v="4696"/>
    <m/>
    <m/>
    <m/>
    <m/>
    <x v="13"/>
  </r>
  <r>
    <x v="44"/>
    <m/>
    <m/>
    <m/>
    <m/>
    <x v="13"/>
  </r>
  <r>
    <x v="3545"/>
    <m/>
    <m/>
    <m/>
    <m/>
    <x v="13"/>
  </r>
  <r>
    <x v="3429"/>
    <m/>
    <m/>
    <m/>
    <m/>
    <x v="13"/>
  </r>
  <r>
    <x v="6307"/>
    <m/>
    <m/>
    <m/>
    <m/>
    <x v="13"/>
  </r>
  <r>
    <x v="6308"/>
    <m/>
    <m/>
    <m/>
    <m/>
    <x v="13"/>
  </r>
  <r>
    <x v="39"/>
    <m/>
    <m/>
    <m/>
    <m/>
    <x v="13"/>
  </r>
  <r>
    <x v="44"/>
    <m/>
    <m/>
    <m/>
    <m/>
    <x v="13"/>
  </r>
  <r>
    <x v="2491"/>
    <m/>
    <m/>
    <m/>
    <m/>
    <x v="13"/>
  </r>
  <r>
    <x v="6309"/>
    <m/>
    <m/>
    <m/>
    <m/>
    <x v="2"/>
  </r>
  <r>
    <x v="433"/>
    <m/>
    <m/>
    <m/>
    <m/>
    <x v="13"/>
  </r>
  <r>
    <x v="3416"/>
    <m/>
    <m/>
    <m/>
    <m/>
    <x v="13"/>
  </r>
  <r>
    <x v="6310"/>
    <m/>
    <m/>
    <m/>
    <m/>
    <x v="13"/>
  </r>
  <r>
    <x v="2434"/>
    <m/>
    <m/>
    <m/>
    <m/>
    <x v="13"/>
  </r>
  <r>
    <x v="374"/>
    <m/>
    <m/>
    <m/>
    <m/>
    <x v="13"/>
  </r>
  <r>
    <x v="1491"/>
    <m/>
    <m/>
    <m/>
    <m/>
    <x v="13"/>
  </r>
  <r>
    <x v="609"/>
    <m/>
    <m/>
    <m/>
    <m/>
    <x v="13"/>
  </r>
  <r>
    <x v="467"/>
    <m/>
    <m/>
    <m/>
    <m/>
    <x v="13"/>
  </r>
  <r>
    <x v="6311"/>
    <m/>
    <m/>
    <m/>
    <m/>
    <x v="13"/>
  </r>
  <r>
    <x v="30"/>
    <m/>
    <m/>
    <m/>
    <m/>
    <x v="13"/>
  </r>
  <r>
    <x v="27"/>
    <m/>
    <m/>
    <m/>
    <m/>
    <x v="13"/>
  </r>
  <r>
    <x v="6312"/>
    <m/>
    <m/>
    <m/>
    <m/>
    <x v="13"/>
  </r>
  <r>
    <x v="6313"/>
    <m/>
    <m/>
    <m/>
    <m/>
    <x v="13"/>
  </r>
  <r>
    <x v="374"/>
    <m/>
    <m/>
    <m/>
    <m/>
    <x v="13"/>
  </r>
  <r>
    <x v="6314"/>
    <m/>
    <m/>
    <m/>
    <m/>
    <x v="13"/>
  </r>
  <r>
    <x v="6315"/>
    <m/>
    <m/>
    <m/>
    <m/>
    <x v="13"/>
  </r>
  <r>
    <x v="6316"/>
    <m/>
    <m/>
    <m/>
    <m/>
    <x v="13"/>
  </r>
  <r>
    <x v="6317"/>
    <m/>
    <m/>
    <m/>
    <m/>
    <x v="13"/>
  </r>
  <r>
    <x v="844"/>
    <m/>
    <m/>
    <m/>
    <m/>
    <x v="13"/>
  </r>
  <r>
    <x v="6318"/>
    <m/>
    <m/>
    <m/>
    <m/>
    <x v="13"/>
  </r>
  <r>
    <x v="76"/>
    <m/>
    <m/>
    <m/>
    <m/>
    <x v="6"/>
  </r>
  <r>
    <x v="6319"/>
    <m/>
    <m/>
    <m/>
    <m/>
    <x v="13"/>
  </r>
  <r>
    <x v="962"/>
    <m/>
    <m/>
    <m/>
    <m/>
    <x v="13"/>
  </r>
  <r>
    <x v="6320"/>
    <m/>
    <m/>
    <m/>
    <m/>
    <x v="13"/>
  </r>
  <r>
    <x v="6321"/>
    <m/>
    <m/>
    <m/>
    <m/>
    <x v="13"/>
  </r>
  <r>
    <x v="6322"/>
    <m/>
    <m/>
    <m/>
    <m/>
    <x v="13"/>
  </r>
  <r>
    <x v="1695"/>
    <m/>
    <m/>
    <m/>
    <m/>
    <x v="13"/>
  </r>
  <r>
    <x v="6323"/>
    <m/>
    <m/>
    <m/>
    <m/>
    <x v="13"/>
  </r>
  <r>
    <x v="6324"/>
    <m/>
    <m/>
    <m/>
    <m/>
    <x v="13"/>
  </r>
  <r>
    <x v="6325"/>
    <m/>
    <m/>
    <m/>
    <m/>
    <x v="13"/>
  </r>
  <r>
    <x v="6326"/>
    <m/>
    <m/>
    <m/>
    <m/>
    <x v="13"/>
  </r>
  <r>
    <x v="6327"/>
    <m/>
    <m/>
    <m/>
    <m/>
    <x v="13"/>
  </r>
  <r>
    <x v="48"/>
    <m/>
    <m/>
    <m/>
    <m/>
    <x v="13"/>
  </r>
  <r>
    <x v="649"/>
    <m/>
    <m/>
    <m/>
    <m/>
    <x v="13"/>
  </r>
  <r>
    <x v="127"/>
    <m/>
    <m/>
    <m/>
    <m/>
    <x v="13"/>
  </r>
  <r>
    <x v="6328"/>
    <m/>
    <m/>
    <m/>
    <m/>
    <x v="13"/>
  </r>
  <r>
    <x v="1366"/>
    <m/>
    <m/>
    <m/>
    <m/>
    <x v="13"/>
  </r>
  <r>
    <x v="6329"/>
    <m/>
    <m/>
    <m/>
    <m/>
    <x v="13"/>
  </r>
  <r>
    <x v="62"/>
    <m/>
    <m/>
    <m/>
    <m/>
    <x v="13"/>
  </r>
  <r>
    <x v="17"/>
    <m/>
    <m/>
    <m/>
    <m/>
    <x v="13"/>
  </r>
  <r>
    <x v="528"/>
    <m/>
    <m/>
    <m/>
    <m/>
    <x v="13"/>
  </r>
  <r>
    <x v="6330"/>
    <m/>
    <m/>
    <m/>
    <m/>
    <x v="13"/>
  </r>
  <r>
    <x v="48"/>
    <m/>
    <m/>
    <m/>
    <m/>
    <x v="13"/>
  </r>
  <r>
    <x v="135"/>
    <m/>
    <m/>
    <m/>
    <m/>
    <x v="13"/>
  </r>
  <r>
    <x v="461"/>
    <m/>
    <m/>
    <m/>
    <m/>
    <x v="13"/>
  </r>
  <r>
    <x v="6331"/>
    <m/>
    <m/>
    <m/>
    <m/>
    <x v="13"/>
  </r>
  <r>
    <x v="313"/>
    <m/>
    <m/>
    <m/>
    <m/>
    <x v="13"/>
  </r>
  <r>
    <x v="6332"/>
    <m/>
    <m/>
    <m/>
    <m/>
    <x v="13"/>
  </r>
  <r>
    <x v="6227"/>
    <m/>
    <m/>
    <m/>
    <m/>
    <x v="13"/>
  </r>
  <r>
    <x v="2266"/>
    <m/>
    <m/>
    <m/>
    <m/>
    <x v="13"/>
  </r>
  <r>
    <x v="6333"/>
    <m/>
    <m/>
    <m/>
    <m/>
    <x v="2"/>
  </r>
  <r>
    <x v="3568"/>
    <m/>
    <m/>
    <m/>
    <m/>
    <x v="13"/>
  </r>
  <r>
    <x v="24"/>
    <m/>
    <m/>
    <m/>
    <m/>
    <x v="13"/>
  </r>
  <r>
    <x v="962"/>
    <m/>
    <m/>
    <m/>
    <m/>
    <x v="13"/>
  </r>
  <r>
    <x v="6105"/>
    <m/>
    <m/>
    <m/>
    <m/>
    <x v="13"/>
  </r>
  <r>
    <x v="546"/>
    <m/>
    <m/>
    <m/>
    <m/>
    <x v="13"/>
  </r>
  <r>
    <x v="6334"/>
    <m/>
    <m/>
    <m/>
    <m/>
    <x v="13"/>
  </r>
  <r>
    <x v="349"/>
    <m/>
    <m/>
    <m/>
    <m/>
    <x v="13"/>
  </r>
  <r>
    <x v="1104"/>
    <m/>
    <m/>
    <m/>
    <m/>
    <x v="16"/>
  </r>
  <r>
    <x v="6335"/>
    <m/>
    <m/>
    <m/>
    <m/>
    <x v="13"/>
  </r>
  <r>
    <x v="6336"/>
    <m/>
    <m/>
    <m/>
    <m/>
    <x v="13"/>
  </r>
  <r>
    <x v="1278"/>
    <m/>
    <m/>
    <m/>
    <m/>
    <x v="13"/>
  </r>
  <r>
    <x v="6337"/>
    <m/>
    <m/>
    <m/>
    <m/>
    <x v="13"/>
  </r>
  <r>
    <x v="3107"/>
    <m/>
    <m/>
    <m/>
    <m/>
    <x v="13"/>
  </r>
  <r>
    <x v="6338"/>
    <m/>
    <m/>
    <m/>
    <m/>
    <x v="13"/>
  </r>
  <r>
    <x v="309"/>
    <m/>
    <m/>
    <m/>
    <m/>
    <x v="6"/>
  </r>
  <r>
    <x v="6339"/>
    <m/>
    <m/>
    <m/>
    <m/>
    <x v="13"/>
  </r>
  <r>
    <x v="6340"/>
    <m/>
    <m/>
    <m/>
    <m/>
    <x v="13"/>
  </r>
  <r>
    <x v="5342"/>
    <m/>
    <m/>
    <m/>
    <m/>
    <x v="13"/>
  </r>
  <r>
    <x v="6341"/>
    <m/>
    <m/>
    <m/>
    <m/>
    <x v="13"/>
  </r>
  <r>
    <x v="6342"/>
    <m/>
    <m/>
    <m/>
    <m/>
    <x v="13"/>
  </r>
  <r>
    <x v="5899"/>
    <m/>
    <m/>
    <m/>
    <m/>
    <x v="13"/>
  </r>
  <r>
    <x v="5900"/>
    <m/>
    <m/>
    <m/>
    <m/>
    <x v="13"/>
  </r>
  <r>
    <x v="962"/>
    <m/>
    <m/>
    <m/>
    <m/>
    <x v="13"/>
  </r>
  <r>
    <x v="6343"/>
    <m/>
    <m/>
    <m/>
    <m/>
    <x v="13"/>
  </r>
  <r>
    <x v="6344"/>
    <m/>
    <m/>
    <m/>
    <m/>
    <x v="13"/>
  </r>
  <r>
    <x v="6345"/>
    <m/>
    <m/>
    <m/>
    <m/>
    <x v="13"/>
  </r>
  <r>
    <x v="44"/>
    <m/>
    <m/>
    <m/>
    <m/>
    <x v="13"/>
  </r>
  <r>
    <x v="6346"/>
    <m/>
    <m/>
    <m/>
    <m/>
    <x v="13"/>
  </r>
  <r>
    <x v="6347"/>
    <m/>
    <m/>
    <m/>
    <m/>
    <x v="13"/>
  </r>
  <r>
    <x v="580"/>
    <m/>
    <m/>
    <m/>
    <m/>
    <x v="13"/>
  </r>
  <r>
    <x v="6348"/>
    <m/>
    <m/>
    <m/>
    <m/>
    <x v="13"/>
  </r>
  <r>
    <x v="6349"/>
    <m/>
    <m/>
    <m/>
    <m/>
    <x v="13"/>
  </r>
  <r>
    <x v="6350"/>
    <m/>
    <m/>
    <m/>
    <m/>
    <x v="13"/>
  </r>
  <r>
    <x v="374"/>
    <m/>
    <m/>
    <m/>
    <m/>
    <x v="13"/>
  </r>
  <r>
    <x v="6351"/>
    <m/>
    <m/>
    <m/>
    <m/>
    <x v="13"/>
  </r>
  <r>
    <x v="63"/>
    <m/>
    <m/>
    <m/>
    <m/>
    <x v="13"/>
  </r>
  <r>
    <x v="27"/>
    <m/>
    <m/>
    <m/>
    <m/>
    <x v="13"/>
  </r>
  <r>
    <x v="1057"/>
    <m/>
    <m/>
    <m/>
    <m/>
    <x v="13"/>
  </r>
  <r>
    <x v="27"/>
    <m/>
    <m/>
    <m/>
    <m/>
    <x v="13"/>
  </r>
  <r>
    <x v="76"/>
    <m/>
    <m/>
    <m/>
    <m/>
    <x v="13"/>
  </r>
  <r>
    <x v="6352"/>
    <m/>
    <m/>
    <m/>
    <m/>
    <x v="13"/>
  </r>
  <r>
    <x v="6353"/>
    <m/>
    <m/>
    <m/>
    <m/>
    <x v="13"/>
  </r>
  <r>
    <x v="4795"/>
    <m/>
    <m/>
    <m/>
    <m/>
    <x v="13"/>
  </r>
  <r>
    <x v="30"/>
    <m/>
    <m/>
    <m/>
    <m/>
    <x v="13"/>
  </r>
  <r>
    <x v="58"/>
    <m/>
    <m/>
    <m/>
    <m/>
    <x v="13"/>
  </r>
  <r>
    <x v="6354"/>
    <m/>
    <m/>
    <m/>
    <m/>
    <x v="13"/>
  </r>
  <r>
    <x v="6355"/>
    <m/>
    <m/>
    <m/>
    <m/>
    <x v="13"/>
  </r>
  <r>
    <x v="1025"/>
    <m/>
    <m/>
    <m/>
    <m/>
    <x v="13"/>
  </r>
  <r>
    <x v="433"/>
    <m/>
    <m/>
    <m/>
    <m/>
    <x v="13"/>
  </r>
  <r>
    <x v="3416"/>
    <m/>
    <m/>
    <m/>
    <m/>
    <x v="13"/>
  </r>
  <r>
    <x v="6356"/>
    <m/>
    <m/>
    <m/>
    <m/>
    <x v="13"/>
  </r>
  <r>
    <x v="6357"/>
    <m/>
    <m/>
    <m/>
    <m/>
    <x v="13"/>
  </r>
  <r>
    <x v="72"/>
    <m/>
    <m/>
    <m/>
    <m/>
    <x v="13"/>
  </r>
  <r>
    <x v="6358"/>
    <m/>
    <m/>
    <m/>
    <m/>
    <x v="13"/>
  </r>
  <r>
    <x v="37"/>
    <m/>
    <m/>
    <m/>
    <m/>
    <x v="13"/>
  </r>
  <r>
    <x v="2496"/>
    <m/>
    <m/>
    <m/>
    <m/>
    <x v="13"/>
  </r>
  <r>
    <x v="6359"/>
    <m/>
    <m/>
    <m/>
    <m/>
    <x v="13"/>
  </r>
  <r>
    <x v="6360"/>
    <m/>
    <m/>
    <m/>
    <m/>
    <x v="13"/>
  </r>
  <r>
    <x v="6361"/>
    <m/>
    <m/>
    <m/>
    <m/>
    <x v="13"/>
  </r>
  <r>
    <x v="6362"/>
    <m/>
    <m/>
    <m/>
    <m/>
    <x v="13"/>
  </r>
  <r>
    <x v="592"/>
    <m/>
    <m/>
    <m/>
    <m/>
    <x v="13"/>
  </r>
  <r>
    <x v="962"/>
    <m/>
    <m/>
    <m/>
    <m/>
    <x v="13"/>
  </r>
  <r>
    <x v="6363"/>
    <m/>
    <m/>
    <m/>
    <m/>
    <x v="13"/>
  </r>
  <r>
    <x v="226"/>
    <m/>
    <m/>
    <m/>
    <m/>
    <x v="13"/>
  </r>
  <r>
    <x v="3824"/>
    <m/>
    <m/>
    <m/>
    <m/>
    <x v="13"/>
  </r>
  <r>
    <x v="147"/>
    <m/>
    <m/>
    <m/>
    <m/>
    <x v="6"/>
  </r>
  <r>
    <x v="72"/>
    <m/>
    <m/>
    <m/>
    <m/>
    <x v="13"/>
  </r>
  <r>
    <x v="6364"/>
    <m/>
    <m/>
    <m/>
    <m/>
    <x v="13"/>
  </r>
  <r>
    <x v="6365"/>
    <m/>
    <m/>
    <m/>
    <m/>
    <x v="13"/>
  </r>
  <r>
    <x v="44"/>
    <m/>
    <m/>
    <m/>
    <m/>
    <x v="13"/>
  </r>
  <r>
    <x v="6366"/>
    <m/>
    <m/>
    <m/>
    <m/>
    <x v="13"/>
  </r>
  <r>
    <x v="271"/>
    <m/>
    <m/>
    <m/>
    <m/>
    <x v="13"/>
  </r>
  <r>
    <x v="6367"/>
    <m/>
    <m/>
    <m/>
    <m/>
    <x v="13"/>
  </r>
  <r>
    <x v="344"/>
    <m/>
    <m/>
    <m/>
    <m/>
    <x v="13"/>
  </r>
  <r>
    <x v="6368"/>
    <m/>
    <m/>
    <m/>
    <m/>
    <x v="13"/>
  </r>
  <r>
    <x v="5868"/>
    <m/>
    <m/>
    <m/>
    <m/>
    <x v="13"/>
  </r>
  <r>
    <x v="3204"/>
    <m/>
    <m/>
    <m/>
    <m/>
    <x v="13"/>
  </r>
  <r>
    <x v="6369"/>
    <m/>
    <m/>
    <m/>
    <m/>
    <x v="13"/>
  </r>
  <r>
    <x v="5858"/>
    <m/>
    <m/>
    <m/>
    <m/>
    <x v="13"/>
  </r>
  <r>
    <x v="2541"/>
    <m/>
    <m/>
    <m/>
    <m/>
    <x v="13"/>
  </r>
  <r>
    <x v="6370"/>
    <m/>
    <m/>
    <m/>
    <m/>
    <x v="2"/>
  </r>
  <r>
    <x v="58"/>
    <m/>
    <m/>
    <m/>
    <m/>
    <x v="1"/>
  </r>
  <r>
    <x v="58"/>
    <m/>
    <m/>
    <m/>
    <m/>
    <x v="1"/>
  </r>
  <r>
    <x v="58"/>
    <m/>
    <m/>
    <m/>
    <m/>
    <x v="1"/>
  </r>
  <r>
    <x v="374"/>
    <m/>
    <m/>
    <m/>
    <m/>
    <x v="1"/>
  </r>
  <r>
    <x v="374"/>
    <m/>
    <m/>
    <m/>
    <m/>
    <x v="1"/>
  </r>
  <r>
    <x v="374"/>
    <m/>
    <m/>
    <m/>
    <m/>
    <x v="1"/>
  </r>
  <r>
    <x v="63"/>
    <m/>
    <m/>
    <m/>
    <m/>
    <x v="1"/>
  </r>
  <r>
    <x v="63"/>
    <m/>
    <m/>
    <m/>
    <m/>
    <x v="1"/>
  </r>
  <r>
    <x v="63"/>
    <m/>
    <m/>
    <m/>
    <m/>
    <x v="1"/>
  </r>
  <r>
    <x v="988"/>
    <m/>
    <m/>
    <m/>
    <m/>
    <x v="1"/>
  </r>
  <r>
    <x v="988"/>
    <m/>
    <m/>
    <m/>
    <m/>
    <x v="1"/>
  </r>
  <r>
    <x v="988"/>
    <m/>
    <m/>
    <m/>
    <m/>
    <x v="1"/>
  </r>
  <r>
    <x v="4799"/>
    <m/>
    <m/>
    <m/>
    <m/>
    <x v="1"/>
  </r>
  <r>
    <x v="4799"/>
    <m/>
    <m/>
    <m/>
    <m/>
    <x v="1"/>
  </r>
  <r>
    <x v="4799"/>
    <m/>
    <m/>
    <m/>
    <m/>
    <x v="1"/>
  </r>
  <r>
    <x v="870"/>
    <m/>
    <m/>
    <m/>
    <m/>
    <x v="1"/>
  </r>
  <r>
    <x v="870"/>
    <m/>
    <m/>
    <m/>
    <m/>
    <x v="1"/>
  </r>
  <r>
    <x v="870"/>
    <m/>
    <m/>
    <m/>
    <m/>
    <x v="1"/>
  </r>
  <r>
    <x v="6371"/>
    <m/>
    <m/>
    <m/>
    <m/>
    <x v="1"/>
  </r>
  <r>
    <x v="6372"/>
    <m/>
    <m/>
    <m/>
    <m/>
    <x v="1"/>
  </r>
  <r>
    <x v="6372"/>
    <m/>
    <m/>
    <m/>
    <m/>
    <x v="1"/>
  </r>
  <r>
    <x v="6371"/>
    <m/>
    <m/>
    <m/>
    <m/>
    <x v="1"/>
  </r>
  <r>
    <x v="6372"/>
    <m/>
    <m/>
    <m/>
    <m/>
    <x v="1"/>
  </r>
  <r>
    <x v="6371"/>
    <m/>
    <m/>
    <m/>
    <m/>
    <x v="1"/>
  </r>
  <r>
    <x v="647"/>
    <m/>
    <m/>
    <m/>
    <m/>
    <x v="1"/>
  </r>
  <r>
    <x v="647"/>
    <m/>
    <m/>
    <m/>
    <m/>
    <x v="1"/>
  </r>
  <r>
    <x v="647"/>
    <m/>
    <m/>
    <m/>
    <m/>
    <x v="1"/>
  </r>
  <r>
    <x v="6373"/>
    <m/>
    <m/>
    <m/>
    <m/>
    <x v="1"/>
  </r>
  <r>
    <x v="6373"/>
    <m/>
    <m/>
    <m/>
    <m/>
    <x v="1"/>
  </r>
  <r>
    <x v="6373"/>
    <m/>
    <m/>
    <m/>
    <m/>
    <x v="1"/>
  </r>
  <r>
    <x v="6374"/>
    <m/>
    <m/>
    <m/>
    <m/>
    <x v="1"/>
  </r>
  <r>
    <x v="6374"/>
    <m/>
    <m/>
    <m/>
    <m/>
    <x v="1"/>
  </r>
  <r>
    <x v="6374"/>
    <m/>
    <m/>
    <m/>
    <m/>
    <x v="1"/>
  </r>
  <r>
    <x v="6375"/>
    <m/>
    <m/>
    <m/>
    <m/>
    <x v="1"/>
  </r>
  <r>
    <x v="6376"/>
    <m/>
    <m/>
    <m/>
    <m/>
    <x v="1"/>
  </r>
  <r>
    <x v="6376"/>
    <m/>
    <m/>
    <m/>
    <m/>
    <x v="1"/>
  </r>
  <r>
    <x v="6375"/>
    <m/>
    <m/>
    <m/>
    <m/>
    <x v="1"/>
  </r>
  <r>
    <x v="6376"/>
    <m/>
    <m/>
    <m/>
    <m/>
    <x v="1"/>
  </r>
  <r>
    <x v="6375"/>
    <m/>
    <m/>
    <m/>
    <m/>
    <x v="1"/>
  </r>
  <r>
    <x v="6377"/>
    <m/>
    <m/>
    <m/>
    <m/>
    <x v="1"/>
  </r>
  <r>
    <x v="6377"/>
    <m/>
    <m/>
    <m/>
    <m/>
    <x v="1"/>
  </r>
  <r>
    <x v="6377"/>
    <m/>
    <m/>
    <m/>
    <m/>
    <x v="1"/>
  </r>
  <r>
    <x v="63"/>
    <m/>
    <m/>
    <m/>
    <m/>
    <x v="1"/>
  </r>
  <r>
    <x v="48"/>
    <m/>
    <m/>
    <m/>
    <m/>
    <x v="1"/>
  </r>
  <r>
    <x v="63"/>
    <m/>
    <m/>
    <m/>
    <m/>
    <x v="1"/>
  </r>
  <r>
    <x v="48"/>
    <m/>
    <m/>
    <m/>
    <m/>
    <x v="1"/>
  </r>
  <r>
    <x v="63"/>
    <m/>
    <m/>
    <m/>
    <m/>
    <x v="1"/>
  </r>
  <r>
    <x v="48"/>
    <m/>
    <m/>
    <m/>
    <m/>
    <x v="1"/>
  </r>
  <r>
    <x v="6378"/>
    <m/>
    <m/>
    <m/>
    <m/>
    <x v="1"/>
  </r>
  <r>
    <x v="6378"/>
    <m/>
    <m/>
    <m/>
    <m/>
    <x v="1"/>
  </r>
  <r>
    <x v="6378"/>
    <m/>
    <m/>
    <m/>
    <m/>
    <x v="1"/>
  </r>
  <r>
    <x v="349"/>
    <m/>
    <m/>
    <m/>
    <m/>
    <x v="1"/>
  </r>
  <r>
    <x v="349"/>
    <m/>
    <m/>
    <m/>
    <m/>
    <x v="1"/>
  </r>
  <r>
    <x v="349"/>
    <m/>
    <m/>
    <m/>
    <m/>
    <x v="1"/>
  </r>
  <r>
    <x v="5510"/>
    <m/>
    <m/>
    <m/>
    <m/>
    <x v="13"/>
  </r>
  <r>
    <x v="47"/>
    <m/>
    <m/>
    <m/>
    <m/>
    <x v="13"/>
  </r>
  <r>
    <x v="6379"/>
    <m/>
    <m/>
    <m/>
    <m/>
    <x v="13"/>
  </r>
  <r>
    <x v="6380"/>
    <m/>
    <m/>
    <m/>
    <m/>
    <x v="1"/>
  </r>
  <r>
    <x v="6380"/>
    <m/>
    <m/>
    <m/>
    <m/>
    <x v="1"/>
  </r>
  <r>
    <x v="6380"/>
    <m/>
    <m/>
    <m/>
    <m/>
    <x v="1"/>
  </r>
  <r>
    <x v="6381"/>
    <m/>
    <m/>
    <m/>
    <m/>
    <x v="13"/>
  </r>
  <r>
    <x v="6382"/>
    <m/>
    <m/>
    <m/>
    <m/>
    <x v="1"/>
  </r>
  <r>
    <x v="6383"/>
    <m/>
    <m/>
    <m/>
    <m/>
    <x v="1"/>
  </r>
  <r>
    <x v="6384"/>
    <m/>
    <m/>
    <m/>
    <m/>
    <x v="1"/>
  </r>
  <r>
    <x v="6385"/>
    <m/>
    <m/>
    <m/>
    <m/>
    <x v="1"/>
  </r>
  <r>
    <x v="6386"/>
    <m/>
    <m/>
    <m/>
    <m/>
    <x v="1"/>
  </r>
  <r>
    <x v="6387"/>
    <m/>
    <m/>
    <m/>
    <m/>
    <x v="1"/>
  </r>
  <r>
    <x v="14"/>
    <m/>
    <m/>
    <m/>
    <m/>
    <x v="1"/>
  </r>
  <r>
    <x v="6388"/>
    <m/>
    <m/>
    <m/>
    <m/>
    <x v="1"/>
  </r>
  <r>
    <x v="6389"/>
    <m/>
    <m/>
    <m/>
    <m/>
    <x v="1"/>
  </r>
  <r>
    <x v="97"/>
    <m/>
    <m/>
    <m/>
    <m/>
    <x v="1"/>
  </r>
  <r>
    <x v="6390"/>
    <m/>
    <m/>
    <m/>
    <m/>
    <x v="6"/>
  </r>
  <r>
    <x v="4"/>
    <m/>
    <m/>
    <m/>
    <m/>
    <x v="1"/>
  </r>
  <r>
    <x v="6391"/>
    <m/>
    <m/>
    <m/>
    <m/>
    <x v="1"/>
  </r>
  <r>
    <x v="6392"/>
    <m/>
    <m/>
    <m/>
    <m/>
    <x v="1"/>
  </r>
  <r>
    <x v="27"/>
    <m/>
    <m/>
    <m/>
    <m/>
    <x v="1"/>
  </r>
  <r>
    <x v="111"/>
    <m/>
    <m/>
    <m/>
    <m/>
    <x v="1"/>
  </r>
  <r>
    <x v="3295"/>
    <m/>
    <m/>
    <m/>
    <m/>
    <x v="1"/>
  </r>
  <r>
    <x v="6393"/>
    <m/>
    <m/>
    <m/>
    <m/>
    <x v="1"/>
  </r>
  <r>
    <x v="6394"/>
    <m/>
    <m/>
    <m/>
    <m/>
    <x v="1"/>
  </r>
  <r>
    <x v="6395"/>
    <m/>
    <m/>
    <m/>
    <m/>
    <x v="1"/>
  </r>
  <r>
    <x v="1507"/>
    <m/>
    <m/>
    <m/>
    <m/>
    <x v="1"/>
  </r>
  <r>
    <x v="747"/>
    <m/>
    <m/>
    <m/>
    <m/>
    <x v="1"/>
  </r>
  <r>
    <x v="6396"/>
    <m/>
    <m/>
    <m/>
    <m/>
    <x v="1"/>
  </r>
  <r>
    <x v="14"/>
    <m/>
    <m/>
    <m/>
    <m/>
    <x v="1"/>
  </r>
  <r>
    <x v="6397"/>
    <m/>
    <m/>
    <m/>
    <m/>
    <x v="1"/>
  </r>
  <r>
    <x v="6398"/>
    <m/>
    <m/>
    <m/>
    <m/>
    <x v="1"/>
  </r>
  <r>
    <x v="6399"/>
    <m/>
    <m/>
    <m/>
    <m/>
    <x v="1"/>
  </r>
  <r>
    <x v="4345"/>
    <m/>
    <m/>
    <m/>
    <m/>
    <x v="1"/>
  </r>
  <r>
    <x v="6400"/>
    <m/>
    <m/>
    <m/>
    <m/>
    <x v="1"/>
  </r>
  <r>
    <x v="6401"/>
    <m/>
    <m/>
    <m/>
    <m/>
    <x v="1"/>
  </r>
  <r>
    <x v="6402"/>
    <m/>
    <m/>
    <m/>
    <m/>
    <x v="1"/>
  </r>
  <r>
    <x v="6403"/>
    <m/>
    <m/>
    <m/>
    <m/>
    <x v="1"/>
  </r>
  <r>
    <x v="6404"/>
    <m/>
    <m/>
    <m/>
    <m/>
    <x v="1"/>
  </r>
  <r>
    <x v="2139"/>
    <m/>
    <m/>
    <m/>
    <m/>
    <x v="1"/>
  </r>
  <r>
    <x v="1226"/>
    <m/>
    <m/>
    <m/>
    <m/>
    <x v="1"/>
  </r>
  <r>
    <x v="6405"/>
    <m/>
    <m/>
    <m/>
    <m/>
    <x v="1"/>
  </r>
  <r>
    <x v="3419"/>
    <m/>
    <m/>
    <m/>
    <m/>
    <x v="1"/>
  </r>
  <r>
    <x v="4791"/>
    <m/>
    <m/>
    <m/>
    <m/>
    <x v="1"/>
  </r>
  <r>
    <x v="6406"/>
    <m/>
    <m/>
    <m/>
    <m/>
    <x v="1"/>
  </r>
  <r>
    <x v="6407"/>
    <m/>
    <m/>
    <m/>
    <m/>
    <x v="1"/>
  </r>
  <r>
    <x v="6408"/>
    <m/>
    <m/>
    <m/>
    <m/>
    <x v="1"/>
  </r>
  <r>
    <x v="6409"/>
    <m/>
    <m/>
    <m/>
    <m/>
    <x v="1"/>
  </r>
  <r>
    <x v="1841"/>
    <m/>
    <m/>
    <m/>
    <m/>
    <x v="1"/>
  </r>
  <r>
    <x v="1973"/>
    <m/>
    <m/>
    <m/>
    <m/>
    <x v="1"/>
  </r>
  <r>
    <x v="436"/>
    <m/>
    <m/>
    <m/>
    <m/>
    <x v="1"/>
  </r>
  <r>
    <x v="6410"/>
    <m/>
    <m/>
    <m/>
    <m/>
    <x v="1"/>
  </r>
  <r>
    <x v="3121"/>
    <m/>
    <m/>
    <m/>
    <m/>
    <x v="1"/>
  </r>
  <r>
    <x v="6411"/>
    <m/>
    <m/>
    <m/>
    <m/>
    <x v="1"/>
  </r>
  <r>
    <x v="6412"/>
    <m/>
    <m/>
    <m/>
    <m/>
    <x v="1"/>
  </r>
  <r>
    <x v="6413"/>
    <m/>
    <m/>
    <m/>
    <m/>
    <x v="2"/>
  </r>
  <r>
    <x v="6414"/>
    <m/>
    <m/>
    <m/>
    <m/>
    <x v="8"/>
  </r>
  <r>
    <x v="1986"/>
    <m/>
    <m/>
    <m/>
    <m/>
    <x v="4"/>
  </r>
  <r>
    <x v="3579"/>
    <m/>
    <m/>
    <m/>
    <m/>
    <x v="3"/>
  </r>
  <r>
    <x v="6415"/>
    <m/>
    <m/>
    <m/>
    <m/>
    <x v="8"/>
  </r>
  <r>
    <x v="2526"/>
    <m/>
    <m/>
    <m/>
    <m/>
    <x v="8"/>
  </r>
  <r>
    <x v="6416"/>
    <m/>
    <m/>
    <m/>
    <m/>
    <x v="8"/>
  </r>
  <r>
    <x v="6417"/>
    <m/>
    <m/>
    <m/>
    <m/>
    <x v="8"/>
  </r>
  <r>
    <x v="6418"/>
    <m/>
    <m/>
    <m/>
    <m/>
    <x v="8"/>
  </r>
  <r>
    <x v="1288"/>
    <m/>
    <m/>
    <m/>
    <m/>
    <x v="8"/>
  </r>
  <r>
    <x v="6419"/>
    <m/>
    <m/>
    <m/>
    <m/>
    <x v="8"/>
  </r>
  <r>
    <x v="645"/>
    <m/>
    <m/>
    <m/>
    <m/>
    <x v="8"/>
  </r>
  <r>
    <x v="6420"/>
    <m/>
    <m/>
    <m/>
    <m/>
    <x v="8"/>
  </r>
  <r>
    <x v="6421"/>
    <m/>
    <m/>
    <m/>
    <m/>
    <x v="8"/>
  </r>
  <r>
    <x v="6422"/>
    <m/>
    <m/>
    <m/>
    <m/>
    <x v="8"/>
  </r>
  <r>
    <x v="2768"/>
    <m/>
    <m/>
    <m/>
    <m/>
    <x v="8"/>
  </r>
  <r>
    <x v="6423"/>
    <m/>
    <m/>
    <m/>
    <m/>
    <x v="8"/>
  </r>
  <r>
    <x v="6424"/>
    <m/>
    <m/>
    <m/>
    <m/>
    <x v="8"/>
  </r>
  <r>
    <x v="6425"/>
    <m/>
    <m/>
    <m/>
    <m/>
    <x v="4"/>
  </r>
  <r>
    <x v="4997"/>
    <m/>
    <m/>
    <m/>
    <m/>
    <x v="4"/>
  </r>
  <r>
    <x v="4175"/>
    <m/>
    <m/>
    <m/>
    <m/>
    <x v="4"/>
  </r>
  <r>
    <x v="1949"/>
    <m/>
    <m/>
    <m/>
    <m/>
    <x v="4"/>
  </r>
  <r>
    <x v="6426"/>
    <m/>
    <m/>
    <m/>
    <m/>
    <x v="2"/>
  </r>
  <r>
    <x v="6427"/>
    <m/>
    <m/>
    <m/>
    <m/>
    <x v="13"/>
  </r>
  <r>
    <x v="6428"/>
    <m/>
    <m/>
    <m/>
    <m/>
    <x v="13"/>
  </r>
  <r>
    <x v="870"/>
    <m/>
    <m/>
    <m/>
    <m/>
    <x v="13"/>
  </r>
  <r>
    <x v="6429"/>
    <m/>
    <m/>
    <m/>
    <m/>
    <x v="13"/>
  </r>
  <r>
    <x v="6381"/>
    <m/>
    <m/>
    <m/>
    <m/>
    <x v="13"/>
  </r>
  <r>
    <x v="39"/>
    <m/>
    <m/>
    <m/>
    <m/>
    <x v="13"/>
  </r>
  <r>
    <x v="72"/>
    <m/>
    <m/>
    <m/>
    <m/>
    <x v="13"/>
  </r>
  <r>
    <x v="6430"/>
    <m/>
    <m/>
    <m/>
    <m/>
    <x v="13"/>
  </r>
  <r>
    <x v="6431"/>
    <m/>
    <m/>
    <m/>
    <m/>
    <x v="13"/>
  </r>
  <r>
    <x v="6226"/>
    <m/>
    <m/>
    <m/>
    <m/>
    <x v="13"/>
  </r>
  <r>
    <x v="16"/>
    <m/>
    <m/>
    <m/>
    <m/>
    <x v="13"/>
  </r>
  <r>
    <x v="6432"/>
    <m/>
    <m/>
    <m/>
    <m/>
    <x v="13"/>
  </r>
  <r>
    <x v="871"/>
    <m/>
    <m/>
    <m/>
    <m/>
    <x v="13"/>
  </r>
  <r>
    <x v="40"/>
    <m/>
    <m/>
    <m/>
    <m/>
    <x v="13"/>
  </r>
  <r>
    <x v="6433"/>
    <m/>
    <m/>
    <m/>
    <m/>
    <x v="13"/>
  </r>
  <r>
    <x v="467"/>
    <m/>
    <m/>
    <m/>
    <m/>
    <x v="13"/>
  </r>
  <r>
    <x v="962"/>
    <m/>
    <m/>
    <m/>
    <m/>
    <x v="13"/>
  </r>
  <r>
    <x v="2491"/>
    <m/>
    <m/>
    <m/>
    <m/>
    <x v="13"/>
  </r>
  <r>
    <x v="2252"/>
    <m/>
    <m/>
    <m/>
    <m/>
    <x v="13"/>
  </r>
  <r>
    <x v="588"/>
    <m/>
    <m/>
    <m/>
    <m/>
    <x v="13"/>
  </r>
  <r>
    <x v="6434"/>
    <m/>
    <m/>
    <m/>
    <m/>
    <x v="13"/>
  </r>
  <r>
    <x v="6435"/>
    <m/>
    <m/>
    <m/>
    <m/>
    <x v="13"/>
  </r>
  <r>
    <x v="147"/>
    <m/>
    <m/>
    <m/>
    <m/>
    <x v="13"/>
  </r>
  <r>
    <x v="6436"/>
    <m/>
    <m/>
    <m/>
    <m/>
    <x v="13"/>
  </r>
  <r>
    <x v="6437"/>
    <m/>
    <m/>
    <m/>
    <m/>
    <x v="13"/>
  </r>
  <r>
    <x v="2959"/>
    <m/>
    <m/>
    <m/>
    <m/>
    <x v="13"/>
  </r>
  <r>
    <x v="6438"/>
    <m/>
    <m/>
    <m/>
    <m/>
    <x v="15"/>
  </r>
  <r>
    <x v="2268"/>
    <m/>
    <m/>
    <m/>
    <m/>
    <x v="15"/>
  </r>
  <r>
    <x v="1712"/>
    <m/>
    <m/>
    <m/>
    <m/>
    <x v="15"/>
  </r>
  <r>
    <x v="6439"/>
    <m/>
    <m/>
    <m/>
    <m/>
    <x v="15"/>
  </r>
  <r>
    <x v="870"/>
    <m/>
    <m/>
    <m/>
    <m/>
    <x v="15"/>
  </r>
  <r>
    <x v="962"/>
    <m/>
    <m/>
    <m/>
    <m/>
    <x v="15"/>
  </r>
  <r>
    <x v="6440"/>
    <m/>
    <m/>
    <m/>
    <m/>
    <x v="15"/>
  </r>
  <r>
    <x v="3202"/>
    <m/>
    <m/>
    <m/>
    <m/>
    <x v="15"/>
  </r>
  <r>
    <x v="420"/>
    <m/>
    <m/>
    <m/>
    <m/>
    <x v="15"/>
  </r>
  <r>
    <x v="564"/>
    <m/>
    <m/>
    <m/>
    <m/>
    <x v="15"/>
  </r>
  <r>
    <x v="2268"/>
    <m/>
    <m/>
    <m/>
    <m/>
    <x v="15"/>
  </r>
  <r>
    <x v="6441"/>
    <m/>
    <m/>
    <m/>
    <m/>
    <x v="15"/>
  </r>
  <r>
    <x v="420"/>
    <m/>
    <m/>
    <m/>
    <m/>
    <x v="15"/>
  </r>
  <r>
    <x v="3781"/>
    <m/>
    <m/>
    <m/>
    <m/>
    <x v="15"/>
  </r>
  <r>
    <x v="8"/>
    <m/>
    <m/>
    <m/>
    <m/>
    <x v="15"/>
  </r>
  <r>
    <x v="2113"/>
    <m/>
    <m/>
    <m/>
    <m/>
    <x v="15"/>
  </r>
  <r>
    <x v="6442"/>
    <m/>
    <m/>
    <m/>
    <m/>
    <x v="15"/>
  </r>
  <r>
    <x v="6443"/>
    <m/>
    <m/>
    <m/>
    <m/>
    <x v="15"/>
  </r>
  <r>
    <x v="6444"/>
    <m/>
    <m/>
    <m/>
    <m/>
    <x v="15"/>
  </r>
  <r>
    <x v="2959"/>
    <m/>
    <m/>
    <m/>
    <m/>
    <x v="15"/>
  </r>
  <r>
    <x v="6445"/>
    <m/>
    <m/>
    <m/>
    <m/>
    <x v="15"/>
  </r>
  <r>
    <x v="146"/>
    <m/>
    <m/>
    <m/>
    <m/>
    <x v="6"/>
  </r>
  <r>
    <x v="6446"/>
    <m/>
    <m/>
    <m/>
    <m/>
    <x v="15"/>
  </r>
  <r>
    <x v="374"/>
    <m/>
    <m/>
    <m/>
    <m/>
    <x v="6"/>
  </r>
  <r>
    <x v="6447"/>
    <m/>
    <m/>
    <m/>
    <m/>
    <x v="15"/>
  </r>
  <r>
    <x v="6448"/>
    <m/>
    <m/>
    <m/>
    <m/>
    <x v="15"/>
  </r>
  <r>
    <x v="6449"/>
    <m/>
    <m/>
    <m/>
    <m/>
    <x v="15"/>
  </r>
  <r>
    <x v="6450"/>
    <m/>
    <m/>
    <m/>
    <m/>
    <x v="2"/>
  </r>
  <r>
    <x v="6451"/>
    <m/>
    <m/>
    <m/>
    <m/>
    <x v="15"/>
  </r>
  <r>
    <x v="6452"/>
    <m/>
    <m/>
    <m/>
    <m/>
    <x v="15"/>
  </r>
  <r>
    <x v="6453"/>
    <m/>
    <m/>
    <m/>
    <m/>
    <x v="2"/>
  </r>
  <r>
    <x v="962"/>
    <m/>
    <m/>
    <m/>
    <m/>
    <x v="15"/>
  </r>
  <r>
    <x v="2268"/>
    <m/>
    <m/>
    <m/>
    <m/>
    <x v="15"/>
  </r>
  <r>
    <x v="6454"/>
    <m/>
    <m/>
    <m/>
    <m/>
    <x v="15"/>
  </r>
  <r>
    <x v="6455"/>
    <m/>
    <m/>
    <m/>
    <m/>
    <x v="15"/>
  </r>
  <r>
    <x v="6456"/>
    <m/>
    <m/>
    <m/>
    <m/>
    <x v="15"/>
  </r>
  <r>
    <x v="6457"/>
    <m/>
    <m/>
    <m/>
    <m/>
    <x v="15"/>
  </r>
  <r>
    <x v="6458"/>
    <m/>
    <m/>
    <m/>
    <m/>
    <x v="15"/>
  </r>
  <r>
    <x v="5900"/>
    <m/>
    <m/>
    <m/>
    <m/>
    <x v="15"/>
  </r>
  <r>
    <x v="5899"/>
    <m/>
    <m/>
    <m/>
    <m/>
    <x v="15"/>
  </r>
  <r>
    <x v="3782"/>
    <m/>
    <m/>
    <m/>
    <m/>
    <x v="15"/>
  </r>
  <r>
    <x v="5858"/>
    <m/>
    <m/>
    <m/>
    <m/>
    <x v="15"/>
  </r>
  <r>
    <x v="2541"/>
    <m/>
    <m/>
    <m/>
    <m/>
    <x v="15"/>
  </r>
  <r>
    <x v="39"/>
    <m/>
    <m/>
    <m/>
    <m/>
    <x v="15"/>
  </r>
  <r>
    <x v="661"/>
    <m/>
    <m/>
    <m/>
    <m/>
    <x v="15"/>
  </r>
  <r>
    <x v="6459"/>
    <m/>
    <m/>
    <m/>
    <m/>
    <x v="15"/>
  </r>
  <r>
    <x v="694"/>
    <m/>
    <m/>
    <m/>
    <m/>
    <x v="15"/>
  </r>
  <r>
    <x v="65"/>
    <m/>
    <m/>
    <m/>
    <m/>
    <x v="6"/>
  </r>
  <r>
    <x v="6460"/>
    <m/>
    <m/>
    <m/>
    <m/>
    <x v="15"/>
  </r>
  <r>
    <x v="6461"/>
    <m/>
    <m/>
    <m/>
    <m/>
    <x v="15"/>
  </r>
  <r>
    <x v="6462"/>
    <m/>
    <m/>
    <m/>
    <m/>
    <x v="15"/>
  </r>
  <r>
    <x v="4180"/>
    <m/>
    <m/>
    <m/>
    <m/>
    <x v="15"/>
  </r>
  <r>
    <x v="3"/>
    <m/>
    <m/>
    <m/>
    <m/>
    <x v="15"/>
  </r>
  <r>
    <x v="349"/>
    <m/>
    <m/>
    <m/>
    <m/>
    <x v="6"/>
  </r>
  <r>
    <x v="6463"/>
    <m/>
    <m/>
    <m/>
    <m/>
    <x v="15"/>
  </r>
  <r>
    <x v="6464"/>
    <m/>
    <m/>
    <m/>
    <m/>
    <x v="15"/>
  </r>
  <r>
    <x v="2268"/>
    <m/>
    <m/>
    <m/>
    <m/>
    <x v="15"/>
  </r>
  <r>
    <x v="6465"/>
    <m/>
    <m/>
    <m/>
    <m/>
    <x v="15"/>
  </r>
  <r>
    <x v="420"/>
    <m/>
    <m/>
    <m/>
    <m/>
    <x v="15"/>
  </r>
  <r>
    <x v="1205"/>
    <m/>
    <m/>
    <m/>
    <m/>
    <x v="15"/>
  </r>
  <r>
    <x v="5457"/>
    <m/>
    <m/>
    <m/>
    <m/>
    <x v="15"/>
  </r>
  <r>
    <x v="4653"/>
    <m/>
    <m/>
    <m/>
    <m/>
    <x v="15"/>
  </r>
  <r>
    <x v="1973"/>
    <m/>
    <m/>
    <m/>
    <m/>
    <x v="15"/>
  </r>
  <r>
    <x v="54"/>
    <m/>
    <m/>
    <m/>
    <m/>
    <x v="15"/>
  </r>
  <r>
    <x v="6466"/>
    <m/>
    <m/>
    <m/>
    <m/>
    <x v="15"/>
  </r>
  <r>
    <x v="6467"/>
    <m/>
    <m/>
    <m/>
    <m/>
    <x v="15"/>
  </r>
  <r>
    <x v="1440"/>
    <m/>
    <m/>
    <m/>
    <m/>
    <x v="15"/>
  </r>
  <r>
    <x v="6468"/>
    <m/>
    <m/>
    <m/>
    <m/>
    <x v="15"/>
  </r>
  <r>
    <x v="6469"/>
    <m/>
    <m/>
    <m/>
    <m/>
    <x v="15"/>
  </r>
  <r>
    <x v="6470"/>
    <m/>
    <m/>
    <m/>
    <m/>
    <x v="15"/>
  </r>
  <r>
    <x v="6097"/>
    <m/>
    <m/>
    <m/>
    <m/>
    <x v="15"/>
  </r>
  <r>
    <x v="2233"/>
    <m/>
    <m/>
    <m/>
    <m/>
    <x v="15"/>
  </r>
  <r>
    <x v="6471"/>
    <m/>
    <m/>
    <m/>
    <m/>
    <x v="15"/>
  </r>
  <r>
    <x v="6472"/>
    <m/>
    <m/>
    <m/>
    <m/>
    <x v="15"/>
  </r>
  <r>
    <x v="6473"/>
    <m/>
    <m/>
    <m/>
    <m/>
    <x v="15"/>
  </r>
  <r>
    <x v="6474"/>
    <m/>
    <m/>
    <m/>
    <m/>
    <x v="15"/>
  </r>
  <r>
    <x v="6475"/>
    <m/>
    <m/>
    <m/>
    <m/>
    <x v="15"/>
  </r>
  <r>
    <x v="6476"/>
    <m/>
    <m/>
    <m/>
    <m/>
    <x v="15"/>
  </r>
  <r>
    <x v="6477"/>
    <m/>
    <m/>
    <m/>
    <m/>
    <x v="15"/>
  </r>
  <r>
    <x v="6478"/>
    <m/>
    <m/>
    <m/>
    <m/>
    <x v="15"/>
  </r>
  <r>
    <x v="6479"/>
    <m/>
    <m/>
    <m/>
    <m/>
    <x v="15"/>
  </r>
  <r>
    <x v="6480"/>
    <m/>
    <m/>
    <m/>
    <m/>
    <x v="15"/>
  </r>
  <r>
    <x v="6481"/>
    <m/>
    <m/>
    <m/>
    <m/>
    <x v="15"/>
  </r>
  <r>
    <x v="3416"/>
    <m/>
    <m/>
    <m/>
    <m/>
    <x v="15"/>
  </r>
  <r>
    <x v="433"/>
    <m/>
    <m/>
    <m/>
    <m/>
    <x v="15"/>
  </r>
  <r>
    <x v="6482"/>
    <m/>
    <m/>
    <m/>
    <m/>
    <x v="15"/>
  </r>
  <r>
    <x v="6483"/>
    <m/>
    <m/>
    <m/>
    <m/>
    <x v="15"/>
  </r>
  <r>
    <x v="27"/>
    <m/>
    <m/>
    <m/>
    <m/>
    <x v="15"/>
  </r>
  <r>
    <x v="6484"/>
    <m/>
    <m/>
    <m/>
    <m/>
    <x v="6"/>
  </r>
  <r>
    <x v="6485"/>
    <m/>
    <m/>
    <m/>
    <m/>
    <x v="15"/>
  </r>
  <r>
    <x v="962"/>
    <m/>
    <m/>
    <m/>
    <m/>
    <x v="15"/>
  </r>
  <r>
    <x v="66"/>
    <m/>
    <m/>
    <m/>
    <m/>
    <x v="15"/>
  </r>
  <r>
    <x v="6486"/>
    <m/>
    <m/>
    <m/>
    <m/>
    <x v="15"/>
  </r>
  <r>
    <x v="467"/>
    <m/>
    <m/>
    <m/>
    <m/>
    <x v="15"/>
  </r>
  <r>
    <x v="6487"/>
    <m/>
    <m/>
    <m/>
    <m/>
    <x v="15"/>
  </r>
  <r>
    <x v="6488"/>
    <m/>
    <m/>
    <m/>
    <m/>
    <x v="15"/>
  </r>
  <r>
    <x v="6489"/>
    <m/>
    <m/>
    <m/>
    <m/>
    <x v="15"/>
  </r>
  <r>
    <x v="1408"/>
    <m/>
    <m/>
    <m/>
    <m/>
    <x v="15"/>
  </r>
  <r>
    <x v="2083"/>
    <m/>
    <m/>
    <m/>
    <m/>
    <x v="15"/>
  </r>
  <r>
    <x v="6490"/>
    <m/>
    <m/>
    <m/>
    <m/>
    <x v="15"/>
  </r>
  <r>
    <x v="4442"/>
    <m/>
    <m/>
    <m/>
    <m/>
    <x v="15"/>
  </r>
  <r>
    <x v="1213"/>
    <m/>
    <m/>
    <m/>
    <m/>
    <x v="15"/>
  </r>
  <r>
    <x v="6491"/>
    <m/>
    <m/>
    <m/>
    <m/>
    <x v="15"/>
  </r>
  <r>
    <x v="3996"/>
    <m/>
    <m/>
    <m/>
    <m/>
    <x v="15"/>
  </r>
  <r>
    <x v="6492"/>
    <m/>
    <m/>
    <m/>
    <m/>
    <x v="15"/>
  </r>
  <r>
    <x v="6493"/>
    <m/>
    <m/>
    <m/>
    <m/>
    <x v="15"/>
  </r>
  <r>
    <x v="4239"/>
    <m/>
    <m/>
    <m/>
    <m/>
    <x v="15"/>
  </r>
  <r>
    <x v="6494"/>
    <m/>
    <m/>
    <m/>
    <m/>
    <x v="15"/>
  </r>
  <r>
    <x v="6495"/>
    <m/>
    <m/>
    <m/>
    <m/>
    <x v="15"/>
  </r>
  <r>
    <x v="5904"/>
    <m/>
    <m/>
    <m/>
    <m/>
    <x v="15"/>
  </r>
  <r>
    <x v="6496"/>
    <m/>
    <m/>
    <m/>
    <m/>
    <x v="15"/>
  </r>
  <r>
    <x v="6497"/>
    <m/>
    <m/>
    <m/>
    <m/>
    <x v="15"/>
  </r>
  <r>
    <x v="6498"/>
    <m/>
    <m/>
    <m/>
    <m/>
    <x v="15"/>
  </r>
  <r>
    <x v="6499"/>
    <m/>
    <m/>
    <m/>
    <m/>
    <x v="15"/>
  </r>
  <r>
    <x v="473"/>
    <m/>
    <m/>
    <m/>
    <m/>
    <x v="15"/>
  </r>
  <r>
    <x v="6500"/>
    <m/>
    <m/>
    <m/>
    <m/>
    <x v="15"/>
  </r>
  <r>
    <x v="2268"/>
    <m/>
    <m/>
    <m/>
    <m/>
    <x v="15"/>
  </r>
  <r>
    <x v="3231"/>
    <m/>
    <m/>
    <m/>
    <m/>
    <x v="6"/>
  </r>
  <r>
    <x v="47"/>
    <m/>
    <m/>
    <m/>
    <m/>
    <x v="15"/>
  </r>
  <r>
    <x v="4504"/>
    <m/>
    <m/>
    <m/>
    <m/>
    <x v="15"/>
  </r>
  <r>
    <x v="6501"/>
    <m/>
    <m/>
    <m/>
    <m/>
    <x v="15"/>
  </r>
  <r>
    <x v="6502"/>
    <m/>
    <m/>
    <m/>
    <m/>
    <x v="15"/>
  </r>
  <r>
    <x v="6503"/>
    <m/>
    <m/>
    <m/>
    <m/>
    <x v="15"/>
  </r>
  <r>
    <x v="2213"/>
    <m/>
    <m/>
    <m/>
    <m/>
    <x v="15"/>
  </r>
  <r>
    <x v="6504"/>
    <m/>
    <m/>
    <m/>
    <m/>
    <x v="15"/>
  </r>
  <r>
    <x v="6505"/>
    <m/>
    <m/>
    <m/>
    <m/>
    <x v="15"/>
  </r>
  <r>
    <x v="6506"/>
    <m/>
    <m/>
    <m/>
    <m/>
    <x v="15"/>
  </r>
  <r>
    <x v="6507"/>
    <m/>
    <m/>
    <m/>
    <m/>
    <x v="15"/>
  </r>
  <r>
    <x v="6508"/>
    <m/>
    <m/>
    <m/>
    <m/>
    <x v="15"/>
  </r>
  <r>
    <x v="6509"/>
    <m/>
    <m/>
    <m/>
    <m/>
    <x v="15"/>
  </r>
  <r>
    <x v="2495"/>
    <m/>
    <m/>
    <m/>
    <m/>
    <x v="15"/>
  </r>
  <r>
    <x v="6510"/>
    <m/>
    <m/>
    <m/>
    <m/>
    <x v="15"/>
  </r>
  <r>
    <x v="6511"/>
    <m/>
    <m/>
    <m/>
    <m/>
    <x v="15"/>
  </r>
  <r>
    <x v="6512"/>
    <m/>
    <m/>
    <m/>
    <m/>
    <x v="15"/>
  </r>
  <r>
    <x v="6513"/>
    <m/>
    <m/>
    <m/>
    <m/>
    <x v="15"/>
  </r>
  <r>
    <x v="6514"/>
    <m/>
    <m/>
    <m/>
    <m/>
    <x v="15"/>
  </r>
  <r>
    <x v="6515"/>
    <m/>
    <m/>
    <m/>
    <m/>
    <x v="15"/>
  </r>
  <r>
    <x v="47"/>
    <m/>
    <m/>
    <m/>
    <m/>
    <x v="15"/>
  </r>
  <r>
    <x v="6516"/>
    <m/>
    <m/>
    <m/>
    <m/>
    <x v="15"/>
  </r>
  <r>
    <x v="47"/>
    <m/>
    <m/>
    <m/>
    <m/>
    <x v="15"/>
  </r>
  <r>
    <x v="44"/>
    <m/>
    <m/>
    <m/>
    <m/>
    <x v="15"/>
  </r>
  <r>
    <x v="6517"/>
    <m/>
    <m/>
    <m/>
    <m/>
    <x v="15"/>
  </r>
  <r>
    <x v="1375"/>
    <m/>
    <m/>
    <m/>
    <m/>
    <x v="15"/>
  </r>
  <r>
    <x v="1834"/>
    <m/>
    <m/>
    <m/>
    <m/>
    <x v="15"/>
  </r>
  <r>
    <x v="6518"/>
    <m/>
    <m/>
    <m/>
    <m/>
    <x v="15"/>
  </r>
  <r>
    <x v="6519"/>
    <m/>
    <m/>
    <m/>
    <m/>
    <x v="15"/>
  </r>
  <r>
    <x v="6520"/>
    <m/>
    <m/>
    <m/>
    <m/>
    <x v="15"/>
  </r>
  <r>
    <x v="4513"/>
    <m/>
    <m/>
    <m/>
    <m/>
    <x v="15"/>
  </r>
  <r>
    <x v="6521"/>
    <m/>
    <m/>
    <m/>
    <m/>
    <x v="15"/>
  </r>
  <r>
    <x v="359"/>
    <m/>
    <m/>
    <m/>
    <m/>
    <x v="15"/>
  </r>
  <r>
    <x v="6522"/>
    <m/>
    <m/>
    <m/>
    <m/>
    <x v="15"/>
  </r>
  <r>
    <x v="6523"/>
    <m/>
    <m/>
    <m/>
    <m/>
    <x v="15"/>
  </r>
  <r>
    <x v="870"/>
    <m/>
    <m/>
    <m/>
    <m/>
    <x v="15"/>
  </r>
  <r>
    <x v="6524"/>
    <m/>
    <m/>
    <m/>
    <m/>
    <x v="15"/>
  </r>
  <r>
    <x v="296"/>
    <m/>
    <m/>
    <m/>
    <m/>
    <x v="15"/>
  </r>
  <r>
    <x v="6525"/>
    <m/>
    <m/>
    <m/>
    <m/>
    <x v="15"/>
  </r>
  <r>
    <x v="37"/>
    <m/>
    <m/>
    <m/>
    <m/>
    <x v="15"/>
  </r>
  <r>
    <x v="4834"/>
    <m/>
    <m/>
    <m/>
    <m/>
    <x v="15"/>
  </r>
  <r>
    <x v="6526"/>
    <m/>
    <m/>
    <m/>
    <m/>
    <x v="15"/>
  </r>
  <r>
    <x v="2837"/>
    <m/>
    <m/>
    <m/>
    <m/>
    <x v="15"/>
  </r>
  <r>
    <x v="6527"/>
    <m/>
    <m/>
    <m/>
    <m/>
    <x v="15"/>
  </r>
  <r>
    <x v="6528"/>
    <m/>
    <m/>
    <m/>
    <m/>
    <x v="15"/>
  </r>
  <r>
    <x v="6529"/>
    <m/>
    <m/>
    <m/>
    <m/>
    <x v="15"/>
  </r>
  <r>
    <x v="6530"/>
    <m/>
    <m/>
    <m/>
    <m/>
    <x v="15"/>
  </r>
  <r>
    <x v="30"/>
    <m/>
    <m/>
    <m/>
    <m/>
    <x v="15"/>
  </r>
  <r>
    <x v="6531"/>
    <m/>
    <m/>
    <m/>
    <m/>
    <x v="15"/>
  </r>
  <r>
    <x v="1366"/>
    <m/>
    <m/>
    <m/>
    <m/>
    <x v="15"/>
  </r>
  <r>
    <x v="6532"/>
    <m/>
    <m/>
    <m/>
    <m/>
    <x v="15"/>
  </r>
  <r>
    <x v="6533"/>
    <m/>
    <m/>
    <m/>
    <m/>
    <x v="15"/>
  </r>
  <r>
    <x v="6534"/>
    <m/>
    <m/>
    <m/>
    <m/>
    <x v="15"/>
  </r>
  <r>
    <x v="6535"/>
    <m/>
    <m/>
    <m/>
    <m/>
    <x v="15"/>
  </r>
  <r>
    <x v="6536"/>
    <m/>
    <m/>
    <m/>
    <m/>
    <x v="15"/>
  </r>
  <r>
    <x v="2624"/>
    <m/>
    <m/>
    <m/>
    <m/>
    <x v="15"/>
  </r>
  <r>
    <x v="6537"/>
    <m/>
    <m/>
    <m/>
    <m/>
    <x v="15"/>
  </r>
  <r>
    <x v="6538"/>
    <m/>
    <m/>
    <m/>
    <m/>
    <x v="15"/>
  </r>
  <r>
    <x v="6538"/>
    <m/>
    <m/>
    <m/>
    <m/>
    <x v="15"/>
  </r>
  <r>
    <x v="6539"/>
    <m/>
    <m/>
    <m/>
    <m/>
    <x v="15"/>
  </r>
  <r>
    <x v="6540"/>
    <m/>
    <m/>
    <m/>
    <m/>
    <x v="15"/>
  </r>
  <r>
    <x v="6541"/>
    <m/>
    <m/>
    <m/>
    <m/>
    <x v="15"/>
  </r>
  <r>
    <x v="6542"/>
    <m/>
    <m/>
    <m/>
    <m/>
    <x v="15"/>
  </r>
  <r>
    <x v="6543"/>
    <m/>
    <m/>
    <m/>
    <m/>
    <x v="15"/>
  </r>
  <r>
    <x v="4584"/>
    <m/>
    <m/>
    <m/>
    <m/>
    <x v="15"/>
  </r>
  <r>
    <x v="5811"/>
    <m/>
    <m/>
    <m/>
    <m/>
    <x v="15"/>
  </r>
  <r>
    <x v="39"/>
    <m/>
    <m/>
    <m/>
    <m/>
    <x v="15"/>
  </r>
  <r>
    <x v="828"/>
    <m/>
    <m/>
    <m/>
    <m/>
    <x v="15"/>
  </r>
  <r>
    <x v="6544"/>
    <m/>
    <m/>
    <m/>
    <m/>
    <x v="15"/>
  </r>
  <r>
    <x v="6545"/>
    <m/>
    <m/>
    <m/>
    <m/>
    <x v="15"/>
  </r>
  <r>
    <x v="6546"/>
    <m/>
    <m/>
    <m/>
    <m/>
    <x v="15"/>
  </r>
  <r>
    <x v="6547"/>
    <m/>
    <m/>
    <m/>
    <m/>
    <x v="15"/>
  </r>
  <r>
    <x v="6548"/>
    <m/>
    <m/>
    <m/>
    <m/>
    <x v="15"/>
  </r>
  <r>
    <x v="467"/>
    <m/>
    <m/>
    <m/>
    <m/>
    <x v="15"/>
  </r>
  <r>
    <x v="6549"/>
    <m/>
    <m/>
    <m/>
    <m/>
    <x v="15"/>
  </r>
  <r>
    <x v="6550"/>
    <m/>
    <m/>
    <m/>
    <m/>
    <x v="15"/>
  </r>
  <r>
    <x v="6551"/>
    <m/>
    <m/>
    <m/>
    <m/>
    <x v="15"/>
  </r>
  <r>
    <x v="4915"/>
    <m/>
    <m/>
    <m/>
    <m/>
    <x v="15"/>
  </r>
  <r>
    <x v="6552"/>
    <m/>
    <m/>
    <m/>
    <m/>
    <x v="15"/>
  </r>
  <r>
    <x v="6553"/>
    <m/>
    <m/>
    <m/>
    <m/>
    <x v="15"/>
  </r>
  <r>
    <x v="6554"/>
    <m/>
    <m/>
    <m/>
    <m/>
    <x v="15"/>
  </r>
  <r>
    <x v="47"/>
    <m/>
    <m/>
    <m/>
    <m/>
    <x v="15"/>
  </r>
  <r>
    <x v="30"/>
    <m/>
    <m/>
    <m/>
    <m/>
    <x v="15"/>
  </r>
  <r>
    <x v="6555"/>
    <m/>
    <m/>
    <m/>
    <m/>
    <x v="15"/>
  </r>
  <r>
    <x v="6556"/>
    <m/>
    <m/>
    <m/>
    <m/>
    <x v="15"/>
  </r>
  <r>
    <x v="398"/>
    <m/>
    <m/>
    <m/>
    <m/>
    <x v="15"/>
  </r>
  <r>
    <x v="6557"/>
    <m/>
    <m/>
    <m/>
    <m/>
    <x v="15"/>
  </r>
  <r>
    <x v="870"/>
    <m/>
    <m/>
    <m/>
    <m/>
    <x v="15"/>
  </r>
  <r>
    <x v="2268"/>
    <m/>
    <m/>
    <m/>
    <m/>
    <x v="15"/>
  </r>
  <r>
    <x v="6558"/>
    <m/>
    <m/>
    <m/>
    <m/>
    <x v="15"/>
  </r>
  <r>
    <x v="2869"/>
    <m/>
    <m/>
    <m/>
    <m/>
    <x v="15"/>
  </r>
  <r>
    <x v="6559"/>
    <m/>
    <m/>
    <m/>
    <m/>
    <x v="15"/>
  </r>
  <r>
    <x v="39"/>
    <m/>
    <m/>
    <m/>
    <m/>
    <x v="15"/>
  </r>
  <r>
    <x v="1491"/>
    <m/>
    <m/>
    <m/>
    <m/>
    <x v="15"/>
  </r>
  <r>
    <x v="6560"/>
    <m/>
    <m/>
    <m/>
    <m/>
    <x v="15"/>
  </r>
  <r>
    <x v="3722"/>
    <m/>
    <m/>
    <m/>
    <m/>
    <x v="15"/>
  </r>
  <r>
    <x v="6561"/>
    <m/>
    <m/>
    <m/>
    <m/>
    <x v="15"/>
  </r>
  <r>
    <x v="6562"/>
    <m/>
    <m/>
    <m/>
    <m/>
    <x v="15"/>
  </r>
  <r>
    <x v="6563"/>
    <m/>
    <m/>
    <m/>
    <m/>
    <x v="15"/>
  </r>
  <r>
    <x v="6564"/>
    <m/>
    <m/>
    <m/>
    <m/>
    <x v="15"/>
  </r>
  <r>
    <x v="6174"/>
    <m/>
    <m/>
    <m/>
    <m/>
    <x v="15"/>
  </r>
  <r>
    <x v="6565"/>
    <m/>
    <m/>
    <m/>
    <m/>
    <x v="15"/>
  </r>
  <r>
    <x v="6566"/>
    <m/>
    <m/>
    <m/>
    <m/>
    <x v="15"/>
  </r>
  <r>
    <x v="6567"/>
    <m/>
    <m/>
    <m/>
    <m/>
    <x v="15"/>
  </r>
  <r>
    <x v="6568"/>
    <m/>
    <m/>
    <m/>
    <m/>
    <x v="15"/>
  </r>
  <r>
    <x v="6569"/>
    <m/>
    <m/>
    <m/>
    <m/>
    <x v="15"/>
  </r>
  <r>
    <x v="6570"/>
    <m/>
    <m/>
    <m/>
    <m/>
    <x v="15"/>
  </r>
  <r>
    <x v="962"/>
    <m/>
    <m/>
    <m/>
    <m/>
    <x v="15"/>
  </r>
  <r>
    <x v="6571"/>
    <m/>
    <m/>
    <m/>
    <m/>
    <x v="15"/>
  </r>
  <r>
    <x v="6572"/>
    <m/>
    <m/>
    <m/>
    <m/>
    <x v="15"/>
  </r>
  <r>
    <x v="6573"/>
    <m/>
    <m/>
    <m/>
    <m/>
    <x v="15"/>
  </r>
  <r>
    <x v="6574"/>
    <m/>
    <m/>
    <m/>
    <m/>
    <x v="15"/>
  </r>
  <r>
    <x v="580"/>
    <m/>
    <m/>
    <m/>
    <m/>
    <x v="15"/>
  </r>
  <r>
    <x v="962"/>
    <m/>
    <m/>
    <m/>
    <m/>
    <x v="15"/>
  </r>
  <r>
    <x v="6575"/>
    <m/>
    <m/>
    <m/>
    <m/>
    <x v="15"/>
  </r>
  <r>
    <x v="6576"/>
    <m/>
    <m/>
    <m/>
    <m/>
    <x v="15"/>
  </r>
  <r>
    <x v="6577"/>
    <m/>
    <m/>
    <m/>
    <m/>
    <x v="15"/>
  </r>
  <r>
    <x v="6578"/>
    <m/>
    <m/>
    <m/>
    <m/>
    <x v="15"/>
  </r>
  <r>
    <x v="6007"/>
    <m/>
    <m/>
    <m/>
    <m/>
    <x v="15"/>
  </r>
  <r>
    <x v="6579"/>
    <m/>
    <m/>
    <m/>
    <m/>
    <x v="15"/>
  </r>
  <r>
    <x v="6579"/>
    <m/>
    <m/>
    <m/>
    <m/>
    <x v="15"/>
  </r>
  <r>
    <x v="6580"/>
    <m/>
    <m/>
    <m/>
    <m/>
    <x v="15"/>
  </r>
  <r>
    <x v="44"/>
    <m/>
    <m/>
    <m/>
    <m/>
    <x v="15"/>
  </r>
  <r>
    <x v="6581"/>
    <m/>
    <m/>
    <m/>
    <m/>
    <x v="15"/>
  </r>
  <r>
    <x v="24"/>
    <m/>
    <m/>
    <m/>
    <m/>
    <x v="15"/>
  </r>
  <r>
    <x v="2342"/>
    <m/>
    <m/>
    <m/>
    <m/>
    <x v="15"/>
  </r>
  <r>
    <x v="6582"/>
    <m/>
    <m/>
    <m/>
    <m/>
    <x v="15"/>
  </r>
  <r>
    <x v="6583"/>
    <m/>
    <m/>
    <m/>
    <m/>
    <x v="15"/>
  </r>
  <r>
    <x v="6584"/>
    <m/>
    <m/>
    <m/>
    <m/>
    <x v="15"/>
  </r>
  <r>
    <x v="6585"/>
    <m/>
    <m/>
    <m/>
    <m/>
    <x v="15"/>
  </r>
  <r>
    <x v="6586"/>
    <m/>
    <m/>
    <m/>
    <m/>
    <x v="15"/>
  </r>
  <r>
    <x v="582"/>
    <m/>
    <m/>
    <m/>
    <m/>
    <x v="6"/>
  </r>
  <r>
    <x v="6587"/>
    <m/>
    <m/>
    <m/>
    <m/>
    <x v="15"/>
  </r>
  <r>
    <x v="6588"/>
    <m/>
    <m/>
    <m/>
    <m/>
    <x v="15"/>
  </r>
  <r>
    <x v="6589"/>
    <m/>
    <m/>
    <m/>
    <m/>
    <x v="15"/>
  </r>
  <r>
    <x v="6590"/>
    <m/>
    <m/>
    <m/>
    <m/>
    <x v="15"/>
  </r>
  <r>
    <x v="6591"/>
    <m/>
    <m/>
    <m/>
    <m/>
    <x v="6"/>
  </r>
  <r>
    <x v="3769"/>
    <m/>
    <m/>
    <m/>
    <m/>
    <x v="15"/>
  </r>
  <r>
    <x v="6592"/>
    <m/>
    <m/>
    <m/>
    <m/>
    <x v="15"/>
  </r>
  <r>
    <x v="2762"/>
    <m/>
    <m/>
    <m/>
    <m/>
    <x v="15"/>
  </r>
  <r>
    <x v="6593"/>
    <m/>
    <m/>
    <m/>
    <m/>
    <x v="15"/>
  </r>
  <r>
    <x v="6594"/>
    <m/>
    <m/>
    <m/>
    <m/>
    <x v="15"/>
  </r>
  <r>
    <x v="1491"/>
    <m/>
    <m/>
    <m/>
    <m/>
    <x v="15"/>
  </r>
  <r>
    <x v="6595"/>
    <m/>
    <m/>
    <m/>
    <m/>
    <x v="15"/>
  </r>
  <r>
    <x v="6596"/>
    <m/>
    <m/>
    <m/>
    <m/>
    <x v="15"/>
  </r>
  <r>
    <x v="6597"/>
    <m/>
    <m/>
    <m/>
    <m/>
    <x v="15"/>
  </r>
  <r>
    <x v="2997"/>
    <m/>
    <m/>
    <m/>
    <m/>
    <x v="15"/>
  </r>
  <r>
    <x v="328"/>
    <m/>
    <m/>
    <m/>
    <m/>
    <x v="6"/>
  </r>
  <r>
    <x v="6598"/>
    <m/>
    <m/>
    <m/>
    <m/>
    <x v="15"/>
  </r>
  <r>
    <x v="6599"/>
    <m/>
    <m/>
    <m/>
    <m/>
    <x v="15"/>
  </r>
  <r>
    <x v="6600"/>
    <m/>
    <m/>
    <m/>
    <m/>
    <x v="15"/>
  </r>
  <r>
    <x v="6601"/>
    <m/>
    <m/>
    <m/>
    <m/>
    <x v="15"/>
  </r>
  <r>
    <x v="65"/>
    <m/>
    <m/>
    <m/>
    <m/>
    <x v="15"/>
  </r>
  <r>
    <x v="39"/>
    <m/>
    <m/>
    <m/>
    <m/>
    <x v="15"/>
  </r>
  <r>
    <x v="327"/>
    <m/>
    <m/>
    <m/>
    <m/>
    <x v="6"/>
  </r>
  <r>
    <x v="3"/>
    <m/>
    <m/>
    <m/>
    <m/>
    <x v="15"/>
  </r>
  <r>
    <x v="751"/>
    <m/>
    <m/>
    <m/>
    <m/>
    <x v="15"/>
  </r>
  <r>
    <x v="6082"/>
    <m/>
    <m/>
    <m/>
    <m/>
    <x v="15"/>
  </r>
  <r>
    <x v="6602"/>
    <m/>
    <m/>
    <m/>
    <m/>
    <x v="15"/>
  </r>
  <r>
    <x v="334"/>
    <m/>
    <m/>
    <m/>
    <m/>
    <x v="15"/>
  </r>
  <r>
    <x v="6603"/>
    <m/>
    <m/>
    <m/>
    <m/>
    <x v="15"/>
  </r>
  <r>
    <x v="6604"/>
    <m/>
    <m/>
    <m/>
    <m/>
    <x v="15"/>
  </r>
  <r>
    <x v="78"/>
    <m/>
    <m/>
    <m/>
    <m/>
    <x v="6"/>
  </r>
  <r>
    <x v="6605"/>
    <m/>
    <m/>
    <m/>
    <m/>
    <x v="15"/>
  </r>
  <r>
    <x v="14"/>
    <m/>
    <m/>
    <m/>
    <m/>
    <x v="15"/>
  </r>
  <r>
    <x v="157"/>
    <m/>
    <m/>
    <m/>
    <m/>
    <x v="6"/>
  </r>
  <r>
    <x v="6606"/>
    <m/>
    <m/>
    <m/>
    <m/>
    <x v="15"/>
  </r>
  <r>
    <x v="6607"/>
    <m/>
    <m/>
    <m/>
    <m/>
    <x v="15"/>
  </r>
  <r>
    <x v="30"/>
    <m/>
    <m/>
    <m/>
    <m/>
    <x v="15"/>
  </r>
  <r>
    <x v="6608"/>
    <m/>
    <m/>
    <m/>
    <m/>
    <x v="15"/>
  </r>
  <r>
    <x v="665"/>
    <m/>
    <m/>
    <m/>
    <m/>
    <x v="15"/>
  </r>
  <r>
    <x v="6609"/>
    <m/>
    <m/>
    <m/>
    <m/>
    <x v="15"/>
  </r>
  <r>
    <x v="6610"/>
    <m/>
    <m/>
    <m/>
    <m/>
    <x v="15"/>
  </r>
  <r>
    <x v="6611"/>
    <m/>
    <m/>
    <m/>
    <m/>
    <x v="15"/>
  </r>
  <r>
    <x v="6612"/>
    <m/>
    <m/>
    <m/>
    <m/>
    <x v="2"/>
  </r>
  <r>
    <x v="6613"/>
    <m/>
    <m/>
    <m/>
    <m/>
    <x v="5"/>
  </r>
  <r>
    <x v="6613"/>
    <m/>
    <m/>
    <m/>
    <m/>
    <x v="5"/>
  </r>
  <r>
    <x v="6613"/>
    <m/>
    <m/>
    <m/>
    <m/>
    <x v="5"/>
  </r>
  <r>
    <x v="6614"/>
    <m/>
    <m/>
    <m/>
    <m/>
    <x v="5"/>
  </r>
  <r>
    <x v="6614"/>
    <m/>
    <m/>
    <m/>
    <m/>
    <x v="5"/>
  </r>
  <r>
    <x v="6614"/>
    <m/>
    <m/>
    <m/>
    <m/>
    <x v="5"/>
  </r>
  <r>
    <x v="6615"/>
    <m/>
    <m/>
    <m/>
    <m/>
    <x v="5"/>
  </r>
  <r>
    <x v="6615"/>
    <m/>
    <m/>
    <m/>
    <m/>
    <x v="5"/>
  </r>
  <r>
    <x v="6615"/>
    <m/>
    <m/>
    <m/>
    <m/>
    <x v="5"/>
  </r>
  <r>
    <x v="2598"/>
    <m/>
    <m/>
    <m/>
    <m/>
    <x v="5"/>
  </r>
  <r>
    <x v="2598"/>
    <m/>
    <m/>
    <m/>
    <m/>
    <x v="5"/>
  </r>
  <r>
    <x v="2598"/>
    <m/>
    <m/>
    <m/>
    <m/>
    <x v="5"/>
  </r>
  <r>
    <x v="6616"/>
    <m/>
    <m/>
    <m/>
    <m/>
    <x v="5"/>
  </r>
  <r>
    <x v="6616"/>
    <m/>
    <m/>
    <m/>
    <m/>
    <x v="5"/>
  </r>
  <r>
    <x v="6616"/>
    <m/>
    <m/>
    <m/>
    <m/>
    <x v="5"/>
  </r>
  <r>
    <x v="6617"/>
    <m/>
    <m/>
    <m/>
    <m/>
    <x v="10"/>
  </r>
  <r>
    <x v="6617"/>
    <m/>
    <m/>
    <m/>
    <m/>
    <x v="10"/>
  </r>
  <r>
    <x v="6617"/>
    <m/>
    <m/>
    <m/>
    <m/>
    <x v="10"/>
  </r>
  <r>
    <x v="6618"/>
    <m/>
    <m/>
    <m/>
    <m/>
    <x v="10"/>
  </r>
  <r>
    <x v="6618"/>
    <m/>
    <m/>
    <m/>
    <m/>
    <x v="10"/>
  </r>
  <r>
    <x v="6618"/>
    <m/>
    <m/>
    <m/>
    <m/>
    <x v="10"/>
  </r>
  <r>
    <x v="101"/>
    <m/>
    <m/>
    <m/>
    <m/>
    <x v="1"/>
  </r>
  <r>
    <x v="101"/>
    <m/>
    <m/>
    <m/>
    <m/>
    <x v="1"/>
  </r>
  <r>
    <x v="101"/>
    <m/>
    <m/>
    <m/>
    <m/>
    <x v="1"/>
  </r>
  <r>
    <x v="2206"/>
    <m/>
    <m/>
    <m/>
    <m/>
    <x v="1"/>
  </r>
  <r>
    <x v="2206"/>
    <m/>
    <m/>
    <m/>
    <m/>
    <x v="1"/>
  </r>
  <r>
    <x v="2206"/>
    <m/>
    <m/>
    <m/>
    <m/>
    <x v="1"/>
  </r>
  <r>
    <x v="3917"/>
    <m/>
    <m/>
    <m/>
    <m/>
    <x v="1"/>
  </r>
  <r>
    <x v="3917"/>
    <m/>
    <m/>
    <m/>
    <m/>
    <x v="1"/>
  </r>
  <r>
    <x v="3917"/>
    <m/>
    <m/>
    <m/>
    <m/>
    <x v="1"/>
  </r>
  <r>
    <x v="6619"/>
    <m/>
    <m/>
    <m/>
    <m/>
    <x v="14"/>
  </r>
  <r>
    <x v="6619"/>
    <m/>
    <m/>
    <m/>
    <m/>
    <x v="14"/>
  </r>
  <r>
    <x v="6619"/>
    <m/>
    <m/>
    <m/>
    <m/>
    <x v="14"/>
  </r>
  <r>
    <x v="694"/>
    <m/>
    <m/>
    <m/>
    <m/>
    <x v="14"/>
  </r>
  <r>
    <x v="694"/>
    <m/>
    <m/>
    <m/>
    <m/>
    <x v="14"/>
  </r>
  <r>
    <x v="138"/>
    <m/>
    <m/>
    <m/>
    <m/>
    <x v="16"/>
  </r>
  <r>
    <x v="65"/>
    <m/>
    <m/>
    <m/>
    <m/>
    <x v="16"/>
  </r>
  <r>
    <x v="65"/>
    <m/>
    <m/>
    <m/>
    <m/>
    <x v="16"/>
  </r>
  <r>
    <x v="65"/>
    <m/>
    <m/>
    <m/>
    <m/>
    <x v="16"/>
  </r>
  <r>
    <x v="3113"/>
    <m/>
    <m/>
    <m/>
    <m/>
    <x v="3"/>
  </r>
  <r>
    <x v="6620"/>
    <m/>
    <m/>
    <m/>
    <m/>
    <x v="14"/>
  </r>
  <r>
    <x v="6621"/>
    <m/>
    <m/>
    <m/>
    <m/>
    <x v="7"/>
  </r>
  <r>
    <x v="541"/>
    <m/>
    <m/>
    <m/>
    <m/>
    <x v="8"/>
  </r>
  <r>
    <x v="5309"/>
    <m/>
    <m/>
    <m/>
    <m/>
    <x v="4"/>
  </r>
  <r>
    <x v="6622"/>
    <m/>
    <m/>
    <m/>
    <m/>
    <x v="4"/>
  </r>
  <r>
    <x v="6623"/>
    <m/>
    <m/>
    <m/>
    <m/>
    <x v="4"/>
  </r>
  <r>
    <x v="657"/>
    <m/>
    <m/>
    <m/>
    <m/>
    <x v="4"/>
  </r>
  <r>
    <x v="6624"/>
    <m/>
    <m/>
    <m/>
    <m/>
    <x v="4"/>
  </r>
  <r>
    <x v="1509"/>
    <m/>
    <m/>
    <m/>
    <m/>
    <x v="4"/>
  </r>
  <r>
    <x v="6077"/>
    <m/>
    <m/>
    <m/>
    <m/>
    <x v="4"/>
  </r>
  <r>
    <x v="6625"/>
    <m/>
    <m/>
    <m/>
    <m/>
    <x v="3"/>
  </r>
  <r>
    <x v="6626"/>
    <m/>
    <m/>
    <m/>
    <m/>
    <x v="12"/>
  </r>
  <r>
    <x v="6627"/>
    <m/>
    <m/>
    <m/>
    <m/>
    <x v="12"/>
  </r>
  <r>
    <x v="6628"/>
    <m/>
    <m/>
    <m/>
    <m/>
    <x v="12"/>
  </r>
  <r>
    <x v="6629"/>
    <m/>
    <m/>
    <m/>
    <m/>
    <x v="12"/>
  </r>
  <r>
    <x v="2459"/>
    <m/>
    <m/>
    <m/>
    <m/>
    <x v="12"/>
  </r>
  <r>
    <x v="6630"/>
    <m/>
    <m/>
    <m/>
    <m/>
    <x v="12"/>
  </r>
  <r>
    <x v="856"/>
    <m/>
    <m/>
    <m/>
    <m/>
    <x v="12"/>
  </r>
  <r>
    <x v="684"/>
    <m/>
    <m/>
    <m/>
    <m/>
    <x v="12"/>
  </r>
  <r>
    <x v="2786"/>
    <m/>
    <m/>
    <m/>
    <m/>
    <x v="12"/>
  </r>
  <r>
    <x v="1976"/>
    <m/>
    <m/>
    <m/>
    <m/>
    <x v="19"/>
  </r>
  <r>
    <x v="6631"/>
    <m/>
    <m/>
    <m/>
    <m/>
    <x v="4"/>
  </r>
  <r>
    <x v="6632"/>
    <m/>
    <m/>
    <m/>
    <m/>
    <x v="14"/>
  </r>
  <r>
    <x v="228"/>
    <m/>
    <m/>
    <m/>
    <m/>
    <x v="16"/>
  </r>
  <r>
    <x v="5700"/>
    <m/>
    <m/>
    <m/>
    <m/>
    <x v="8"/>
  </r>
  <r>
    <x v="6633"/>
    <m/>
    <m/>
    <m/>
    <m/>
    <x v="8"/>
  </r>
  <r>
    <x v="6634"/>
    <m/>
    <m/>
    <m/>
    <m/>
    <x v="8"/>
  </r>
  <r>
    <x v="322"/>
    <m/>
    <m/>
    <m/>
    <m/>
    <x v="8"/>
  </r>
  <r>
    <x v="6635"/>
    <m/>
    <m/>
    <m/>
    <m/>
    <x v="8"/>
  </r>
  <r>
    <x v="6636"/>
    <m/>
    <m/>
    <m/>
    <m/>
    <x v="4"/>
  </r>
  <r>
    <x v="6637"/>
    <m/>
    <m/>
    <m/>
    <m/>
    <x v="14"/>
  </r>
  <r>
    <x v="6638"/>
    <m/>
    <m/>
    <m/>
    <m/>
    <x v="14"/>
  </r>
  <r>
    <x v="6639"/>
    <m/>
    <m/>
    <m/>
    <m/>
    <x v="14"/>
  </r>
  <r>
    <x v="133"/>
    <m/>
    <m/>
    <m/>
    <m/>
    <x v="16"/>
  </r>
  <r>
    <x v="6640"/>
    <m/>
    <m/>
    <m/>
    <m/>
    <x v="16"/>
  </r>
  <r>
    <x v="4228"/>
    <m/>
    <m/>
    <m/>
    <m/>
    <x v="16"/>
  </r>
  <r>
    <x v="6641"/>
    <m/>
    <m/>
    <m/>
    <m/>
    <x v="16"/>
  </r>
  <r>
    <x v="6642"/>
    <m/>
    <m/>
    <m/>
    <m/>
    <x v="16"/>
  </r>
  <r>
    <x v="1359"/>
    <m/>
    <m/>
    <m/>
    <m/>
    <x v="16"/>
  </r>
  <r>
    <x v="6643"/>
    <m/>
    <m/>
    <m/>
    <m/>
    <x v="16"/>
  </r>
  <r>
    <x v="6644"/>
    <m/>
    <m/>
    <m/>
    <m/>
    <x v="16"/>
  </r>
  <r>
    <x v="6645"/>
    <m/>
    <m/>
    <m/>
    <m/>
    <x v="16"/>
  </r>
  <r>
    <x v="6646"/>
    <m/>
    <m/>
    <m/>
    <m/>
    <x v="16"/>
  </r>
  <r>
    <x v="6647"/>
    <m/>
    <m/>
    <m/>
    <m/>
    <x v="8"/>
  </r>
  <r>
    <x v="1062"/>
    <m/>
    <m/>
    <m/>
    <m/>
    <x v="4"/>
  </r>
  <r>
    <x v="6648"/>
    <m/>
    <m/>
    <m/>
    <m/>
    <x v="14"/>
  </r>
  <r>
    <x v="6649"/>
    <m/>
    <m/>
    <m/>
    <m/>
    <x v="16"/>
  </r>
  <r>
    <x v="6650"/>
    <m/>
    <m/>
    <m/>
    <m/>
    <x v="14"/>
  </r>
  <r>
    <x v="2173"/>
    <m/>
    <m/>
    <m/>
    <m/>
    <x v="16"/>
  </r>
  <r>
    <x v="6651"/>
    <m/>
    <m/>
    <m/>
    <m/>
    <x v="16"/>
  </r>
  <r>
    <x v="6652"/>
    <m/>
    <m/>
    <m/>
    <m/>
    <x v="5"/>
  </r>
  <r>
    <x v="6653"/>
    <m/>
    <m/>
    <m/>
    <m/>
    <x v="5"/>
  </r>
  <r>
    <x v="6654"/>
    <m/>
    <m/>
    <m/>
    <m/>
    <x v="5"/>
  </r>
  <r>
    <x v="6655"/>
    <m/>
    <m/>
    <m/>
    <m/>
    <x v="10"/>
  </r>
  <r>
    <x v="6656"/>
    <m/>
    <m/>
    <m/>
    <m/>
    <x v="10"/>
  </r>
  <r>
    <x v="6657"/>
    <m/>
    <m/>
    <m/>
    <m/>
    <x v="1"/>
  </r>
  <r>
    <x v="3762"/>
    <m/>
    <m/>
    <m/>
    <m/>
    <x v="1"/>
  </r>
  <r>
    <x v="2115"/>
    <m/>
    <m/>
    <m/>
    <m/>
    <x v="1"/>
  </r>
  <r>
    <x v="6658"/>
    <m/>
    <m/>
    <m/>
    <m/>
    <x v="1"/>
  </r>
  <r>
    <x v="2427"/>
    <m/>
    <m/>
    <m/>
    <m/>
    <x v="16"/>
  </r>
  <r>
    <x v="694"/>
    <m/>
    <m/>
    <m/>
    <m/>
    <x v="16"/>
  </r>
  <r>
    <x v="2427"/>
    <m/>
    <m/>
    <m/>
    <m/>
    <x v="16"/>
  </r>
  <r>
    <x v="6659"/>
    <m/>
    <m/>
    <m/>
    <m/>
    <x v="16"/>
  </r>
  <r>
    <x v="2427"/>
    <m/>
    <m/>
    <m/>
    <m/>
    <x v="16"/>
  </r>
  <r>
    <x v="872"/>
    <m/>
    <m/>
    <m/>
    <m/>
    <x v="16"/>
  </r>
  <r>
    <x v="716"/>
    <m/>
    <m/>
    <m/>
    <m/>
    <x v="16"/>
  </r>
  <r>
    <x v="6660"/>
    <m/>
    <m/>
    <m/>
    <m/>
    <x v="16"/>
  </r>
  <r>
    <x v="6661"/>
    <m/>
    <m/>
    <m/>
    <m/>
    <x v="2"/>
  </r>
  <r>
    <x v="6662"/>
    <m/>
    <m/>
    <m/>
    <m/>
    <x v="4"/>
  </r>
  <r>
    <x v="6663"/>
    <m/>
    <m/>
    <m/>
    <m/>
    <x v="4"/>
  </r>
  <r>
    <x v="6664"/>
    <m/>
    <m/>
    <m/>
    <m/>
    <x v="2"/>
  </r>
  <r>
    <x v="146"/>
    <m/>
    <m/>
    <m/>
    <m/>
    <x v="11"/>
  </r>
  <r>
    <x v="14"/>
    <m/>
    <m/>
    <m/>
    <m/>
    <x v="11"/>
  </r>
  <r>
    <x v="6665"/>
    <m/>
    <m/>
    <m/>
    <m/>
    <x v="11"/>
  </r>
  <r>
    <x v="1865"/>
    <m/>
    <m/>
    <m/>
    <m/>
    <x v="11"/>
  </r>
  <r>
    <x v="6666"/>
    <m/>
    <m/>
    <m/>
    <m/>
    <x v="7"/>
  </r>
  <r>
    <x v="6667"/>
    <m/>
    <m/>
    <m/>
    <m/>
    <x v="11"/>
  </r>
  <r>
    <x v="1278"/>
    <m/>
    <m/>
    <m/>
    <m/>
    <x v="7"/>
  </r>
  <r>
    <x v="6668"/>
    <m/>
    <m/>
    <m/>
    <m/>
    <x v="11"/>
  </r>
  <r>
    <x v="107"/>
    <m/>
    <m/>
    <m/>
    <m/>
    <x v="11"/>
  </r>
  <r>
    <x v="6669"/>
    <m/>
    <m/>
    <m/>
    <m/>
    <x v="11"/>
  </r>
  <r>
    <x v="6670"/>
    <m/>
    <m/>
    <m/>
    <m/>
    <x v="11"/>
  </r>
  <r>
    <x v="6671"/>
    <m/>
    <m/>
    <m/>
    <m/>
    <x v="11"/>
  </r>
  <r>
    <x v="6672"/>
    <m/>
    <m/>
    <m/>
    <m/>
    <x v="11"/>
  </r>
  <r>
    <x v="6673"/>
    <m/>
    <m/>
    <m/>
    <m/>
    <x v="11"/>
  </r>
  <r>
    <x v="6674"/>
    <m/>
    <m/>
    <m/>
    <m/>
    <x v="11"/>
  </r>
  <r>
    <x v="6675"/>
    <m/>
    <m/>
    <m/>
    <m/>
    <x v="11"/>
  </r>
  <r>
    <x v="6676"/>
    <m/>
    <m/>
    <m/>
    <m/>
    <x v="11"/>
  </r>
  <r>
    <x v="6677"/>
    <m/>
    <m/>
    <m/>
    <m/>
    <x v="11"/>
  </r>
  <r>
    <x v="6678"/>
    <m/>
    <m/>
    <m/>
    <m/>
    <x v="11"/>
  </r>
  <r>
    <x v="6679"/>
    <m/>
    <m/>
    <m/>
    <m/>
    <x v="11"/>
  </r>
  <r>
    <x v="6680"/>
    <m/>
    <m/>
    <m/>
    <m/>
    <x v="7"/>
  </r>
  <r>
    <x v="6681"/>
    <m/>
    <m/>
    <m/>
    <m/>
    <x v="2"/>
  </r>
  <r>
    <x v="6682"/>
    <m/>
    <m/>
    <m/>
    <m/>
    <x v="4"/>
  </r>
  <r>
    <x v="467"/>
    <m/>
    <m/>
    <m/>
    <m/>
    <x v="4"/>
  </r>
  <r>
    <x v="6683"/>
    <m/>
    <m/>
    <m/>
    <m/>
    <x v="4"/>
  </r>
  <r>
    <x v="6684"/>
    <m/>
    <m/>
    <m/>
    <m/>
    <x v="3"/>
  </r>
  <r>
    <x v="138"/>
    <m/>
    <m/>
    <m/>
    <m/>
    <x v="3"/>
  </r>
  <r>
    <x v="6685"/>
    <m/>
    <m/>
    <m/>
    <m/>
    <x v="3"/>
  </r>
  <r>
    <x v="6686"/>
    <m/>
    <m/>
    <m/>
    <m/>
    <x v="12"/>
  </r>
  <r>
    <x v="6687"/>
    <m/>
    <m/>
    <m/>
    <m/>
    <x v="3"/>
  </r>
  <r>
    <x v="39"/>
    <m/>
    <m/>
    <m/>
    <m/>
    <x v="4"/>
  </r>
  <r>
    <x v="6688"/>
    <m/>
    <m/>
    <m/>
    <m/>
    <x v="3"/>
  </r>
  <r>
    <x v="6689"/>
    <m/>
    <m/>
    <m/>
    <m/>
    <x v="3"/>
  </r>
  <r>
    <x v="6690"/>
    <m/>
    <m/>
    <m/>
    <m/>
    <x v="8"/>
  </r>
  <r>
    <x v="2175"/>
    <m/>
    <m/>
    <m/>
    <m/>
    <x v="8"/>
  </r>
  <r>
    <x v="6691"/>
    <m/>
    <m/>
    <m/>
    <m/>
    <x v="8"/>
  </r>
  <r>
    <x v="6692"/>
    <m/>
    <m/>
    <m/>
    <m/>
    <x v="2"/>
  </r>
  <r>
    <x v="6693"/>
    <m/>
    <m/>
    <m/>
    <m/>
    <x v="4"/>
  </r>
  <r>
    <x v="6694"/>
    <m/>
    <m/>
    <m/>
    <m/>
    <x v="4"/>
  </r>
  <r>
    <x v="2293"/>
    <m/>
    <m/>
    <m/>
    <m/>
    <x v="4"/>
  </r>
  <r>
    <x v="6695"/>
    <m/>
    <m/>
    <m/>
    <m/>
    <x v="4"/>
  </r>
  <r>
    <x v="6696"/>
    <m/>
    <m/>
    <m/>
    <m/>
    <x v="4"/>
  </r>
  <r>
    <x v="6696"/>
    <m/>
    <m/>
    <m/>
    <m/>
    <x v="3"/>
  </r>
  <r>
    <x v="6696"/>
    <m/>
    <m/>
    <m/>
    <m/>
    <x v="3"/>
  </r>
  <r>
    <x v="6697"/>
    <m/>
    <m/>
    <m/>
    <m/>
    <x v="3"/>
  </r>
  <r>
    <x v="6698"/>
    <m/>
    <m/>
    <m/>
    <m/>
    <x v="3"/>
  </r>
  <r>
    <x v="6699"/>
    <m/>
    <m/>
    <m/>
    <m/>
    <x v="3"/>
  </r>
  <r>
    <x v="6700"/>
    <m/>
    <m/>
    <m/>
    <m/>
    <x v="3"/>
  </r>
  <r>
    <x v="6701"/>
    <m/>
    <m/>
    <m/>
    <m/>
    <x v="3"/>
  </r>
  <r>
    <x v="5664"/>
    <m/>
    <m/>
    <m/>
    <m/>
    <x v="3"/>
  </r>
  <r>
    <x v="6702"/>
    <m/>
    <m/>
    <m/>
    <m/>
    <x v="3"/>
  </r>
  <r>
    <x v="6703"/>
    <m/>
    <m/>
    <m/>
    <m/>
    <x v="3"/>
  </r>
  <r>
    <x v="6704"/>
    <m/>
    <m/>
    <m/>
    <m/>
    <x v="3"/>
  </r>
  <r>
    <x v="6705"/>
    <m/>
    <m/>
    <m/>
    <m/>
    <x v="3"/>
  </r>
  <r>
    <x v="6705"/>
    <m/>
    <m/>
    <m/>
    <m/>
    <x v="12"/>
  </r>
  <r>
    <x v="105"/>
    <m/>
    <m/>
    <m/>
    <m/>
    <x v="12"/>
  </r>
  <r>
    <x v="105"/>
    <m/>
    <m/>
    <m/>
    <m/>
    <x v="12"/>
  </r>
  <r>
    <x v="105"/>
    <m/>
    <m/>
    <m/>
    <m/>
    <x v="12"/>
  </r>
  <r>
    <x v="2887"/>
    <m/>
    <m/>
    <m/>
    <m/>
    <x v="12"/>
  </r>
  <r>
    <x v="2887"/>
    <m/>
    <m/>
    <m/>
    <m/>
    <x v="12"/>
  </r>
  <r>
    <x v="6706"/>
    <m/>
    <m/>
    <m/>
    <m/>
    <x v="12"/>
  </r>
  <r>
    <x v="6707"/>
    <m/>
    <m/>
    <m/>
    <m/>
    <x v="12"/>
  </r>
  <r>
    <x v="6708"/>
    <m/>
    <m/>
    <m/>
    <m/>
    <x v="12"/>
  </r>
  <r>
    <x v="6709"/>
    <m/>
    <m/>
    <m/>
    <m/>
    <x v="12"/>
  </r>
  <r>
    <x v="6710"/>
    <m/>
    <m/>
    <m/>
    <m/>
    <x v="12"/>
  </r>
  <r>
    <x v="6711"/>
    <m/>
    <m/>
    <m/>
    <m/>
    <x v="12"/>
  </r>
  <r>
    <x v="6712"/>
    <m/>
    <m/>
    <m/>
    <m/>
    <x v="19"/>
  </r>
  <r>
    <x v="6713"/>
    <m/>
    <m/>
    <m/>
    <m/>
    <x v="19"/>
  </r>
  <r>
    <x v="6714"/>
    <m/>
    <m/>
    <m/>
    <m/>
    <x v="19"/>
  </r>
  <r>
    <x v="6715"/>
    <m/>
    <m/>
    <m/>
    <m/>
    <x v="19"/>
  </r>
  <r>
    <x v="6716"/>
    <m/>
    <m/>
    <m/>
    <m/>
    <x v="19"/>
  </r>
  <r>
    <x v="6717"/>
    <m/>
    <m/>
    <m/>
    <m/>
    <x v="19"/>
  </r>
  <r>
    <x v="6718"/>
    <m/>
    <m/>
    <m/>
    <m/>
    <x v="19"/>
  </r>
  <r>
    <x v="6719"/>
    <m/>
    <m/>
    <m/>
    <m/>
    <x v="19"/>
  </r>
  <r>
    <x v="147"/>
    <m/>
    <m/>
    <m/>
    <m/>
    <x v="19"/>
  </r>
  <r>
    <x v="1641"/>
    <m/>
    <m/>
    <m/>
    <m/>
    <x v="19"/>
  </r>
  <r>
    <x v="6720"/>
    <m/>
    <m/>
    <m/>
    <m/>
    <x v="19"/>
  </r>
  <r>
    <x v="6721"/>
    <m/>
    <m/>
    <m/>
    <m/>
    <x v="19"/>
  </r>
  <r>
    <x v="1036"/>
    <m/>
    <m/>
    <m/>
    <m/>
    <x v="9"/>
  </r>
  <r>
    <x v="6722"/>
    <m/>
    <m/>
    <m/>
    <m/>
    <x v="9"/>
  </r>
  <r>
    <x v="6723"/>
    <m/>
    <m/>
    <m/>
    <m/>
    <x v="9"/>
  </r>
  <r>
    <x v="6724"/>
    <m/>
    <m/>
    <m/>
    <m/>
    <x v="9"/>
  </r>
  <r>
    <x v="6725"/>
    <m/>
    <m/>
    <m/>
    <m/>
    <x v="9"/>
  </r>
  <r>
    <x v="5187"/>
    <m/>
    <m/>
    <m/>
    <m/>
    <x v="9"/>
  </r>
  <r>
    <x v="5187"/>
    <m/>
    <m/>
    <m/>
    <m/>
    <x v="9"/>
  </r>
  <r>
    <x v="5187"/>
    <m/>
    <m/>
    <m/>
    <m/>
    <x v="9"/>
  </r>
  <r>
    <x v="5187"/>
    <m/>
    <m/>
    <m/>
    <m/>
    <x v="9"/>
  </r>
  <r>
    <x v="5187"/>
    <m/>
    <m/>
    <m/>
    <m/>
    <x v="9"/>
  </r>
  <r>
    <x v="5187"/>
    <m/>
    <m/>
    <m/>
    <m/>
    <x v="9"/>
  </r>
  <r>
    <x v="5187"/>
    <m/>
    <m/>
    <m/>
    <m/>
    <x v="9"/>
  </r>
  <r>
    <x v="6726"/>
    <m/>
    <m/>
    <m/>
    <m/>
    <x v="5"/>
  </r>
  <r>
    <x v="6727"/>
    <m/>
    <m/>
    <m/>
    <m/>
    <x v="5"/>
  </r>
  <r>
    <x v="147"/>
    <m/>
    <m/>
    <m/>
    <m/>
    <x v="5"/>
  </r>
  <r>
    <x v="6728"/>
    <m/>
    <m/>
    <m/>
    <m/>
    <x v="5"/>
  </r>
  <r>
    <x v="6729"/>
    <m/>
    <m/>
    <m/>
    <m/>
    <x v="5"/>
  </r>
  <r>
    <x v="2876"/>
    <m/>
    <m/>
    <m/>
    <m/>
    <x v="5"/>
  </r>
  <r>
    <x v="6730"/>
    <m/>
    <m/>
    <m/>
    <m/>
    <x v="5"/>
  </r>
  <r>
    <x v="1456"/>
    <m/>
    <m/>
    <m/>
    <m/>
    <x v="5"/>
  </r>
  <r>
    <x v="6731"/>
    <m/>
    <m/>
    <m/>
    <m/>
    <x v="5"/>
  </r>
  <r>
    <x v="2598"/>
    <m/>
    <m/>
    <m/>
    <m/>
    <x v="1"/>
  </r>
  <r>
    <x v="3482"/>
    <m/>
    <m/>
    <m/>
    <m/>
    <x v="1"/>
  </r>
  <r>
    <x v="6732"/>
    <m/>
    <m/>
    <m/>
    <m/>
    <x v="1"/>
  </r>
  <r>
    <x v="6733"/>
    <m/>
    <m/>
    <m/>
    <m/>
    <x v="1"/>
  </r>
  <r>
    <x v="6734"/>
    <m/>
    <m/>
    <m/>
    <m/>
    <x v="1"/>
  </r>
  <r>
    <x v="6735"/>
    <m/>
    <m/>
    <m/>
    <m/>
    <x v="1"/>
  </r>
  <r>
    <x v="6736"/>
    <m/>
    <m/>
    <m/>
    <m/>
    <x v="14"/>
  </r>
  <r>
    <x v="6737"/>
    <m/>
    <m/>
    <m/>
    <m/>
    <x v="14"/>
  </r>
  <r>
    <x v="592"/>
    <m/>
    <m/>
    <m/>
    <m/>
    <x v="14"/>
  </r>
  <r>
    <x v="6737"/>
    <m/>
    <m/>
    <m/>
    <m/>
    <x v="14"/>
  </r>
  <r>
    <x v="6738"/>
    <m/>
    <m/>
    <m/>
    <m/>
    <x v="19"/>
  </r>
  <r>
    <x v="355"/>
    <m/>
    <m/>
    <m/>
    <m/>
    <x v="16"/>
  </r>
  <r>
    <x v="6739"/>
    <m/>
    <m/>
    <m/>
    <m/>
    <x v="16"/>
  </r>
  <r>
    <x v="6740"/>
    <m/>
    <m/>
    <m/>
    <m/>
    <x v="16"/>
  </r>
  <r>
    <x v="6741"/>
    <m/>
    <m/>
    <m/>
    <m/>
    <x v="16"/>
  </r>
  <r>
    <x v="6742"/>
    <m/>
    <m/>
    <m/>
    <m/>
    <x v="16"/>
  </r>
  <r>
    <x v="6742"/>
    <m/>
    <m/>
    <m/>
    <m/>
    <x v="16"/>
  </r>
  <r>
    <x v="6743"/>
    <m/>
    <m/>
    <m/>
    <m/>
    <x v="16"/>
  </r>
  <r>
    <x v="6743"/>
    <m/>
    <m/>
    <m/>
    <m/>
    <x v="16"/>
  </r>
  <r>
    <x v="6744"/>
    <m/>
    <m/>
    <m/>
    <m/>
    <x v="2"/>
  </r>
  <r>
    <x v="3769"/>
    <m/>
    <m/>
    <m/>
    <m/>
    <x v="15"/>
  </r>
  <r>
    <x v="6745"/>
    <m/>
    <m/>
    <m/>
    <m/>
    <x v="15"/>
  </r>
  <r>
    <x v="6412"/>
    <m/>
    <m/>
    <m/>
    <m/>
    <x v="15"/>
  </r>
  <r>
    <x v="1366"/>
    <m/>
    <m/>
    <m/>
    <m/>
    <x v="15"/>
  </r>
  <r>
    <x v="4092"/>
    <m/>
    <m/>
    <m/>
    <m/>
    <x v="15"/>
  </r>
  <r>
    <x v="44"/>
    <m/>
    <m/>
    <m/>
    <m/>
    <x v="15"/>
  </r>
  <r>
    <x v="6746"/>
    <m/>
    <m/>
    <m/>
    <m/>
    <x v="15"/>
  </r>
  <r>
    <x v="3769"/>
    <m/>
    <m/>
    <m/>
    <m/>
    <x v="15"/>
  </r>
  <r>
    <x v="2525"/>
    <m/>
    <m/>
    <m/>
    <m/>
    <x v="15"/>
  </r>
  <r>
    <x v="6747"/>
    <m/>
    <m/>
    <m/>
    <m/>
    <x v="15"/>
  </r>
  <r>
    <x v="6748"/>
    <m/>
    <m/>
    <m/>
    <m/>
    <x v="15"/>
  </r>
  <r>
    <x v="6749"/>
    <m/>
    <m/>
    <m/>
    <m/>
    <x v="15"/>
  </r>
  <r>
    <x v="1025"/>
    <m/>
    <m/>
    <m/>
    <m/>
    <x v="15"/>
  </r>
  <r>
    <x v="2207"/>
    <m/>
    <m/>
    <m/>
    <m/>
    <x v="15"/>
  </r>
  <r>
    <x v="4841"/>
    <m/>
    <m/>
    <m/>
    <m/>
    <x v="15"/>
  </r>
  <r>
    <x v="6750"/>
    <m/>
    <m/>
    <m/>
    <m/>
    <x v="15"/>
  </r>
  <r>
    <x v="6750"/>
    <m/>
    <m/>
    <m/>
    <m/>
    <x v="15"/>
  </r>
  <r>
    <x v="1909"/>
    <m/>
    <m/>
    <m/>
    <m/>
    <x v="15"/>
  </r>
  <r>
    <x v="328"/>
    <m/>
    <m/>
    <m/>
    <m/>
    <x v="6"/>
  </r>
  <r>
    <x v="127"/>
    <m/>
    <m/>
    <m/>
    <m/>
    <x v="15"/>
  </r>
  <r>
    <x v="374"/>
    <m/>
    <m/>
    <m/>
    <m/>
    <x v="15"/>
  </r>
  <r>
    <x v="349"/>
    <m/>
    <m/>
    <m/>
    <m/>
    <x v="15"/>
  </r>
  <r>
    <x v="78"/>
    <m/>
    <m/>
    <m/>
    <m/>
    <x v="6"/>
  </r>
  <r>
    <x v="328"/>
    <m/>
    <m/>
    <m/>
    <m/>
    <x v="15"/>
  </r>
  <r>
    <x v="6751"/>
    <m/>
    <m/>
    <m/>
    <m/>
    <x v="15"/>
  </r>
  <r>
    <x v="6752"/>
    <m/>
    <m/>
    <m/>
    <m/>
    <x v="15"/>
  </r>
  <r>
    <x v="3"/>
    <m/>
    <m/>
    <m/>
    <m/>
    <x v="15"/>
  </r>
  <r>
    <x v="6753"/>
    <m/>
    <m/>
    <m/>
    <m/>
    <x v="15"/>
  </r>
  <r>
    <x v="3648"/>
    <m/>
    <m/>
    <m/>
    <m/>
    <x v="15"/>
  </r>
  <r>
    <x v="871"/>
    <m/>
    <m/>
    <m/>
    <m/>
    <x v="15"/>
  </r>
  <r>
    <x v="3769"/>
    <m/>
    <m/>
    <m/>
    <m/>
    <x v="15"/>
  </r>
  <r>
    <x v="6754"/>
    <m/>
    <m/>
    <m/>
    <m/>
    <x v="15"/>
  </r>
  <r>
    <x v="1104"/>
    <m/>
    <m/>
    <m/>
    <m/>
    <x v="15"/>
  </r>
  <r>
    <x v="6755"/>
    <m/>
    <m/>
    <m/>
    <m/>
    <x v="15"/>
  </r>
  <r>
    <x v="3769"/>
    <m/>
    <m/>
    <m/>
    <m/>
    <x v="15"/>
  </r>
  <r>
    <x v="6756"/>
    <m/>
    <m/>
    <m/>
    <m/>
    <x v="15"/>
  </r>
  <r>
    <x v="6757"/>
    <m/>
    <m/>
    <m/>
    <m/>
    <x v="15"/>
  </r>
  <r>
    <x v="6758"/>
    <m/>
    <m/>
    <m/>
    <m/>
    <x v="15"/>
  </r>
  <r>
    <x v="6759"/>
    <m/>
    <m/>
    <m/>
    <m/>
    <x v="15"/>
  </r>
  <r>
    <x v="2515"/>
    <m/>
    <m/>
    <m/>
    <m/>
    <x v="15"/>
  </r>
  <r>
    <x v="115"/>
    <m/>
    <m/>
    <m/>
    <m/>
    <x v="6"/>
  </r>
  <r>
    <x v="4552"/>
    <m/>
    <m/>
    <m/>
    <m/>
    <x v="15"/>
  </r>
  <r>
    <x v="3312"/>
    <m/>
    <m/>
    <m/>
    <m/>
    <x v="15"/>
  </r>
  <r>
    <x v="6760"/>
    <m/>
    <m/>
    <m/>
    <m/>
    <x v="15"/>
  </r>
  <r>
    <x v="4199"/>
    <m/>
    <m/>
    <m/>
    <m/>
    <x v="6"/>
  </r>
  <r>
    <x v="63"/>
    <m/>
    <m/>
    <m/>
    <m/>
    <x v="15"/>
  </r>
  <r>
    <x v="365"/>
    <m/>
    <m/>
    <m/>
    <m/>
    <x v="6"/>
  </r>
  <r>
    <x v="6761"/>
    <m/>
    <m/>
    <m/>
    <m/>
    <x v="6"/>
  </r>
  <r>
    <x v="6762"/>
    <m/>
    <m/>
    <m/>
    <m/>
    <x v="15"/>
  </r>
  <r>
    <x v="6763"/>
    <m/>
    <m/>
    <m/>
    <m/>
    <x v="15"/>
  </r>
  <r>
    <x v="157"/>
    <m/>
    <m/>
    <m/>
    <m/>
    <x v="6"/>
  </r>
  <r>
    <x v="5076"/>
    <m/>
    <m/>
    <m/>
    <m/>
    <x v="15"/>
  </r>
  <r>
    <x v="76"/>
    <m/>
    <m/>
    <m/>
    <m/>
    <x v="6"/>
  </r>
  <r>
    <x v="1736"/>
    <m/>
    <m/>
    <m/>
    <m/>
    <x v="15"/>
  </r>
  <r>
    <x v="6764"/>
    <m/>
    <m/>
    <m/>
    <m/>
    <x v="15"/>
  </r>
  <r>
    <x v="171"/>
    <m/>
    <m/>
    <m/>
    <m/>
    <x v="15"/>
  </r>
  <r>
    <x v="398"/>
    <m/>
    <m/>
    <m/>
    <m/>
    <x v="15"/>
  </r>
  <r>
    <x v="6586"/>
    <m/>
    <m/>
    <m/>
    <m/>
    <x v="15"/>
  </r>
  <r>
    <x v="6765"/>
    <m/>
    <m/>
    <m/>
    <m/>
    <x v="15"/>
  </r>
  <r>
    <x v="6766"/>
    <m/>
    <m/>
    <m/>
    <m/>
    <x v="15"/>
  </r>
  <r>
    <x v="6767"/>
    <m/>
    <m/>
    <m/>
    <m/>
    <x v="6"/>
  </r>
  <r>
    <x v="6768"/>
    <m/>
    <m/>
    <m/>
    <m/>
    <x v="15"/>
  </r>
  <r>
    <x v="6769"/>
    <m/>
    <m/>
    <m/>
    <m/>
    <x v="15"/>
  </r>
  <r>
    <x v="63"/>
    <m/>
    <m/>
    <m/>
    <m/>
    <x v="15"/>
  </r>
  <r>
    <x v="467"/>
    <m/>
    <m/>
    <m/>
    <m/>
    <x v="15"/>
  </r>
  <r>
    <x v="6770"/>
    <m/>
    <m/>
    <m/>
    <m/>
    <x v="15"/>
  </r>
  <r>
    <x v="6771"/>
    <m/>
    <m/>
    <m/>
    <m/>
    <x v="15"/>
  </r>
  <r>
    <x v="6772"/>
    <m/>
    <m/>
    <m/>
    <m/>
    <x v="15"/>
  </r>
  <r>
    <x v="1129"/>
    <m/>
    <m/>
    <m/>
    <m/>
    <x v="15"/>
  </r>
  <r>
    <x v="550"/>
    <m/>
    <m/>
    <m/>
    <m/>
    <x v="15"/>
  </r>
  <r>
    <x v="4861"/>
    <m/>
    <m/>
    <m/>
    <m/>
    <x v="15"/>
  </r>
  <r>
    <x v="6773"/>
    <m/>
    <m/>
    <m/>
    <m/>
    <x v="6"/>
  </r>
  <r>
    <x v="5228"/>
    <m/>
    <m/>
    <m/>
    <m/>
    <x v="15"/>
  </r>
  <r>
    <x v="6774"/>
    <m/>
    <m/>
    <m/>
    <m/>
    <x v="15"/>
  </r>
  <r>
    <x v="6774"/>
    <m/>
    <m/>
    <m/>
    <m/>
    <x v="15"/>
  </r>
  <r>
    <x v="2954"/>
    <m/>
    <m/>
    <m/>
    <m/>
    <x v="15"/>
  </r>
  <r>
    <x v="6775"/>
    <m/>
    <m/>
    <m/>
    <m/>
    <x v="15"/>
  </r>
  <r>
    <x v="3782"/>
    <m/>
    <m/>
    <m/>
    <m/>
    <x v="15"/>
  </r>
  <r>
    <x v="6776"/>
    <m/>
    <m/>
    <m/>
    <m/>
    <x v="15"/>
  </r>
  <r>
    <x v="511"/>
    <m/>
    <m/>
    <m/>
    <m/>
    <x v="15"/>
  </r>
  <r>
    <x v="6777"/>
    <m/>
    <m/>
    <m/>
    <m/>
    <x v="15"/>
  </r>
  <r>
    <x v="6778"/>
    <m/>
    <m/>
    <m/>
    <m/>
    <x v="15"/>
  </r>
  <r>
    <x v="2192"/>
    <m/>
    <m/>
    <m/>
    <m/>
    <x v="6"/>
  </r>
  <r>
    <x v="6779"/>
    <m/>
    <m/>
    <m/>
    <m/>
    <x v="15"/>
  </r>
  <r>
    <x v="446"/>
    <m/>
    <m/>
    <m/>
    <m/>
    <x v="6"/>
  </r>
  <r>
    <x v="6780"/>
    <m/>
    <m/>
    <m/>
    <m/>
    <x v="15"/>
  </r>
  <r>
    <x v="1085"/>
    <m/>
    <m/>
    <m/>
    <m/>
    <x v="15"/>
  </r>
  <r>
    <x v="6781"/>
    <m/>
    <m/>
    <m/>
    <m/>
    <x v="15"/>
  </r>
  <r>
    <x v="6782"/>
    <m/>
    <m/>
    <m/>
    <m/>
    <x v="15"/>
  </r>
  <r>
    <x v="414"/>
    <m/>
    <m/>
    <m/>
    <m/>
    <x v="15"/>
  </r>
  <r>
    <x v="40"/>
    <m/>
    <m/>
    <m/>
    <m/>
    <x v="15"/>
  </r>
  <r>
    <x v="6783"/>
    <m/>
    <m/>
    <m/>
    <m/>
    <x v="15"/>
  </r>
  <r>
    <x v="6784"/>
    <m/>
    <m/>
    <m/>
    <m/>
    <x v="15"/>
  </r>
  <r>
    <x v="6785"/>
    <m/>
    <m/>
    <m/>
    <m/>
    <x v="15"/>
  </r>
  <r>
    <x v="6786"/>
    <m/>
    <m/>
    <m/>
    <m/>
    <x v="6"/>
  </r>
  <r>
    <x v="6787"/>
    <m/>
    <m/>
    <m/>
    <m/>
    <x v="6"/>
  </r>
  <r>
    <x v="6788"/>
    <m/>
    <m/>
    <m/>
    <m/>
    <x v="6"/>
  </r>
  <r>
    <x v="97"/>
    <m/>
    <m/>
    <m/>
    <m/>
    <x v="6"/>
  </r>
  <r>
    <x v="6789"/>
    <m/>
    <m/>
    <m/>
    <m/>
    <x v="15"/>
  </r>
  <r>
    <x v="955"/>
    <m/>
    <m/>
    <m/>
    <m/>
    <x v="6"/>
  </r>
  <r>
    <x v="3769"/>
    <m/>
    <m/>
    <m/>
    <m/>
    <x v="15"/>
  </r>
  <r>
    <x v="63"/>
    <m/>
    <m/>
    <m/>
    <m/>
    <x v="6"/>
  </r>
  <r>
    <x v="6790"/>
    <m/>
    <m/>
    <m/>
    <m/>
    <x v="15"/>
  </r>
  <r>
    <x v="6785"/>
    <m/>
    <m/>
    <m/>
    <m/>
    <x v="15"/>
  </r>
  <r>
    <x v="138"/>
    <m/>
    <m/>
    <m/>
    <m/>
    <x v="6"/>
  </r>
  <r>
    <x v="467"/>
    <m/>
    <m/>
    <m/>
    <m/>
    <x v="15"/>
  </r>
  <r>
    <x v="19"/>
    <m/>
    <m/>
    <m/>
    <m/>
    <x v="15"/>
  </r>
  <r>
    <x v="6791"/>
    <m/>
    <m/>
    <m/>
    <m/>
    <x v="15"/>
  </r>
  <r>
    <x v="6792"/>
    <m/>
    <m/>
    <m/>
    <m/>
    <x v="15"/>
  </r>
  <r>
    <x v="197"/>
    <m/>
    <m/>
    <m/>
    <m/>
    <x v="15"/>
  </r>
  <r>
    <x v="14"/>
    <m/>
    <m/>
    <m/>
    <m/>
    <x v="15"/>
  </r>
  <r>
    <x v="6579"/>
    <m/>
    <m/>
    <m/>
    <m/>
    <x v="15"/>
  </r>
  <r>
    <x v="6579"/>
    <m/>
    <m/>
    <m/>
    <m/>
    <x v="15"/>
  </r>
  <r>
    <x v="937"/>
    <m/>
    <m/>
    <m/>
    <m/>
    <x v="15"/>
  </r>
  <r>
    <x v="147"/>
    <m/>
    <m/>
    <m/>
    <m/>
    <x v="15"/>
  </r>
  <r>
    <x v="2390"/>
    <m/>
    <m/>
    <m/>
    <m/>
    <x v="15"/>
  </r>
  <r>
    <x v="3335"/>
    <m/>
    <m/>
    <m/>
    <m/>
    <x v="15"/>
  </r>
  <r>
    <x v="3"/>
    <m/>
    <m/>
    <m/>
    <m/>
    <x v="15"/>
  </r>
  <r>
    <x v="6793"/>
    <m/>
    <m/>
    <m/>
    <m/>
    <x v="15"/>
  </r>
  <r>
    <x v="6794"/>
    <m/>
    <m/>
    <m/>
    <m/>
    <x v="15"/>
  </r>
  <r>
    <x v="147"/>
    <m/>
    <m/>
    <m/>
    <m/>
    <x v="15"/>
  </r>
  <r>
    <x v="63"/>
    <m/>
    <m/>
    <m/>
    <m/>
    <x v="15"/>
  </r>
  <r>
    <x v="919"/>
    <m/>
    <m/>
    <m/>
    <m/>
    <x v="15"/>
  </r>
  <r>
    <x v="2131"/>
    <m/>
    <m/>
    <m/>
    <m/>
    <x v="15"/>
  </r>
  <r>
    <x v="6795"/>
    <m/>
    <m/>
    <m/>
    <m/>
    <x v="15"/>
  </r>
  <r>
    <x v="476"/>
    <m/>
    <m/>
    <m/>
    <m/>
    <x v="6"/>
  </r>
  <r>
    <x v="6796"/>
    <m/>
    <m/>
    <m/>
    <m/>
    <x v="15"/>
  </r>
  <r>
    <x v="6797"/>
    <m/>
    <m/>
    <m/>
    <m/>
    <x v="15"/>
  </r>
  <r>
    <x v="6798"/>
    <m/>
    <m/>
    <m/>
    <m/>
    <x v="6"/>
  </r>
  <r>
    <x v="6799"/>
    <m/>
    <m/>
    <m/>
    <m/>
    <x v="15"/>
  </r>
  <r>
    <x v="6800"/>
    <m/>
    <m/>
    <m/>
    <m/>
    <x v="15"/>
  </r>
  <r>
    <x v="2282"/>
    <m/>
    <m/>
    <m/>
    <m/>
    <x v="15"/>
  </r>
  <r>
    <x v="6801"/>
    <m/>
    <m/>
    <m/>
    <m/>
    <x v="15"/>
  </r>
  <r>
    <x v="6226"/>
    <m/>
    <m/>
    <m/>
    <m/>
    <x v="15"/>
  </r>
  <r>
    <x v="6802"/>
    <m/>
    <m/>
    <m/>
    <m/>
    <x v="15"/>
  </r>
  <r>
    <x v="6803"/>
    <m/>
    <m/>
    <m/>
    <m/>
    <x v="15"/>
  </r>
  <r>
    <x v="6804"/>
    <m/>
    <m/>
    <m/>
    <m/>
    <x v="15"/>
  </r>
  <r>
    <x v="3789"/>
    <m/>
    <m/>
    <m/>
    <m/>
    <x v="15"/>
  </r>
  <r>
    <x v="6805"/>
    <m/>
    <m/>
    <m/>
    <m/>
    <x v="15"/>
  </r>
  <r>
    <x v="6806"/>
    <m/>
    <m/>
    <m/>
    <m/>
    <x v="15"/>
  </r>
  <r>
    <x v="1567"/>
    <m/>
    <m/>
    <m/>
    <m/>
    <x v="15"/>
  </r>
  <r>
    <x v="2046"/>
    <m/>
    <m/>
    <m/>
    <m/>
    <x v="15"/>
  </r>
  <r>
    <x v="6807"/>
    <m/>
    <m/>
    <m/>
    <m/>
    <x v="15"/>
  </r>
  <r>
    <x v="6808"/>
    <m/>
    <m/>
    <m/>
    <m/>
    <x v="15"/>
  </r>
  <r>
    <x v="6809"/>
    <m/>
    <m/>
    <m/>
    <m/>
    <x v="15"/>
  </r>
  <r>
    <x v="483"/>
    <m/>
    <m/>
    <m/>
    <m/>
    <x v="15"/>
  </r>
  <r>
    <x v="6810"/>
    <m/>
    <m/>
    <m/>
    <m/>
    <x v="15"/>
  </r>
  <r>
    <x v="6811"/>
    <m/>
    <m/>
    <m/>
    <m/>
    <x v="15"/>
  </r>
  <r>
    <x v="6752"/>
    <m/>
    <m/>
    <m/>
    <m/>
    <x v="15"/>
  </r>
  <r>
    <x v="5076"/>
    <m/>
    <m/>
    <m/>
    <m/>
    <x v="15"/>
  </r>
  <r>
    <x v="6812"/>
    <m/>
    <m/>
    <m/>
    <m/>
    <x v="15"/>
  </r>
  <r>
    <x v="6813"/>
    <m/>
    <m/>
    <m/>
    <m/>
    <x v="15"/>
  </r>
  <r>
    <x v="6814"/>
    <m/>
    <m/>
    <m/>
    <m/>
    <x v="15"/>
  </r>
  <r>
    <x v="5510"/>
    <m/>
    <m/>
    <m/>
    <m/>
    <x v="15"/>
  </r>
  <r>
    <x v="6815"/>
    <m/>
    <m/>
    <m/>
    <m/>
    <x v="15"/>
  </r>
  <r>
    <x v="1621"/>
    <m/>
    <m/>
    <m/>
    <m/>
    <x v="15"/>
  </r>
  <r>
    <x v="6816"/>
    <m/>
    <m/>
    <m/>
    <m/>
    <x v="15"/>
  </r>
  <r>
    <x v="1695"/>
    <m/>
    <m/>
    <m/>
    <m/>
    <x v="15"/>
  </r>
  <r>
    <x v="457"/>
    <m/>
    <m/>
    <m/>
    <m/>
    <x v="15"/>
  </r>
  <r>
    <x v="4939"/>
    <m/>
    <m/>
    <m/>
    <m/>
    <x v="15"/>
  </r>
  <r>
    <x v="4909"/>
    <m/>
    <m/>
    <m/>
    <m/>
    <x v="15"/>
  </r>
  <r>
    <x v="3"/>
    <m/>
    <m/>
    <m/>
    <m/>
    <x v="15"/>
  </r>
  <r>
    <x v="615"/>
    <m/>
    <m/>
    <m/>
    <m/>
    <x v="15"/>
  </r>
  <r>
    <x v="582"/>
    <m/>
    <m/>
    <m/>
    <m/>
    <x v="15"/>
  </r>
  <r>
    <x v="6817"/>
    <m/>
    <m/>
    <m/>
    <m/>
    <x v="15"/>
  </r>
  <r>
    <x v="6818"/>
    <m/>
    <m/>
    <m/>
    <m/>
    <x v="15"/>
  </r>
  <r>
    <x v="6819"/>
    <m/>
    <m/>
    <m/>
    <m/>
    <x v="15"/>
  </r>
  <r>
    <x v="6820"/>
    <m/>
    <m/>
    <m/>
    <m/>
    <x v="15"/>
  </r>
  <r>
    <x v="6821"/>
    <m/>
    <m/>
    <m/>
    <m/>
    <x v="15"/>
  </r>
  <r>
    <x v="6822"/>
    <m/>
    <m/>
    <m/>
    <m/>
    <x v="15"/>
  </r>
  <r>
    <x v="6823"/>
    <m/>
    <m/>
    <m/>
    <m/>
    <x v="15"/>
  </r>
  <r>
    <x v="3836"/>
    <m/>
    <m/>
    <m/>
    <m/>
    <x v="15"/>
  </r>
  <r>
    <x v="6824"/>
    <m/>
    <m/>
    <m/>
    <m/>
    <x v="15"/>
  </r>
  <r>
    <x v="6825"/>
    <m/>
    <m/>
    <m/>
    <m/>
    <x v="15"/>
  </r>
  <r>
    <x v="6826"/>
    <m/>
    <m/>
    <m/>
    <m/>
    <x v="15"/>
  </r>
  <r>
    <x v="6827"/>
    <m/>
    <m/>
    <m/>
    <m/>
    <x v="15"/>
  </r>
  <r>
    <x v="47"/>
    <m/>
    <m/>
    <m/>
    <m/>
    <x v="15"/>
  </r>
  <r>
    <x v="4496"/>
    <m/>
    <m/>
    <m/>
    <m/>
    <x v="6"/>
  </r>
  <r>
    <x v="6828"/>
    <m/>
    <m/>
    <m/>
    <m/>
    <x v="15"/>
  </r>
  <r>
    <x v="4344"/>
    <m/>
    <m/>
    <m/>
    <m/>
    <x v="6"/>
  </r>
  <r>
    <x v="962"/>
    <m/>
    <m/>
    <m/>
    <m/>
    <x v="15"/>
  </r>
  <r>
    <x v="6829"/>
    <m/>
    <m/>
    <m/>
    <m/>
    <x v="6"/>
  </r>
  <r>
    <x v="6830"/>
    <m/>
    <m/>
    <m/>
    <m/>
    <x v="15"/>
  </r>
  <r>
    <x v="6831"/>
    <m/>
    <m/>
    <m/>
    <m/>
    <x v="15"/>
  </r>
  <r>
    <x v="6832"/>
    <m/>
    <m/>
    <m/>
    <m/>
    <x v="15"/>
  </r>
  <r>
    <x v="870"/>
    <m/>
    <m/>
    <m/>
    <m/>
    <x v="15"/>
  </r>
  <r>
    <x v="6833"/>
    <m/>
    <m/>
    <m/>
    <m/>
    <x v="15"/>
  </r>
  <r>
    <x v="875"/>
    <m/>
    <m/>
    <m/>
    <m/>
    <x v="15"/>
  </r>
  <r>
    <x v="6834"/>
    <m/>
    <m/>
    <m/>
    <m/>
    <x v="15"/>
  </r>
  <r>
    <x v="6835"/>
    <m/>
    <m/>
    <m/>
    <m/>
    <x v="15"/>
  </r>
  <r>
    <x v="6836"/>
    <m/>
    <m/>
    <m/>
    <m/>
    <x v="15"/>
  </r>
  <r>
    <x v="6837"/>
    <m/>
    <m/>
    <m/>
    <m/>
    <x v="15"/>
  </r>
  <r>
    <x v="76"/>
    <m/>
    <m/>
    <m/>
    <m/>
    <x v="15"/>
  </r>
  <r>
    <x v="328"/>
    <m/>
    <m/>
    <m/>
    <m/>
    <x v="15"/>
  </r>
  <r>
    <x v="6838"/>
    <m/>
    <m/>
    <m/>
    <m/>
    <x v="15"/>
  </r>
  <r>
    <x v="6752"/>
    <m/>
    <m/>
    <m/>
    <m/>
    <x v="15"/>
  </r>
  <r>
    <x v="398"/>
    <m/>
    <m/>
    <m/>
    <m/>
    <x v="15"/>
  </r>
  <r>
    <x v="4841"/>
    <m/>
    <m/>
    <m/>
    <m/>
    <x v="15"/>
  </r>
  <r>
    <x v="6839"/>
    <m/>
    <m/>
    <m/>
    <m/>
    <x v="15"/>
  </r>
  <r>
    <x v="252"/>
    <m/>
    <m/>
    <m/>
    <m/>
    <x v="15"/>
  </r>
  <r>
    <x v="6840"/>
    <m/>
    <m/>
    <m/>
    <m/>
    <x v="6"/>
  </r>
  <r>
    <x v="6841"/>
    <m/>
    <m/>
    <m/>
    <m/>
    <x v="15"/>
  </r>
  <r>
    <x v="6842"/>
    <m/>
    <m/>
    <m/>
    <m/>
    <x v="15"/>
  </r>
  <r>
    <x v="5314"/>
    <m/>
    <m/>
    <m/>
    <m/>
    <x v="15"/>
  </r>
  <r>
    <x v="6843"/>
    <m/>
    <m/>
    <m/>
    <m/>
    <x v="15"/>
  </r>
  <r>
    <x v="137"/>
    <m/>
    <m/>
    <m/>
    <m/>
    <x v="15"/>
  </r>
  <r>
    <x v="962"/>
    <m/>
    <m/>
    <m/>
    <m/>
    <x v="15"/>
  </r>
  <r>
    <x v="6844"/>
    <m/>
    <m/>
    <m/>
    <m/>
    <x v="15"/>
  </r>
  <r>
    <x v="6845"/>
    <m/>
    <m/>
    <m/>
    <m/>
    <x v="15"/>
  </r>
  <r>
    <x v="6846"/>
    <m/>
    <m/>
    <m/>
    <m/>
    <x v="15"/>
  </r>
  <r>
    <x v="3383"/>
    <m/>
    <m/>
    <m/>
    <m/>
    <x v="15"/>
  </r>
  <r>
    <x v="6847"/>
    <m/>
    <m/>
    <m/>
    <m/>
    <x v="15"/>
  </r>
  <r>
    <x v="6848"/>
    <m/>
    <m/>
    <m/>
    <m/>
    <x v="15"/>
  </r>
  <r>
    <x v="6849"/>
    <m/>
    <m/>
    <m/>
    <m/>
    <x v="15"/>
  </r>
  <r>
    <x v="374"/>
    <m/>
    <m/>
    <m/>
    <m/>
    <x v="15"/>
  </r>
  <r>
    <x v="14"/>
    <m/>
    <m/>
    <m/>
    <m/>
    <x v="15"/>
  </r>
  <r>
    <x v="6850"/>
    <m/>
    <m/>
    <m/>
    <m/>
    <x v="15"/>
  </r>
  <r>
    <x v="355"/>
    <m/>
    <m/>
    <m/>
    <m/>
    <x v="6"/>
  </r>
  <r>
    <x v="76"/>
    <m/>
    <m/>
    <m/>
    <m/>
    <x v="6"/>
  </r>
  <r>
    <x v="131"/>
    <m/>
    <m/>
    <m/>
    <m/>
    <x v="15"/>
  </r>
  <r>
    <x v="6851"/>
    <m/>
    <m/>
    <m/>
    <m/>
    <x v="15"/>
  </r>
  <r>
    <x v="6852"/>
    <m/>
    <m/>
    <m/>
    <m/>
    <x v="15"/>
  </r>
  <r>
    <x v="6853"/>
    <m/>
    <m/>
    <m/>
    <m/>
    <x v="15"/>
  </r>
  <r>
    <x v="4652"/>
    <m/>
    <m/>
    <m/>
    <m/>
    <x v="15"/>
  </r>
  <r>
    <x v="4404"/>
    <m/>
    <m/>
    <m/>
    <m/>
    <x v="15"/>
  </r>
  <r>
    <x v="6854"/>
    <m/>
    <m/>
    <m/>
    <m/>
    <x v="15"/>
  </r>
  <r>
    <x v="27"/>
    <m/>
    <m/>
    <m/>
    <m/>
    <x v="15"/>
  </r>
  <r>
    <x v="1238"/>
    <m/>
    <m/>
    <m/>
    <m/>
    <x v="15"/>
  </r>
  <r>
    <x v="6855"/>
    <m/>
    <m/>
    <m/>
    <m/>
    <x v="15"/>
  </r>
  <r>
    <x v="6856"/>
    <m/>
    <m/>
    <m/>
    <m/>
    <x v="15"/>
  </r>
  <r>
    <x v="194"/>
    <m/>
    <m/>
    <m/>
    <m/>
    <x v="15"/>
  </r>
  <r>
    <x v="6857"/>
    <m/>
    <m/>
    <m/>
    <m/>
    <x v="25"/>
  </r>
  <r>
    <x v="487"/>
    <m/>
    <m/>
    <m/>
    <m/>
    <x v="25"/>
  </r>
  <r>
    <x v="6858"/>
    <m/>
    <m/>
    <m/>
    <m/>
    <x v="25"/>
  </r>
  <r>
    <x v="349"/>
    <m/>
    <m/>
    <m/>
    <m/>
    <x v="25"/>
  </r>
  <r>
    <x v="3769"/>
    <m/>
    <m/>
    <m/>
    <m/>
    <x v="25"/>
  </r>
  <r>
    <x v="6859"/>
    <m/>
    <m/>
    <m/>
    <m/>
    <x v="25"/>
  </r>
  <r>
    <x v="6860"/>
    <m/>
    <m/>
    <m/>
    <m/>
    <x v="25"/>
  </r>
  <r>
    <x v="6861"/>
    <m/>
    <m/>
    <m/>
    <m/>
    <x v="25"/>
  </r>
  <r>
    <x v="962"/>
    <m/>
    <m/>
    <m/>
    <m/>
    <x v="25"/>
  </r>
  <r>
    <x v="6862"/>
    <m/>
    <m/>
    <m/>
    <m/>
    <x v="25"/>
  </r>
  <r>
    <x v="6863"/>
    <m/>
    <m/>
    <m/>
    <m/>
    <x v="25"/>
  </r>
  <r>
    <x v="6864"/>
    <m/>
    <m/>
    <m/>
    <m/>
    <x v="25"/>
  </r>
  <r>
    <x v="72"/>
    <m/>
    <m/>
    <m/>
    <m/>
    <x v="25"/>
  </r>
  <r>
    <x v="2024"/>
    <m/>
    <m/>
    <m/>
    <m/>
    <x v="25"/>
  </r>
  <r>
    <x v="6865"/>
    <m/>
    <m/>
    <m/>
    <m/>
    <x v="25"/>
  </r>
  <r>
    <x v="6866"/>
    <m/>
    <m/>
    <m/>
    <m/>
    <x v="25"/>
  </r>
  <r>
    <x v="334"/>
    <m/>
    <m/>
    <m/>
    <m/>
    <x v="25"/>
  </r>
  <r>
    <x v="6867"/>
    <m/>
    <m/>
    <m/>
    <m/>
    <x v="25"/>
  </r>
  <r>
    <x v="6868"/>
    <m/>
    <m/>
    <m/>
    <m/>
    <x v="25"/>
  </r>
  <r>
    <x v="962"/>
    <m/>
    <m/>
    <m/>
    <m/>
    <x v="25"/>
  </r>
  <r>
    <x v="6869"/>
    <m/>
    <m/>
    <m/>
    <m/>
    <x v="25"/>
  </r>
  <r>
    <x v="6870"/>
    <m/>
    <m/>
    <m/>
    <m/>
    <x v="25"/>
  </r>
  <r>
    <x v="6871"/>
    <m/>
    <m/>
    <m/>
    <m/>
    <x v="25"/>
  </r>
  <r>
    <x v="6872"/>
    <m/>
    <m/>
    <m/>
    <m/>
    <x v="25"/>
  </r>
  <r>
    <x v="334"/>
    <m/>
    <m/>
    <m/>
    <m/>
    <x v="25"/>
  </r>
  <r>
    <x v="6873"/>
    <m/>
    <m/>
    <m/>
    <m/>
    <x v="25"/>
  </r>
  <r>
    <x v="6874"/>
    <m/>
    <m/>
    <m/>
    <m/>
    <x v="25"/>
  </r>
  <r>
    <x v="6875"/>
    <m/>
    <m/>
    <m/>
    <m/>
    <x v="25"/>
  </r>
  <r>
    <x v="6876"/>
    <m/>
    <m/>
    <m/>
    <m/>
    <x v="25"/>
  </r>
  <r>
    <x v="6877"/>
    <m/>
    <m/>
    <m/>
    <m/>
    <x v="6"/>
  </r>
  <r>
    <x v="6878"/>
    <m/>
    <m/>
    <m/>
    <m/>
    <x v="25"/>
  </r>
  <r>
    <x v="6879"/>
    <m/>
    <m/>
    <m/>
    <m/>
    <x v="25"/>
  </r>
  <r>
    <x v="6880"/>
    <m/>
    <m/>
    <m/>
    <m/>
    <x v="25"/>
  </r>
  <r>
    <x v="6881"/>
    <m/>
    <m/>
    <m/>
    <m/>
    <x v="25"/>
  </r>
  <r>
    <x v="4701"/>
    <m/>
    <m/>
    <m/>
    <m/>
    <x v="6"/>
  </r>
  <r>
    <x v="6882"/>
    <m/>
    <m/>
    <m/>
    <m/>
    <x v="6"/>
  </r>
  <r>
    <x v="6883"/>
    <m/>
    <m/>
    <m/>
    <m/>
    <x v="25"/>
  </r>
  <r>
    <x v="6884"/>
    <m/>
    <m/>
    <m/>
    <m/>
    <x v="6"/>
  </r>
  <r>
    <x v="334"/>
    <m/>
    <m/>
    <m/>
    <m/>
    <x v="25"/>
  </r>
  <r>
    <x v="6885"/>
    <m/>
    <m/>
    <m/>
    <m/>
    <x v="25"/>
  </r>
  <r>
    <x v="6886"/>
    <m/>
    <m/>
    <m/>
    <m/>
    <x v="25"/>
  </r>
  <r>
    <x v="6887"/>
    <m/>
    <m/>
    <m/>
    <m/>
    <x v="25"/>
  </r>
  <r>
    <x v="6888"/>
    <m/>
    <m/>
    <m/>
    <m/>
    <x v="25"/>
  </r>
  <r>
    <x v="373"/>
    <m/>
    <m/>
    <m/>
    <m/>
    <x v="25"/>
  </r>
  <r>
    <x v="6889"/>
    <m/>
    <m/>
    <m/>
    <m/>
    <x v="25"/>
  </r>
  <r>
    <x v="6890"/>
    <m/>
    <m/>
    <m/>
    <m/>
    <x v="25"/>
  </r>
  <r>
    <x v="365"/>
    <m/>
    <m/>
    <m/>
    <m/>
    <x v="6"/>
  </r>
  <r>
    <x v="6891"/>
    <m/>
    <m/>
    <m/>
    <m/>
    <x v="25"/>
  </r>
  <r>
    <x v="6892"/>
    <m/>
    <m/>
    <m/>
    <m/>
    <x v="25"/>
  </r>
  <r>
    <x v="383"/>
    <m/>
    <m/>
    <m/>
    <m/>
    <x v="6"/>
  </r>
  <r>
    <x v="115"/>
    <m/>
    <m/>
    <m/>
    <m/>
    <x v="6"/>
  </r>
  <r>
    <x v="78"/>
    <m/>
    <m/>
    <m/>
    <m/>
    <x v="6"/>
  </r>
  <r>
    <x v="3859"/>
    <m/>
    <m/>
    <m/>
    <m/>
    <x v="25"/>
  </r>
  <r>
    <x v="5869"/>
    <m/>
    <m/>
    <m/>
    <m/>
    <x v="25"/>
  </r>
  <r>
    <x v="1235"/>
    <m/>
    <m/>
    <m/>
    <m/>
    <x v="25"/>
  </r>
  <r>
    <x v="334"/>
    <m/>
    <m/>
    <m/>
    <m/>
    <x v="25"/>
  </r>
  <r>
    <x v="398"/>
    <m/>
    <m/>
    <m/>
    <m/>
    <x v="25"/>
  </r>
  <r>
    <x v="6893"/>
    <m/>
    <m/>
    <m/>
    <m/>
    <x v="25"/>
  </r>
  <r>
    <x v="6894"/>
    <m/>
    <m/>
    <m/>
    <m/>
    <x v="25"/>
  </r>
  <r>
    <x v="6895"/>
    <m/>
    <m/>
    <m/>
    <m/>
    <x v="25"/>
  </r>
  <r>
    <x v="476"/>
    <m/>
    <m/>
    <m/>
    <m/>
    <x v="6"/>
  </r>
  <r>
    <x v="6896"/>
    <m/>
    <m/>
    <m/>
    <m/>
    <x v="25"/>
  </r>
  <r>
    <x v="6897"/>
    <m/>
    <m/>
    <m/>
    <m/>
    <x v="25"/>
  </r>
  <r>
    <x v="2784"/>
    <m/>
    <m/>
    <m/>
    <m/>
    <x v="6"/>
  </r>
  <r>
    <x v="320"/>
    <m/>
    <m/>
    <m/>
    <m/>
    <x v="6"/>
  </r>
  <r>
    <x v="6898"/>
    <m/>
    <m/>
    <m/>
    <m/>
    <x v="25"/>
  </r>
  <r>
    <x v="6899"/>
    <m/>
    <m/>
    <m/>
    <m/>
    <x v="25"/>
  </r>
  <r>
    <x v="6900"/>
    <m/>
    <m/>
    <m/>
    <m/>
    <x v="25"/>
  </r>
  <r>
    <x v="6901"/>
    <m/>
    <m/>
    <m/>
    <m/>
    <x v="25"/>
  </r>
  <r>
    <x v="6902"/>
    <m/>
    <m/>
    <m/>
    <m/>
    <x v="25"/>
  </r>
  <r>
    <x v="6903"/>
    <m/>
    <m/>
    <m/>
    <m/>
    <x v="25"/>
  </r>
  <r>
    <x v="962"/>
    <m/>
    <m/>
    <m/>
    <m/>
    <x v="25"/>
  </r>
  <r>
    <x v="6904"/>
    <m/>
    <m/>
    <m/>
    <m/>
    <x v="25"/>
  </r>
  <r>
    <x v="5080"/>
    <m/>
    <m/>
    <m/>
    <m/>
    <x v="25"/>
  </r>
  <r>
    <x v="6905"/>
    <m/>
    <m/>
    <m/>
    <m/>
    <x v="25"/>
  </r>
  <r>
    <x v="6906"/>
    <m/>
    <m/>
    <m/>
    <m/>
    <x v="25"/>
  </r>
  <r>
    <x v="6907"/>
    <m/>
    <m/>
    <m/>
    <m/>
    <x v="25"/>
  </r>
  <r>
    <x v="2304"/>
    <m/>
    <m/>
    <m/>
    <m/>
    <x v="6"/>
  </r>
  <r>
    <x v="4333"/>
    <m/>
    <m/>
    <m/>
    <m/>
    <x v="25"/>
  </r>
  <r>
    <x v="962"/>
    <m/>
    <m/>
    <m/>
    <m/>
    <x v="25"/>
  </r>
  <r>
    <x v="6908"/>
    <m/>
    <m/>
    <m/>
    <m/>
    <x v="25"/>
  </r>
  <r>
    <x v="959"/>
    <m/>
    <m/>
    <m/>
    <m/>
    <x v="6"/>
  </r>
  <r>
    <x v="115"/>
    <m/>
    <m/>
    <m/>
    <m/>
    <x v="6"/>
  </r>
  <r>
    <x v="6909"/>
    <m/>
    <m/>
    <m/>
    <m/>
    <x v="25"/>
  </r>
  <r>
    <x v="6910"/>
    <m/>
    <m/>
    <m/>
    <m/>
    <x v="25"/>
  </r>
  <r>
    <x v="328"/>
    <m/>
    <m/>
    <m/>
    <m/>
    <x v="6"/>
  </r>
  <r>
    <x v="6911"/>
    <m/>
    <m/>
    <m/>
    <m/>
    <x v="25"/>
  </r>
  <r>
    <x v="6912"/>
    <m/>
    <m/>
    <m/>
    <m/>
    <x v="25"/>
  </r>
  <r>
    <x v="2911"/>
    <m/>
    <m/>
    <m/>
    <m/>
    <x v="25"/>
  </r>
  <r>
    <x v="6913"/>
    <m/>
    <m/>
    <m/>
    <m/>
    <x v="25"/>
  </r>
  <r>
    <x v="6914"/>
    <m/>
    <m/>
    <m/>
    <m/>
    <x v="25"/>
  </r>
  <r>
    <x v="6915"/>
    <m/>
    <m/>
    <m/>
    <m/>
    <x v="25"/>
  </r>
  <r>
    <x v="6852"/>
    <m/>
    <m/>
    <m/>
    <m/>
    <x v="25"/>
  </r>
  <r>
    <x v="6916"/>
    <m/>
    <m/>
    <m/>
    <m/>
    <x v="25"/>
  </r>
  <r>
    <x v="6917"/>
    <m/>
    <m/>
    <m/>
    <m/>
    <x v="25"/>
  </r>
  <r>
    <x v="27"/>
    <m/>
    <m/>
    <m/>
    <m/>
    <x v="25"/>
  </r>
  <r>
    <x v="870"/>
    <m/>
    <m/>
    <m/>
    <m/>
    <x v="25"/>
  </r>
  <r>
    <x v="6918"/>
    <m/>
    <m/>
    <m/>
    <m/>
    <x v="25"/>
  </r>
  <r>
    <x v="6919"/>
    <m/>
    <m/>
    <m/>
    <m/>
    <x v="25"/>
  </r>
  <r>
    <x v="6920"/>
    <m/>
    <m/>
    <m/>
    <m/>
    <x v="25"/>
  </r>
  <r>
    <x v="6921"/>
    <m/>
    <m/>
    <m/>
    <m/>
    <x v="25"/>
  </r>
  <r>
    <x v="3782"/>
    <m/>
    <m/>
    <m/>
    <m/>
    <x v="25"/>
  </r>
  <r>
    <x v="398"/>
    <m/>
    <m/>
    <m/>
    <m/>
    <x v="25"/>
  </r>
  <r>
    <x v="64"/>
    <m/>
    <m/>
    <m/>
    <m/>
    <x v="25"/>
  </r>
  <r>
    <x v="6922"/>
    <m/>
    <m/>
    <m/>
    <m/>
    <x v="25"/>
  </r>
  <r>
    <x v="3782"/>
    <m/>
    <m/>
    <m/>
    <m/>
    <x v="25"/>
  </r>
  <r>
    <x v="3"/>
    <m/>
    <m/>
    <m/>
    <m/>
    <x v="25"/>
  </r>
  <r>
    <x v="6923"/>
    <m/>
    <m/>
    <m/>
    <m/>
    <x v="25"/>
  </r>
  <r>
    <x v="48"/>
    <m/>
    <m/>
    <m/>
    <m/>
    <x v="25"/>
  </r>
  <r>
    <x v="6924"/>
    <m/>
    <m/>
    <m/>
    <m/>
    <x v="25"/>
  </r>
  <r>
    <x v="2491"/>
    <m/>
    <m/>
    <m/>
    <m/>
    <x v="25"/>
  </r>
  <r>
    <x v="6925"/>
    <m/>
    <m/>
    <m/>
    <m/>
    <x v="25"/>
  </r>
  <r>
    <x v="6926"/>
    <m/>
    <m/>
    <m/>
    <m/>
    <x v="25"/>
  </r>
  <r>
    <x v="6927"/>
    <m/>
    <m/>
    <m/>
    <m/>
    <x v="25"/>
  </r>
  <r>
    <x v="6928"/>
    <m/>
    <m/>
    <m/>
    <m/>
    <x v="25"/>
  </r>
  <r>
    <x v="6929"/>
    <m/>
    <m/>
    <m/>
    <m/>
    <x v="25"/>
  </r>
  <r>
    <x v="6930"/>
    <m/>
    <m/>
    <m/>
    <m/>
    <x v="25"/>
  </r>
  <r>
    <x v="844"/>
    <m/>
    <m/>
    <m/>
    <m/>
    <x v="25"/>
  </r>
  <r>
    <x v="6931"/>
    <m/>
    <m/>
    <m/>
    <m/>
    <x v="25"/>
  </r>
  <r>
    <x v="6932"/>
    <m/>
    <m/>
    <m/>
    <m/>
    <x v="25"/>
  </r>
  <r>
    <x v="2818"/>
    <m/>
    <m/>
    <m/>
    <m/>
    <x v="25"/>
  </r>
  <r>
    <x v="5342"/>
    <m/>
    <m/>
    <m/>
    <m/>
    <x v="25"/>
  </r>
  <r>
    <x v="398"/>
    <m/>
    <m/>
    <m/>
    <m/>
    <x v="25"/>
  </r>
  <r>
    <x v="76"/>
    <m/>
    <m/>
    <m/>
    <m/>
    <x v="6"/>
  </r>
  <r>
    <x v="44"/>
    <m/>
    <m/>
    <m/>
    <m/>
    <x v="25"/>
  </r>
  <r>
    <x v="194"/>
    <m/>
    <m/>
    <m/>
    <m/>
    <x v="25"/>
  </r>
  <r>
    <x v="6933"/>
    <m/>
    <m/>
    <m/>
    <m/>
    <x v="25"/>
  </r>
  <r>
    <x v="6934"/>
    <m/>
    <m/>
    <m/>
    <m/>
    <x v="25"/>
  </r>
  <r>
    <x v="97"/>
    <m/>
    <m/>
    <m/>
    <m/>
    <x v="6"/>
  </r>
  <r>
    <x v="47"/>
    <m/>
    <m/>
    <m/>
    <m/>
    <x v="25"/>
  </r>
  <r>
    <x v="170"/>
    <m/>
    <m/>
    <m/>
    <m/>
    <x v="25"/>
  </r>
  <r>
    <x v="3264"/>
    <m/>
    <m/>
    <m/>
    <m/>
    <x v="25"/>
  </r>
  <r>
    <x v="592"/>
    <m/>
    <m/>
    <m/>
    <m/>
    <x v="25"/>
  </r>
  <r>
    <x v="457"/>
    <m/>
    <m/>
    <m/>
    <m/>
    <x v="6"/>
  </r>
  <r>
    <x v="3545"/>
    <m/>
    <m/>
    <m/>
    <m/>
    <x v="25"/>
  </r>
  <r>
    <x v="476"/>
    <m/>
    <m/>
    <m/>
    <m/>
    <x v="6"/>
  </r>
  <r>
    <x v="6935"/>
    <m/>
    <m/>
    <m/>
    <m/>
    <x v="6"/>
  </r>
  <r>
    <x v="6936"/>
    <m/>
    <m/>
    <m/>
    <m/>
    <x v="25"/>
  </r>
  <r>
    <x v="6937"/>
    <m/>
    <m/>
    <m/>
    <m/>
    <x v="25"/>
  </r>
  <r>
    <x v="6938"/>
    <m/>
    <m/>
    <m/>
    <m/>
    <x v="25"/>
  </r>
  <r>
    <x v="467"/>
    <m/>
    <m/>
    <m/>
    <m/>
    <x v="25"/>
  </r>
  <r>
    <x v="1857"/>
    <m/>
    <m/>
    <m/>
    <m/>
    <x v="25"/>
  </r>
  <r>
    <x v="5900"/>
    <m/>
    <m/>
    <m/>
    <m/>
    <x v="25"/>
  </r>
  <r>
    <x v="5899"/>
    <m/>
    <m/>
    <m/>
    <m/>
    <x v="25"/>
  </r>
  <r>
    <x v="1546"/>
    <m/>
    <m/>
    <m/>
    <m/>
    <x v="25"/>
  </r>
  <r>
    <x v="6939"/>
    <m/>
    <m/>
    <m/>
    <m/>
    <x v="25"/>
  </r>
  <r>
    <x v="2877"/>
    <m/>
    <m/>
    <m/>
    <m/>
    <x v="25"/>
  </r>
  <r>
    <x v="3635"/>
    <m/>
    <m/>
    <m/>
    <m/>
    <x v="25"/>
  </r>
  <r>
    <x v="986"/>
    <m/>
    <m/>
    <m/>
    <m/>
    <x v="25"/>
  </r>
  <r>
    <x v="146"/>
    <m/>
    <m/>
    <m/>
    <m/>
    <x v="6"/>
  </r>
  <r>
    <x v="146"/>
    <m/>
    <m/>
    <m/>
    <m/>
    <x v="6"/>
  </r>
  <r>
    <x v="118"/>
    <m/>
    <m/>
    <m/>
    <m/>
    <x v="6"/>
  </r>
  <r>
    <x v="6940"/>
    <m/>
    <m/>
    <m/>
    <m/>
    <x v="25"/>
  </r>
  <r>
    <x v="6941"/>
    <m/>
    <m/>
    <m/>
    <m/>
    <x v="25"/>
  </r>
  <r>
    <x v="6942"/>
    <m/>
    <m/>
    <m/>
    <m/>
    <x v="25"/>
  </r>
  <r>
    <x v="1491"/>
    <m/>
    <m/>
    <m/>
    <m/>
    <x v="25"/>
  </r>
  <r>
    <x v="6943"/>
    <m/>
    <m/>
    <m/>
    <m/>
    <x v="25"/>
  </r>
  <r>
    <x v="6944"/>
    <m/>
    <m/>
    <m/>
    <m/>
    <x v="25"/>
  </r>
  <r>
    <x v="665"/>
    <m/>
    <m/>
    <m/>
    <m/>
    <x v="25"/>
  </r>
  <r>
    <x v="398"/>
    <m/>
    <m/>
    <m/>
    <m/>
    <x v="25"/>
  </r>
  <r>
    <x v="6945"/>
    <m/>
    <m/>
    <m/>
    <m/>
    <x v="25"/>
  </r>
  <r>
    <x v="48"/>
    <m/>
    <m/>
    <m/>
    <m/>
    <x v="25"/>
  </r>
  <r>
    <x v="6946"/>
    <m/>
    <m/>
    <m/>
    <m/>
    <x v="6"/>
  </r>
  <r>
    <x v="6947"/>
    <m/>
    <m/>
    <m/>
    <m/>
    <x v="25"/>
  </r>
  <r>
    <x v="6948"/>
    <m/>
    <m/>
    <m/>
    <m/>
    <x v="25"/>
  </r>
  <r>
    <x v="400"/>
    <m/>
    <m/>
    <m/>
    <m/>
    <x v="6"/>
  </r>
  <r>
    <x v="3027"/>
    <m/>
    <m/>
    <m/>
    <m/>
    <x v="6"/>
  </r>
  <r>
    <x v="6949"/>
    <m/>
    <m/>
    <m/>
    <m/>
    <x v="25"/>
  </r>
  <r>
    <x v="359"/>
    <m/>
    <m/>
    <m/>
    <m/>
    <x v="25"/>
  </r>
  <r>
    <x v="64"/>
    <m/>
    <m/>
    <m/>
    <m/>
    <x v="6"/>
  </r>
  <r>
    <x v="76"/>
    <m/>
    <m/>
    <m/>
    <m/>
    <x v="6"/>
  </r>
  <r>
    <x v="114"/>
    <m/>
    <m/>
    <m/>
    <m/>
    <x v="6"/>
  </r>
  <r>
    <x v="1022"/>
    <m/>
    <m/>
    <m/>
    <m/>
    <x v="6"/>
  </r>
  <r>
    <x v="6950"/>
    <m/>
    <m/>
    <m/>
    <m/>
    <x v="25"/>
  </r>
  <r>
    <x v="5398"/>
    <m/>
    <m/>
    <m/>
    <m/>
    <x v="25"/>
  </r>
  <r>
    <x v="6951"/>
    <m/>
    <m/>
    <m/>
    <m/>
    <x v="25"/>
  </r>
  <r>
    <x v="6952"/>
    <m/>
    <m/>
    <m/>
    <m/>
    <x v="25"/>
  </r>
  <r>
    <x v="6953"/>
    <m/>
    <m/>
    <m/>
    <m/>
    <x v="25"/>
  </r>
  <r>
    <x v="3627"/>
    <m/>
    <m/>
    <m/>
    <m/>
    <x v="25"/>
  </r>
  <r>
    <x v="1865"/>
    <m/>
    <m/>
    <m/>
    <m/>
    <x v="25"/>
  </r>
  <r>
    <x v="6954"/>
    <m/>
    <m/>
    <m/>
    <m/>
    <x v="25"/>
  </r>
  <r>
    <x v="6955"/>
    <m/>
    <m/>
    <m/>
    <m/>
    <x v="25"/>
  </r>
  <r>
    <x v="6956"/>
    <m/>
    <m/>
    <m/>
    <m/>
    <x v="25"/>
  </r>
  <r>
    <x v="6957"/>
    <m/>
    <m/>
    <m/>
    <m/>
    <x v="25"/>
  </r>
  <r>
    <x v="76"/>
    <m/>
    <m/>
    <m/>
    <m/>
    <x v="6"/>
  </r>
  <r>
    <x v="4347"/>
    <m/>
    <m/>
    <m/>
    <m/>
    <x v="25"/>
  </r>
  <r>
    <x v="5950"/>
    <m/>
    <m/>
    <m/>
    <m/>
    <x v="25"/>
  </r>
  <r>
    <x v="6958"/>
    <m/>
    <m/>
    <m/>
    <m/>
    <x v="25"/>
  </r>
  <r>
    <x v="6959"/>
    <m/>
    <m/>
    <m/>
    <m/>
    <x v="25"/>
  </r>
  <r>
    <x v="546"/>
    <m/>
    <m/>
    <m/>
    <m/>
    <x v="6"/>
  </r>
  <r>
    <x v="1639"/>
    <m/>
    <m/>
    <m/>
    <m/>
    <x v="25"/>
  </r>
  <r>
    <x v="3145"/>
    <m/>
    <m/>
    <m/>
    <m/>
    <x v="6"/>
  </r>
  <r>
    <x v="6960"/>
    <m/>
    <m/>
    <m/>
    <m/>
    <x v="25"/>
  </r>
  <r>
    <x v="6961"/>
    <m/>
    <m/>
    <m/>
    <m/>
    <x v="25"/>
  </r>
  <r>
    <x v="1196"/>
    <m/>
    <m/>
    <m/>
    <m/>
    <x v="25"/>
  </r>
  <r>
    <x v="6962"/>
    <m/>
    <m/>
    <m/>
    <m/>
    <x v="25"/>
  </r>
  <r>
    <x v="313"/>
    <m/>
    <m/>
    <m/>
    <m/>
    <x v="25"/>
  </r>
  <r>
    <x v="95"/>
    <m/>
    <m/>
    <m/>
    <m/>
    <x v="25"/>
  </r>
  <r>
    <x v="6963"/>
    <m/>
    <m/>
    <m/>
    <m/>
    <x v="25"/>
  </r>
  <r>
    <x v="6964"/>
    <m/>
    <m/>
    <m/>
    <m/>
    <x v="25"/>
  </r>
  <r>
    <x v="6965"/>
    <m/>
    <m/>
    <m/>
    <m/>
    <x v="25"/>
  </r>
  <r>
    <x v="2342"/>
    <m/>
    <m/>
    <m/>
    <m/>
    <x v="25"/>
  </r>
  <r>
    <x v="6966"/>
    <m/>
    <m/>
    <m/>
    <m/>
    <x v="25"/>
  </r>
  <r>
    <x v="47"/>
    <m/>
    <m/>
    <m/>
    <m/>
    <x v="25"/>
  </r>
  <r>
    <x v="6449"/>
    <m/>
    <m/>
    <m/>
    <m/>
    <x v="25"/>
  </r>
  <r>
    <x v="6967"/>
    <m/>
    <m/>
    <m/>
    <m/>
    <x v="25"/>
  </r>
  <r>
    <x v="6968"/>
    <m/>
    <m/>
    <m/>
    <m/>
    <x v="25"/>
  </r>
  <r>
    <x v="6969"/>
    <m/>
    <m/>
    <m/>
    <m/>
    <x v="25"/>
  </r>
  <r>
    <x v="52"/>
    <m/>
    <m/>
    <m/>
    <m/>
    <x v="25"/>
  </r>
  <r>
    <x v="6970"/>
    <m/>
    <m/>
    <m/>
    <m/>
    <x v="25"/>
  </r>
  <r>
    <x v="3"/>
    <m/>
    <m/>
    <m/>
    <m/>
    <x v="25"/>
  </r>
  <r>
    <x v="6971"/>
    <m/>
    <m/>
    <m/>
    <m/>
    <x v="25"/>
  </r>
  <r>
    <x v="6972"/>
    <m/>
    <m/>
    <m/>
    <m/>
    <x v="25"/>
  </r>
  <r>
    <x v="6973"/>
    <m/>
    <m/>
    <m/>
    <m/>
    <x v="25"/>
  </r>
  <r>
    <x v="6974"/>
    <m/>
    <m/>
    <m/>
    <m/>
    <x v="25"/>
  </r>
  <r>
    <x v="4003"/>
    <m/>
    <m/>
    <m/>
    <m/>
    <x v="25"/>
  </r>
  <r>
    <x v="2533"/>
    <m/>
    <m/>
    <m/>
    <m/>
    <x v="25"/>
  </r>
  <r>
    <x v="5654"/>
    <m/>
    <m/>
    <m/>
    <m/>
    <x v="25"/>
  </r>
  <r>
    <x v="684"/>
    <m/>
    <m/>
    <m/>
    <m/>
    <x v="25"/>
  </r>
  <r>
    <x v="6975"/>
    <m/>
    <m/>
    <m/>
    <m/>
    <x v="25"/>
  </r>
  <r>
    <x v="2509"/>
    <m/>
    <m/>
    <m/>
    <m/>
    <x v="25"/>
  </r>
  <r>
    <x v="6976"/>
    <m/>
    <m/>
    <m/>
    <m/>
    <x v="25"/>
  </r>
  <r>
    <x v="3630"/>
    <m/>
    <m/>
    <m/>
    <m/>
    <x v="25"/>
  </r>
  <r>
    <x v="6977"/>
    <m/>
    <m/>
    <m/>
    <m/>
    <x v="25"/>
  </r>
  <r>
    <x v="3"/>
    <m/>
    <m/>
    <m/>
    <m/>
    <x v="25"/>
  </r>
  <r>
    <x v="6978"/>
    <m/>
    <m/>
    <m/>
    <m/>
    <x v="25"/>
  </r>
  <r>
    <x v="47"/>
    <m/>
    <m/>
    <m/>
    <m/>
    <x v="25"/>
  </r>
  <r>
    <x v="6979"/>
    <m/>
    <m/>
    <m/>
    <m/>
    <x v="25"/>
  </r>
  <r>
    <x v="6980"/>
    <m/>
    <m/>
    <m/>
    <m/>
    <x v="25"/>
  </r>
  <r>
    <x v="39"/>
    <m/>
    <m/>
    <m/>
    <m/>
    <x v="25"/>
  </r>
  <r>
    <x v="6981"/>
    <m/>
    <m/>
    <m/>
    <m/>
    <x v="25"/>
  </r>
  <r>
    <x v="5837"/>
    <m/>
    <m/>
    <m/>
    <m/>
    <x v="25"/>
  </r>
  <r>
    <x v="359"/>
    <m/>
    <m/>
    <m/>
    <m/>
    <x v="25"/>
  </r>
  <r>
    <x v="6982"/>
    <m/>
    <m/>
    <m/>
    <m/>
    <x v="25"/>
  </r>
  <r>
    <x v="6983"/>
    <m/>
    <m/>
    <m/>
    <m/>
    <x v="25"/>
  </r>
  <r>
    <x v="1626"/>
    <m/>
    <m/>
    <m/>
    <m/>
    <x v="25"/>
  </r>
  <r>
    <x v="115"/>
    <m/>
    <m/>
    <m/>
    <m/>
    <x v="6"/>
  </r>
  <r>
    <x v="65"/>
    <m/>
    <m/>
    <m/>
    <m/>
    <x v="25"/>
  </r>
  <r>
    <x v="146"/>
    <m/>
    <m/>
    <m/>
    <m/>
    <x v="25"/>
  </r>
  <r>
    <x v="6984"/>
    <m/>
    <m/>
    <m/>
    <m/>
    <x v="25"/>
  </r>
  <r>
    <x v="6985"/>
    <m/>
    <m/>
    <m/>
    <m/>
    <x v="25"/>
  </r>
  <r>
    <x v="4219"/>
    <m/>
    <m/>
    <m/>
    <m/>
    <x v="25"/>
  </r>
  <r>
    <x v="6986"/>
    <m/>
    <m/>
    <m/>
    <m/>
    <x v="25"/>
  </r>
  <r>
    <x v="962"/>
    <m/>
    <m/>
    <m/>
    <m/>
    <x v="25"/>
  </r>
  <r>
    <x v="6954"/>
    <m/>
    <m/>
    <m/>
    <m/>
    <x v="25"/>
  </r>
  <r>
    <x v="6987"/>
    <m/>
    <m/>
    <m/>
    <m/>
    <x v="25"/>
  </r>
  <r>
    <x v="2268"/>
    <m/>
    <m/>
    <m/>
    <m/>
    <x v="25"/>
  </r>
  <r>
    <x v="6988"/>
    <m/>
    <m/>
    <m/>
    <m/>
    <x v="25"/>
  </r>
  <r>
    <x v="40"/>
    <m/>
    <m/>
    <m/>
    <m/>
    <x v="25"/>
  </r>
  <r>
    <x v="6989"/>
    <m/>
    <m/>
    <m/>
    <m/>
    <x v="25"/>
  </r>
  <r>
    <x v="6990"/>
    <m/>
    <m/>
    <m/>
    <m/>
    <x v="25"/>
  </r>
  <r>
    <x v="6991"/>
    <m/>
    <m/>
    <m/>
    <m/>
    <x v="25"/>
  </r>
  <r>
    <x v="6992"/>
    <m/>
    <m/>
    <m/>
    <m/>
    <x v="25"/>
  </r>
  <r>
    <x v="6993"/>
    <m/>
    <m/>
    <m/>
    <m/>
    <x v="23"/>
  </r>
  <r>
    <x v="6994"/>
    <m/>
    <m/>
    <m/>
    <m/>
    <x v="25"/>
  </r>
  <r>
    <x v="6995"/>
    <m/>
    <m/>
    <m/>
    <m/>
    <x v="25"/>
  </r>
  <r>
    <x v="1175"/>
    <m/>
    <m/>
    <m/>
    <m/>
    <x v="25"/>
  </r>
  <r>
    <x v="3"/>
    <m/>
    <m/>
    <m/>
    <m/>
    <x v="25"/>
  </r>
  <r>
    <x v="6914"/>
    <m/>
    <m/>
    <m/>
    <m/>
    <x v="25"/>
  </r>
  <r>
    <x v="6996"/>
    <m/>
    <m/>
    <m/>
    <m/>
    <x v="25"/>
  </r>
  <r>
    <x v="6997"/>
    <m/>
    <m/>
    <m/>
    <m/>
    <x v="2"/>
  </r>
  <r>
    <x v="6998"/>
    <m/>
    <m/>
    <m/>
    <m/>
    <x v="4"/>
  </r>
  <r>
    <x v="48"/>
    <m/>
    <m/>
    <m/>
    <m/>
    <x v="4"/>
  </r>
  <r>
    <x v="502"/>
    <m/>
    <m/>
    <m/>
    <m/>
    <x v="4"/>
  </r>
  <r>
    <x v="840"/>
    <m/>
    <m/>
    <m/>
    <m/>
    <x v="4"/>
  </r>
  <r>
    <x v="6999"/>
    <m/>
    <m/>
    <m/>
    <m/>
    <x v="4"/>
  </r>
  <r>
    <x v="7000"/>
    <m/>
    <m/>
    <m/>
    <m/>
    <x v="2"/>
  </r>
  <r>
    <x v="1400"/>
    <m/>
    <m/>
    <m/>
    <m/>
    <x v="4"/>
  </r>
  <r>
    <x v="374"/>
    <m/>
    <m/>
    <m/>
    <m/>
    <x v="4"/>
  </r>
  <r>
    <x v="7001"/>
    <m/>
    <m/>
    <m/>
    <m/>
    <x v="4"/>
  </r>
  <r>
    <x v="58"/>
    <m/>
    <m/>
    <m/>
    <m/>
    <x v="4"/>
  </r>
  <r>
    <x v="7002"/>
    <m/>
    <m/>
    <m/>
    <m/>
    <x v="4"/>
  </r>
  <r>
    <x v="7003"/>
    <m/>
    <m/>
    <m/>
    <m/>
    <x v="2"/>
  </r>
  <r>
    <x v="1749"/>
    <m/>
    <m/>
    <m/>
    <m/>
    <x v="4"/>
  </r>
  <r>
    <x v="349"/>
    <m/>
    <m/>
    <m/>
    <m/>
    <x v="4"/>
  </r>
  <r>
    <x v="5218"/>
    <m/>
    <m/>
    <m/>
    <m/>
    <x v="4"/>
  </r>
  <r>
    <x v="194"/>
    <m/>
    <m/>
    <m/>
    <m/>
    <x v="4"/>
  </r>
  <r>
    <x v="2206"/>
    <m/>
    <m/>
    <m/>
    <m/>
    <x v="4"/>
  </r>
  <r>
    <x v="7004"/>
    <m/>
    <m/>
    <m/>
    <m/>
    <x v="2"/>
  </r>
  <r>
    <x v="7005"/>
    <m/>
    <m/>
    <m/>
    <m/>
    <x v="1"/>
  </r>
  <r>
    <x v="7005"/>
    <m/>
    <m/>
    <m/>
    <m/>
    <x v="1"/>
  </r>
  <r>
    <x v="7005"/>
    <m/>
    <m/>
    <m/>
    <m/>
    <x v="1"/>
  </r>
  <r>
    <x v="313"/>
    <m/>
    <m/>
    <m/>
    <m/>
    <x v="1"/>
  </r>
  <r>
    <x v="313"/>
    <m/>
    <m/>
    <m/>
    <m/>
    <x v="1"/>
  </r>
  <r>
    <x v="313"/>
    <m/>
    <m/>
    <m/>
    <m/>
    <x v="1"/>
  </r>
  <r>
    <x v="4052"/>
    <m/>
    <m/>
    <m/>
    <m/>
    <x v="4"/>
  </r>
  <r>
    <x v="7006"/>
    <m/>
    <m/>
    <m/>
    <m/>
    <x v="25"/>
  </r>
  <r>
    <x v="703"/>
    <m/>
    <m/>
    <m/>
    <m/>
    <x v="25"/>
  </r>
  <r>
    <x v="27"/>
    <m/>
    <m/>
    <m/>
    <m/>
    <x v="25"/>
  </r>
  <r>
    <x v="4540"/>
    <m/>
    <m/>
    <m/>
    <m/>
    <x v="25"/>
  </r>
  <r>
    <x v="7007"/>
    <m/>
    <m/>
    <m/>
    <m/>
    <x v="25"/>
  </r>
  <r>
    <x v="7008"/>
    <m/>
    <m/>
    <m/>
    <m/>
    <x v="25"/>
  </r>
  <r>
    <x v="7009"/>
    <m/>
    <m/>
    <m/>
    <m/>
    <x v="25"/>
  </r>
  <r>
    <x v="7010"/>
    <m/>
    <m/>
    <m/>
    <m/>
    <x v="25"/>
  </r>
  <r>
    <x v="72"/>
    <m/>
    <m/>
    <m/>
    <m/>
    <x v="21"/>
  </r>
  <r>
    <x v="4778"/>
    <m/>
    <m/>
    <m/>
    <m/>
    <x v="5"/>
  </r>
  <r>
    <x v="7011"/>
    <m/>
    <m/>
    <m/>
    <m/>
    <x v="5"/>
  </r>
  <r>
    <x v="3710"/>
    <m/>
    <m/>
    <m/>
    <m/>
    <x v="8"/>
  </r>
  <r>
    <x v="7012"/>
    <m/>
    <m/>
    <m/>
    <m/>
    <x v="8"/>
  </r>
  <r>
    <x v="7013"/>
    <m/>
    <m/>
    <m/>
    <m/>
    <x v="8"/>
  </r>
  <r>
    <x v="7014"/>
    <m/>
    <m/>
    <m/>
    <m/>
    <x v="8"/>
  </r>
  <r>
    <x v="7015"/>
    <m/>
    <m/>
    <m/>
    <m/>
    <x v="8"/>
  </r>
  <r>
    <x v="7016"/>
    <m/>
    <m/>
    <m/>
    <m/>
    <x v="8"/>
  </r>
  <r>
    <x v="1042"/>
    <m/>
    <m/>
    <m/>
    <m/>
    <x v="8"/>
  </r>
  <r>
    <x v="6597"/>
    <m/>
    <m/>
    <m/>
    <m/>
    <x v="8"/>
  </r>
  <r>
    <x v="2944"/>
    <m/>
    <m/>
    <m/>
    <m/>
    <x v="8"/>
  </r>
  <r>
    <x v="7017"/>
    <m/>
    <m/>
    <m/>
    <m/>
    <x v="8"/>
  </r>
  <r>
    <x v="7018"/>
    <m/>
    <m/>
    <m/>
    <m/>
    <x v="8"/>
  </r>
  <r>
    <x v="592"/>
    <m/>
    <m/>
    <m/>
    <m/>
    <x v="8"/>
  </r>
  <r>
    <x v="530"/>
    <m/>
    <m/>
    <m/>
    <m/>
    <x v="8"/>
  </r>
  <r>
    <x v="7019"/>
    <m/>
    <m/>
    <m/>
    <m/>
    <x v="25"/>
  </r>
  <r>
    <x v="7020"/>
    <m/>
    <m/>
    <m/>
    <m/>
    <x v="2"/>
  </r>
  <r>
    <x v="24"/>
    <m/>
    <m/>
    <m/>
    <m/>
    <x v="5"/>
  </r>
  <r>
    <x v="24"/>
    <m/>
    <m/>
    <m/>
    <m/>
    <x v="5"/>
  </r>
  <r>
    <x v="24"/>
    <m/>
    <m/>
    <m/>
    <m/>
    <x v="5"/>
  </r>
  <r>
    <x v="404"/>
    <m/>
    <m/>
    <m/>
    <m/>
    <x v="5"/>
  </r>
  <r>
    <x v="404"/>
    <m/>
    <m/>
    <m/>
    <m/>
    <x v="5"/>
  </r>
  <r>
    <x v="404"/>
    <m/>
    <m/>
    <m/>
    <m/>
    <x v="5"/>
  </r>
  <r>
    <x v="111"/>
    <m/>
    <m/>
    <m/>
    <m/>
    <x v="5"/>
  </r>
  <r>
    <x v="111"/>
    <m/>
    <m/>
    <m/>
    <m/>
    <x v="5"/>
  </r>
  <r>
    <x v="111"/>
    <m/>
    <m/>
    <m/>
    <m/>
    <x v="5"/>
  </r>
  <r>
    <x v="467"/>
    <m/>
    <m/>
    <m/>
    <m/>
    <x v="5"/>
  </r>
  <r>
    <x v="467"/>
    <m/>
    <m/>
    <m/>
    <m/>
    <x v="5"/>
  </r>
  <r>
    <x v="467"/>
    <m/>
    <m/>
    <m/>
    <m/>
    <x v="5"/>
  </r>
  <r>
    <x v="1690"/>
    <m/>
    <m/>
    <m/>
    <m/>
    <x v="5"/>
  </r>
  <r>
    <x v="7021"/>
    <m/>
    <m/>
    <m/>
    <m/>
    <x v="5"/>
  </r>
  <r>
    <x v="7022"/>
    <m/>
    <m/>
    <m/>
    <m/>
    <x v="5"/>
  </r>
  <r>
    <x v="7023"/>
    <m/>
    <m/>
    <m/>
    <m/>
    <x v="5"/>
  </r>
  <r>
    <x v="6941"/>
    <m/>
    <m/>
    <m/>
    <m/>
    <x v="5"/>
  </r>
  <r>
    <x v="7024"/>
    <m/>
    <m/>
    <m/>
    <m/>
    <x v="5"/>
  </r>
  <r>
    <x v="7025"/>
    <m/>
    <m/>
    <m/>
    <m/>
    <x v="2"/>
  </r>
  <r>
    <x v="7026"/>
    <m/>
    <m/>
    <m/>
    <m/>
    <x v="8"/>
  </r>
  <r>
    <x v="7027"/>
    <m/>
    <m/>
    <m/>
    <m/>
    <x v="4"/>
  </r>
  <r>
    <x v="5875"/>
    <m/>
    <m/>
    <m/>
    <m/>
    <x v="4"/>
  </r>
  <r>
    <x v="478"/>
    <m/>
    <m/>
    <m/>
    <m/>
    <x v="4"/>
  </r>
  <r>
    <x v="7028"/>
    <m/>
    <m/>
    <m/>
    <m/>
    <x v="12"/>
  </r>
  <r>
    <x v="7029"/>
    <m/>
    <m/>
    <m/>
    <m/>
    <x v="8"/>
  </r>
  <r>
    <x v="7030"/>
    <m/>
    <m/>
    <m/>
    <m/>
    <x v="8"/>
  </r>
  <r>
    <x v="7031"/>
    <m/>
    <m/>
    <m/>
    <m/>
    <x v="8"/>
  </r>
  <r>
    <x v="7032"/>
    <m/>
    <m/>
    <m/>
    <m/>
    <x v="2"/>
  </r>
  <r>
    <x v="7032"/>
    <m/>
    <m/>
    <m/>
    <m/>
    <x v="4"/>
  </r>
  <r>
    <x v="7033"/>
    <m/>
    <m/>
    <m/>
    <m/>
    <x v="2"/>
  </r>
  <r>
    <x v="6709"/>
    <m/>
    <m/>
    <m/>
    <m/>
    <x v="5"/>
  </r>
  <r>
    <x v="6709"/>
    <m/>
    <m/>
    <m/>
    <m/>
    <x v="5"/>
  </r>
  <r>
    <x v="6709"/>
    <m/>
    <m/>
    <m/>
    <m/>
    <x v="5"/>
  </r>
  <r>
    <x v="1378"/>
    <m/>
    <m/>
    <m/>
    <m/>
    <x v="5"/>
  </r>
  <r>
    <x v="1378"/>
    <m/>
    <m/>
    <m/>
    <m/>
    <x v="5"/>
  </r>
  <r>
    <x v="1378"/>
    <m/>
    <m/>
    <m/>
    <m/>
    <x v="5"/>
  </r>
  <r>
    <x v="1780"/>
    <m/>
    <m/>
    <m/>
    <m/>
    <x v="5"/>
  </r>
  <r>
    <x v="1780"/>
    <m/>
    <m/>
    <m/>
    <m/>
    <x v="5"/>
  </r>
  <r>
    <x v="1780"/>
    <m/>
    <m/>
    <m/>
    <m/>
    <x v="5"/>
  </r>
  <r>
    <x v="7034"/>
    <m/>
    <m/>
    <m/>
    <m/>
    <x v="5"/>
  </r>
  <r>
    <x v="7035"/>
    <m/>
    <m/>
    <m/>
    <m/>
    <x v="5"/>
  </r>
  <r>
    <x v="7036"/>
    <m/>
    <m/>
    <m/>
    <m/>
    <x v="5"/>
  </r>
  <r>
    <x v="7037"/>
    <m/>
    <m/>
    <m/>
    <m/>
    <x v="5"/>
  </r>
  <r>
    <x v="7038"/>
    <m/>
    <m/>
    <m/>
    <m/>
    <x v="5"/>
  </r>
  <r>
    <x v="7039"/>
    <m/>
    <m/>
    <m/>
    <m/>
    <x v="5"/>
  </r>
  <r>
    <x v="2854"/>
    <m/>
    <m/>
    <m/>
    <m/>
    <x v="5"/>
  </r>
  <r>
    <x v="7040"/>
    <m/>
    <m/>
    <m/>
    <m/>
    <x v="5"/>
  </r>
  <r>
    <x v="7041"/>
    <m/>
    <m/>
    <m/>
    <m/>
    <x v="5"/>
  </r>
  <r>
    <x v="7042"/>
    <m/>
    <m/>
    <m/>
    <m/>
    <x v="5"/>
  </r>
  <r>
    <x v="78"/>
    <m/>
    <m/>
    <m/>
    <m/>
    <x v="5"/>
  </r>
  <r>
    <x v="7043"/>
    <m/>
    <m/>
    <m/>
    <m/>
    <x v="5"/>
  </r>
  <r>
    <x v="7044"/>
    <m/>
    <m/>
    <m/>
    <m/>
    <x v="5"/>
  </r>
  <r>
    <x v="7045"/>
    <m/>
    <m/>
    <m/>
    <m/>
    <x v="5"/>
  </r>
  <r>
    <x v="7046"/>
    <m/>
    <m/>
    <m/>
    <m/>
    <x v="5"/>
  </r>
  <r>
    <x v="726"/>
    <m/>
    <m/>
    <m/>
    <m/>
    <x v="5"/>
  </r>
  <r>
    <x v="7047"/>
    <m/>
    <m/>
    <m/>
    <m/>
    <x v="5"/>
  </r>
  <r>
    <x v="568"/>
    <m/>
    <m/>
    <m/>
    <m/>
    <x v="5"/>
  </r>
  <r>
    <x v="7048"/>
    <m/>
    <m/>
    <m/>
    <m/>
    <x v="5"/>
  </r>
  <r>
    <x v="7049"/>
    <m/>
    <m/>
    <m/>
    <m/>
    <x v="5"/>
  </r>
  <r>
    <x v="1141"/>
    <m/>
    <m/>
    <m/>
    <m/>
    <x v="1"/>
  </r>
  <r>
    <x v="7050"/>
    <m/>
    <m/>
    <m/>
    <m/>
    <x v="2"/>
  </r>
  <r>
    <x v="6987"/>
    <m/>
    <m/>
    <m/>
    <m/>
    <x v="25"/>
  </r>
  <r>
    <x v="7051"/>
    <m/>
    <m/>
    <m/>
    <m/>
    <x v="25"/>
  </r>
  <r>
    <x v="7052"/>
    <m/>
    <m/>
    <m/>
    <m/>
    <x v="25"/>
  </r>
  <r>
    <x v="7053"/>
    <m/>
    <m/>
    <m/>
    <m/>
    <x v="25"/>
  </r>
  <r>
    <x v="7054"/>
    <m/>
    <m/>
    <m/>
    <m/>
    <x v="25"/>
  </r>
  <r>
    <x v="546"/>
    <m/>
    <m/>
    <m/>
    <m/>
    <x v="25"/>
  </r>
  <r>
    <x v="7055"/>
    <m/>
    <m/>
    <m/>
    <m/>
    <x v="25"/>
  </r>
  <r>
    <x v="1431"/>
    <m/>
    <m/>
    <m/>
    <m/>
    <x v="25"/>
  </r>
  <r>
    <x v="7056"/>
    <m/>
    <m/>
    <m/>
    <m/>
    <x v="25"/>
  </r>
  <r>
    <x v="3568"/>
    <m/>
    <m/>
    <m/>
    <m/>
    <x v="25"/>
  </r>
  <r>
    <x v="7057"/>
    <m/>
    <m/>
    <m/>
    <m/>
    <x v="25"/>
  </r>
  <r>
    <x v="7058"/>
    <m/>
    <m/>
    <m/>
    <m/>
    <x v="25"/>
  </r>
  <r>
    <x v="30"/>
    <m/>
    <m/>
    <m/>
    <m/>
    <x v="25"/>
  </r>
  <r>
    <x v="661"/>
    <m/>
    <m/>
    <m/>
    <m/>
    <x v="25"/>
  </r>
  <r>
    <x v="7059"/>
    <m/>
    <m/>
    <m/>
    <m/>
    <x v="25"/>
  </r>
  <r>
    <x v="1626"/>
    <m/>
    <m/>
    <m/>
    <m/>
    <x v="25"/>
  </r>
  <r>
    <x v="7060"/>
    <m/>
    <m/>
    <m/>
    <m/>
    <x v="25"/>
  </r>
  <r>
    <x v="318"/>
    <m/>
    <m/>
    <m/>
    <m/>
    <x v="6"/>
  </r>
  <r>
    <x v="7061"/>
    <m/>
    <m/>
    <m/>
    <m/>
    <x v="25"/>
  </r>
  <r>
    <x v="398"/>
    <m/>
    <m/>
    <m/>
    <m/>
    <x v="25"/>
  </r>
  <r>
    <x v="16"/>
    <m/>
    <m/>
    <m/>
    <m/>
    <x v="6"/>
  </r>
  <r>
    <x v="327"/>
    <m/>
    <m/>
    <m/>
    <m/>
    <x v="6"/>
  </r>
  <r>
    <x v="7062"/>
    <m/>
    <m/>
    <m/>
    <m/>
    <x v="25"/>
  </r>
  <r>
    <x v="37"/>
    <m/>
    <m/>
    <m/>
    <m/>
    <x v="25"/>
  </r>
  <r>
    <x v="2495"/>
    <m/>
    <m/>
    <m/>
    <m/>
    <x v="25"/>
  </r>
  <r>
    <x v="48"/>
    <m/>
    <m/>
    <m/>
    <m/>
    <x v="25"/>
  </r>
  <r>
    <x v="118"/>
    <m/>
    <m/>
    <m/>
    <m/>
    <x v="6"/>
  </r>
  <r>
    <x v="7063"/>
    <m/>
    <m/>
    <m/>
    <m/>
    <x v="25"/>
  </r>
  <r>
    <x v="7064"/>
    <m/>
    <m/>
    <m/>
    <m/>
    <x v="6"/>
  </r>
  <r>
    <x v="7065"/>
    <m/>
    <m/>
    <m/>
    <m/>
    <x v="25"/>
  </r>
  <r>
    <x v="7066"/>
    <m/>
    <m/>
    <m/>
    <m/>
    <x v="6"/>
  </r>
  <r>
    <x v="7067"/>
    <m/>
    <m/>
    <m/>
    <m/>
    <x v="25"/>
  </r>
  <r>
    <x v="7068"/>
    <m/>
    <m/>
    <m/>
    <m/>
    <x v="25"/>
  </r>
  <r>
    <x v="7069"/>
    <m/>
    <m/>
    <m/>
    <m/>
    <x v="25"/>
  </r>
  <r>
    <x v="7070"/>
    <m/>
    <m/>
    <m/>
    <m/>
    <x v="25"/>
  </r>
  <r>
    <x v="7071"/>
    <m/>
    <m/>
    <m/>
    <m/>
    <x v="25"/>
  </r>
  <r>
    <x v="65"/>
    <m/>
    <m/>
    <m/>
    <m/>
    <x v="6"/>
  </r>
  <r>
    <x v="65"/>
    <m/>
    <m/>
    <m/>
    <m/>
    <x v="6"/>
  </r>
  <r>
    <x v="7072"/>
    <m/>
    <m/>
    <m/>
    <m/>
    <x v="25"/>
  </r>
  <r>
    <x v="7073"/>
    <m/>
    <m/>
    <m/>
    <m/>
    <x v="25"/>
  </r>
  <r>
    <x v="7074"/>
    <m/>
    <m/>
    <m/>
    <m/>
    <x v="25"/>
  </r>
  <r>
    <x v="3814"/>
    <m/>
    <m/>
    <m/>
    <m/>
    <x v="25"/>
  </r>
  <r>
    <x v="7075"/>
    <m/>
    <m/>
    <m/>
    <m/>
    <x v="25"/>
  </r>
  <r>
    <x v="7076"/>
    <m/>
    <m/>
    <m/>
    <m/>
    <x v="25"/>
  </r>
  <r>
    <x v="7077"/>
    <m/>
    <m/>
    <m/>
    <m/>
    <x v="25"/>
  </r>
  <r>
    <x v="7078"/>
    <m/>
    <m/>
    <m/>
    <m/>
    <x v="25"/>
  </r>
  <r>
    <x v="7079"/>
    <m/>
    <m/>
    <m/>
    <m/>
    <x v="25"/>
  </r>
  <r>
    <x v="7080"/>
    <m/>
    <m/>
    <m/>
    <m/>
    <x v="25"/>
  </r>
  <r>
    <x v="467"/>
    <m/>
    <m/>
    <m/>
    <m/>
    <x v="25"/>
  </r>
  <r>
    <x v="7081"/>
    <m/>
    <m/>
    <m/>
    <m/>
    <x v="25"/>
  </r>
  <r>
    <x v="7082"/>
    <m/>
    <m/>
    <m/>
    <m/>
    <x v="25"/>
  </r>
  <r>
    <x v="7083"/>
    <m/>
    <m/>
    <m/>
    <m/>
    <x v="25"/>
  </r>
  <r>
    <x v="7084"/>
    <m/>
    <m/>
    <m/>
    <m/>
    <x v="25"/>
  </r>
  <r>
    <x v="7085"/>
    <m/>
    <m/>
    <m/>
    <m/>
    <x v="25"/>
  </r>
  <r>
    <x v="849"/>
    <m/>
    <m/>
    <m/>
    <m/>
    <x v="25"/>
  </r>
  <r>
    <x v="48"/>
    <m/>
    <m/>
    <m/>
    <m/>
    <x v="22"/>
  </r>
  <r>
    <x v="5182"/>
    <m/>
    <m/>
    <m/>
    <m/>
    <x v="25"/>
  </r>
  <r>
    <x v="665"/>
    <m/>
    <m/>
    <m/>
    <m/>
    <x v="25"/>
  </r>
  <r>
    <x v="7086"/>
    <m/>
    <m/>
    <m/>
    <m/>
    <x v="25"/>
  </r>
  <r>
    <x v="3588"/>
    <m/>
    <m/>
    <m/>
    <m/>
    <x v="25"/>
  </r>
  <r>
    <x v="4115"/>
    <m/>
    <m/>
    <m/>
    <m/>
    <x v="6"/>
  </r>
  <r>
    <x v="7087"/>
    <m/>
    <m/>
    <m/>
    <m/>
    <x v="6"/>
  </r>
  <r>
    <x v="7088"/>
    <m/>
    <m/>
    <m/>
    <m/>
    <x v="25"/>
  </r>
  <r>
    <x v="409"/>
    <m/>
    <m/>
    <m/>
    <m/>
    <x v="25"/>
  </r>
  <r>
    <x v="895"/>
    <m/>
    <m/>
    <m/>
    <m/>
    <x v="25"/>
  </r>
  <r>
    <x v="7089"/>
    <m/>
    <m/>
    <m/>
    <m/>
    <x v="6"/>
  </r>
  <r>
    <x v="1412"/>
    <m/>
    <m/>
    <m/>
    <m/>
    <x v="25"/>
  </r>
  <r>
    <x v="6575"/>
    <m/>
    <m/>
    <m/>
    <m/>
    <x v="25"/>
  </r>
  <r>
    <x v="7090"/>
    <m/>
    <m/>
    <m/>
    <m/>
    <x v="25"/>
  </r>
  <r>
    <x v="546"/>
    <m/>
    <m/>
    <m/>
    <m/>
    <x v="25"/>
  </r>
  <r>
    <x v="7091"/>
    <m/>
    <m/>
    <m/>
    <m/>
    <x v="25"/>
  </r>
  <r>
    <x v="7092"/>
    <m/>
    <m/>
    <m/>
    <m/>
    <x v="25"/>
  </r>
  <r>
    <x v="6623"/>
    <m/>
    <m/>
    <m/>
    <m/>
    <x v="25"/>
  </r>
  <r>
    <x v="7093"/>
    <m/>
    <m/>
    <m/>
    <m/>
    <x v="25"/>
  </r>
  <r>
    <x v="6591"/>
    <m/>
    <m/>
    <m/>
    <m/>
    <x v="25"/>
  </r>
  <r>
    <x v="7094"/>
    <m/>
    <m/>
    <m/>
    <m/>
    <x v="25"/>
  </r>
  <r>
    <x v="7095"/>
    <m/>
    <m/>
    <m/>
    <m/>
    <x v="25"/>
  </r>
  <r>
    <x v="7096"/>
    <m/>
    <m/>
    <m/>
    <m/>
    <x v="25"/>
  </r>
  <r>
    <x v="7097"/>
    <m/>
    <m/>
    <m/>
    <m/>
    <x v="25"/>
  </r>
  <r>
    <x v="7098"/>
    <m/>
    <m/>
    <m/>
    <m/>
    <x v="25"/>
  </r>
  <r>
    <x v="7099"/>
    <m/>
    <m/>
    <m/>
    <m/>
    <x v="25"/>
  </r>
  <r>
    <x v="3992"/>
    <m/>
    <m/>
    <m/>
    <m/>
    <x v="25"/>
  </r>
  <r>
    <x v="7100"/>
    <m/>
    <m/>
    <m/>
    <m/>
    <x v="25"/>
  </r>
  <r>
    <x v="7101"/>
    <m/>
    <m/>
    <m/>
    <m/>
    <x v="25"/>
  </r>
  <r>
    <x v="72"/>
    <m/>
    <m/>
    <m/>
    <m/>
    <x v="6"/>
  </r>
  <r>
    <x v="7102"/>
    <m/>
    <m/>
    <m/>
    <m/>
    <x v="25"/>
  </r>
  <r>
    <x v="7103"/>
    <m/>
    <m/>
    <m/>
    <m/>
    <x v="25"/>
  </r>
  <r>
    <x v="7104"/>
    <m/>
    <m/>
    <m/>
    <m/>
    <x v="25"/>
  </r>
  <r>
    <x v="398"/>
    <m/>
    <m/>
    <m/>
    <m/>
    <x v="25"/>
  </r>
  <r>
    <x v="3335"/>
    <m/>
    <m/>
    <m/>
    <m/>
    <x v="25"/>
  </r>
  <r>
    <x v="7105"/>
    <m/>
    <m/>
    <m/>
    <m/>
    <x v="25"/>
  </r>
  <r>
    <x v="76"/>
    <m/>
    <m/>
    <m/>
    <m/>
    <x v="6"/>
  </r>
  <r>
    <x v="76"/>
    <m/>
    <m/>
    <m/>
    <m/>
    <x v="6"/>
  </r>
  <r>
    <x v="3010"/>
    <m/>
    <m/>
    <m/>
    <m/>
    <x v="25"/>
  </r>
  <r>
    <x v="1198"/>
    <m/>
    <m/>
    <m/>
    <m/>
    <x v="25"/>
  </r>
  <r>
    <x v="2317"/>
    <m/>
    <m/>
    <m/>
    <m/>
    <x v="25"/>
  </r>
  <r>
    <x v="2091"/>
    <m/>
    <m/>
    <m/>
    <m/>
    <x v="6"/>
  </r>
  <r>
    <x v="2603"/>
    <m/>
    <m/>
    <m/>
    <m/>
    <x v="25"/>
  </r>
  <r>
    <x v="7106"/>
    <m/>
    <m/>
    <m/>
    <m/>
    <x v="25"/>
  </r>
  <r>
    <x v="7107"/>
    <m/>
    <m/>
    <m/>
    <m/>
    <x v="25"/>
  </r>
  <r>
    <x v="962"/>
    <m/>
    <m/>
    <m/>
    <m/>
    <x v="25"/>
  </r>
  <r>
    <x v="7108"/>
    <m/>
    <m/>
    <m/>
    <m/>
    <x v="25"/>
  </r>
  <r>
    <x v="2318"/>
    <m/>
    <m/>
    <m/>
    <m/>
    <x v="25"/>
  </r>
  <r>
    <x v="7109"/>
    <m/>
    <m/>
    <m/>
    <m/>
    <x v="25"/>
  </r>
  <r>
    <x v="7110"/>
    <m/>
    <m/>
    <m/>
    <m/>
    <x v="25"/>
  </r>
  <r>
    <x v="1437"/>
    <m/>
    <m/>
    <m/>
    <m/>
    <x v="25"/>
  </r>
  <r>
    <x v="7111"/>
    <m/>
    <m/>
    <m/>
    <m/>
    <x v="25"/>
  </r>
  <r>
    <x v="1595"/>
    <m/>
    <m/>
    <m/>
    <m/>
    <x v="6"/>
  </r>
  <r>
    <x v="7112"/>
    <m/>
    <m/>
    <m/>
    <m/>
    <x v="25"/>
  </r>
  <r>
    <x v="7113"/>
    <m/>
    <m/>
    <m/>
    <m/>
    <x v="25"/>
  </r>
  <r>
    <x v="7114"/>
    <m/>
    <m/>
    <m/>
    <m/>
    <x v="25"/>
  </r>
  <r>
    <x v="7115"/>
    <m/>
    <m/>
    <m/>
    <m/>
    <x v="25"/>
  </r>
  <r>
    <x v="194"/>
    <m/>
    <m/>
    <m/>
    <m/>
    <x v="25"/>
  </r>
  <r>
    <x v="2495"/>
    <m/>
    <m/>
    <m/>
    <m/>
    <x v="25"/>
  </r>
  <r>
    <x v="941"/>
    <m/>
    <m/>
    <m/>
    <m/>
    <x v="25"/>
  </r>
  <r>
    <x v="7116"/>
    <m/>
    <m/>
    <m/>
    <m/>
    <x v="25"/>
  </r>
  <r>
    <x v="7117"/>
    <m/>
    <m/>
    <m/>
    <m/>
    <x v="25"/>
  </r>
  <r>
    <x v="7118"/>
    <m/>
    <m/>
    <m/>
    <m/>
    <x v="25"/>
  </r>
  <r>
    <x v="7119"/>
    <m/>
    <m/>
    <m/>
    <m/>
    <x v="25"/>
  </r>
  <r>
    <x v="5177"/>
    <m/>
    <m/>
    <m/>
    <m/>
    <x v="25"/>
  </r>
  <r>
    <x v="359"/>
    <m/>
    <m/>
    <m/>
    <m/>
    <x v="25"/>
  </r>
  <r>
    <x v="7120"/>
    <m/>
    <m/>
    <m/>
    <m/>
    <x v="25"/>
  </r>
  <r>
    <x v="7121"/>
    <m/>
    <m/>
    <m/>
    <m/>
    <x v="25"/>
  </r>
  <r>
    <x v="7122"/>
    <m/>
    <m/>
    <m/>
    <m/>
    <x v="25"/>
  </r>
  <r>
    <x v="7123"/>
    <m/>
    <m/>
    <m/>
    <m/>
    <x v="25"/>
  </r>
  <r>
    <x v="7124"/>
    <m/>
    <m/>
    <m/>
    <m/>
    <x v="25"/>
  </r>
  <r>
    <x v="1491"/>
    <m/>
    <m/>
    <m/>
    <m/>
    <x v="25"/>
  </r>
  <r>
    <x v="115"/>
    <m/>
    <m/>
    <m/>
    <m/>
    <x v="6"/>
  </r>
  <r>
    <x v="647"/>
    <m/>
    <m/>
    <m/>
    <m/>
    <x v="6"/>
  </r>
  <r>
    <x v="7125"/>
    <m/>
    <m/>
    <m/>
    <m/>
    <x v="25"/>
  </r>
  <r>
    <x v="1030"/>
    <m/>
    <m/>
    <m/>
    <m/>
    <x v="25"/>
  </r>
  <r>
    <x v="7126"/>
    <m/>
    <m/>
    <m/>
    <m/>
    <x v="25"/>
  </r>
  <r>
    <x v="24"/>
    <m/>
    <m/>
    <m/>
    <m/>
    <x v="6"/>
  </r>
  <r>
    <x v="3769"/>
    <m/>
    <m/>
    <m/>
    <m/>
    <x v="25"/>
  </r>
  <r>
    <x v="17"/>
    <m/>
    <m/>
    <m/>
    <m/>
    <x v="6"/>
  </r>
  <r>
    <x v="7127"/>
    <m/>
    <m/>
    <m/>
    <m/>
    <x v="25"/>
  </r>
  <r>
    <x v="3462"/>
    <m/>
    <m/>
    <m/>
    <m/>
    <x v="25"/>
  </r>
  <r>
    <x v="27"/>
    <m/>
    <m/>
    <m/>
    <m/>
    <x v="25"/>
  </r>
  <r>
    <x v="7128"/>
    <m/>
    <m/>
    <m/>
    <m/>
    <x v="25"/>
  </r>
  <r>
    <x v="6294"/>
    <m/>
    <m/>
    <m/>
    <m/>
    <x v="25"/>
  </r>
  <r>
    <x v="1015"/>
    <m/>
    <m/>
    <m/>
    <m/>
    <x v="6"/>
  </r>
  <r>
    <x v="2487"/>
    <m/>
    <m/>
    <m/>
    <m/>
    <x v="6"/>
  </r>
  <r>
    <x v="40"/>
    <m/>
    <m/>
    <m/>
    <m/>
    <x v="25"/>
  </r>
  <r>
    <x v="7129"/>
    <m/>
    <m/>
    <m/>
    <m/>
    <x v="25"/>
  </r>
  <r>
    <x v="7130"/>
    <m/>
    <m/>
    <m/>
    <m/>
    <x v="25"/>
  </r>
  <r>
    <x v="7131"/>
    <m/>
    <m/>
    <m/>
    <m/>
    <x v="25"/>
  </r>
  <r>
    <x v="7132"/>
    <m/>
    <m/>
    <m/>
    <m/>
    <x v="25"/>
  </r>
  <r>
    <x v="418"/>
    <m/>
    <m/>
    <m/>
    <m/>
    <x v="25"/>
  </r>
  <r>
    <x v="7133"/>
    <m/>
    <m/>
    <m/>
    <m/>
    <x v="25"/>
  </r>
  <r>
    <x v="467"/>
    <m/>
    <m/>
    <m/>
    <m/>
    <x v="25"/>
  </r>
  <r>
    <x v="7134"/>
    <m/>
    <m/>
    <m/>
    <m/>
    <x v="25"/>
  </r>
  <r>
    <x v="138"/>
    <m/>
    <m/>
    <m/>
    <m/>
    <x v="6"/>
  </r>
  <r>
    <x v="7135"/>
    <m/>
    <m/>
    <m/>
    <m/>
    <x v="25"/>
  </r>
  <r>
    <x v="615"/>
    <m/>
    <m/>
    <m/>
    <m/>
    <x v="25"/>
  </r>
  <r>
    <x v="72"/>
    <m/>
    <m/>
    <m/>
    <m/>
    <x v="25"/>
  </r>
  <r>
    <x v="7136"/>
    <m/>
    <m/>
    <m/>
    <m/>
    <x v="25"/>
  </r>
  <r>
    <x v="1248"/>
    <m/>
    <m/>
    <m/>
    <m/>
    <x v="6"/>
  </r>
  <r>
    <x v="7137"/>
    <m/>
    <m/>
    <m/>
    <m/>
    <x v="25"/>
  </r>
  <r>
    <x v="7138"/>
    <m/>
    <m/>
    <m/>
    <m/>
    <x v="25"/>
  </r>
  <r>
    <x v="355"/>
    <m/>
    <m/>
    <m/>
    <m/>
    <x v="6"/>
  </r>
  <r>
    <x v="7139"/>
    <m/>
    <m/>
    <m/>
    <m/>
    <x v="25"/>
  </r>
  <r>
    <x v="7140"/>
    <m/>
    <m/>
    <m/>
    <m/>
    <x v="25"/>
  </r>
  <r>
    <x v="7141"/>
    <m/>
    <m/>
    <m/>
    <m/>
    <x v="25"/>
  </r>
  <r>
    <x v="39"/>
    <m/>
    <m/>
    <m/>
    <m/>
    <x v="25"/>
  </r>
  <r>
    <x v="7142"/>
    <m/>
    <m/>
    <m/>
    <m/>
    <x v="25"/>
  </r>
  <r>
    <x v="7143"/>
    <m/>
    <m/>
    <m/>
    <m/>
    <x v="25"/>
  </r>
  <r>
    <x v="7144"/>
    <m/>
    <m/>
    <m/>
    <m/>
    <x v="25"/>
  </r>
  <r>
    <x v="171"/>
    <m/>
    <m/>
    <m/>
    <m/>
    <x v="6"/>
  </r>
  <r>
    <x v="349"/>
    <m/>
    <m/>
    <m/>
    <m/>
    <x v="6"/>
  </r>
  <r>
    <x v="7145"/>
    <m/>
    <m/>
    <m/>
    <m/>
    <x v="25"/>
  </r>
  <r>
    <x v="7146"/>
    <m/>
    <m/>
    <m/>
    <m/>
    <x v="25"/>
  </r>
  <r>
    <x v="409"/>
    <m/>
    <m/>
    <m/>
    <m/>
    <x v="6"/>
  </r>
  <r>
    <x v="374"/>
    <m/>
    <m/>
    <m/>
    <m/>
    <x v="6"/>
  </r>
  <r>
    <x v="7147"/>
    <m/>
    <m/>
    <m/>
    <m/>
    <x v="25"/>
  </r>
  <r>
    <x v="7148"/>
    <m/>
    <m/>
    <m/>
    <m/>
    <x v="25"/>
  </r>
  <r>
    <x v="7149"/>
    <m/>
    <m/>
    <m/>
    <m/>
    <x v="25"/>
  </r>
  <r>
    <x v="2404"/>
    <m/>
    <m/>
    <m/>
    <m/>
    <x v="25"/>
  </r>
  <r>
    <x v="1213"/>
    <m/>
    <m/>
    <m/>
    <m/>
    <x v="25"/>
  </r>
  <r>
    <x v="127"/>
    <m/>
    <m/>
    <m/>
    <m/>
    <x v="25"/>
  </r>
  <r>
    <x v="2727"/>
    <m/>
    <m/>
    <m/>
    <m/>
    <x v="6"/>
  </r>
  <r>
    <x v="7150"/>
    <m/>
    <m/>
    <m/>
    <m/>
    <x v="25"/>
  </r>
  <r>
    <x v="4462"/>
    <m/>
    <m/>
    <m/>
    <m/>
    <x v="6"/>
  </r>
  <r>
    <x v="2427"/>
    <m/>
    <m/>
    <m/>
    <m/>
    <x v="25"/>
  </r>
  <r>
    <x v="72"/>
    <m/>
    <m/>
    <m/>
    <m/>
    <x v="25"/>
  </r>
  <r>
    <x v="1060"/>
    <m/>
    <m/>
    <m/>
    <m/>
    <x v="25"/>
  </r>
  <r>
    <x v="7151"/>
    <m/>
    <m/>
    <m/>
    <m/>
    <x v="25"/>
  </r>
  <r>
    <x v="7152"/>
    <m/>
    <m/>
    <m/>
    <m/>
    <x v="25"/>
  </r>
  <r>
    <x v="7153"/>
    <m/>
    <m/>
    <m/>
    <m/>
    <x v="25"/>
  </r>
  <r>
    <x v="7154"/>
    <m/>
    <m/>
    <m/>
    <m/>
    <x v="25"/>
  </r>
  <r>
    <x v="7155"/>
    <m/>
    <m/>
    <m/>
    <m/>
    <x v="25"/>
  </r>
  <r>
    <x v="7156"/>
    <m/>
    <m/>
    <m/>
    <m/>
    <x v="25"/>
  </r>
  <r>
    <x v="349"/>
    <m/>
    <m/>
    <m/>
    <m/>
    <x v="6"/>
  </r>
  <r>
    <x v="112"/>
    <m/>
    <m/>
    <m/>
    <m/>
    <x v="25"/>
  </r>
  <r>
    <x v="1491"/>
    <m/>
    <m/>
    <m/>
    <m/>
    <x v="25"/>
  </r>
  <r>
    <x v="7157"/>
    <m/>
    <m/>
    <m/>
    <m/>
    <x v="25"/>
  </r>
  <r>
    <x v="7158"/>
    <m/>
    <m/>
    <m/>
    <m/>
    <x v="25"/>
  </r>
  <r>
    <x v="115"/>
    <m/>
    <m/>
    <m/>
    <m/>
    <x v="25"/>
  </r>
  <r>
    <x v="1085"/>
    <m/>
    <m/>
    <m/>
    <m/>
    <x v="6"/>
  </r>
  <r>
    <x v="7159"/>
    <m/>
    <m/>
    <m/>
    <m/>
    <x v="25"/>
  </r>
  <r>
    <x v="580"/>
    <m/>
    <m/>
    <m/>
    <m/>
    <x v="25"/>
  </r>
  <r>
    <x v="7160"/>
    <m/>
    <m/>
    <m/>
    <m/>
    <x v="25"/>
  </r>
  <r>
    <x v="127"/>
    <m/>
    <m/>
    <m/>
    <m/>
    <x v="25"/>
  </r>
  <r>
    <x v="410"/>
    <m/>
    <m/>
    <m/>
    <m/>
    <x v="25"/>
  </r>
  <r>
    <x v="7161"/>
    <m/>
    <m/>
    <m/>
    <m/>
    <x v="25"/>
  </r>
  <r>
    <x v="374"/>
    <m/>
    <m/>
    <m/>
    <m/>
    <x v="6"/>
  </r>
  <r>
    <x v="7162"/>
    <m/>
    <m/>
    <m/>
    <m/>
    <x v="25"/>
  </r>
  <r>
    <x v="7163"/>
    <m/>
    <m/>
    <m/>
    <m/>
    <x v="25"/>
  </r>
  <r>
    <x v="7164"/>
    <m/>
    <m/>
    <m/>
    <m/>
    <x v="25"/>
  </r>
  <r>
    <x v="7165"/>
    <m/>
    <m/>
    <m/>
    <m/>
    <x v="25"/>
  </r>
  <r>
    <x v="7166"/>
    <m/>
    <m/>
    <m/>
    <m/>
    <x v="25"/>
  </r>
  <r>
    <x v="2954"/>
    <m/>
    <m/>
    <m/>
    <m/>
    <x v="25"/>
  </r>
  <r>
    <x v="580"/>
    <m/>
    <m/>
    <m/>
    <m/>
    <x v="25"/>
  </r>
  <r>
    <x v="95"/>
    <m/>
    <m/>
    <m/>
    <m/>
    <x v="25"/>
  </r>
  <r>
    <x v="5823"/>
    <m/>
    <m/>
    <m/>
    <m/>
    <x v="25"/>
  </r>
  <r>
    <x v="309"/>
    <m/>
    <m/>
    <m/>
    <m/>
    <x v="25"/>
  </r>
  <r>
    <x v="7167"/>
    <m/>
    <m/>
    <m/>
    <m/>
    <x v="25"/>
  </r>
  <r>
    <x v="4545"/>
    <m/>
    <m/>
    <m/>
    <m/>
    <x v="25"/>
  </r>
  <r>
    <x v="7168"/>
    <m/>
    <m/>
    <m/>
    <m/>
    <x v="25"/>
  </r>
  <r>
    <x v="7169"/>
    <m/>
    <m/>
    <m/>
    <m/>
    <x v="25"/>
  </r>
  <r>
    <x v="7170"/>
    <m/>
    <m/>
    <m/>
    <m/>
    <x v="25"/>
  </r>
  <r>
    <x v="7171"/>
    <m/>
    <m/>
    <m/>
    <m/>
    <x v="25"/>
  </r>
  <r>
    <x v="72"/>
    <m/>
    <m/>
    <m/>
    <m/>
    <x v="25"/>
  </r>
  <r>
    <x v="7172"/>
    <m/>
    <m/>
    <m/>
    <m/>
    <x v="25"/>
  </r>
  <r>
    <x v="398"/>
    <m/>
    <m/>
    <m/>
    <m/>
    <x v="25"/>
  </r>
  <r>
    <x v="7173"/>
    <m/>
    <m/>
    <m/>
    <m/>
    <x v="25"/>
  </r>
  <r>
    <x v="7174"/>
    <m/>
    <m/>
    <m/>
    <m/>
    <x v="25"/>
  </r>
  <r>
    <x v="409"/>
    <m/>
    <m/>
    <m/>
    <m/>
    <x v="25"/>
  </r>
  <r>
    <x v="487"/>
    <m/>
    <m/>
    <m/>
    <m/>
    <x v="6"/>
  </r>
  <r>
    <x v="2356"/>
    <m/>
    <m/>
    <m/>
    <m/>
    <x v="25"/>
  </r>
  <r>
    <x v="457"/>
    <m/>
    <m/>
    <m/>
    <m/>
    <x v="6"/>
  </r>
  <r>
    <x v="7175"/>
    <m/>
    <m/>
    <m/>
    <m/>
    <x v="25"/>
  </r>
  <r>
    <x v="7176"/>
    <m/>
    <m/>
    <m/>
    <m/>
    <x v="25"/>
  </r>
  <r>
    <x v="849"/>
    <m/>
    <m/>
    <m/>
    <m/>
    <x v="25"/>
  </r>
  <r>
    <x v="1275"/>
    <m/>
    <m/>
    <m/>
    <m/>
    <x v="25"/>
  </r>
  <r>
    <x v="7177"/>
    <m/>
    <m/>
    <m/>
    <m/>
    <x v="25"/>
  </r>
  <r>
    <x v="7178"/>
    <m/>
    <m/>
    <m/>
    <m/>
    <x v="25"/>
  </r>
  <r>
    <x v="7179"/>
    <m/>
    <m/>
    <m/>
    <m/>
    <x v="25"/>
  </r>
  <r>
    <x v="7180"/>
    <m/>
    <m/>
    <m/>
    <m/>
    <x v="25"/>
  </r>
  <r>
    <x v="7181"/>
    <m/>
    <m/>
    <m/>
    <m/>
    <x v="25"/>
  </r>
  <r>
    <x v="7182"/>
    <m/>
    <m/>
    <m/>
    <m/>
    <x v="25"/>
  </r>
  <r>
    <x v="7183"/>
    <m/>
    <m/>
    <m/>
    <m/>
    <x v="25"/>
  </r>
  <r>
    <x v="7184"/>
    <m/>
    <m/>
    <m/>
    <m/>
    <x v="25"/>
  </r>
  <r>
    <x v="4847"/>
    <m/>
    <m/>
    <m/>
    <m/>
    <x v="25"/>
  </r>
  <r>
    <x v="1015"/>
    <m/>
    <m/>
    <m/>
    <m/>
    <x v="25"/>
  </r>
  <r>
    <x v="7185"/>
    <m/>
    <m/>
    <m/>
    <m/>
    <x v="25"/>
  </r>
  <r>
    <x v="157"/>
    <m/>
    <m/>
    <m/>
    <m/>
    <x v="25"/>
  </r>
  <r>
    <x v="65"/>
    <m/>
    <m/>
    <m/>
    <m/>
    <x v="6"/>
  </r>
  <r>
    <x v="7186"/>
    <m/>
    <m/>
    <m/>
    <m/>
    <x v="25"/>
  </r>
  <r>
    <x v="14"/>
    <m/>
    <m/>
    <m/>
    <m/>
    <x v="25"/>
  </r>
  <r>
    <x v="65"/>
    <m/>
    <m/>
    <m/>
    <m/>
    <x v="25"/>
  </r>
  <r>
    <x v="39"/>
    <m/>
    <m/>
    <m/>
    <m/>
    <x v="25"/>
  </r>
  <r>
    <x v="7154"/>
    <m/>
    <m/>
    <m/>
    <m/>
    <x v="24"/>
  </r>
  <r>
    <x v="5669"/>
    <m/>
    <m/>
    <m/>
    <m/>
    <x v="6"/>
  </r>
  <r>
    <x v="7141"/>
    <m/>
    <m/>
    <m/>
    <m/>
    <x v="24"/>
  </r>
  <r>
    <x v="1837"/>
    <m/>
    <m/>
    <m/>
    <m/>
    <x v="24"/>
  </r>
  <r>
    <x v="7187"/>
    <m/>
    <m/>
    <m/>
    <m/>
    <x v="24"/>
  </r>
  <r>
    <x v="30"/>
    <m/>
    <m/>
    <m/>
    <m/>
    <x v="24"/>
  </r>
  <r>
    <x v="7188"/>
    <m/>
    <m/>
    <m/>
    <m/>
    <x v="24"/>
  </r>
  <r>
    <x v="153"/>
    <m/>
    <m/>
    <m/>
    <m/>
    <x v="24"/>
  </r>
  <r>
    <x v="7189"/>
    <m/>
    <m/>
    <m/>
    <m/>
    <x v="24"/>
  </r>
  <r>
    <x v="7190"/>
    <m/>
    <m/>
    <m/>
    <m/>
    <x v="24"/>
  </r>
  <r>
    <x v="7191"/>
    <m/>
    <m/>
    <m/>
    <m/>
    <x v="24"/>
  </r>
  <r>
    <x v="48"/>
    <m/>
    <m/>
    <m/>
    <m/>
    <x v="24"/>
  </r>
  <r>
    <x v="7192"/>
    <m/>
    <m/>
    <m/>
    <m/>
    <x v="24"/>
  </r>
  <r>
    <x v="127"/>
    <m/>
    <m/>
    <m/>
    <m/>
    <x v="24"/>
  </r>
  <r>
    <x v="7193"/>
    <m/>
    <m/>
    <m/>
    <m/>
    <x v="24"/>
  </r>
  <r>
    <x v="3"/>
    <m/>
    <m/>
    <m/>
    <m/>
    <x v="24"/>
  </r>
  <r>
    <x v="2071"/>
    <m/>
    <m/>
    <m/>
    <m/>
    <x v="24"/>
  </r>
  <r>
    <x v="7194"/>
    <m/>
    <m/>
    <m/>
    <m/>
    <x v="24"/>
  </r>
  <r>
    <x v="322"/>
    <m/>
    <m/>
    <m/>
    <m/>
    <x v="24"/>
  </r>
  <r>
    <x v="4304"/>
    <m/>
    <m/>
    <m/>
    <m/>
    <x v="24"/>
  </r>
  <r>
    <x v="7195"/>
    <m/>
    <m/>
    <m/>
    <m/>
    <x v="24"/>
  </r>
  <r>
    <x v="48"/>
    <m/>
    <m/>
    <m/>
    <m/>
    <x v="24"/>
  </r>
  <r>
    <x v="5900"/>
    <m/>
    <m/>
    <m/>
    <m/>
    <x v="24"/>
  </r>
  <r>
    <x v="5899"/>
    <m/>
    <m/>
    <m/>
    <m/>
    <x v="24"/>
  </r>
  <r>
    <x v="467"/>
    <m/>
    <m/>
    <m/>
    <m/>
    <x v="24"/>
  </r>
  <r>
    <x v="7196"/>
    <m/>
    <m/>
    <m/>
    <m/>
    <x v="24"/>
  </r>
  <r>
    <x v="115"/>
    <m/>
    <m/>
    <m/>
    <m/>
    <x v="24"/>
  </r>
  <r>
    <x v="63"/>
    <m/>
    <m/>
    <m/>
    <m/>
    <x v="24"/>
  </r>
  <r>
    <x v="7197"/>
    <m/>
    <m/>
    <m/>
    <m/>
    <x v="24"/>
  </r>
  <r>
    <x v="5918"/>
    <m/>
    <m/>
    <m/>
    <m/>
    <x v="6"/>
  </r>
  <r>
    <x v="7198"/>
    <m/>
    <m/>
    <m/>
    <m/>
    <x v="24"/>
  </r>
  <r>
    <x v="7199"/>
    <m/>
    <m/>
    <m/>
    <m/>
    <x v="24"/>
  </r>
  <r>
    <x v="7200"/>
    <m/>
    <m/>
    <m/>
    <m/>
    <x v="24"/>
  </r>
  <r>
    <x v="4347"/>
    <m/>
    <m/>
    <m/>
    <m/>
    <x v="24"/>
  </r>
  <r>
    <x v="7201"/>
    <m/>
    <m/>
    <m/>
    <m/>
    <x v="2"/>
  </r>
  <r>
    <x v="5950"/>
    <m/>
    <m/>
    <m/>
    <m/>
    <x v="24"/>
  </r>
  <r>
    <x v="2013"/>
    <m/>
    <m/>
    <m/>
    <m/>
    <x v="24"/>
  </r>
  <r>
    <x v="6337"/>
    <m/>
    <m/>
    <m/>
    <m/>
    <x v="24"/>
  </r>
  <r>
    <x v="6337"/>
    <m/>
    <m/>
    <m/>
    <m/>
    <x v="24"/>
  </r>
  <r>
    <x v="77"/>
    <m/>
    <m/>
    <m/>
    <m/>
    <x v="24"/>
  </r>
  <r>
    <x v="7202"/>
    <m/>
    <m/>
    <m/>
    <m/>
    <x v="24"/>
  </r>
  <r>
    <x v="7203"/>
    <m/>
    <m/>
    <m/>
    <m/>
    <x v="6"/>
  </r>
  <r>
    <x v="7204"/>
    <m/>
    <m/>
    <m/>
    <m/>
    <x v="24"/>
  </r>
  <r>
    <x v="30"/>
    <m/>
    <m/>
    <m/>
    <m/>
    <x v="24"/>
  </r>
  <r>
    <x v="870"/>
    <m/>
    <m/>
    <m/>
    <m/>
    <x v="24"/>
  </r>
  <r>
    <x v="7205"/>
    <m/>
    <m/>
    <m/>
    <m/>
    <x v="24"/>
  </r>
  <r>
    <x v="7206"/>
    <m/>
    <m/>
    <m/>
    <m/>
    <x v="24"/>
  </r>
  <r>
    <x v="7207"/>
    <m/>
    <m/>
    <m/>
    <m/>
    <x v="24"/>
  </r>
  <r>
    <x v="7208"/>
    <m/>
    <m/>
    <m/>
    <m/>
    <x v="24"/>
  </r>
  <r>
    <x v="2747"/>
    <m/>
    <m/>
    <m/>
    <m/>
    <x v="24"/>
  </r>
  <r>
    <x v="7209"/>
    <m/>
    <m/>
    <m/>
    <m/>
    <x v="24"/>
  </r>
  <r>
    <x v="7210"/>
    <m/>
    <m/>
    <m/>
    <m/>
    <x v="24"/>
  </r>
  <r>
    <x v="7211"/>
    <m/>
    <m/>
    <m/>
    <m/>
    <x v="24"/>
  </r>
  <r>
    <x v="313"/>
    <m/>
    <m/>
    <m/>
    <m/>
    <x v="24"/>
  </r>
  <r>
    <x v="5868"/>
    <m/>
    <m/>
    <m/>
    <m/>
    <x v="24"/>
  </r>
  <r>
    <x v="3204"/>
    <m/>
    <m/>
    <m/>
    <m/>
    <x v="24"/>
  </r>
  <r>
    <x v="1918"/>
    <m/>
    <m/>
    <m/>
    <m/>
    <x v="24"/>
  </r>
  <r>
    <x v="546"/>
    <m/>
    <m/>
    <m/>
    <m/>
    <x v="24"/>
  </r>
  <r>
    <x v="1032"/>
    <m/>
    <m/>
    <m/>
    <m/>
    <x v="24"/>
  </r>
  <r>
    <x v="6636"/>
    <m/>
    <m/>
    <m/>
    <m/>
    <x v="24"/>
  </r>
  <r>
    <x v="7212"/>
    <m/>
    <m/>
    <m/>
    <m/>
    <x v="24"/>
  </r>
  <r>
    <x v="4123"/>
    <m/>
    <m/>
    <m/>
    <m/>
    <x v="24"/>
  </r>
  <r>
    <x v="30"/>
    <m/>
    <m/>
    <m/>
    <m/>
    <x v="24"/>
  </r>
  <r>
    <x v="5004"/>
    <m/>
    <m/>
    <m/>
    <m/>
    <x v="24"/>
  </r>
  <r>
    <x v="7213"/>
    <m/>
    <m/>
    <m/>
    <m/>
    <x v="24"/>
  </r>
  <r>
    <x v="593"/>
    <m/>
    <m/>
    <m/>
    <m/>
    <x v="24"/>
  </r>
  <r>
    <x v="7214"/>
    <m/>
    <m/>
    <m/>
    <m/>
    <x v="24"/>
  </r>
  <r>
    <x v="7215"/>
    <m/>
    <m/>
    <m/>
    <m/>
    <x v="24"/>
  </r>
  <r>
    <x v="7216"/>
    <m/>
    <m/>
    <m/>
    <m/>
    <x v="24"/>
  </r>
  <r>
    <x v="7217"/>
    <m/>
    <m/>
    <m/>
    <m/>
    <x v="24"/>
  </r>
  <r>
    <x v="7218"/>
    <m/>
    <m/>
    <m/>
    <m/>
    <x v="24"/>
  </r>
  <r>
    <x v="374"/>
    <m/>
    <m/>
    <m/>
    <m/>
    <x v="24"/>
  </r>
  <r>
    <x v="27"/>
    <m/>
    <m/>
    <m/>
    <m/>
    <x v="24"/>
  </r>
  <r>
    <x v="72"/>
    <m/>
    <m/>
    <m/>
    <m/>
    <x v="24"/>
  </r>
  <r>
    <x v="7219"/>
    <m/>
    <m/>
    <m/>
    <m/>
    <x v="24"/>
  </r>
  <r>
    <x v="5140"/>
    <m/>
    <m/>
    <m/>
    <m/>
    <x v="24"/>
  </r>
  <r>
    <x v="588"/>
    <m/>
    <m/>
    <m/>
    <m/>
    <x v="24"/>
  </r>
  <r>
    <x v="7220"/>
    <m/>
    <m/>
    <m/>
    <m/>
    <x v="24"/>
  </r>
  <r>
    <x v="39"/>
    <m/>
    <m/>
    <m/>
    <m/>
    <x v="24"/>
  </r>
  <r>
    <x v="7221"/>
    <m/>
    <m/>
    <m/>
    <m/>
    <x v="24"/>
  </r>
  <r>
    <x v="5868"/>
    <m/>
    <m/>
    <m/>
    <m/>
    <x v="24"/>
  </r>
  <r>
    <x v="3204"/>
    <m/>
    <m/>
    <m/>
    <m/>
    <x v="24"/>
  </r>
  <r>
    <x v="7222"/>
    <m/>
    <m/>
    <m/>
    <m/>
    <x v="24"/>
  </r>
  <r>
    <x v="7223"/>
    <m/>
    <m/>
    <m/>
    <m/>
    <x v="24"/>
  </r>
  <r>
    <x v="7224"/>
    <m/>
    <m/>
    <m/>
    <m/>
    <x v="24"/>
  </r>
  <r>
    <x v="7225"/>
    <m/>
    <m/>
    <m/>
    <m/>
    <x v="24"/>
  </r>
  <r>
    <x v="7226"/>
    <m/>
    <m/>
    <m/>
    <m/>
    <x v="24"/>
  </r>
  <r>
    <x v="7227"/>
    <m/>
    <m/>
    <m/>
    <m/>
    <x v="24"/>
  </r>
  <r>
    <x v="7228"/>
    <m/>
    <m/>
    <m/>
    <m/>
    <x v="6"/>
  </r>
  <r>
    <x v="2181"/>
    <m/>
    <m/>
    <m/>
    <m/>
    <x v="24"/>
  </r>
  <r>
    <x v="7229"/>
    <m/>
    <m/>
    <m/>
    <m/>
    <x v="24"/>
  </r>
  <r>
    <x v="7230"/>
    <m/>
    <m/>
    <m/>
    <m/>
    <x v="24"/>
  </r>
  <r>
    <x v="7231"/>
    <m/>
    <m/>
    <m/>
    <m/>
    <x v="24"/>
  </r>
  <r>
    <x v="661"/>
    <m/>
    <m/>
    <m/>
    <m/>
    <x v="24"/>
  </r>
  <r>
    <x v="2099"/>
    <m/>
    <m/>
    <m/>
    <m/>
    <x v="24"/>
  </r>
  <r>
    <x v="5540"/>
    <m/>
    <m/>
    <m/>
    <m/>
    <x v="24"/>
  </r>
  <r>
    <x v="711"/>
    <m/>
    <m/>
    <m/>
    <m/>
    <x v="24"/>
  </r>
  <r>
    <x v="3015"/>
    <m/>
    <m/>
    <m/>
    <m/>
    <x v="24"/>
  </r>
  <r>
    <x v="7232"/>
    <m/>
    <m/>
    <m/>
    <m/>
    <x v="24"/>
  </r>
  <r>
    <x v="82"/>
    <m/>
    <m/>
    <m/>
    <m/>
    <x v="24"/>
  </r>
  <r>
    <x v="2199"/>
    <m/>
    <m/>
    <m/>
    <m/>
    <x v="24"/>
  </r>
  <r>
    <x v="7233"/>
    <m/>
    <m/>
    <m/>
    <m/>
    <x v="24"/>
  </r>
  <r>
    <x v="7234"/>
    <m/>
    <m/>
    <m/>
    <m/>
    <x v="24"/>
  </r>
  <r>
    <x v="1117"/>
    <m/>
    <m/>
    <m/>
    <m/>
    <x v="24"/>
  </r>
  <r>
    <x v="136"/>
    <m/>
    <m/>
    <m/>
    <m/>
    <x v="24"/>
  </r>
  <r>
    <x v="138"/>
    <m/>
    <m/>
    <m/>
    <m/>
    <x v="24"/>
  </r>
  <r>
    <x v="409"/>
    <m/>
    <m/>
    <m/>
    <m/>
    <x v="24"/>
  </r>
  <r>
    <x v="6440"/>
    <m/>
    <m/>
    <m/>
    <m/>
    <x v="24"/>
  </r>
  <r>
    <x v="3202"/>
    <m/>
    <m/>
    <m/>
    <m/>
    <x v="24"/>
  </r>
  <r>
    <x v="467"/>
    <m/>
    <m/>
    <m/>
    <m/>
    <x v="24"/>
  </r>
  <r>
    <x v="7235"/>
    <m/>
    <m/>
    <m/>
    <m/>
    <x v="24"/>
  </r>
  <r>
    <x v="7236"/>
    <m/>
    <m/>
    <m/>
    <m/>
    <x v="24"/>
  </r>
  <r>
    <x v="1117"/>
    <m/>
    <m/>
    <m/>
    <m/>
    <x v="24"/>
  </r>
  <r>
    <x v="3568"/>
    <m/>
    <m/>
    <m/>
    <m/>
    <x v="24"/>
  </r>
  <r>
    <x v="7237"/>
    <m/>
    <m/>
    <m/>
    <m/>
    <x v="24"/>
  </r>
  <r>
    <x v="7238"/>
    <m/>
    <m/>
    <m/>
    <m/>
    <x v="24"/>
  </r>
  <r>
    <x v="580"/>
    <m/>
    <m/>
    <m/>
    <m/>
    <x v="24"/>
  </r>
  <r>
    <x v="7239"/>
    <m/>
    <m/>
    <m/>
    <m/>
    <x v="24"/>
  </r>
  <r>
    <x v="962"/>
    <m/>
    <m/>
    <m/>
    <m/>
    <x v="24"/>
  </r>
  <r>
    <x v="7240"/>
    <m/>
    <m/>
    <m/>
    <m/>
    <x v="24"/>
  </r>
  <r>
    <x v="962"/>
    <m/>
    <m/>
    <m/>
    <m/>
    <x v="24"/>
  </r>
  <r>
    <x v="3568"/>
    <m/>
    <m/>
    <m/>
    <m/>
    <x v="24"/>
  </r>
  <r>
    <x v="675"/>
    <m/>
    <m/>
    <m/>
    <m/>
    <x v="24"/>
  </r>
  <r>
    <x v="7241"/>
    <m/>
    <m/>
    <m/>
    <m/>
    <x v="24"/>
  </r>
  <r>
    <x v="7242"/>
    <m/>
    <m/>
    <m/>
    <m/>
    <x v="24"/>
  </r>
  <r>
    <x v="870"/>
    <m/>
    <m/>
    <m/>
    <m/>
    <x v="24"/>
  </r>
  <r>
    <x v="7243"/>
    <m/>
    <m/>
    <m/>
    <m/>
    <x v="24"/>
  </r>
  <r>
    <x v="7244"/>
    <m/>
    <m/>
    <m/>
    <m/>
    <x v="2"/>
  </r>
  <r>
    <x v="2169"/>
    <m/>
    <m/>
    <m/>
    <m/>
    <x v="24"/>
  </r>
  <r>
    <x v="37"/>
    <m/>
    <m/>
    <m/>
    <m/>
    <x v="24"/>
  </r>
  <r>
    <x v="3"/>
    <m/>
    <m/>
    <m/>
    <m/>
    <x v="24"/>
  </r>
  <r>
    <x v="660"/>
    <m/>
    <m/>
    <m/>
    <m/>
    <x v="24"/>
  </r>
  <r>
    <x v="7245"/>
    <m/>
    <m/>
    <m/>
    <m/>
    <x v="24"/>
  </r>
  <r>
    <x v="44"/>
    <m/>
    <m/>
    <m/>
    <m/>
    <x v="24"/>
  </r>
  <r>
    <x v="954"/>
    <m/>
    <m/>
    <m/>
    <m/>
    <x v="6"/>
  </r>
  <r>
    <x v="39"/>
    <m/>
    <m/>
    <m/>
    <m/>
    <x v="24"/>
  </r>
  <r>
    <x v="2114"/>
    <m/>
    <m/>
    <m/>
    <m/>
    <x v="24"/>
  </r>
  <r>
    <x v="7246"/>
    <m/>
    <m/>
    <m/>
    <m/>
    <x v="24"/>
  </r>
  <r>
    <x v="47"/>
    <m/>
    <m/>
    <m/>
    <m/>
    <x v="24"/>
  </r>
  <r>
    <x v="7247"/>
    <m/>
    <m/>
    <m/>
    <m/>
    <x v="24"/>
  </r>
  <r>
    <x v="7248"/>
    <m/>
    <m/>
    <m/>
    <m/>
    <x v="24"/>
  </r>
  <r>
    <x v="3202"/>
    <m/>
    <m/>
    <m/>
    <m/>
    <x v="24"/>
  </r>
  <r>
    <x v="6440"/>
    <m/>
    <m/>
    <m/>
    <m/>
    <x v="24"/>
  </r>
  <r>
    <x v="7249"/>
    <m/>
    <m/>
    <m/>
    <m/>
    <x v="24"/>
  </r>
  <r>
    <x v="7250"/>
    <m/>
    <m/>
    <m/>
    <m/>
    <x v="24"/>
  </r>
  <r>
    <x v="7251"/>
    <m/>
    <m/>
    <m/>
    <m/>
    <x v="14"/>
  </r>
  <r>
    <x v="7252"/>
    <m/>
    <m/>
    <m/>
    <m/>
    <x v="2"/>
  </r>
  <r>
    <x v="7253"/>
    <m/>
    <m/>
    <m/>
    <m/>
    <x v="8"/>
  </r>
  <r>
    <x v="7254"/>
    <m/>
    <m/>
    <m/>
    <m/>
    <x v="8"/>
  </r>
  <r>
    <x v="7255"/>
    <m/>
    <m/>
    <m/>
    <m/>
    <x v="8"/>
  </r>
  <r>
    <x v="7256"/>
    <m/>
    <m/>
    <m/>
    <m/>
    <x v="8"/>
  </r>
  <r>
    <x v="7257"/>
    <m/>
    <m/>
    <m/>
    <m/>
    <x v="8"/>
  </r>
  <r>
    <x v="5571"/>
    <m/>
    <m/>
    <m/>
    <m/>
    <x v="8"/>
  </r>
  <r>
    <x v="7258"/>
    <m/>
    <m/>
    <m/>
    <m/>
    <x v="2"/>
  </r>
  <r>
    <x v="7259"/>
    <m/>
    <m/>
    <m/>
    <m/>
    <x v="24"/>
  </r>
  <r>
    <x v="3266"/>
    <m/>
    <m/>
    <m/>
    <m/>
    <x v="24"/>
  </r>
  <r>
    <x v="7260"/>
    <m/>
    <m/>
    <m/>
    <m/>
    <x v="24"/>
  </r>
  <r>
    <x v="7261"/>
    <m/>
    <m/>
    <m/>
    <m/>
    <x v="24"/>
  </r>
  <r>
    <x v="7262"/>
    <m/>
    <m/>
    <m/>
    <m/>
    <x v="24"/>
  </r>
  <r>
    <x v="3920"/>
    <m/>
    <m/>
    <m/>
    <m/>
    <x v="24"/>
  </r>
  <r>
    <x v="7263"/>
    <m/>
    <m/>
    <m/>
    <m/>
    <x v="24"/>
  </r>
  <r>
    <x v="467"/>
    <m/>
    <m/>
    <m/>
    <m/>
    <x v="24"/>
  </r>
  <r>
    <x v="7264"/>
    <m/>
    <m/>
    <m/>
    <m/>
    <x v="2"/>
  </r>
  <r>
    <x v="97"/>
    <m/>
    <m/>
    <m/>
    <m/>
    <x v="24"/>
  </r>
  <r>
    <x v="1175"/>
    <m/>
    <m/>
    <m/>
    <m/>
    <x v="24"/>
  </r>
  <r>
    <x v="3"/>
    <m/>
    <m/>
    <m/>
    <m/>
    <x v="24"/>
  </r>
  <r>
    <x v="2731"/>
    <m/>
    <m/>
    <m/>
    <m/>
    <x v="24"/>
  </r>
  <r>
    <x v="7265"/>
    <m/>
    <m/>
    <m/>
    <m/>
    <x v="24"/>
  </r>
  <r>
    <x v="7266"/>
    <m/>
    <m/>
    <m/>
    <m/>
    <x v="24"/>
  </r>
  <r>
    <x v="1161"/>
    <m/>
    <m/>
    <m/>
    <m/>
    <x v="24"/>
  </r>
  <r>
    <x v="7267"/>
    <m/>
    <m/>
    <m/>
    <m/>
    <x v="24"/>
  </r>
  <r>
    <x v="30"/>
    <m/>
    <m/>
    <m/>
    <m/>
    <x v="24"/>
  </r>
  <r>
    <x v="2999"/>
    <m/>
    <m/>
    <m/>
    <m/>
    <x v="24"/>
  </r>
  <r>
    <x v="962"/>
    <m/>
    <m/>
    <m/>
    <m/>
    <x v="24"/>
  </r>
  <r>
    <x v="7268"/>
    <m/>
    <m/>
    <m/>
    <m/>
    <x v="24"/>
  </r>
  <r>
    <x v="7269"/>
    <m/>
    <m/>
    <m/>
    <m/>
    <x v="24"/>
  </r>
  <r>
    <x v="30"/>
    <m/>
    <m/>
    <m/>
    <m/>
    <x v="24"/>
  </r>
  <r>
    <x v="7270"/>
    <m/>
    <m/>
    <m/>
    <m/>
    <x v="24"/>
  </r>
  <r>
    <x v="2654"/>
    <m/>
    <m/>
    <m/>
    <m/>
    <x v="24"/>
  </r>
  <r>
    <x v="30"/>
    <m/>
    <m/>
    <m/>
    <m/>
    <x v="24"/>
  </r>
  <r>
    <x v="7271"/>
    <m/>
    <m/>
    <m/>
    <m/>
    <x v="24"/>
  </r>
  <r>
    <x v="2553"/>
    <m/>
    <m/>
    <m/>
    <m/>
    <x v="24"/>
  </r>
  <r>
    <x v="127"/>
    <m/>
    <m/>
    <m/>
    <m/>
    <x v="24"/>
  </r>
  <r>
    <x v="5999"/>
    <m/>
    <m/>
    <m/>
    <m/>
    <x v="24"/>
  </r>
  <r>
    <x v="653"/>
    <m/>
    <m/>
    <m/>
    <m/>
    <x v="24"/>
  </r>
  <r>
    <x v="7272"/>
    <m/>
    <m/>
    <m/>
    <m/>
    <x v="24"/>
  </r>
  <r>
    <x v="48"/>
    <m/>
    <m/>
    <m/>
    <m/>
    <x v="24"/>
  </r>
  <r>
    <x v="7273"/>
    <m/>
    <m/>
    <m/>
    <m/>
    <x v="24"/>
  </r>
  <r>
    <x v="951"/>
    <m/>
    <m/>
    <m/>
    <m/>
    <x v="6"/>
  </r>
  <r>
    <x v="2999"/>
    <m/>
    <m/>
    <m/>
    <m/>
    <x v="24"/>
  </r>
  <r>
    <x v="7274"/>
    <m/>
    <m/>
    <m/>
    <m/>
    <x v="2"/>
  </r>
  <r>
    <x v="7275"/>
    <m/>
    <m/>
    <m/>
    <m/>
    <x v="8"/>
  </r>
  <r>
    <x v="7276"/>
    <m/>
    <m/>
    <m/>
    <m/>
    <x v="8"/>
  </r>
  <r>
    <x v="7277"/>
    <m/>
    <m/>
    <m/>
    <m/>
    <x v="2"/>
  </r>
  <r>
    <x v="7278"/>
    <m/>
    <m/>
    <m/>
    <m/>
    <x v="24"/>
  </r>
  <r>
    <x v="5909"/>
    <m/>
    <m/>
    <m/>
    <m/>
    <x v="24"/>
  </r>
  <r>
    <x v="7279"/>
    <m/>
    <m/>
    <m/>
    <m/>
    <x v="24"/>
  </r>
  <r>
    <x v="870"/>
    <m/>
    <m/>
    <m/>
    <m/>
    <x v="24"/>
  </r>
  <r>
    <x v="7280"/>
    <m/>
    <m/>
    <m/>
    <m/>
    <x v="24"/>
  </r>
  <r>
    <x v="7281"/>
    <m/>
    <m/>
    <m/>
    <m/>
    <x v="24"/>
  </r>
  <r>
    <x v="7282"/>
    <m/>
    <m/>
    <m/>
    <m/>
    <x v="24"/>
  </r>
  <r>
    <x v="7283"/>
    <m/>
    <m/>
    <m/>
    <m/>
    <x v="24"/>
  </r>
  <r>
    <x v="17"/>
    <m/>
    <m/>
    <m/>
    <m/>
    <x v="6"/>
  </r>
  <r>
    <x v="7284"/>
    <m/>
    <m/>
    <m/>
    <m/>
    <x v="24"/>
  </r>
  <r>
    <x v="27"/>
    <m/>
    <m/>
    <m/>
    <m/>
    <x v="24"/>
  </r>
  <r>
    <x v="3050"/>
    <m/>
    <m/>
    <m/>
    <m/>
    <x v="24"/>
  </r>
  <r>
    <x v="2931"/>
    <m/>
    <m/>
    <m/>
    <m/>
    <x v="24"/>
  </r>
  <r>
    <x v="7285"/>
    <m/>
    <m/>
    <m/>
    <m/>
    <x v="24"/>
  </r>
  <r>
    <x v="6837"/>
    <m/>
    <m/>
    <m/>
    <m/>
    <x v="24"/>
  </r>
  <r>
    <x v="7286"/>
    <m/>
    <m/>
    <m/>
    <m/>
    <x v="24"/>
  </r>
  <r>
    <x v="7287"/>
    <m/>
    <m/>
    <m/>
    <m/>
    <x v="24"/>
  </r>
  <r>
    <x v="7288"/>
    <m/>
    <m/>
    <m/>
    <m/>
    <x v="24"/>
  </r>
  <r>
    <x v="39"/>
    <m/>
    <m/>
    <m/>
    <m/>
    <x v="24"/>
  </r>
  <r>
    <x v="7289"/>
    <m/>
    <m/>
    <m/>
    <m/>
    <x v="24"/>
  </r>
  <r>
    <x v="7290"/>
    <m/>
    <m/>
    <m/>
    <m/>
    <x v="24"/>
  </r>
  <r>
    <x v="7291"/>
    <m/>
    <m/>
    <m/>
    <m/>
    <x v="24"/>
  </r>
  <r>
    <x v="7292"/>
    <m/>
    <m/>
    <m/>
    <m/>
    <x v="24"/>
  </r>
  <r>
    <x v="7293"/>
    <m/>
    <m/>
    <m/>
    <m/>
    <x v="24"/>
  </r>
  <r>
    <x v="39"/>
    <m/>
    <m/>
    <m/>
    <m/>
    <x v="24"/>
  </r>
  <r>
    <x v="313"/>
    <m/>
    <m/>
    <m/>
    <m/>
    <x v="24"/>
  </r>
  <r>
    <x v="3437"/>
    <m/>
    <m/>
    <m/>
    <m/>
    <x v="24"/>
  </r>
  <r>
    <x v="7294"/>
    <m/>
    <m/>
    <m/>
    <m/>
    <x v="24"/>
  </r>
  <r>
    <x v="1175"/>
    <m/>
    <m/>
    <m/>
    <m/>
    <x v="24"/>
  </r>
  <r>
    <x v="7295"/>
    <m/>
    <m/>
    <m/>
    <m/>
    <x v="24"/>
  </r>
  <r>
    <x v="147"/>
    <m/>
    <m/>
    <m/>
    <m/>
    <x v="24"/>
  </r>
  <r>
    <x v="647"/>
    <m/>
    <m/>
    <m/>
    <m/>
    <x v="24"/>
  </r>
  <r>
    <x v="82"/>
    <m/>
    <m/>
    <m/>
    <m/>
    <x v="24"/>
  </r>
  <r>
    <x v="3"/>
    <m/>
    <m/>
    <m/>
    <m/>
    <x v="24"/>
  </r>
  <r>
    <x v="7296"/>
    <m/>
    <m/>
    <m/>
    <m/>
    <x v="2"/>
  </r>
  <r>
    <x v="872"/>
    <m/>
    <m/>
    <m/>
    <m/>
    <x v="8"/>
  </r>
  <r>
    <x v="7297"/>
    <m/>
    <m/>
    <m/>
    <m/>
    <x v="8"/>
  </r>
  <r>
    <x v="359"/>
    <m/>
    <m/>
    <m/>
    <m/>
    <x v="8"/>
  </r>
  <r>
    <x v="7298"/>
    <m/>
    <m/>
    <m/>
    <m/>
    <x v="8"/>
  </r>
  <r>
    <x v="7299"/>
    <m/>
    <m/>
    <m/>
    <m/>
    <x v="2"/>
  </r>
  <r>
    <x v="660"/>
    <m/>
    <m/>
    <m/>
    <m/>
    <x v="24"/>
  </r>
  <r>
    <x v="7300"/>
    <m/>
    <m/>
    <m/>
    <m/>
    <x v="24"/>
  </r>
  <r>
    <x v="7287"/>
    <m/>
    <m/>
    <m/>
    <m/>
    <x v="24"/>
  </r>
  <r>
    <x v="2286"/>
    <m/>
    <m/>
    <m/>
    <m/>
    <x v="6"/>
  </r>
  <r>
    <x v="64"/>
    <m/>
    <m/>
    <m/>
    <m/>
    <x v="6"/>
  </r>
  <r>
    <x v="7301"/>
    <m/>
    <m/>
    <m/>
    <m/>
    <x v="24"/>
  </r>
  <r>
    <x v="2954"/>
    <m/>
    <m/>
    <m/>
    <m/>
    <x v="24"/>
  </r>
  <r>
    <x v="7302"/>
    <m/>
    <m/>
    <m/>
    <m/>
    <x v="24"/>
  </r>
  <r>
    <x v="7303"/>
    <m/>
    <m/>
    <m/>
    <m/>
    <x v="24"/>
  </r>
  <r>
    <x v="7304"/>
    <m/>
    <m/>
    <m/>
    <m/>
    <x v="24"/>
  </r>
  <r>
    <x v="7305"/>
    <m/>
    <m/>
    <m/>
    <m/>
    <x v="24"/>
  </r>
  <r>
    <x v="7306"/>
    <m/>
    <m/>
    <m/>
    <m/>
    <x v="24"/>
  </r>
  <r>
    <x v="7307"/>
    <m/>
    <m/>
    <m/>
    <m/>
    <x v="24"/>
  </r>
  <r>
    <x v="467"/>
    <m/>
    <m/>
    <m/>
    <m/>
    <x v="24"/>
  </r>
  <r>
    <x v="7308"/>
    <m/>
    <m/>
    <m/>
    <m/>
    <x v="24"/>
  </r>
  <r>
    <x v="7309"/>
    <m/>
    <m/>
    <m/>
    <m/>
    <x v="24"/>
  </r>
  <r>
    <x v="7310"/>
    <m/>
    <m/>
    <m/>
    <m/>
    <x v="24"/>
  </r>
  <r>
    <x v="962"/>
    <m/>
    <m/>
    <m/>
    <m/>
    <x v="24"/>
  </r>
  <r>
    <x v="7311"/>
    <m/>
    <m/>
    <m/>
    <m/>
    <x v="24"/>
  </r>
  <r>
    <x v="7312"/>
    <m/>
    <m/>
    <m/>
    <m/>
    <x v="24"/>
  </r>
  <r>
    <x v="1148"/>
    <m/>
    <m/>
    <m/>
    <m/>
    <x v="24"/>
  </r>
  <r>
    <x v="313"/>
    <m/>
    <m/>
    <m/>
    <m/>
    <x v="24"/>
  </r>
  <r>
    <x v="7313"/>
    <m/>
    <m/>
    <m/>
    <m/>
    <x v="24"/>
  </r>
  <r>
    <x v="7314"/>
    <m/>
    <m/>
    <m/>
    <m/>
    <x v="24"/>
  </r>
  <r>
    <x v="7315"/>
    <m/>
    <m/>
    <m/>
    <m/>
    <x v="24"/>
  </r>
  <r>
    <x v="7316"/>
    <m/>
    <m/>
    <m/>
    <m/>
    <x v="24"/>
  </r>
  <r>
    <x v="7317"/>
    <m/>
    <m/>
    <m/>
    <m/>
    <x v="24"/>
  </r>
  <r>
    <x v="5409"/>
    <m/>
    <m/>
    <m/>
    <m/>
    <x v="24"/>
  </r>
  <r>
    <x v="962"/>
    <m/>
    <m/>
    <m/>
    <m/>
    <x v="24"/>
  </r>
  <r>
    <x v="4340"/>
    <m/>
    <m/>
    <m/>
    <m/>
    <x v="24"/>
  </r>
  <r>
    <x v="7318"/>
    <m/>
    <m/>
    <m/>
    <m/>
    <x v="24"/>
  </r>
  <r>
    <x v="48"/>
    <m/>
    <m/>
    <m/>
    <m/>
    <x v="24"/>
  </r>
  <r>
    <x v="7319"/>
    <m/>
    <m/>
    <m/>
    <m/>
    <x v="24"/>
  </r>
  <r>
    <x v="7320"/>
    <m/>
    <m/>
    <m/>
    <m/>
    <x v="24"/>
  </r>
  <r>
    <x v="7321"/>
    <m/>
    <m/>
    <m/>
    <m/>
    <x v="24"/>
  </r>
  <r>
    <x v="39"/>
    <m/>
    <m/>
    <m/>
    <m/>
    <x v="24"/>
  </r>
  <r>
    <x v="7322"/>
    <m/>
    <m/>
    <m/>
    <m/>
    <x v="24"/>
  </r>
  <r>
    <x v="2274"/>
    <m/>
    <m/>
    <m/>
    <m/>
    <x v="24"/>
  </r>
  <r>
    <x v="76"/>
    <m/>
    <m/>
    <m/>
    <m/>
    <x v="6"/>
  </r>
  <r>
    <x v="941"/>
    <m/>
    <m/>
    <m/>
    <m/>
    <x v="24"/>
  </r>
  <r>
    <x v="2042"/>
    <m/>
    <m/>
    <m/>
    <m/>
    <x v="24"/>
  </r>
  <r>
    <x v="82"/>
    <m/>
    <m/>
    <m/>
    <m/>
    <x v="24"/>
  </r>
  <r>
    <x v="580"/>
    <m/>
    <m/>
    <m/>
    <m/>
    <x v="24"/>
  </r>
  <r>
    <x v="418"/>
    <m/>
    <m/>
    <m/>
    <m/>
    <x v="24"/>
  </r>
  <r>
    <x v="962"/>
    <m/>
    <m/>
    <m/>
    <m/>
    <x v="24"/>
  </r>
  <r>
    <x v="7323"/>
    <m/>
    <m/>
    <m/>
    <m/>
    <x v="24"/>
  </r>
  <r>
    <x v="7324"/>
    <m/>
    <m/>
    <m/>
    <m/>
    <x v="24"/>
  </r>
  <r>
    <x v="7325"/>
    <m/>
    <m/>
    <m/>
    <m/>
    <x v="24"/>
  </r>
  <r>
    <x v="7326"/>
    <m/>
    <m/>
    <m/>
    <m/>
    <x v="24"/>
  </r>
  <r>
    <x v="2268"/>
    <m/>
    <m/>
    <m/>
    <m/>
    <x v="24"/>
  </r>
  <r>
    <x v="4657"/>
    <m/>
    <m/>
    <m/>
    <m/>
    <x v="24"/>
  </r>
  <r>
    <x v="146"/>
    <m/>
    <m/>
    <m/>
    <m/>
    <x v="24"/>
  </r>
  <r>
    <x v="7327"/>
    <m/>
    <m/>
    <m/>
    <m/>
    <x v="24"/>
  </r>
  <r>
    <x v="7328"/>
    <m/>
    <m/>
    <m/>
    <m/>
    <x v="24"/>
  </r>
  <r>
    <x v="4120"/>
    <m/>
    <m/>
    <m/>
    <m/>
    <x v="6"/>
  </r>
  <r>
    <x v="39"/>
    <m/>
    <m/>
    <m/>
    <m/>
    <x v="24"/>
  </r>
  <r>
    <x v="7329"/>
    <m/>
    <m/>
    <m/>
    <m/>
    <x v="24"/>
  </r>
  <r>
    <x v="7330"/>
    <m/>
    <m/>
    <m/>
    <m/>
    <x v="24"/>
  </r>
  <r>
    <x v="7331"/>
    <m/>
    <m/>
    <m/>
    <m/>
    <x v="24"/>
  </r>
  <r>
    <x v="7332"/>
    <m/>
    <m/>
    <m/>
    <m/>
    <x v="24"/>
  </r>
  <r>
    <x v="1024"/>
    <m/>
    <m/>
    <m/>
    <m/>
    <x v="24"/>
  </r>
  <r>
    <x v="7333"/>
    <m/>
    <m/>
    <m/>
    <m/>
    <x v="24"/>
  </r>
  <r>
    <x v="27"/>
    <m/>
    <m/>
    <m/>
    <m/>
    <x v="24"/>
  </r>
  <r>
    <x v="3"/>
    <m/>
    <m/>
    <m/>
    <m/>
    <x v="24"/>
  </r>
  <r>
    <x v="7301"/>
    <m/>
    <m/>
    <m/>
    <m/>
    <x v="24"/>
  </r>
  <r>
    <x v="7334"/>
    <m/>
    <m/>
    <m/>
    <m/>
    <x v="24"/>
  </r>
  <r>
    <x v="7335"/>
    <m/>
    <m/>
    <m/>
    <m/>
    <x v="2"/>
  </r>
  <r>
    <x v="7336"/>
    <m/>
    <m/>
    <m/>
    <m/>
    <x v="24"/>
  </r>
  <r>
    <x v="6563"/>
    <m/>
    <m/>
    <m/>
    <m/>
    <x v="6"/>
  </r>
  <r>
    <x v="374"/>
    <m/>
    <m/>
    <m/>
    <m/>
    <x v="24"/>
  </r>
  <r>
    <x v="7337"/>
    <m/>
    <m/>
    <m/>
    <m/>
    <x v="24"/>
  </r>
  <r>
    <x v="54"/>
    <m/>
    <m/>
    <m/>
    <m/>
    <x v="24"/>
  </r>
  <r>
    <x v="7338"/>
    <m/>
    <m/>
    <m/>
    <m/>
    <x v="24"/>
  </r>
  <r>
    <x v="58"/>
    <m/>
    <m/>
    <m/>
    <m/>
    <x v="24"/>
  </r>
  <r>
    <x v="7339"/>
    <m/>
    <m/>
    <m/>
    <m/>
    <x v="24"/>
  </r>
  <r>
    <x v="197"/>
    <m/>
    <m/>
    <m/>
    <m/>
    <x v="24"/>
  </r>
  <r>
    <x v="7340"/>
    <m/>
    <m/>
    <m/>
    <m/>
    <x v="24"/>
  </r>
  <r>
    <x v="97"/>
    <m/>
    <m/>
    <m/>
    <m/>
    <x v="6"/>
  </r>
  <r>
    <x v="7341"/>
    <m/>
    <m/>
    <m/>
    <m/>
    <x v="24"/>
  </r>
  <r>
    <x v="194"/>
    <m/>
    <m/>
    <m/>
    <m/>
    <x v="24"/>
  </r>
  <r>
    <x v="7342"/>
    <m/>
    <m/>
    <m/>
    <m/>
    <x v="24"/>
  </r>
  <r>
    <x v="7343"/>
    <m/>
    <m/>
    <m/>
    <m/>
    <x v="24"/>
  </r>
  <r>
    <x v="7344"/>
    <m/>
    <m/>
    <m/>
    <m/>
    <x v="24"/>
  </r>
  <r>
    <x v="7345"/>
    <m/>
    <m/>
    <m/>
    <m/>
    <x v="24"/>
  </r>
  <r>
    <x v="5588"/>
    <m/>
    <m/>
    <m/>
    <m/>
    <x v="24"/>
  </r>
  <r>
    <x v="1900"/>
    <m/>
    <m/>
    <m/>
    <m/>
    <x v="6"/>
  </r>
  <r>
    <x v="962"/>
    <m/>
    <m/>
    <m/>
    <m/>
    <x v="24"/>
  </r>
  <r>
    <x v="7346"/>
    <m/>
    <m/>
    <m/>
    <m/>
    <x v="24"/>
  </r>
  <r>
    <x v="7347"/>
    <m/>
    <m/>
    <m/>
    <m/>
    <x v="24"/>
  </r>
  <r>
    <x v="889"/>
    <m/>
    <m/>
    <m/>
    <m/>
    <x v="24"/>
  </r>
  <r>
    <x v="7348"/>
    <m/>
    <m/>
    <m/>
    <m/>
    <x v="24"/>
  </r>
  <r>
    <x v="7349"/>
    <m/>
    <m/>
    <m/>
    <m/>
    <x v="6"/>
  </r>
  <r>
    <x v="7350"/>
    <m/>
    <m/>
    <m/>
    <m/>
    <x v="6"/>
  </r>
  <r>
    <x v="328"/>
    <m/>
    <m/>
    <m/>
    <m/>
    <x v="6"/>
  </r>
  <r>
    <x v="394"/>
    <m/>
    <m/>
    <m/>
    <m/>
    <x v="24"/>
  </r>
  <r>
    <x v="7351"/>
    <m/>
    <m/>
    <m/>
    <m/>
    <x v="24"/>
  </r>
  <r>
    <x v="7352"/>
    <m/>
    <m/>
    <m/>
    <m/>
    <x v="24"/>
  </r>
  <r>
    <x v="7353"/>
    <m/>
    <m/>
    <m/>
    <m/>
    <x v="24"/>
  </r>
  <r>
    <x v="5810"/>
    <m/>
    <m/>
    <m/>
    <m/>
    <x v="24"/>
  </r>
  <r>
    <x v="39"/>
    <m/>
    <m/>
    <m/>
    <m/>
    <x v="24"/>
  </r>
  <r>
    <x v="1175"/>
    <m/>
    <m/>
    <m/>
    <m/>
    <x v="24"/>
  </r>
  <r>
    <x v="2613"/>
    <m/>
    <m/>
    <m/>
    <m/>
    <x v="24"/>
  </r>
  <r>
    <x v="27"/>
    <m/>
    <m/>
    <m/>
    <m/>
    <x v="24"/>
  </r>
  <r>
    <x v="7354"/>
    <m/>
    <m/>
    <m/>
    <m/>
    <x v="24"/>
  </r>
  <r>
    <x v="7355"/>
    <m/>
    <m/>
    <m/>
    <m/>
    <x v="24"/>
  </r>
  <r>
    <x v="7356"/>
    <m/>
    <m/>
    <m/>
    <m/>
    <x v="24"/>
  </r>
  <r>
    <x v="649"/>
    <m/>
    <m/>
    <m/>
    <m/>
    <x v="24"/>
  </r>
  <r>
    <x v="7357"/>
    <m/>
    <m/>
    <m/>
    <m/>
    <x v="24"/>
  </r>
  <r>
    <x v="7358"/>
    <m/>
    <m/>
    <m/>
    <m/>
    <x v="24"/>
  </r>
  <r>
    <x v="7359"/>
    <m/>
    <m/>
    <m/>
    <m/>
    <x v="24"/>
  </r>
  <r>
    <x v="7360"/>
    <m/>
    <m/>
    <m/>
    <m/>
    <x v="24"/>
  </r>
  <r>
    <x v="7361"/>
    <m/>
    <m/>
    <m/>
    <m/>
    <x v="24"/>
  </r>
  <r>
    <x v="58"/>
    <m/>
    <m/>
    <m/>
    <m/>
    <x v="24"/>
  </r>
  <r>
    <x v="1117"/>
    <m/>
    <m/>
    <m/>
    <m/>
    <x v="24"/>
  </r>
  <r>
    <x v="7132"/>
    <m/>
    <m/>
    <m/>
    <m/>
    <x v="24"/>
  </r>
  <r>
    <x v="7362"/>
    <m/>
    <m/>
    <m/>
    <m/>
    <x v="24"/>
  </r>
  <r>
    <x v="97"/>
    <m/>
    <m/>
    <m/>
    <m/>
    <x v="24"/>
  </r>
  <r>
    <x v="24"/>
    <m/>
    <m/>
    <m/>
    <m/>
    <x v="24"/>
  </r>
  <r>
    <x v="582"/>
    <m/>
    <m/>
    <m/>
    <m/>
    <x v="24"/>
  </r>
  <r>
    <x v="4705"/>
    <m/>
    <m/>
    <m/>
    <m/>
    <x v="24"/>
  </r>
  <r>
    <x v="467"/>
    <m/>
    <m/>
    <m/>
    <m/>
    <x v="24"/>
  </r>
  <r>
    <x v="6607"/>
    <m/>
    <m/>
    <m/>
    <m/>
    <x v="24"/>
  </r>
  <r>
    <x v="7363"/>
    <m/>
    <m/>
    <m/>
    <m/>
    <x v="24"/>
  </r>
  <r>
    <x v="374"/>
    <m/>
    <m/>
    <m/>
    <m/>
    <x v="24"/>
  </r>
  <r>
    <x v="7364"/>
    <m/>
    <m/>
    <m/>
    <m/>
    <x v="24"/>
  </r>
  <r>
    <x v="580"/>
    <m/>
    <m/>
    <m/>
    <m/>
    <x v="24"/>
  </r>
  <r>
    <x v="7365"/>
    <m/>
    <m/>
    <m/>
    <m/>
    <x v="24"/>
  </r>
  <r>
    <x v="7366"/>
    <m/>
    <m/>
    <m/>
    <m/>
    <x v="24"/>
  </r>
  <r>
    <x v="6486"/>
    <m/>
    <m/>
    <m/>
    <m/>
    <x v="24"/>
  </r>
  <r>
    <x v="1599"/>
    <m/>
    <m/>
    <m/>
    <m/>
    <x v="24"/>
  </r>
  <r>
    <x v="7367"/>
    <m/>
    <m/>
    <m/>
    <m/>
    <x v="24"/>
  </r>
  <r>
    <x v="1805"/>
    <m/>
    <m/>
    <m/>
    <m/>
    <x v="24"/>
  </r>
  <r>
    <x v="7368"/>
    <m/>
    <m/>
    <m/>
    <m/>
    <x v="24"/>
  </r>
  <r>
    <x v="7369"/>
    <m/>
    <m/>
    <m/>
    <m/>
    <x v="24"/>
  </r>
  <r>
    <x v="72"/>
    <m/>
    <m/>
    <m/>
    <m/>
    <x v="24"/>
  </r>
  <r>
    <x v="7370"/>
    <m/>
    <m/>
    <m/>
    <m/>
    <x v="24"/>
  </r>
  <r>
    <x v="7371"/>
    <m/>
    <m/>
    <m/>
    <m/>
    <x v="24"/>
  </r>
  <r>
    <x v="2184"/>
    <m/>
    <m/>
    <m/>
    <m/>
    <x v="24"/>
  </r>
  <r>
    <x v="7372"/>
    <m/>
    <m/>
    <m/>
    <m/>
    <x v="24"/>
  </r>
  <r>
    <x v="7373"/>
    <m/>
    <m/>
    <m/>
    <m/>
    <x v="24"/>
  </r>
  <r>
    <x v="7374"/>
    <m/>
    <m/>
    <m/>
    <m/>
    <x v="24"/>
  </r>
  <r>
    <x v="1238"/>
    <m/>
    <m/>
    <m/>
    <m/>
    <x v="24"/>
  </r>
  <r>
    <x v="7375"/>
    <m/>
    <m/>
    <m/>
    <m/>
    <x v="24"/>
  </r>
  <r>
    <x v="1744"/>
    <m/>
    <m/>
    <m/>
    <m/>
    <x v="24"/>
  </r>
  <r>
    <x v="964"/>
    <m/>
    <m/>
    <m/>
    <m/>
    <x v="24"/>
  </r>
  <r>
    <x v="7376"/>
    <m/>
    <m/>
    <m/>
    <m/>
    <x v="24"/>
  </r>
  <r>
    <x v="2161"/>
    <m/>
    <m/>
    <m/>
    <m/>
    <x v="24"/>
  </r>
  <r>
    <x v="7377"/>
    <m/>
    <m/>
    <m/>
    <m/>
    <x v="24"/>
  </r>
  <r>
    <x v="7378"/>
    <m/>
    <m/>
    <m/>
    <m/>
    <x v="24"/>
  </r>
  <r>
    <x v="978"/>
    <m/>
    <m/>
    <m/>
    <m/>
    <x v="24"/>
  </r>
  <r>
    <x v="7379"/>
    <m/>
    <m/>
    <m/>
    <m/>
    <x v="24"/>
  </r>
  <r>
    <x v="1567"/>
    <m/>
    <m/>
    <m/>
    <m/>
    <x v="24"/>
  </r>
  <r>
    <x v="7380"/>
    <m/>
    <m/>
    <m/>
    <m/>
    <x v="24"/>
  </r>
  <r>
    <x v="7381"/>
    <m/>
    <m/>
    <m/>
    <m/>
    <x v="24"/>
  </r>
  <r>
    <x v="7382"/>
    <m/>
    <m/>
    <m/>
    <m/>
    <x v="24"/>
  </r>
  <r>
    <x v="27"/>
    <m/>
    <m/>
    <m/>
    <m/>
    <x v="24"/>
  </r>
  <r>
    <x v="2189"/>
    <m/>
    <m/>
    <m/>
    <m/>
    <x v="24"/>
  </r>
  <r>
    <x v="30"/>
    <m/>
    <m/>
    <m/>
    <m/>
    <x v="24"/>
  </r>
  <r>
    <x v="7383"/>
    <m/>
    <m/>
    <m/>
    <m/>
    <x v="24"/>
  </r>
  <r>
    <x v="407"/>
    <m/>
    <m/>
    <m/>
    <m/>
    <x v="24"/>
  </r>
  <r>
    <x v="7384"/>
    <m/>
    <m/>
    <m/>
    <m/>
    <x v="24"/>
  </r>
  <r>
    <x v="7385"/>
    <m/>
    <m/>
    <m/>
    <m/>
    <x v="24"/>
  </r>
  <r>
    <x v="7386"/>
    <m/>
    <m/>
    <m/>
    <m/>
    <x v="24"/>
  </r>
  <r>
    <x v="7387"/>
    <m/>
    <m/>
    <m/>
    <m/>
    <x v="24"/>
  </r>
  <r>
    <x v="7388"/>
    <m/>
    <m/>
    <m/>
    <m/>
    <x v="24"/>
  </r>
  <r>
    <x v="7389"/>
    <m/>
    <m/>
    <m/>
    <m/>
    <x v="24"/>
  </r>
  <r>
    <x v="58"/>
    <m/>
    <m/>
    <m/>
    <m/>
    <x v="24"/>
  </r>
  <r>
    <x v="7390"/>
    <m/>
    <m/>
    <m/>
    <m/>
    <x v="24"/>
  </r>
  <r>
    <x v="986"/>
    <m/>
    <m/>
    <m/>
    <m/>
    <x v="24"/>
  </r>
  <r>
    <x v="7391"/>
    <m/>
    <m/>
    <m/>
    <m/>
    <x v="24"/>
  </r>
  <r>
    <x v="37"/>
    <m/>
    <m/>
    <m/>
    <m/>
    <x v="24"/>
  </r>
  <r>
    <x v="1544"/>
    <m/>
    <m/>
    <m/>
    <m/>
    <x v="24"/>
  </r>
  <r>
    <x v="7392"/>
    <m/>
    <m/>
    <m/>
    <m/>
    <x v="24"/>
  </r>
  <r>
    <x v="30"/>
    <m/>
    <m/>
    <m/>
    <m/>
    <x v="24"/>
  </r>
  <r>
    <x v="2939"/>
    <m/>
    <m/>
    <m/>
    <m/>
    <x v="24"/>
  </r>
  <r>
    <x v="2789"/>
    <m/>
    <m/>
    <m/>
    <m/>
    <x v="24"/>
  </r>
  <r>
    <x v="2954"/>
    <m/>
    <m/>
    <m/>
    <m/>
    <x v="24"/>
  </r>
  <r>
    <x v="5900"/>
    <m/>
    <m/>
    <m/>
    <m/>
    <x v="24"/>
  </r>
  <r>
    <x v="5899"/>
    <m/>
    <m/>
    <m/>
    <m/>
    <x v="24"/>
  </r>
  <r>
    <x v="7393"/>
    <m/>
    <m/>
    <m/>
    <m/>
    <x v="24"/>
  </r>
  <r>
    <x v="107"/>
    <m/>
    <m/>
    <m/>
    <m/>
    <x v="24"/>
  </r>
  <r>
    <x v="48"/>
    <m/>
    <m/>
    <m/>
    <m/>
    <x v="24"/>
  </r>
  <r>
    <x v="1117"/>
    <m/>
    <m/>
    <m/>
    <m/>
    <x v="24"/>
  </r>
  <r>
    <x v="7394"/>
    <m/>
    <m/>
    <m/>
    <m/>
    <x v="24"/>
  </r>
  <r>
    <x v="5201"/>
    <m/>
    <m/>
    <m/>
    <m/>
    <x v="24"/>
  </r>
  <r>
    <x v="7395"/>
    <m/>
    <m/>
    <m/>
    <m/>
    <x v="24"/>
  </r>
  <r>
    <x v="4442"/>
    <m/>
    <m/>
    <m/>
    <m/>
    <x v="24"/>
  </r>
  <r>
    <x v="3"/>
    <m/>
    <m/>
    <m/>
    <m/>
    <x v="24"/>
  </r>
  <r>
    <x v="374"/>
    <m/>
    <m/>
    <m/>
    <m/>
    <x v="24"/>
  </r>
  <r>
    <x v="2954"/>
    <m/>
    <m/>
    <m/>
    <m/>
    <x v="24"/>
  </r>
  <r>
    <x v="870"/>
    <m/>
    <m/>
    <m/>
    <m/>
    <x v="24"/>
  </r>
  <r>
    <x v="7396"/>
    <m/>
    <m/>
    <m/>
    <m/>
    <x v="24"/>
  </r>
  <r>
    <x v="3568"/>
    <m/>
    <m/>
    <m/>
    <m/>
    <x v="24"/>
  </r>
  <r>
    <x v="7397"/>
    <m/>
    <m/>
    <m/>
    <m/>
    <x v="24"/>
  </r>
  <r>
    <x v="16"/>
    <m/>
    <m/>
    <m/>
    <m/>
    <x v="24"/>
  </r>
  <r>
    <x v="7398"/>
    <m/>
    <m/>
    <m/>
    <m/>
    <x v="24"/>
  </r>
  <r>
    <x v="7399"/>
    <m/>
    <m/>
    <m/>
    <m/>
    <x v="24"/>
  </r>
  <r>
    <x v="7400"/>
    <m/>
    <m/>
    <m/>
    <m/>
    <x v="24"/>
  </r>
  <r>
    <x v="7401"/>
    <m/>
    <m/>
    <m/>
    <m/>
    <x v="24"/>
  </r>
  <r>
    <x v="349"/>
    <m/>
    <m/>
    <m/>
    <m/>
    <x v="6"/>
  </r>
  <r>
    <x v="1491"/>
    <m/>
    <m/>
    <m/>
    <m/>
    <x v="24"/>
  </r>
  <r>
    <x v="7402"/>
    <m/>
    <m/>
    <m/>
    <m/>
    <x v="24"/>
  </r>
  <r>
    <x v="7403"/>
    <m/>
    <m/>
    <m/>
    <m/>
    <x v="24"/>
  </r>
  <r>
    <x v="6410"/>
    <m/>
    <m/>
    <m/>
    <m/>
    <x v="24"/>
  </r>
  <r>
    <x v="6337"/>
    <m/>
    <m/>
    <m/>
    <m/>
    <x v="24"/>
  </r>
  <r>
    <x v="1899"/>
    <m/>
    <m/>
    <m/>
    <m/>
    <x v="24"/>
  </r>
  <r>
    <x v="30"/>
    <m/>
    <m/>
    <m/>
    <m/>
    <x v="24"/>
  </r>
  <r>
    <x v="7404"/>
    <m/>
    <m/>
    <m/>
    <m/>
    <x v="24"/>
  </r>
  <r>
    <x v="7405"/>
    <m/>
    <m/>
    <m/>
    <m/>
    <x v="24"/>
  </r>
  <r>
    <x v="7406"/>
    <m/>
    <m/>
    <m/>
    <m/>
    <x v="24"/>
  </r>
  <r>
    <x v="7407"/>
    <m/>
    <m/>
    <m/>
    <m/>
    <x v="24"/>
  </r>
  <r>
    <x v="580"/>
    <m/>
    <m/>
    <m/>
    <m/>
    <x v="24"/>
  </r>
  <r>
    <x v="6404"/>
    <m/>
    <m/>
    <m/>
    <m/>
    <x v="24"/>
  </r>
  <r>
    <x v="962"/>
    <m/>
    <m/>
    <m/>
    <m/>
    <x v="24"/>
  </r>
  <r>
    <x v="3"/>
    <m/>
    <m/>
    <m/>
    <m/>
    <x v="24"/>
  </r>
  <r>
    <x v="467"/>
    <m/>
    <m/>
    <m/>
    <m/>
    <x v="24"/>
  </r>
  <r>
    <x v="962"/>
    <m/>
    <m/>
    <m/>
    <m/>
    <x v="24"/>
  </r>
  <r>
    <x v="39"/>
    <m/>
    <m/>
    <m/>
    <m/>
    <x v="6"/>
  </r>
  <r>
    <x v="7408"/>
    <m/>
    <m/>
    <m/>
    <m/>
    <x v="24"/>
  </r>
  <r>
    <x v="27"/>
    <m/>
    <m/>
    <m/>
    <m/>
    <x v="24"/>
  </r>
  <r>
    <x v="7409"/>
    <m/>
    <m/>
    <m/>
    <m/>
    <x v="24"/>
  </r>
  <r>
    <x v="7410"/>
    <m/>
    <m/>
    <m/>
    <m/>
    <x v="24"/>
  </r>
  <r>
    <x v="110"/>
    <m/>
    <m/>
    <m/>
    <m/>
    <x v="24"/>
  </r>
  <r>
    <x v="7411"/>
    <m/>
    <m/>
    <m/>
    <m/>
    <x v="24"/>
  </r>
  <r>
    <x v="588"/>
    <m/>
    <m/>
    <m/>
    <m/>
    <x v="24"/>
  </r>
  <r>
    <x v="7412"/>
    <m/>
    <m/>
    <m/>
    <m/>
    <x v="24"/>
  </r>
  <r>
    <x v="7413"/>
    <m/>
    <m/>
    <m/>
    <m/>
    <x v="24"/>
  </r>
  <r>
    <x v="7414"/>
    <m/>
    <m/>
    <m/>
    <m/>
    <x v="24"/>
  </r>
  <r>
    <x v="4307"/>
    <m/>
    <m/>
    <m/>
    <m/>
    <x v="24"/>
  </r>
  <r>
    <x v="7415"/>
    <m/>
    <m/>
    <m/>
    <m/>
    <x v="24"/>
  </r>
  <r>
    <x v="1281"/>
    <m/>
    <m/>
    <m/>
    <m/>
    <x v="24"/>
  </r>
  <r>
    <x v="5398"/>
    <m/>
    <m/>
    <m/>
    <m/>
    <x v="24"/>
  </r>
  <r>
    <x v="4923"/>
    <m/>
    <m/>
    <m/>
    <m/>
    <x v="26"/>
  </r>
  <r>
    <x v="27"/>
    <m/>
    <m/>
    <m/>
    <m/>
    <x v="26"/>
  </r>
  <r>
    <x v="6965"/>
    <m/>
    <m/>
    <m/>
    <m/>
    <x v="26"/>
  </r>
  <r>
    <x v="7416"/>
    <m/>
    <m/>
    <m/>
    <m/>
    <x v="26"/>
  </r>
  <r>
    <x v="4822"/>
    <m/>
    <m/>
    <m/>
    <m/>
    <x v="26"/>
  </r>
  <r>
    <x v="37"/>
    <m/>
    <m/>
    <m/>
    <m/>
    <x v="26"/>
  </r>
  <r>
    <x v="30"/>
    <m/>
    <m/>
    <m/>
    <m/>
    <x v="26"/>
  </r>
  <r>
    <x v="359"/>
    <m/>
    <m/>
    <m/>
    <m/>
    <x v="6"/>
  </r>
  <r>
    <x v="7417"/>
    <m/>
    <m/>
    <m/>
    <m/>
    <x v="26"/>
  </r>
  <r>
    <x v="7418"/>
    <m/>
    <m/>
    <m/>
    <m/>
    <x v="26"/>
  </r>
  <r>
    <x v="363"/>
    <m/>
    <m/>
    <m/>
    <m/>
    <x v="26"/>
  </r>
  <r>
    <x v="4311"/>
    <m/>
    <m/>
    <m/>
    <m/>
    <x v="26"/>
  </r>
  <r>
    <x v="647"/>
    <m/>
    <m/>
    <m/>
    <m/>
    <x v="26"/>
  </r>
  <r>
    <x v="313"/>
    <m/>
    <m/>
    <m/>
    <m/>
    <x v="26"/>
  </r>
  <r>
    <x v="7419"/>
    <m/>
    <m/>
    <m/>
    <m/>
    <x v="26"/>
  </r>
  <r>
    <x v="7420"/>
    <m/>
    <m/>
    <m/>
    <m/>
    <x v="26"/>
  </r>
  <r>
    <x v="7421"/>
    <m/>
    <m/>
    <m/>
    <m/>
    <x v="26"/>
  </r>
  <r>
    <x v="7422"/>
    <m/>
    <m/>
    <m/>
    <m/>
    <x v="26"/>
  </r>
  <r>
    <x v="7423"/>
    <m/>
    <m/>
    <m/>
    <m/>
    <x v="26"/>
  </r>
  <r>
    <x v="7424"/>
    <m/>
    <m/>
    <m/>
    <m/>
    <x v="26"/>
  </r>
  <r>
    <x v="7425"/>
    <m/>
    <m/>
    <m/>
    <m/>
    <x v="26"/>
  </r>
  <r>
    <x v="2585"/>
    <m/>
    <m/>
    <m/>
    <m/>
    <x v="26"/>
  </r>
  <r>
    <x v="962"/>
    <m/>
    <m/>
    <m/>
    <m/>
    <x v="26"/>
  </r>
  <r>
    <x v="7426"/>
    <m/>
    <m/>
    <m/>
    <m/>
    <x v="26"/>
  </r>
  <r>
    <x v="7427"/>
    <m/>
    <m/>
    <m/>
    <m/>
    <x v="26"/>
  </r>
  <r>
    <x v="2353"/>
    <m/>
    <m/>
    <m/>
    <m/>
    <x v="26"/>
  </r>
  <r>
    <x v="1046"/>
    <m/>
    <m/>
    <m/>
    <m/>
    <x v="26"/>
  </r>
  <r>
    <x v="320"/>
    <m/>
    <m/>
    <m/>
    <m/>
    <x v="6"/>
  </r>
  <r>
    <x v="7428"/>
    <m/>
    <m/>
    <m/>
    <m/>
    <x v="26"/>
  </r>
  <r>
    <x v="2628"/>
    <m/>
    <m/>
    <m/>
    <m/>
    <x v="26"/>
  </r>
  <r>
    <x v="7429"/>
    <m/>
    <m/>
    <m/>
    <m/>
    <x v="26"/>
  </r>
  <r>
    <x v="1046"/>
    <m/>
    <m/>
    <m/>
    <m/>
    <x v="26"/>
  </r>
  <r>
    <x v="986"/>
    <m/>
    <m/>
    <m/>
    <m/>
    <x v="26"/>
  </r>
  <r>
    <x v="7430"/>
    <m/>
    <m/>
    <m/>
    <m/>
    <x v="26"/>
  </r>
  <r>
    <x v="7431"/>
    <m/>
    <m/>
    <m/>
    <m/>
    <x v="26"/>
  </r>
  <r>
    <x v="7432"/>
    <m/>
    <m/>
    <m/>
    <m/>
    <x v="2"/>
  </r>
  <r>
    <x v="7433"/>
    <m/>
    <m/>
    <m/>
    <m/>
    <x v="1"/>
  </r>
  <r>
    <x v="7433"/>
    <m/>
    <m/>
    <m/>
    <m/>
    <x v="1"/>
  </r>
  <r>
    <x v="7433"/>
    <m/>
    <m/>
    <m/>
    <m/>
    <x v="1"/>
  </r>
  <r>
    <x v="694"/>
    <m/>
    <m/>
    <m/>
    <m/>
    <x v="1"/>
  </r>
  <r>
    <x v="694"/>
    <m/>
    <m/>
    <m/>
    <m/>
    <x v="1"/>
  </r>
  <r>
    <x v="694"/>
    <m/>
    <m/>
    <m/>
    <m/>
    <x v="1"/>
  </r>
  <r>
    <x v="7434"/>
    <m/>
    <m/>
    <m/>
    <m/>
    <x v="17"/>
  </r>
  <r>
    <x v="328"/>
    <m/>
    <m/>
    <m/>
    <m/>
    <x v="17"/>
  </r>
  <r>
    <x v="313"/>
    <m/>
    <m/>
    <m/>
    <m/>
    <x v="17"/>
  </r>
  <r>
    <x v="55"/>
    <m/>
    <m/>
    <m/>
    <m/>
    <x v="17"/>
  </r>
  <r>
    <x v="7434"/>
    <m/>
    <m/>
    <m/>
    <m/>
    <x v="17"/>
  </r>
  <r>
    <x v="97"/>
    <m/>
    <m/>
    <m/>
    <m/>
    <x v="17"/>
  </r>
  <r>
    <x v="1063"/>
    <m/>
    <m/>
    <m/>
    <m/>
    <x v="17"/>
  </r>
  <r>
    <x v="30"/>
    <m/>
    <m/>
    <m/>
    <m/>
    <x v="6"/>
  </r>
  <r>
    <x v="127"/>
    <m/>
    <m/>
    <m/>
    <m/>
    <x v="26"/>
  </r>
  <r>
    <x v="7435"/>
    <m/>
    <m/>
    <m/>
    <m/>
    <x v="26"/>
  </r>
  <r>
    <x v="309"/>
    <m/>
    <m/>
    <m/>
    <m/>
    <x v="4"/>
  </r>
  <r>
    <x v="7436"/>
    <m/>
    <m/>
    <m/>
    <m/>
    <x v="12"/>
  </r>
  <r>
    <x v="5284"/>
    <m/>
    <m/>
    <m/>
    <m/>
    <x v="12"/>
  </r>
  <r>
    <x v="7437"/>
    <m/>
    <m/>
    <m/>
    <m/>
    <x v="19"/>
  </r>
  <r>
    <x v="7438"/>
    <m/>
    <m/>
    <m/>
    <m/>
    <x v="6"/>
  </r>
  <r>
    <x v="7439"/>
    <m/>
    <m/>
    <m/>
    <m/>
    <x v="9"/>
  </r>
  <r>
    <x v="5284"/>
    <m/>
    <m/>
    <m/>
    <m/>
    <x v="6"/>
  </r>
  <r>
    <x v="7002"/>
    <m/>
    <m/>
    <m/>
    <m/>
    <x v="9"/>
  </r>
  <r>
    <x v="7440"/>
    <m/>
    <m/>
    <m/>
    <m/>
    <x v="10"/>
  </r>
  <r>
    <x v="7002"/>
    <m/>
    <m/>
    <m/>
    <m/>
    <x v="1"/>
  </r>
  <r>
    <x v="785"/>
    <m/>
    <m/>
    <m/>
    <m/>
    <x v="14"/>
  </r>
  <r>
    <x v="5284"/>
    <m/>
    <m/>
    <m/>
    <m/>
    <x v="6"/>
  </r>
  <r>
    <x v="1259"/>
    <m/>
    <m/>
    <m/>
    <m/>
    <x v="11"/>
  </r>
  <r>
    <x v="7441"/>
    <m/>
    <m/>
    <m/>
    <m/>
    <x v="11"/>
  </r>
  <r>
    <x v="7442"/>
    <m/>
    <m/>
    <m/>
    <m/>
    <x v="11"/>
  </r>
  <r>
    <x v="7443"/>
    <m/>
    <m/>
    <m/>
    <m/>
    <x v="11"/>
  </r>
  <r>
    <x v="7444"/>
    <m/>
    <m/>
    <m/>
    <m/>
    <x v="11"/>
  </r>
  <r>
    <x v="7002"/>
    <m/>
    <m/>
    <m/>
    <m/>
    <x v="6"/>
  </r>
  <r>
    <x v="7445"/>
    <m/>
    <m/>
    <m/>
    <m/>
    <x v="8"/>
  </r>
  <r>
    <x v="7446"/>
    <m/>
    <m/>
    <m/>
    <m/>
    <x v="9"/>
  </r>
  <r>
    <x v="7447"/>
    <m/>
    <m/>
    <m/>
    <m/>
    <x v="9"/>
  </r>
  <r>
    <x v="7448"/>
    <m/>
    <m/>
    <m/>
    <m/>
    <x v="9"/>
  </r>
  <r>
    <x v="7449"/>
    <m/>
    <m/>
    <m/>
    <m/>
    <x v="9"/>
  </r>
  <r>
    <x v="17"/>
    <m/>
    <m/>
    <m/>
    <m/>
    <x v="9"/>
  </r>
  <r>
    <x v="7450"/>
    <m/>
    <m/>
    <m/>
    <m/>
    <x v="9"/>
  </r>
  <r>
    <x v="1738"/>
    <m/>
    <m/>
    <m/>
    <m/>
    <x v="18"/>
  </r>
  <r>
    <x v="2689"/>
    <m/>
    <m/>
    <m/>
    <m/>
    <x v="18"/>
  </r>
  <r>
    <x v="1378"/>
    <m/>
    <m/>
    <m/>
    <m/>
    <x v="18"/>
  </r>
  <r>
    <x v="327"/>
    <m/>
    <m/>
    <m/>
    <m/>
    <x v="26"/>
  </r>
  <r>
    <x v="39"/>
    <m/>
    <m/>
    <m/>
    <m/>
    <x v="26"/>
  </r>
  <r>
    <x v="1302"/>
    <m/>
    <m/>
    <m/>
    <m/>
    <x v="18"/>
  </r>
  <r>
    <x v="7451"/>
    <m/>
    <m/>
    <m/>
    <m/>
    <x v="18"/>
  </r>
  <r>
    <x v="7452"/>
    <m/>
    <m/>
    <m/>
    <m/>
    <x v="23"/>
  </r>
  <r>
    <x v="4477"/>
    <m/>
    <m/>
    <m/>
    <m/>
    <x v="23"/>
  </r>
  <r>
    <x v="4373"/>
    <m/>
    <m/>
    <m/>
    <m/>
    <x v="23"/>
  </r>
  <r>
    <x v="1736"/>
    <m/>
    <m/>
    <m/>
    <m/>
    <x v="23"/>
  </r>
  <r>
    <x v="30"/>
    <m/>
    <m/>
    <m/>
    <m/>
    <x v="26"/>
  </r>
  <r>
    <x v="7453"/>
    <m/>
    <m/>
    <m/>
    <m/>
    <x v="26"/>
  </r>
  <r>
    <x v="7454"/>
    <m/>
    <m/>
    <m/>
    <m/>
    <x v="26"/>
  </r>
  <r>
    <x v="14"/>
    <m/>
    <m/>
    <m/>
    <m/>
    <x v="23"/>
  </r>
  <r>
    <x v="3970"/>
    <m/>
    <m/>
    <m/>
    <m/>
    <x v="23"/>
  </r>
  <r>
    <x v="698"/>
    <m/>
    <m/>
    <m/>
    <m/>
    <x v="23"/>
  </r>
  <r>
    <x v="7455"/>
    <m/>
    <m/>
    <m/>
    <m/>
    <x v="26"/>
  </r>
  <r>
    <x v="7456"/>
    <m/>
    <m/>
    <m/>
    <m/>
    <x v="26"/>
  </r>
  <r>
    <x v="647"/>
    <m/>
    <m/>
    <m/>
    <m/>
    <x v="22"/>
  </r>
  <r>
    <x v="409"/>
    <m/>
    <m/>
    <m/>
    <m/>
    <x v="22"/>
  </r>
  <r>
    <x v="7457"/>
    <m/>
    <m/>
    <m/>
    <m/>
    <x v="26"/>
  </r>
  <r>
    <x v="3101"/>
    <m/>
    <m/>
    <m/>
    <m/>
    <x v="26"/>
  </r>
  <r>
    <x v="7458"/>
    <m/>
    <m/>
    <m/>
    <m/>
    <x v="22"/>
  </r>
  <r>
    <x v="328"/>
    <m/>
    <m/>
    <m/>
    <m/>
    <x v="22"/>
  </r>
  <r>
    <x v="7459"/>
    <m/>
    <m/>
    <m/>
    <m/>
    <x v="26"/>
  </r>
  <r>
    <x v="7460"/>
    <m/>
    <m/>
    <m/>
    <m/>
    <x v="4"/>
  </r>
  <r>
    <x v="7461"/>
    <m/>
    <m/>
    <m/>
    <m/>
    <x v="3"/>
  </r>
  <r>
    <x v="7462"/>
    <m/>
    <m/>
    <m/>
    <m/>
    <x v="1"/>
  </r>
  <r>
    <x v="5284"/>
    <m/>
    <m/>
    <m/>
    <m/>
    <x v="16"/>
  </r>
  <r>
    <x v="785"/>
    <m/>
    <m/>
    <m/>
    <m/>
    <x v="6"/>
  </r>
  <r>
    <x v="7463"/>
    <m/>
    <m/>
    <m/>
    <m/>
    <x v="16"/>
  </r>
  <r>
    <x v="7346"/>
    <m/>
    <m/>
    <m/>
    <m/>
    <x v="12"/>
  </r>
  <r>
    <x v="7464"/>
    <m/>
    <m/>
    <m/>
    <m/>
    <x v="11"/>
  </r>
  <r>
    <x v="4687"/>
    <m/>
    <m/>
    <m/>
    <m/>
    <x v="11"/>
  </r>
  <r>
    <x v="3262"/>
    <m/>
    <m/>
    <m/>
    <m/>
    <x v="11"/>
  </r>
  <r>
    <x v="7465"/>
    <m/>
    <m/>
    <m/>
    <m/>
    <x v="11"/>
  </r>
  <r>
    <x v="6933"/>
    <m/>
    <m/>
    <m/>
    <m/>
    <x v="7"/>
  </r>
  <r>
    <x v="7466"/>
    <m/>
    <m/>
    <m/>
    <m/>
    <x v="7"/>
  </r>
  <r>
    <x v="4330"/>
    <m/>
    <m/>
    <m/>
    <m/>
    <x v="7"/>
  </r>
  <r>
    <x v="7200"/>
    <m/>
    <m/>
    <m/>
    <m/>
    <x v="17"/>
  </r>
  <r>
    <x v="4980"/>
    <m/>
    <m/>
    <m/>
    <m/>
    <x v="17"/>
  </r>
  <r>
    <x v="7467"/>
    <m/>
    <m/>
    <m/>
    <m/>
    <x v="17"/>
  </r>
  <r>
    <x v="7468"/>
    <m/>
    <m/>
    <m/>
    <m/>
    <x v="26"/>
  </r>
  <r>
    <x v="7469"/>
    <m/>
    <m/>
    <m/>
    <m/>
    <x v="18"/>
  </r>
  <r>
    <x v="45"/>
    <m/>
    <m/>
    <m/>
    <m/>
    <x v="26"/>
  </r>
  <r>
    <x v="592"/>
    <m/>
    <m/>
    <m/>
    <m/>
    <x v="26"/>
  </r>
  <r>
    <x v="3077"/>
    <m/>
    <m/>
    <m/>
    <m/>
    <x v="11"/>
  </r>
  <r>
    <x v="7470"/>
    <m/>
    <m/>
    <m/>
    <m/>
    <x v="11"/>
  </r>
  <r>
    <x v="5880"/>
    <m/>
    <m/>
    <m/>
    <m/>
    <x v="17"/>
  </r>
  <r>
    <x v="313"/>
    <m/>
    <m/>
    <m/>
    <m/>
    <x v="26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337">
  <r>
    <x v="0"/>
  </r>
  <r>
    <x v="0"/>
  </r>
  <r>
    <x v="0"/>
  </r>
  <r>
    <x v="0"/>
  </r>
  <r>
    <x v="0"/>
  </r>
  <r>
    <x v="0"/>
  </r>
  <r>
    <x v="0"/>
  </r>
  <r>
    <x v="0"/>
  </r>
  <r>
    <x v="1"/>
  </r>
  <r>
    <x v="2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4"/>
  </r>
  <r>
    <x v="4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2"/>
  </r>
  <r>
    <x v="1"/>
  </r>
  <r>
    <x v="1"/>
  </r>
  <r>
    <x v="2"/>
  </r>
  <r>
    <x v="5"/>
  </r>
  <r>
    <x v="5"/>
  </r>
  <r>
    <x v="5"/>
  </r>
  <r>
    <x v="5"/>
  </r>
  <r>
    <x v="5"/>
  </r>
  <r>
    <x v="5"/>
  </r>
  <r>
    <x v="1"/>
  </r>
  <r>
    <x v="1"/>
  </r>
  <r>
    <x v="1"/>
  </r>
  <r>
    <x v="1"/>
  </r>
  <r>
    <x v="1"/>
  </r>
  <r>
    <x v="6"/>
  </r>
  <r>
    <x v="1"/>
  </r>
  <r>
    <x v="6"/>
  </r>
  <r>
    <x v="1"/>
  </r>
  <r>
    <x v="1"/>
  </r>
  <r>
    <x v="6"/>
  </r>
  <r>
    <x v="1"/>
  </r>
  <r>
    <x v="6"/>
  </r>
  <r>
    <x v="1"/>
  </r>
  <r>
    <x v="1"/>
  </r>
  <r>
    <x v="1"/>
  </r>
  <r>
    <x v="1"/>
  </r>
  <r>
    <x v="1"/>
  </r>
  <r>
    <x v="1"/>
  </r>
  <r>
    <x v="1"/>
  </r>
  <r>
    <x v="6"/>
  </r>
  <r>
    <x v="1"/>
  </r>
  <r>
    <x v="1"/>
  </r>
  <r>
    <x v="6"/>
  </r>
  <r>
    <x v="1"/>
  </r>
  <r>
    <x v="1"/>
  </r>
  <r>
    <x v="1"/>
  </r>
  <r>
    <x v="1"/>
  </r>
  <r>
    <x v="1"/>
  </r>
  <r>
    <x v="1"/>
  </r>
  <r>
    <x v="6"/>
  </r>
  <r>
    <x v="1"/>
  </r>
  <r>
    <x v="1"/>
  </r>
  <r>
    <x v="1"/>
  </r>
  <r>
    <x v="1"/>
  </r>
  <r>
    <x v="1"/>
  </r>
  <r>
    <x v="1"/>
  </r>
  <r>
    <x v="1"/>
  </r>
  <r>
    <x v="6"/>
  </r>
  <r>
    <x v="1"/>
  </r>
  <r>
    <x v="6"/>
  </r>
  <r>
    <x v="1"/>
  </r>
  <r>
    <x v="1"/>
  </r>
  <r>
    <x v="1"/>
  </r>
  <r>
    <x v="1"/>
  </r>
  <r>
    <x v="1"/>
  </r>
  <r>
    <x v="1"/>
  </r>
  <r>
    <x v="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6"/>
  </r>
  <r>
    <x v="6"/>
  </r>
  <r>
    <x v="1"/>
  </r>
  <r>
    <x v="1"/>
  </r>
  <r>
    <x v="6"/>
  </r>
  <r>
    <x v="1"/>
  </r>
  <r>
    <x v="1"/>
  </r>
  <r>
    <x v="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6"/>
  </r>
  <r>
    <x v="1"/>
  </r>
  <r>
    <x v="1"/>
  </r>
  <r>
    <x v="1"/>
  </r>
  <r>
    <x v="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5"/>
  </r>
  <r>
    <x v="5"/>
  </r>
  <r>
    <x v="5"/>
  </r>
  <r>
    <x v="5"/>
  </r>
  <r>
    <x v="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6"/>
  </r>
  <r>
    <x v="1"/>
  </r>
  <r>
    <x v="6"/>
  </r>
  <r>
    <x v="1"/>
  </r>
  <r>
    <x v="1"/>
  </r>
  <r>
    <x v="1"/>
  </r>
  <r>
    <x v="1"/>
  </r>
  <r>
    <x v="1"/>
  </r>
  <r>
    <x v="6"/>
  </r>
  <r>
    <x v="1"/>
  </r>
  <r>
    <x v="6"/>
  </r>
  <r>
    <x v="6"/>
  </r>
  <r>
    <x v="1"/>
  </r>
  <r>
    <x v="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7"/>
  </r>
  <r>
    <x v="7"/>
  </r>
  <r>
    <x v="8"/>
  </r>
  <r>
    <x v="8"/>
  </r>
  <r>
    <x v="8"/>
  </r>
  <r>
    <x v="8"/>
  </r>
  <r>
    <x v="4"/>
  </r>
  <r>
    <x v="3"/>
  </r>
  <r>
    <x v="3"/>
  </r>
  <r>
    <x v="3"/>
  </r>
  <r>
    <x v="9"/>
  </r>
  <r>
    <x v="9"/>
  </r>
  <r>
    <x v="9"/>
  </r>
  <r>
    <x v="9"/>
  </r>
  <r>
    <x v="7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4"/>
  </r>
  <r>
    <x v="4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2"/>
  </r>
  <r>
    <x v="4"/>
  </r>
  <r>
    <x v="4"/>
  </r>
  <r>
    <x v="3"/>
  </r>
  <r>
    <x v="3"/>
  </r>
  <r>
    <x v="1"/>
  </r>
  <r>
    <x v="1"/>
  </r>
  <r>
    <x v="1"/>
  </r>
  <r>
    <x v="1"/>
  </r>
  <r>
    <x v="2"/>
  </r>
  <r>
    <x v="7"/>
  </r>
  <r>
    <x v="2"/>
  </r>
  <r>
    <x v="6"/>
  </r>
  <r>
    <x v="1"/>
  </r>
  <r>
    <x v="1"/>
  </r>
  <r>
    <x v="2"/>
  </r>
  <r>
    <x v="4"/>
  </r>
  <r>
    <x v="4"/>
  </r>
  <r>
    <x v="4"/>
  </r>
  <r>
    <x v="4"/>
  </r>
  <r>
    <x v="4"/>
  </r>
  <r>
    <x v="2"/>
  </r>
  <r>
    <x v="6"/>
  </r>
  <r>
    <x v="1"/>
  </r>
  <r>
    <x v="6"/>
  </r>
  <r>
    <x v="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6"/>
  </r>
  <r>
    <x v="6"/>
  </r>
  <r>
    <x v="6"/>
  </r>
  <r>
    <x v="6"/>
  </r>
  <r>
    <x v="6"/>
  </r>
  <r>
    <x v="1"/>
  </r>
  <r>
    <x v="1"/>
  </r>
  <r>
    <x v="6"/>
  </r>
  <r>
    <x v="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6"/>
  </r>
  <r>
    <x v="6"/>
  </r>
  <r>
    <x v="6"/>
  </r>
  <r>
    <x v="1"/>
  </r>
  <r>
    <x v="1"/>
  </r>
  <r>
    <x v="1"/>
  </r>
  <r>
    <x v="2"/>
  </r>
  <r>
    <x v="1"/>
  </r>
  <r>
    <x v="6"/>
  </r>
  <r>
    <x v="1"/>
  </r>
  <r>
    <x v="1"/>
  </r>
  <r>
    <x v="1"/>
  </r>
  <r>
    <x v="1"/>
  </r>
  <r>
    <x v="6"/>
  </r>
  <r>
    <x v="1"/>
  </r>
  <r>
    <x v="1"/>
  </r>
  <r>
    <x v="1"/>
  </r>
  <r>
    <x v="1"/>
  </r>
  <r>
    <x v="1"/>
  </r>
  <r>
    <x v="1"/>
  </r>
  <r>
    <x v="6"/>
  </r>
  <r>
    <x v="1"/>
  </r>
  <r>
    <x v="6"/>
  </r>
  <r>
    <x v="1"/>
  </r>
  <r>
    <x v="6"/>
  </r>
  <r>
    <x v="2"/>
  </r>
  <r>
    <x v="6"/>
  </r>
  <r>
    <x v="6"/>
  </r>
  <r>
    <x v="1"/>
  </r>
  <r>
    <x v="6"/>
  </r>
  <r>
    <x v="6"/>
  </r>
  <r>
    <x v="6"/>
  </r>
  <r>
    <x v="2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2"/>
  </r>
  <r>
    <x v="10"/>
  </r>
  <r>
    <x v="10"/>
  </r>
  <r>
    <x v="10"/>
  </r>
  <r>
    <x v="10"/>
  </r>
  <r>
    <x v="10"/>
  </r>
  <r>
    <x v="10"/>
  </r>
  <r>
    <x v="1"/>
  </r>
  <r>
    <x v="1"/>
  </r>
  <r>
    <x v="1"/>
  </r>
  <r>
    <x v="1"/>
  </r>
  <r>
    <x v="1"/>
  </r>
  <r>
    <x v="1"/>
  </r>
  <r>
    <x v="6"/>
  </r>
  <r>
    <x v="1"/>
  </r>
  <r>
    <x v="1"/>
  </r>
  <r>
    <x v="1"/>
  </r>
  <r>
    <x v="6"/>
  </r>
  <r>
    <x v="1"/>
  </r>
  <r>
    <x v="1"/>
  </r>
  <r>
    <x v="1"/>
  </r>
  <r>
    <x v="1"/>
  </r>
  <r>
    <x v="1"/>
  </r>
  <r>
    <x v="1"/>
  </r>
  <r>
    <x v="6"/>
  </r>
  <r>
    <x v="1"/>
  </r>
  <r>
    <x v="6"/>
  </r>
  <r>
    <x v="1"/>
  </r>
  <r>
    <x v="1"/>
  </r>
  <r>
    <x v="1"/>
  </r>
  <r>
    <x v="1"/>
  </r>
  <r>
    <x v="1"/>
  </r>
  <r>
    <x v="1"/>
  </r>
  <r>
    <x v="1"/>
  </r>
  <r>
    <x v="6"/>
  </r>
  <r>
    <x v="1"/>
  </r>
  <r>
    <x v="1"/>
  </r>
  <r>
    <x v="1"/>
  </r>
  <r>
    <x v="1"/>
  </r>
  <r>
    <x v="1"/>
  </r>
  <r>
    <x v="1"/>
  </r>
  <r>
    <x v="1"/>
  </r>
  <r>
    <x v="1"/>
  </r>
  <r>
    <x v="10"/>
  </r>
  <r>
    <x v="10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0"/>
  </r>
  <r>
    <x v="10"/>
  </r>
  <r>
    <x v="10"/>
  </r>
  <r>
    <x v="10"/>
  </r>
  <r>
    <x v="10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6"/>
  </r>
  <r>
    <x v="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6"/>
  </r>
  <r>
    <x v="1"/>
  </r>
  <r>
    <x v="6"/>
  </r>
  <r>
    <x v="6"/>
  </r>
  <r>
    <x v="1"/>
  </r>
  <r>
    <x v="1"/>
  </r>
  <r>
    <x v="1"/>
  </r>
  <r>
    <x v="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6"/>
  </r>
  <r>
    <x v="6"/>
  </r>
  <r>
    <x v="1"/>
  </r>
  <r>
    <x v="6"/>
  </r>
  <r>
    <x v="6"/>
  </r>
  <r>
    <x v="1"/>
  </r>
  <r>
    <x v="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6"/>
  </r>
  <r>
    <x v="1"/>
  </r>
  <r>
    <x v="1"/>
  </r>
  <r>
    <x v="1"/>
  </r>
  <r>
    <x v="6"/>
  </r>
  <r>
    <x v="1"/>
  </r>
  <r>
    <x v="1"/>
  </r>
  <r>
    <x v="1"/>
  </r>
  <r>
    <x v="2"/>
  </r>
  <r>
    <x v="8"/>
  </r>
  <r>
    <x v="3"/>
  </r>
  <r>
    <x v="12"/>
  </r>
  <r>
    <x v="2"/>
  </r>
  <r>
    <x v="8"/>
  </r>
  <r>
    <x v="8"/>
  </r>
  <r>
    <x v="8"/>
  </r>
  <r>
    <x v="2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1"/>
  </r>
  <r>
    <x v="1"/>
  </r>
  <r>
    <x v="1"/>
  </r>
  <r>
    <x v="1"/>
  </r>
  <r>
    <x v="1"/>
  </r>
  <r>
    <x v="1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10"/>
  </r>
  <r>
    <x v="10"/>
  </r>
  <r>
    <x v="10"/>
  </r>
  <r>
    <x v="10"/>
  </r>
  <r>
    <x v="10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6"/>
  </r>
  <r>
    <x v="1"/>
  </r>
  <r>
    <x v="1"/>
  </r>
  <r>
    <x v="1"/>
  </r>
  <r>
    <x v="1"/>
  </r>
  <r>
    <x v="1"/>
  </r>
  <r>
    <x v="1"/>
  </r>
  <r>
    <x v="1"/>
  </r>
  <r>
    <x v="1"/>
  </r>
  <r>
    <x v="1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6"/>
  </r>
  <r>
    <x v="1"/>
  </r>
  <r>
    <x v="14"/>
  </r>
  <r>
    <x v="14"/>
  </r>
  <r>
    <x v="14"/>
  </r>
  <r>
    <x v="14"/>
  </r>
  <r>
    <x v="14"/>
  </r>
  <r>
    <x v="14"/>
  </r>
  <r>
    <x v="6"/>
  </r>
  <r>
    <x v="14"/>
  </r>
  <r>
    <x v="14"/>
  </r>
  <r>
    <x v="14"/>
  </r>
  <r>
    <x v="14"/>
  </r>
  <r>
    <x v="6"/>
  </r>
  <r>
    <x v="14"/>
  </r>
  <r>
    <x v="13"/>
  </r>
  <r>
    <x v="6"/>
  </r>
  <r>
    <x v="14"/>
  </r>
  <r>
    <x v="14"/>
  </r>
  <r>
    <x v="6"/>
  </r>
  <r>
    <x v="6"/>
  </r>
  <r>
    <x v="14"/>
  </r>
  <r>
    <x v="14"/>
  </r>
  <r>
    <x v="14"/>
  </r>
  <r>
    <x v="14"/>
  </r>
  <r>
    <x v="6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6"/>
  </r>
  <r>
    <x v="6"/>
  </r>
  <r>
    <x v="14"/>
  </r>
  <r>
    <x v="14"/>
  </r>
  <r>
    <x v="14"/>
  </r>
  <r>
    <x v="14"/>
  </r>
  <r>
    <x v="14"/>
  </r>
  <r>
    <x v="6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6"/>
  </r>
  <r>
    <x v="6"/>
  </r>
  <r>
    <x v="6"/>
  </r>
  <r>
    <x v="6"/>
  </r>
  <r>
    <x v="14"/>
  </r>
  <r>
    <x v="14"/>
  </r>
  <r>
    <x v="14"/>
  </r>
  <r>
    <x v="14"/>
  </r>
  <r>
    <x v="14"/>
  </r>
  <r>
    <x v="14"/>
  </r>
  <r>
    <x v="2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2"/>
  </r>
  <r>
    <x v="14"/>
  </r>
  <r>
    <x v="14"/>
  </r>
  <r>
    <x v="14"/>
  </r>
  <r>
    <x v="6"/>
  </r>
  <r>
    <x v="14"/>
  </r>
  <r>
    <x v="14"/>
  </r>
  <r>
    <x v="6"/>
  </r>
  <r>
    <x v="14"/>
  </r>
  <r>
    <x v="6"/>
  </r>
  <r>
    <x v="6"/>
  </r>
  <r>
    <x v="14"/>
  </r>
  <r>
    <x v="14"/>
  </r>
  <r>
    <x v="14"/>
  </r>
  <r>
    <x v="14"/>
  </r>
  <r>
    <x v="14"/>
  </r>
  <r>
    <x v="14"/>
  </r>
  <r>
    <x v="14"/>
  </r>
  <r>
    <x v="6"/>
  </r>
  <r>
    <x v="14"/>
  </r>
  <r>
    <x v="14"/>
  </r>
  <r>
    <x v="14"/>
  </r>
  <r>
    <x v="6"/>
  </r>
  <r>
    <x v="14"/>
  </r>
  <r>
    <x v="6"/>
  </r>
  <r>
    <x v="6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5"/>
  </r>
  <r>
    <x v="15"/>
  </r>
  <r>
    <x v="14"/>
  </r>
  <r>
    <x v="14"/>
  </r>
  <r>
    <x v="6"/>
  </r>
  <r>
    <x v="14"/>
  </r>
  <r>
    <x v="14"/>
  </r>
  <r>
    <x v="14"/>
  </r>
  <r>
    <x v="14"/>
  </r>
  <r>
    <x v="14"/>
  </r>
  <r>
    <x v="6"/>
  </r>
  <r>
    <x v="14"/>
  </r>
  <r>
    <x v="6"/>
  </r>
  <r>
    <x v="14"/>
  </r>
  <r>
    <x v="6"/>
  </r>
  <r>
    <x v="14"/>
  </r>
  <r>
    <x v="14"/>
  </r>
  <r>
    <x v="14"/>
  </r>
  <r>
    <x v="14"/>
  </r>
  <r>
    <x v="14"/>
  </r>
  <r>
    <x v="6"/>
  </r>
  <r>
    <x v="14"/>
  </r>
  <r>
    <x v="14"/>
  </r>
  <r>
    <x v="6"/>
  </r>
  <r>
    <x v="6"/>
  </r>
  <r>
    <x v="6"/>
  </r>
  <r>
    <x v="14"/>
  </r>
  <r>
    <x v="6"/>
  </r>
  <r>
    <x v="14"/>
  </r>
  <r>
    <x v="14"/>
  </r>
  <r>
    <x v="14"/>
  </r>
  <r>
    <x v="14"/>
  </r>
  <r>
    <x v="14"/>
  </r>
  <r>
    <x v="14"/>
  </r>
  <r>
    <x v="6"/>
  </r>
  <r>
    <x v="6"/>
  </r>
  <r>
    <x v="14"/>
  </r>
  <r>
    <x v="14"/>
  </r>
  <r>
    <x v="6"/>
  </r>
  <r>
    <x v="14"/>
  </r>
  <r>
    <x v="14"/>
  </r>
  <r>
    <x v="14"/>
  </r>
  <r>
    <x v="6"/>
  </r>
  <r>
    <x v="6"/>
  </r>
  <r>
    <x v="14"/>
  </r>
  <r>
    <x v="14"/>
  </r>
  <r>
    <x v="14"/>
  </r>
  <r>
    <x v="14"/>
  </r>
  <r>
    <x v="2"/>
  </r>
  <r>
    <x v="14"/>
  </r>
  <r>
    <x v="6"/>
  </r>
  <r>
    <x v="14"/>
  </r>
  <r>
    <x v="14"/>
  </r>
  <r>
    <x v="14"/>
  </r>
  <r>
    <x v="14"/>
  </r>
  <r>
    <x v="14"/>
  </r>
  <r>
    <x v="6"/>
  </r>
  <r>
    <x v="14"/>
  </r>
  <r>
    <x v="6"/>
  </r>
  <r>
    <x v="14"/>
  </r>
  <r>
    <x v="6"/>
  </r>
  <r>
    <x v="14"/>
  </r>
  <r>
    <x v="14"/>
  </r>
  <r>
    <x v="6"/>
  </r>
  <r>
    <x v="14"/>
  </r>
  <r>
    <x v="6"/>
  </r>
  <r>
    <x v="14"/>
  </r>
  <r>
    <x v="14"/>
  </r>
  <r>
    <x v="14"/>
  </r>
  <r>
    <x v="14"/>
  </r>
  <r>
    <x v="14"/>
  </r>
  <r>
    <x v="6"/>
  </r>
  <r>
    <x v="14"/>
  </r>
  <r>
    <x v="14"/>
  </r>
  <r>
    <x v="14"/>
  </r>
  <r>
    <x v="14"/>
  </r>
  <r>
    <x v="2"/>
  </r>
  <r>
    <x v="16"/>
  </r>
  <r>
    <x v="2"/>
  </r>
  <r>
    <x v="17"/>
  </r>
  <r>
    <x v="17"/>
  </r>
  <r>
    <x v="17"/>
  </r>
  <r>
    <x v="17"/>
  </r>
  <r>
    <x v="17"/>
  </r>
  <r>
    <x v="17"/>
  </r>
  <r>
    <x v="17"/>
  </r>
  <r>
    <x v="2"/>
  </r>
  <r>
    <x v="14"/>
  </r>
  <r>
    <x v="14"/>
  </r>
  <r>
    <x v="14"/>
  </r>
  <r>
    <x v="6"/>
  </r>
  <r>
    <x v="6"/>
  </r>
  <r>
    <x v="14"/>
  </r>
  <r>
    <x v="6"/>
  </r>
  <r>
    <x v="6"/>
  </r>
  <r>
    <x v="6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8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8"/>
  </r>
  <r>
    <x v="14"/>
  </r>
  <r>
    <x v="14"/>
  </r>
  <r>
    <x v="18"/>
  </r>
  <r>
    <x v="14"/>
  </r>
  <r>
    <x v="14"/>
  </r>
  <r>
    <x v="14"/>
  </r>
  <r>
    <x v="14"/>
  </r>
  <r>
    <x v="14"/>
  </r>
  <r>
    <x v="14"/>
  </r>
  <r>
    <x v="2"/>
  </r>
  <r>
    <x v="11"/>
  </r>
  <r>
    <x v="11"/>
  </r>
  <r>
    <x v="11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6"/>
  </r>
  <r>
    <x v="6"/>
  </r>
  <r>
    <x v="7"/>
  </r>
  <r>
    <x v="11"/>
  </r>
  <r>
    <x v="11"/>
  </r>
  <r>
    <x v="11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1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2"/>
  </r>
  <r>
    <x v="4"/>
  </r>
  <r>
    <x v="4"/>
  </r>
  <r>
    <x v="4"/>
  </r>
  <r>
    <x v="2"/>
  </r>
  <r>
    <x v="1"/>
  </r>
  <r>
    <x v="1"/>
  </r>
  <r>
    <x v="1"/>
  </r>
  <r>
    <x v="14"/>
  </r>
  <r>
    <x v="14"/>
  </r>
  <r>
    <x v="14"/>
  </r>
  <r>
    <x v="14"/>
  </r>
  <r>
    <x v="16"/>
  </r>
  <r>
    <x v="16"/>
  </r>
  <r>
    <x v="17"/>
  </r>
  <r>
    <x v="2"/>
  </r>
  <r>
    <x v="3"/>
  </r>
  <r>
    <x v="2"/>
  </r>
  <r>
    <x v="5"/>
  </r>
  <r>
    <x v="5"/>
  </r>
  <r>
    <x v="5"/>
  </r>
  <r>
    <x v="1"/>
  </r>
  <r>
    <x v="1"/>
  </r>
  <r>
    <x v="1"/>
  </r>
  <r>
    <x v="19"/>
  </r>
  <r>
    <x v="10"/>
  </r>
  <r>
    <x v="10"/>
  </r>
  <r>
    <x v="10"/>
  </r>
  <r>
    <x v="1"/>
  </r>
  <r>
    <x v="1"/>
  </r>
  <r>
    <x v="2"/>
  </r>
  <r>
    <x v="3"/>
  </r>
  <r>
    <x v="3"/>
  </r>
  <r>
    <x v="12"/>
  </r>
  <r>
    <x v="12"/>
  </r>
  <r>
    <x v="5"/>
  </r>
  <r>
    <x v="5"/>
  </r>
  <r>
    <x v="5"/>
  </r>
  <r>
    <x v="2"/>
  </r>
  <r>
    <x v="7"/>
  </r>
  <r>
    <x v="7"/>
  </r>
  <r>
    <x v="7"/>
  </r>
  <r>
    <x v="8"/>
  </r>
  <r>
    <x v="2"/>
  </r>
  <r>
    <x v="14"/>
  </r>
  <r>
    <x v="14"/>
  </r>
  <r>
    <x v="14"/>
  </r>
  <r>
    <x v="14"/>
  </r>
  <r>
    <x v="14"/>
  </r>
  <r>
    <x v="14"/>
  </r>
  <r>
    <x v="14"/>
  </r>
  <r>
    <x v="14"/>
  </r>
  <r>
    <x v="6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3"/>
  </r>
  <r>
    <x v="15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6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6"/>
  </r>
  <r>
    <x v="6"/>
  </r>
  <r>
    <x v="14"/>
  </r>
  <r>
    <x v="6"/>
  </r>
  <r>
    <x v="14"/>
  </r>
  <r>
    <x v="14"/>
  </r>
  <r>
    <x v="14"/>
  </r>
  <r>
    <x v="14"/>
  </r>
  <r>
    <x v="6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6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6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6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6"/>
  </r>
  <r>
    <x v="6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6"/>
  </r>
  <r>
    <x v="14"/>
  </r>
  <r>
    <x v="6"/>
  </r>
  <r>
    <x v="6"/>
  </r>
  <r>
    <x v="14"/>
  </r>
  <r>
    <x v="14"/>
  </r>
  <r>
    <x v="6"/>
  </r>
  <r>
    <x v="6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6"/>
  </r>
  <r>
    <x v="6"/>
  </r>
  <r>
    <x v="14"/>
  </r>
  <r>
    <x v="6"/>
  </r>
  <r>
    <x v="14"/>
  </r>
  <r>
    <x v="14"/>
  </r>
  <r>
    <x v="14"/>
  </r>
  <r>
    <x v="14"/>
  </r>
  <r>
    <x v="14"/>
  </r>
  <r>
    <x v="14"/>
  </r>
  <r>
    <x v="14"/>
  </r>
  <r>
    <x v="14"/>
  </r>
  <r>
    <x v="6"/>
  </r>
  <r>
    <x v="14"/>
  </r>
  <r>
    <x v="14"/>
  </r>
  <r>
    <x v="14"/>
  </r>
  <r>
    <x v="14"/>
  </r>
  <r>
    <x v="18"/>
  </r>
  <r>
    <x v="14"/>
  </r>
  <r>
    <x v="14"/>
  </r>
  <r>
    <x v="6"/>
  </r>
  <r>
    <x v="14"/>
  </r>
  <r>
    <x v="14"/>
  </r>
  <r>
    <x v="6"/>
  </r>
  <r>
    <x v="14"/>
  </r>
  <r>
    <x v="14"/>
  </r>
  <r>
    <x v="14"/>
  </r>
  <r>
    <x v="14"/>
  </r>
  <r>
    <x v="6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6"/>
  </r>
  <r>
    <x v="14"/>
  </r>
  <r>
    <x v="14"/>
  </r>
  <r>
    <x v="14"/>
  </r>
  <r>
    <x v="6"/>
  </r>
  <r>
    <x v="14"/>
  </r>
  <r>
    <x v="14"/>
  </r>
  <r>
    <x v="20"/>
  </r>
  <r>
    <x v="14"/>
  </r>
  <r>
    <x v="6"/>
  </r>
  <r>
    <x v="14"/>
  </r>
  <r>
    <x v="14"/>
  </r>
  <r>
    <x v="14"/>
  </r>
  <r>
    <x v="6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6"/>
  </r>
  <r>
    <x v="6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6"/>
  </r>
  <r>
    <x v="16"/>
  </r>
  <r>
    <x v="16"/>
  </r>
  <r>
    <x v="16"/>
  </r>
  <r>
    <x v="16"/>
  </r>
  <r>
    <x v="16"/>
  </r>
  <r>
    <x v="16"/>
  </r>
  <r>
    <x v="6"/>
  </r>
  <r>
    <x v="16"/>
  </r>
  <r>
    <x v="16"/>
  </r>
  <r>
    <x v="16"/>
  </r>
  <r>
    <x v="16"/>
  </r>
  <r>
    <x v="16"/>
  </r>
  <r>
    <x v="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8"/>
  </r>
  <r>
    <x v="16"/>
  </r>
  <r>
    <x v="16"/>
  </r>
  <r>
    <x v="16"/>
  </r>
  <r>
    <x v="2"/>
  </r>
  <r>
    <x v="16"/>
  </r>
  <r>
    <x v="16"/>
  </r>
  <r>
    <x v="16"/>
  </r>
  <r>
    <x v="16"/>
  </r>
  <r>
    <x v="2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7"/>
  </r>
  <r>
    <x v="16"/>
  </r>
  <r>
    <x v="16"/>
  </r>
  <r>
    <x v="2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2"/>
  </r>
  <r>
    <x v="14"/>
  </r>
  <r>
    <x v="14"/>
  </r>
  <r>
    <x v="2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6"/>
  </r>
  <r>
    <x v="16"/>
  </r>
  <r>
    <x v="21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21"/>
  </r>
  <r>
    <x v="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6"/>
  </r>
  <r>
    <x v="16"/>
  </r>
  <r>
    <x v="16"/>
  </r>
  <r>
    <x v="16"/>
  </r>
  <r>
    <x v="16"/>
  </r>
  <r>
    <x v="16"/>
  </r>
  <r>
    <x v="6"/>
  </r>
  <r>
    <x v="2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6"/>
  </r>
  <r>
    <x v="6"/>
  </r>
  <r>
    <x v="16"/>
  </r>
  <r>
    <x v="16"/>
  </r>
  <r>
    <x v="6"/>
  </r>
  <r>
    <x v="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6"/>
  </r>
  <r>
    <x v="16"/>
  </r>
  <r>
    <x v="16"/>
  </r>
  <r>
    <x v="16"/>
  </r>
  <r>
    <x v="16"/>
  </r>
  <r>
    <x v="16"/>
  </r>
  <r>
    <x v="16"/>
  </r>
  <r>
    <x v="6"/>
  </r>
  <r>
    <x v="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6"/>
  </r>
  <r>
    <x v="6"/>
  </r>
  <r>
    <x v="16"/>
  </r>
  <r>
    <x v="16"/>
  </r>
  <r>
    <x v="16"/>
  </r>
  <r>
    <x v="16"/>
  </r>
  <r>
    <x v="6"/>
  </r>
  <r>
    <x v="16"/>
  </r>
  <r>
    <x v="16"/>
  </r>
  <r>
    <x v="6"/>
  </r>
  <r>
    <x v="16"/>
  </r>
  <r>
    <x v="16"/>
  </r>
  <r>
    <x v="16"/>
  </r>
  <r>
    <x v="16"/>
  </r>
  <r>
    <x v="16"/>
  </r>
  <r>
    <x v="16"/>
  </r>
  <r>
    <x v="6"/>
  </r>
  <r>
    <x v="16"/>
  </r>
  <r>
    <x v="16"/>
  </r>
  <r>
    <x v="16"/>
  </r>
  <r>
    <x v="16"/>
  </r>
  <r>
    <x v="2"/>
  </r>
  <r>
    <x v="8"/>
  </r>
  <r>
    <x v="7"/>
  </r>
  <r>
    <x v="2"/>
  </r>
  <r>
    <x v="16"/>
  </r>
  <r>
    <x v="16"/>
  </r>
  <r>
    <x v="16"/>
  </r>
  <r>
    <x v="6"/>
  </r>
  <r>
    <x v="16"/>
  </r>
  <r>
    <x v="16"/>
  </r>
  <r>
    <x v="16"/>
  </r>
  <r>
    <x v="16"/>
  </r>
  <r>
    <x v="16"/>
  </r>
  <r>
    <x v="16"/>
  </r>
  <r>
    <x v="6"/>
  </r>
  <r>
    <x v="6"/>
  </r>
  <r>
    <x v="16"/>
  </r>
  <r>
    <x v="16"/>
  </r>
  <r>
    <x v="16"/>
  </r>
  <r>
    <x v="16"/>
  </r>
  <r>
    <x v="16"/>
  </r>
  <r>
    <x v="6"/>
  </r>
  <r>
    <x v="16"/>
  </r>
  <r>
    <x v="16"/>
  </r>
  <r>
    <x v="16"/>
  </r>
  <r>
    <x v="6"/>
  </r>
  <r>
    <x v="16"/>
  </r>
  <r>
    <x v="16"/>
  </r>
  <r>
    <x v="16"/>
  </r>
  <r>
    <x v="16"/>
  </r>
  <r>
    <x v="6"/>
  </r>
  <r>
    <x v="16"/>
  </r>
  <r>
    <x v="16"/>
  </r>
  <r>
    <x v="16"/>
  </r>
  <r>
    <x v="16"/>
  </r>
  <r>
    <x v="16"/>
  </r>
  <r>
    <x v="16"/>
  </r>
  <r>
    <x v="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2"/>
  </r>
  <r>
    <x v="16"/>
  </r>
  <r>
    <x v="16"/>
  </r>
  <r>
    <x v="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6"/>
  </r>
  <r>
    <x v="16"/>
  </r>
  <r>
    <x v="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6"/>
  </r>
  <r>
    <x v="16"/>
  </r>
  <r>
    <x v="16"/>
  </r>
  <r>
    <x v="16"/>
  </r>
  <r>
    <x v="16"/>
  </r>
  <r>
    <x v="16"/>
  </r>
  <r>
    <x v="16"/>
  </r>
  <r>
    <x v="16"/>
  </r>
  <r>
    <x v="16"/>
  </r>
  <r>
    <x v="6"/>
  </r>
  <r>
    <x v="6"/>
  </r>
  <r>
    <x v="16"/>
  </r>
  <r>
    <x v="16"/>
  </r>
  <r>
    <x v="16"/>
  </r>
  <r>
    <x v="16"/>
  </r>
  <r>
    <x v="16"/>
  </r>
  <r>
    <x v="16"/>
  </r>
  <r>
    <x v="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6"/>
  </r>
  <r>
    <x v="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6"/>
  </r>
  <r>
    <x v="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6"/>
  </r>
  <r>
    <x v="6"/>
  </r>
  <r>
    <x v="16"/>
  </r>
  <r>
    <x v="16"/>
  </r>
  <r>
    <x v="16"/>
  </r>
  <r>
    <x v="16"/>
  </r>
  <r>
    <x v="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6"/>
  </r>
  <r>
    <x v="16"/>
  </r>
  <r>
    <x v="16"/>
  </r>
  <r>
    <x v="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6"/>
  </r>
  <r>
    <x v="16"/>
  </r>
  <r>
    <x v="16"/>
  </r>
  <r>
    <x v="16"/>
  </r>
  <r>
    <x v="16"/>
  </r>
  <r>
    <x v="16"/>
  </r>
  <r>
    <x v="6"/>
  </r>
  <r>
    <x v="16"/>
  </r>
  <r>
    <x v="16"/>
  </r>
  <r>
    <x v="16"/>
  </r>
  <r>
    <x v="16"/>
  </r>
  <r>
    <x v="16"/>
  </r>
  <r>
    <x v="16"/>
  </r>
  <r>
    <x v="16"/>
  </r>
  <r>
    <x v="16"/>
  </r>
  <r>
    <x v="6"/>
  </r>
  <r>
    <x v="16"/>
  </r>
  <r>
    <x v="16"/>
  </r>
  <r>
    <x v="16"/>
  </r>
  <r>
    <x v="16"/>
  </r>
  <r>
    <x v="16"/>
  </r>
  <r>
    <x v="16"/>
  </r>
  <r>
    <x v="16"/>
  </r>
  <r>
    <x v="16"/>
  </r>
  <r>
    <x v="6"/>
  </r>
  <r>
    <x v="16"/>
  </r>
  <r>
    <x v="16"/>
  </r>
  <r>
    <x v="16"/>
  </r>
  <r>
    <x v="16"/>
  </r>
  <r>
    <x v="16"/>
  </r>
  <r>
    <x v="22"/>
  </r>
  <r>
    <x v="16"/>
  </r>
  <r>
    <x v="16"/>
  </r>
  <r>
    <x v="16"/>
  </r>
  <r>
    <x v="16"/>
  </r>
  <r>
    <x v="16"/>
  </r>
  <r>
    <x v="6"/>
  </r>
  <r>
    <x v="6"/>
  </r>
  <r>
    <x v="16"/>
  </r>
  <r>
    <x v="16"/>
  </r>
  <r>
    <x v="16"/>
  </r>
  <r>
    <x v="16"/>
  </r>
  <r>
    <x v="16"/>
  </r>
  <r>
    <x v="6"/>
  </r>
  <r>
    <x v="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6"/>
  </r>
  <r>
    <x v="16"/>
  </r>
  <r>
    <x v="16"/>
  </r>
  <r>
    <x v="6"/>
  </r>
  <r>
    <x v="16"/>
  </r>
  <r>
    <x v="16"/>
  </r>
  <r>
    <x v="16"/>
  </r>
  <r>
    <x v="16"/>
  </r>
  <r>
    <x v="6"/>
  </r>
  <r>
    <x v="16"/>
  </r>
  <r>
    <x v="16"/>
  </r>
  <r>
    <x v="16"/>
  </r>
  <r>
    <x v="6"/>
  </r>
  <r>
    <x v="6"/>
  </r>
  <r>
    <x v="16"/>
  </r>
  <r>
    <x v="16"/>
  </r>
  <r>
    <x v="6"/>
  </r>
  <r>
    <x v="16"/>
  </r>
  <r>
    <x v="16"/>
  </r>
  <r>
    <x v="6"/>
  </r>
  <r>
    <x v="16"/>
  </r>
  <r>
    <x v="16"/>
  </r>
  <r>
    <x v="16"/>
  </r>
  <r>
    <x v="6"/>
  </r>
  <r>
    <x v="16"/>
  </r>
  <r>
    <x v="16"/>
  </r>
  <r>
    <x v="16"/>
  </r>
  <r>
    <x v="16"/>
  </r>
  <r>
    <x v="6"/>
  </r>
  <r>
    <x v="16"/>
  </r>
  <r>
    <x v="16"/>
  </r>
  <r>
    <x v="6"/>
  </r>
  <r>
    <x v="16"/>
  </r>
  <r>
    <x v="16"/>
  </r>
  <r>
    <x v="16"/>
  </r>
  <r>
    <x v="6"/>
  </r>
  <r>
    <x v="16"/>
  </r>
  <r>
    <x v="6"/>
  </r>
  <r>
    <x v="16"/>
  </r>
  <r>
    <x v="6"/>
  </r>
  <r>
    <x v="16"/>
  </r>
  <r>
    <x v="16"/>
  </r>
  <r>
    <x v="16"/>
  </r>
  <r>
    <x v="16"/>
  </r>
  <r>
    <x v="16"/>
  </r>
  <r>
    <x v="17"/>
  </r>
  <r>
    <x v="17"/>
  </r>
  <r>
    <x v="6"/>
  </r>
  <r>
    <x v="17"/>
  </r>
  <r>
    <x v="6"/>
  </r>
  <r>
    <x v="17"/>
  </r>
  <r>
    <x v="17"/>
  </r>
  <r>
    <x v="17"/>
  </r>
  <r>
    <x v="17"/>
  </r>
  <r>
    <x v="6"/>
  </r>
  <r>
    <x v="17"/>
  </r>
  <r>
    <x v="17"/>
  </r>
  <r>
    <x v="6"/>
  </r>
  <r>
    <x v="6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6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23"/>
  </r>
  <r>
    <x v="2"/>
  </r>
  <r>
    <x v="4"/>
  </r>
  <r>
    <x v="4"/>
  </r>
  <r>
    <x v="2"/>
  </r>
  <r>
    <x v="17"/>
  </r>
  <r>
    <x v="17"/>
  </r>
  <r>
    <x v="17"/>
  </r>
  <r>
    <x v="17"/>
  </r>
  <r>
    <x v="17"/>
  </r>
  <r>
    <x v="17"/>
  </r>
  <r>
    <x v="2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6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6"/>
  </r>
  <r>
    <x v="17"/>
  </r>
  <r>
    <x v="17"/>
  </r>
  <r>
    <x v="17"/>
  </r>
  <r>
    <x v="17"/>
  </r>
  <r>
    <x v="17"/>
  </r>
  <r>
    <x v="2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2"/>
  </r>
  <r>
    <x v="20"/>
  </r>
  <r>
    <x v="17"/>
  </r>
  <r>
    <x v="17"/>
  </r>
  <r>
    <x v="17"/>
  </r>
  <r>
    <x v="17"/>
  </r>
  <r>
    <x v="17"/>
  </r>
  <r>
    <x v="17"/>
  </r>
  <r>
    <x v="6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6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2"/>
  </r>
  <r>
    <x v="17"/>
  </r>
  <r>
    <x v="17"/>
  </r>
  <r>
    <x v="6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2"/>
  </r>
  <r>
    <x v="16"/>
  </r>
  <r>
    <x v="16"/>
  </r>
  <r>
    <x v="16"/>
  </r>
  <r>
    <x v="16"/>
  </r>
  <r>
    <x v="16"/>
  </r>
  <r>
    <x v="16"/>
  </r>
  <r>
    <x v="16"/>
  </r>
  <r>
    <x v="2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6"/>
  </r>
  <r>
    <x v="6"/>
  </r>
  <r>
    <x v="17"/>
  </r>
  <r>
    <x v="17"/>
  </r>
  <r>
    <x v="17"/>
  </r>
  <r>
    <x v="17"/>
  </r>
  <r>
    <x v="6"/>
  </r>
  <r>
    <x v="6"/>
  </r>
  <r>
    <x v="17"/>
  </r>
  <r>
    <x v="6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6"/>
  </r>
  <r>
    <x v="17"/>
  </r>
  <r>
    <x v="17"/>
  </r>
  <r>
    <x v="6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6"/>
  </r>
  <r>
    <x v="17"/>
  </r>
  <r>
    <x v="17"/>
  </r>
  <r>
    <x v="17"/>
  </r>
  <r>
    <x v="17"/>
  </r>
  <r>
    <x v="17"/>
  </r>
  <r>
    <x v="2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2"/>
  </r>
  <r>
    <x v="7"/>
  </r>
  <r>
    <x v="7"/>
  </r>
  <r>
    <x v="2"/>
  </r>
  <r>
    <x v="5"/>
  </r>
  <r>
    <x v="5"/>
  </r>
  <r>
    <x v="5"/>
  </r>
  <r>
    <x v="5"/>
  </r>
  <r>
    <x v="5"/>
  </r>
  <r>
    <x v="5"/>
  </r>
  <r>
    <x v="10"/>
  </r>
  <r>
    <x v="10"/>
  </r>
  <r>
    <x v="10"/>
  </r>
  <r>
    <x v="6"/>
  </r>
  <r>
    <x v="6"/>
  </r>
  <r>
    <x v="5"/>
  </r>
  <r>
    <x v="17"/>
  </r>
  <r>
    <x v="17"/>
  </r>
  <r>
    <x v="5"/>
  </r>
  <r>
    <x v="5"/>
  </r>
  <r>
    <x v="5"/>
  </r>
  <r>
    <x v="2"/>
  </r>
  <r>
    <x v="17"/>
  </r>
  <r>
    <x v="17"/>
  </r>
  <r>
    <x v="17"/>
  </r>
  <r>
    <x v="17"/>
  </r>
  <r>
    <x v="17"/>
  </r>
  <r>
    <x v="2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7"/>
  </r>
  <r>
    <x v="17"/>
  </r>
  <r>
    <x v="17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6"/>
  </r>
  <r>
    <x v="16"/>
  </r>
  <r>
    <x v="16"/>
  </r>
  <r>
    <x v="16"/>
  </r>
  <r>
    <x v="16"/>
  </r>
  <r>
    <x v="12"/>
  </r>
  <r>
    <x v="9"/>
  </r>
  <r>
    <x v="5"/>
  </r>
  <r>
    <x v="5"/>
  </r>
  <r>
    <x v="5"/>
  </r>
  <r>
    <x v="5"/>
  </r>
  <r>
    <x v="5"/>
  </r>
  <r>
    <x v="5"/>
  </r>
  <r>
    <x v="5"/>
  </r>
  <r>
    <x v="5"/>
  </r>
  <r>
    <x v="1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6"/>
  </r>
  <r>
    <x v="16"/>
  </r>
  <r>
    <x v="7"/>
  </r>
  <r>
    <x v="7"/>
  </r>
  <r>
    <x v="7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3"/>
  </r>
  <r>
    <x v="3"/>
  </r>
  <r>
    <x v="3"/>
  </r>
  <r>
    <x v="3"/>
  </r>
  <r>
    <x v="12"/>
  </r>
  <r>
    <x v="12"/>
  </r>
  <r>
    <x v="12"/>
  </r>
  <r>
    <x v="12"/>
  </r>
  <r>
    <x v="5"/>
  </r>
  <r>
    <x v="5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7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4"/>
  </r>
  <r>
    <x v="4"/>
  </r>
  <r>
    <x v="4"/>
  </r>
  <r>
    <x v="4"/>
  </r>
  <r>
    <x v="4"/>
  </r>
  <r>
    <x v="4"/>
  </r>
  <r>
    <x v="4"/>
  </r>
  <r>
    <x v="4"/>
  </r>
  <r>
    <x v="4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9"/>
  </r>
  <r>
    <x v="9"/>
  </r>
  <r>
    <x v="5"/>
  </r>
  <r>
    <x v="5"/>
  </r>
  <r>
    <x v="5"/>
  </r>
  <r>
    <x v="5"/>
  </r>
  <r>
    <x v="5"/>
  </r>
  <r>
    <x v="5"/>
  </r>
  <r>
    <x v="5"/>
  </r>
  <r>
    <x v="16"/>
  </r>
  <r>
    <x v="16"/>
  </r>
  <r>
    <x v="16"/>
  </r>
  <r>
    <x v="2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6"/>
  </r>
  <r>
    <x v="6"/>
  </r>
  <r>
    <x v="6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2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6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6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6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6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2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6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2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6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6"/>
  </r>
  <r>
    <x v="17"/>
  </r>
  <r>
    <x v="17"/>
  </r>
  <r>
    <x v="17"/>
  </r>
  <r>
    <x v="18"/>
  </r>
  <r>
    <x v="17"/>
  </r>
  <r>
    <x v="17"/>
  </r>
  <r>
    <x v="17"/>
  </r>
  <r>
    <x v="17"/>
  </r>
  <r>
    <x v="17"/>
  </r>
  <r>
    <x v="6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6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6"/>
  </r>
  <r>
    <x v="6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2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6"/>
  </r>
  <r>
    <x v="17"/>
  </r>
  <r>
    <x v="17"/>
  </r>
  <r>
    <x v="17"/>
  </r>
  <r>
    <x v="17"/>
  </r>
  <r>
    <x v="2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6"/>
  </r>
  <r>
    <x v="17"/>
  </r>
  <r>
    <x v="17"/>
  </r>
  <r>
    <x v="17"/>
  </r>
  <r>
    <x v="17"/>
  </r>
  <r>
    <x v="17"/>
  </r>
  <r>
    <x v="6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6"/>
  </r>
  <r>
    <x v="17"/>
  </r>
  <r>
    <x v="17"/>
  </r>
  <r>
    <x v="17"/>
  </r>
  <r>
    <x v="17"/>
  </r>
  <r>
    <x v="17"/>
  </r>
  <r>
    <x v="17"/>
  </r>
  <r>
    <x v="17"/>
  </r>
  <r>
    <x v="17"/>
  </r>
  <r>
    <x v="6"/>
  </r>
  <r>
    <x v="17"/>
  </r>
  <r>
    <x v="17"/>
  </r>
  <r>
    <x v="17"/>
  </r>
  <r>
    <x v="17"/>
  </r>
  <r>
    <x v="6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6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2"/>
  </r>
  <r>
    <x v="5"/>
  </r>
  <r>
    <x v="5"/>
  </r>
  <r>
    <x v="5"/>
  </r>
  <r>
    <x v="17"/>
  </r>
  <r>
    <x v="17"/>
  </r>
  <r>
    <x v="17"/>
  </r>
  <r>
    <x v="17"/>
  </r>
  <r>
    <x v="17"/>
  </r>
  <r>
    <x v="17"/>
  </r>
  <r>
    <x v="17"/>
  </r>
  <r>
    <x v="6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6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6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4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6"/>
  </r>
  <r>
    <x v="6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6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6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5"/>
  </r>
  <r>
    <x v="5"/>
  </r>
  <r>
    <x v="5"/>
  </r>
  <r>
    <x v="17"/>
  </r>
  <r>
    <x v="17"/>
  </r>
  <r>
    <x v="17"/>
  </r>
  <r>
    <x v="17"/>
  </r>
  <r>
    <x v="6"/>
  </r>
  <r>
    <x v="17"/>
  </r>
  <r>
    <x v="17"/>
  </r>
  <r>
    <x v="17"/>
  </r>
  <r>
    <x v="17"/>
  </r>
  <r>
    <x v="6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6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2"/>
  </r>
  <r>
    <x v="10"/>
  </r>
  <r>
    <x v="10"/>
  </r>
  <r>
    <x v="10"/>
  </r>
  <r>
    <x v="10"/>
  </r>
  <r>
    <x v="2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6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6"/>
  </r>
  <r>
    <x v="6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6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6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6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6"/>
  </r>
  <r>
    <x v="17"/>
  </r>
  <r>
    <x v="17"/>
  </r>
  <r>
    <x v="17"/>
  </r>
  <r>
    <x v="17"/>
  </r>
  <r>
    <x v="17"/>
  </r>
  <r>
    <x v="17"/>
  </r>
  <r>
    <x v="17"/>
  </r>
  <r>
    <x v="17"/>
  </r>
  <r>
    <x v="15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6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5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6"/>
  </r>
  <r>
    <x v="18"/>
  </r>
  <r>
    <x v="18"/>
  </r>
  <r>
    <x v="18"/>
  </r>
  <r>
    <x v="18"/>
  </r>
  <r>
    <x v="6"/>
  </r>
  <r>
    <x v="18"/>
  </r>
  <r>
    <x v="18"/>
  </r>
  <r>
    <x v="6"/>
  </r>
  <r>
    <x v="18"/>
  </r>
  <r>
    <x v="18"/>
  </r>
  <r>
    <x v="18"/>
  </r>
  <r>
    <x v="18"/>
  </r>
  <r>
    <x v="18"/>
  </r>
  <r>
    <x v="18"/>
  </r>
  <r>
    <x v="18"/>
  </r>
  <r>
    <x v="6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6"/>
  </r>
  <r>
    <x v="6"/>
  </r>
  <r>
    <x v="6"/>
  </r>
  <r>
    <x v="6"/>
  </r>
  <r>
    <x v="6"/>
  </r>
  <r>
    <x v="18"/>
  </r>
  <r>
    <x v="18"/>
  </r>
  <r>
    <x v="2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6"/>
  </r>
  <r>
    <x v="18"/>
  </r>
  <r>
    <x v="18"/>
  </r>
  <r>
    <x v="18"/>
  </r>
  <r>
    <x v="18"/>
  </r>
  <r>
    <x v="18"/>
  </r>
  <r>
    <x v="2"/>
  </r>
  <r>
    <x v="18"/>
  </r>
  <r>
    <x v="18"/>
  </r>
  <r>
    <x v="18"/>
  </r>
  <r>
    <x v="6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6"/>
  </r>
  <r>
    <x v="6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6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5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6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2"/>
  </r>
  <r>
    <x v="18"/>
  </r>
  <r>
    <x v="6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6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6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6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6"/>
  </r>
  <r>
    <x v="18"/>
  </r>
  <r>
    <x v="18"/>
  </r>
  <r>
    <x v="18"/>
  </r>
  <r>
    <x v="6"/>
  </r>
  <r>
    <x v="18"/>
  </r>
  <r>
    <x v="18"/>
  </r>
  <r>
    <x v="18"/>
  </r>
  <r>
    <x v="6"/>
  </r>
  <r>
    <x v="18"/>
  </r>
  <r>
    <x v="18"/>
  </r>
  <r>
    <x v="18"/>
  </r>
  <r>
    <x v="18"/>
  </r>
  <r>
    <x v="6"/>
  </r>
  <r>
    <x v="18"/>
  </r>
  <r>
    <x v="18"/>
  </r>
  <r>
    <x v="6"/>
  </r>
  <r>
    <x v="18"/>
  </r>
  <r>
    <x v="18"/>
  </r>
  <r>
    <x v="18"/>
  </r>
  <r>
    <x v="18"/>
  </r>
  <r>
    <x v="6"/>
  </r>
  <r>
    <x v="18"/>
  </r>
  <r>
    <x v="6"/>
  </r>
  <r>
    <x v="18"/>
  </r>
  <r>
    <x v="6"/>
  </r>
  <r>
    <x v="18"/>
  </r>
  <r>
    <x v="18"/>
  </r>
  <r>
    <x v="18"/>
  </r>
  <r>
    <x v="18"/>
  </r>
  <r>
    <x v="18"/>
  </r>
  <r>
    <x v="18"/>
  </r>
  <r>
    <x v="18"/>
  </r>
  <r>
    <x v="18"/>
  </r>
  <r>
    <x v="6"/>
  </r>
  <r>
    <x v="6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6"/>
  </r>
  <r>
    <x v="18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6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6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"/>
  </r>
  <r>
    <x v="1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2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2"/>
  </r>
  <r>
    <x v="12"/>
  </r>
  <r>
    <x v="12"/>
  </r>
  <r>
    <x v="12"/>
  </r>
  <r>
    <x v="12"/>
  </r>
  <r>
    <x v="3"/>
  </r>
  <r>
    <x v="12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6"/>
  </r>
  <r>
    <x v="6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2"/>
  </r>
  <r>
    <x v="12"/>
  </r>
  <r>
    <x v="12"/>
  </r>
  <r>
    <x v="12"/>
  </r>
  <r>
    <x v="12"/>
  </r>
  <r>
    <x v="12"/>
  </r>
  <r>
    <x v="12"/>
  </r>
  <r>
    <x v="3"/>
  </r>
  <r>
    <x v="6"/>
  </r>
  <r>
    <x v="3"/>
  </r>
  <r>
    <x v="2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6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2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2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6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2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6"/>
  </r>
  <r>
    <x v="6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6"/>
  </r>
  <r>
    <x v="18"/>
  </r>
  <r>
    <x v="18"/>
  </r>
  <r>
    <x v="18"/>
  </r>
  <r>
    <x v="6"/>
  </r>
  <r>
    <x v="6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2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2"/>
  </r>
  <r>
    <x v="4"/>
  </r>
  <r>
    <x v="4"/>
  </r>
  <r>
    <x v="4"/>
  </r>
  <r>
    <x v="2"/>
  </r>
  <r>
    <x v="18"/>
  </r>
  <r>
    <x v="18"/>
  </r>
  <r>
    <x v="18"/>
  </r>
  <r>
    <x v="18"/>
  </r>
  <r>
    <x v="6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6"/>
  </r>
  <r>
    <x v="6"/>
  </r>
  <r>
    <x v="6"/>
  </r>
  <r>
    <x v="18"/>
  </r>
  <r>
    <x v="18"/>
  </r>
  <r>
    <x v="18"/>
  </r>
  <r>
    <x v="18"/>
  </r>
  <r>
    <x v="18"/>
  </r>
  <r>
    <x v="18"/>
  </r>
  <r>
    <x v="18"/>
  </r>
  <r>
    <x v="6"/>
  </r>
  <r>
    <x v="18"/>
  </r>
  <r>
    <x v="18"/>
  </r>
  <r>
    <x v="18"/>
  </r>
  <r>
    <x v="6"/>
  </r>
  <r>
    <x v="6"/>
  </r>
  <r>
    <x v="18"/>
  </r>
  <r>
    <x v="18"/>
  </r>
  <r>
    <x v="6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6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23"/>
  </r>
  <r>
    <x v="23"/>
  </r>
  <r>
    <x v="23"/>
  </r>
  <r>
    <x v="23"/>
  </r>
  <r>
    <x v="23"/>
  </r>
  <r>
    <x v="23"/>
  </r>
  <r>
    <x v="23"/>
  </r>
  <r>
    <x v="6"/>
  </r>
  <r>
    <x v="23"/>
  </r>
  <r>
    <x v="23"/>
  </r>
  <r>
    <x v="23"/>
  </r>
  <r>
    <x v="23"/>
  </r>
  <r>
    <x v="23"/>
  </r>
  <r>
    <x v="23"/>
  </r>
  <r>
    <x v="23"/>
  </r>
  <r>
    <x v="23"/>
  </r>
  <r>
    <x v="2"/>
  </r>
  <r>
    <x v="19"/>
  </r>
  <r>
    <x v="19"/>
  </r>
  <r>
    <x v="2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6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6"/>
  </r>
  <r>
    <x v="23"/>
  </r>
  <r>
    <x v="23"/>
  </r>
  <r>
    <x v="23"/>
  </r>
  <r>
    <x v="23"/>
  </r>
  <r>
    <x v="23"/>
  </r>
  <r>
    <x v="23"/>
  </r>
  <r>
    <x v="23"/>
  </r>
  <r>
    <x v="2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6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6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6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6"/>
  </r>
  <r>
    <x v="23"/>
  </r>
  <r>
    <x v="23"/>
  </r>
  <r>
    <x v="23"/>
  </r>
  <r>
    <x v="23"/>
  </r>
  <r>
    <x v="23"/>
  </r>
  <r>
    <x v="6"/>
  </r>
  <r>
    <x v="23"/>
  </r>
  <r>
    <x v="23"/>
  </r>
  <r>
    <x v="23"/>
  </r>
  <r>
    <x v="23"/>
  </r>
  <r>
    <x v="6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6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6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"/>
  </r>
  <r>
    <x v="1"/>
  </r>
  <r>
    <x v="1"/>
  </r>
  <r>
    <x v="1"/>
  </r>
  <r>
    <x v="1"/>
  </r>
  <r>
    <x v="1"/>
  </r>
  <r>
    <x v="1"/>
  </r>
  <r>
    <x v="2"/>
  </r>
  <r>
    <x v="23"/>
  </r>
  <r>
    <x v="23"/>
  </r>
  <r>
    <x v="23"/>
  </r>
  <r>
    <x v="13"/>
  </r>
  <r>
    <x v="20"/>
  </r>
  <r>
    <x v="2"/>
  </r>
  <r>
    <x v="23"/>
  </r>
  <r>
    <x v="13"/>
  </r>
  <r>
    <x v="23"/>
  </r>
  <r>
    <x v="23"/>
  </r>
  <r>
    <x v="23"/>
  </r>
  <r>
    <x v="23"/>
  </r>
  <r>
    <x v="23"/>
  </r>
  <r>
    <x v="24"/>
  </r>
  <r>
    <x v="23"/>
  </r>
  <r>
    <x v="23"/>
  </r>
  <r>
    <x v="23"/>
  </r>
  <r>
    <x v="23"/>
  </r>
  <r>
    <x v="23"/>
  </r>
  <r>
    <x v="22"/>
  </r>
  <r>
    <x v="23"/>
  </r>
  <r>
    <x v="23"/>
  </r>
  <r>
    <x v="23"/>
  </r>
  <r>
    <x v="13"/>
  </r>
  <r>
    <x v="22"/>
  </r>
  <r>
    <x v="22"/>
  </r>
  <r>
    <x v="22"/>
  </r>
  <r>
    <x v="23"/>
  </r>
  <r>
    <x v="23"/>
  </r>
  <r>
    <x v="2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6"/>
  </r>
  <r>
    <x v="23"/>
  </r>
  <r>
    <x v="23"/>
  </r>
  <r>
    <x v="6"/>
  </r>
  <r>
    <x v="6"/>
  </r>
  <r>
    <x v="23"/>
  </r>
  <r>
    <x v="23"/>
  </r>
  <r>
    <x v="23"/>
  </r>
  <r>
    <x v="6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6"/>
  </r>
  <r>
    <x v="6"/>
  </r>
  <r>
    <x v="23"/>
  </r>
  <r>
    <x v="23"/>
  </r>
  <r>
    <x v="6"/>
  </r>
  <r>
    <x v="6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6"/>
  </r>
  <r>
    <x v="23"/>
  </r>
  <r>
    <x v="23"/>
  </r>
  <r>
    <x v="6"/>
  </r>
  <r>
    <x v="23"/>
  </r>
  <r>
    <x v="23"/>
  </r>
  <r>
    <x v="23"/>
  </r>
  <r>
    <x v="23"/>
  </r>
  <r>
    <x v="6"/>
  </r>
  <r>
    <x v="6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6"/>
  </r>
  <r>
    <x v="23"/>
  </r>
  <r>
    <x v="23"/>
  </r>
  <r>
    <x v="23"/>
  </r>
  <r>
    <x v="6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1"/>
  </r>
  <r>
    <x v="6"/>
  </r>
  <r>
    <x v="23"/>
  </r>
  <r>
    <x v="23"/>
  </r>
  <r>
    <x v="6"/>
  </r>
  <r>
    <x v="23"/>
  </r>
  <r>
    <x v="23"/>
  </r>
  <r>
    <x v="6"/>
  </r>
  <r>
    <x v="6"/>
  </r>
  <r>
    <x v="23"/>
  </r>
  <r>
    <x v="23"/>
  </r>
  <r>
    <x v="6"/>
  </r>
  <r>
    <x v="6"/>
  </r>
  <r>
    <x v="23"/>
  </r>
  <r>
    <x v="23"/>
  </r>
  <r>
    <x v="23"/>
  </r>
  <r>
    <x v="23"/>
  </r>
  <r>
    <x v="23"/>
  </r>
  <r>
    <x v="23"/>
  </r>
  <r>
    <x v="23"/>
  </r>
  <r>
    <x v="23"/>
  </r>
  <r>
    <x v="6"/>
  </r>
  <r>
    <x v="6"/>
  </r>
  <r>
    <x v="23"/>
  </r>
  <r>
    <x v="6"/>
  </r>
  <r>
    <x v="23"/>
  </r>
  <r>
    <x v="6"/>
  </r>
  <r>
    <x v="23"/>
  </r>
  <r>
    <x v="6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6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6"/>
  </r>
  <r>
    <x v="23"/>
  </r>
  <r>
    <x v="23"/>
  </r>
  <r>
    <x v="23"/>
  </r>
  <r>
    <x v="23"/>
  </r>
  <r>
    <x v="6"/>
  </r>
  <r>
    <x v="6"/>
  </r>
  <r>
    <x v="6"/>
  </r>
  <r>
    <x v="23"/>
  </r>
  <r>
    <x v="23"/>
  </r>
  <r>
    <x v="23"/>
  </r>
  <r>
    <x v="6"/>
  </r>
  <r>
    <x v="23"/>
  </r>
  <r>
    <x v="6"/>
  </r>
  <r>
    <x v="23"/>
  </r>
  <r>
    <x v="6"/>
  </r>
  <r>
    <x v="23"/>
  </r>
  <r>
    <x v="23"/>
  </r>
  <r>
    <x v="23"/>
  </r>
  <r>
    <x v="6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6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6"/>
  </r>
  <r>
    <x v="6"/>
  </r>
  <r>
    <x v="23"/>
  </r>
  <r>
    <x v="6"/>
  </r>
  <r>
    <x v="6"/>
  </r>
  <r>
    <x v="23"/>
  </r>
  <r>
    <x v="6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6"/>
  </r>
  <r>
    <x v="6"/>
  </r>
  <r>
    <x v="23"/>
  </r>
  <r>
    <x v="6"/>
  </r>
  <r>
    <x v="6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6"/>
  </r>
  <r>
    <x v="6"/>
  </r>
  <r>
    <x v="6"/>
  </r>
  <r>
    <x v="23"/>
  </r>
  <r>
    <x v="6"/>
  </r>
  <r>
    <x v="23"/>
  </r>
  <r>
    <x v="23"/>
  </r>
  <r>
    <x v="23"/>
  </r>
  <r>
    <x v="6"/>
  </r>
  <r>
    <x v="23"/>
  </r>
  <r>
    <x v="23"/>
  </r>
  <r>
    <x v="23"/>
  </r>
  <r>
    <x v="6"/>
  </r>
  <r>
    <x v="6"/>
  </r>
  <r>
    <x v="23"/>
  </r>
  <r>
    <x v="23"/>
  </r>
  <r>
    <x v="23"/>
  </r>
  <r>
    <x v="23"/>
  </r>
  <r>
    <x v="23"/>
  </r>
  <r>
    <x v="6"/>
  </r>
  <r>
    <x v="23"/>
  </r>
  <r>
    <x v="23"/>
  </r>
  <r>
    <x v="23"/>
  </r>
  <r>
    <x v="23"/>
  </r>
  <r>
    <x v="23"/>
  </r>
  <r>
    <x v="23"/>
  </r>
  <r>
    <x v="6"/>
  </r>
  <r>
    <x v="23"/>
  </r>
  <r>
    <x v="23"/>
  </r>
  <r>
    <x v="23"/>
  </r>
  <r>
    <x v="23"/>
  </r>
  <r>
    <x v="6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6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6"/>
  </r>
  <r>
    <x v="23"/>
  </r>
  <r>
    <x v="23"/>
  </r>
  <r>
    <x v="6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6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6"/>
  </r>
  <r>
    <x v="23"/>
  </r>
  <r>
    <x v="6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6"/>
  </r>
  <r>
    <x v="23"/>
  </r>
  <r>
    <x v="6"/>
  </r>
  <r>
    <x v="23"/>
  </r>
  <r>
    <x v="23"/>
  </r>
  <r>
    <x v="6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6"/>
  </r>
  <r>
    <x v="6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2"/>
  </r>
  <r>
    <x v="23"/>
  </r>
  <r>
    <x v="23"/>
  </r>
  <r>
    <x v="23"/>
  </r>
  <r>
    <x v="23"/>
  </r>
  <r>
    <x v="6"/>
  </r>
  <r>
    <x v="23"/>
  </r>
  <r>
    <x v="23"/>
  </r>
  <r>
    <x v="23"/>
  </r>
  <r>
    <x v="23"/>
  </r>
  <r>
    <x v="6"/>
  </r>
  <r>
    <x v="6"/>
  </r>
  <r>
    <x v="6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6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6"/>
  </r>
  <r>
    <x v="23"/>
  </r>
  <r>
    <x v="6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6"/>
  </r>
  <r>
    <x v="23"/>
  </r>
  <r>
    <x v="23"/>
  </r>
  <r>
    <x v="23"/>
  </r>
  <r>
    <x v="23"/>
  </r>
  <r>
    <x v="6"/>
  </r>
  <r>
    <x v="6"/>
  </r>
  <r>
    <x v="23"/>
  </r>
  <r>
    <x v="23"/>
  </r>
  <r>
    <x v="23"/>
  </r>
  <r>
    <x v="23"/>
  </r>
  <r>
    <x v="6"/>
  </r>
  <r>
    <x v="23"/>
  </r>
  <r>
    <x v="23"/>
  </r>
  <r>
    <x v="23"/>
  </r>
  <r>
    <x v="6"/>
  </r>
  <r>
    <x v="23"/>
  </r>
  <r>
    <x v="23"/>
  </r>
  <r>
    <x v="23"/>
  </r>
  <r>
    <x v="23"/>
  </r>
  <r>
    <x v="23"/>
  </r>
  <r>
    <x v="23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3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4"/>
  </r>
  <r>
    <x v="14"/>
  </r>
  <r>
    <x v="14"/>
  </r>
  <r>
    <x v="14"/>
  </r>
  <r>
    <x v="16"/>
  </r>
  <r>
    <x v="16"/>
  </r>
  <r>
    <x v="16"/>
  </r>
  <r>
    <x v="16"/>
  </r>
  <r>
    <x v="14"/>
  </r>
  <r>
    <x v="16"/>
  </r>
  <r>
    <x v="2"/>
  </r>
  <r>
    <x v="3"/>
  </r>
  <r>
    <x v="3"/>
  </r>
  <r>
    <x v="3"/>
  </r>
  <r>
    <x v="3"/>
  </r>
  <r>
    <x v="3"/>
  </r>
  <r>
    <x v="3"/>
  </r>
  <r>
    <x v="3"/>
  </r>
  <r>
    <x v="3"/>
  </r>
  <r>
    <x v="2"/>
  </r>
  <r>
    <x v="4"/>
  </r>
  <r>
    <x v="4"/>
  </r>
  <r>
    <x v="4"/>
  </r>
  <r>
    <x v="4"/>
  </r>
  <r>
    <x v="2"/>
  </r>
  <r>
    <x v="3"/>
  </r>
  <r>
    <x v="3"/>
  </r>
  <r>
    <x v="19"/>
  </r>
  <r>
    <x v="2"/>
  </r>
  <r>
    <x v="5"/>
  </r>
  <r>
    <x v="5"/>
  </r>
  <r>
    <x v="5"/>
  </r>
  <r>
    <x v="5"/>
  </r>
  <r>
    <x v="5"/>
  </r>
  <r>
    <x v="9"/>
  </r>
  <r>
    <x v="9"/>
  </r>
  <r>
    <x v="5"/>
  </r>
  <r>
    <x v="5"/>
  </r>
  <r>
    <x v="5"/>
  </r>
  <r>
    <x v="10"/>
  </r>
  <r>
    <x v="2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2"/>
  </r>
  <r>
    <x v="4"/>
  </r>
  <r>
    <x v="4"/>
  </r>
  <r>
    <x v="4"/>
  </r>
  <r>
    <x v="4"/>
  </r>
  <r>
    <x v="4"/>
  </r>
  <r>
    <x v="4"/>
  </r>
  <r>
    <x v="2"/>
  </r>
  <r>
    <x v="4"/>
  </r>
  <r>
    <x v="2"/>
  </r>
  <r>
    <x v="6"/>
  </r>
  <r>
    <x v="22"/>
  </r>
  <r>
    <x v="6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6"/>
  </r>
  <r>
    <x v="22"/>
  </r>
  <r>
    <x v="6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"/>
  </r>
  <r>
    <x v="22"/>
  </r>
  <r>
    <x v="6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6"/>
  </r>
  <r>
    <x v="22"/>
  </r>
  <r>
    <x v="2"/>
  </r>
  <r>
    <x v="3"/>
  </r>
  <r>
    <x v="3"/>
  </r>
  <r>
    <x v="3"/>
  </r>
  <r>
    <x v="3"/>
  </r>
  <r>
    <x v="3"/>
  </r>
  <r>
    <x v="3"/>
  </r>
  <r>
    <x v="2"/>
  </r>
  <r>
    <x v="4"/>
  </r>
  <r>
    <x v="4"/>
  </r>
  <r>
    <x v="4"/>
  </r>
  <r>
    <x v="4"/>
  </r>
  <r>
    <x v="4"/>
  </r>
  <r>
    <x v="4"/>
  </r>
  <r>
    <x v="4"/>
  </r>
  <r>
    <x v="12"/>
  </r>
  <r>
    <x v="12"/>
  </r>
  <r>
    <x v="4"/>
  </r>
  <r>
    <x v="2"/>
  </r>
  <r>
    <x v="8"/>
  </r>
  <r>
    <x v="8"/>
  </r>
  <r>
    <x v="8"/>
  </r>
  <r>
    <x v="2"/>
  </r>
  <r>
    <x v="6"/>
  </r>
  <r>
    <x v="22"/>
  </r>
  <r>
    <x v="22"/>
  </r>
  <r>
    <x v="22"/>
  </r>
  <r>
    <x v="22"/>
  </r>
  <r>
    <x v="6"/>
  </r>
  <r>
    <x v="6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6"/>
  </r>
  <r>
    <x v="22"/>
  </r>
  <r>
    <x v="22"/>
  </r>
  <r>
    <x v="22"/>
  </r>
  <r>
    <x v="6"/>
  </r>
  <r>
    <x v="22"/>
  </r>
  <r>
    <x v="22"/>
  </r>
  <r>
    <x v="6"/>
  </r>
  <r>
    <x v="22"/>
  </r>
  <r>
    <x v="22"/>
  </r>
  <r>
    <x v="6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4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6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6"/>
  </r>
  <r>
    <x v="22"/>
  </r>
  <r>
    <x v="22"/>
  </r>
  <r>
    <x v="22"/>
  </r>
  <r>
    <x v="22"/>
  </r>
  <r>
    <x v="22"/>
  </r>
  <r>
    <x v="6"/>
  </r>
  <r>
    <x v="6"/>
  </r>
  <r>
    <x v="2"/>
  </r>
  <r>
    <x v="22"/>
  </r>
  <r>
    <x v="22"/>
  </r>
  <r>
    <x v="22"/>
  </r>
  <r>
    <x v="22"/>
  </r>
  <r>
    <x v="22"/>
  </r>
  <r>
    <x v="22"/>
  </r>
  <r>
    <x v="22"/>
  </r>
  <r>
    <x v="22"/>
  </r>
  <r>
    <x v="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5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6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6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6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6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6"/>
  </r>
  <r>
    <x v="22"/>
  </r>
  <r>
    <x v="22"/>
  </r>
  <r>
    <x v="22"/>
  </r>
  <r>
    <x v="22"/>
  </r>
  <r>
    <x v="22"/>
  </r>
  <r>
    <x v="6"/>
  </r>
  <r>
    <x v="22"/>
  </r>
  <r>
    <x v="22"/>
  </r>
  <r>
    <x v="22"/>
  </r>
  <r>
    <x v="22"/>
  </r>
  <r>
    <x v="22"/>
  </r>
  <r>
    <x v="22"/>
  </r>
  <r>
    <x v="6"/>
  </r>
  <r>
    <x v="22"/>
  </r>
  <r>
    <x v="22"/>
  </r>
  <r>
    <x v="22"/>
  </r>
  <r>
    <x v="22"/>
  </r>
  <r>
    <x v="22"/>
  </r>
  <r>
    <x v="22"/>
  </r>
  <r>
    <x v="6"/>
  </r>
  <r>
    <x v="22"/>
  </r>
  <r>
    <x v="22"/>
  </r>
  <r>
    <x v="6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6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6"/>
  </r>
  <r>
    <x v="17"/>
  </r>
  <r>
    <x v="6"/>
  </r>
  <r>
    <x v="22"/>
  </r>
  <r>
    <x v="17"/>
  </r>
  <r>
    <x v="22"/>
  </r>
  <r>
    <x v="22"/>
  </r>
  <r>
    <x v="22"/>
  </r>
  <r>
    <x v="6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6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"/>
  </r>
  <r>
    <x v="22"/>
  </r>
  <r>
    <x v="22"/>
  </r>
  <r>
    <x v="22"/>
  </r>
  <r>
    <x v="22"/>
  </r>
  <r>
    <x v="22"/>
  </r>
  <r>
    <x v="22"/>
  </r>
  <r>
    <x v="22"/>
  </r>
  <r>
    <x v="6"/>
  </r>
  <r>
    <x v="22"/>
  </r>
  <r>
    <x v="22"/>
  </r>
  <r>
    <x v="22"/>
  </r>
  <r>
    <x v="22"/>
  </r>
  <r>
    <x v="22"/>
  </r>
  <r>
    <x v="22"/>
  </r>
  <r>
    <x v="22"/>
  </r>
  <r>
    <x v="22"/>
  </r>
  <r>
    <x v="6"/>
  </r>
  <r>
    <x v="6"/>
  </r>
  <r>
    <x v="22"/>
  </r>
  <r>
    <x v="2"/>
  </r>
  <r>
    <x v="6"/>
  </r>
  <r>
    <x v="2"/>
  </r>
  <r>
    <x v="22"/>
  </r>
  <r>
    <x v="22"/>
  </r>
  <r>
    <x v="22"/>
  </r>
  <r>
    <x v="22"/>
  </r>
  <r>
    <x v="22"/>
  </r>
  <r>
    <x v="22"/>
  </r>
  <r>
    <x v="22"/>
  </r>
  <r>
    <x v="22"/>
  </r>
  <r>
    <x v="6"/>
  </r>
  <r>
    <x v="22"/>
  </r>
  <r>
    <x v="22"/>
  </r>
  <r>
    <x v="22"/>
  </r>
  <r>
    <x v="22"/>
  </r>
  <r>
    <x v="22"/>
  </r>
  <r>
    <x v="6"/>
  </r>
  <r>
    <x v="22"/>
  </r>
  <r>
    <x v="6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6"/>
  </r>
  <r>
    <x v="22"/>
  </r>
  <r>
    <x v="22"/>
  </r>
  <r>
    <x v="22"/>
  </r>
  <r>
    <x v="22"/>
  </r>
  <r>
    <x v="6"/>
  </r>
  <r>
    <x v="6"/>
  </r>
  <r>
    <x v="22"/>
  </r>
  <r>
    <x v="22"/>
  </r>
  <r>
    <x v="22"/>
  </r>
  <r>
    <x v="6"/>
  </r>
  <r>
    <x v="22"/>
  </r>
  <r>
    <x v="22"/>
  </r>
  <r>
    <x v="6"/>
  </r>
  <r>
    <x v="22"/>
  </r>
  <r>
    <x v="22"/>
  </r>
  <r>
    <x v="22"/>
  </r>
  <r>
    <x v="22"/>
  </r>
  <r>
    <x v="22"/>
  </r>
  <r>
    <x v="22"/>
  </r>
  <r>
    <x v="22"/>
  </r>
  <r>
    <x v="6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6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6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1"/>
  </r>
  <r>
    <x v="1"/>
  </r>
  <r>
    <x v="22"/>
  </r>
  <r>
    <x v="22"/>
  </r>
  <r>
    <x v="22"/>
  </r>
  <r>
    <x v="22"/>
  </r>
  <r>
    <x v="2"/>
  </r>
  <r>
    <x v="22"/>
  </r>
  <r>
    <x v="22"/>
  </r>
  <r>
    <x v="22"/>
  </r>
  <r>
    <x v="22"/>
  </r>
  <r>
    <x v="6"/>
  </r>
  <r>
    <x v="22"/>
  </r>
  <r>
    <x v="22"/>
  </r>
  <r>
    <x v="22"/>
  </r>
  <r>
    <x v="22"/>
  </r>
  <r>
    <x v="6"/>
  </r>
  <r>
    <x v="22"/>
  </r>
  <r>
    <x v="22"/>
  </r>
  <r>
    <x v="22"/>
  </r>
  <r>
    <x v="22"/>
  </r>
  <r>
    <x v="22"/>
  </r>
  <r>
    <x v="22"/>
  </r>
  <r>
    <x v="22"/>
  </r>
  <r>
    <x v="22"/>
  </r>
  <r>
    <x v="6"/>
  </r>
  <r>
    <x v="6"/>
  </r>
  <r>
    <x v="22"/>
  </r>
  <r>
    <x v="22"/>
  </r>
  <r>
    <x v="22"/>
  </r>
  <r>
    <x v="22"/>
  </r>
  <r>
    <x v="22"/>
  </r>
  <r>
    <x v="22"/>
  </r>
  <r>
    <x v="6"/>
  </r>
  <r>
    <x v="22"/>
  </r>
  <r>
    <x v="22"/>
  </r>
  <r>
    <x v="6"/>
  </r>
  <r>
    <x v="22"/>
  </r>
  <r>
    <x v="22"/>
  </r>
  <r>
    <x v="6"/>
  </r>
  <r>
    <x v="6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6"/>
  </r>
  <r>
    <x v="22"/>
  </r>
  <r>
    <x v="22"/>
  </r>
  <r>
    <x v="22"/>
  </r>
  <r>
    <x v="22"/>
  </r>
  <r>
    <x v="17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6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6"/>
  </r>
  <r>
    <x v="22"/>
  </r>
  <r>
    <x v="6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6"/>
  </r>
  <r>
    <x v="22"/>
  </r>
  <r>
    <x v="22"/>
  </r>
  <r>
    <x v="22"/>
  </r>
  <r>
    <x v="6"/>
  </r>
  <r>
    <x v="22"/>
  </r>
  <r>
    <x v="22"/>
  </r>
  <r>
    <x v="22"/>
  </r>
  <r>
    <x v="22"/>
  </r>
  <r>
    <x v="22"/>
  </r>
  <r>
    <x v="22"/>
  </r>
  <r>
    <x v="22"/>
  </r>
  <r>
    <x v="22"/>
  </r>
  <r>
    <x v="6"/>
  </r>
  <r>
    <x v="6"/>
  </r>
  <r>
    <x v="22"/>
  </r>
  <r>
    <x v="22"/>
  </r>
  <r>
    <x v="22"/>
  </r>
  <r>
    <x v="6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6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6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6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6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6"/>
  </r>
  <r>
    <x v="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6"/>
  </r>
  <r>
    <x v="6"/>
  </r>
  <r>
    <x v="22"/>
  </r>
  <r>
    <x v="22"/>
  </r>
  <r>
    <x v="22"/>
  </r>
  <r>
    <x v="2"/>
  </r>
  <r>
    <x v="17"/>
  </r>
  <r>
    <x v="17"/>
  </r>
  <r>
    <x v="22"/>
  </r>
  <r>
    <x v="17"/>
  </r>
  <r>
    <x v="22"/>
  </r>
  <r>
    <x v="22"/>
  </r>
  <r>
    <x v="22"/>
  </r>
  <r>
    <x v="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6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18"/>
  </r>
  <r>
    <x v="22"/>
  </r>
  <r>
    <x v="22"/>
  </r>
  <r>
    <x v="22"/>
  </r>
  <r>
    <x v="22"/>
  </r>
  <r>
    <x v="22"/>
  </r>
  <r>
    <x v="6"/>
  </r>
  <r>
    <x v="6"/>
  </r>
  <r>
    <x v="22"/>
  </r>
  <r>
    <x v="22"/>
  </r>
  <r>
    <x v="22"/>
  </r>
  <r>
    <x v="22"/>
  </r>
  <r>
    <x v="22"/>
  </r>
  <r>
    <x v="22"/>
  </r>
  <r>
    <x v="6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6"/>
  </r>
  <r>
    <x v="17"/>
  </r>
  <r>
    <x v="17"/>
  </r>
  <r>
    <x v="22"/>
  </r>
  <r>
    <x v="22"/>
  </r>
  <r>
    <x v="22"/>
  </r>
  <r>
    <x v="22"/>
  </r>
  <r>
    <x v="22"/>
  </r>
  <r>
    <x v="22"/>
  </r>
  <r>
    <x v="22"/>
  </r>
  <r>
    <x v="22"/>
  </r>
  <r>
    <x v="17"/>
  </r>
  <r>
    <x v="22"/>
  </r>
  <r>
    <x v="22"/>
  </r>
  <r>
    <x v="22"/>
  </r>
  <r>
    <x v="2"/>
  </r>
  <r>
    <x v="22"/>
  </r>
  <r>
    <x v="22"/>
  </r>
  <r>
    <x v="22"/>
  </r>
  <r>
    <x v="22"/>
  </r>
  <r>
    <x v="22"/>
  </r>
  <r>
    <x v="22"/>
  </r>
  <r>
    <x v="6"/>
  </r>
  <r>
    <x v="22"/>
  </r>
  <r>
    <x v="22"/>
  </r>
  <r>
    <x v="6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6"/>
  </r>
  <r>
    <x v="22"/>
  </r>
  <r>
    <x v="22"/>
  </r>
  <r>
    <x v="22"/>
  </r>
  <r>
    <x v="6"/>
  </r>
  <r>
    <x v="6"/>
  </r>
  <r>
    <x v="22"/>
  </r>
  <r>
    <x v="22"/>
  </r>
  <r>
    <x v="22"/>
  </r>
  <r>
    <x v="22"/>
  </r>
  <r>
    <x v="22"/>
  </r>
  <r>
    <x v="6"/>
  </r>
  <r>
    <x v="22"/>
  </r>
  <r>
    <x v="22"/>
  </r>
  <r>
    <x v="22"/>
  </r>
  <r>
    <x v="6"/>
  </r>
  <r>
    <x v="6"/>
  </r>
  <r>
    <x v="22"/>
  </r>
  <r>
    <x v="22"/>
  </r>
  <r>
    <x v="22"/>
  </r>
  <r>
    <x v="6"/>
  </r>
  <r>
    <x v="22"/>
  </r>
  <r>
    <x v="22"/>
  </r>
  <r>
    <x v="22"/>
  </r>
  <r>
    <x v="22"/>
  </r>
  <r>
    <x v="22"/>
  </r>
  <r>
    <x v="6"/>
  </r>
  <r>
    <x v="22"/>
  </r>
  <r>
    <x v="22"/>
  </r>
  <r>
    <x v="22"/>
  </r>
  <r>
    <x v="22"/>
  </r>
  <r>
    <x v="22"/>
  </r>
  <r>
    <x v="22"/>
  </r>
  <r>
    <x v="22"/>
  </r>
  <r>
    <x v="22"/>
  </r>
  <r>
    <x v="6"/>
  </r>
  <r>
    <x v="6"/>
  </r>
  <r>
    <x v="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6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"/>
  </r>
  <r>
    <x v="8"/>
  </r>
  <r>
    <x v="8"/>
  </r>
  <r>
    <x v="8"/>
  </r>
  <r>
    <x v="8"/>
  </r>
  <r>
    <x v="8"/>
  </r>
  <r>
    <x v="8"/>
  </r>
  <r>
    <x v="8"/>
  </r>
  <r>
    <x v="2"/>
  </r>
  <r>
    <x v="22"/>
  </r>
  <r>
    <x v="22"/>
  </r>
  <r>
    <x v="22"/>
  </r>
  <r>
    <x v="22"/>
  </r>
  <r>
    <x v="6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6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6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6"/>
  </r>
  <r>
    <x v="22"/>
  </r>
  <r>
    <x v="22"/>
  </r>
  <r>
    <x v="22"/>
  </r>
  <r>
    <x v="22"/>
  </r>
  <r>
    <x v="6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6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6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6"/>
  </r>
  <r>
    <x v="21"/>
  </r>
  <r>
    <x v="21"/>
  </r>
  <r>
    <x v="21"/>
  </r>
  <r>
    <x v="2"/>
  </r>
  <r>
    <x v="5"/>
  </r>
  <r>
    <x v="5"/>
  </r>
  <r>
    <x v="5"/>
  </r>
  <r>
    <x v="5"/>
  </r>
  <r>
    <x v="5"/>
  </r>
  <r>
    <x v="5"/>
  </r>
  <r>
    <x v="5"/>
  </r>
  <r>
    <x v="5"/>
  </r>
  <r>
    <x v="5"/>
  </r>
  <r>
    <x v="10"/>
  </r>
  <r>
    <x v="10"/>
  </r>
  <r>
    <x v="2"/>
  </r>
  <r>
    <x v="18"/>
  </r>
  <r>
    <x v="18"/>
  </r>
  <r>
    <x v="18"/>
  </r>
  <r>
    <x v="18"/>
  </r>
  <r>
    <x v="18"/>
  </r>
  <r>
    <x v="18"/>
  </r>
  <r>
    <x v="2"/>
  </r>
  <r>
    <x v="4"/>
  </r>
  <r>
    <x v="4"/>
  </r>
  <r>
    <x v="2"/>
  </r>
  <r>
    <x v="1"/>
  </r>
  <r>
    <x v="1"/>
  </r>
  <r>
    <x v="1"/>
  </r>
  <r>
    <x v="16"/>
  </r>
  <r>
    <x v="2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6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6"/>
  </r>
  <r>
    <x v="21"/>
  </r>
  <r>
    <x v="21"/>
  </r>
  <r>
    <x v="21"/>
  </r>
  <r>
    <x v="21"/>
  </r>
  <r>
    <x v="21"/>
  </r>
  <r>
    <x v="21"/>
  </r>
  <r>
    <x v="6"/>
  </r>
  <r>
    <x v="21"/>
  </r>
  <r>
    <x v="21"/>
  </r>
  <r>
    <x v="21"/>
  </r>
  <r>
    <x v="21"/>
  </r>
  <r>
    <x v="6"/>
  </r>
  <r>
    <x v="6"/>
  </r>
  <r>
    <x v="6"/>
  </r>
  <r>
    <x v="21"/>
  </r>
  <r>
    <x v="21"/>
  </r>
  <r>
    <x v="21"/>
  </r>
  <r>
    <x v="6"/>
  </r>
  <r>
    <x v="21"/>
  </r>
  <r>
    <x v="6"/>
  </r>
  <r>
    <x v="1"/>
  </r>
  <r>
    <x v="1"/>
  </r>
  <r>
    <x v="1"/>
  </r>
  <r>
    <x v="21"/>
  </r>
  <r>
    <x v="21"/>
  </r>
  <r>
    <x v="21"/>
  </r>
  <r>
    <x v="21"/>
  </r>
  <r>
    <x v="21"/>
  </r>
  <r>
    <x v="21"/>
  </r>
  <r>
    <x v="1"/>
  </r>
  <r>
    <x v="1"/>
  </r>
  <r>
    <x v="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6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6"/>
  </r>
  <r>
    <x v="21"/>
  </r>
  <r>
    <x v="21"/>
  </r>
  <r>
    <x v="6"/>
  </r>
  <r>
    <x v="6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6"/>
  </r>
  <r>
    <x v="6"/>
  </r>
  <r>
    <x v="6"/>
  </r>
  <r>
    <x v="21"/>
  </r>
  <r>
    <x v="21"/>
  </r>
  <r>
    <x v="21"/>
  </r>
  <r>
    <x v="21"/>
  </r>
  <r>
    <x v="21"/>
  </r>
  <r>
    <x v="16"/>
  </r>
  <r>
    <x v="16"/>
  </r>
  <r>
    <x v="2"/>
  </r>
  <r>
    <x v="8"/>
  </r>
  <r>
    <x v="8"/>
  </r>
  <r>
    <x v="8"/>
  </r>
  <r>
    <x v="4"/>
  </r>
  <r>
    <x v="4"/>
  </r>
  <r>
    <x v="8"/>
  </r>
  <r>
    <x v="8"/>
  </r>
  <r>
    <x v="4"/>
  </r>
  <r>
    <x v="4"/>
  </r>
  <r>
    <x v="4"/>
  </r>
  <r>
    <x v="2"/>
  </r>
  <r>
    <x v="5"/>
  </r>
  <r>
    <x v="5"/>
  </r>
  <r>
    <x v="5"/>
  </r>
  <r>
    <x v="5"/>
  </r>
  <r>
    <x v="5"/>
  </r>
  <r>
    <x v="5"/>
  </r>
  <r>
    <x v="5"/>
  </r>
  <r>
    <x v="5"/>
  </r>
  <r>
    <x v="5"/>
  </r>
  <r>
    <x v="10"/>
  </r>
  <r>
    <x v="10"/>
  </r>
  <r>
    <x v="10"/>
  </r>
  <r>
    <x v="10"/>
  </r>
  <r>
    <x v="2"/>
  </r>
  <r>
    <x v="12"/>
  </r>
  <r>
    <x v="12"/>
  </r>
  <r>
    <x v="2"/>
  </r>
  <r>
    <x v="6"/>
  </r>
  <r>
    <x v="21"/>
  </r>
  <r>
    <x v="21"/>
  </r>
  <r>
    <x v="21"/>
  </r>
  <r>
    <x v="2"/>
  </r>
  <r>
    <x v="21"/>
  </r>
  <r>
    <x v="21"/>
  </r>
  <r>
    <x v="21"/>
  </r>
  <r>
    <x v="21"/>
  </r>
  <r>
    <x v="21"/>
  </r>
  <r>
    <x v="2"/>
  </r>
  <r>
    <x v="8"/>
  </r>
  <r>
    <x v="8"/>
  </r>
  <r>
    <x v="8"/>
  </r>
  <r>
    <x v="8"/>
  </r>
  <r>
    <x v="8"/>
  </r>
  <r>
    <x v="8"/>
  </r>
  <r>
    <x v="2"/>
  </r>
  <r>
    <x v="21"/>
  </r>
  <r>
    <x v="21"/>
  </r>
  <r>
    <x v="2"/>
  </r>
  <r>
    <x v="16"/>
  </r>
  <r>
    <x v="16"/>
  </r>
  <r>
    <x v="2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6"/>
  </r>
  <r>
    <x v="6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6"/>
  </r>
  <r>
    <x v="21"/>
  </r>
  <r>
    <x v="21"/>
  </r>
  <r>
    <x v="21"/>
  </r>
  <r>
    <x v="21"/>
  </r>
  <r>
    <x v="21"/>
  </r>
  <r>
    <x v="21"/>
  </r>
  <r>
    <x v="6"/>
  </r>
  <r>
    <x v="21"/>
  </r>
  <r>
    <x v="21"/>
  </r>
  <r>
    <x v="21"/>
  </r>
  <r>
    <x v="14"/>
  </r>
  <r>
    <x v="2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16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16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6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16"/>
  </r>
  <r>
    <x v="21"/>
  </r>
  <r>
    <x v="6"/>
  </r>
  <r>
    <x v="21"/>
  </r>
  <r>
    <x v="6"/>
  </r>
  <r>
    <x v="21"/>
  </r>
  <r>
    <x v="21"/>
  </r>
  <r>
    <x v="21"/>
  </r>
  <r>
    <x v="21"/>
  </r>
  <r>
    <x v="21"/>
  </r>
  <r>
    <x v="2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"/>
  </r>
  <r>
    <x v="21"/>
  </r>
  <r>
    <x v="21"/>
  </r>
  <r>
    <x v="2"/>
  </r>
  <r>
    <x v="5"/>
  </r>
  <r>
    <x v="5"/>
  </r>
  <r>
    <x v="5"/>
  </r>
  <r>
    <x v="5"/>
  </r>
  <r>
    <x v="5"/>
  </r>
  <r>
    <x v="5"/>
  </r>
  <r>
    <x v="10"/>
  </r>
  <r>
    <x v="10"/>
  </r>
  <r>
    <x v="10"/>
  </r>
  <r>
    <x v="10"/>
  </r>
  <r>
    <x v="10"/>
  </r>
  <r>
    <x v="10"/>
  </r>
  <r>
    <x v="21"/>
  </r>
  <r>
    <x v="21"/>
  </r>
  <r>
    <x v="21"/>
  </r>
  <r>
    <x v="21"/>
  </r>
  <r>
    <x v="21"/>
  </r>
  <r>
    <x v="21"/>
  </r>
  <r>
    <x v="6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6"/>
  </r>
  <r>
    <x v="6"/>
  </r>
  <r>
    <x v="21"/>
  </r>
  <r>
    <x v="21"/>
  </r>
  <r>
    <x v="21"/>
  </r>
  <r>
    <x v="6"/>
  </r>
  <r>
    <x v="6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6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6"/>
  </r>
  <r>
    <x v="6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6"/>
  </r>
  <r>
    <x v="21"/>
  </r>
  <r>
    <x v="21"/>
  </r>
  <r>
    <x v="21"/>
  </r>
  <r>
    <x v="21"/>
  </r>
  <r>
    <x v="21"/>
  </r>
  <r>
    <x v="21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21"/>
  </r>
  <r>
    <x v="6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6"/>
  </r>
  <r>
    <x v="21"/>
  </r>
  <r>
    <x v="21"/>
  </r>
  <r>
    <x v="21"/>
  </r>
  <r>
    <x v="21"/>
  </r>
  <r>
    <x v="21"/>
  </r>
  <r>
    <x v="21"/>
  </r>
  <r>
    <x v="21"/>
  </r>
  <r>
    <x v="6"/>
  </r>
  <r>
    <x v="6"/>
  </r>
  <r>
    <x v="2"/>
  </r>
  <r>
    <x v="6"/>
  </r>
  <r>
    <x v="21"/>
  </r>
  <r>
    <x v="21"/>
  </r>
  <r>
    <x v="21"/>
  </r>
  <r>
    <x v="21"/>
  </r>
  <r>
    <x v="21"/>
  </r>
  <r>
    <x v="21"/>
  </r>
  <r>
    <x v="21"/>
  </r>
  <r>
    <x v="6"/>
  </r>
  <r>
    <x v="6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6"/>
  </r>
  <r>
    <x v="21"/>
  </r>
  <r>
    <x v="21"/>
  </r>
  <r>
    <x v="18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18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"/>
  </r>
  <r>
    <x v="12"/>
  </r>
  <r>
    <x v="2"/>
  </r>
  <r>
    <x v="12"/>
  </r>
  <r>
    <x v="12"/>
  </r>
  <r>
    <x v="12"/>
  </r>
  <r>
    <x v="12"/>
  </r>
  <r>
    <x v="12"/>
  </r>
  <r>
    <x v="2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6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6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6"/>
  </r>
  <r>
    <x v="21"/>
  </r>
  <r>
    <x v="21"/>
  </r>
  <r>
    <x v="21"/>
  </r>
  <r>
    <x v="21"/>
  </r>
  <r>
    <x v="6"/>
  </r>
  <r>
    <x v="6"/>
  </r>
  <r>
    <x v="21"/>
  </r>
  <r>
    <x v="21"/>
  </r>
  <r>
    <x v="21"/>
  </r>
  <r>
    <x v="21"/>
  </r>
  <r>
    <x v="21"/>
  </r>
  <r>
    <x v="21"/>
  </r>
  <r>
    <x v="17"/>
  </r>
  <r>
    <x v="21"/>
  </r>
  <r>
    <x v="6"/>
  </r>
  <r>
    <x v="21"/>
  </r>
  <r>
    <x v="21"/>
  </r>
  <r>
    <x v="17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6"/>
  </r>
  <r>
    <x v="21"/>
  </r>
  <r>
    <x v="6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6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6"/>
  </r>
  <r>
    <x v="6"/>
  </r>
  <r>
    <x v="21"/>
  </r>
  <r>
    <x v="21"/>
  </r>
  <r>
    <x v="6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6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17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6"/>
  </r>
  <r>
    <x v="6"/>
  </r>
  <r>
    <x v="21"/>
  </r>
  <r>
    <x v="21"/>
  </r>
  <r>
    <x v="21"/>
  </r>
  <r>
    <x v="2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6"/>
  </r>
  <r>
    <x v="6"/>
  </r>
  <r>
    <x v="21"/>
  </r>
  <r>
    <x v="21"/>
  </r>
  <r>
    <x v="21"/>
  </r>
  <r>
    <x v="21"/>
  </r>
  <r>
    <x v="6"/>
  </r>
  <r>
    <x v="21"/>
  </r>
  <r>
    <x v="21"/>
  </r>
  <r>
    <x v="21"/>
  </r>
  <r>
    <x v="21"/>
  </r>
  <r>
    <x v="6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6"/>
  </r>
  <r>
    <x v="21"/>
  </r>
  <r>
    <x v="6"/>
  </r>
  <r>
    <x v="21"/>
  </r>
  <r>
    <x v="21"/>
  </r>
  <r>
    <x v="21"/>
  </r>
  <r>
    <x v="21"/>
  </r>
  <r>
    <x v="21"/>
  </r>
  <r>
    <x v="21"/>
  </r>
  <r>
    <x v="6"/>
  </r>
  <r>
    <x v="21"/>
  </r>
  <r>
    <x v="6"/>
  </r>
  <r>
    <x v="21"/>
  </r>
  <r>
    <x v="6"/>
  </r>
  <r>
    <x v="21"/>
  </r>
  <r>
    <x v="21"/>
  </r>
  <r>
    <x v="21"/>
  </r>
  <r>
    <x v="21"/>
  </r>
  <r>
    <x v="21"/>
  </r>
  <r>
    <x v="6"/>
  </r>
  <r>
    <x v="21"/>
  </r>
  <r>
    <x v="21"/>
  </r>
  <r>
    <x v="21"/>
  </r>
  <r>
    <x v="21"/>
  </r>
  <r>
    <x v="21"/>
  </r>
  <r>
    <x v="21"/>
  </r>
  <r>
    <x v="21"/>
  </r>
  <r>
    <x v="21"/>
  </r>
  <r>
    <x v="2"/>
  </r>
  <r>
    <x v="21"/>
  </r>
  <r>
    <x v="21"/>
  </r>
  <r>
    <x v="21"/>
  </r>
  <r>
    <x v="21"/>
  </r>
  <r>
    <x v="21"/>
  </r>
  <r>
    <x v="21"/>
  </r>
  <r>
    <x v="21"/>
  </r>
  <r>
    <x v="21"/>
  </r>
  <r>
    <x v="6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6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0"/>
  </r>
  <r>
    <x v="20"/>
  </r>
  <r>
    <x v="20"/>
  </r>
  <r>
    <x v="20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"/>
  </r>
  <r>
    <x v="21"/>
  </r>
  <r>
    <x v="21"/>
  </r>
  <r>
    <x v="21"/>
  </r>
  <r>
    <x v="21"/>
  </r>
  <r>
    <x v="21"/>
  </r>
  <r>
    <x v="21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6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"/>
  </r>
  <r>
    <x v="14"/>
  </r>
  <r>
    <x v="14"/>
  </r>
  <r>
    <x v="14"/>
  </r>
  <r>
    <x v="14"/>
  </r>
  <r>
    <x v="16"/>
  </r>
  <r>
    <x v="16"/>
  </r>
  <r>
    <x v="14"/>
  </r>
  <r>
    <x v="14"/>
  </r>
  <r>
    <x v="14"/>
  </r>
  <r>
    <x v="16"/>
  </r>
  <r>
    <x v="19"/>
  </r>
  <r>
    <x v="1"/>
  </r>
  <r>
    <x v="2"/>
  </r>
  <r>
    <x v="20"/>
  </r>
  <r>
    <x v="20"/>
  </r>
  <r>
    <x v="20"/>
  </r>
  <r>
    <x v="20"/>
  </r>
  <r>
    <x v="20"/>
  </r>
  <r>
    <x v="20"/>
  </r>
  <r>
    <x v="20"/>
  </r>
  <r>
    <x v="20"/>
  </r>
  <r>
    <x v="2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12"/>
  </r>
  <r>
    <x v="12"/>
  </r>
  <r>
    <x v="12"/>
  </r>
  <r>
    <x v="12"/>
  </r>
  <r>
    <x v="12"/>
  </r>
  <r>
    <x v="12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4"/>
  </r>
  <r>
    <x v="4"/>
  </r>
  <r>
    <x v="4"/>
  </r>
  <r>
    <x v="2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6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6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"/>
  </r>
  <r>
    <x v="8"/>
  </r>
  <r>
    <x v="8"/>
  </r>
  <r>
    <x v="7"/>
  </r>
  <r>
    <x v="7"/>
  </r>
  <r>
    <x v="8"/>
  </r>
  <r>
    <x v="2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6"/>
  </r>
  <r>
    <x v="20"/>
  </r>
  <r>
    <x v="20"/>
  </r>
  <r>
    <x v="20"/>
  </r>
  <r>
    <x v="20"/>
  </r>
  <r>
    <x v="2"/>
  </r>
  <r>
    <x v="3"/>
  </r>
  <r>
    <x v="3"/>
  </r>
  <r>
    <x v="2"/>
  </r>
  <r>
    <x v="6"/>
  </r>
  <r>
    <x v="20"/>
  </r>
  <r>
    <x v="20"/>
  </r>
  <r>
    <x v="20"/>
  </r>
  <r>
    <x v="20"/>
  </r>
  <r>
    <x v="20"/>
  </r>
  <r>
    <x v="20"/>
  </r>
  <r>
    <x v="6"/>
  </r>
  <r>
    <x v="20"/>
  </r>
  <r>
    <x v="20"/>
  </r>
  <r>
    <x v="20"/>
  </r>
  <r>
    <x v="2"/>
  </r>
  <r>
    <x v="20"/>
  </r>
  <r>
    <x v="6"/>
  </r>
  <r>
    <x v="20"/>
  </r>
  <r>
    <x v="6"/>
  </r>
  <r>
    <x v="14"/>
  </r>
  <r>
    <x v="20"/>
  </r>
  <r>
    <x v="14"/>
  </r>
  <r>
    <x v="20"/>
  </r>
  <r>
    <x v="20"/>
  </r>
  <r>
    <x v="20"/>
  </r>
  <r>
    <x v="6"/>
  </r>
  <r>
    <x v="2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6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17"/>
  </r>
  <r>
    <x v="20"/>
  </r>
  <r>
    <x v="20"/>
  </r>
  <r>
    <x v="16"/>
  </r>
  <r>
    <x v="20"/>
  </r>
  <r>
    <x v="20"/>
  </r>
  <r>
    <x v="20"/>
  </r>
  <r>
    <x v="16"/>
  </r>
  <r>
    <x v="16"/>
  </r>
  <r>
    <x v="16"/>
  </r>
  <r>
    <x v="16"/>
  </r>
  <r>
    <x v="16"/>
  </r>
  <r>
    <x v="20"/>
  </r>
  <r>
    <x v="20"/>
  </r>
  <r>
    <x v="20"/>
  </r>
  <r>
    <x v="16"/>
  </r>
  <r>
    <x v="16"/>
  </r>
  <r>
    <x v="16"/>
  </r>
  <r>
    <x v="16"/>
  </r>
  <r>
    <x v="16"/>
  </r>
  <r>
    <x v="20"/>
  </r>
  <r>
    <x v="20"/>
  </r>
  <r>
    <x v="16"/>
  </r>
  <r>
    <x v="20"/>
  </r>
  <r>
    <x v="16"/>
  </r>
  <r>
    <x v="20"/>
  </r>
  <r>
    <x v="20"/>
  </r>
  <r>
    <x v="20"/>
  </r>
  <r>
    <x v="16"/>
  </r>
  <r>
    <x v="16"/>
  </r>
  <r>
    <x v="20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20"/>
  </r>
  <r>
    <x v="6"/>
  </r>
  <r>
    <x v="20"/>
  </r>
  <r>
    <x v="16"/>
  </r>
  <r>
    <x v="20"/>
  </r>
  <r>
    <x v="16"/>
  </r>
  <r>
    <x v="16"/>
  </r>
  <r>
    <x v="16"/>
  </r>
  <r>
    <x v="16"/>
  </r>
  <r>
    <x v="2"/>
  </r>
  <r>
    <x v="8"/>
  </r>
  <r>
    <x v="12"/>
  </r>
  <r>
    <x v="12"/>
  </r>
  <r>
    <x v="12"/>
  </r>
  <r>
    <x v="12"/>
  </r>
  <r>
    <x v="8"/>
  </r>
  <r>
    <x v="2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2"/>
  </r>
  <r>
    <x v="20"/>
  </r>
  <r>
    <x v="6"/>
  </r>
  <r>
    <x v="20"/>
  </r>
  <r>
    <x v="20"/>
  </r>
  <r>
    <x v="20"/>
  </r>
  <r>
    <x v="20"/>
  </r>
  <r>
    <x v="20"/>
  </r>
  <r>
    <x v="20"/>
  </r>
  <r>
    <x v="20"/>
  </r>
  <r>
    <x v="20"/>
  </r>
  <r>
    <x v="6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6"/>
  </r>
  <r>
    <x v="20"/>
  </r>
  <r>
    <x v="20"/>
  </r>
  <r>
    <x v="6"/>
  </r>
  <r>
    <x v="6"/>
  </r>
  <r>
    <x v="20"/>
  </r>
  <r>
    <x v="6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6"/>
  </r>
  <r>
    <x v="20"/>
  </r>
  <r>
    <x v="6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6"/>
  </r>
  <r>
    <x v="20"/>
  </r>
  <r>
    <x v="20"/>
  </r>
  <r>
    <x v="20"/>
  </r>
  <r>
    <x v="20"/>
  </r>
  <r>
    <x v="20"/>
  </r>
  <r>
    <x v="20"/>
  </r>
  <r>
    <x v="6"/>
  </r>
  <r>
    <x v="20"/>
  </r>
  <r>
    <x v="6"/>
  </r>
  <r>
    <x v="20"/>
  </r>
  <r>
    <x v="20"/>
  </r>
  <r>
    <x v="20"/>
  </r>
  <r>
    <x v="20"/>
  </r>
  <r>
    <x v="6"/>
  </r>
  <r>
    <x v="20"/>
  </r>
  <r>
    <x v="20"/>
  </r>
  <r>
    <x v="20"/>
  </r>
  <r>
    <x v="6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6"/>
  </r>
  <r>
    <x v="20"/>
  </r>
  <r>
    <x v="6"/>
  </r>
  <r>
    <x v="20"/>
  </r>
  <r>
    <x v="20"/>
  </r>
  <r>
    <x v="20"/>
  </r>
  <r>
    <x v="20"/>
  </r>
  <r>
    <x v="6"/>
  </r>
  <r>
    <x v="20"/>
  </r>
  <r>
    <x v="20"/>
  </r>
  <r>
    <x v="20"/>
  </r>
  <r>
    <x v="20"/>
  </r>
  <r>
    <x v="20"/>
  </r>
  <r>
    <x v="6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6"/>
  </r>
  <r>
    <x v="6"/>
  </r>
  <r>
    <x v="20"/>
  </r>
  <r>
    <x v="20"/>
  </r>
  <r>
    <x v="20"/>
  </r>
  <r>
    <x v="6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6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4"/>
  </r>
  <r>
    <x v="4"/>
  </r>
  <r>
    <x v="4"/>
  </r>
  <r>
    <x v="4"/>
  </r>
  <r>
    <x v="4"/>
  </r>
  <r>
    <x v="7"/>
  </r>
  <r>
    <x v="7"/>
  </r>
  <r>
    <x v="7"/>
  </r>
  <r>
    <x v="7"/>
  </r>
  <r>
    <x v="7"/>
  </r>
  <r>
    <x v="7"/>
  </r>
  <r>
    <x v="8"/>
  </r>
  <r>
    <x v="4"/>
  </r>
  <r>
    <x v="4"/>
  </r>
  <r>
    <x v="4"/>
  </r>
  <r>
    <x v="4"/>
  </r>
  <r>
    <x v="4"/>
  </r>
  <r>
    <x v="5"/>
  </r>
  <r>
    <x v="5"/>
  </r>
  <r>
    <x v="5"/>
  </r>
  <r>
    <x v="5"/>
  </r>
  <r>
    <x v="5"/>
  </r>
  <r>
    <x v="5"/>
  </r>
  <r>
    <x v="2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6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6"/>
  </r>
  <r>
    <x v="20"/>
  </r>
  <r>
    <x v="6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6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"/>
  </r>
  <r>
    <x v="4"/>
  </r>
  <r>
    <x v="2"/>
  </r>
  <r>
    <x v="10"/>
  </r>
  <r>
    <x v="10"/>
  </r>
  <r>
    <x v="10"/>
  </r>
  <r>
    <x v="10"/>
  </r>
  <r>
    <x v="2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6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6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6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6"/>
  </r>
  <r>
    <x v="20"/>
  </r>
  <r>
    <x v="20"/>
  </r>
  <r>
    <x v="20"/>
  </r>
  <r>
    <x v="20"/>
  </r>
  <r>
    <x v="20"/>
  </r>
  <r>
    <x v="20"/>
  </r>
  <r>
    <x v="18"/>
  </r>
  <r>
    <x v="20"/>
  </r>
  <r>
    <x v="20"/>
  </r>
  <r>
    <x v="20"/>
  </r>
  <r>
    <x v="20"/>
  </r>
  <r>
    <x v="20"/>
  </r>
  <r>
    <x v="6"/>
  </r>
  <r>
    <x v="6"/>
  </r>
  <r>
    <x v="20"/>
  </r>
  <r>
    <x v="20"/>
  </r>
  <r>
    <x v="20"/>
  </r>
  <r>
    <x v="20"/>
  </r>
  <r>
    <x v="20"/>
  </r>
  <r>
    <x v="20"/>
  </r>
  <r>
    <x v="6"/>
  </r>
  <r>
    <x v="6"/>
  </r>
  <r>
    <x v="6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6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6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"/>
  </r>
  <r>
    <x v="4"/>
  </r>
  <r>
    <x v="4"/>
  </r>
  <r>
    <x v="4"/>
  </r>
  <r>
    <x v="2"/>
  </r>
  <r>
    <x v="20"/>
  </r>
  <r>
    <x v="20"/>
  </r>
  <r>
    <x v="20"/>
  </r>
  <r>
    <x v="20"/>
  </r>
  <r>
    <x v="20"/>
  </r>
  <r>
    <x v="20"/>
  </r>
  <r>
    <x v="6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6"/>
  </r>
  <r>
    <x v="6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6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6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13"/>
  </r>
  <r>
    <x v="13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6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6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6"/>
  </r>
  <r>
    <x v="20"/>
  </r>
  <r>
    <x v="20"/>
  </r>
  <r>
    <x v="6"/>
  </r>
  <r>
    <x v="20"/>
  </r>
  <r>
    <x v="20"/>
  </r>
  <r>
    <x v="13"/>
  </r>
  <r>
    <x v="13"/>
  </r>
  <r>
    <x v="13"/>
  </r>
  <r>
    <x v="13"/>
  </r>
  <r>
    <x v="6"/>
  </r>
  <r>
    <x v="6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6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6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6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24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6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2"/>
  </r>
  <r>
    <x v="13"/>
  </r>
  <r>
    <x v="13"/>
  </r>
  <r>
    <x v="13"/>
  </r>
  <r>
    <x v="13"/>
  </r>
  <r>
    <x v="13"/>
  </r>
  <r>
    <x v="13"/>
  </r>
  <r>
    <x v="13"/>
  </r>
  <r>
    <x v="16"/>
  </r>
  <r>
    <x v="13"/>
  </r>
  <r>
    <x v="13"/>
  </r>
  <r>
    <x v="13"/>
  </r>
  <r>
    <x v="13"/>
  </r>
  <r>
    <x v="13"/>
  </r>
  <r>
    <x v="13"/>
  </r>
  <r>
    <x v="6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6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3"/>
  </r>
  <r>
    <x v="13"/>
  </r>
  <r>
    <x v="13"/>
  </r>
  <r>
    <x v="1"/>
  </r>
  <r>
    <x v="1"/>
  </r>
  <r>
    <x v="1"/>
  </r>
  <r>
    <x v="1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8"/>
  </r>
  <r>
    <x v="4"/>
  </r>
  <r>
    <x v="3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4"/>
  </r>
  <r>
    <x v="4"/>
  </r>
  <r>
    <x v="4"/>
  </r>
  <r>
    <x v="4"/>
  </r>
  <r>
    <x v="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6"/>
  </r>
  <r>
    <x v="15"/>
  </r>
  <r>
    <x v="6"/>
  </r>
  <r>
    <x v="15"/>
  </r>
  <r>
    <x v="15"/>
  </r>
  <r>
    <x v="15"/>
  </r>
  <r>
    <x v="2"/>
  </r>
  <r>
    <x v="15"/>
  </r>
  <r>
    <x v="15"/>
  </r>
  <r>
    <x v="2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6"/>
  </r>
  <r>
    <x v="15"/>
  </r>
  <r>
    <x v="15"/>
  </r>
  <r>
    <x v="15"/>
  </r>
  <r>
    <x v="15"/>
  </r>
  <r>
    <x v="15"/>
  </r>
  <r>
    <x v="6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6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6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6"/>
  </r>
  <r>
    <x v="15"/>
  </r>
  <r>
    <x v="15"/>
  </r>
  <r>
    <x v="15"/>
  </r>
  <r>
    <x v="15"/>
  </r>
  <r>
    <x v="6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6"/>
  </r>
  <r>
    <x v="15"/>
  </r>
  <r>
    <x v="15"/>
  </r>
  <r>
    <x v="15"/>
  </r>
  <r>
    <x v="15"/>
  </r>
  <r>
    <x v="15"/>
  </r>
  <r>
    <x v="15"/>
  </r>
  <r>
    <x v="6"/>
  </r>
  <r>
    <x v="15"/>
  </r>
  <r>
    <x v="15"/>
  </r>
  <r>
    <x v="15"/>
  </r>
  <r>
    <x v="15"/>
  </r>
  <r>
    <x v="15"/>
  </r>
  <r>
    <x v="15"/>
  </r>
  <r>
    <x v="15"/>
  </r>
  <r>
    <x v="6"/>
  </r>
  <r>
    <x v="15"/>
  </r>
  <r>
    <x v="15"/>
  </r>
  <r>
    <x v="6"/>
  </r>
  <r>
    <x v="15"/>
  </r>
  <r>
    <x v="15"/>
  </r>
  <r>
    <x v="15"/>
  </r>
  <r>
    <x v="15"/>
  </r>
  <r>
    <x v="15"/>
  </r>
  <r>
    <x v="15"/>
  </r>
  <r>
    <x v="15"/>
  </r>
  <r>
    <x v="15"/>
  </r>
  <r>
    <x v="2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10"/>
  </r>
  <r>
    <x v="10"/>
  </r>
  <r>
    <x v="10"/>
  </r>
  <r>
    <x v="10"/>
  </r>
  <r>
    <x v="10"/>
  </r>
  <r>
    <x v="1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4"/>
  </r>
  <r>
    <x v="14"/>
  </r>
  <r>
    <x v="14"/>
  </r>
  <r>
    <x v="14"/>
  </r>
  <r>
    <x v="14"/>
  </r>
  <r>
    <x v="16"/>
  </r>
  <r>
    <x v="16"/>
  </r>
  <r>
    <x v="16"/>
  </r>
  <r>
    <x v="16"/>
  </r>
  <r>
    <x v="3"/>
  </r>
  <r>
    <x v="14"/>
  </r>
  <r>
    <x v="7"/>
  </r>
  <r>
    <x v="8"/>
  </r>
  <r>
    <x v="4"/>
  </r>
  <r>
    <x v="4"/>
  </r>
  <r>
    <x v="4"/>
  </r>
  <r>
    <x v="4"/>
  </r>
  <r>
    <x v="4"/>
  </r>
  <r>
    <x v="4"/>
  </r>
  <r>
    <x v="4"/>
  </r>
  <r>
    <x v="3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9"/>
  </r>
  <r>
    <x v="4"/>
  </r>
  <r>
    <x v="14"/>
  </r>
  <r>
    <x v="16"/>
  </r>
  <r>
    <x v="8"/>
  </r>
  <r>
    <x v="8"/>
  </r>
  <r>
    <x v="8"/>
  </r>
  <r>
    <x v="8"/>
  </r>
  <r>
    <x v="8"/>
  </r>
  <r>
    <x v="4"/>
  </r>
  <r>
    <x v="14"/>
  </r>
  <r>
    <x v="14"/>
  </r>
  <r>
    <x v="14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8"/>
  </r>
  <r>
    <x v="4"/>
  </r>
  <r>
    <x v="14"/>
  </r>
  <r>
    <x v="16"/>
  </r>
  <r>
    <x v="14"/>
  </r>
  <r>
    <x v="16"/>
  </r>
  <r>
    <x v="16"/>
  </r>
  <r>
    <x v="5"/>
  </r>
  <r>
    <x v="5"/>
  </r>
  <r>
    <x v="5"/>
  </r>
  <r>
    <x v="10"/>
  </r>
  <r>
    <x v="10"/>
  </r>
  <r>
    <x v="1"/>
  </r>
  <r>
    <x v="1"/>
  </r>
  <r>
    <x v="1"/>
  </r>
  <r>
    <x v="1"/>
  </r>
  <r>
    <x v="16"/>
  </r>
  <r>
    <x v="16"/>
  </r>
  <r>
    <x v="16"/>
  </r>
  <r>
    <x v="16"/>
  </r>
  <r>
    <x v="16"/>
  </r>
  <r>
    <x v="16"/>
  </r>
  <r>
    <x v="16"/>
  </r>
  <r>
    <x v="16"/>
  </r>
  <r>
    <x v="2"/>
  </r>
  <r>
    <x v="4"/>
  </r>
  <r>
    <x v="4"/>
  </r>
  <r>
    <x v="2"/>
  </r>
  <r>
    <x v="11"/>
  </r>
  <r>
    <x v="11"/>
  </r>
  <r>
    <x v="11"/>
  </r>
  <r>
    <x v="11"/>
  </r>
  <r>
    <x v="7"/>
  </r>
  <r>
    <x v="11"/>
  </r>
  <r>
    <x v="7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7"/>
  </r>
  <r>
    <x v="2"/>
  </r>
  <r>
    <x v="4"/>
  </r>
  <r>
    <x v="4"/>
  </r>
  <r>
    <x v="4"/>
  </r>
  <r>
    <x v="3"/>
  </r>
  <r>
    <x v="3"/>
  </r>
  <r>
    <x v="3"/>
  </r>
  <r>
    <x v="12"/>
  </r>
  <r>
    <x v="3"/>
  </r>
  <r>
    <x v="4"/>
  </r>
  <r>
    <x v="3"/>
  </r>
  <r>
    <x v="3"/>
  </r>
  <r>
    <x v="8"/>
  </r>
  <r>
    <x v="8"/>
  </r>
  <r>
    <x v="8"/>
  </r>
  <r>
    <x v="2"/>
  </r>
  <r>
    <x v="4"/>
  </r>
  <r>
    <x v="4"/>
  </r>
  <r>
    <x v="4"/>
  </r>
  <r>
    <x v="4"/>
  </r>
  <r>
    <x v="4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5"/>
  </r>
  <r>
    <x v="5"/>
  </r>
  <r>
    <x v="5"/>
  </r>
  <r>
    <x v="5"/>
  </r>
  <r>
    <x v="5"/>
  </r>
  <r>
    <x v="5"/>
  </r>
  <r>
    <x v="5"/>
  </r>
  <r>
    <x v="5"/>
  </r>
  <r>
    <x v="5"/>
  </r>
  <r>
    <x v="1"/>
  </r>
  <r>
    <x v="1"/>
  </r>
  <r>
    <x v="1"/>
  </r>
  <r>
    <x v="1"/>
  </r>
  <r>
    <x v="1"/>
  </r>
  <r>
    <x v="1"/>
  </r>
  <r>
    <x v="14"/>
  </r>
  <r>
    <x v="14"/>
  </r>
  <r>
    <x v="14"/>
  </r>
  <r>
    <x v="14"/>
  </r>
  <r>
    <x v="19"/>
  </r>
  <r>
    <x v="16"/>
  </r>
  <r>
    <x v="16"/>
  </r>
  <r>
    <x v="16"/>
  </r>
  <r>
    <x v="16"/>
  </r>
  <r>
    <x v="16"/>
  </r>
  <r>
    <x v="16"/>
  </r>
  <r>
    <x v="16"/>
  </r>
  <r>
    <x v="16"/>
  </r>
  <r>
    <x v="2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6"/>
  </r>
  <r>
    <x v="15"/>
  </r>
  <r>
    <x v="15"/>
  </r>
  <r>
    <x v="15"/>
  </r>
  <r>
    <x v="6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6"/>
  </r>
  <r>
    <x v="15"/>
  </r>
  <r>
    <x v="15"/>
  </r>
  <r>
    <x v="15"/>
  </r>
  <r>
    <x v="6"/>
  </r>
  <r>
    <x v="15"/>
  </r>
  <r>
    <x v="6"/>
  </r>
  <r>
    <x v="6"/>
  </r>
  <r>
    <x v="15"/>
  </r>
  <r>
    <x v="15"/>
  </r>
  <r>
    <x v="6"/>
  </r>
  <r>
    <x v="15"/>
  </r>
  <r>
    <x v="6"/>
  </r>
  <r>
    <x v="15"/>
  </r>
  <r>
    <x v="15"/>
  </r>
  <r>
    <x v="15"/>
  </r>
  <r>
    <x v="15"/>
  </r>
  <r>
    <x v="15"/>
  </r>
  <r>
    <x v="15"/>
  </r>
  <r>
    <x v="15"/>
  </r>
  <r>
    <x v="6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6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6"/>
  </r>
  <r>
    <x v="15"/>
  </r>
  <r>
    <x v="6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6"/>
  </r>
  <r>
    <x v="6"/>
  </r>
  <r>
    <x v="6"/>
  </r>
  <r>
    <x v="6"/>
  </r>
  <r>
    <x v="15"/>
  </r>
  <r>
    <x v="6"/>
  </r>
  <r>
    <x v="15"/>
  </r>
  <r>
    <x v="6"/>
  </r>
  <r>
    <x v="15"/>
  </r>
  <r>
    <x v="15"/>
  </r>
  <r>
    <x v="6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6"/>
  </r>
  <r>
    <x v="15"/>
  </r>
  <r>
    <x v="15"/>
  </r>
  <r>
    <x v="6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6"/>
  </r>
  <r>
    <x v="15"/>
  </r>
  <r>
    <x v="6"/>
  </r>
  <r>
    <x v="15"/>
  </r>
  <r>
    <x v="6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6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6"/>
  </r>
  <r>
    <x v="6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6"/>
  </r>
  <r>
    <x v="25"/>
  </r>
  <r>
    <x v="25"/>
  </r>
  <r>
    <x v="25"/>
  </r>
  <r>
    <x v="25"/>
  </r>
  <r>
    <x v="6"/>
  </r>
  <r>
    <x v="6"/>
  </r>
  <r>
    <x v="25"/>
  </r>
  <r>
    <x v="6"/>
  </r>
  <r>
    <x v="25"/>
  </r>
  <r>
    <x v="25"/>
  </r>
  <r>
    <x v="25"/>
  </r>
  <r>
    <x v="25"/>
  </r>
  <r>
    <x v="25"/>
  </r>
  <r>
    <x v="25"/>
  </r>
  <r>
    <x v="25"/>
  </r>
  <r>
    <x v="25"/>
  </r>
  <r>
    <x v="6"/>
  </r>
  <r>
    <x v="25"/>
  </r>
  <r>
    <x v="25"/>
  </r>
  <r>
    <x v="6"/>
  </r>
  <r>
    <x v="6"/>
  </r>
  <r>
    <x v="6"/>
  </r>
  <r>
    <x v="25"/>
  </r>
  <r>
    <x v="25"/>
  </r>
  <r>
    <x v="25"/>
  </r>
  <r>
    <x v="25"/>
  </r>
  <r>
    <x v="25"/>
  </r>
  <r>
    <x v="25"/>
  </r>
  <r>
    <x v="25"/>
  </r>
  <r>
    <x v="25"/>
  </r>
  <r>
    <x v="6"/>
  </r>
  <r>
    <x v="25"/>
  </r>
  <r>
    <x v="25"/>
  </r>
  <r>
    <x v="6"/>
  </r>
  <r>
    <x v="6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6"/>
  </r>
  <r>
    <x v="25"/>
  </r>
  <r>
    <x v="25"/>
  </r>
  <r>
    <x v="25"/>
  </r>
  <r>
    <x v="6"/>
  </r>
  <r>
    <x v="6"/>
  </r>
  <r>
    <x v="25"/>
  </r>
  <r>
    <x v="25"/>
  </r>
  <r>
    <x v="6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6"/>
  </r>
  <r>
    <x v="25"/>
  </r>
  <r>
    <x v="25"/>
  </r>
  <r>
    <x v="25"/>
  </r>
  <r>
    <x v="25"/>
  </r>
  <r>
    <x v="6"/>
  </r>
  <r>
    <x v="25"/>
  </r>
  <r>
    <x v="25"/>
  </r>
  <r>
    <x v="25"/>
  </r>
  <r>
    <x v="25"/>
  </r>
  <r>
    <x v="6"/>
  </r>
  <r>
    <x v="25"/>
  </r>
  <r>
    <x v="6"/>
  </r>
  <r>
    <x v="6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6"/>
  </r>
  <r>
    <x v="6"/>
  </r>
  <r>
    <x v="6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6"/>
  </r>
  <r>
    <x v="25"/>
  </r>
  <r>
    <x v="25"/>
  </r>
  <r>
    <x v="6"/>
  </r>
  <r>
    <x v="6"/>
  </r>
  <r>
    <x v="25"/>
  </r>
  <r>
    <x v="25"/>
  </r>
  <r>
    <x v="6"/>
  </r>
  <r>
    <x v="6"/>
  </r>
  <r>
    <x v="6"/>
  </r>
  <r>
    <x v="6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6"/>
  </r>
  <r>
    <x v="25"/>
  </r>
  <r>
    <x v="25"/>
  </r>
  <r>
    <x v="25"/>
  </r>
  <r>
    <x v="25"/>
  </r>
  <r>
    <x v="6"/>
  </r>
  <r>
    <x v="25"/>
  </r>
  <r>
    <x v="6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6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3"/>
  </r>
  <r>
    <x v="25"/>
  </r>
  <r>
    <x v="25"/>
  </r>
  <r>
    <x v="25"/>
  </r>
  <r>
    <x v="25"/>
  </r>
  <r>
    <x v="25"/>
  </r>
  <r>
    <x v="25"/>
  </r>
  <r>
    <x v="2"/>
  </r>
  <r>
    <x v="4"/>
  </r>
  <r>
    <x v="4"/>
  </r>
  <r>
    <x v="4"/>
  </r>
  <r>
    <x v="4"/>
  </r>
  <r>
    <x v="4"/>
  </r>
  <r>
    <x v="2"/>
  </r>
  <r>
    <x v="4"/>
  </r>
  <r>
    <x v="4"/>
  </r>
  <r>
    <x v="4"/>
  </r>
  <r>
    <x v="4"/>
  </r>
  <r>
    <x v="4"/>
  </r>
  <r>
    <x v="2"/>
  </r>
  <r>
    <x v="4"/>
  </r>
  <r>
    <x v="4"/>
  </r>
  <r>
    <x v="4"/>
  </r>
  <r>
    <x v="4"/>
  </r>
  <r>
    <x v="4"/>
  </r>
  <r>
    <x v="2"/>
  </r>
  <r>
    <x v="1"/>
  </r>
  <r>
    <x v="1"/>
  </r>
  <r>
    <x v="1"/>
  </r>
  <r>
    <x v="1"/>
  </r>
  <r>
    <x v="1"/>
  </r>
  <r>
    <x v="1"/>
  </r>
  <r>
    <x v="4"/>
  </r>
  <r>
    <x v="25"/>
  </r>
  <r>
    <x v="25"/>
  </r>
  <r>
    <x v="25"/>
  </r>
  <r>
    <x v="25"/>
  </r>
  <r>
    <x v="25"/>
  </r>
  <r>
    <x v="25"/>
  </r>
  <r>
    <x v="25"/>
  </r>
  <r>
    <x v="25"/>
  </r>
  <r>
    <x v="21"/>
  </r>
  <r>
    <x v="5"/>
  </r>
  <r>
    <x v="5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25"/>
  </r>
  <r>
    <x v="2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2"/>
  </r>
  <r>
    <x v="8"/>
  </r>
  <r>
    <x v="4"/>
  </r>
  <r>
    <x v="4"/>
  </r>
  <r>
    <x v="4"/>
  </r>
  <r>
    <x v="12"/>
  </r>
  <r>
    <x v="8"/>
  </r>
  <r>
    <x v="8"/>
  </r>
  <r>
    <x v="8"/>
  </r>
  <r>
    <x v="2"/>
  </r>
  <r>
    <x v="4"/>
  </r>
  <r>
    <x v="2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1"/>
  </r>
  <r>
    <x v="2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6"/>
  </r>
  <r>
    <x v="25"/>
  </r>
  <r>
    <x v="25"/>
  </r>
  <r>
    <x v="6"/>
  </r>
  <r>
    <x v="6"/>
  </r>
  <r>
    <x v="25"/>
  </r>
  <r>
    <x v="25"/>
  </r>
  <r>
    <x v="25"/>
  </r>
  <r>
    <x v="25"/>
  </r>
  <r>
    <x v="6"/>
  </r>
  <r>
    <x v="25"/>
  </r>
  <r>
    <x v="6"/>
  </r>
  <r>
    <x v="25"/>
  </r>
  <r>
    <x v="6"/>
  </r>
  <r>
    <x v="25"/>
  </r>
  <r>
    <x v="25"/>
  </r>
  <r>
    <x v="25"/>
  </r>
  <r>
    <x v="25"/>
  </r>
  <r>
    <x v="25"/>
  </r>
  <r>
    <x v="6"/>
  </r>
  <r>
    <x v="6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2"/>
  </r>
  <r>
    <x v="25"/>
  </r>
  <r>
    <x v="25"/>
  </r>
  <r>
    <x v="25"/>
  </r>
  <r>
    <x v="25"/>
  </r>
  <r>
    <x v="6"/>
  </r>
  <r>
    <x v="6"/>
  </r>
  <r>
    <x v="25"/>
  </r>
  <r>
    <x v="25"/>
  </r>
  <r>
    <x v="25"/>
  </r>
  <r>
    <x v="6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6"/>
  </r>
  <r>
    <x v="25"/>
  </r>
  <r>
    <x v="25"/>
  </r>
  <r>
    <x v="25"/>
  </r>
  <r>
    <x v="25"/>
  </r>
  <r>
    <x v="25"/>
  </r>
  <r>
    <x v="25"/>
  </r>
  <r>
    <x v="6"/>
  </r>
  <r>
    <x v="6"/>
  </r>
  <r>
    <x v="25"/>
  </r>
  <r>
    <x v="25"/>
  </r>
  <r>
    <x v="25"/>
  </r>
  <r>
    <x v="6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6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6"/>
  </r>
  <r>
    <x v="6"/>
  </r>
  <r>
    <x v="25"/>
  </r>
  <r>
    <x v="25"/>
  </r>
  <r>
    <x v="25"/>
  </r>
  <r>
    <x v="6"/>
  </r>
  <r>
    <x v="25"/>
  </r>
  <r>
    <x v="6"/>
  </r>
  <r>
    <x v="25"/>
  </r>
  <r>
    <x v="25"/>
  </r>
  <r>
    <x v="25"/>
  </r>
  <r>
    <x v="25"/>
  </r>
  <r>
    <x v="25"/>
  </r>
  <r>
    <x v="6"/>
  </r>
  <r>
    <x v="6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6"/>
  </r>
  <r>
    <x v="25"/>
  </r>
  <r>
    <x v="25"/>
  </r>
  <r>
    <x v="25"/>
  </r>
  <r>
    <x v="25"/>
  </r>
  <r>
    <x v="6"/>
  </r>
  <r>
    <x v="25"/>
  </r>
  <r>
    <x v="25"/>
  </r>
  <r>
    <x v="6"/>
  </r>
  <r>
    <x v="25"/>
  </r>
  <r>
    <x v="25"/>
  </r>
  <r>
    <x v="25"/>
  </r>
  <r>
    <x v="25"/>
  </r>
  <r>
    <x v="25"/>
  </r>
  <r>
    <x v="25"/>
  </r>
  <r>
    <x v="25"/>
  </r>
  <r>
    <x v="6"/>
  </r>
  <r>
    <x v="6"/>
  </r>
  <r>
    <x v="25"/>
  </r>
  <r>
    <x v="25"/>
  </r>
  <r>
    <x v="6"/>
  </r>
  <r>
    <x v="6"/>
  </r>
  <r>
    <x v="25"/>
  </r>
  <r>
    <x v="25"/>
  </r>
  <r>
    <x v="25"/>
  </r>
  <r>
    <x v="25"/>
  </r>
  <r>
    <x v="25"/>
  </r>
  <r>
    <x v="25"/>
  </r>
  <r>
    <x v="6"/>
  </r>
  <r>
    <x v="25"/>
  </r>
  <r>
    <x v="6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6"/>
  </r>
  <r>
    <x v="25"/>
  </r>
  <r>
    <x v="25"/>
  </r>
  <r>
    <x v="25"/>
  </r>
  <r>
    <x v="25"/>
  </r>
  <r>
    <x v="25"/>
  </r>
  <r>
    <x v="6"/>
  </r>
  <r>
    <x v="25"/>
  </r>
  <r>
    <x v="25"/>
  </r>
  <r>
    <x v="25"/>
  </r>
  <r>
    <x v="25"/>
  </r>
  <r>
    <x v="25"/>
  </r>
  <r>
    <x v="25"/>
  </r>
  <r>
    <x v="6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6"/>
  </r>
  <r>
    <x v="25"/>
  </r>
  <r>
    <x v="6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6"/>
  </r>
  <r>
    <x v="25"/>
  </r>
  <r>
    <x v="25"/>
  </r>
  <r>
    <x v="25"/>
  </r>
  <r>
    <x v="25"/>
  </r>
  <r>
    <x v="24"/>
  </r>
  <r>
    <x v="6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6"/>
  </r>
  <r>
    <x v="24"/>
  </r>
  <r>
    <x v="24"/>
  </r>
  <r>
    <x v="24"/>
  </r>
  <r>
    <x v="24"/>
  </r>
  <r>
    <x v="2"/>
  </r>
  <r>
    <x v="24"/>
  </r>
  <r>
    <x v="24"/>
  </r>
  <r>
    <x v="24"/>
  </r>
  <r>
    <x v="24"/>
  </r>
  <r>
    <x v="24"/>
  </r>
  <r>
    <x v="24"/>
  </r>
  <r>
    <x v="6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6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"/>
  </r>
  <r>
    <x v="24"/>
  </r>
  <r>
    <x v="24"/>
  </r>
  <r>
    <x v="24"/>
  </r>
  <r>
    <x v="24"/>
  </r>
  <r>
    <x v="24"/>
  </r>
  <r>
    <x v="24"/>
  </r>
  <r>
    <x v="6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14"/>
  </r>
  <r>
    <x v="2"/>
  </r>
  <r>
    <x v="8"/>
  </r>
  <r>
    <x v="8"/>
  </r>
  <r>
    <x v="8"/>
  </r>
  <r>
    <x v="8"/>
  </r>
  <r>
    <x v="8"/>
  </r>
  <r>
    <x v="8"/>
  </r>
  <r>
    <x v="2"/>
  </r>
  <r>
    <x v="24"/>
  </r>
  <r>
    <x v="24"/>
  </r>
  <r>
    <x v="24"/>
  </r>
  <r>
    <x v="24"/>
  </r>
  <r>
    <x v="24"/>
  </r>
  <r>
    <x v="24"/>
  </r>
  <r>
    <x v="24"/>
  </r>
  <r>
    <x v="24"/>
  </r>
  <r>
    <x v="2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6"/>
  </r>
  <r>
    <x v="24"/>
  </r>
  <r>
    <x v="2"/>
  </r>
  <r>
    <x v="8"/>
  </r>
  <r>
    <x v="8"/>
  </r>
  <r>
    <x v="2"/>
  </r>
  <r>
    <x v="24"/>
  </r>
  <r>
    <x v="24"/>
  </r>
  <r>
    <x v="24"/>
  </r>
  <r>
    <x v="24"/>
  </r>
  <r>
    <x v="24"/>
  </r>
  <r>
    <x v="24"/>
  </r>
  <r>
    <x v="24"/>
  </r>
  <r>
    <x v="24"/>
  </r>
  <r>
    <x v="6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"/>
  </r>
  <r>
    <x v="8"/>
  </r>
  <r>
    <x v="8"/>
  </r>
  <r>
    <x v="8"/>
  </r>
  <r>
    <x v="8"/>
  </r>
  <r>
    <x v="2"/>
  </r>
  <r>
    <x v="24"/>
  </r>
  <r>
    <x v="24"/>
  </r>
  <r>
    <x v="24"/>
  </r>
  <r>
    <x v="6"/>
  </r>
  <r>
    <x v="6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6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6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"/>
  </r>
  <r>
    <x v="24"/>
  </r>
  <r>
    <x v="6"/>
  </r>
  <r>
    <x v="24"/>
  </r>
  <r>
    <x v="24"/>
  </r>
  <r>
    <x v="24"/>
  </r>
  <r>
    <x v="24"/>
  </r>
  <r>
    <x v="24"/>
  </r>
  <r>
    <x v="24"/>
  </r>
  <r>
    <x v="24"/>
  </r>
  <r>
    <x v="24"/>
  </r>
  <r>
    <x v="6"/>
  </r>
  <r>
    <x v="24"/>
  </r>
  <r>
    <x v="24"/>
  </r>
  <r>
    <x v="24"/>
  </r>
  <r>
    <x v="24"/>
  </r>
  <r>
    <x v="24"/>
  </r>
  <r>
    <x v="24"/>
  </r>
  <r>
    <x v="24"/>
  </r>
  <r>
    <x v="6"/>
  </r>
  <r>
    <x v="24"/>
  </r>
  <r>
    <x v="24"/>
  </r>
  <r>
    <x v="24"/>
  </r>
  <r>
    <x v="24"/>
  </r>
  <r>
    <x v="24"/>
  </r>
  <r>
    <x v="6"/>
  </r>
  <r>
    <x v="6"/>
  </r>
  <r>
    <x v="6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6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6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6"/>
  </r>
  <r>
    <x v="26"/>
  </r>
  <r>
    <x v="26"/>
  </r>
  <r>
    <x v="26"/>
  </r>
  <r>
    <x v="26"/>
  </r>
  <r>
    <x v="26"/>
  </r>
  <r>
    <x v="26"/>
  </r>
  <r>
    <x v="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6"/>
  </r>
  <r>
    <x v="26"/>
  </r>
  <r>
    <x v="26"/>
  </r>
  <r>
    <x v="26"/>
  </r>
  <r>
    <x v="26"/>
  </r>
  <r>
    <x v="26"/>
  </r>
  <r>
    <x v="26"/>
  </r>
  <r>
    <x v="26"/>
  </r>
  <r>
    <x v="2"/>
  </r>
  <r>
    <x v="1"/>
  </r>
  <r>
    <x v="1"/>
  </r>
  <r>
    <x v="1"/>
  </r>
  <r>
    <x v="1"/>
  </r>
  <r>
    <x v="1"/>
  </r>
  <r>
    <x v="1"/>
  </r>
  <r>
    <x v="17"/>
  </r>
  <r>
    <x v="17"/>
  </r>
  <r>
    <x v="17"/>
  </r>
  <r>
    <x v="17"/>
  </r>
  <r>
    <x v="17"/>
  </r>
  <r>
    <x v="17"/>
  </r>
  <r>
    <x v="17"/>
  </r>
  <r>
    <x v="6"/>
  </r>
  <r>
    <x v="26"/>
  </r>
  <r>
    <x v="26"/>
  </r>
  <r>
    <x v="4"/>
  </r>
  <r>
    <x v="12"/>
  </r>
  <r>
    <x v="12"/>
  </r>
  <r>
    <x v="19"/>
  </r>
  <r>
    <x v="6"/>
  </r>
  <r>
    <x v="9"/>
  </r>
  <r>
    <x v="6"/>
  </r>
  <r>
    <x v="9"/>
  </r>
  <r>
    <x v="10"/>
  </r>
  <r>
    <x v="1"/>
  </r>
  <r>
    <x v="14"/>
  </r>
  <r>
    <x v="6"/>
  </r>
  <r>
    <x v="11"/>
  </r>
  <r>
    <x v="11"/>
  </r>
  <r>
    <x v="11"/>
  </r>
  <r>
    <x v="11"/>
  </r>
  <r>
    <x v="11"/>
  </r>
  <r>
    <x v="6"/>
  </r>
  <r>
    <x v="8"/>
  </r>
  <r>
    <x v="9"/>
  </r>
  <r>
    <x v="9"/>
  </r>
  <r>
    <x v="9"/>
  </r>
  <r>
    <x v="9"/>
  </r>
  <r>
    <x v="9"/>
  </r>
  <r>
    <x v="9"/>
  </r>
  <r>
    <x v="18"/>
  </r>
  <r>
    <x v="18"/>
  </r>
  <r>
    <x v="18"/>
  </r>
  <r>
    <x v="26"/>
  </r>
  <r>
    <x v="26"/>
  </r>
  <r>
    <x v="18"/>
  </r>
  <r>
    <x v="18"/>
  </r>
  <r>
    <x v="23"/>
  </r>
  <r>
    <x v="23"/>
  </r>
  <r>
    <x v="23"/>
  </r>
  <r>
    <x v="23"/>
  </r>
  <r>
    <x v="26"/>
  </r>
  <r>
    <x v="26"/>
  </r>
  <r>
    <x v="26"/>
  </r>
  <r>
    <x v="23"/>
  </r>
  <r>
    <x v="23"/>
  </r>
  <r>
    <x v="23"/>
  </r>
  <r>
    <x v="26"/>
  </r>
  <r>
    <x v="26"/>
  </r>
  <r>
    <x v="22"/>
  </r>
  <r>
    <x v="22"/>
  </r>
  <r>
    <x v="26"/>
  </r>
  <r>
    <x v="26"/>
  </r>
  <r>
    <x v="22"/>
  </r>
  <r>
    <x v="22"/>
  </r>
  <r>
    <x v="26"/>
  </r>
  <r>
    <x v="4"/>
  </r>
  <r>
    <x v="3"/>
  </r>
  <r>
    <x v="1"/>
  </r>
  <r>
    <x v="16"/>
  </r>
  <r>
    <x v="6"/>
  </r>
  <r>
    <x v="16"/>
  </r>
  <r>
    <x v="12"/>
  </r>
  <r>
    <x v="11"/>
  </r>
  <r>
    <x v="11"/>
  </r>
  <r>
    <x v="11"/>
  </r>
  <r>
    <x v="11"/>
  </r>
  <r>
    <x v="7"/>
  </r>
  <r>
    <x v="7"/>
  </r>
  <r>
    <x v="7"/>
  </r>
  <r>
    <x v="17"/>
  </r>
  <r>
    <x v="17"/>
  </r>
  <r>
    <x v="17"/>
  </r>
  <r>
    <x v="26"/>
  </r>
  <r>
    <x v="18"/>
  </r>
  <r>
    <x v="26"/>
  </r>
  <r>
    <x v="26"/>
  </r>
  <r>
    <x v="11"/>
  </r>
  <r>
    <x v="11"/>
  </r>
  <r>
    <x v="17"/>
  </r>
  <r>
    <x v="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B6271D-FC66-E84A-B40E-019FA14A75F9}" name="PivotTable8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7" firstHeaderRow="1" firstDataRow="1" firstDataCol="1"/>
  <pivotFields count="6">
    <pivotField dataField="1" showAll="0">
      <items count="7472">
        <item x="1"/>
        <item x="631"/>
        <item x="3765"/>
        <item x="6453"/>
        <item x="6744"/>
        <item x="1436"/>
        <item x="7050"/>
        <item x="4177"/>
        <item x="6122"/>
        <item x="3464"/>
        <item x="842"/>
        <item x="2565"/>
        <item x="2857"/>
        <item x="3640"/>
        <item x="1151"/>
        <item x="4401"/>
        <item x="5639"/>
        <item x="2355"/>
        <item x="4693"/>
        <item x="5363"/>
        <item x="523"/>
        <item x="57"/>
        <item x="4642"/>
        <item x="651"/>
        <item x="5055"/>
        <item x="2752"/>
        <item x="1687"/>
        <item x="5482"/>
        <item x="7335"/>
        <item x="650"/>
        <item x="6035"/>
        <item x="4803"/>
        <item x="5175"/>
        <item x="6562"/>
        <item x="4934"/>
        <item x="1312"/>
        <item x="6370"/>
        <item x="2951"/>
        <item x="4337"/>
        <item x="5735"/>
        <item x="2988"/>
        <item x="4280"/>
        <item x="1222"/>
        <item x="1781"/>
        <item x="3412"/>
        <item x="6238"/>
        <item x="6309"/>
        <item x="2269"/>
        <item x="3241"/>
        <item x="3283"/>
        <item x="439"/>
        <item x="740"/>
        <item x="5927"/>
        <item x="4613"/>
        <item x="5796"/>
        <item x="4103"/>
        <item x="3363"/>
        <item x="3161"/>
        <item x="6569"/>
        <item x="5572"/>
        <item x="5861"/>
        <item x="1716"/>
        <item x="2128"/>
        <item x="5033"/>
        <item x="699"/>
        <item x="5312"/>
        <item x="6333"/>
        <item x="1402"/>
        <item x="317"/>
        <item x="6550"/>
        <item x="4378"/>
        <item x="4575"/>
        <item x="5996"/>
        <item x="4658"/>
        <item x="5693"/>
        <item x="5528"/>
        <item x="5643"/>
        <item x="4899"/>
        <item x="5476"/>
        <item x="5271"/>
        <item x="2210"/>
        <item x="3818"/>
        <item x="3739"/>
        <item x="4914"/>
        <item x="3492"/>
        <item x="1880"/>
        <item x="5186"/>
        <item x="761"/>
        <item x="6438"/>
        <item x="7299"/>
        <item x="7201"/>
        <item x="6759"/>
        <item x="4678"/>
        <item x="6192"/>
        <item x="6492"/>
        <item x="1804"/>
        <item x="3088"/>
        <item x="4797"/>
        <item x="7428"/>
        <item x="6253"/>
        <item x="4425"/>
        <item x="5898"/>
        <item x="5833"/>
        <item x="2182"/>
        <item x="6518"/>
        <item x="6760"/>
        <item x="6804"/>
        <item x="7351"/>
        <item x="4073"/>
        <item x="6426"/>
        <item x="6923"/>
        <item x="3339"/>
        <item x="4555"/>
        <item x="3924"/>
        <item x="5744"/>
        <item x="6533"/>
        <item x="1813"/>
        <item x="2103"/>
        <item x="6258"/>
        <item x="4788"/>
        <item x="3721"/>
        <item x="6681"/>
        <item x="604"/>
        <item x="3433"/>
        <item x="6186"/>
        <item x="5781"/>
        <item x="485"/>
        <item x="5962"/>
        <item x="5722"/>
        <item x="4019"/>
        <item x="1923"/>
        <item x="5447"/>
        <item x="2257"/>
        <item x="177"/>
        <item x="1800"/>
        <item x="618"/>
        <item x="6936"/>
        <item x="29"/>
        <item x="5955"/>
        <item x="4853"/>
        <item x="3813"/>
        <item x="5058"/>
        <item x="6250"/>
        <item x="7342"/>
        <item x="6137"/>
        <item x="6136"/>
        <item x="4652"/>
        <item x="6905"/>
        <item x="6925"/>
        <item x="5600"/>
        <item x="7264"/>
        <item x="6971"/>
        <item x="5510"/>
        <item x="6334"/>
        <item x="4361"/>
        <item x="4529"/>
        <item x="4718"/>
        <item x="3366"/>
        <item x="6441"/>
        <item x="3819"/>
        <item x="405"/>
        <item x="3332"/>
        <item x="2816"/>
        <item x="4537"/>
        <item x="6311"/>
        <item x="5568"/>
        <item x="6897"/>
        <item x="4439"/>
        <item x="7071"/>
        <item x="6364"/>
        <item x="4112"/>
        <item x="3545"/>
        <item x="5445"/>
        <item x="4456"/>
        <item x="4744"/>
        <item x="6482"/>
        <item x="6548"/>
        <item x="5254"/>
        <item x="1174"/>
        <item x="5618"/>
        <item x="6599"/>
        <item x="1348"/>
        <item x="4155"/>
        <item x="4160"/>
        <item x="6207"/>
        <item x="2268"/>
        <item x="4826"/>
        <item x="6598"/>
        <item x="7432"/>
        <item x="5935"/>
        <item x="4916"/>
        <item x="4377"/>
        <item x="5938"/>
        <item x="5808"/>
        <item x="3338"/>
        <item x="3546"/>
        <item x="3897"/>
        <item x="4562"/>
        <item x="3788"/>
        <item x="3490"/>
        <item x="4677"/>
        <item x="7111"/>
        <item x="6566"/>
        <item x="3229"/>
        <item x="4497"/>
        <item x="4407"/>
        <item x="7367"/>
        <item x="3782"/>
        <item x="5782"/>
        <item x="1742"/>
        <item x="1697"/>
        <item x="6503"/>
        <item x="5803"/>
        <item x="4468"/>
        <item x="3336"/>
        <item x="7277"/>
        <item x="7116"/>
        <item x="6277"/>
        <item x="6244"/>
        <item x="6892"/>
        <item x="353"/>
        <item x="5930"/>
        <item x="1447"/>
        <item x="6213"/>
        <item x="6465"/>
        <item x="3568"/>
        <item x="1303"/>
        <item x="4513"/>
        <item x="4534"/>
        <item x="6200"/>
        <item x="1403"/>
        <item x="6230"/>
        <item x="4488"/>
        <item x="6543"/>
        <item x="4617"/>
        <item x="7059"/>
        <item x="2417"/>
        <item x="6779"/>
        <item x="1740"/>
        <item x="4594"/>
        <item x="5350"/>
        <item x="4702"/>
        <item x="6944"/>
        <item x="2"/>
        <item x="7056"/>
        <item x="3769"/>
        <item x="4754"/>
        <item x="3828"/>
        <item x="6692"/>
        <item x="6978"/>
        <item x="1131"/>
        <item x="7400"/>
        <item x="4500"/>
        <item x="2481"/>
        <item x="1756"/>
        <item x="2465"/>
        <item x="2937"/>
        <item x="3611"/>
        <item x="4312"/>
        <item x="5967"/>
        <item x="6054"/>
        <item x="3675"/>
        <item x="6684"/>
        <item x="5745"/>
        <item x="3860"/>
        <item x="1175"/>
        <item x="6776"/>
        <item x="1754"/>
        <item x="5642"/>
        <item x="1320"/>
        <item x="2405"/>
        <item x="6582"/>
        <item x="6369"/>
        <item x="3746"/>
        <item x="1425"/>
        <item x="7309"/>
        <item x="6195"/>
        <item x="7339"/>
        <item x="5823"/>
        <item x="4105"/>
        <item x="6790"/>
        <item x="1823"/>
        <item x="4260"/>
        <item x="2902"/>
        <item x="2387"/>
        <item x="6938"/>
        <item x="3567"/>
        <item x="2904"/>
        <item x="1160"/>
        <item x="4108"/>
        <item x="1546"/>
        <item x="4329"/>
        <item x="6018"/>
        <item x="6947"/>
        <item x="5156"/>
        <item x="3750"/>
        <item x="5616"/>
        <item x="7086"/>
        <item x="3446"/>
        <item x="1847"/>
        <item x="4653"/>
        <item x="3878"/>
        <item x="5725"/>
        <item x="5901"/>
        <item x="2351"/>
        <item x="1228"/>
        <item x="3881"/>
        <item x="6818"/>
        <item x="6249"/>
        <item x="6314"/>
        <item x="6283"/>
        <item x="664"/>
        <item x="5573"/>
        <item x="5987"/>
        <item x="986"/>
        <item x="5375"/>
        <item x="474"/>
        <item x="3377"/>
        <item x="4195"/>
        <item x="6794"/>
        <item x="4418"/>
        <item x="6754"/>
        <item x="1319"/>
        <item x="7359"/>
        <item x="3061"/>
        <item x="1158"/>
        <item x="6193"/>
        <item x="6577"/>
        <item x="1482"/>
        <item x="4683"/>
        <item x="1156"/>
        <item x="2513"/>
        <item x="6766"/>
        <item x="7381"/>
        <item x="6151"/>
        <item x="764"/>
        <item x="7212"/>
        <item x="6504"/>
        <item x="7412"/>
        <item x="4166"/>
        <item x="6793"/>
        <item x="5592"/>
        <item x="5707"/>
        <item x="7004"/>
        <item x="2833"/>
        <item x="4442"/>
        <item x="5436"/>
        <item x="5912"/>
        <item x="2806"/>
        <item x="4453"/>
        <item x="5029"/>
        <item x="5821"/>
        <item x="5212"/>
        <item x="6375"/>
        <item x="3625"/>
        <item x="7244"/>
        <item x="3915"/>
        <item x="2267"/>
        <item x="3871"/>
        <item x="4596"/>
        <item x="5562"/>
        <item x="3051"/>
        <item x="7246"/>
        <item x="6581"/>
        <item x="6267"/>
        <item x="6362"/>
        <item x="2577"/>
        <item x="6556"/>
        <item x="7410"/>
        <item x="4756"/>
        <item x="5446"/>
        <item x="4360"/>
        <item x="5513"/>
        <item x="2554"/>
        <item x="3399"/>
        <item x="3346"/>
        <item x="2992"/>
        <item x="2586"/>
        <item x="4130"/>
        <item x="962"/>
        <item x="2291"/>
        <item x="6910"/>
        <item x="4250"/>
        <item x="4578"/>
        <item x="6757"/>
        <item x="1628"/>
        <item x="4548"/>
        <item x="7197"/>
        <item x="1327"/>
        <item x="2166"/>
        <item x="3388"/>
        <item x="895"/>
        <item x="2710"/>
        <item x="4458"/>
        <item x="1193"/>
        <item x="6158"/>
        <item x="6293"/>
        <item x="2848"/>
        <item x="1159"/>
        <item x="6926"/>
        <item x="2130"/>
        <item x="999"/>
        <item x="5993"/>
        <item x="4566"/>
        <item x="2285"/>
        <item x="6837"/>
        <item x="5584"/>
        <item x="4586"/>
        <item x="1869"/>
        <item x="6974"/>
        <item x="6572"/>
        <item x="6781"/>
        <item x="4528"/>
        <item x="4611"/>
        <item x="6523"/>
        <item x="4978"/>
        <item x="3896"/>
        <item x="4062"/>
        <item x="1779"/>
        <item x="5872"/>
        <item x="1155"/>
        <item x="198"/>
        <item x="665"/>
        <item x="5824"/>
        <item x="3146"/>
        <item x="6450"/>
        <item x="4605"/>
        <item x="5822"/>
        <item x="6889"/>
        <item x="3969"/>
        <item x="3143"/>
        <item x="3374"/>
        <item x="2782"/>
        <item x="6748"/>
        <item x="6299"/>
        <item x="7162"/>
        <item x="6022"/>
        <item x="7306"/>
        <item x="5827"/>
        <item x="3859"/>
        <item x="6541"/>
        <item x="2695"/>
        <item x="6610"/>
        <item x="165"/>
        <item x="117"/>
        <item x="3934"/>
        <item x="2820"/>
        <item x="1275"/>
        <item x="19"/>
        <item x="1322"/>
        <item x="5345"/>
        <item x="3680"/>
        <item x="4951"/>
        <item x="2889"/>
        <item x="2350"/>
        <item x="6257"/>
        <item x="3722"/>
        <item x="3337"/>
        <item x="3056"/>
        <item x="4819"/>
        <item x="6540"/>
        <item x="7268"/>
        <item x="4083"/>
        <item x="5024"/>
        <item x="5576"/>
        <item x="1183"/>
        <item x="4106"/>
        <item x="7267"/>
        <item x="7296"/>
        <item x="3423"/>
        <item x="6784"/>
        <item x="359"/>
        <item x="6165"/>
        <item x="1711"/>
        <item x="681"/>
        <item x="7302"/>
        <item x="6783"/>
        <item x="3447"/>
        <item x="4178"/>
        <item x="2404"/>
        <item x="4670"/>
        <item x="6318"/>
        <item x="4859"/>
        <item x="4376"/>
        <item x="3999"/>
        <item x="4457"/>
        <item x="2893"/>
        <item x="7245"/>
        <item x="4023"/>
        <item x="6753"/>
        <item x="4669"/>
        <item x="7248"/>
        <item x="5258"/>
        <item x="6902"/>
        <item x="6930"/>
        <item x="1692"/>
        <item x="2954"/>
        <item x="4817"/>
        <item x="7341"/>
        <item x="6849"/>
        <item x="2860"/>
        <item x="1499"/>
        <item x="5220"/>
        <item x="4123"/>
        <item x="4882"/>
        <item x="6912"/>
        <item x="1267"/>
        <item x="7407"/>
        <item x="3692"/>
        <item x="1423"/>
        <item x="3536"/>
        <item x="319"/>
        <item x="3926"/>
        <item x="5681"/>
        <item x="2408"/>
        <item x="6612"/>
        <item x="418"/>
        <item x="4587"/>
        <item x="7020"/>
        <item x="7161"/>
        <item x="6539"/>
        <item x="3489"/>
        <item x="2245"/>
        <item x="4839"/>
        <item x="4461"/>
        <item x="5265"/>
        <item x="47"/>
        <item x="6940"/>
        <item x="4720"/>
        <item x="3549"/>
        <item x="994"/>
        <item x="1792"/>
        <item x="1163"/>
        <item x="5318"/>
        <item x="342"/>
        <item x="2135"/>
        <item x="5839"/>
        <item x="6218"/>
        <item x="1220"/>
        <item x="5034"/>
        <item x="4085"/>
        <item x="6132"/>
        <item x="1775"/>
        <item x="4767"/>
        <item x="599"/>
        <item x="3602"/>
        <item x="3851"/>
        <item x="2414"/>
        <item x="2174"/>
        <item x="3126"/>
        <item x="2953"/>
        <item x="5143"/>
        <item x="4807"/>
        <item x="6855"/>
        <item x="4292"/>
        <item x="3312"/>
        <item x="6413"/>
        <item x="3200"/>
        <item x="5838"/>
        <item x="5555"/>
        <item x="3920"/>
        <item x="723"/>
        <item x="3786"/>
        <item x="6987"/>
        <item x="5974"/>
        <item x="3992"/>
        <item x="2316"/>
        <item x="5964"/>
        <item x="6522"/>
        <item x="6838"/>
        <item x="4308"/>
        <item x="6542"/>
        <item x="3691"/>
        <item x="465"/>
        <item x="5829"/>
        <item x="3360"/>
        <item x="3946"/>
        <item x="54"/>
        <item x="3031"/>
        <item x="4904"/>
        <item x="3326"/>
        <item x="6188"/>
        <item x="7115"/>
        <item x="4931"/>
        <item x="3195"/>
        <item x="4133"/>
        <item x="862"/>
        <item x="3448"/>
        <item x="3964"/>
        <item x="6745"/>
        <item x="1234"/>
        <item x="3635"/>
        <item x="1116"/>
        <item x="7456"/>
        <item x="4986"/>
        <item x="5346"/>
        <item x="1444"/>
        <item x="3943"/>
        <item x="3785"/>
        <item x="6320"/>
        <item x="5438"/>
        <item x="6502"/>
        <item x="3149"/>
        <item x="5154"/>
        <item x="4128"/>
        <item x="4163"/>
        <item x="6968"/>
        <item x="7067"/>
        <item x="6444"/>
        <item x="44"/>
        <item x="6328"/>
        <item x="1200"/>
        <item x="5421"/>
        <item x="315"/>
        <item x="3287"/>
        <item x="4560"/>
        <item x="3167"/>
        <item x="3335"/>
        <item x="6070"/>
        <item x="3055"/>
        <item x="6231"/>
        <item x="4812"/>
        <item x="3522"/>
        <item x="4364"/>
        <item x="2153"/>
        <item x="3370"/>
        <item x="3895"/>
        <item x="5874"/>
        <item x="735"/>
        <item x="174"/>
        <item x="6607"/>
        <item x="7033"/>
        <item x="6259"/>
        <item x="42"/>
        <item x="3747"/>
        <item x="3732"/>
        <item x="1318"/>
        <item x="7269"/>
        <item x="3349"/>
        <item x="1215"/>
        <item x="5570"/>
        <item x="3639"/>
        <item x="7330"/>
        <item x="5448"/>
        <item x="5044"/>
        <item x="588"/>
        <item x="5432"/>
        <item x="3672"/>
        <item x="1629"/>
        <item x="4553"/>
        <item x="160"/>
        <item x="7435"/>
        <item x="2386"/>
        <item x="3566"/>
        <item x="5023"/>
        <item x="2430"/>
        <item x="6945"/>
        <item x="5473"/>
        <item x="4487"/>
        <item x="4304"/>
        <item x="316"/>
        <item x="6227"/>
        <item x="619"/>
        <item x="4900"/>
        <item x="3797"/>
        <item x="1633"/>
        <item x="7003"/>
        <item x="5166"/>
        <item x="3749"/>
        <item x="6466"/>
        <item x="4359"/>
        <item x="6608"/>
        <item x="2772"/>
        <item x="3569"/>
        <item x="4109"/>
        <item x="6439"/>
        <item x="7127"/>
        <item x="3582"/>
        <item x="3699"/>
        <item x="5209"/>
        <item x="6380"/>
        <item x="1238"/>
        <item x="2770"/>
        <item x="3513"/>
        <item x="6845"/>
        <item x="4428"/>
        <item x="6555"/>
        <item x="6211"/>
        <item x="2164"/>
        <item x="6350"/>
        <item x="1341"/>
        <item x="332"/>
        <item x="1408"/>
        <item x="7363"/>
        <item x="4187"/>
        <item x="6915"/>
        <item x="2847"/>
        <item x="3"/>
        <item x="1755"/>
        <item x="6605"/>
        <item x="5324"/>
        <item x="5357"/>
        <item x="625"/>
        <item x="5343"/>
        <item x="1774"/>
        <item x="1803"/>
        <item x="301"/>
        <item x="1851"/>
        <item x="6222"/>
        <item x="3169"/>
        <item x="6034"/>
        <item x="5474"/>
        <item x="2578"/>
        <item x="1337"/>
        <item x="7370"/>
        <item x="5998"/>
        <item x="3586"/>
        <item x="4789"/>
        <item x="5550"/>
        <item x="2597"/>
        <item x="3595"/>
        <item x="950"/>
        <item x="624"/>
        <item x="607"/>
        <item x="95"/>
        <item x="865"/>
        <item x="2851"/>
        <item x="7391"/>
        <item x="7321"/>
        <item x="2447"/>
        <item x="402"/>
        <item x="6762"/>
        <item x="3271"/>
        <item x="3649"/>
        <item x="5169"/>
        <item x="5947"/>
        <item x="4674"/>
        <item x="376"/>
        <item x="6115"/>
        <item x="6155"/>
        <item x="5398"/>
        <item x="3324"/>
        <item x="6429"/>
        <item x="4828"/>
        <item x="2714"/>
        <item x="608"/>
        <item x="5852"/>
        <item x="689"/>
        <item x="3798"/>
        <item x="4559"/>
        <item x="2756"/>
        <item x="6918"/>
        <item x="7137"/>
        <item x="4406"/>
        <item x="417"/>
        <item x="3994"/>
        <item x="3678"/>
        <item x="5720"/>
        <item x="2583"/>
        <item x="3543"/>
        <item x="2441"/>
        <item x="7039"/>
        <item x="4966"/>
        <item x="5045"/>
        <item x="2901"/>
        <item x="2576"/>
        <item x="2227"/>
        <item x="5092"/>
        <item x="866"/>
        <item x="2861"/>
        <item x="4681"/>
        <item x="4579"/>
        <item x="6578"/>
        <item x="1172"/>
        <item x="7236"/>
        <item x="5714"/>
        <item x="6791"/>
        <item x="135"/>
        <item x="3648"/>
        <item x="3669"/>
        <item x="1161"/>
        <item x="1127"/>
        <item x="2642"/>
        <item x="7229"/>
        <item x="6061"/>
        <item x="2281"/>
        <item x="6455"/>
        <item x="5750"/>
        <item x="3263"/>
        <item x="7122"/>
        <item x="7144"/>
        <item x="4923"/>
        <item x="6751"/>
        <item x="6857"/>
        <item x="3034"/>
        <item x="6023"/>
        <item x="819"/>
        <item x="6187"/>
        <item x="5141"/>
        <item x="609"/>
        <item x="3376"/>
        <item x="33"/>
        <item x="3771"/>
        <item x="5453"/>
        <item x="6571"/>
        <item x="5718"/>
        <item x="6901"/>
        <item x="3234"/>
        <item x="4346"/>
        <item x="6371"/>
        <item x="742"/>
        <item x="1661"/>
        <item x="4547"/>
        <item x="3252"/>
        <item x="4035"/>
        <item x="7396"/>
        <item x="2674"/>
        <item x="3415"/>
        <item x="1173"/>
        <item x="968"/>
        <item x="6262"/>
        <item x="5184"/>
        <item x="4288"/>
        <item x="4965"/>
        <item x="6324"/>
        <item x="2411"/>
        <item x="1449"/>
        <item x="427"/>
        <item x="7389"/>
        <item x="2639"/>
        <item x="39"/>
        <item x="6373"/>
        <item x="3751"/>
        <item x="2711"/>
        <item x="143"/>
        <item x="1786"/>
        <item x="4624"/>
        <item x="5953"/>
        <item x="6763"/>
        <item x="5161"/>
        <item x="3687"/>
        <item x="3900"/>
        <item x="6530"/>
        <item x="3451"/>
        <item x="6764"/>
        <item x="2930"/>
        <item x="1833"/>
        <item x="2413"/>
        <item x="2745"/>
        <item x="2426"/>
        <item x="5303"/>
        <item x="4437"/>
        <item x="3216"/>
        <item x="1592"/>
        <item x="4479"/>
        <item x="6785"/>
        <item x="711"/>
        <item x="6462"/>
        <item x="1871"/>
        <item x="4713"/>
        <item x="5012"/>
        <item x="3278"/>
        <item x="6687"/>
        <item x="4362"/>
        <item x="5734"/>
        <item x="5205"/>
        <item x="2556"/>
        <item x="325"/>
        <item x="966"/>
        <item x="7051"/>
        <item x="1132"/>
        <item x="1877"/>
        <item x="3439"/>
        <item x="1593"/>
        <item x="6796"/>
        <item x="3199"/>
        <item x="2892"/>
        <item x="1753"/>
        <item x="4787"/>
        <item x="7336"/>
        <item x="5680"/>
        <item x="2385"/>
        <item x="1483"/>
        <item x="6461"/>
        <item x="1553"/>
        <item x="765"/>
        <item x="451"/>
        <item x="6330"/>
        <item x="1702"/>
        <item x="407"/>
        <item x="3624"/>
        <item x="4524"/>
        <item x="3035"/>
        <item x="5836"/>
        <item x="1468"/>
        <item x="6284"/>
        <item x="3223"/>
        <item x="7101"/>
        <item x="4452"/>
        <item x="3133"/>
        <item x="6536"/>
        <item x="2352"/>
        <item x="6348"/>
        <item x="2926"/>
        <item x="680"/>
        <item x="4510"/>
        <item x="4695"/>
        <item x="1262"/>
        <item x="5789"/>
        <item x="7354"/>
        <item x="2946"/>
        <item x="6056"/>
        <item x="4499"/>
        <item x="6372"/>
        <item x="6376"/>
        <item x="3768"/>
        <item x="3280"/>
        <item x="5944"/>
        <item x="7373"/>
        <item x="3940"/>
        <item x="6852"/>
        <item x="1221"/>
        <item x="3078"/>
        <item x="2344"/>
        <item x="3532"/>
        <item x="1057"/>
        <item x="6014"/>
        <item x="2311"/>
        <item x="6214"/>
        <item x="6209"/>
        <item x="491"/>
        <item x="1718"/>
        <item x="7289"/>
        <item x="743"/>
        <item x="6778"/>
        <item x="2116"/>
        <item x="967"/>
        <item x="6310"/>
        <item x="652"/>
        <item x="5583"/>
        <item x="5644"/>
        <item x="2307"/>
        <item x="1171"/>
        <item x="7328"/>
        <item x="1335"/>
        <item x="5455"/>
        <item x="2327"/>
        <item x="7217"/>
        <item x="3188"/>
        <item x="3912"/>
        <item x="3029"/>
        <item x="6432"/>
        <item x="3030"/>
        <item x="2485"/>
        <item x="6868"/>
        <item x="1404"/>
        <item x="2198"/>
        <item x="775"/>
        <item x="2702"/>
        <item x="5590"/>
        <item x="5724"/>
        <item x="5370"/>
        <item x="661"/>
        <item x="4345"/>
        <item x="4063"/>
        <item x="899"/>
        <item x="3968"/>
        <item x="6343"/>
        <item x="6096"/>
        <item x="3024"/>
        <item x="5610"/>
        <item x="2665"/>
        <item x="5277"/>
        <item x="5315"/>
        <item x="2467"/>
        <item x="7132"/>
        <item x="5051"/>
        <item x="5371"/>
        <item x="35"/>
        <item x="621"/>
        <item x="4484"/>
        <item x="5994"/>
        <item x="5283"/>
        <item x="1212"/>
        <item x="6758"/>
        <item x="6004"/>
        <item x="2713"/>
        <item x="6777"/>
        <item x="6602"/>
        <item x="7081"/>
        <item x="5057"/>
        <item x="6814"/>
        <item x="1010"/>
        <item x="3015"/>
        <item x="4815"/>
        <item x="7128"/>
        <item x="3665"/>
        <item x="6247"/>
        <item x="1283"/>
        <item x="6292"/>
        <item x="486"/>
        <item x="1285"/>
        <item x="2743"/>
        <item x="6747"/>
        <item x="3147"/>
        <item x="79"/>
        <item x="3142"/>
        <item x="1860"/>
        <item x="2263"/>
        <item x="4517"/>
        <item x="5206"/>
        <item x="7397"/>
        <item x="30"/>
        <item x="2280"/>
        <item x="5059"/>
        <item x="3799"/>
        <item x="606"/>
        <item x="5435"/>
        <item x="5081"/>
        <item x="4387"/>
        <item x="5399"/>
        <item x="3211"/>
        <item x="5157"/>
        <item x="2148"/>
        <item x="2396"/>
        <item x="3512"/>
        <item x="6808"/>
        <item x="2982"/>
        <item x="1164"/>
        <item x="682"/>
        <item x="4977"/>
        <item x="6114"/>
        <item x="7334"/>
        <item x="2620"/>
        <item x="3409"/>
        <item x="4203"/>
        <item x="5541"/>
        <item x="5741"/>
        <item x="6036"/>
        <item x="5951"/>
        <item x="1162"/>
        <item x="957"/>
        <item x="4905"/>
        <item x="1570"/>
        <item x="2681"/>
        <item x="4143"/>
        <item x="1580"/>
        <item x="1827"/>
        <item x="3144"/>
        <item x="3424"/>
        <item x="3517"/>
        <item x="6985"/>
        <item x="6205"/>
        <item x="7313"/>
        <item x="6959"/>
        <item x="2811"/>
        <item x="3392"/>
        <item x="1737"/>
        <item x="7072"/>
        <item x="3285"/>
        <item x="1099"/>
        <item x="4891"/>
        <item x="3684"/>
        <item x="871"/>
        <item x="5333"/>
        <item x="5073"/>
        <item x="4985"/>
        <item x="6755"/>
        <item x="5310"/>
        <item x="5004"/>
        <item x="7282"/>
        <item x="7408"/>
        <item x="2522"/>
        <item x="6321"/>
        <item x="4040"/>
        <item x="5877"/>
        <item x="5530"/>
        <item x="538"/>
        <item x="5085"/>
        <item x="6248"/>
        <item x="36"/>
        <item x="6893"/>
        <item x="7290"/>
        <item x="6665"/>
        <item x="1052"/>
        <item x="5407"/>
        <item x="5669"/>
        <item x="2150"/>
        <item x="6593"/>
        <item x="4909"/>
        <item x="4755"/>
        <item x="7124"/>
        <item x="3010"/>
        <item x="3132"/>
        <item x="7220"/>
        <item x="3814"/>
        <item x="5896"/>
        <item x="361"/>
        <item x="6688"/>
        <item x="3514"/>
        <item x="2200"/>
        <item x="1640"/>
        <item x="1321"/>
        <item x="4010"/>
        <item x="1491"/>
        <item x="5954"/>
        <item x="2818"/>
        <item x="1582"/>
        <item x="6157"/>
        <item x="6824"/>
        <item x="6683"/>
        <item x="5682"/>
        <item x="6047"/>
        <item x="7293"/>
        <item x="4887"/>
        <item x="3462"/>
        <item x="4192"/>
        <item x="3615"/>
        <item x="2295"/>
        <item x="7172"/>
        <item x="1770"/>
        <item x="43"/>
        <item x="5185"/>
        <item x="4824"/>
        <item x="1431"/>
        <item x="6265"/>
        <item x="4408"/>
        <item x="6807"/>
        <item x="3564"/>
        <item x="6254"/>
        <item x="5467"/>
        <item x="6415"/>
        <item x="3214"/>
        <item x="4491"/>
        <item x="6111"/>
        <item x="4902"/>
        <item x="5621"/>
        <item x="5663"/>
        <item x="2266"/>
        <item x="6955"/>
        <item x="4082"/>
        <item x="4790"/>
        <item x="7426"/>
        <item x="5454"/>
        <item x="3853"/>
        <item x="7301"/>
        <item x="3236"/>
        <item x="4385"/>
        <item x="1315"/>
        <item x="1377"/>
        <item x="2955"/>
        <item x="7459"/>
        <item x="3318"/>
        <item x="2330"/>
        <item x="7017"/>
        <item x="3141"/>
        <item x="1713"/>
        <item x="5244"/>
        <item x="6488"/>
        <item x="2193"/>
        <item x="6844"/>
        <item x="34"/>
        <item x="942"/>
        <item x="7324"/>
        <item x="870"/>
        <item x="4022"/>
        <item x="6395"/>
        <item x="7095"/>
        <item x="2919"/>
        <item x="771"/>
        <item x="4641"/>
        <item x="2641"/>
        <item x="6048"/>
        <item x="3598"/>
        <item x="885"/>
        <item x="3942"/>
        <item x="3246"/>
        <item x="981"/>
        <item x="2989"/>
        <item x="3784"/>
        <item x="988"/>
        <item x="6528"/>
        <item x="7192"/>
        <item x="3436"/>
        <item x="2687"/>
        <item x="7283"/>
        <item x="3516"/>
        <item x="4498"/>
        <item x="2282"/>
        <item x="2720"/>
        <item x="3562"/>
        <item x="6846"/>
        <item x="2274"/>
        <item x="6896"/>
        <item x="6887"/>
        <item x="7272"/>
        <item x="2595"/>
        <item x="778"/>
        <item x="2315"/>
        <item x="3861"/>
        <item x="1724"/>
        <item x="2757"/>
        <item x="4870"/>
        <item x="5515"/>
        <item x="5788"/>
        <item x="2696"/>
        <item x="3850"/>
        <item x="3787"/>
        <item x="4650"/>
        <item x="4549"/>
        <item x="5456"/>
        <item x="3766"/>
        <item x="3914"/>
        <item x="6319"/>
        <item x="5965"/>
        <item x="5879"/>
        <item x="5222"/>
        <item x="3650"/>
        <item x="7063"/>
        <item x="1043"/>
        <item x="4945"/>
        <item x="4152"/>
        <item x="6853"/>
        <item x="7287"/>
        <item x="5021"/>
        <item x="2205"/>
        <item x="2108"/>
        <item x="197"/>
        <item x="2690"/>
        <item x="7464"/>
        <item x="6272"/>
        <item x="1032"/>
        <item x="6827"/>
        <item x="6863"/>
        <item x="5622"/>
        <item x="7314"/>
        <item x="70"/>
        <item x="924"/>
        <item x="3309"/>
        <item x="7305"/>
        <item x="2567"/>
        <item x="4950"/>
        <item x="3892"/>
        <item x="6270"/>
        <item x="4769"/>
        <item x="2657"/>
        <item x="119"/>
        <item x="2550"/>
        <item x="4450"/>
        <item x="5218"/>
        <item x="7406"/>
        <item x="7393"/>
        <item x="173"/>
        <item x="50"/>
        <item x="431"/>
        <item x="5595"/>
        <item x="731"/>
        <item x="7337"/>
        <item x="5490"/>
        <item x="4001"/>
        <item x="1679"/>
        <item x="1671"/>
        <item x="6568"/>
        <item x="1739"/>
        <item x="4480"/>
        <item x="4614"/>
        <item x="4799"/>
        <item x="1328"/>
        <item x="1652"/>
        <item x="3449"/>
        <item x="2389"/>
        <item x="2487"/>
        <item x="901"/>
        <item x="1486"/>
        <item x="2365"/>
        <item x="5308"/>
        <item x="5216"/>
        <item x="2322"/>
        <item x="4000"/>
        <item x="772"/>
        <item x="2392"/>
        <item x="1487"/>
        <item x="3998"/>
        <item x="4516"/>
        <item x="4451"/>
        <item x="4992"/>
        <item x="5119"/>
        <item x="2872"/>
        <item x="5076"/>
        <item x="4472"/>
        <item x="7331"/>
        <item x="4060"/>
        <item x="2284"/>
        <item x="4161"/>
        <item x="1445"/>
        <item x="2493"/>
        <item x="4759"/>
        <item x="6071"/>
        <item x="6957"/>
        <item x="27"/>
        <item x="5559"/>
        <item x="5857"/>
        <item x="428"/>
        <item x="1253"/>
        <item x="718"/>
        <item x="6163"/>
        <item x="4622"/>
        <item x="5712"/>
        <item x="861"/>
        <item x="3026"/>
        <item x="2605"/>
        <item x="2521"/>
        <item x="5066"/>
        <item x="7340"/>
        <item x="6001"/>
        <item x="1749"/>
        <item x="6924"/>
        <item x="2477"/>
        <item x="2524"/>
        <item x="3518"/>
        <item x="579"/>
        <item x="2388"/>
        <item x="5056"/>
        <item x="5135"/>
        <item x="4511"/>
        <item x="3734"/>
        <item x="3140"/>
        <item x="1658"/>
        <item x="6332"/>
        <item x="307"/>
        <item x="5579"/>
        <item x="1225"/>
        <item x="6663"/>
        <item x="445"/>
        <item x="1567"/>
        <item x="1102"/>
        <item x="6176"/>
        <item x="6519"/>
        <item x="2390"/>
        <item x="3918"/>
        <item x="4042"/>
        <item x="7258"/>
        <item x="4682"/>
        <item x="3528"/>
        <item x="3438"/>
        <item x="1601"/>
        <item x="4186"/>
        <item x="3450"/>
        <item x="80"/>
        <item x="7234"/>
        <item x="4245"/>
        <item x="4020"/>
        <item x="5261"/>
        <item x="3888"/>
        <item x="4794"/>
        <item x="4570"/>
        <item x="2668"/>
        <item x="695"/>
        <item x="3983"/>
        <item x="4991"/>
        <item x="955"/>
        <item x="5908"/>
        <item x="5985"/>
        <item x="6588"/>
        <item x="5098"/>
        <item x="4908"/>
        <item x="1345"/>
        <item x="506"/>
        <item x="1562"/>
        <item x="303"/>
        <item x="31"/>
        <item x="2960"/>
        <item x="3960"/>
        <item x="40"/>
        <item x="4890"/>
        <item x="7069"/>
        <item x="1758"/>
        <item x="1309"/>
        <item x="4591"/>
        <item x="6802"/>
        <item x="2750"/>
        <item x="4994"/>
        <item x="7102"/>
        <item x="7378"/>
        <item x="3057"/>
        <item x="2185"/>
        <item x="1682"/>
        <item x="995"/>
        <item x="6203"/>
        <item x="660"/>
        <item x="1096"/>
        <item x="6908"/>
        <item x="2801"/>
        <item x="1128"/>
        <item x="7221"/>
        <item x="6382"/>
        <item x="7096"/>
        <item x="180"/>
        <item x="3268"/>
        <item x="2895"/>
        <item x="3614"/>
        <item x="3444"/>
        <item x="7292"/>
        <item x="6374"/>
        <item x="5841"/>
        <item x="5013"/>
        <item x="1302"/>
        <item x="6291"/>
        <item x="4462"/>
        <item x="3827"/>
        <item x="7165"/>
        <item x="6874"/>
        <item x="1561"/>
        <item x="4090"/>
        <item x="616"/>
        <item x="41"/>
        <item x="6949"/>
        <item x="5194"/>
        <item x="447"/>
        <item x="1720"/>
        <item x="5768"/>
        <item x="6148"/>
        <item x="3435"/>
        <item x="7159"/>
        <item x="6287"/>
        <item x="3685"/>
        <item x="6489"/>
        <item x="5565"/>
        <item x="4758"/>
        <item x="4723"/>
        <item x="5020"/>
        <item x="4929"/>
        <item x="7235"/>
        <item x="919"/>
        <item x="6340"/>
        <item x="2254"/>
        <item x="2335"/>
        <item x="4352"/>
        <item x="3741"/>
        <item x="2732"/>
        <item x="3378"/>
        <item x="2590"/>
        <item x="6667"/>
        <item x="3909"/>
        <item x="1294"/>
        <item x="3291"/>
        <item x="5737"/>
        <item x="5566"/>
        <item x="580"/>
        <item x="5514"/>
        <item x="2542"/>
        <item x="2779"/>
        <item x="7307"/>
        <item x="7369"/>
        <item x="3070"/>
        <item x="5902"/>
        <item x="1105"/>
        <item x="5123"/>
        <item x="2313"/>
        <item x="3694"/>
        <item x="3671"/>
        <item x="3619"/>
        <item x="2913"/>
        <item x="5354"/>
        <item x="1826"/>
        <item x="2186"/>
        <item x="1085"/>
        <item x="6378"/>
        <item x="2810"/>
        <item x="1458"/>
        <item x="4382"/>
        <item x="3563"/>
        <item x="1059"/>
        <item x="2420"/>
        <item x="2202"/>
        <item x="6899"/>
        <item x="5178"/>
        <item x="5598"/>
        <item x="2957"/>
        <item x="6113"/>
        <item x="6150"/>
        <item x="4770"/>
        <item x="6943"/>
        <item x="3145"/>
        <item x="6228"/>
        <item x="4836"/>
        <item x="71"/>
        <item x="5649"/>
        <item x="362"/>
        <item x="555"/>
        <item x="1549"/>
        <item x="3373"/>
        <item x="3071"/>
        <item x="4983"/>
        <item x="3779"/>
        <item x="7295"/>
        <item x="5234"/>
        <item x="127"/>
        <item x="145"/>
        <item x="6391"/>
        <item x="6162"/>
        <item x="5538"/>
        <item x="1508"/>
        <item x="7320"/>
        <item x="412"/>
        <item x="4384"/>
        <item x="387"/>
        <item x="6306"/>
        <item x="6433"/>
        <item x="5678"/>
        <item x="4846"/>
        <item x="5479"/>
        <item x="2841"/>
        <item x="2384"/>
        <item x="4239"/>
        <item x="1243"/>
        <item x="3811"/>
        <item x="6966"/>
        <item x="4477"/>
        <item x="3931"/>
        <item x="3443"/>
        <item x="1070"/>
        <item x="5939"/>
        <item x="1825"/>
        <item x="4324"/>
        <item x="2812"/>
        <item x="110"/>
        <item x="603"/>
        <item x="5162"/>
        <item x="6448"/>
        <item x="1695"/>
        <item x="2296"/>
        <item x="5264"/>
        <item x="3215"/>
        <item x="28"/>
        <item x="4050"/>
        <item x="1373"/>
        <item x="4201"/>
        <item x="5005"/>
        <item x="4257"/>
        <item x="5019"/>
        <item x="2724"/>
        <item x="6288"/>
        <item x="5544"/>
        <item x="4947"/>
        <item x="302"/>
        <item x="549"/>
        <item x="6984"/>
        <item x="4286"/>
        <item x="985"/>
        <item x="4894"/>
        <item x="2277"/>
        <item x="2104"/>
        <item x="3842"/>
        <item x="7281"/>
        <item x="5685"/>
        <item x="2956"/>
        <item x="37"/>
        <item x="6050"/>
        <item x="3421"/>
        <item x="6950"/>
        <item x="3396"/>
        <item x="2836"/>
        <item x="1700"/>
        <item x="373"/>
        <item x="3677"/>
        <item x="5502"/>
        <item x="914"/>
        <item x="6592"/>
        <item x="7263"/>
        <item x="358"/>
        <item x="6307"/>
        <item x="902"/>
        <item x="4885"/>
        <item x="977"/>
        <item x="4474"/>
        <item x="6285"/>
        <item x="5028"/>
        <item x="6437"/>
        <item x="4265"/>
        <item x="5696"/>
        <item x="1257"/>
        <item x="4386"/>
        <item x="1120"/>
        <item x="3795"/>
        <item x="2410"/>
        <item x="1591"/>
        <item x="6864"/>
        <item x="5876"/>
        <item x="5144"/>
        <item x="4214"/>
        <item x="4138"/>
        <item x="5661"/>
        <item x="2495"/>
        <item x="7419"/>
        <item x="5655"/>
        <item x="455"/>
        <item x="343"/>
        <item x="693"/>
        <item x="5062"/>
        <item x="2993"/>
        <item x="1572"/>
        <item x="5272"/>
        <item x="2921"/>
        <item x="3745"/>
        <item x="3905"/>
        <item x="456"/>
        <item x="6099"/>
        <item x="2898"/>
        <item x="5368"/>
        <item x="1248"/>
        <item x="3243"/>
        <item x="4264"/>
        <item x="1056"/>
        <item x="454"/>
        <item x="1736"/>
        <item x="2632"/>
        <item x="3139"/>
        <item x="1027"/>
        <item x="5640"/>
        <item x="4149"/>
        <item x="4825"/>
        <item x="3862"/>
        <item x="3935"/>
        <item x="3609"/>
        <item x="941"/>
        <item x="629"/>
        <item x="3809"/>
        <item x="7423"/>
        <item x="5349"/>
        <item x="4412"/>
        <item x="5110"/>
        <item x="1787"/>
        <item x="6493"/>
        <item x="3299"/>
        <item x="5297"/>
        <item x="3601"/>
        <item x="1177"/>
        <item x="728"/>
        <item x="5797"/>
        <item x="691"/>
        <item x="5798"/>
        <item x="3836"/>
        <item x="2775"/>
        <item x="6474"/>
        <item x="6397"/>
        <item x="1875"/>
        <item x="4410"/>
        <item x="6400"/>
        <item x="6396"/>
        <item x="2878"/>
        <item x="1664"/>
        <item x="3238"/>
        <item x="415"/>
        <item x="4615"/>
        <item x="3400"/>
        <item x="2990"/>
        <item x="4571"/>
        <item x="4285"/>
        <item x="6204"/>
        <item x="1409"/>
        <item x="3075"/>
        <item x="2155"/>
        <item x="100"/>
        <item x="6040"/>
        <item x="2604"/>
        <item x="4181"/>
        <item x="196"/>
        <item x="162"/>
        <item x="6801"/>
        <item x="5434"/>
        <item x="3824"/>
        <item x="2579"/>
        <item x="1766"/>
        <item x="5287"/>
        <item x="4455"/>
        <item x="6445"/>
        <item x="6041"/>
        <item x="3434"/>
        <item x="4095"/>
        <item x="4471"/>
        <item x="3716"/>
        <item x="1824"/>
        <item x="334"/>
        <item x="6069"/>
        <item x="5064"/>
        <item x="5130"/>
        <item x="4927"/>
        <item x="6689"/>
        <item x="6554"/>
        <item x="2537"/>
        <item x="313"/>
        <item x="3048"/>
        <item x="5461"/>
        <item x="7365"/>
        <item x="7390"/>
        <item x="3307"/>
        <item x="7284"/>
        <item x="6246"/>
        <item x="6414"/>
        <item x="420"/>
        <item x="1623"/>
        <item x="6419"/>
        <item x="5203"/>
        <item x="7160"/>
        <item x="4736"/>
        <item x="3772"/>
        <item x="5895"/>
        <item x="1003"/>
        <item x="4509"/>
        <item x="6768"/>
        <item x="4984"/>
        <item x="6224"/>
        <item x="6973"/>
        <item x="3027"/>
        <item x="7360"/>
        <item x="2897"/>
        <item x="2846"/>
        <item x="6594"/>
        <item x="696"/>
        <item x="3292"/>
        <item x="2397"/>
        <item x="4990"/>
        <item x="1201"/>
        <item x="6529"/>
        <item x="5802"/>
        <item x="7136"/>
        <item x="1393"/>
        <item x="2569"/>
        <item x="6507"/>
        <item x="341"/>
        <item x="937"/>
        <item x="5015"/>
        <item x="667"/>
        <item x="3792"/>
        <item x="1747"/>
        <item x="717"/>
        <item x="114"/>
        <item x="4107"/>
        <item x="4414"/>
        <item x="6147"/>
        <item x="4795"/>
        <item x="25"/>
        <item x="1581"/>
        <item x="4734"/>
        <item x="7311"/>
        <item x="4667"/>
        <item x="4845"/>
        <item x="3910"/>
        <item x="1157"/>
        <item x="6091"/>
        <item x="615"/>
        <item x="5437"/>
        <item x="3422"/>
        <item x="3713"/>
        <item x="969"/>
        <item x="1375"/>
        <item x="2914"/>
        <item x="2349"/>
        <item x="1688"/>
        <item x="5521"/>
        <item x="6872"/>
        <item x="6243"/>
        <item x="6235"/>
        <item x="4202"/>
        <item x="956"/>
        <item x="5199"/>
        <item x="703"/>
        <item x="5597"/>
        <item x="3820"/>
        <item x="2183"/>
        <item x="1236"/>
        <item x="5892"/>
        <item x="7222"/>
        <item x="563"/>
        <item x="6962"/>
        <item x="6919"/>
        <item x="4193"/>
        <item x="1517"/>
        <item x="6066"/>
        <item x="3372"/>
        <item x="5812"/>
        <item x="3044"/>
        <item x="3867"/>
        <item x="5107"/>
        <item x="2491"/>
        <item x="2891"/>
        <item x="5943"/>
        <item x="2209"/>
        <item x="2673"/>
        <item x="2218"/>
        <item x="5715"/>
        <item x="1273"/>
        <item x="386"/>
        <item x="6241"/>
        <item x="5619"/>
        <item x="7368"/>
        <item x="4989"/>
        <item x="360"/>
        <item x="848"/>
        <item x="1047"/>
        <item x="6858"/>
        <item x="5706"/>
        <item x="4619"/>
        <item x="2409"/>
        <item x="6010"/>
        <item x="7382"/>
        <item x="1165"/>
        <item x="3410"/>
        <item x="4423"/>
        <item x="7372"/>
        <item x="1584"/>
        <item x="4237"/>
        <item x="1428"/>
        <item x="2356"/>
        <item x="2555"/>
        <item x="5591"/>
        <item x="5906"/>
        <item x="6454"/>
        <item x="5499"/>
        <item x="3063"/>
        <item x="7139"/>
        <item x="5850"/>
        <item x="7084"/>
        <item x="3966"/>
        <item x="4198"/>
        <item x="3401"/>
        <item x="3683"/>
        <item x="7398"/>
        <item x="6281"/>
        <item x="1595"/>
        <item x="3945"/>
        <item x="7061"/>
        <item x="4255"/>
        <item x="7087"/>
        <item x="1354"/>
        <item x="7009"/>
        <item x="6434"/>
        <item x="5601"/>
        <item x="802"/>
        <item x="3965"/>
        <item x="2719"/>
        <item x="7030"/>
        <item x="1289"/>
        <item x="627"/>
        <item x="7060"/>
        <item x="2580"/>
        <item x="1734"/>
        <item x="2916"/>
        <item x="2230"/>
        <item x="48"/>
        <item x="5612"/>
        <item x="2677"/>
        <item x="6351"/>
        <item x="3663"/>
        <item x="6475"/>
        <item x="3673"/>
        <item x="7310"/>
        <item x="3066"/>
        <item x="554"/>
        <item x="649"/>
        <item x="4002"/>
        <item x="5594"/>
        <item x="3959"/>
        <item x="2653"/>
        <item x="2339"/>
        <item x="3874"/>
        <item x="347"/>
        <item x="3036"/>
        <item x="2568"/>
        <item x="3989"/>
        <item x="4809"/>
        <item x="2771"/>
        <item x="333"/>
        <item x="992"/>
        <item x="7364"/>
        <item x="7427"/>
        <item x="2880"/>
        <item x="1585"/>
        <item x="409"/>
        <item x="4976"/>
        <item x="6994"/>
        <item x="3323"/>
        <item x="2980"/>
        <item x="4946"/>
        <item x="1187"/>
        <item x="3004"/>
        <item x="6586"/>
        <item x="1715"/>
        <item x="6497"/>
        <item x="952"/>
        <item x="931"/>
        <item x="5599"/>
        <item x="1721"/>
        <item x="60"/>
        <item x="1278"/>
        <item x="5281"/>
        <item x="623"/>
        <item x="3773"/>
        <item x="6459"/>
        <item x="6033"/>
        <item x="2383"/>
        <item x="2751"/>
        <item x="4768"/>
        <item x="1471"/>
        <item x="6881"/>
        <item x="4065"/>
        <item x="546"/>
        <item x="7042"/>
        <item x="2152"/>
        <item x="3157"/>
        <item x="5355"/>
        <item x="3239"/>
        <item x="4703"/>
        <item x="4399"/>
        <item x="6327"/>
        <item x="1527"/>
        <item x="654"/>
        <item x="3718"/>
        <item x="4392"/>
        <item x="3305"/>
        <item x="4167"/>
        <item x="913"/>
        <item x="6948"/>
        <item x="1712"/>
        <item x="3328"/>
        <item x="108"/>
        <item x="1653"/>
        <item x="4231"/>
        <item x="6470"/>
        <item x="5855"/>
        <item x="194"/>
        <item x="4881"/>
        <item x="4903"/>
        <item x="7015"/>
        <item x="2451"/>
        <item x="3790"/>
        <item x="533"/>
        <item x="6308"/>
        <item x="2289"/>
        <item x="3391"/>
        <item x="3317"/>
        <item x="5950"/>
        <item x="6931"/>
        <item x="1179"/>
        <item x="4148"/>
        <item x="7182"/>
        <item x="6515"/>
        <item x="6832"/>
        <item x="3020"/>
        <item x="7239"/>
        <item x="2784"/>
        <item x="2172"/>
        <item x="2151"/>
        <item x="574"/>
        <item x="7146"/>
        <item x="5564"/>
        <item x="4495"/>
        <item x="6800"/>
        <item x="3974"/>
        <item x="675"/>
        <item x="930"/>
        <item x="3155"/>
        <item x="6865"/>
        <item x="2870"/>
        <item x="3454"/>
        <item x="1501"/>
        <item x="4405"/>
        <item x="6871"/>
        <item x="365"/>
        <item x="3848"/>
        <item x="4712"/>
        <item x="6255"/>
        <item x="4142"/>
        <item x="5054"/>
        <item x="6521"/>
        <item x="6585"/>
        <item x="1292"/>
        <item x="6567"/>
        <item x="2647"/>
        <item x="3432"/>
        <item x="5949"/>
        <item x="1434"/>
        <item x="2791"/>
        <item x="2795"/>
        <item x="5617"/>
        <item x="4151"/>
        <item x="5653"/>
        <item x="3737"/>
        <item x="7241"/>
        <item x="4165"/>
        <item x="3154"/>
        <item x="3783"/>
        <item x="5109"/>
        <item x="1834"/>
        <item x="844"/>
        <item x="7266"/>
        <item x="2910"/>
        <item x="3893"/>
        <item x="440"/>
        <item x="1331"/>
        <item x="7259"/>
        <item x="3794"/>
        <item x="3416"/>
        <item x="5627"/>
        <item x="582"/>
        <item x="2328"/>
        <item x="1614"/>
        <item x="1635"/>
        <item x="1783"/>
        <item x="5913"/>
        <item x="7091"/>
        <item x="1374"/>
        <item x="536"/>
        <item x="338"/>
        <item x="6167"/>
        <item x="4127"/>
        <item x="3647"/>
        <item x="6820"/>
        <item x="6242"/>
        <item x="7092"/>
        <item x="1134"/>
        <item x="989"/>
        <item x="2273"/>
        <item x="5391"/>
        <item x="2167"/>
        <item x="2527"/>
        <item x="1170"/>
        <item x="1865"/>
        <item x="5721"/>
        <item x="6516"/>
        <item x="323"/>
        <item x="4883"/>
        <item x="3028"/>
        <item x="1277"/>
        <item x="7149"/>
        <item x="7377"/>
        <item x="3156"/>
        <item x="2231"/>
        <item x="168"/>
        <item x="2741"/>
        <item x="3723"/>
        <item x="6765"/>
        <item x="5567"/>
        <item x="467"/>
        <item x="7076"/>
        <item x="1672"/>
        <item x="3334"/>
        <item x="7005"/>
        <item x="2958"/>
        <item x="6406"/>
        <item x="5626"/>
        <item x="2905"/>
        <item x="4765"/>
        <item x="4832"/>
        <item x="2688"/>
        <item x="1139"/>
        <item x="2718"/>
        <item x="4322"/>
        <item x="3153"/>
        <item x="1848"/>
        <item x="3662"/>
        <item x="4637"/>
        <item x="3504"/>
        <item x="4738"/>
        <item x="1733"/>
        <item x="4959"/>
        <item x="450"/>
        <item x="3681"/>
        <item x="112"/>
        <item x="3838"/>
        <item x="4223"/>
        <item x="1300"/>
        <item x="7358"/>
        <item x="4958"/>
        <item x="5460"/>
        <item x="3628"/>
        <item x="7064"/>
        <item x="419"/>
        <item x="5630"/>
        <item x="1380"/>
        <item x="7468"/>
        <item x="4910"/>
        <item x="4287"/>
        <item x="6875"/>
        <item x="6473"/>
        <item x="414"/>
        <item x="576"/>
        <item x="1685"/>
        <item x="1271"/>
        <item x="6819"/>
        <item x="2689"/>
        <item x="5145"/>
        <item x="2614"/>
        <item x="5992"/>
        <item x="4389"/>
        <item x="2723"/>
        <item x="3158"/>
        <item x="4205"/>
        <item x="3597"/>
        <item x="3152"/>
        <item x="366"/>
        <item x="4971"/>
        <item x="6347"/>
        <item x="5173"/>
        <item x="113"/>
        <item x="5843"/>
        <item x="4896"/>
        <item x="4147"/>
        <item x="4277"/>
        <item x="2478"/>
        <item x="7052"/>
        <item x="497"/>
        <item x="5330"/>
        <item x="6752"/>
        <item x="6446"/>
        <item x="45"/>
        <item x="5910"/>
        <item x="5022"/>
        <item x="6813"/>
        <item x="3189"/>
        <item x="2640"/>
        <item x="921"/>
        <item x="2240"/>
        <item x="7166"/>
        <item x="5986"/>
        <item x="1855"/>
        <item x="2849"/>
        <item x="4757"/>
        <item x="175"/>
        <item x="532"/>
        <item x="7123"/>
        <item x="3494"/>
        <item x="4122"/>
        <item x="6822"/>
        <item x="6220"/>
        <item x="884"/>
        <item x="4633"/>
        <item x="471"/>
        <item x="738"/>
        <item x="714"/>
        <item x="4080"/>
        <item x="6821"/>
        <item x="5519"/>
        <item x="3760"/>
        <item x="2832"/>
        <item x="4589"/>
        <item x="3676"/>
        <item x="7171"/>
        <item x="4227"/>
        <item x="2804"/>
        <item x="6298"/>
        <item x="1015"/>
        <item x="4275"/>
        <item x="2272"/>
        <item x="4743"/>
        <item x="4244"/>
        <item x="4381"/>
        <item x="184"/>
        <item x="6046"/>
        <item x="7424"/>
        <item x="2203"/>
        <item x="602"/>
        <item x="5026"/>
        <item x="1101"/>
        <item x="4640"/>
        <item x="1093"/>
        <item x="2715"/>
        <item x="4901"/>
        <item x="997"/>
        <item x="4561"/>
        <item x="6981"/>
        <item x="3177"/>
        <item x="5364"/>
        <item x="1748"/>
        <item x="475"/>
        <item x="24"/>
        <item x="6584"/>
        <item x="4731"/>
        <item x="2213"/>
        <item x="5818"/>
        <item x="7430"/>
        <item x="4141"/>
        <item x="3414"/>
        <item x="4854"/>
        <item x="4383"/>
        <item x="7325"/>
        <item x="4429"/>
        <item x="2666"/>
        <item x="951"/>
        <item x="3984"/>
        <item x="5740"/>
        <item x="5136"/>
        <item x="4005"/>
        <item x="845"/>
        <item x="5805"/>
        <item x="4616"/>
        <item x="3273"/>
        <item x="4465"/>
        <item x="4433"/>
        <item x="4957"/>
        <item x="6880"/>
        <item x="2184"/>
        <item x="7094"/>
        <item x="5717"/>
        <item x="1556"/>
        <item x="6363"/>
        <item x="6286"/>
        <item x="1722"/>
        <item x="3120"/>
        <item x="5146"/>
        <item x="2220"/>
        <item x="818"/>
        <item x="6770"/>
        <item x="704"/>
        <item x="1807"/>
        <item x="1333"/>
        <item x="3274"/>
        <item x="7135"/>
        <item x="5096"/>
        <item x="6304"/>
        <item x="444"/>
        <item x="1520"/>
        <item x="4599"/>
        <item x="1788"/>
        <item x="1670"/>
        <item x="1829"/>
        <item x="4460"/>
        <item x="3151"/>
        <item x="3688"/>
        <item x="6089"/>
        <item x="3213"/>
        <item x="5449"/>
        <item x="3235"/>
        <item x="6670"/>
        <item x="1115"/>
        <item x="1710"/>
        <item x="1378"/>
        <item x="2423"/>
        <item x="6411"/>
        <item x="5108"/>
        <item x="6003"/>
        <item x="281"/>
        <item x="3907"/>
        <item x="7355"/>
        <item x="7294"/>
        <item x="6245"/>
        <item x="2607"/>
        <item x="1020"/>
        <item x="3908"/>
        <item x="1799"/>
        <item x="3868"/>
        <item x="6524"/>
        <item x="16"/>
        <item x="460"/>
        <item x="4993"/>
        <item x="4100"/>
        <item x="4590"/>
        <item x="7035"/>
        <item x="6109"/>
        <item x="1435"/>
        <item x="5133"/>
        <item x="3461"/>
        <item x="5713"/>
        <item x="7203"/>
        <item x="3637"/>
        <item x="416"/>
        <item x="82"/>
        <item x="888"/>
        <item x="4121"/>
        <item x="5517"/>
        <item x="5537"/>
        <item x="3668"/>
        <item x="2453"/>
        <item x="2454"/>
        <item x="5981"/>
        <item x="5226"/>
        <item x="6682"/>
        <item x="1343"/>
        <item x="6854"/>
        <item x="404"/>
        <item x="2969"/>
        <item x="6356"/>
        <item x="5923"/>
        <item x="5977"/>
        <item x="936"/>
        <item x="5348"/>
        <item x="2977"/>
        <item x="5666"/>
        <item x="502"/>
        <item x="6885"/>
        <item x="3911"/>
        <item x="925"/>
        <item x="4732"/>
        <item x="7089"/>
        <item x="5241"/>
        <item x="6012"/>
        <item x="5586"/>
        <item x="6879"/>
        <item x="531"/>
        <item x="6037"/>
        <item x="1732"/>
        <item x="2634"/>
        <item x="3179"/>
        <item x="7075"/>
        <item x="5988"/>
        <item x="7078"/>
        <item x="6210"/>
        <item x="4091"/>
        <item x="6520"/>
        <item x="1455"/>
        <item x="4748"/>
        <item x="6300"/>
        <item x="4876"/>
        <item x="3958"/>
        <item x="4536"/>
        <item x="3067"/>
        <item x="2557"/>
        <item x="5018"/>
        <item x="5760"/>
        <item x="5380"/>
        <item x="2258"/>
        <item x="7223"/>
        <item x="3510"/>
        <item x="5331"/>
        <item x="7097"/>
        <item x="7425"/>
        <item x="4867"/>
        <item x="305"/>
        <item x="7054"/>
        <item x="2372"/>
        <item x="1830"/>
        <item x="1451"/>
        <item x="5011"/>
        <item x="6124"/>
        <item x="1218"/>
        <item x="5202"/>
        <item x="63"/>
        <item x="1383"/>
        <item x="7387"/>
        <item x="5582"/>
        <item x="6344"/>
        <item x="7008"/>
        <item x="6447"/>
        <item x="6601"/>
        <item x="2948"/>
        <item x="3919"/>
        <item x="466"/>
        <item x="5000"/>
        <item x="3008"/>
        <item x="2915"/>
        <item x="5072"/>
        <item x="3904"/>
        <item x="5317"/>
        <item x="4417"/>
        <item x="2976"/>
        <item x="732"/>
        <item x="3227"/>
        <item x="2233"/>
        <item x="578"/>
        <item x="186"/>
        <item x="3921"/>
        <item x="4941"/>
        <item x="566"/>
        <item x="4800"/>
        <item x="1738"/>
        <item x="790"/>
        <item x="5204"/>
        <item x="3876"/>
        <item x="5522"/>
        <item x="3832"/>
        <item x="4115"/>
        <item x="5889"/>
        <item x="1791"/>
        <item x="3515"/>
        <item x="4328"/>
        <item x="6381"/>
        <item x="975"/>
        <item x="4282"/>
        <item x="5614"/>
        <item x="6942"/>
        <item x="3507"/>
        <item x="3387"/>
        <item x="2450"/>
        <item x="672"/>
        <item x="1405"/>
        <item x="6353"/>
        <item x="4751"/>
        <item x="1624"/>
        <item x="2394"/>
        <item x="6009"/>
        <item x="6225"/>
        <item x="564"/>
        <item x="5097"/>
        <item x="5197"/>
        <item x="6511"/>
        <item x="1130"/>
        <item x="3753"/>
        <item x="7100"/>
        <item x="1051"/>
        <item x="3520"/>
        <item x="1004"/>
        <item x="73"/>
        <item x="1465"/>
        <item x="5464"/>
        <item x="4631"/>
        <item x="4917"/>
        <item x="6903"/>
        <item x="2797"/>
        <item x="4027"/>
        <item x="320"/>
        <item x="2432"/>
        <item x="5679"/>
        <item x="1357"/>
        <item x="7053"/>
        <item x="2037"/>
        <item x="136"/>
        <item x="5253"/>
        <item x="1209"/>
        <item x="4159"/>
        <item x="2783"/>
        <item x="5492"/>
        <item x="5542"/>
        <item x="1342"/>
        <item x="2265"/>
        <item x="5624"/>
        <item x="525"/>
        <item x="3457"/>
        <item x="6508"/>
        <item x="3003"/>
        <item x="993"/>
        <item x="1587"/>
        <item x="4271"/>
        <item x="7041"/>
        <item x="6988"/>
        <item x="5048"/>
        <item x="6232"/>
        <item x="3656"/>
        <item x="6152"/>
        <item x="3123"/>
        <item x="3019"/>
        <item x="2452"/>
        <item x="1518"/>
        <item x="4745"/>
        <item x="383"/>
        <item x="1072"/>
        <item x="4226"/>
        <item x="1239"/>
        <item x="7384"/>
        <item x="6457"/>
        <item x="7233"/>
        <item x="6867"/>
        <item x="4146"/>
        <item x="2170"/>
        <item x="1376"/>
        <item x="2721"/>
        <item x="2237"/>
        <item x="2144"/>
        <item x="4341"/>
        <item x="4028"/>
        <item x="6081"/>
        <item x="268"/>
        <item x="2444"/>
        <item x="75"/>
        <item x="5961"/>
        <item x="5862"/>
        <item x="893"/>
        <item x="1741"/>
        <item x="2162"/>
        <item x="3524"/>
        <item x="5117"/>
        <item x="3049"/>
        <item x="4697"/>
        <item x="6030"/>
        <item x="223"/>
        <item x="5863"/>
        <item x="7413"/>
        <item x="1470"/>
        <item x="4521"/>
        <item x="4291"/>
        <item x="4963"/>
        <item x="6088"/>
        <item x="1668"/>
        <item x="7262"/>
        <item x="3986"/>
        <item x="710"/>
        <item x="6527"/>
        <item x="17"/>
        <item x="2229"/>
        <item x="5463"/>
        <item x="1252"/>
        <item x="1801"/>
        <item x="6767"/>
        <item x="1338"/>
        <item x="7422"/>
        <item x="5637"/>
        <item x="7300"/>
        <item x="6477"/>
        <item x="4421"/>
        <item x="4535"/>
        <item x="4390"/>
        <item x="2124"/>
        <item x="6458"/>
        <item x="5529"/>
        <item x="5036"/>
        <item x="5063"/>
        <item x="446"/>
        <item x="4293"/>
        <item x="2884"/>
        <item x="2962"/>
        <item x="2320"/>
        <item x="3012"/>
        <item x="3863"/>
        <item x="6685"/>
        <item x="6131"/>
        <item x="5615"/>
        <item x="4662"/>
        <item x="2584"/>
        <item x="3852"/>
        <item x="2625"/>
        <item x="2761"/>
        <item x="2239"/>
        <item x="4230"/>
        <item x="4438"/>
        <item x="972"/>
        <item x="3064"/>
        <item x="3519"/>
        <item x="3276"/>
        <item x="2500"/>
        <item x="5111"/>
        <item x="5749"/>
        <item x="2774"/>
        <item x="14"/>
        <item x="4630"/>
        <item x="587"/>
        <item x="829"/>
        <item x="5227"/>
        <item x="979"/>
        <item x="4224"/>
        <item x="769"/>
        <item x="6619"/>
        <item x="1620"/>
        <item x="656"/>
        <item x="833"/>
        <item x="6274"/>
        <item x="944"/>
        <item x="7226"/>
        <item x="164"/>
        <item x="6043"/>
        <item x="6810"/>
        <item x="3997"/>
        <item x="1065"/>
        <item x="4252"/>
        <item x="6179"/>
        <item x="6991"/>
        <item x="6673"/>
        <item x="6996"/>
        <item x="671"/>
        <item x="4576"/>
        <item x="6990"/>
        <item x="4688"/>
        <item x="5332"/>
        <item x="6609"/>
        <item x="7228"/>
        <item x="1516"/>
        <item x="7211"/>
        <item x="1870"/>
        <item x="4760"/>
        <item x="5495"/>
        <item x="3944"/>
        <item x="5430"/>
        <item x="328"/>
        <item x="6890"/>
        <item x="4673"/>
        <item x="3961"/>
        <item x="3225"/>
        <item x="6772"/>
        <item x="5784"/>
        <item x="5934"/>
        <item x="1469"/>
        <item x="5577"/>
        <item x="3368"/>
        <item x="2361"/>
        <item x="4639"/>
        <item x="4684"/>
        <item x="4380"/>
        <item x="2755"/>
        <item x="5100"/>
        <item x="5116"/>
        <item x="6451"/>
        <item x="5683"/>
        <item x="2439"/>
        <item x="3098"/>
        <item x="5196"/>
        <item x="2617"/>
        <item x="2817"/>
        <item x="1088"/>
        <item x="2908"/>
        <item x="1415"/>
        <item x="4773"/>
        <item x="4512"/>
        <item x="3453"/>
        <item x="7402"/>
        <item x="2868"/>
        <item x="1828"/>
        <item x="7285"/>
        <item x="7082"/>
        <item x="2940"/>
        <item x="5410"/>
        <item x="4449"/>
        <item x="3531"/>
        <item x="3002"/>
        <item x="2676"/>
        <item x="2476"/>
        <item x="6886"/>
        <item x="7357"/>
        <item x="4153"/>
        <item x="4447"/>
        <item x="5970"/>
        <item x="686"/>
        <item x="1232"/>
        <item x="203"/>
        <item x="3748"/>
        <item x="6278"/>
        <item x="5089"/>
        <item x="2429"/>
        <item x="4350"/>
        <item x="7454"/>
        <item x="7150"/>
        <item x="5674"/>
        <item x="4643"/>
        <item x="3975"/>
        <item x="3880"/>
        <item x="6075"/>
        <item x="6992"/>
        <item x="2947"/>
        <item x="7260"/>
        <item x="700"/>
        <item x="6888"/>
        <item x="2776"/>
        <item x="736"/>
        <item x="4426"/>
        <item x="6177"/>
        <item x="1095"/>
        <item x="7460"/>
        <item x="4964"/>
        <item x="3535"/>
        <item x="476"/>
        <item x="4183"/>
        <item x="7308"/>
        <item x="3981"/>
        <item x="4601"/>
        <item x="1208"/>
        <item x="469"/>
        <item x="5792"/>
        <item x="626"/>
        <item x="6792"/>
        <item x="512"/>
        <item x="2712"/>
        <item x="2883"/>
        <item x="3803"/>
        <item x="5211"/>
        <item x="5095"/>
        <item x="46"/>
        <item x="487"/>
        <item x="5887"/>
        <item x="2882"/>
        <item x="7105"/>
        <item x="2881"/>
        <item x="2819"/>
        <item x="1433"/>
        <item x="2854"/>
        <item x="6190"/>
        <item x="6229"/>
        <item x="5321"/>
        <item x="6135"/>
        <item x="2519"/>
        <item x="2936"/>
        <item x="1809"/>
        <item x="639"/>
        <item x="4855"/>
        <item x="974"/>
        <item x="3209"/>
        <item x="1586"/>
        <item x="4716"/>
        <item x="768"/>
        <item x="6900"/>
        <item x="2275"/>
        <item x="5540"/>
        <item x="1460"/>
        <item x="638"/>
        <item x="7134"/>
        <item x="6829"/>
        <item x="5242"/>
        <item x="3873"/>
        <item x="7164"/>
        <item x="7168"/>
        <item x="1429"/>
        <item x="1859"/>
        <item x="6240"/>
        <item x="7019"/>
        <item x="2874"/>
        <item x="4686"/>
        <item x="6499"/>
        <item x="2165"/>
        <item x="11"/>
        <item x="5783"/>
        <item x="1446"/>
        <item x="5886"/>
        <item x="1304"/>
        <item x="5904"/>
        <item x="4557"/>
        <item x="6154"/>
        <item x="5814"/>
        <item x="1649"/>
        <item x="157"/>
        <item x="4651"/>
        <item x="1674"/>
        <item x="6401"/>
        <item x="5671"/>
        <item x="1683"/>
        <item x="5379"/>
        <item x="6080"/>
        <item x="1728"/>
        <item x="5071"/>
        <item x="3743"/>
        <item x="1489"/>
        <item x="1184"/>
        <item x="6946"/>
        <item x="3932"/>
        <item x="3906"/>
        <item x="4191"/>
        <item x="5545"/>
        <item x="6565"/>
        <item x="5132"/>
        <item x="286"/>
        <item x="6732"/>
        <item x="6733"/>
        <item x="219"/>
        <item x="4583"/>
        <item x="2107"/>
        <item x="6574"/>
        <item x="1041"/>
        <item x="4610"/>
        <item x="3407"/>
        <item x="4176"/>
        <item x="4219"/>
        <item x="6989"/>
        <item x="7180"/>
        <item x="5304"/>
        <item x="6045"/>
        <item x="3916"/>
        <item x="1254"/>
        <item x="4274"/>
        <item x="425"/>
        <item x="2667"/>
        <item x="372"/>
        <item x="6141"/>
        <item x="6368"/>
        <item x="7265"/>
        <item x="7113"/>
        <item x="4584"/>
        <item x="5859"/>
        <item x="4543"/>
        <item x="938"/>
        <item x="1760"/>
        <item x="3408"/>
        <item x="7007"/>
        <item x="374"/>
        <item x="3502"/>
        <item x="3304"/>
        <item x="7350"/>
        <item x="3473"/>
        <item x="5893"/>
        <item x="5280"/>
        <item x="5853"/>
        <item x="6116"/>
        <item x="3481"/>
        <item x="4489"/>
        <item x="4267"/>
        <item x="858"/>
        <item x="202"/>
        <item x="297"/>
        <item x="7461"/>
        <item x="2991"/>
        <item x="4672"/>
        <item x="3976"/>
        <item x="6866"/>
        <item x="5181"/>
        <item x="6000"/>
        <item x="400"/>
        <item x="4944"/>
        <item x="6735"/>
        <item x="5408"/>
        <item x="1701"/>
        <item x="4170"/>
        <item x="777"/>
        <item x="4837"/>
        <item x="3103"/>
        <item x="5546"/>
        <item x="1538"/>
        <item x="3251"/>
        <item x="4988"/>
        <item x="3550"/>
        <item x="3632"/>
        <item x="3580"/>
        <item x="1846"/>
        <item x="2226"/>
        <item x="1007"/>
        <item x="2187"/>
        <item x="776"/>
        <item x="7147"/>
        <item x="5053"/>
        <item x="6979"/>
        <item x="7470"/>
        <item x="4116"/>
        <item x="5387"/>
        <item x="3756"/>
        <item x="5323"/>
        <item x="382"/>
        <item x="934"/>
        <item x="1192"/>
        <item x="403"/>
        <item x="7055"/>
        <item x="3270"/>
        <item x="7181"/>
        <item x="4979"/>
        <item x="4541"/>
        <item x="4523"/>
        <item x="4419"/>
        <item x="2114"/>
        <item x="3957"/>
        <item x="3949"/>
        <item x="2995"/>
        <item x="3696"/>
        <item x="547"/>
        <item x="2727"/>
        <item x="6825"/>
        <item x="5082"/>
        <item x="340"/>
        <item x="4391"/>
        <item x="5367"/>
        <item x="4222"/>
        <item x="6546"/>
        <item x="6389"/>
        <item x="7006"/>
        <item x="282"/>
        <item x="6469"/>
        <item x="4572"/>
        <item x="4558"/>
        <item x="4126"/>
        <item x="2427"/>
        <item x="5484"/>
        <item x="3150"/>
        <item x="5698"/>
        <item x="1103"/>
        <item x="2278"/>
        <item x="2445"/>
        <item x="5150"/>
        <item x="4919"/>
        <item x="5326"/>
        <item x="4246"/>
        <item x="6787"/>
        <item x="4689"/>
        <item x="6"/>
        <item x="6531"/>
        <item x="4592"/>
        <item x="4850"/>
        <item x="6402"/>
        <item x="2773"/>
        <item x="3952"/>
        <item x="2343"/>
        <item x="2592"/>
        <item x="6960"/>
        <item x="6480"/>
        <item x="5899"/>
        <item x="6839"/>
        <item x="5412"/>
        <item x="6652"/>
        <item x="4268"/>
        <item x="256"/>
        <item x="6269"/>
        <item x="115"/>
        <item x="5684"/>
        <item x="4353"/>
        <item x="3708"/>
        <item x="3697"/>
        <item x="6672"/>
        <item x="2730"/>
        <item x="3413"/>
        <item x="1412"/>
        <item x="4196"/>
        <item x="7237"/>
        <item x="5114"/>
        <item x="6485"/>
        <item x="4335"/>
        <item x="867"/>
        <item x="3406"/>
        <item x="4189"/>
        <item x="6773"/>
        <item x="7374"/>
        <item x="5960"/>
        <item x="1579"/>
        <item x="134"/>
        <item x="933"/>
        <item x="4771"/>
        <item x="2486"/>
        <item x="3405"/>
        <item x="5641"/>
        <item x="7080"/>
        <item x="89"/>
        <item x="4632"/>
        <item x="5589"/>
        <item x="4182"/>
        <item x="6558"/>
        <item x="647"/>
        <item x="551"/>
        <item x="4920"/>
        <item x="774"/>
        <item x="7034"/>
        <item x="1698"/>
        <item x="6836"/>
        <item x="7189"/>
        <item x="426"/>
        <item x="4135"/>
        <item x="1371"/>
        <item x="6289"/>
        <item x="5494"/>
        <item x="882"/>
        <item x="3076"/>
        <item x="1332"/>
        <item x="326"/>
        <item x="5732"/>
        <item x="1256"/>
        <item x="5743"/>
        <item x="6216"/>
        <item x="3899"/>
        <item x="7014"/>
        <item x="6471"/>
        <item x="5574"/>
        <item x="748"/>
        <item x="5840"/>
        <item x="7151"/>
        <item x="3187"/>
        <item x="4912"/>
        <item x="5736"/>
        <item x="1129"/>
        <item x="2533"/>
        <item x="2906"/>
        <item x="7194"/>
        <item x="3775"/>
        <item x="1645"/>
        <item x="3744"/>
        <item x="6913"/>
        <item x="2629"/>
        <item x="452"/>
        <item x="4071"/>
        <item x="2694"/>
        <item x="3830"/>
        <item x="673"/>
        <item x="4577"/>
        <item x="2539"/>
        <item x="4326"/>
        <item x="4939"/>
        <item x="5007"/>
        <item x="7216"/>
        <item x="7436"/>
        <item x="4646"/>
        <item x="5319"/>
        <item x="3709"/>
        <item x="7441"/>
        <item x="2707"/>
        <item x="5469"/>
        <item x="6379"/>
        <item x="4533"/>
        <item x="2137"/>
        <item x="6233"/>
        <item x="118"/>
        <item x="5870"/>
        <item x="6366"/>
        <item x="5390"/>
        <item x="2716"/>
        <item x="6202"/>
        <item x="3398"/>
        <item x="4750"/>
        <item x="4310"/>
        <item x="6425"/>
        <item x="6771"/>
        <item x="2593"/>
        <item x="6782"/>
        <item x="4026"/>
        <item x="5046"/>
        <item x="1531"/>
        <item x="4747"/>
        <item x="4595"/>
        <item x="3903"/>
        <item x="2456"/>
        <item x="1138"/>
        <item x="5279"/>
        <item x="6086"/>
        <item x="1773"/>
        <item x="630"/>
        <item x="4679"/>
        <item x="1396"/>
        <item x="1730"/>
        <item x="6398"/>
        <item x="7415"/>
        <item x="2922"/>
        <item x="7338"/>
        <item x="5697"/>
        <item x="3395"/>
        <item x="6920"/>
        <item x="3016"/>
        <item x="3967"/>
        <item x="2334"/>
        <item x="99"/>
        <item x="2442"/>
        <item x="5487"/>
        <item x="3574"/>
        <item x="5976"/>
        <item x="337"/>
        <item x="5699"/>
        <item x="349"/>
        <item x="5997"/>
        <item x="1299"/>
        <item x="3801"/>
        <item x="5695"/>
        <item x="7047"/>
        <item x="5563"/>
        <item x="3816"/>
        <item x="7090"/>
        <item x="7361"/>
        <item x="3202"/>
        <item x="283"/>
        <item x="4924"/>
        <item x="6127"/>
        <item x="1367"/>
        <item x="7126"/>
        <item x="1583"/>
        <item x="7022"/>
        <item x="9"/>
        <item x="149"/>
        <item x="7443"/>
        <item x="318"/>
        <item x="6956"/>
        <item x="6972"/>
        <item x="1034"/>
        <item x="5077"/>
        <item x="2793"/>
        <item x="7048"/>
        <item x="1778"/>
        <item x="3552"/>
        <item x="6215"/>
        <item x="1743"/>
        <item x="1000"/>
        <item x="6266"/>
        <item x="5215"/>
        <item x="3825"/>
        <item x="663"/>
        <item x="6870"/>
        <item x="3864"/>
        <item x="2251"/>
        <item x="6741"/>
        <item x="5847"/>
        <item x="3096"/>
        <item x="4206"/>
        <item x="6841"/>
        <item x="384"/>
        <item x="1540"/>
        <item x="4892"/>
        <item x="5249"/>
        <item x="5416"/>
        <item x="3977"/>
        <item x="5952"/>
        <item x="3138"/>
        <item x="4507"/>
        <item x="1110"/>
        <item x="336"/>
        <item x="6156"/>
        <item x="7148"/>
        <item x="2566"/>
        <item x="5198"/>
        <item x="7319"/>
        <item x="1282"/>
        <item x="1654"/>
        <item x="5512"/>
        <item x="2941"/>
        <item x="291"/>
        <item x="5385"/>
        <item x="3058"/>
        <item x="6476"/>
        <item x="2121"/>
        <item x="4404"/>
        <item x="4805"/>
        <item x="4556"/>
        <item x="3205"/>
        <item x="679"/>
        <item x="7399"/>
        <item x="5288"/>
        <item x="2111"/>
        <item x="6027"/>
        <item x="7179"/>
        <item x="6377"/>
        <item x="4857"/>
        <item x="3467"/>
        <item x="6336"/>
        <item x="2270"/>
        <item x="6263"/>
        <item x="770"/>
        <item x="5633"/>
        <item x="4482"/>
        <item x="5328"/>
        <item x="4009"/>
        <item x="423"/>
        <item x="744"/>
        <item x="12"/>
        <item x="3281"/>
        <item x="4194"/>
        <item x="2591"/>
        <item x="7138"/>
        <item x="58"/>
        <item x="5701"/>
        <item x="4661"/>
        <item x="5118"/>
        <item x="96"/>
        <item x="5406"/>
        <item x="6980"/>
        <item x="2530"/>
        <item x="6420"/>
        <item x="4424"/>
        <item x="5817"/>
        <item x="6063"/>
        <item x="261"/>
        <item x="929"/>
        <item x="167"/>
        <item x="2241"/>
        <item x="4937"/>
        <item x="7036"/>
        <item x="6149"/>
        <item x="6736"/>
        <item x="4906"/>
        <item x="1206"/>
        <item x="6941"/>
        <item x="5340"/>
        <item x="277"/>
        <item x="7356"/>
        <item x="5819"/>
        <item x="3171"/>
        <item x="5936"/>
        <item x="6557"/>
        <item x="5602"/>
        <item x="6388"/>
        <item x="7142"/>
        <item x="4368"/>
        <item x="1805"/>
        <item x="6234"/>
        <item x="6964"/>
        <item x="4737"/>
        <item x="2421"/>
        <item x="6983"/>
        <item x="521"/>
        <item x="4144"/>
        <item x="2608"/>
        <item x="7401"/>
        <item x="5417"/>
        <item x="4698"/>
        <item x="3385"/>
        <item x="4388"/>
        <item x="7440"/>
        <item x="1442"/>
        <item x="6668"/>
        <item x="2305"/>
        <item x="2105"/>
        <item x="7125"/>
        <item x="6008"/>
        <item x="4298"/>
        <item x="4956"/>
        <item x="4225"/>
        <item x="3701"/>
        <item x="6734"/>
        <item x="6422"/>
        <item x="3725"/>
        <item x="7327"/>
        <item x="2733"/>
        <item x="6020"/>
        <item x="1217"/>
        <item x="3482"/>
        <item x="6260"/>
        <item x="5450"/>
        <item x="6995"/>
        <item x="7386"/>
        <item x="4079"/>
        <item x="5920"/>
        <item x="4313"/>
        <item x="6740"/>
        <item x="6743"/>
        <item x="6742"/>
        <item x="7013"/>
        <item x="7183"/>
        <item x="7278"/>
        <item x="4766"/>
        <item x="841"/>
        <item x="4711"/>
        <item x="5866"/>
        <item x="171"/>
        <item x="1603"/>
        <item x="6739"/>
        <item x="1314"/>
        <item x="2900"/>
        <item x="396"/>
        <item x="7065"/>
        <item x="5498"/>
        <item x="4728"/>
        <item x="4483"/>
        <item x="4567"/>
        <item x="7141"/>
        <item x="571"/>
        <item x="2366"/>
        <item x="3369"/>
        <item x="1389"/>
        <item x="7099"/>
        <item x="5769"/>
        <item x="3260"/>
        <item x="5400"/>
        <item x="4886"/>
        <item x="907"/>
        <item x="4024"/>
        <item x="153"/>
        <item x="61"/>
        <item x="470"/>
        <item x="6856"/>
        <item x="7438"/>
        <item x="6182"/>
        <item x="4694"/>
        <item x="7062"/>
        <item x="6878"/>
        <item x="1390"/>
        <item x="4427"/>
        <item x="2440"/>
        <item x="6604"/>
        <item x="2228"/>
        <item x="2331"/>
        <item x="6464"/>
        <item x="6600"/>
        <item x="1663"/>
        <item x="1265"/>
        <item x="987"/>
        <item x="3341"/>
        <item x="2912"/>
        <item x="4398"/>
        <item x="7371"/>
        <item x="5035"/>
        <item x="327"/>
        <item x="1466"/>
        <item x="6103"/>
        <item x="225"/>
        <item x="6251"/>
        <item x="3636"/>
        <item x="3495"/>
        <item x="6468"/>
        <item x="2558"/>
        <item x="235"/>
        <item x="3808"/>
        <item x="1178"/>
        <item x="5052"/>
        <item x="7104"/>
        <item x="185"/>
        <item x="5945"/>
        <item x="1772"/>
        <item x="5956"/>
        <item x="3719"/>
        <item x="940"/>
        <item x="5259"/>
        <item x="6101"/>
        <item x="3470"/>
        <item x="3561"/>
        <item x="1600"/>
        <item x="5008"/>
        <item x="6909"/>
        <item x="4008"/>
        <item x="7196"/>
        <item x="6958"/>
        <item x="5660"/>
        <item x="1191"/>
        <item x="2531"/>
        <item x="4830"/>
        <item x="963"/>
        <item x="3793"/>
        <item x="369"/>
        <item x="3991"/>
        <item x="2279"/>
        <item x="7395"/>
        <item x="915"/>
        <item x="1552"/>
        <item x="3493"/>
        <item x="3321"/>
        <item x="38"/>
        <item x="3695"/>
        <item x="7098"/>
        <item x="4952"/>
        <item x="5358"/>
        <item x="1022"/>
        <item x="3898"/>
        <item x="3488"/>
        <item x="1838"/>
        <item x="1547"/>
        <item x="3097"/>
        <item x="3831"/>
        <item x="5535"/>
        <item x="1330"/>
        <item x="5759"/>
        <item x="176"/>
        <item x="4546"/>
        <item x="7326"/>
        <item x="529"/>
        <item x="3240"/>
        <item x="6102"/>
        <item x="5115"/>
        <item x="7083"/>
        <item x="4655"/>
        <item x="6338"/>
        <item x="1204"/>
        <item x="7207"/>
        <item x="1214"/>
        <item x="3487"/>
        <item x="917"/>
        <item x="7271"/>
        <item x="1696"/>
        <item x="6861"/>
        <item x="1535"/>
        <item x="7273"/>
        <item x="3670"/>
        <item x="1092"/>
        <item x="2562"/>
        <item x="7205"/>
        <item x="5738"/>
        <item x="5457"/>
        <item x="3955"/>
        <item x="583"/>
        <item x="5255"/>
        <item x="4598"/>
        <item x="5984"/>
        <item x="5291"/>
        <item x="4030"/>
        <item x="2561"/>
        <item x="2678"/>
        <item x="1123"/>
        <item x="4216"/>
        <item x="853"/>
        <item x="6275"/>
        <item x="3351"/>
        <item x="5180"/>
        <item x="4804"/>
        <item x="2318"/>
        <item x="592"/>
        <item x="3176"/>
        <item x="4699"/>
        <item x="542"/>
        <item x="1362"/>
        <item x="5533"/>
        <item x="265"/>
        <item x="1081"/>
        <item x="5807"/>
        <item x="3664"/>
        <item x="3226"/>
        <item x="1154"/>
        <item x="6506"/>
        <item x="7385"/>
        <item x="4623"/>
        <item x="6223"/>
        <item x="3191"/>
        <item x="4266"/>
        <item x="3009"/>
        <item x="6659"/>
        <item x="4872"/>
        <item x="5932"/>
        <item x="6024"/>
        <item x="4506"/>
        <item x="4895"/>
        <item x="6087"/>
        <item x="3118"/>
        <item x="745"/>
        <item x="3045"/>
        <item x="2217"/>
        <item x="2763"/>
        <item x="6986"/>
        <item x="6927"/>
        <item x="5631"/>
        <item x="5137"/>
        <item x="4150"/>
        <item x="7417"/>
        <item x="5427"/>
        <item x="4436"/>
        <item x="2855"/>
        <item x="6549"/>
        <item x="1745"/>
        <item x="2911"/>
        <item x="6140"/>
        <item x="3704"/>
        <item x="6513"/>
        <item x="4476"/>
        <item x="6261"/>
        <item x="367"/>
        <item x="4218"/>
        <item x="1822"/>
        <item x="3381"/>
        <item x="3237"/>
        <item x="637"/>
        <item x="3817"/>
        <item x="5480"/>
        <item x="1194"/>
        <item x="2310"/>
        <item x="3344"/>
        <item x="72"/>
        <item x="4775"/>
        <item x="2669"/>
        <item x="6737"/>
        <item x="4915"/>
        <item x="4948"/>
        <item x="1797"/>
        <item x="7188"/>
        <item x="3261"/>
        <item x="3702"/>
        <item x="2672"/>
        <item x="2700"/>
        <item x="3913"/>
        <item x="4564"/>
        <item x="4666"/>
        <item x="5094"/>
        <item x="5983"/>
        <item x="4644"/>
        <item x="3939"/>
        <item x="3805"/>
        <item x="1169"/>
        <item x="5554"/>
        <item x="3657"/>
        <item x="4741"/>
        <item x="5103"/>
        <item x="2828"/>
        <item x="4342"/>
        <item x="215"/>
        <item x="4928"/>
        <item x="2646"/>
        <item x="2767"/>
        <item x="3594"/>
        <item x="4932"/>
        <item x="6196"/>
        <item x="3327"/>
        <item x="3525"/>
        <item x="5104"/>
        <item x="3204"/>
        <item x="2656"/>
        <item x="6851"/>
        <item x="2222"/>
        <item x="6505"/>
        <item x="6405"/>
        <item x="6583"/>
        <item x="6647"/>
        <item x="3497"/>
        <item x="6750"/>
        <item x="5659"/>
        <item x="2760"/>
        <item x="1308"/>
        <item x="7457"/>
        <item x="6774"/>
        <item x="1386"/>
        <item x="4554"/>
        <item x="6651"/>
        <item x="6579"/>
        <item x="1622"/>
        <item x="6580"/>
        <item x="7156"/>
        <item x="2736"/>
        <item x="3954"/>
        <item x="251"/>
        <item x="7202"/>
        <item x="3068"/>
        <item x="7187"/>
        <item x="1140"/>
        <item x="6873"/>
        <item x="5632"/>
        <item x="1190"/>
        <item x="4486"/>
        <item x="1245"/>
        <item x="3125"/>
        <item x="5164"/>
        <item x="3587"/>
        <item x="4036"/>
        <item x="5439"/>
        <item x="2300"/>
        <item x="2670"/>
        <item x="6898"/>
        <item x="2925"/>
        <item x="5373"/>
        <item x="240"/>
        <item x="3114"/>
        <item x="6538"/>
        <item x="5809"/>
        <item x="5395"/>
        <item x="2896"/>
        <item x="6495"/>
        <item x="1872"/>
        <item x="4527"/>
        <item x="129"/>
        <item x="189"/>
        <item x="6313"/>
        <item x="3197"/>
        <item x="953"/>
        <item x="1407"/>
        <item x="4724"/>
        <item x="5010"/>
        <item x="94"/>
        <item x="6749"/>
        <item x="6951"/>
        <item x="2357"/>
        <item x="7431"/>
        <item x="6138"/>
        <item x="1636"/>
        <item x="6922"/>
        <item x="5213"/>
        <item x="4649"/>
        <item x="6932"/>
        <item x="4375"/>
        <item x="7167"/>
        <item x="6094"/>
        <item x="4129"/>
        <item x="1589"/>
        <item x="4067"/>
        <item x="1648"/>
        <item x="121"/>
        <item x="5888"/>
        <item x="2419"/>
        <item x="310"/>
        <item x="6939"/>
        <item x="6500"/>
        <item x="2243"/>
        <item x="4654"/>
        <item x="389"/>
        <item x="5548"/>
        <item x="1763"/>
        <item x="6690"/>
        <item x="5508"/>
        <item x="3294"/>
        <item x="7088"/>
        <item x="6560"/>
        <item x="6954"/>
        <item x="2136"/>
        <item x="6656"/>
        <item x="3759"/>
        <item x="2141"/>
        <item x="958"/>
        <item x="1463"/>
        <item x="5289"/>
        <item x="1525"/>
        <item x="4394"/>
        <item x="5431"/>
        <item x="3941"/>
        <item x="1686"/>
        <item x="5031"/>
        <item x="2138"/>
        <item x="4340"/>
        <item x="1074"/>
        <item x="3781"/>
        <item x="7243"/>
        <item x="5214"/>
        <item x="2762"/>
        <item x="4753"/>
        <item x="1558"/>
        <item x="3333"/>
        <item x="4332"/>
        <item x="6164"/>
        <item x="5475"/>
        <item x="4707"/>
        <item x="236"/>
        <item x="2635"/>
        <item x="2306"/>
        <item x="2244"/>
        <item x="6126"/>
        <item x="6883"/>
        <item x="1045"/>
        <item x="6078"/>
        <item x="7409"/>
        <item x="2179"/>
        <item x="7439"/>
        <item x="2256"/>
        <item x="6545"/>
        <item x="2758"/>
        <item x="5864"/>
        <item x="461"/>
        <item x="5705"/>
        <item x="5384"/>
        <item x="6467"/>
        <item x="668"/>
        <item x="4717"/>
        <item x="3505"/>
        <item x="6032"/>
        <item x="3583"/>
        <item x="4704"/>
        <item x="4303"/>
        <item x="275"/>
        <item x="6831"/>
        <item x="4668"/>
        <item x="5979"/>
        <item x="1796"/>
        <item x="5914"/>
        <item x="6517"/>
        <item x="4664"/>
        <item x="3389"/>
        <item x="4565"/>
        <item x="5911"/>
        <item x="2407"/>
        <item x="5754"/>
        <item x="1066"/>
        <item x="1476"/>
        <item x="7143"/>
        <item x="6738"/>
        <item x="6811"/>
        <item x="2703"/>
        <item x="4272"/>
        <item x="1836"/>
        <item x="5703"/>
        <item x="4131"/>
        <item x="6904"/>
        <item x="4502"/>
        <item x="7169"/>
        <item x="2950"/>
        <item x="6551"/>
        <item x="2235"/>
        <item x="457"/>
        <item x="178"/>
        <item x="1097"/>
        <item x="1009"/>
        <item x="1249"/>
        <item x="4538"/>
        <item x="550"/>
        <item x="2190"/>
        <item x="3290"/>
        <item x="6217"/>
        <item x="6746"/>
        <item x="3835"/>
        <item x="2504"/>
        <item x="1182"/>
        <item x="2319"/>
        <item x="4960"/>
        <item x="1395"/>
        <item x="2894"/>
        <item x="1719"/>
        <item x="6815"/>
        <item x="7209"/>
        <item x="692"/>
        <item x="4715"/>
        <item x="2169"/>
        <item x="4370"/>
        <item x="7193"/>
        <item x="5552"/>
        <item x="836"/>
        <item x="5647"/>
        <item x="6153"/>
        <item x="2470"/>
        <item x="6443"/>
        <item x="2398"/>
        <item x="1406"/>
        <item x="7416"/>
        <item x="1260"/>
        <item x="3354"/>
        <item x="5978"/>
        <item x="5426"/>
        <item x="7247"/>
        <item x="3993"/>
        <item x="4240"/>
        <item x="4333"/>
        <item x="4284"/>
        <item x="7112"/>
        <item x="1568"/>
        <item x="4007"/>
        <item x="6840"/>
        <item x="7074"/>
        <item x="1112"/>
        <item x="4494"/>
        <item x="4953"/>
        <item x="1293"/>
        <item x="7133"/>
        <item x="6953"/>
        <item x="3426"/>
        <item x="3148"/>
        <item x="2615"/>
        <item x="4552"/>
        <item x="3755"/>
        <item x="3284"/>
        <item x="3712"/>
        <item x="5907"/>
        <item x="897"/>
        <item x="432"/>
        <item x="5831"/>
        <item x="3651"/>
        <item x="5401"/>
        <item x="7344"/>
        <item x="6173"/>
        <item x="5928"/>
        <item x="1076"/>
        <item x="6084"/>
        <item x="971"/>
        <item x="4792"/>
        <item x="65"/>
        <item x="683"/>
        <item x="2359"/>
        <item x="5042"/>
        <item x="7106"/>
        <item x="3707"/>
        <item x="1346"/>
        <item x="7121"/>
        <item x="2693"/>
        <item x="5957"/>
        <item x="7232"/>
        <item x="4466"/>
        <item x="4263"/>
        <item x="1316"/>
        <item x="1317"/>
        <item x="3754"/>
        <item x="5207"/>
        <item x="6715"/>
        <item x="4742"/>
        <item x="284"/>
        <item x="3689"/>
        <item x="4626"/>
        <item x="5153"/>
        <item x="391"/>
        <item x="4120"/>
        <item x="2827"/>
        <item x="6862"/>
        <item x="1002"/>
        <item x="3654"/>
        <item x="1776"/>
        <item x="6589"/>
        <item x="3705"/>
        <item x="2600"/>
        <item x="2518"/>
        <item x="2859"/>
        <item x="5087"/>
        <item x="2154"/>
        <item x="7303"/>
        <item x="2973"/>
        <item x="2800"/>
        <item x="4930"/>
        <item x="4735"/>
        <item x="1019"/>
        <item x="996"/>
        <item x="7318"/>
        <item x="2376"/>
        <item x="1268"/>
        <item x="4740"/>
        <item x="6039"/>
        <item x="5704"/>
        <item x="4469"/>
        <item x="6100"/>
        <item x="4911"/>
        <item x="1038"/>
        <item x="3358"/>
        <item x="3762"/>
        <item x="6449"/>
        <item x="5336"/>
        <item x="1078"/>
        <item x="214"/>
        <item x="2536"/>
        <item x="263"/>
        <item x="2134"/>
        <item x="7109"/>
        <item x="5606"/>
        <item x="5415"/>
        <item x="4253"/>
        <item x="270"/>
        <item x="3111"/>
        <item x="6535"/>
        <item x="2247"/>
        <item x="4016"/>
        <item x="3821"/>
        <item x="5043"/>
        <item x="7130"/>
        <item x="3420"/>
        <item x="125"/>
        <item x="2863"/>
        <item x="636"/>
        <item x="2299"/>
        <item x="5883"/>
        <item x="5728"/>
        <item x="6317"/>
        <item x="2488"/>
        <item x="7140"/>
        <item x="1750"/>
        <item x="5851"/>
        <item x="1121"/>
        <item x="1235"/>
        <item x="3250"/>
        <item x="5501"/>
        <item x="2292"/>
        <item x="3806"/>
        <item x="7173"/>
        <item x="1064"/>
        <item x="4173"/>
        <item x="4168"/>
        <item x="2353"/>
        <item x="5665"/>
        <item x="5182"/>
        <item x="5038"/>
        <item x="6725"/>
        <item x="3306"/>
        <item x="5070"/>
        <item x="2333"/>
        <item x="4078"/>
        <item x="3174"/>
        <item x="3220"/>
        <item x="6051"/>
        <item x="3872"/>
        <item x="6280"/>
        <item x="7420"/>
        <item x="4608"/>
        <item x="4034"/>
        <item x="5878"/>
        <item x="4936"/>
        <item x="5444"/>
        <item x="5557"/>
        <item x="128"/>
        <item x="6479"/>
        <item x="3592"/>
        <item x="892"/>
        <item x="4325"/>
        <item x="1240"/>
        <item x="5351"/>
        <item x="472"/>
        <item x="806"/>
        <item x="7249"/>
        <item x="5780"/>
        <item x="5376"/>
        <item x="2262"/>
        <item x="7079"/>
        <item x="3164"/>
        <item x="6891"/>
        <item x="584"/>
        <item x="2489"/>
        <item x="5239"/>
        <item x="5377"/>
        <item x="6894"/>
        <item x="139"/>
        <item x="2360"/>
        <item x="5148"/>
        <item x="6178"/>
        <item x="459"/>
        <item x="5403"/>
        <item x="3629"/>
        <item x="973"/>
        <item x="3218"/>
        <item x="1625"/>
        <item x="5472"/>
        <item x="6935"/>
        <item x="4369"/>
        <item x="64"/>
        <item x="395"/>
        <item x="586"/>
        <item x="2935"/>
        <item x="7070"/>
        <item x="2379"/>
        <item x="2616"/>
        <item x="3330"/>
        <item x="4663"/>
        <item x="5509"/>
        <item x="6092"/>
        <item x="1459"/>
        <item x="3247"/>
        <item x="1417"/>
        <item x="1806"/>
        <item x="6817"/>
        <item x="2314"/>
        <item x="6976"/>
        <item x="6564"/>
        <item x="1908"/>
        <item x="5921"/>
        <item x="3007"/>
        <item x="3735"/>
        <item x="7254"/>
        <item x="352"/>
        <item x="1195"/>
        <item x="6731"/>
        <item x="1555"/>
        <item x="3295"/>
        <item x="2768"/>
        <item x="6013"/>
        <item x="4217"/>
        <item x="5656"/>
        <item x="5881"/>
        <item x="1145"/>
        <item x="1819"/>
        <item x="6421"/>
        <item x="3478"/>
        <item x="397"/>
        <item x="1690"/>
        <item x="805"/>
        <item x="6237"/>
        <item x="4526"/>
        <item x="2706"/>
        <item x="2126"/>
        <item x="1945"/>
        <item x="2959"/>
        <item x="4229"/>
        <item x="5172"/>
        <item x="3720"/>
        <item x="4004"/>
        <item x="4621"/>
        <item x="4776"/>
        <item x="6826"/>
        <item x="6769"/>
        <item x="5065"/>
        <item x="2975"/>
        <item x="2214"/>
        <item x="6392"/>
        <item x="4200"/>
        <item x="4374"/>
        <item x="1615"/>
        <item x="3397"/>
        <item x="2726"/>
        <item x="1940"/>
        <item x="5629"/>
        <item x="3767"/>
        <item x="7066"/>
        <item x="1279"/>
        <item x="6718"/>
        <item x="821"/>
        <item x="5558"/>
        <item x="903"/>
        <item x="7073"/>
        <item x="1456"/>
        <item x="87"/>
        <item x="295"/>
        <item x="6407"/>
        <item x="1484"/>
        <item x="6729"/>
        <item x="1912"/>
        <item x="7316"/>
        <item x="5478"/>
        <item x="2160"/>
        <item x="3511"/>
        <item x="3557"/>
        <item x="4158"/>
        <item x="2401"/>
        <item x="1353"/>
        <item x="4006"/>
        <item x="2097"/>
        <item x="1927"/>
        <item x="7175"/>
        <item x="4305"/>
        <item x="6653"/>
        <item x="795"/>
        <item x="3192"/>
        <item x="245"/>
        <item x="155"/>
        <item x="1559"/>
        <item x="1777"/>
        <item x="779"/>
        <item x="1634"/>
        <item x="5694"/>
        <item x="6714"/>
        <item x="5890"/>
        <item x="3882"/>
        <item x="1611"/>
        <item x="1643"/>
        <item x="830"/>
        <item x="3652"/>
        <item x="3380"/>
        <item x="1900"/>
        <item x="2223"/>
        <item x="1814"/>
        <item x="1485"/>
        <item x="3393"/>
        <item x="3503"/>
        <item x="874"/>
        <item x="2052"/>
        <item x="7276"/>
        <item x="5959"/>
        <item x="3717"/>
        <item x="6713"/>
        <item x="959"/>
        <item x="1296"/>
        <item x="2679"/>
        <item x="6717"/>
        <item x="6809"/>
        <item x="4318"/>
        <item x="886"/>
        <item x="6730"/>
        <item x="5344"/>
        <item x="4913"/>
        <item x="5966"/>
        <item x="763"/>
        <item x="2809"/>
        <item x="495"/>
        <item x="7093"/>
        <item x="2876"/>
        <item x="1430"/>
        <item x="21"/>
        <item x="6722"/>
        <item x="6726"/>
        <item x="2725"/>
        <item x="2142"/>
        <item x="6716"/>
        <item x="7394"/>
        <item x="3186"/>
        <item x="1167"/>
        <item x="1918"/>
        <item x="5405"/>
        <item x="6712"/>
        <item x="1820"/>
        <item x="1605"/>
        <item x="7214"/>
        <item x="783"/>
        <item x="6706"/>
        <item x="6711"/>
        <item x="5673"/>
        <item x="5999"/>
        <item x="6916"/>
        <item x="1815"/>
        <item x="6697"/>
        <item x="2918"/>
        <item x="2528"/>
        <item x="6699"/>
        <item x="2009"/>
        <item x="4680"/>
        <item x="6695"/>
        <item x="3950"/>
        <item x="6728"/>
        <item x="6696"/>
        <item x="4813"/>
        <item x="2199"/>
        <item x="2364"/>
        <item x="3194"/>
        <item x="2744"/>
        <item x="3780"/>
        <item x="4829"/>
        <item x="3221"/>
        <item x="147"/>
        <item x="6710"/>
        <item x="4844"/>
        <item x="6271"/>
        <item x="3578"/>
        <item x="2494"/>
        <item x="67"/>
        <item x="3006"/>
        <item x="807"/>
        <item x="4585"/>
        <item x="3953"/>
        <item x="2931"/>
        <item x="4463"/>
        <item x="1244"/>
        <item x="6707"/>
        <item x="5050"/>
        <item x="140"/>
        <item x="6708"/>
        <item x="5233"/>
        <item x="6724"/>
        <item x="1419"/>
        <item x="3431"/>
        <item x="6017"/>
        <item x="2587"/>
        <item x="1297"/>
        <item x="6723"/>
        <item x="6698"/>
        <item x="6709"/>
        <item x="6700"/>
        <item x="5366"/>
        <item x="6170"/>
        <item x="6384"/>
        <item x="5294"/>
        <item x="4066"/>
        <item x="3736"/>
        <item x="6721"/>
        <item x="6720"/>
        <item x="1641"/>
        <item x="7117"/>
        <item x="4236"/>
        <item x="4014"/>
        <item x="2008"/>
        <item x="2458"/>
        <item x="2016"/>
        <item x="6704"/>
        <item x="2543"/>
        <item x="2019"/>
        <item x="3047"/>
        <item x="4727"/>
        <item x="5441"/>
        <item x="3726"/>
        <item x="93"/>
        <item x="2118"/>
        <item x="5032"/>
        <item x="3222"/>
        <item x="272"/>
        <item x="3112"/>
        <item x="4185"/>
        <item x="6703"/>
        <item x="2659"/>
        <item x="2838"/>
        <item x="2449"/>
        <item x="2023"/>
        <item x="5664"/>
        <item x="1324"/>
        <item x="5885"/>
        <item x="2692"/>
        <item x="1250"/>
        <item x="2887"/>
        <item x="4967"/>
        <item x="3383"/>
        <item x="5731"/>
        <item x="7349"/>
        <item x="6702"/>
        <item x="3642"/>
        <item x="329"/>
        <item x="6701"/>
        <item x="105"/>
        <item x="1494"/>
        <item x="6705"/>
        <item x="6472"/>
        <item x="1574"/>
        <item x="1323"/>
        <item x="3080"/>
        <item x="241"/>
        <item x="4270"/>
        <item x="1090"/>
        <item x="5813"/>
        <item x="1959"/>
        <item x="2850"/>
        <item x="3427"/>
        <item x="6895"/>
        <item x="1036"/>
        <item x="4241"/>
        <item x="2042"/>
        <item x="5106"/>
        <item x="2025"/>
        <item x="561"/>
        <item x="1919"/>
        <item x="6417"/>
        <item x="5873"/>
        <item x="7343"/>
        <item x="2140"/>
        <item x="4636"/>
        <item x="3417"/>
        <item x="7176"/>
        <item x="4721"/>
        <item x="3345"/>
        <item x="7219"/>
        <item x="5845"/>
        <item x="1956"/>
        <item x="4064"/>
        <item x="4431"/>
        <item x="166"/>
        <item x="4897"/>
        <item x="1935"/>
        <item x="138"/>
        <item x="3394"/>
        <item x="7329"/>
        <item x="524"/>
        <item x="1616"/>
        <item x="5758"/>
        <item x="2662"/>
        <item x="4719"/>
        <item x="4545"/>
        <item x="4279"/>
        <item x="2559"/>
        <item x="5762"/>
        <item x="4086"/>
        <item x="6719"/>
        <item x="3686"/>
        <item x="5553"/>
        <item x="1924"/>
        <item x="208"/>
        <item x="5527"/>
        <item x="6025"/>
        <item x="4339"/>
        <item x="4842"/>
        <item x="3553"/>
        <item x="869"/>
        <item x="5049"/>
        <item x="5105"/>
        <item x="3288"/>
        <item x="5158"/>
        <item x="3403"/>
        <item x="1960"/>
        <item x="32"/>
        <item x="2549"/>
        <item x="4400"/>
        <item x="1512"/>
        <item x="2698"/>
        <item x="1849"/>
        <item x="1084"/>
        <item x="276"/>
        <item x="2043"/>
        <item x="1651"/>
        <item x="3870"/>
        <item x="5485"/>
        <item x="3833"/>
        <item x="1939"/>
        <item x="2015"/>
        <item x="1356"/>
        <item x="3923"/>
        <item x="1602"/>
        <item x="2109"/>
        <item x="3286"/>
        <item x="2293"/>
        <item x="1818"/>
        <item x="3812"/>
        <item x="585"/>
        <item x="3440"/>
        <item x="4190"/>
        <item x="5581"/>
        <item x="2028"/>
        <item x="4505"/>
        <item x="1952"/>
        <item x="3232"/>
        <item x="4638"/>
        <item x="762"/>
        <item x="368"/>
        <item x="7158"/>
        <item x="6969"/>
        <item x="3590"/>
        <item x="2047"/>
        <item x="5200"/>
        <item x="5909"/>
        <item x="6616"/>
        <item x="4015"/>
        <item x="5686"/>
        <item x="4101"/>
        <item x="2412"/>
        <item x="2852"/>
        <item x="2873"/>
        <item x="2301"/>
        <item x="1942"/>
        <item x="1835"/>
        <item x="6563"/>
        <item x="3822"/>
        <item x="2017"/>
        <item x="6367"/>
        <item x="3548"/>
        <item x="4793"/>
        <item x="6483"/>
        <item x="2785"/>
        <item x="2945"/>
        <item x="4729"/>
        <item x="2027"/>
        <item x="278"/>
        <item x="2886"/>
        <item x="3320"/>
        <item x="5811"/>
        <item x="2425"/>
        <item x="5120"/>
        <item x="4338"/>
        <item x="6490"/>
        <item x="5016"/>
        <item x="2348"/>
        <item x="1938"/>
        <item x="6074"/>
        <item x="3815"/>
        <item x="3810"/>
        <item x="6093"/>
        <item x="6876"/>
        <item x="880"/>
        <item x="5937"/>
        <item x="3584"/>
        <item x="5236"/>
        <item x="2525"/>
        <item x="2862"/>
        <item x="1714"/>
        <item x="3325"/>
        <item x="7114"/>
        <item x="2734"/>
        <item x="4416"/>
        <item x="1769"/>
        <item x="4485"/>
        <item x="7195"/>
        <item x="170"/>
        <item x="5187"/>
        <item x="6671"/>
        <item x="5246"/>
        <item x="2866"/>
        <item x="1012"/>
        <item x="2680"/>
        <item x="2885"/>
        <item x="4922"/>
        <item x="4606"/>
        <item x="2117"/>
        <item x="5139"/>
        <item x="2010"/>
        <item x="4137"/>
        <item x="5353"/>
        <item x="1493"/>
        <item x="565"/>
        <item x="4515"/>
        <item x="2538"/>
        <item x="7322"/>
        <item x="1136"/>
        <item x="1013"/>
        <item x="4021"/>
        <item x="4609"/>
        <item x="1751"/>
        <item x="1311"/>
        <item x="3296"/>
        <item x="3116"/>
        <item x="4299"/>
        <item x="1920"/>
        <item x="3183"/>
        <item x="1657"/>
        <item x="2303"/>
        <item x="3841"/>
        <item x="1898"/>
        <item x="2998"/>
        <item x="4396"/>
        <item x="1962"/>
        <item x="1951"/>
        <item x="2034"/>
        <item x="2276"/>
        <item x="3985"/>
        <item x="6015"/>
        <item x="484"/>
        <item x="581"/>
        <item x="2381"/>
        <item x="1937"/>
        <item x="1929"/>
        <item x="232"/>
        <item x="6345"/>
        <item x="3347"/>
        <item x="351"/>
        <item x="1414"/>
        <item x="3115"/>
        <item x="2232"/>
        <item x="2046"/>
        <item x="3430"/>
        <item x="5257"/>
        <item x="2054"/>
        <item x="4212"/>
        <item x="6297"/>
        <item x="7145"/>
        <item x="1764"/>
        <item x="90"/>
        <item x="267"/>
        <item x="3452"/>
        <item x="1767"/>
        <item x="2049"/>
        <item x="2552"/>
        <item x="2747"/>
        <item x="2050"/>
        <item x="10"/>
        <item x="3644"/>
        <item x="7332"/>
        <item x="5256"/>
        <item x="4975"/>
        <item x="6595"/>
        <item x="5122"/>
        <item x="4084"/>
        <item x="990"/>
        <item x="5404"/>
        <item x="4448"/>
        <item x="3282"/>
        <item x="2749"/>
        <item x="6184"/>
        <item x="6065"/>
        <item x="2792"/>
        <item x="4140"/>
        <item x="1543"/>
        <item x="2039"/>
        <item x="5989"/>
        <item x="5017"/>
        <item x="3039"/>
        <item x="5767"/>
        <item x="4618"/>
        <item x="559"/>
        <item x="2048"/>
        <item x="3996"/>
        <item x="2031"/>
        <item x="4514"/>
        <item x="5276"/>
        <item x="2853"/>
        <item x="7453"/>
        <item x="1565"/>
        <item x="4739"/>
        <item x="2044"/>
        <item x="49"/>
        <item x="7163"/>
        <item x="1098"/>
        <item x="2040"/>
        <item x="2035"/>
        <item x="5068"/>
        <item x="5001"/>
        <item x="1765"/>
        <item x="1878"/>
        <item x="1958"/>
        <item x="2682"/>
        <item x="2645"/>
        <item x="2483"/>
        <item x="4657"/>
        <item x="4522"/>
        <item x="2077"/>
        <item x="2324"/>
        <item x="1213"/>
        <item x="1287"/>
        <item x="3340"/>
        <item x="1202"/>
        <item x="3988"/>
        <item x="2022"/>
        <item x="231"/>
        <item x="4604"/>
        <item x="1911"/>
        <item x="2829"/>
        <item x="4706"/>
        <item x="2464"/>
        <item x="1135"/>
        <item x="4620"/>
        <item x="3856"/>
        <item x="6561"/>
        <item x="5657"/>
        <item x="3558"/>
        <item x="5702"/>
        <item x="2764"/>
        <item x="220"/>
        <item x="1798"/>
        <item x="5452"/>
        <item x="670"/>
        <item x="5374"/>
        <item x="4011"/>
        <item x="928"/>
        <item x="6239"/>
        <item x="7057"/>
        <item x="3314"/>
        <item x="3758"/>
        <item x="5609"/>
        <item x="1263"/>
        <item x="2856"/>
        <item x="785"/>
        <item x="5828"/>
        <item x="3972"/>
        <item x="1961"/>
        <item x="1917"/>
        <item x="6907"/>
        <item x="6532"/>
        <item x="2018"/>
        <item x="1288"/>
        <item x="2796"/>
        <item x="1398"/>
        <item x="3641"/>
        <item x="3807"/>
        <item x="2068"/>
        <item x="4600"/>
        <item x="4550"/>
        <item x="3484"/>
        <item x="4077"/>
        <item x="5295"/>
        <item x="4393"/>
        <item x="7206"/>
        <item x="2621"/>
        <item x="4822"/>
        <item x="3703"/>
        <item x="2438"/>
        <item x="5710"/>
        <item x="6085"/>
        <item x="1148"/>
        <item x="4464"/>
        <item x="3634"/>
        <item x="4033"/>
        <item x="2011"/>
        <item x="5587"/>
        <item x="6181"/>
        <item x="1576"/>
        <item x="5424"/>
        <item x="7108"/>
        <item x="4593"/>
        <item x="4113"/>
        <item x="1307"/>
        <item x="7242"/>
        <item x="4197"/>
        <item x="5676"/>
        <item x="2014"/>
        <item x="4970"/>
        <item x="68"/>
        <item x="4597"/>
        <item x="6005"/>
        <item x="1699"/>
        <item x="3585"/>
        <item x="909"/>
        <item x="6676"/>
        <item x="1861"/>
        <item x="6221"/>
        <item x="1384"/>
        <item x="5975"/>
        <item x="1955"/>
        <item x="2246"/>
        <item x="4763"/>
        <item x="3865"/>
        <item x="4403"/>
        <item x="363"/>
        <item x="5670"/>
        <item x="3275"/>
        <item x="4848"/>
        <item x="2503"/>
        <item x="5903"/>
        <item x="2805"/>
        <item x="3313"/>
        <item x="3301"/>
        <item x="749"/>
        <item x="4232"/>
        <item x="1950"/>
        <item x="6456"/>
        <item x="6059"/>
        <item x="4124"/>
        <item x="5382"/>
        <item x="6789"/>
        <item x="3700"/>
        <item x="6952"/>
        <item x="6537"/>
        <item x="1091"/>
        <item x="2709"/>
        <item x="2253"/>
        <item x="4220"/>
        <item x="3777"/>
        <item x="6021"/>
        <item x="5520"/>
        <item x="2024"/>
        <item x="7256"/>
        <item x="1936"/>
        <item x="3254"/>
        <item x="3659"/>
        <item x="562"/>
        <item x="7131"/>
        <item x="7286"/>
        <item x="1554"/>
        <item x="2684"/>
        <item x="4531"/>
        <item x="6180"/>
        <item x="2867"/>
        <item x="5837"/>
        <item x="5770"/>
        <item x="2030"/>
        <item x="5429"/>
        <item x="1727"/>
        <item x="2070"/>
        <item x="76"/>
        <item x="2983"/>
        <item x="3365"/>
        <item x="4365"/>
        <item x="4238"/>
        <item x="3858"/>
        <item x="6361"/>
        <item x="7388"/>
        <item x="4791"/>
        <item x="2802"/>
        <item x="6183"/>
        <item x="3106"/>
        <item x="3253"/>
        <item x="3731"/>
        <item x="3127"/>
        <item x="4295"/>
        <item x="4764"/>
        <item x="1488"/>
        <item x="7110"/>
        <item x="3576"/>
        <item x="2332"/>
        <item x="4207"/>
        <item x="2021"/>
        <item x="5820"/>
        <item x="505"/>
        <item x="85"/>
        <item x="5134"/>
        <item x="4938"/>
        <item x="1931"/>
        <item x="4315"/>
        <item x="2058"/>
        <item x="2094"/>
        <item x="674"/>
        <item x="859"/>
        <item x="3316"/>
        <item x="4273"/>
        <item x="2648"/>
        <item x="2036"/>
        <item x="5039"/>
        <item x="1832"/>
        <item x="5748"/>
        <item x="1889"/>
        <item x="182"/>
        <item x="2560"/>
        <item x="2471"/>
        <item x="1785"/>
        <item x="350"/>
        <item x="1473"/>
        <item x="1852"/>
        <item x="5337"/>
        <item x="4331"/>
        <item x="4701"/>
        <item x="2041"/>
        <item x="52"/>
        <item x="1111"/>
        <item x="5290"/>
        <item x="4779"/>
        <item x="4665"/>
        <item x="3053"/>
        <item x="4134"/>
        <item x="5578"/>
        <item x="4175"/>
        <item x="7225"/>
        <item x="2032"/>
        <item x="767"/>
        <item x="6305"/>
        <item x="4058"/>
        <item x="1168"/>
        <item x="5825"/>
        <item x="6812"/>
        <item x="1928"/>
        <item x="3883"/>
        <item x="3600"/>
        <item x="5505"/>
        <item x="1810"/>
        <item x="4475"/>
        <item x="3230"/>
        <item x="5532"/>
        <item x="3196"/>
        <item x="2092"/>
        <item x="3929"/>
        <item x="1578"/>
        <item x="496"/>
        <item x="6512"/>
        <item x="2858"/>
        <item x="2158"/>
        <item x="234"/>
        <item x="7317"/>
        <item x="3542"/>
        <item x="2929"/>
        <item x="5392"/>
        <item x="4974"/>
        <item x="4860"/>
        <item x="3621"/>
        <item x="6934"/>
        <item x="224"/>
        <item x="4874"/>
        <item x="5189"/>
        <item x="4199"/>
        <item x="1888"/>
        <item x="4029"/>
        <item x="6669"/>
        <item x="751"/>
        <item x="643"/>
        <item x="6911"/>
        <item x="7238"/>
        <item x="4256"/>
        <item x="7279"/>
        <item x="6052"/>
        <item x="6301"/>
        <item x="6929"/>
        <item x="1802"/>
        <item x="2974"/>
        <item x="2175"/>
        <item x="7411"/>
        <item x="229"/>
        <item x="2373"/>
        <item x="4645"/>
        <item x="152"/>
        <item x="2115"/>
        <item x="5002"/>
        <item x="2482"/>
        <item x="2377"/>
        <item x="3796"/>
        <item x="2942"/>
        <item x="3682"/>
        <item x="1298"/>
        <item x="2964"/>
        <item x="6199"/>
        <item x="927"/>
        <item x="5192"/>
        <item x="7392"/>
        <item x="1513"/>
        <item x="137"/>
        <item x="2171"/>
        <item x="4349"/>
        <item x="7185"/>
        <item x="4648"/>
        <item x="5842"/>
        <item x="1350"/>
        <item x="7119"/>
        <item x="3264"/>
        <item x="247"/>
        <item x="5773"/>
        <item x="2072"/>
        <item x="6130"/>
        <item x="2249"/>
        <item x="2113"/>
        <item x="1858"/>
        <item x="820"/>
        <item x="5126"/>
        <item x="793"/>
        <item x="2051"/>
        <item x="3698"/>
        <item x="4379"/>
        <item x="6125"/>
        <item x="4317"/>
        <item x="3217"/>
        <item x="130"/>
        <item x="2431"/>
        <item x="2146"/>
        <item x="5483"/>
        <item x="195"/>
        <item x="2095"/>
        <item x="163"/>
        <item x="6486"/>
        <item x="1087"/>
        <item x="3382"/>
        <item x="5871"/>
        <item x="3875"/>
        <item x="1946"/>
        <item x="1334"/>
        <item x="5764"/>
        <item x="308"/>
        <item x="6354"/>
        <item x="3040"/>
        <item x="7405"/>
        <item x="4877"/>
        <item x="1632"/>
        <item x="5963"/>
        <item x="6055"/>
        <item x="1521"/>
        <item x="4440"/>
        <item x="5188"/>
        <item x="5596"/>
        <item x="2626"/>
        <item x="5801"/>
        <item x="4722"/>
        <item x="4871"/>
        <item x="3168"/>
        <item x="5834"/>
        <item x="6693"/>
        <item x="4955"/>
        <item x="1873"/>
        <item x="7178"/>
        <item x="5219"/>
        <item x="2069"/>
        <item x="3612"/>
        <item x="7210"/>
        <item x="3460"/>
        <item x="4705"/>
        <item x="2455"/>
        <item x="1119"/>
        <item x="1934"/>
        <item x="5338"/>
        <item x="5163"/>
        <item x="5286"/>
        <item x="355"/>
        <item x="5041"/>
        <item x="6830"/>
        <item x="6118"/>
        <item x="1963"/>
        <item x="2362"/>
        <item x="1637"/>
        <item x="3800"/>
        <item x="2403"/>
        <item x="5756"/>
        <item x="3617"/>
        <item x="3083"/>
        <item x="6060"/>
        <item x="209"/>
        <item x="5334"/>
        <item x="1539"/>
        <item x="2312"/>
        <item x="702"/>
        <item x="6906"/>
        <item x="4940"/>
        <item x="6487"/>
        <item x="2514"/>
        <item x="3523"/>
        <item x="5388"/>
        <item x="706"/>
        <item x="2064"/>
        <item x="4351"/>
        <item x="2952"/>
        <item x="5667"/>
        <item x="3551"/>
        <item x="4777"/>
        <item x="6967"/>
        <item x="6788"/>
        <item x="1817"/>
        <item x="2658"/>
        <item x="4261"/>
        <item x="216"/>
        <item x="4446"/>
        <item x="1560"/>
        <item x="3987"/>
        <item x="7120"/>
        <item x="5794"/>
        <item x="964"/>
        <item x="330"/>
        <item x="5176"/>
        <item x="3573"/>
        <item x="1925"/>
        <item x="5651"/>
        <item x="1280"/>
        <item x="877"/>
        <item x="5477"/>
        <item x="5585"/>
        <item x="2053"/>
        <item x="2683"/>
        <item x="4607"/>
        <item x="6679"/>
        <item x="5849"/>
        <item x="6323"/>
        <item x="2627"/>
        <item x="3589"/>
        <item x="4302"/>
        <item x="3375"/>
        <item x="4808"/>
        <item x="1544"/>
        <item x="2508"/>
        <item x="5282"/>
        <item x="1845"/>
        <item x="2067"/>
        <item x="4204"/>
        <item x="6357"/>
        <item x="2045"/>
        <item x="1926"/>
        <item x="5075"/>
        <item x="1883"/>
        <item x="309"/>
        <item x="4834"/>
        <item x="2671"/>
        <item x="1008"/>
        <item x="2129"/>
        <item x="6206"/>
        <item x="5009"/>
        <item x="2340"/>
        <item x="1612"/>
        <item x="1771"/>
        <item x="253"/>
        <item x="2143"/>
        <item x="5362"/>
        <item x="3130"/>
        <item x="6674"/>
        <item x="1790"/>
        <item x="5411"/>
        <item x="3062"/>
        <item x="6686"/>
        <item x="3456"/>
        <item x="4117"/>
        <item x="5982"/>
        <item x="2261"/>
        <item x="910"/>
        <item x="3350"/>
        <item x="3079"/>
        <item x="1392"/>
        <item x="5365"/>
        <item x="5645"/>
        <item x="2813"/>
        <item x="5496"/>
        <item x="810"/>
        <item x="6067"/>
        <item x="292"/>
        <item x="4675"/>
        <item x="5245"/>
        <item x="2619"/>
        <item x="3849"/>
        <item x="5958"/>
        <item x="2731"/>
        <item x="3469"/>
        <item x="5228"/>
        <item x="591"/>
        <item x="2308"/>
        <item x="2966"/>
        <item x="2283"/>
        <item x="2517"/>
        <item x="1588"/>
        <item x="2059"/>
        <item x="200"/>
        <item x="2367"/>
        <item x="3277"/>
        <item x="2013"/>
        <item x="1532"/>
        <item x="1058"/>
        <item x="2588"/>
        <item x="1024"/>
        <item x="3887"/>
        <item x="6139"/>
        <item x="7240"/>
        <item x="1505"/>
        <item x="1854"/>
        <item x="266"/>
        <item x="4371"/>
        <item x="3714"/>
        <item x="6427"/>
        <item x="4358"/>
        <item x="1388"/>
        <item x="3844"/>
        <item x="4999"/>
        <item x="6146"/>
        <item x="6596"/>
        <item x="1943"/>
        <item x="2754"/>
        <item x="5201"/>
        <item x="5419"/>
        <item x="1689"/>
        <item x="1550"/>
        <item x="2406"/>
        <item x="6365"/>
        <item x="3322"/>
        <item x="4949"/>
        <item x="3826"/>
        <item x="4588"/>
        <item x="3475"/>
        <item x="1421"/>
        <item x="737"/>
        <item x="1050"/>
        <item x="7250"/>
        <item x="4215"/>
        <item x="3092"/>
        <item x="6159"/>
        <item x="2007"/>
        <item x="2934"/>
        <item x="66"/>
        <item x="4373"/>
        <item x="390"/>
        <item x="6058"/>
        <item x="1627"/>
        <item x="3843"/>
        <item x="4045"/>
        <item x="4496"/>
        <item x="3653"/>
        <item x="5037"/>
        <item x="4092"/>
        <item x="2083"/>
        <item x="3980"/>
        <item x="5138"/>
        <item x="1856"/>
        <item x="1997"/>
        <item x="4851"/>
        <item x="6006"/>
        <item x="594"/>
        <item x="5880"/>
        <item x="4726"/>
        <item x="4157"/>
        <item x="1369"/>
        <item x="6430"/>
        <item x="1133"/>
        <item x="2201"/>
        <item x="4581"/>
        <item x="1329"/>
        <item x="2781"/>
        <item x="4798"/>
        <item x="2839"/>
        <item x="2026"/>
        <item x="1793"/>
        <item x="2180"/>
        <item x="1199"/>
        <item x="5534"/>
        <item x="2571"/>
        <item x="1382"/>
        <item x="4422"/>
        <item x="1990"/>
        <item x="948"/>
        <item x="6501"/>
        <item x="688"/>
        <item x="98"/>
        <item x="1644"/>
        <item x="4467"/>
        <item x="2120"/>
        <item x="2978"/>
        <item x="2380"/>
        <item x="6044"/>
        <item x="5159"/>
        <item x="2395"/>
        <item x="356"/>
        <item x="2345"/>
        <item x="5183"/>
        <item x="1461"/>
        <item x="598"/>
        <item x="5440"/>
        <item x="5142"/>
        <item x="5990"/>
        <item x="1694"/>
        <item x="2516"/>
        <item x="1991"/>
        <item x="4627"/>
        <item x="2655"/>
        <item x="5165"/>
        <item x="6208"/>
        <item x="729"/>
        <item x="2664"/>
        <item x="945"/>
        <item x="6016"/>
        <item x="5946"/>
        <item x="5692"/>
        <item x="1735"/>
        <item x="3110"/>
        <item x="6097"/>
        <item x="5518"/>
        <item x="4363"/>
        <item x="4169"/>
        <item x="1992"/>
        <item x="1843"/>
        <item x="4290"/>
        <item x="1142"/>
        <item x="3384"/>
        <item x="1432"/>
        <item x="97"/>
        <item x="4259"/>
        <item x="2192"/>
        <item x="154"/>
        <item x="6029"/>
        <item x="7323"/>
        <item x="5716"/>
        <item x="6848"/>
        <item x="23"/>
        <item x="1524"/>
        <item x="6590"/>
        <item x="5040"/>
        <item x="7224"/>
        <item x="3084"/>
        <item x="4180"/>
        <item x="2624"/>
        <item x="4211"/>
        <item x="5230"/>
        <item x="1197"/>
        <item x="2735"/>
        <item x="5422"/>
        <item x="6134"/>
        <item x="7155"/>
        <item x="2871"/>
        <item x="3485"/>
        <item x="5325"/>
        <item x="5155"/>
        <item x="1014"/>
        <item x="4283"/>
        <item x="4861"/>
        <item x="6727"/>
        <item x="5160"/>
        <item x="5924"/>
        <item x="1993"/>
        <item x="243"/>
        <item x="5486"/>
        <item x="543"/>
        <item x="218"/>
        <item x="7257"/>
        <item x="132"/>
        <item x="6360"/>
        <item x="4996"/>
        <item x="5101"/>
        <item x="6677"/>
        <item x="5273"/>
        <item x="3534"/>
        <item x="2509"/>
        <item x="6645"/>
        <item x="2920"/>
        <item x="6095"/>
        <item x="2803"/>
        <item x="520"/>
        <item x="1707"/>
        <item x="287"/>
        <item x="5372"/>
        <item x="4530"/>
        <item x="5860"/>
        <item x="3877"/>
        <item x="1660"/>
        <item x="6937"/>
        <item x="5329"/>
        <item x="2080"/>
        <item x="5662"/>
        <item x="5171"/>
        <item x="906"/>
        <item x="4709"/>
        <item x="4481"/>
        <item x="5301"/>
        <item x="3190"/>
        <item x="6478"/>
        <item x="513"/>
        <item x="4327"/>
        <item x="354"/>
        <item x="1515"/>
        <item x="3081"/>
        <item x="983"/>
        <item x="1573"/>
        <item x="1850"/>
        <item x="1729"/>
        <item x="6603"/>
        <item x="1987"/>
        <item x="2448"/>
        <item x="5723"/>
        <item x="3666"/>
        <item x="498"/>
        <item x="4954"/>
        <item x="3474"/>
        <item x="3037"/>
        <item x="3032"/>
        <item x="2132"/>
        <item x="4942"/>
        <item x="4518"/>
        <item x="1368"/>
        <item x="2012"/>
        <item x="3823"/>
        <item x="6799"/>
        <item x="3655"/>
        <item x="7433"/>
        <item x="4987"/>
        <item x="5225"/>
        <item x="1067"/>
        <item x="5539"/>
        <item x="84"/>
        <item x="3441"/>
        <item x="3804"/>
        <item x="6194"/>
        <item x="4125"/>
        <item x="22"/>
        <item x="4998"/>
        <item x="6073"/>
        <item x="3763"/>
        <item x="5854"/>
        <item x="7380"/>
        <item x="2102"/>
        <item x="2890"/>
        <item x="7270"/>
        <item x="3099"/>
        <item x="6587"/>
        <item x="5248"/>
        <item x="3690"/>
        <item x="3565"/>
        <item x="3498"/>
        <item x="2091"/>
        <item x="1284"/>
        <item x="6160"/>
        <item x="1984"/>
        <item x="3162"/>
        <item x="1075"/>
        <item x="7213"/>
        <item x="2061"/>
        <item x="1967"/>
        <item x="2602"/>
        <item x="589"/>
        <item x="2469"/>
        <item x="5571"/>
        <item x="780"/>
        <item x="6279"/>
        <item x="3262"/>
        <item x="5729"/>
        <item x="296"/>
        <item x="2996"/>
        <item x="3082"/>
        <item x="2062"/>
        <item x="1536"/>
        <item x="1490"/>
        <item x="596"/>
        <item x="2271"/>
        <item x="1863"/>
        <item x="6463"/>
        <item x="5560"/>
        <item x="5791"/>
        <item x="2497"/>
        <item x="522"/>
        <item x="3840"/>
        <item x="998"/>
        <item x="2553"/>
        <item x="2304"/>
        <item x="3496"/>
        <item x="1972"/>
        <item x="449"/>
        <item x="2225"/>
        <item x="3390"/>
        <item x="6123"/>
        <item x="3857"/>
        <item x="5067"/>
        <item x="4251"/>
        <item x="5922"/>
        <item x="5260"/>
        <item x="1892"/>
        <item x="7174"/>
        <item x="3256"/>
        <item x="2480"/>
        <item x="2765"/>
        <item x="1511"/>
        <item x="2096"/>
        <item x="1903"/>
        <item x="146"/>
        <item x="1902"/>
        <item x="7467"/>
        <item x="1905"/>
        <item x="1542"/>
        <item x="15"/>
        <item x="4114"/>
        <item x="4603"/>
        <item x="4243"/>
        <item x="2157"/>
        <item x="3245"/>
        <item x="5523"/>
        <item x="1033"/>
        <item x="514"/>
        <item x="6390"/>
        <item x="5396"/>
        <item x="2603"/>
        <item x="2468"/>
        <item x="7429"/>
        <item x="1977"/>
        <item x="3591"/>
        <item x="5771"/>
        <item x="2370"/>
        <item x="5298"/>
        <item x="5810"/>
        <item x="3085"/>
        <item x="2139"/>
        <item x="539"/>
        <item x="2823"/>
        <item x="5625"/>
        <item x="2088"/>
        <item x="1274"/>
        <item x="4309"/>
        <item x="1839"/>
        <item x="4409"/>
        <item x="5006"/>
        <item x="5995"/>
        <item x="1498"/>
        <item x="2066"/>
        <item x="1705"/>
        <item x="2780"/>
        <item x="7107"/>
        <item x="5504"/>
        <item x="2585"/>
        <item x="4234"/>
        <item x="6761"/>
        <item x="4676"/>
        <item x="923"/>
        <item x="3947"/>
        <item x="3042"/>
        <item x="453"/>
        <item x="2462"/>
        <item x="3879"/>
        <item x="1983"/>
        <item x="255"/>
        <item x="1427"/>
        <item x="6352"/>
        <item x="4164"/>
        <item x="3477"/>
        <item x="1691"/>
        <item x="939"/>
        <item x="6884"/>
        <item x="891"/>
        <item x="1441"/>
        <item x="4660"/>
        <item x="2547"/>
        <item x="4395"/>
        <item x="3359"/>
        <item x="6961"/>
        <item x="3428"/>
        <item x="5648"/>
        <item x="6358"/>
        <item x="6514"/>
        <item x="5088"/>
        <item x="5726"/>
        <item x="4320"/>
        <item x="2286"/>
        <item x="1599"/>
        <item x="6120"/>
        <item x="217"/>
        <item x="3610"/>
        <item x="2601"/>
        <item x="2399"/>
        <item x="3884"/>
        <item x="249"/>
        <item x="7352"/>
        <item x="2994"/>
        <item x="1982"/>
        <item x="796"/>
        <item x="3160"/>
        <item x="3733"/>
        <item x="1144"/>
        <item x="489"/>
        <item x="1794"/>
        <item x="976"/>
        <item x="6534"/>
        <item x="3483"/>
        <item x="1272"/>
        <item x="678"/>
        <item x="7031"/>
        <item x="2422"/>
        <item x="7018"/>
        <item x="6133"/>
        <item x="3526"/>
        <item x="7291"/>
        <item x="2443"/>
        <item x="3500"/>
        <item x="6106"/>
        <item x="5536"/>
        <item x="5125"/>
        <item x="2079"/>
        <item x="3331"/>
        <item x="4725"/>
        <item x="3738"/>
        <item x="3342"/>
        <item x="1617"/>
        <item x="811"/>
        <item x="3172"/>
        <item x="6634"/>
        <item x="2746"/>
        <item x="1662"/>
        <item x="191"/>
        <item x="4569"/>
        <item x="1037"/>
        <item x="1989"/>
        <item x="2082"/>
        <item x="1497"/>
        <item x="2661"/>
        <item x="6648"/>
        <item x="4162"/>
        <item x="1270"/>
        <item x="1113"/>
        <item x="3018"/>
        <item x="1534"/>
        <item x="2337"/>
        <item x="2984"/>
        <item x="2099"/>
        <item x="1401"/>
        <item x="2685"/>
        <item x="3117"/>
        <item x="6510"/>
        <item x="7362"/>
        <item x="3902"/>
        <item x="1988"/>
        <item x="544"/>
        <item x="4258"/>
        <item x="2063"/>
        <item x="123"/>
        <item x="5846"/>
        <item x="1360"/>
        <item x="4582"/>
        <item x="2949"/>
        <item x="7077"/>
        <item x="1709"/>
        <item x="1073"/>
        <item x="4012"/>
        <item x="1899"/>
        <item x="4997"/>
        <item x="92"/>
        <item x="1023"/>
        <item x="3303"/>
        <item x="5800"/>
        <item x="694"/>
        <item x="4761"/>
        <item x="746"/>
        <item x="4802"/>
        <item x="7085"/>
        <item x="5458"/>
        <item x="3166"/>
        <item x="3159"/>
        <item x="960"/>
        <item x="2060"/>
        <item x="1564"/>
        <item x="5284"/>
        <item x="6491"/>
        <item x="4612"/>
        <item x="5620"/>
        <item x="3289"/>
        <item x="3724"/>
        <item x="5940"/>
        <item x="1379"/>
        <item x="6617"/>
        <item x="3102"/>
        <item x="2739"/>
        <item x="6570"/>
        <item x="3109"/>
        <item x="5099"/>
        <item x="3298"/>
        <item x="1420"/>
        <item x="4821"/>
        <item x="3357"/>
        <item x="6460"/>
        <item x="6412"/>
        <item x="5313"/>
        <item x="1708"/>
        <item x="3059"/>
        <item x="1031"/>
        <item x="3571"/>
        <item x="6797"/>
        <item x="1149"/>
        <item x="5428"/>
        <item x="3258"/>
        <item x="7462"/>
        <item x="1621"/>
        <item x="5752"/>
        <item x="5468"/>
        <item x="2020"/>
        <item x="3095"/>
        <item x="519"/>
        <item x="2697"/>
        <item x="6575"/>
        <item x="7315"/>
        <item x="1259"/>
        <item x="4918"/>
        <item x="2546"/>
        <item x="3829"/>
        <item x="4210"/>
        <item x="4504"/>
        <item x="394"/>
        <item x="1472"/>
        <item x="2738"/>
        <item x="6494"/>
        <item x="1941"/>
        <item x="5777"/>
        <item x="4490"/>
        <item x="801"/>
        <item x="4878"/>
        <item x="4017"/>
        <item x="3711"/>
        <item x="4435"/>
        <item x="5658"/>
        <item x="943"/>
        <item x="3300"/>
        <item x="1495"/>
        <item x="7190"/>
        <item x="3604"/>
        <item x="600"/>
        <item x="3541"/>
        <item x="104"/>
        <item x="2526"/>
        <item x="6860"/>
        <item x="1422"/>
        <item x="6928"/>
        <item x="5916"/>
        <item x="6315"/>
        <item x="3791"/>
        <item x="6576"/>
        <item x="1048"/>
        <item x="5941"/>
        <item x="2917"/>
        <item x="3184"/>
        <item x="6481"/>
        <item x="6296"/>
        <item x="4847"/>
        <item x="4247"/>
        <item x="3242"/>
        <item x="508"/>
        <item x="3575"/>
        <item x="7154"/>
        <item x="5497"/>
        <item x="1474"/>
        <item x="1795"/>
        <item x="1326"/>
        <item x="2541"/>
        <item x="6064"/>
        <item x="6236"/>
        <item x="5848"/>
        <item x="2972"/>
        <item x="6316"/>
        <item x="3742"/>
        <item x="1480"/>
        <item x="2038"/>
        <item x="4801"/>
        <item x="6142"/>
        <item x="3925"/>
        <item x="781"/>
        <item x="6335"/>
        <item x="5152"/>
        <item x="685"/>
        <item x="3588"/>
        <item x="2532"/>
        <item x="3491"/>
        <item x="5747"/>
        <item x="1706"/>
        <item x="1440"/>
        <item x="3937"/>
        <item x="6166"/>
        <item x="5027"/>
        <item x="1351"/>
        <item x="568"/>
        <item x="3269"/>
        <item x="6828"/>
        <item x="2057"/>
        <item x="4354"/>
        <item x="5816"/>
        <item x="1964"/>
        <item x="3995"/>
        <item x="1475"/>
        <item x="4441"/>
        <item x="5361"/>
        <item x="1916"/>
        <item x="3371"/>
        <item x="5611"/>
        <item x="1114"/>
        <item x="2798"/>
        <item x="5826"/>
        <item x="1762"/>
        <item x="183"/>
        <item x="6198"/>
        <item x="4076"/>
        <item x="4525"/>
        <item x="7403"/>
        <item x="1054"/>
        <item x="849"/>
        <item x="828"/>
        <item x="2644"/>
        <item x="6780"/>
        <item x="1035"/>
        <item x="4443"/>
        <item x="7170"/>
        <item x="6442"/>
        <item x="1604"/>
        <item x="2778"/>
        <item x="385"/>
        <item x="1454"/>
        <item x="1500"/>
        <item x="5709"/>
        <item x="4242"/>
        <item x="3459"/>
        <item x="2029"/>
        <item x="2101"/>
        <item x="2098"/>
        <item x="1906"/>
        <item x="1881"/>
        <item x="78"/>
        <item x="1896"/>
        <item x="3043"/>
        <item x="1821"/>
        <item x="4493"/>
        <item x="2766"/>
        <item x="1915"/>
        <item x="6637"/>
        <item x="2831"/>
        <item x="5462"/>
        <item x="7437"/>
        <item x="3764"/>
        <item x="3869"/>
        <item x="3267"/>
        <item x="5322"/>
        <item x="1370"/>
        <item x="181"/>
        <item x="2790"/>
        <item x="5102"/>
        <item x="4111"/>
        <item x="408"/>
        <item x="1647"/>
        <item x="5727"/>
        <item x="3982"/>
        <item x="53"/>
        <item x="3527"/>
        <item x="4778"/>
        <item x="2650"/>
        <item x="3086"/>
        <item x="3891"/>
        <item x="3643"/>
        <item x="6547"/>
        <item x="808"/>
        <item x="4774"/>
        <item x="7442"/>
        <item x="5652"/>
        <item x="6877"/>
        <item x="1563"/>
        <item x="2073"/>
        <item x="1411"/>
        <item x="2260"/>
        <item x="1226"/>
        <item x="2928"/>
        <item x="4057"/>
        <item x="1965"/>
        <item x="3466"/>
        <item x="5394"/>
        <item x="1216"/>
        <item x="3603"/>
        <item x="1021"/>
        <item x="5489"/>
        <item x="2507"/>
        <item x="4635"/>
        <item x="1040"/>
        <item x="734"/>
        <item x="5451"/>
        <item x="2290"/>
        <item x="4366"/>
        <item x="3956"/>
        <item x="1030"/>
        <item x="2742"/>
        <item x="3963"/>
        <item x="707"/>
        <item x="6649"/>
        <item x="2599"/>
        <item x="109"/>
        <item x="846"/>
        <item x="6342"/>
        <item x="1808"/>
        <item x="4972"/>
        <item x="1385"/>
        <item x="1725"/>
        <item x="6835"/>
        <item x="116"/>
        <item x="507"/>
        <item x="4209"/>
        <item x="7157"/>
        <item x="2400"/>
        <item x="3930"/>
        <item x="5433"/>
        <item x="4301"/>
        <item x="2163"/>
        <item x="5128"/>
        <item x="1577"/>
        <item x="3011"/>
        <item x="3135"/>
        <item x="5491"/>
        <item x="437"/>
        <item x="3244"/>
        <item x="6294"/>
        <item x="905"/>
        <item x="226"/>
        <item x="2219"/>
        <item x="3311"/>
        <item x="1026"/>
        <item x="273"/>
        <item x="752"/>
        <item x="5507"/>
        <item x="2255"/>
        <item x="6509"/>
        <item x="2242"/>
        <item x="221"/>
        <item x="430"/>
        <item x="2505"/>
        <item x="6650"/>
        <item x="1667"/>
        <item x="677"/>
        <item x="5195"/>
        <item x="4003"/>
        <item x="5942"/>
        <item x="3538"/>
        <item x="7347"/>
        <item x="4262"/>
        <item x="5409"/>
        <item x="2298"/>
        <item x="6038"/>
        <item x="3248"/>
        <item x="5835"/>
        <item x="2965"/>
        <item x="2864"/>
        <item x="1347"/>
        <item x="3315"/>
        <item x="264"/>
        <item x="6295"/>
        <item x="2927"/>
        <item x="2999"/>
        <item x="5299"/>
        <item x="727"/>
        <item x="213"/>
        <item x="567"/>
        <item x="2843"/>
        <item x="5719"/>
        <item x="2378"/>
        <item x="3845"/>
        <item x="81"/>
        <item x="4714"/>
        <item x="540"/>
        <item x="2899"/>
        <item x="3181"/>
        <item x="4961"/>
        <item x="837"/>
        <item x="1909"/>
        <item x="7346"/>
        <item x="2076"/>
        <item x="5025"/>
        <item x="5746"/>
        <item x="6970"/>
        <item x="212"/>
        <item x="1876"/>
        <item x="1363"/>
        <item x="6624"/>
        <item x="3050"/>
        <item x="5844"/>
        <item x="2147"/>
        <item x="6632"/>
        <item x="4307"/>
        <item x="2923"/>
        <item x="908"/>
        <item x="2326"/>
        <item x="3129"/>
        <item x="1464"/>
        <item x="1703"/>
        <item x="1619"/>
        <item x="3445"/>
        <item x="827"/>
        <item x="3508"/>
        <item x="6965"/>
        <item x="3927"/>
        <item x="982"/>
        <item x="6062"/>
        <item x="5691"/>
        <item x="1306"/>
        <item x="4154"/>
        <item x="3212"/>
        <item x="6312"/>
        <item x="6850"/>
        <item x="279"/>
        <item x="6552"/>
        <item x="3618"/>
        <item x="1146"/>
        <item x="381"/>
        <item x="1890"/>
        <item x="4898"/>
        <item x="1948"/>
        <item x="401"/>
        <item x="1904"/>
        <item x="2834"/>
        <item x="3740"/>
        <item x="2100"/>
        <item x="4254"/>
        <item x="3411"/>
        <item x="5378"/>
        <item x="5316"/>
        <item x="4321"/>
        <item x="4540"/>
        <item x="2717"/>
        <item x="3933"/>
        <item x="6611"/>
        <item x="206"/>
        <item x="6680"/>
        <item x="684"/>
        <item x="413"/>
        <item x="5884"/>
        <item x="2498"/>
        <item x="3761"/>
        <item x="210"/>
        <item x="1186"/>
        <item x="2264"/>
        <item x="4835"/>
        <item x="2789"/>
        <item x="5352"/>
        <item x="5708"/>
        <item x="725"/>
        <item x="3581"/>
        <item x="1242"/>
        <item x="6072"/>
        <item x="2875"/>
        <item x="3025"/>
        <item x="6606"/>
        <item x="1598"/>
        <item x="1522"/>
        <item x="2033"/>
        <item x="622"/>
        <item x="2086"/>
        <item x="1659"/>
        <item x="5235"/>
        <item x="890"/>
        <item x="4367"/>
        <item x="6694"/>
        <item x="6657"/>
        <item x="3173"/>
        <item x="222"/>
        <item x="2188"/>
        <item x="1261"/>
        <item x="2933"/>
        <item x="1394"/>
        <item x="4413"/>
        <item x="4856"/>
        <item x="299"/>
        <item x="2375"/>
        <item x="4459"/>
        <item x="1816"/>
        <item x="1590"/>
        <item x="4772"/>
        <item x="1864"/>
        <item x="7404"/>
        <item x="1061"/>
        <item x="3005"/>
        <item x="3572"/>
        <item x="3846"/>
        <item x="3570"/>
        <item x="5170"/>
        <item x="1450"/>
        <item x="4818"/>
        <item x="3134"/>
        <item x="5503"/>
        <item x="970"/>
        <item x="2523"/>
        <item x="2825"/>
        <item x="6185"/>
        <item x="393"/>
        <item x="5167"/>
        <item x="6019"/>
        <item x="3348"/>
        <item x="2837"/>
        <item x="2078"/>
        <item x="4508"/>
        <item x="2651"/>
        <item x="1230"/>
        <item x="6404"/>
        <item x="1606"/>
        <item x="3693"/>
        <item x="3077"/>
        <item x="878"/>
        <item x="863"/>
        <item x="946"/>
        <item x="5292"/>
        <item x="2259"/>
        <item x="6393"/>
        <item x="5229"/>
        <item x="2087"/>
        <item x="572"/>
        <item x="633"/>
        <item x="2623"/>
        <item x="2093"/>
        <item x="1638"/>
        <item x="4925"/>
        <item x="7152"/>
        <item x="2106"/>
        <item x="5607"/>
        <item x="2460"/>
        <item x="2336"/>
        <item x="7153"/>
        <item x="838"/>
        <item x="4501"/>
        <item x="2722"/>
        <item x="3302"/>
        <item x="5414"/>
        <item x="5973"/>
        <item x="1364"/>
        <item x="2938"/>
        <item x="3802"/>
        <item x="5933"/>
        <item x="797"/>
        <item x="5083"/>
        <item x="6559"/>
        <item x="3107"/>
        <item x="1631"/>
        <item x="6640"/>
        <item x="51"/>
        <item x="6655"/>
        <item x="1995"/>
        <item x="1887"/>
        <item x="5061"/>
        <item x="2250"/>
        <item x="3472"/>
        <item x="1079"/>
        <item x="1907"/>
        <item x="5675"/>
        <item x="1080"/>
        <item x="5238"/>
        <item x="2777"/>
        <item x="2788"/>
        <item x="6977"/>
        <item x="5918"/>
        <item x="435"/>
        <item x="1895"/>
        <item x="1477"/>
        <item x="2502"/>
        <item x="4687"/>
        <item x="2808"/>
        <item x="3122"/>
        <item x="188"/>
        <item x="1166"/>
        <item x="1886"/>
        <item x="511"/>
        <item x="1665"/>
        <item x="406"/>
        <item x="5815"/>
        <item x="2123"/>
        <item x="887"/>
        <item x="2877"/>
        <item x="2466"/>
        <item x="1180"/>
        <item x="5785"/>
        <item x="1885"/>
        <item x="3136"/>
        <item x="3041"/>
        <item x="2191"/>
        <item x="2581"/>
        <item x="814"/>
        <item x="1365"/>
        <item x="1744"/>
        <item x="294"/>
        <item x="5306"/>
        <item x="1884"/>
        <item x="6212"/>
        <item x="2090"/>
        <item x="2382"/>
        <item x="2089"/>
        <item x="2074"/>
        <item x="791"/>
        <item x="6161"/>
        <item x="6302"/>
        <item x="2006"/>
        <item x="552"/>
        <item x="5569"/>
        <item x="3119"/>
        <item x="3556"/>
        <item x="6678"/>
        <item x="4411"/>
        <item x="2888"/>
        <item x="2737"/>
        <item x="2149"/>
        <item x="722"/>
        <item x="2084"/>
        <item x="2418"/>
        <item x="88"/>
        <item x="5296"/>
        <item x="5786"/>
        <item x="4139"/>
        <item x="1523"/>
        <item x="3555"/>
        <item x="5191"/>
        <item x="515"/>
        <item x="5613"/>
        <item x="5882"/>
        <item x="1947"/>
        <item x="715"/>
        <item x="4893"/>
        <item x="2215"/>
        <item x="1046"/>
        <item x="3613"/>
        <item x="410"/>
        <item x="3521"/>
        <item x="2317"/>
        <item x="1233"/>
        <item x="3175"/>
        <item x="5250"/>
        <item x="2570"/>
        <item x="5891"/>
        <item x="4746"/>
        <item x="1608"/>
        <item x="2572"/>
        <item x="1891"/>
        <item x="687"/>
        <item x="6614"/>
        <item x="1944"/>
        <item x="1882"/>
        <item x="111"/>
        <item x="1914"/>
        <item x="4119"/>
        <item x="3679"/>
        <item x="3979"/>
        <item x="6424"/>
        <item x="4580"/>
        <item x="1237"/>
        <item x="1397"/>
        <item x="4811"/>
        <item x="2794"/>
        <item x="6144"/>
        <item x="5931"/>
        <item x="6597"/>
        <item x="1970"/>
        <item x="5650"/>
        <item x="6484"/>
        <item x="5413"/>
        <item x="4454"/>
        <item x="2979"/>
        <item x="1358"/>
        <item x="1569"/>
        <item x="5915"/>
        <item x="6171"/>
        <item x="3104"/>
        <item x="3046"/>
        <item x="3605"/>
        <item x="1526"/>
        <item x="5948"/>
        <item x="5608"/>
        <item x="91"/>
        <item x="3180"/>
        <item x="4047"/>
        <item x="4926"/>
        <item x="3022"/>
        <item x="4574"/>
        <item x="7379"/>
        <item x="4"/>
        <item x="2329"/>
        <item x="228"/>
        <item x="107"/>
        <item x="179"/>
        <item x="1028"/>
        <item x="1837"/>
        <item x="3343"/>
        <item x="5397"/>
        <item x="1291"/>
        <item x="1255"/>
        <item x="3599"/>
        <item x="7230"/>
        <item x="2346"/>
        <item x="1530"/>
        <item x="5127"/>
        <item x="6042"/>
        <item x="4081"/>
        <item x="259"/>
        <item x="5383"/>
        <item x="8"/>
        <item x="5646"/>
        <item x="1681"/>
        <item x="2434"/>
        <item x="4820"/>
        <item x="1340"/>
        <item x="6914"/>
        <item x="4816"/>
        <item x="1678"/>
        <item x="1571"/>
        <item x="750"/>
        <item x="5217"/>
        <item x="3626"/>
        <item x="4156"/>
        <item x="6104"/>
        <item x="3606"/>
        <item x="4563"/>
        <item x="3090"/>
        <item x="2085"/>
        <item x="7029"/>
        <item x="2342"/>
        <item x="1290"/>
        <item x="4444"/>
        <item x="2211"/>
        <item x="1143"/>
        <item x="5270"/>
        <item x="458"/>
        <item x="6620"/>
        <item x="5221"/>
        <item x="4420"/>
        <item x="6076"/>
        <item x="2821"/>
        <item x="5761"/>
        <item x="5917"/>
        <item x="6756"/>
        <item x="230"/>
        <item x="3530"/>
        <item x="304"/>
        <item x="2133"/>
        <item x="1060"/>
        <item x="1596"/>
        <item x="5224"/>
        <item x="4841"/>
        <item x="5516"/>
        <item x="1453"/>
        <item x="3265"/>
        <item x="1768"/>
        <item x="1759"/>
        <item x="2492"/>
        <item x="2753"/>
        <item x="1413"/>
        <item x="6416"/>
        <item x="3356"/>
        <item x="1185"/>
        <item x="2970"/>
        <item x="1295"/>
        <item x="399"/>
        <item x="377"/>
        <item x="5774"/>
        <item x="2075"/>
        <item x="5423"/>
        <item x="2574"/>
        <item x="2563"/>
        <item x="434"/>
        <item x="4110"/>
        <item x="535"/>
        <item x="69"/>
        <item x="1416"/>
        <item x="3364"/>
        <item x="6128"/>
        <item x="2759"/>
        <item x="1971"/>
        <item x="2499"/>
        <item x="872"/>
        <item x="499"/>
        <item x="6436"/>
        <item x="3540"/>
        <item x="753"/>
        <item x="1055"/>
        <item x="2436"/>
        <item x="528"/>
        <item x="1831"/>
        <item x="1189"/>
        <item x="676"/>
        <item x="4294"/>
        <item x="4656"/>
        <item x="246"/>
        <item x="726"/>
        <item x="794"/>
        <item x="3442"/>
        <item x="4171"/>
        <item x="3917"/>
        <item x="7016"/>
        <item x="1514"/>
        <item x="984"/>
        <item x="3065"/>
        <item x="3715"/>
        <item x="5543"/>
        <item x="6110"/>
        <item x="595"/>
        <item x="4344"/>
        <item x="3023"/>
        <item x="5511"/>
        <item x="1974"/>
        <item x="3752"/>
        <item x="690"/>
        <item x="6621"/>
        <item x="922"/>
        <item x="490"/>
        <item x="1366"/>
        <item x="7200"/>
        <item x="1025"/>
        <item x="3437"/>
        <item x="5359"/>
        <item x="3386"/>
        <item x="5925"/>
        <item x="3465"/>
        <item x="2001"/>
        <item x="2649"/>
        <item x="5856"/>
        <item x="2055"/>
        <item x="1677"/>
        <item x="1630"/>
        <item x="2473"/>
        <item x="2294"/>
        <item x="954"/>
        <item x="2056"/>
        <item x="6823"/>
        <item x="560"/>
        <item x="6882"/>
        <item x="148"/>
        <item x="541"/>
        <item x="812"/>
        <item x="2194"/>
        <item x="4372"/>
        <item x="2699"/>
        <item x="773"/>
        <item x="803"/>
        <item x="1969"/>
        <item x="2826"/>
        <item x="2510"/>
        <item x="3630"/>
        <item x="5905"/>
        <item x="5369"/>
        <item x="755"/>
        <item x="1418"/>
        <item x="2540"/>
        <item x="662"/>
        <item x="1502"/>
        <item x="6633"/>
        <item x="741"/>
        <item x="4355"/>
        <item x="4544"/>
        <item x="655"/>
        <item x="2127"/>
        <item x="4132"/>
        <item x="5730"/>
        <item x="4863"/>
        <item x="1176"/>
        <item x="1210"/>
        <item x="5556"/>
        <item x="4357"/>
        <item x="2573"/>
        <item x="875"/>
        <item x="3476"/>
        <item x="126"/>
        <item x="4074"/>
        <item x="4434"/>
        <item x="1211"/>
        <item x="1227"/>
        <item x="5425"/>
        <item x="5251"/>
        <item x="548"/>
        <item x="3774"/>
        <item x="398"/>
        <item x="896"/>
        <item x="2212"/>
        <item x="5335"/>
        <item x="4981"/>
        <item x="4827"/>
        <item x="5926"/>
        <item x="7298"/>
        <item x="724"/>
        <item x="2416"/>
        <item x="3201"/>
        <item x="5179"/>
        <item x="1717"/>
        <item x="2589"/>
        <item x="2323"/>
        <item x="3620"/>
        <item x="6007"/>
        <item x="4921"/>
        <item x="4281"/>
        <item x="3834"/>
        <item x="3052"/>
        <item x="2197"/>
        <item x="4730"/>
        <item x="961"/>
        <item x="2865"/>
        <item x="6982"/>
        <item x="6053"/>
        <item x="77"/>
        <item x="4806"/>
        <item x="3922"/>
        <item x="6636"/>
        <item x="4296"/>
        <item x="2288"/>
        <item x="653"/>
        <item x="2613"/>
        <item x="2618"/>
        <item x="5341"/>
        <item x="1646"/>
        <item x="3854"/>
        <item x="3072"/>
        <item x="813"/>
        <item x="6175"/>
        <item x="6803"/>
        <item x="920"/>
        <item x="2606"/>
        <item x="3539"/>
        <item x="4696"/>
        <item x="3293"/>
        <item x="4781"/>
        <item x="2652"/>
        <item x="2824"/>
        <item x="3193"/>
        <item x="252"/>
        <item x="3978"/>
        <item x="2814"/>
        <item x="2195"/>
        <item x="1973"/>
        <item x="5549"/>
        <item x="1196"/>
        <item x="238"/>
        <item x="5500"/>
        <item x="2204"/>
        <item x="5360"/>
        <item x="1761"/>
        <item x="883"/>
        <item x="161"/>
        <item x="4852"/>
        <item x="864"/>
        <item x="6326"/>
        <item x="3249"/>
        <item x="1575"/>
        <item x="7024"/>
        <item x="2582"/>
        <item x="4415"/>
        <item x="517"/>
        <item x="847"/>
        <item x="83"/>
        <item x="4783"/>
        <item x="518"/>
        <item x="545"/>
        <item x="3537"/>
        <item x="1042"/>
        <item x="1437"/>
        <item x="935"/>
        <item x="274"/>
        <item x="5208"/>
        <item x="593"/>
        <item x="5787"/>
        <item x="1981"/>
        <item x="3255"/>
        <item x="6553"/>
        <item x="3710"/>
        <item x="6631"/>
        <item x="3596"/>
        <item x="4634"/>
        <item x="4492"/>
        <item x="5174"/>
        <item x="2675"/>
        <item x="855"/>
        <item x="2701"/>
        <item x="1443"/>
        <item x="2704"/>
        <item x="5525"/>
        <item x="493"/>
        <item x="852"/>
        <item x="473"/>
        <item x="6615"/>
        <item x="5929"/>
        <item x="1976"/>
        <item x="1545"/>
        <item x="3094"/>
        <item x="1639"/>
        <item x="2985"/>
        <item x="6079"/>
        <item x="570"/>
        <item x="6544"/>
        <item x="2943"/>
        <item x="1954"/>
        <item x="3017"/>
        <item x="6435"/>
        <item x="6428"/>
        <item x="3970"/>
        <item x="4478"/>
        <item x="3839"/>
        <item x="227"/>
        <item x="5459"/>
        <item x="1181"/>
        <item x="6077"/>
        <item x="300"/>
        <item x="3593"/>
        <item x="3971"/>
        <item x="3297"/>
        <item x="5623"/>
        <item x="290"/>
        <item x="6629"/>
        <item x="2168"/>
        <item x="2967"/>
        <item x="2496"/>
        <item x="816"/>
        <item x="3533"/>
        <item x="4796"/>
        <item x="3948"/>
        <item x="1018"/>
        <item x="3404"/>
        <item x="7198"/>
        <item x="720"/>
        <item x="1104"/>
        <item x="4221"/>
        <item x="4174"/>
        <item x="5339"/>
        <item x="5711"/>
        <item x="2924"/>
        <item x="1996"/>
        <item x="1452"/>
        <item x="1528"/>
        <item x="1537"/>
        <item x="757"/>
        <item x="192"/>
        <item x="442"/>
        <item x="798"/>
        <item x="1301"/>
        <item x="1731"/>
        <item x="6622"/>
        <item x="2643"/>
        <item x="5140"/>
        <item x="346"/>
        <item x="754"/>
        <item x="6675"/>
        <item x="1448"/>
        <item x="7375"/>
        <item x="1609"/>
        <item x="2000"/>
        <item x="1391"/>
        <item x="3231"/>
        <item x="5690"/>
        <item x="4228"/>
        <item x="3547"/>
        <item x="2987"/>
        <item x="1975"/>
        <item x="2598"/>
        <item x="1693"/>
        <item x="298"/>
        <item x="7466"/>
        <item x="5919"/>
        <item x="5237"/>
        <item x="7465"/>
        <item x="5402"/>
        <item x="3021"/>
        <item x="2869"/>
        <item x="7227"/>
        <item x="4347"/>
        <item x="6921"/>
        <item x="733"/>
        <item x="537"/>
        <item x="1219"/>
        <item x="3219"/>
        <item x="4099"/>
        <item x="553"/>
        <item x="4780"/>
        <item x="4532"/>
        <item x="1676"/>
        <item x="1966"/>
        <item x="613"/>
        <item x="6339"/>
        <item x="2252"/>
        <item x="411"/>
        <item x="271"/>
        <item x="5090"/>
        <item x="1994"/>
        <item x="4013"/>
        <item x="1124"/>
        <item x="1968"/>
        <item x="4935"/>
        <item x="156"/>
        <item x="575"/>
        <item x="2206"/>
        <item x="5654"/>
        <item x="1780"/>
        <item x="5804"/>
        <item x="1016"/>
        <item x="3279"/>
        <item x="3091"/>
        <item x="2786"/>
        <item x="3506"/>
        <item x="433"/>
        <item x="789"/>
        <item x="3577"/>
        <item x="2544"/>
        <item x="5753"/>
        <item x="3951"/>
        <item x="1258"/>
        <item x="6933"/>
        <item x="3661"/>
        <item x="3000"/>
        <item x="3458"/>
        <item x="7068"/>
        <item x="1108"/>
        <item x="3627"/>
        <item x="6322"/>
        <item x="799"/>
        <item x="648"/>
        <item x="190"/>
        <item x="4213"/>
        <item x="5080"/>
        <item x="1840"/>
        <item x="644"/>
        <item x="2161"/>
        <item x="2178"/>
        <item x="1281"/>
        <item x="6031"/>
        <item x="1986"/>
        <item x="1673"/>
        <item x="611"/>
        <item x="2065"/>
        <item x="2005"/>
        <item x="530"/>
        <item x="612"/>
        <item x="1229"/>
        <item x="2159"/>
        <item x="233"/>
        <item x="5971"/>
        <item x="5356"/>
        <item x="6643"/>
        <item x="666"/>
        <item x="5604"/>
        <item x="1979"/>
        <item x="2815"/>
        <item x="4629"/>
        <item x="2221"/>
        <item x="448"/>
        <item x="5526"/>
        <item x="2612"/>
        <item x="5588"/>
        <item x="2691"/>
        <item x="429"/>
        <item x="4503"/>
        <item x="494"/>
        <item x="2968"/>
        <item x="6623"/>
        <item x="2660"/>
        <item x="1438"/>
        <item x="3633"/>
        <item x="825"/>
        <item x="2630"/>
        <item x="782"/>
        <item x="4875"/>
        <item x="6798"/>
        <item x="3646"/>
        <item x="5309"/>
        <item x="5547"/>
        <item x="1980"/>
        <item x="1082"/>
        <item x="2189"/>
        <item x="4356"/>
        <item x="2799"/>
        <item x="6219"/>
        <item x="2145"/>
        <item x="5751"/>
        <item x="4752"/>
        <item x="3266"/>
        <item x="3667"/>
        <item x="5342"/>
        <item x="193"/>
        <item x="4519"/>
        <item x="1481"/>
        <item x="1784"/>
        <item x="1106"/>
        <item x="4445"/>
        <item x="712"/>
        <item x="657"/>
        <item x="6630"/>
        <item x="504"/>
        <item x="6625"/>
        <item x="1153"/>
        <item x="1089"/>
        <item x="2594"/>
        <item x="3622"/>
        <item x="2393"/>
        <item x="5605"/>
        <item x="6795"/>
        <item x="492"/>
        <item x="5793"/>
        <item x="2156"/>
        <item x="857"/>
        <item x="3419"/>
        <item x="5778"/>
        <item x="894"/>
        <item x="2207"/>
        <item x="4145"/>
        <item x="1198"/>
        <item x="55"/>
        <item x="1930"/>
        <item x="1387"/>
        <item x="4943"/>
        <item x="169"/>
        <item x="4862"/>
        <item x="1626"/>
        <item x="4685"/>
        <item x="5079"/>
        <item x="873"/>
        <item x="3093"/>
        <item x="788"/>
        <item x="4300"/>
        <item x="6626"/>
        <item x="1548"/>
        <item x="3038"/>
        <item x="6303"/>
        <item x="6226"/>
        <item x="5327"/>
        <item x="1868"/>
        <item x="1496"/>
        <item x="3658"/>
        <item x="1874"/>
        <item x="392"/>
        <item x="106"/>
        <item x="4172"/>
        <item x="1188"/>
        <item x="4473"/>
        <item x="658"/>
        <item x="1062"/>
        <item x="786"/>
        <item x="6805"/>
        <item x="239"/>
        <item x="199"/>
        <item x="3706"/>
        <item x="289"/>
        <item x="1246"/>
        <item x="756"/>
        <item x="1782"/>
        <item x="5177"/>
        <item x="645"/>
        <item x="2391"/>
        <item x="1001"/>
        <item x="1467"/>
        <item x="635"/>
        <item x="4708"/>
        <item x="6105"/>
        <item x="4602"/>
        <item x="1339"/>
        <item x="3429"/>
        <item x="4104"/>
        <item x="3727"/>
        <item x="2633"/>
        <item x="1533"/>
        <item x="3054"/>
        <item x="527"/>
        <item x="5305"/>
        <item x="159"/>
        <item x="3069"/>
        <item x="3001"/>
        <item x="709"/>
        <item x="641"/>
        <item x="916"/>
        <item x="5078"/>
        <item x="1541"/>
        <item x="1844"/>
        <item x="1152"/>
        <item x="237"/>
        <item x="463"/>
        <item x="5268"/>
        <item x="6049"/>
        <item x="3789"/>
        <item x="2363"/>
        <item x="2909"/>
        <item x="3272"/>
        <item x="500"/>
        <item x="1068"/>
        <item x="1100"/>
        <item x="443"/>
        <item x="3210"/>
        <item x="5700"/>
        <item x="3060"/>
        <item x="324"/>
        <item x="1684"/>
        <item x="1410"/>
        <item x="2238"/>
        <item x="1479"/>
        <item x="2081"/>
        <item x="1462"/>
        <item x="1053"/>
        <item x="3113"/>
        <item x="122"/>
        <item x="2071"/>
        <item x="6011"/>
        <item x="1207"/>
        <item x="5030"/>
        <item x="1118"/>
        <item x="5635"/>
        <item x="6627"/>
        <item x="5742"/>
        <item x="4297"/>
        <item x="6642"/>
        <item x="4782"/>
        <item x="1998"/>
        <item x="5972"/>
        <item x="6394"/>
        <item x="7421"/>
        <item x="2981"/>
        <item x="1426"/>
        <item x="1506"/>
        <item x="1857"/>
        <item x="6256"/>
        <item x="2484"/>
        <item x="854"/>
        <item x="4233"/>
        <item x="1107"/>
        <item x="2545"/>
        <item x="558"/>
        <item x="3631"/>
        <item x="4968"/>
        <item x="4520"/>
        <item x="438"/>
        <item x="5069"/>
        <item x="483"/>
        <item x="1264"/>
        <item x="2234"/>
        <item x="3124"/>
        <item x="1789"/>
        <item x="503"/>
        <item x="2506"/>
        <item x="6452"/>
        <item x="2845"/>
        <item x="1507"/>
        <item x="4470"/>
        <item x="766"/>
        <item x="260"/>
        <item x="2354"/>
        <item x="1117"/>
        <item x="1325"/>
        <item x="4334"/>
        <item x="1313"/>
        <item x="3455"/>
        <item x="2369"/>
        <item x="3353"/>
        <item x="701"/>
        <item x="705"/>
        <item x="6117"/>
        <item x="7"/>
        <item x="1529"/>
        <item x="1071"/>
        <item x="3468"/>
        <item x="5799"/>
        <item x="2997"/>
        <item x="6028"/>
        <item x="3901"/>
        <item x="388"/>
        <item x="4843"/>
        <item x="3778"/>
        <item x="5755"/>
        <item x="2822"/>
        <item x="1726"/>
        <item x="62"/>
        <item x="2173"/>
        <item x="510"/>
        <item x="1355"/>
        <item x="2131"/>
        <item x="6635"/>
        <item x="2347"/>
        <item x="1842"/>
        <item x="5307"/>
        <item x="6613"/>
        <item x="1650"/>
        <item x="2003"/>
        <item x="7040"/>
        <item x="3203"/>
        <item x="2575"/>
        <item x="1509"/>
        <item x="2402"/>
        <item x="344"/>
        <item x="1381"/>
        <item x="101"/>
        <item x="4118"/>
        <item x="5980"/>
        <item x="2535"/>
        <item x="3208"/>
        <item x="6090"/>
        <item x="4884"/>
        <item x="1841"/>
        <item x="285"/>
        <item x="7463"/>
        <item x="1978"/>
        <item x="142"/>
        <item x="3121"/>
        <item x="5638"/>
        <item x="5210"/>
        <item x="3579"/>
        <item x="1241"/>
        <item x="573"/>
        <item x="991"/>
        <item x="5900"/>
        <item x="6993"/>
        <item x="3207"/>
        <item x="86"/>
        <item x="7177"/>
        <item x="4969"/>
        <item x="151"/>
        <item x="322"/>
        <item x="2358"/>
        <item x="4907"/>
        <item x="4316"/>
        <item x="5765"/>
        <item x="488"/>
        <item x="131"/>
        <item x="4311"/>
        <item x="6806"/>
        <item x="3479"/>
        <item x="860"/>
        <item x="3645"/>
        <item x="74"/>
        <item x="1352"/>
        <item x="2729"/>
        <item x="2321"/>
        <item x="1359"/>
        <item x="516"/>
        <item x="2437"/>
        <item x="784"/>
        <item x="6440"/>
        <item x="6869"/>
        <item x="3847"/>
        <item x="6189"/>
        <item x="4980"/>
        <item x="6641"/>
        <item x="2119"/>
        <item x="3728"/>
        <item x="3206"/>
        <item x="2534"/>
        <item x="2520"/>
        <item x="2112"/>
        <item x="2663"/>
        <item x="3185"/>
        <item x="792"/>
        <item x="345"/>
        <item x="2654"/>
        <item x="204"/>
        <item x="3560"/>
        <item x="2446"/>
        <item x="534"/>
        <item x="3607"/>
        <item x="1894"/>
        <item x="2511"/>
        <item x="632"/>
        <item x="1893"/>
        <item x="6816"/>
        <item x="4551"/>
        <item x="2004"/>
        <item x="5232"/>
        <item x="436"/>
        <item x="1879"/>
        <item x="1205"/>
        <item x="3101"/>
        <item x="6999"/>
        <item x="1457"/>
        <item x="7383"/>
        <item x="1109"/>
        <item x="4348"/>
        <item x="5875"/>
        <item x="7045"/>
        <item x="7049"/>
        <item x="787"/>
        <item x="5868"/>
        <item x="5314"/>
        <item x="3352"/>
        <item x="1666"/>
        <item x="242"/>
        <item x="2787"/>
        <item x="5274"/>
        <item x="1811"/>
        <item x="1901"/>
        <item x="5603"/>
        <item x="716"/>
        <item x="1932"/>
        <item x="4659"/>
        <item x="3471"/>
        <item x="103"/>
        <item x="2515"/>
        <item x="4306"/>
        <item x="5636"/>
        <item x="804"/>
        <item x="5869"/>
        <item x="918"/>
        <item x="1478"/>
        <item x="464"/>
        <item x="1949"/>
        <item x="1999"/>
        <item x="747"/>
        <item x="158"/>
        <item x="7012"/>
        <item x="4330"/>
        <item x="1897"/>
        <item x="441"/>
        <item x="1083"/>
        <item x="4831"/>
        <item x="1985"/>
        <item x="2907"/>
        <item x="1953"/>
        <item x="800"/>
        <item x="1933"/>
        <item x="7208"/>
        <item x="5867"/>
        <item x="3660"/>
        <item x="2325"/>
        <item x="1607"/>
        <item x="3165"/>
        <item x="912"/>
        <item x="1247"/>
        <item x="7199"/>
        <item x="6660"/>
        <item x="6082"/>
        <item x="5074"/>
        <item x="2122"/>
        <item x="1910"/>
        <item x="2338"/>
        <item x="2596"/>
        <item x="1503"/>
        <item x="5763"/>
        <item x="4188"/>
        <item x="7027"/>
        <item x="3608"/>
        <item x="1812"/>
        <item x="2002"/>
        <item x="5832"/>
        <item x="1913"/>
        <item x="3014"/>
        <item x="5858"/>
        <item x="6026"/>
        <item x="1957"/>
        <item x="1336"/>
        <item x="698"/>
        <item x="7451"/>
        <item x="7452"/>
        <item x="3228"/>
        <item x="6644"/>
        <item x="3418"/>
        <item x="2463"/>
        <item x="6108"/>
        <item x="879"/>
        <item x="4323"/>
        <item x="6843"/>
        <item x="5151"/>
        <item x="898"/>
        <item x="856"/>
        <item x="2686"/>
        <item x="5293"/>
        <item x="659"/>
        <item x="1656"/>
        <item x="5672"/>
        <item x="2944"/>
        <item x="2501"/>
        <item x="257"/>
        <item x="1439"/>
        <item x="2971"/>
        <item x="881"/>
        <item x="7353"/>
        <item x="3170"/>
        <item x="2196"/>
        <item x="7186"/>
        <item x="1310"/>
        <item x="1669"/>
        <item x="760"/>
        <item x="7297"/>
        <item x="2830"/>
        <item x="4873"/>
        <item x="1504"/>
        <item x="6628"/>
        <item x="6638"/>
        <item x="2529"/>
        <item x="3013"/>
        <item x="6399"/>
        <item x="6418"/>
        <item x="2610"/>
        <item x="1618"/>
        <item x="5193"/>
        <item x="7469"/>
        <item x="5347"/>
        <item x="2986"/>
        <item x="5060"/>
        <item x="1746"/>
        <item x="5129"/>
        <item x="4749"/>
        <item x="1150"/>
        <item x="3623"/>
        <item x="3131"/>
        <item x="646"/>
        <item x="851"/>
        <item x="3100"/>
        <item x="5465"/>
        <item x="6098"/>
        <item x="3973"/>
        <item x="4869"/>
        <item x="3178"/>
        <item x="133"/>
        <item x="3889"/>
        <item x="2475"/>
        <item x="6359"/>
        <item x="6121"/>
        <item x="640"/>
        <item x="6410"/>
        <item x="6646"/>
        <item x="7204"/>
        <item x="3894"/>
        <item x="2459"/>
        <item x="1122"/>
        <item x="6691"/>
        <item x="6431"/>
        <item x="6786"/>
        <item x="422"/>
        <item x="6083"/>
        <item x="7011"/>
        <item x="669"/>
        <item x="2903"/>
        <item x="6145"/>
        <item x="462"/>
        <item x="2740"/>
        <item x="4858"/>
        <item x="978"/>
        <item x="3529"/>
        <item x="3402"/>
        <item x="1224"/>
        <item x="2622"/>
        <item x="721"/>
        <item x="965"/>
        <item x="4179"/>
        <item x="3463"/>
        <item x="5628"/>
        <item x="1077"/>
        <item x="1286"/>
        <item x="2548"/>
        <item x="250"/>
        <item x="7191"/>
        <item x="5302"/>
        <item x="2374"/>
        <item x="6337"/>
        <item x="6329"/>
        <item x="6168"/>
        <item x="3486"/>
        <item x="868"/>
        <item x="2181"/>
        <item x="5190"/>
        <item x="509"/>
        <item x="1372"/>
        <item x="4700"/>
        <item x="254"/>
        <item x="5466"/>
        <item x="5300"/>
        <item x="187"/>
        <item x="6385"/>
        <item x="5047"/>
        <item x="56"/>
        <item x="5506"/>
        <item x="4319"/>
        <item x="1069"/>
        <item x="569"/>
        <item x="1557"/>
        <item x="293"/>
        <item x="244"/>
        <item x="3757"/>
        <item x="6201"/>
        <item x="102"/>
        <item x="2435"/>
        <item x="1063"/>
        <item x="5275"/>
        <item x="258"/>
        <item x="2628"/>
        <item x="730"/>
        <item x="1704"/>
        <item x="6526"/>
        <item x="144"/>
        <item x="1305"/>
        <item x="2428"/>
        <item x="889"/>
        <item x="1125"/>
        <item x="3137"/>
        <item x="7129"/>
        <item x="4336"/>
        <item x="5531"/>
        <item x="5389"/>
        <item x="1029"/>
        <item x="1005"/>
        <item x="4539"/>
        <item x="2287"/>
        <item x="5086"/>
        <item x="1011"/>
        <item x="7414"/>
        <item x="6403"/>
        <item x="5551"/>
        <item x="2472"/>
        <item x="2939"/>
        <item x="1147"/>
        <item x="5084"/>
        <item x="120"/>
        <item x="2631"/>
        <item x="5471"/>
        <item x="5093"/>
        <item x="1361"/>
        <item x="280"/>
        <item x="1597"/>
        <item x="6834"/>
        <item x="4880"/>
        <item x="6573"/>
        <item x="5493"/>
        <item x="141"/>
        <item x="1126"/>
        <item x="1137"/>
        <item x="2564"/>
        <item x="2479"/>
        <item x="3310"/>
        <item x="3730"/>
        <item x="3329"/>
        <item x="2125"/>
        <item x="6618"/>
        <item x="1049"/>
        <item x="6775"/>
        <item x="2457"/>
        <item x="2110"/>
        <item x="5865"/>
        <item x="3033"/>
        <item x="5386"/>
        <item x="4647"/>
        <item x="501"/>
        <item x="2748"/>
        <item x="5381"/>
        <item x="124"/>
        <item x="269"/>
        <item x="7444"/>
        <item x="1675"/>
        <item x="4982"/>
        <item x="1039"/>
        <item x="2341"/>
        <item x="4840"/>
        <item x="424"/>
        <item x="1642"/>
        <item x="6282"/>
        <item x="7023"/>
        <item x="5442"/>
        <item x="6847"/>
        <item x="1266"/>
        <item x="980"/>
        <item x="4208"/>
        <item x="3501"/>
        <item x="2638"/>
        <item x="2490"/>
        <item x="932"/>
        <item x="6172"/>
        <item x="5766"/>
        <item x="1251"/>
        <item x="708"/>
        <item x="6325"/>
        <item x="150"/>
        <item x="7118"/>
        <item x="3319"/>
        <item x="2769"/>
        <item x="4075"/>
        <item x="3885"/>
        <item x="3308"/>
        <item x="3544"/>
        <item x="947"/>
        <item x="1006"/>
        <item x="6525"/>
        <item x="1921"/>
        <item x="1853"/>
        <item x="4289"/>
        <item x="6833"/>
        <item x="1086"/>
        <item x="5772"/>
        <item x="18"/>
        <item x="3928"/>
        <item x="7418"/>
        <item x="2216"/>
        <item x="3425"/>
        <item x="4046"/>
        <item x="5677"/>
        <item x="5561"/>
        <item x="7037"/>
        <item x="4235"/>
        <item x="5757"/>
        <item x="7046"/>
        <item x="926"/>
        <item x="809"/>
        <item x="6383"/>
        <item x="4868"/>
        <item x="2368"/>
        <item x="6639"/>
        <item x="3355"/>
        <item x="900"/>
        <item x="4136"/>
        <item x="5418"/>
        <item x="5795"/>
        <item x="7434"/>
        <item x="6591"/>
        <item x="4973"/>
        <item x="5393"/>
        <item x="843"/>
        <item x="949"/>
        <item x="1723"/>
        <item x="288"/>
        <item x="1551"/>
        <item x="590"/>
        <item x="4849"/>
        <item x="348"/>
        <item x="5488"/>
        <item x="824"/>
        <item x="4814"/>
        <item x="7215"/>
        <item x="5968"/>
        <item x="3674"/>
        <item x="3163"/>
        <item x="7184"/>
        <item x="5124"/>
        <item x="5311"/>
        <item x="5247"/>
        <item x="1866"/>
        <item x="628"/>
        <item x="7255"/>
        <item x="526"/>
        <item x="7345"/>
        <item x="5481"/>
        <item x="6197"/>
        <item x="6331"/>
        <item x="1752"/>
        <item x="697"/>
        <item x="6658"/>
        <item x="4248"/>
        <item x="4879"/>
        <item x="3729"/>
        <item x="3770"/>
        <item x="3509"/>
        <item x="3855"/>
        <item x="6068"/>
        <item x="2177"/>
        <item x="339"/>
        <item x="5223"/>
        <item x="1094"/>
        <item x="904"/>
        <item x="597"/>
        <item x="5830"/>
        <item x="1610"/>
        <item x="5014"/>
        <item x="1613"/>
        <item x="5580"/>
        <item x="1867"/>
        <item x="6654"/>
        <item x="3890"/>
        <item x="3938"/>
        <item x="2433"/>
        <item x="6143"/>
        <item x="172"/>
        <item x="2963"/>
        <item x="6963"/>
        <item x="4278"/>
        <item x="3198"/>
        <item x="5894"/>
        <item x="248"/>
        <item x="2835"/>
        <item x="3128"/>
        <item x="6174"/>
        <item x="5262"/>
        <item x="7455"/>
        <item x="4397"/>
        <item x="4025"/>
        <item x="7021"/>
        <item x="2424"/>
        <item x="3559"/>
        <item x="3837"/>
        <item x="5147"/>
        <item x="6409"/>
        <item x="2637"/>
        <item x="6276"/>
        <item x="6496"/>
        <item x="5131"/>
        <item x="556"/>
        <item x="642"/>
        <item x="4102"/>
        <item x="2224"/>
        <item x="2415"/>
        <item x="4542"/>
        <item x="1017"/>
        <item x="7218"/>
        <item x="2844"/>
        <item x="5149"/>
        <item x="1141"/>
        <item x="1862"/>
        <item x="7333"/>
        <item x="4962"/>
        <item x="6191"/>
        <item x="262"/>
        <item x="4056"/>
        <item x="2297"/>
        <item x="5231"/>
        <item x="911"/>
        <item x="831"/>
        <item x="822"/>
        <item x="5420"/>
        <item x="4343"/>
        <item x="6423"/>
        <item x="1044"/>
        <item x="2840"/>
        <item x="7252"/>
        <item x="7280"/>
        <item x="2728"/>
        <item x="7044"/>
        <item x="7304"/>
        <item x="321"/>
        <item x="4866"/>
        <item x="577"/>
        <item x="7312"/>
        <item x="6002"/>
        <item x="6290"/>
        <item x="713"/>
        <item x="3108"/>
        <item x="4430"/>
        <item x="739"/>
        <item x="6252"/>
        <item x="478"/>
        <item x="4810"/>
        <item x="5524"/>
        <item x="1223"/>
        <item x="2248"/>
        <item x="3182"/>
        <item x="2302"/>
        <item x="3962"/>
        <item x="1757"/>
        <item x="5739"/>
        <item x="6842"/>
        <item x="4031"/>
        <item x="4314"/>
        <item x="4838"/>
        <item x="6355"/>
        <item x="1510"/>
        <item x="6386"/>
        <item x="5969"/>
        <item x="5991"/>
        <item x="5003"/>
        <item x="3616"/>
        <item x="4568"/>
        <item x="4733"/>
        <item x="6273"/>
        <item x="6264"/>
        <item x="1519"/>
        <item x="7348"/>
        <item x="4573"/>
        <item x="3224"/>
        <item x="2551"/>
        <item x="5320"/>
        <item x="2461"/>
        <item x="1276"/>
        <item x="2842"/>
        <item x="4762"/>
        <item x="306"/>
        <item x="5897"/>
        <item x="2611"/>
        <item x="4184"/>
        <item x="421"/>
        <item x="4432"/>
        <item x="3499"/>
        <item x="2705"/>
        <item x="6268"/>
        <item x="7038"/>
        <item x="1269"/>
        <item x="1424"/>
        <item x="5285"/>
        <item x="6975"/>
        <item x="3866"/>
        <item x="4269"/>
        <item x="758"/>
        <item x="6346"/>
        <item x="4833"/>
        <item x="2176"/>
        <item x="479"/>
        <item x="5252"/>
        <item x="2309"/>
        <item x="201"/>
        <item x="2512"/>
        <item x="2708"/>
        <item x="1594"/>
        <item x="3233"/>
        <item x="3886"/>
        <item x="4628"/>
        <item x="2879"/>
        <item x="6408"/>
        <item x="4072"/>
        <item x="5121"/>
        <item x="4018"/>
        <item x="7366"/>
        <item x="5278"/>
        <item x="6387"/>
        <item x="7251"/>
        <item x="4710"/>
        <item x="468"/>
        <item x="4933"/>
        <item x="3554"/>
        <item x="4043"/>
        <item x="2474"/>
        <item x="839"/>
        <item x="59"/>
        <item x="364"/>
        <item x="614"/>
        <item x="5168"/>
        <item x="4625"/>
        <item x="2208"/>
        <item x="7010"/>
        <item x="2932"/>
        <item x="4032"/>
        <item x="6498"/>
        <item x="6057"/>
        <item x="2236"/>
        <item x="557"/>
        <item x="5634"/>
        <item x="4044"/>
        <item x="7448"/>
        <item x="2609"/>
        <item x="719"/>
        <item x="1344"/>
        <item x="1203"/>
        <item x="3480"/>
        <item x="7231"/>
        <item x="7274"/>
        <item x="4692"/>
        <item x="6169"/>
        <item x="5470"/>
        <item x="5806"/>
        <item x="205"/>
        <item x="5790"/>
        <item x="7253"/>
        <item x="7288"/>
        <item x="5112"/>
        <item x="2961"/>
        <item x="1231"/>
        <item x="1492"/>
        <item x="5779"/>
        <item x="7275"/>
        <item x="7450"/>
        <item x="6859"/>
        <item x="3259"/>
        <item x="4096"/>
        <item x="207"/>
        <item x="835"/>
        <item x="6107"/>
        <item x="4048"/>
        <item x="5266"/>
        <item x="4054"/>
        <item x="7058"/>
        <item x="834"/>
        <item x="1922"/>
        <item x="5240"/>
        <item x="2371"/>
        <item x="4276"/>
        <item x="876"/>
        <item x="3936"/>
        <item x="634"/>
        <item x="4786"/>
        <item x="5091"/>
        <item x="1566"/>
        <item x="6664"/>
        <item x="6341"/>
        <item x="331"/>
        <item x="823"/>
        <item x="3776"/>
        <item x="4865"/>
        <item x="4823"/>
        <item x="4402"/>
        <item x="6112"/>
        <item x="5243"/>
        <item x="5263"/>
        <item x="5443"/>
        <item x="7002"/>
        <item x="850"/>
        <item x="7261"/>
        <item x="1655"/>
        <item x="6119"/>
        <item x="20"/>
        <item x="4052"/>
        <item x="7103"/>
        <item x="357"/>
        <item x="7447"/>
        <item x="3361"/>
        <item x="2807"/>
        <item x="6661"/>
        <item x="4864"/>
        <item x="7376"/>
        <item x="5689"/>
        <item x="335"/>
        <item x="5668"/>
        <item x="1399"/>
        <item x="3257"/>
        <item x="826"/>
        <item x="832"/>
        <item x="1400"/>
        <item x="4069"/>
        <item x="6129"/>
        <item x="6917"/>
        <item x="840"/>
        <item x="1349"/>
        <item x="7001"/>
        <item x="3990"/>
        <item x="4053"/>
        <item x="815"/>
        <item x="1680"/>
        <item x="211"/>
        <item x="375"/>
        <item x="4098"/>
        <item x="5688"/>
        <item x="2636"/>
        <item x="7028"/>
        <item x="7449"/>
        <item x="5593"/>
        <item x="7032"/>
        <item x="4049"/>
        <item x="7446"/>
        <item x="481"/>
        <item x="6997"/>
        <item x="371"/>
        <item x="4995"/>
        <item x="4785"/>
        <item x="4671"/>
        <item x="482"/>
        <item x="6998"/>
        <item x="817"/>
        <item x="4691"/>
        <item x="378"/>
        <item x="4094"/>
        <item x="4690"/>
        <item x="4089"/>
        <item x="5776"/>
        <item x="7445"/>
        <item x="4055"/>
        <item x="5687"/>
        <item x="26"/>
        <item x="4784"/>
        <item x="5113"/>
        <item x="5775"/>
        <item x="4097"/>
        <item x="480"/>
        <item x="7000"/>
        <item x="6662"/>
        <item x="380"/>
        <item x="3362"/>
        <item x="759"/>
        <item x="4070"/>
        <item x="7026"/>
        <item x="477"/>
        <item x="4068"/>
        <item x="3638"/>
        <item x="4087"/>
        <item x="312"/>
        <item x="6349"/>
        <item x="4093"/>
        <item x="7025"/>
        <item x="7043"/>
        <item x="610"/>
        <item x="4039"/>
        <item x="5267"/>
        <item x="3087"/>
        <item x="5733"/>
        <item x="5269"/>
        <item x="3105"/>
        <item x="4038"/>
        <item x="3379"/>
        <item x="4041"/>
        <item x="4888"/>
        <item x="4249"/>
        <item x="4051"/>
        <item x="4088"/>
        <item x="6666"/>
        <item x="4037"/>
        <item x="3367"/>
        <item x="4889"/>
        <item x="605"/>
        <item x="311"/>
        <item x="3074"/>
        <item x="620"/>
        <item x="5575"/>
        <item x="314"/>
        <item x="4059"/>
        <item x="601"/>
        <item x="7458"/>
        <item x="3073"/>
        <item x="370"/>
        <item x="4061"/>
        <item x="379"/>
        <item x="617"/>
        <item x="5"/>
        <item x="3089"/>
        <item x="13"/>
        <item x="0"/>
        <item t="default"/>
      </items>
    </pivotField>
    <pivotField showAll="0"/>
    <pivotField showAll="0"/>
    <pivotField showAll="0"/>
    <pivotField showAll="0"/>
    <pivotField axis="axisRow" showAll="0">
      <items count="28">
        <item h="1" x="6"/>
        <item h="1" x="11"/>
        <item h="1" x="7"/>
        <item h="1" x="8"/>
        <item h="1" x="4"/>
        <item h="1" x="3"/>
        <item h="1" x="12"/>
        <item h="1" x="19"/>
        <item h="1" x="9"/>
        <item h="1" x="5"/>
        <item h="1" x="10"/>
        <item x="1"/>
        <item x="14"/>
        <item x="16"/>
        <item x="17"/>
        <item x="18"/>
        <item x="23"/>
        <item x="22"/>
        <item x="21"/>
        <item x="20"/>
        <item x="13"/>
        <item x="15"/>
        <item x="25"/>
        <item x="24"/>
        <item h="1" x="26"/>
        <item h="1" x="2"/>
        <item h="1" x="0"/>
        <item t="default"/>
      </items>
    </pivotField>
  </pivotFields>
  <rowFields count="1">
    <field x="5"/>
  </rowFields>
  <rowItems count="14"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Amount" fld="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AC86EC-DE0C-5441-AD04-B99FAAC9C7F4}" name="PivotTable9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27" firstHeaderRow="1" firstDataRow="1" firstDataCol="1"/>
  <pivotFields count="1">
    <pivotField axis="axisRow" dataField="1" showAll="0">
      <items count="28">
        <item h="1" x="6"/>
        <item x="11"/>
        <item x="7"/>
        <item x="8"/>
        <item x="4"/>
        <item x="3"/>
        <item x="12"/>
        <item x="19"/>
        <item x="9"/>
        <item x="5"/>
        <item x="10"/>
        <item x="1"/>
        <item x="14"/>
        <item x="16"/>
        <item x="17"/>
        <item x="18"/>
        <item x="23"/>
        <item x="22"/>
        <item x="21"/>
        <item x="20"/>
        <item x="13"/>
        <item x="15"/>
        <item x="25"/>
        <item x="24"/>
        <item h="1" x="26"/>
        <item h="1" x="2"/>
        <item h="1" x="0"/>
        <item t="default"/>
      </items>
    </pivotField>
  </pivotFields>
  <rowFields count="1">
    <field x="0"/>
  </rowFields>
  <rowItems count="24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Count of Year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7BF9BC-8FD0-E04E-AED4-3256395E052A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14:R41" firstHeaderRow="1" firstDataRow="1" firstDataCol="1"/>
  <pivotFields count="1">
    <pivotField axis="axisRow" showAll="0">
      <items count="27">
        <item x="5"/>
        <item x="10"/>
        <item x="6"/>
        <item x="7"/>
        <item x="3"/>
        <item x="2"/>
        <item x="11"/>
        <item x="18"/>
        <item x="8"/>
        <item x="4"/>
        <item x="9"/>
        <item x="1"/>
        <item x="13"/>
        <item x="15"/>
        <item x="16"/>
        <item x="17"/>
        <item x="22"/>
        <item x="21"/>
        <item x="20"/>
        <item x="19"/>
        <item x="12"/>
        <item x="14"/>
        <item x="24"/>
        <item x="23"/>
        <item x="25"/>
        <item x="0"/>
        <item t="default"/>
      </items>
    </pivotField>
  </pivotFields>
  <rowFields count="1">
    <field x="0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A7F34E-8DFC-AF4A-A1A7-216363C8CE1C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M14:N116" firstHeaderRow="1" firstDataRow="1" firstDataCol="1"/>
  <pivotFields count="1">
    <pivotField axis="axisRow" dataField="1" showAll="0">
      <items count="102">
        <item x="88"/>
        <item x="68"/>
        <item x="77"/>
        <item x="73"/>
        <item x="34"/>
        <item x="71"/>
        <item x="70"/>
        <item x="76"/>
        <item x="10"/>
        <item x="78"/>
        <item x="36"/>
        <item x="11"/>
        <item x="79"/>
        <item x="54"/>
        <item x="63"/>
        <item x="53"/>
        <item x="25"/>
        <item x="52"/>
        <item x="95"/>
        <item x="74"/>
        <item x="4"/>
        <item x="94"/>
        <item x="50"/>
        <item x="22"/>
        <item x="39"/>
        <item x="17"/>
        <item x="47"/>
        <item x="69"/>
        <item x="45"/>
        <item x="30"/>
        <item x="9"/>
        <item x="91"/>
        <item x="16"/>
        <item x="93"/>
        <item x="59"/>
        <item x="1"/>
        <item x="12"/>
        <item x="57"/>
        <item x="81"/>
        <item x="42"/>
        <item x="23"/>
        <item x="5"/>
        <item x="44"/>
        <item x="6"/>
        <item x="90"/>
        <item x="8"/>
        <item x="64"/>
        <item x="100"/>
        <item x="55"/>
        <item x="31"/>
        <item x="60"/>
        <item x="19"/>
        <item x="20"/>
        <item x="84"/>
        <item x="2"/>
        <item x="56"/>
        <item x="80"/>
        <item x="14"/>
        <item x="96"/>
        <item x="89"/>
        <item x="83"/>
        <item x="35"/>
        <item x="67"/>
        <item x="33"/>
        <item x="72"/>
        <item x="43"/>
        <item x="86"/>
        <item x="61"/>
        <item x="62"/>
        <item x="32"/>
        <item x="49"/>
        <item x="28"/>
        <item x="18"/>
        <item x="66"/>
        <item x="51"/>
        <item x="24"/>
        <item x="97"/>
        <item x="99"/>
        <item x="27"/>
        <item x="7"/>
        <item x="37"/>
        <item x="15"/>
        <item x="13"/>
        <item x="92"/>
        <item x="21"/>
        <item x="29"/>
        <item x="38"/>
        <item x="40"/>
        <item x="87"/>
        <item x="82"/>
        <item x="75"/>
        <item x="26"/>
        <item x="48"/>
        <item x="58"/>
        <item x="46"/>
        <item x="41"/>
        <item x="65"/>
        <item x="98"/>
        <item x="85"/>
        <item x="3"/>
        <item x="0"/>
        <item t="default"/>
      </items>
    </pivotField>
  </pivotFields>
  <rowFields count="1">
    <field x="0"/>
  </rowFields>
  <rowItems count="10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 t="grand">
      <x/>
    </i>
  </rowItems>
  <colItems count="1">
    <i/>
  </colItems>
  <dataFields count="1">
    <dataField name="Count of Tag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429288-545C-B34F-8DAF-0ACA4A4FDD0A}" name="PivotTable7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W14:X40" firstHeaderRow="1" firstDataRow="1" firstDataCol="1"/>
  <pivotFields count="6">
    <pivotField dataField="1" showAll="0">
      <items count="7472">
        <item x="1"/>
        <item x="631"/>
        <item x="3765"/>
        <item x="6453"/>
        <item x="6744"/>
        <item x="1436"/>
        <item x="7050"/>
        <item x="4177"/>
        <item x="6122"/>
        <item x="3464"/>
        <item x="842"/>
        <item x="2565"/>
        <item x="2857"/>
        <item x="3640"/>
        <item x="1151"/>
        <item x="4401"/>
        <item x="5639"/>
        <item x="2355"/>
        <item x="4693"/>
        <item x="5363"/>
        <item x="523"/>
        <item x="57"/>
        <item x="4642"/>
        <item x="651"/>
        <item x="5055"/>
        <item x="2752"/>
        <item x="1687"/>
        <item x="5482"/>
        <item x="7335"/>
        <item x="650"/>
        <item x="6035"/>
        <item x="4803"/>
        <item x="5175"/>
        <item x="6562"/>
        <item x="4934"/>
        <item x="1312"/>
        <item x="6370"/>
        <item x="2951"/>
        <item x="4337"/>
        <item x="5735"/>
        <item x="2988"/>
        <item x="4280"/>
        <item x="1222"/>
        <item x="1781"/>
        <item x="3412"/>
        <item x="6238"/>
        <item x="6309"/>
        <item x="2269"/>
        <item x="3241"/>
        <item x="3283"/>
        <item x="439"/>
        <item x="740"/>
        <item x="5927"/>
        <item x="4613"/>
        <item x="5796"/>
        <item x="4103"/>
        <item x="3363"/>
        <item x="3161"/>
        <item x="6569"/>
        <item x="5572"/>
        <item x="5861"/>
        <item x="1716"/>
        <item x="2128"/>
        <item x="5033"/>
        <item x="699"/>
        <item x="5312"/>
        <item x="6333"/>
        <item x="1402"/>
        <item x="317"/>
        <item x="6550"/>
        <item x="4378"/>
        <item x="4575"/>
        <item x="5996"/>
        <item x="4658"/>
        <item x="5693"/>
        <item x="5528"/>
        <item x="5643"/>
        <item x="4899"/>
        <item x="5476"/>
        <item x="5271"/>
        <item x="2210"/>
        <item x="3818"/>
        <item x="3739"/>
        <item x="4914"/>
        <item x="3492"/>
        <item x="1880"/>
        <item x="5186"/>
        <item x="761"/>
        <item x="6438"/>
        <item x="7299"/>
        <item x="7201"/>
        <item x="6759"/>
        <item x="4678"/>
        <item x="6192"/>
        <item x="6492"/>
        <item x="1804"/>
        <item x="3088"/>
        <item x="4797"/>
        <item x="7428"/>
        <item x="6253"/>
        <item x="4425"/>
        <item x="5898"/>
        <item x="5833"/>
        <item x="2182"/>
        <item x="6518"/>
        <item x="6760"/>
        <item x="6804"/>
        <item x="7351"/>
        <item x="4073"/>
        <item x="6426"/>
        <item x="6923"/>
        <item x="3339"/>
        <item x="4555"/>
        <item x="3924"/>
        <item x="5744"/>
        <item x="6533"/>
        <item x="1813"/>
        <item x="2103"/>
        <item x="6258"/>
        <item x="4788"/>
        <item x="3721"/>
        <item x="6681"/>
        <item x="604"/>
        <item x="3433"/>
        <item x="6186"/>
        <item x="5781"/>
        <item x="485"/>
        <item x="5962"/>
        <item x="5722"/>
        <item x="4019"/>
        <item x="1923"/>
        <item x="5447"/>
        <item x="2257"/>
        <item x="177"/>
        <item x="1800"/>
        <item x="618"/>
        <item x="6936"/>
        <item x="29"/>
        <item x="5955"/>
        <item x="4853"/>
        <item x="3813"/>
        <item x="5058"/>
        <item x="6250"/>
        <item x="7342"/>
        <item x="6137"/>
        <item x="6136"/>
        <item x="4652"/>
        <item x="6905"/>
        <item x="6925"/>
        <item x="5600"/>
        <item x="7264"/>
        <item x="6971"/>
        <item x="5510"/>
        <item x="6334"/>
        <item x="4361"/>
        <item x="4529"/>
        <item x="4718"/>
        <item x="3366"/>
        <item x="6441"/>
        <item x="3819"/>
        <item x="405"/>
        <item x="3332"/>
        <item x="2816"/>
        <item x="4537"/>
        <item x="6311"/>
        <item x="5568"/>
        <item x="6897"/>
        <item x="4439"/>
        <item x="7071"/>
        <item x="6364"/>
        <item x="4112"/>
        <item x="3545"/>
        <item x="5445"/>
        <item x="4456"/>
        <item x="4744"/>
        <item x="6482"/>
        <item x="6548"/>
        <item x="5254"/>
        <item x="1174"/>
        <item x="5618"/>
        <item x="6599"/>
        <item x="1348"/>
        <item x="4155"/>
        <item x="4160"/>
        <item x="6207"/>
        <item x="2268"/>
        <item x="4826"/>
        <item x="6598"/>
        <item x="7432"/>
        <item x="5935"/>
        <item x="4916"/>
        <item x="4377"/>
        <item x="5938"/>
        <item x="5808"/>
        <item x="3338"/>
        <item x="3546"/>
        <item x="3897"/>
        <item x="4562"/>
        <item x="3788"/>
        <item x="3490"/>
        <item x="4677"/>
        <item x="7111"/>
        <item x="6566"/>
        <item x="3229"/>
        <item x="4497"/>
        <item x="4407"/>
        <item x="7367"/>
        <item x="3782"/>
        <item x="5782"/>
        <item x="1742"/>
        <item x="1697"/>
        <item x="6503"/>
        <item x="5803"/>
        <item x="4468"/>
        <item x="3336"/>
        <item x="7277"/>
        <item x="7116"/>
        <item x="6277"/>
        <item x="6244"/>
        <item x="6892"/>
        <item x="353"/>
        <item x="5930"/>
        <item x="1447"/>
        <item x="6213"/>
        <item x="6465"/>
        <item x="3568"/>
        <item x="1303"/>
        <item x="4513"/>
        <item x="4534"/>
        <item x="6200"/>
        <item x="1403"/>
        <item x="6230"/>
        <item x="4488"/>
        <item x="6543"/>
        <item x="4617"/>
        <item x="7059"/>
        <item x="2417"/>
        <item x="6779"/>
        <item x="1740"/>
        <item x="4594"/>
        <item x="5350"/>
        <item x="4702"/>
        <item x="6944"/>
        <item x="2"/>
        <item x="7056"/>
        <item x="3769"/>
        <item x="4754"/>
        <item x="3828"/>
        <item x="6692"/>
        <item x="6978"/>
        <item x="1131"/>
        <item x="7400"/>
        <item x="4500"/>
        <item x="2481"/>
        <item x="1756"/>
        <item x="2465"/>
        <item x="2937"/>
        <item x="3611"/>
        <item x="4312"/>
        <item x="5967"/>
        <item x="6054"/>
        <item x="3675"/>
        <item x="6684"/>
        <item x="5745"/>
        <item x="3860"/>
        <item x="1175"/>
        <item x="6776"/>
        <item x="1754"/>
        <item x="5642"/>
        <item x="1320"/>
        <item x="2405"/>
        <item x="6582"/>
        <item x="6369"/>
        <item x="3746"/>
        <item x="1425"/>
        <item x="7309"/>
        <item x="6195"/>
        <item x="7339"/>
        <item x="5823"/>
        <item x="4105"/>
        <item x="6790"/>
        <item x="1823"/>
        <item x="4260"/>
        <item x="2902"/>
        <item x="2387"/>
        <item x="6938"/>
        <item x="3567"/>
        <item x="2904"/>
        <item x="1160"/>
        <item x="4108"/>
        <item x="1546"/>
        <item x="4329"/>
        <item x="6018"/>
        <item x="6947"/>
        <item x="5156"/>
        <item x="3750"/>
        <item x="5616"/>
        <item x="7086"/>
        <item x="3446"/>
        <item x="1847"/>
        <item x="4653"/>
        <item x="3878"/>
        <item x="5725"/>
        <item x="5901"/>
        <item x="2351"/>
        <item x="1228"/>
        <item x="3881"/>
        <item x="6818"/>
        <item x="6249"/>
        <item x="6314"/>
        <item x="6283"/>
        <item x="664"/>
        <item x="5573"/>
        <item x="5987"/>
        <item x="986"/>
        <item x="5375"/>
        <item x="474"/>
        <item x="3377"/>
        <item x="4195"/>
        <item x="6794"/>
        <item x="4418"/>
        <item x="6754"/>
        <item x="1319"/>
        <item x="7359"/>
        <item x="3061"/>
        <item x="1158"/>
        <item x="6193"/>
        <item x="6577"/>
        <item x="1482"/>
        <item x="4683"/>
        <item x="1156"/>
        <item x="2513"/>
        <item x="6766"/>
        <item x="7381"/>
        <item x="6151"/>
        <item x="764"/>
        <item x="7212"/>
        <item x="6504"/>
        <item x="7412"/>
        <item x="4166"/>
        <item x="6793"/>
        <item x="5592"/>
        <item x="5707"/>
        <item x="7004"/>
        <item x="2833"/>
        <item x="4442"/>
        <item x="5436"/>
        <item x="5912"/>
        <item x="2806"/>
        <item x="4453"/>
        <item x="5029"/>
        <item x="5821"/>
        <item x="5212"/>
        <item x="6375"/>
        <item x="3625"/>
        <item x="7244"/>
        <item x="3915"/>
        <item x="2267"/>
        <item x="3871"/>
        <item x="4596"/>
        <item x="5562"/>
        <item x="3051"/>
        <item x="7246"/>
        <item x="6581"/>
        <item x="6267"/>
        <item x="6362"/>
        <item x="2577"/>
        <item x="6556"/>
        <item x="7410"/>
        <item x="4756"/>
        <item x="5446"/>
        <item x="4360"/>
        <item x="5513"/>
        <item x="2554"/>
        <item x="3399"/>
        <item x="3346"/>
        <item x="2992"/>
        <item x="2586"/>
        <item x="4130"/>
        <item x="962"/>
        <item x="2291"/>
        <item x="6910"/>
        <item x="4250"/>
        <item x="4578"/>
        <item x="6757"/>
        <item x="1628"/>
        <item x="4548"/>
        <item x="7197"/>
        <item x="1327"/>
        <item x="2166"/>
        <item x="3388"/>
        <item x="895"/>
        <item x="2710"/>
        <item x="4458"/>
        <item x="1193"/>
        <item x="6158"/>
        <item x="6293"/>
        <item x="2848"/>
        <item x="1159"/>
        <item x="6926"/>
        <item x="2130"/>
        <item x="999"/>
        <item x="5993"/>
        <item x="4566"/>
        <item x="2285"/>
        <item x="6837"/>
        <item x="5584"/>
        <item x="4586"/>
        <item x="1869"/>
        <item x="6974"/>
        <item x="6572"/>
        <item x="6781"/>
        <item x="4528"/>
        <item x="4611"/>
        <item x="6523"/>
        <item x="4978"/>
        <item x="3896"/>
        <item x="4062"/>
        <item x="1779"/>
        <item x="5872"/>
        <item x="1155"/>
        <item x="198"/>
        <item x="665"/>
        <item x="5824"/>
        <item x="3146"/>
        <item x="6450"/>
        <item x="4605"/>
        <item x="5822"/>
        <item x="6889"/>
        <item x="3969"/>
        <item x="3143"/>
        <item x="3374"/>
        <item x="2782"/>
        <item x="6748"/>
        <item x="6299"/>
        <item x="7162"/>
        <item x="6022"/>
        <item x="7306"/>
        <item x="5827"/>
        <item x="3859"/>
        <item x="6541"/>
        <item x="2695"/>
        <item x="6610"/>
        <item x="165"/>
        <item x="117"/>
        <item x="3934"/>
        <item x="2820"/>
        <item x="1275"/>
        <item x="19"/>
        <item x="1322"/>
        <item x="5345"/>
        <item x="3680"/>
        <item x="4951"/>
        <item x="2889"/>
        <item x="2350"/>
        <item x="6257"/>
        <item x="3722"/>
        <item x="3337"/>
        <item x="3056"/>
        <item x="4819"/>
        <item x="6540"/>
        <item x="7268"/>
        <item x="4083"/>
        <item x="5024"/>
        <item x="5576"/>
        <item x="1183"/>
        <item x="4106"/>
        <item x="7267"/>
        <item x="7296"/>
        <item x="3423"/>
        <item x="6784"/>
        <item x="359"/>
        <item x="6165"/>
        <item x="1711"/>
        <item x="681"/>
        <item x="7302"/>
        <item x="6783"/>
        <item x="3447"/>
        <item x="4178"/>
        <item x="2404"/>
        <item x="4670"/>
        <item x="6318"/>
        <item x="4859"/>
        <item x="4376"/>
        <item x="3999"/>
        <item x="4457"/>
        <item x="2893"/>
        <item x="7245"/>
        <item x="4023"/>
        <item x="6753"/>
        <item x="4669"/>
        <item x="7248"/>
        <item x="5258"/>
        <item x="6902"/>
        <item x="6930"/>
        <item x="1692"/>
        <item x="2954"/>
        <item x="4817"/>
        <item x="7341"/>
        <item x="6849"/>
        <item x="2860"/>
        <item x="1499"/>
        <item x="5220"/>
        <item x="4123"/>
        <item x="4882"/>
        <item x="6912"/>
        <item x="1267"/>
        <item x="7407"/>
        <item x="3692"/>
        <item x="1423"/>
        <item x="3536"/>
        <item x="319"/>
        <item x="3926"/>
        <item x="5681"/>
        <item x="2408"/>
        <item x="6612"/>
        <item x="418"/>
        <item x="4587"/>
        <item x="7020"/>
        <item x="7161"/>
        <item x="6539"/>
        <item x="3489"/>
        <item x="2245"/>
        <item x="4839"/>
        <item x="4461"/>
        <item x="5265"/>
        <item x="47"/>
        <item x="6940"/>
        <item x="4720"/>
        <item x="3549"/>
        <item x="994"/>
        <item x="1792"/>
        <item x="1163"/>
        <item x="5318"/>
        <item x="342"/>
        <item x="2135"/>
        <item x="5839"/>
        <item x="6218"/>
        <item x="1220"/>
        <item x="5034"/>
        <item x="4085"/>
        <item x="6132"/>
        <item x="1775"/>
        <item x="4767"/>
        <item x="599"/>
        <item x="3602"/>
        <item x="3851"/>
        <item x="2414"/>
        <item x="2174"/>
        <item x="3126"/>
        <item x="2953"/>
        <item x="5143"/>
        <item x="4807"/>
        <item x="6855"/>
        <item x="4292"/>
        <item x="3312"/>
        <item x="6413"/>
        <item x="3200"/>
        <item x="5838"/>
        <item x="5555"/>
        <item x="3920"/>
        <item x="723"/>
        <item x="3786"/>
        <item x="6987"/>
        <item x="5974"/>
        <item x="3992"/>
        <item x="2316"/>
        <item x="5964"/>
        <item x="6522"/>
        <item x="6838"/>
        <item x="4308"/>
        <item x="6542"/>
        <item x="3691"/>
        <item x="465"/>
        <item x="5829"/>
        <item x="3360"/>
        <item x="3946"/>
        <item x="54"/>
        <item x="3031"/>
        <item x="4904"/>
        <item x="3326"/>
        <item x="6188"/>
        <item x="7115"/>
        <item x="4931"/>
        <item x="3195"/>
        <item x="4133"/>
        <item x="862"/>
        <item x="3448"/>
        <item x="3964"/>
        <item x="6745"/>
        <item x="1234"/>
        <item x="3635"/>
        <item x="1116"/>
        <item x="7456"/>
        <item x="4986"/>
        <item x="5346"/>
        <item x="1444"/>
        <item x="3943"/>
        <item x="3785"/>
        <item x="6320"/>
        <item x="5438"/>
        <item x="6502"/>
        <item x="3149"/>
        <item x="5154"/>
        <item x="4128"/>
        <item x="4163"/>
        <item x="6968"/>
        <item x="7067"/>
        <item x="6444"/>
        <item x="44"/>
        <item x="6328"/>
        <item x="1200"/>
        <item x="5421"/>
        <item x="315"/>
        <item x="3287"/>
        <item x="4560"/>
        <item x="3167"/>
        <item x="3335"/>
        <item x="6070"/>
        <item x="3055"/>
        <item x="6231"/>
        <item x="4812"/>
        <item x="3522"/>
        <item x="4364"/>
        <item x="2153"/>
        <item x="3370"/>
        <item x="3895"/>
        <item x="5874"/>
        <item x="735"/>
        <item x="174"/>
        <item x="6607"/>
        <item x="7033"/>
        <item x="6259"/>
        <item x="42"/>
        <item x="3747"/>
        <item x="3732"/>
        <item x="1318"/>
        <item x="7269"/>
        <item x="3349"/>
        <item x="1215"/>
        <item x="5570"/>
        <item x="3639"/>
        <item x="7330"/>
        <item x="5448"/>
        <item x="5044"/>
        <item x="588"/>
        <item x="5432"/>
        <item x="3672"/>
        <item x="1629"/>
        <item x="4553"/>
        <item x="160"/>
        <item x="7435"/>
        <item x="2386"/>
        <item x="3566"/>
        <item x="5023"/>
        <item x="2430"/>
        <item x="6945"/>
        <item x="5473"/>
        <item x="4487"/>
        <item x="4304"/>
        <item x="316"/>
        <item x="6227"/>
        <item x="619"/>
        <item x="4900"/>
        <item x="3797"/>
        <item x="1633"/>
        <item x="7003"/>
        <item x="5166"/>
        <item x="3749"/>
        <item x="6466"/>
        <item x="4359"/>
        <item x="6608"/>
        <item x="2772"/>
        <item x="3569"/>
        <item x="4109"/>
        <item x="6439"/>
        <item x="7127"/>
        <item x="3582"/>
        <item x="3699"/>
        <item x="5209"/>
        <item x="6380"/>
        <item x="1238"/>
        <item x="2770"/>
        <item x="3513"/>
        <item x="6845"/>
        <item x="4428"/>
        <item x="6555"/>
        <item x="6211"/>
        <item x="2164"/>
        <item x="6350"/>
        <item x="1341"/>
        <item x="332"/>
        <item x="1408"/>
        <item x="7363"/>
        <item x="4187"/>
        <item x="6915"/>
        <item x="2847"/>
        <item x="3"/>
        <item x="1755"/>
        <item x="6605"/>
        <item x="5324"/>
        <item x="5357"/>
        <item x="625"/>
        <item x="5343"/>
        <item x="1774"/>
        <item x="1803"/>
        <item x="301"/>
        <item x="1851"/>
        <item x="6222"/>
        <item x="3169"/>
        <item x="6034"/>
        <item x="5474"/>
        <item x="2578"/>
        <item x="1337"/>
        <item x="7370"/>
        <item x="5998"/>
        <item x="3586"/>
        <item x="4789"/>
        <item x="5550"/>
        <item x="2597"/>
        <item x="3595"/>
        <item x="950"/>
        <item x="624"/>
        <item x="607"/>
        <item x="95"/>
        <item x="865"/>
        <item x="2851"/>
        <item x="7391"/>
        <item x="7321"/>
        <item x="2447"/>
        <item x="402"/>
        <item x="6762"/>
        <item x="3271"/>
        <item x="3649"/>
        <item x="5169"/>
        <item x="5947"/>
        <item x="4674"/>
        <item x="376"/>
        <item x="6115"/>
        <item x="6155"/>
        <item x="5398"/>
        <item x="3324"/>
        <item x="6429"/>
        <item x="4828"/>
        <item x="2714"/>
        <item x="608"/>
        <item x="5852"/>
        <item x="689"/>
        <item x="3798"/>
        <item x="4559"/>
        <item x="2756"/>
        <item x="6918"/>
        <item x="7137"/>
        <item x="4406"/>
        <item x="417"/>
        <item x="3994"/>
        <item x="3678"/>
        <item x="5720"/>
        <item x="2583"/>
        <item x="3543"/>
        <item x="2441"/>
        <item x="7039"/>
        <item x="4966"/>
        <item x="5045"/>
        <item x="2901"/>
        <item x="2576"/>
        <item x="2227"/>
        <item x="5092"/>
        <item x="866"/>
        <item x="2861"/>
        <item x="4681"/>
        <item x="4579"/>
        <item x="6578"/>
        <item x="1172"/>
        <item x="7236"/>
        <item x="5714"/>
        <item x="6791"/>
        <item x="135"/>
        <item x="3648"/>
        <item x="3669"/>
        <item x="1161"/>
        <item x="1127"/>
        <item x="2642"/>
        <item x="7229"/>
        <item x="6061"/>
        <item x="2281"/>
        <item x="6455"/>
        <item x="5750"/>
        <item x="3263"/>
        <item x="7122"/>
        <item x="7144"/>
        <item x="4923"/>
        <item x="6751"/>
        <item x="6857"/>
        <item x="3034"/>
        <item x="6023"/>
        <item x="819"/>
        <item x="6187"/>
        <item x="5141"/>
        <item x="609"/>
        <item x="3376"/>
        <item x="33"/>
        <item x="3771"/>
        <item x="5453"/>
        <item x="6571"/>
        <item x="5718"/>
        <item x="6901"/>
        <item x="3234"/>
        <item x="4346"/>
        <item x="6371"/>
        <item x="742"/>
        <item x="1661"/>
        <item x="4547"/>
        <item x="3252"/>
        <item x="4035"/>
        <item x="7396"/>
        <item x="2674"/>
        <item x="3415"/>
        <item x="1173"/>
        <item x="968"/>
        <item x="6262"/>
        <item x="5184"/>
        <item x="4288"/>
        <item x="4965"/>
        <item x="6324"/>
        <item x="2411"/>
        <item x="1449"/>
        <item x="427"/>
        <item x="7389"/>
        <item x="2639"/>
        <item x="39"/>
        <item x="6373"/>
        <item x="3751"/>
        <item x="2711"/>
        <item x="143"/>
        <item x="1786"/>
        <item x="4624"/>
        <item x="5953"/>
        <item x="6763"/>
        <item x="5161"/>
        <item x="3687"/>
        <item x="3900"/>
        <item x="6530"/>
        <item x="3451"/>
        <item x="6764"/>
        <item x="2930"/>
        <item x="1833"/>
        <item x="2413"/>
        <item x="2745"/>
        <item x="2426"/>
        <item x="5303"/>
        <item x="4437"/>
        <item x="3216"/>
        <item x="1592"/>
        <item x="4479"/>
        <item x="6785"/>
        <item x="711"/>
        <item x="6462"/>
        <item x="1871"/>
        <item x="4713"/>
        <item x="5012"/>
        <item x="3278"/>
        <item x="6687"/>
        <item x="4362"/>
        <item x="5734"/>
        <item x="5205"/>
        <item x="2556"/>
        <item x="325"/>
        <item x="966"/>
        <item x="7051"/>
        <item x="1132"/>
        <item x="1877"/>
        <item x="3439"/>
        <item x="1593"/>
        <item x="6796"/>
        <item x="3199"/>
        <item x="2892"/>
        <item x="1753"/>
        <item x="4787"/>
        <item x="7336"/>
        <item x="5680"/>
        <item x="2385"/>
        <item x="1483"/>
        <item x="6461"/>
        <item x="1553"/>
        <item x="765"/>
        <item x="451"/>
        <item x="6330"/>
        <item x="1702"/>
        <item x="407"/>
        <item x="3624"/>
        <item x="4524"/>
        <item x="3035"/>
        <item x="5836"/>
        <item x="1468"/>
        <item x="6284"/>
        <item x="3223"/>
        <item x="7101"/>
        <item x="4452"/>
        <item x="3133"/>
        <item x="6536"/>
        <item x="2352"/>
        <item x="6348"/>
        <item x="2926"/>
        <item x="680"/>
        <item x="4510"/>
        <item x="4695"/>
        <item x="1262"/>
        <item x="5789"/>
        <item x="7354"/>
        <item x="2946"/>
        <item x="6056"/>
        <item x="4499"/>
        <item x="6372"/>
        <item x="6376"/>
        <item x="3768"/>
        <item x="3280"/>
        <item x="5944"/>
        <item x="7373"/>
        <item x="3940"/>
        <item x="6852"/>
        <item x="1221"/>
        <item x="3078"/>
        <item x="2344"/>
        <item x="3532"/>
        <item x="1057"/>
        <item x="6014"/>
        <item x="2311"/>
        <item x="6214"/>
        <item x="6209"/>
        <item x="491"/>
        <item x="1718"/>
        <item x="7289"/>
        <item x="743"/>
        <item x="6778"/>
        <item x="2116"/>
        <item x="967"/>
        <item x="6310"/>
        <item x="652"/>
        <item x="5583"/>
        <item x="5644"/>
        <item x="2307"/>
        <item x="1171"/>
        <item x="7328"/>
        <item x="1335"/>
        <item x="5455"/>
        <item x="2327"/>
        <item x="7217"/>
        <item x="3188"/>
        <item x="3912"/>
        <item x="3029"/>
        <item x="6432"/>
        <item x="3030"/>
        <item x="2485"/>
        <item x="6868"/>
        <item x="1404"/>
        <item x="2198"/>
        <item x="775"/>
        <item x="2702"/>
        <item x="5590"/>
        <item x="5724"/>
        <item x="5370"/>
        <item x="661"/>
        <item x="4345"/>
        <item x="4063"/>
        <item x="899"/>
        <item x="3968"/>
        <item x="6343"/>
        <item x="6096"/>
        <item x="3024"/>
        <item x="5610"/>
        <item x="2665"/>
        <item x="5277"/>
        <item x="5315"/>
        <item x="2467"/>
        <item x="7132"/>
        <item x="5051"/>
        <item x="5371"/>
        <item x="35"/>
        <item x="621"/>
        <item x="4484"/>
        <item x="5994"/>
        <item x="5283"/>
        <item x="1212"/>
        <item x="6758"/>
        <item x="6004"/>
        <item x="2713"/>
        <item x="6777"/>
        <item x="6602"/>
        <item x="7081"/>
        <item x="5057"/>
        <item x="6814"/>
        <item x="1010"/>
        <item x="3015"/>
        <item x="4815"/>
        <item x="7128"/>
        <item x="3665"/>
        <item x="6247"/>
        <item x="1283"/>
        <item x="6292"/>
        <item x="486"/>
        <item x="1285"/>
        <item x="2743"/>
        <item x="6747"/>
        <item x="3147"/>
        <item x="79"/>
        <item x="3142"/>
        <item x="1860"/>
        <item x="2263"/>
        <item x="4517"/>
        <item x="5206"/>
        <item x="7397"/>
        <item x="30"/>
        <item x="2280"/>
        <item x="5059"/>
        <item x="3799"/>
        <item x="606"/>
        <item x="5435"/>
        <item x="5081"/>
        <item x="4387"/>
        <item x="5399"/>
        <item x="3211"/>
        <item x="5157"/>
        <item x="2148"/>
        <item x="2396"/>
        <item x="3512"/>
        <item x="6808"/>
        <item x="2982"/>
        <item x="1164"/>
        <item x="682"/>
        <item x="4977"/>
        <item x="6114"/>
        <item x="7334"/>
        <item x="2620"/>
        <item x="3409"/>
        <item x="4203"/>
        <item x="5541"/>
        <item x="5741"/>
        <item x="6036"/>
        <item x="5951"/>
        <item x="1162"/>
        <item x="957"/>
        <item x="4905"/>
        <item x="1570"/>
        <item x="2681"/>
        <item x="4143"/>
        <item x="1580"/>
        <item x="1827"/>
        <item x="3144"/>
        <item x="3424"/>
        <item x="3517"/>
        <item x="6985"/>
        <item x="6205"/>
        <item x="7313"/>
        <item x="6959"/>
        <item x="2811"/>
        <item x="3392"/>
        <item x="1737"/>
        <item x="7072"/>
        <item x="3285"/>
        <item x="1099"/>
        <item x="4891"/>
        <item x="3684"/>
        <item x="871"/>
        <item x="5333"/>
        <item x="5073"/>
        <item x="4985"/>
        <item x="6755"/>
        <item x="5310"/>
        <item x="5004"/>
        <item x="7282"/>
        <item x="7408"/>
        <item x="2522"/>
        <item x="6321"/>
        <item x="4040"/>
        <item x="5877"/>
        <item x="5530"/>
        <item x="538"/>
        <item x="5085"/>
        <item x="6248"/>
        <item x="36"/>
        <item x="6893"/>
        <item x="7290"/>
        <item x="6665"/>
        <item x="1052"/>
        <item x="5407"/>
        <item x="5669"/>
        <item x="2150"/>
        <item x="6593"/>
        <item x="4909"/>
        <item x="4755"/>
        <item x="7124"/>
        <item x="3010"/>
        <item x="3132"/>
        <item x="7220"/>
        <item x="3814"/>
        <item x="5896"/>
        <item x="361"/>
        <item x="6688"/>
        <item x="3514"/>
        <item x="2200"/>
        <item x="1640"/>
        <item x="1321"/>
        <item x="4010"/>
        <item x="1491"/>
        <item x="5954"/>
        <item x="2818"/>
        <item x="1582"/>
        <item x="6157"/>
        <item x="6824"/>
        <item x="6683"/>
        <item x="5682"/>
        <item x="6047"/>
        <item x="7293"/>
        <item x="4887"/>
        <item x="3462"/>
        <item x="4192"/>
        <item x="3615"/>
        <item x="2295"/>
        <item x="7172"/>
        <item x="1770"/>
        <item x="43"/>
        <item x="5185"/>
        <item x="4824"/>
        <item x="1431"/>
        <item x="6265"/>
        <item x="4408"/>
        <item x="6807"/>
        <item x="3564"/>
        <item x="6254"/>
        <item x="5467"/>
        <item x="6415"/>
        <item x="3214"/>
        <item x="4491"/>
        <item x="6111"/>
        <item x="4902"/>
        <item x="5621"/>
        <item x="5663"/>
        <item x="2266"/>
        <item x="6955"/>
        <item x="4082"/>
        <item x="4790"/>
        <item x="7426"/>
        <item x="5454"/>
        <item x="3853"/>
        <item x="7301"/>
        <item x="3236"/>
        <item x="4385"/>
        <item x="1315"/>
        <item x="1377"/>
        <item x="2955"/>
        <item x="7459"/>
        <item x="3318"/>
        <item x="2330"/>
        <item x="7017"/>
        <item x="3141"/>
        <item x="1713"/>
        <item x="5244"/>
        <item x="6488"/>
        <item x="2193"/>
        <item x="6844"/>
        <item x="34"/>
        <item x="942"/>
        <item x="7324"/>
        <item x="870"/>
        <item x="4022"/>
        <item x="6395"/>
        <item x="7095"/>
        <item x="2919"/>
        <item x="771"/>
        <item x="4641"/>
        <item x="2641"/>
        <item x="6048"/>
        <item x="3598"/>
        <item x="885"/>
        <item x="3942"/>
        <item x="3246"/>
        <item x="981"/>
        <item x="2989"/>
        <item x="3784"/>
        <item x="988"/>
        <item x="6528"/>
        <item x="7192"/>
        <item x="3436"/>
        <item x="2687"/>
        <item x="7283"/>
        <item x="3516"/>
        <item x="4498"/>
        <item x="2282"/>
        <item x="2720"/>
        <item x="3562"/>
        <item x="6846"/>
        <item x="2274"/>
        <item x="6896"/>
        <item x="6887"/>
        <item x="7272"/>
        <item x="2595"/>
        <item x="778"/>
        <item x="2315"/>
        <item x="3861"/>
        <item x="1724"/>
        <item x="2757"/>
        <item x="4870"/>
        <item x="5515"/>
        <item x="5788"/>
        <item x="2696"/>
        <item x="3850"/>
        <item x="3787"/>
        <item x="4650"/>
        <item x="4549"/>
        <item x="5456"/>
        <item x="3766"/>
        <item x="3914"/>
        <item x="6319"/>
        <item x="5965"/>
        <item x="5879"/>
        <item x="5222"/>
        <item x="3650"/>
        <item x="7063"/>
        <item x="1043"/>
        <item x="4945"/>
        <item x="4152"/>
        <item x="6853"/>
        <item x="7287"/>
        <item x="5021"/>
        <item x="2205"/>
        <item x="2108"/>
        <item x="197"/>
        <item x="2690"/>
        <item x="7464"/>
        <item x="6272"/>
        <item x="1032"/>
        <item x="6827"/>
        <item x="6863"/>
        <item x="5622"/>
        <item x="7314"/>
        <item x="70"/>
        <item x="924"/>
        <item x="3309"/>
        <item x="7305"/>
        <item x="2567"/>
        <item x="4950"/>
        <item x="3892"/>
        <item x="6270"/>
        <item x="4769"/>
        <item x="2657"/>
        <item x="119"/>
        <item x="2550"/>
        <item x="4450"/>
        <item x="5218"/>
        <item x="7406"/>
        <item x="7393"/>
        <item x="173"/>
        <item x="50"/>
        <item x="431"/>
        <item x="5595"/>
        <item x="731"/>
        <item x="7337"/>
        <item x="5490"/>
        <item x="4001"/>
        <item x="1679"/>
        <item x="1671"/>
        <item x="6568"/>
        <item x="1739"/>
        <item x="4480"/>
        <item x="4614"/>
        <item x="4799"/>
        <item x="1328"/>
        <item x="1652"/>
        <item x="3449"/>
        <item x="2389"/>
        <item x="2487"/>
        <item x="901"/>
        <item x="1486"/>
        <item x="2365"/>
        <item x="5308"/>
        <item x="5216"/>
        <item x="2322"/>
        <item x="4000"/>
        <item x="772"/>
        <item x="2392"/>
        <item x="1487"/>
        <item x="3998"/>
        <item x="4516"/>
        <item x="4451"/>
        <item x="4992"/>
        <item x="5119"/>
        <item x="2872"/>
        <item x="5076"/>
        <item x="4472"/>
        <item x="7331"/>
        <item x="4060"/>
        <item x="2284"/>
        <item x="4161"/>
        <item x="1445"/>
        <item x="2493"/>
        <item x="4759"/>
        <item x="6071"/>
        <item x="6957"/>
        <item x="27"/>
        <item x="5559"/>
        <item x="5857"/>
        <item x="428"/>
        <item x="1253"/>
        <item x="718"/>
        <item x="6163"/>
        <item x="4622"/>
        <item x="5712"/>
        <item x="861"/>
        <item x="3026"/>
        <item x="2605"/>
        <item x="2521"/>
        <item x="5066"/>
        <item x="7340"/>
        <item x="6001"/>
        <item x="1749"/>
        <item x="6924"/>
        <item x="2477"/>
        <item x="2524"/>
        <item x="3518"/>
        <item x="579"/>
        <item x="2388"/>
        <item x="5056"/>
        <item x="5135"/>
        <item x="4511"/>
        <item x="3734"/>
        <item x="3140"/>
        <item x="1658"/>
        <item x="6332"/>
        <item x="307"/>
        <item x="5579"/>
        <item x="1225"/>
        <item x="6663"/>
        <item x="445"/>
        <item x="1567"/>
        <item x="1102"/>
        <item x="6176"/>
        <item x="6519"/>
        <item x="2390"/>
        <item x="3918"/>
        <item x="4042"/>
        <item x="7258"/>
        <item x="4682"/>
        <item x="3528"/>
        <item x="3438"/>
        <item x="1601"/>
        <item x="4186"/>
        <item x="3450"/>
        <item x="80"/>
        <item x="7234"/>
        <item x="4245"/>
        <item x="4020"/>
        <item x="5261"/>
        <item x="3888"/>
        <item x="4794"/>
        <item x="4570"/>
        <item x="2668"/>
        <item x="695"/>
        <item x="3983"/>
        <item x="4991"/>
        <item x="955"/>
        <item x="5908"/>
        <item x="5985"/>
        <item x="6588"/>
        <item x="5098"/>
        <item x="4908"/>
        <item x="1345"/>
        <item x="506"/>
        <item x="1562"/>
        <item x="303"/>
        <item x="31"/>
        <item x="2960"/>
        <item x="3960"/>
        <item x="40"/>
        <item x="4890"/>
        <item x="7069"/>
        <item x="1758"/>
        <item x="1309"/>
        <item x="4591"/>
        <item x="6802"/>
        <item x="2750"/>
        <item x="4994"/>
        <item x="7102"/>
        <item x="7378"/>
        <item x="3057"/>
        <item x="2185"/>
        <item x="1682"/>
        <item x="995"/>
        <item x="6203"/>
        <item x="660"/>
        <item x="1096"/>
        <item x="6908"/>
        <item x="2801"/>
        <item x="1128"/>
        <item x="7221"/>
        <item x="6382"/>
        <item x="7096"/>
        <item x="180"/>
        <item x="3268"/>
        <item x="2895"/>
        <item x="3614"/>
        <item x="3444"/>
        <item x="7292"/>
        <item x="6374"/>
        <item x="5841"/>
        <item x="5013"/>
        <item x="1302"/>
        <item x="6291"/>
        <item x="4462"/>
        <item x="3827"/>
        <item x="7165"/>
        <item x="6874"/>
        <item x="1561"/>
        <item x="4090"/>
        <item x="616"/>
        <item x="41"/>
        <item x="6949"/>
        <item x="5194"/>
        <item x="447"/>
        <item x="1720"/>
        <item x="5768"/>
        <item x="6148"/>
        <item x="3435"/>
        <item x="7159"/>
        <item x="6287"/>
        <item x="3685"/>
        <item x="6489"/>
        <item x="5565"/>
        <item x="4758"/>
        <item x="4723"/>
        <item x="5020"/>
        <item x="4929"/>
        <item x="7235"/>
        <item x="919"/>
        <item x="6340"/>
        <item x="2254"/>
        <item x="2335"/>
        <item x="4352"/>
        <item x="3741"/>
        <item x="2732"/>
        <item x="3378"/>
        <item x="2590"/>
        <item x="6667"/>
        <item x="3909"/>
        <item x="1294"/>
        <item x="3291"/>
        <item x="5737"/>
        <item x="5566"/>
        <item x="580"/>
        <item x="5514"/>
        <item x="2542"/>
        <item x="2779"/>
        <item x="7307"/>
        <item x="7369"/>
        <item x="3070"/>
        <item x="5902"/>
        <item x="1105"/>
        <item x="5123"/>
        <item x="2313"/>
        <item x="3694"/>
        <item x="3671"/>
        <item x="3619"/>
        <item x="2913"/>
        <item x="5354"/>
        <item x="1826"/>
        <item x="2186"/>
        <item x="1085"/>
        <item x="6378"/>
        <item x="2810"/>
        <item x="1458"/>
        <item x="4382"/>
        <item x="3563"/>
        <item x="1059"/>
        <item x="2420"/>
        <item x="2202"/>
        <item x="6899"/>
        <item x="5178"/>
        <item x="5598"/>
        <item x="2957"/>
        <item x="6113"/>
        <item x="6150"/>
        <item x="4770"/>
        <item x="6943"/>
        <item x="3145"/>
        <item x="6228"/>
        <item x="4836"/>
        <item x="71"/>
        <item x="5649"/>
        <item x="362"/>
        <item x="555"/>
        <item x="1549"/>
        <item x="3373"/>
        <item x="3071"/>
        <item x="4983"/>
        <item x="3779"/>
        <item x="7295"/>
        <item x="5234"/>
        <item x="127"/>
        <item x="145"/>
        <item x="6391"/>
        <item x="6162"/>
        <item x="5538"/>
        <item x="1508"/>
        <item x="7320"/>
        <item x="412"/>
        <item x="4384"/>
        <item x="387"/>
        <item x="6306"/>
        <item x="6433"/>
        <item x="5678"/>
        <item x="4846"/>
        <item x="5479"/>
        <item x="2841"/>
        <item x="2384"/>
        <item x="4239"/>
        <item x="1243"/>
        <item x="3811"/>
        <item x="6966"/>
        <item x="4477"/>
        <item x="3931"/>
        <item x="3443"/>
        <item x="1070"/>
        <item x="5939"/>
        <item x="1825"/>
        <item x="4324"/>
        <item x="2812"/>
        <item x="110"/>
        <item x="603"/>
        <item x="5162"/>
        <item x="6448"/>
        <item x="1695"/>
        <item x="2296"/>
        <item x="5264"/>
        <item x="3215"/>
        <item x="28"/>
        <item x="4050"/>
        <item x="1373"/>
        <item x="4201"/>
        <item x="5005"/>
        <item x="4257"/>
        <item x="5019"/>
        <item x="2724"/>
        <item x="6288"/>
        <item x="5544"/>
        <item x="4947"/>
        <item x="302"/>
        <item x="549"/>
        <item x="6984"/>
        <item x="4286"/>
        <item x="985"/>
        <item x="4894"/>
        <item x="2277"/>
        <item x="2104"/>
        <item x="3842"/>
        <item x="7281"/>
        <item x="5685"/>
        <item x="2956"/>
        <item x="37"/>
        <item x="6050"/>
        <item x="3421"/>
        <item x="6950"/>
        <item x="3396"/>
        <item x="2836"/>
        <item x="1700"/>
        <item x="373"/>
        <item x="3677"/>
        <item x="5502"/>
        <item x="914"/>
        <item x="6592"/>
        <item x="7263"/>
        <item x="358"/>
        <item x="6307"/>
        <item x="902"/>
        <item x="4885"/>
        <item x="977"/>
        <item x="4474"/>
        <item x="6285"/>
        <item x="5028"/>
        <item x="6437"/>
        <item x="4265"/>
        <item x="5696"/>
        <item x="1257"/>
        <item x="4386"/>
        <item x="1120"/>
        <item x="3795"/>
        <item x="2410"/>
        <item x="1591"/>
        <item x="6864"/>
        <item x="5876"/>
        <item x="5144"/>
        <item x="4214"/>
        <item x="4138"/>
        <item x="5661"/>
        <item x="2495"/>
        <item x="7419"/>
        <item x="5655"/>
        <item x="455"/>
        <item x="343"/>
        <item x="693"/>
        <item x="5062"/>
        <item x="2993"/>
        <item x="1572"/>
        <item x="5272"/>
        <item x="2921"/>
        <item x="3745"/>
        <item x="3905"/>
        <item x="456"/>
        <item x="6099"/>
        <item x="2898"/>
        <item x="5368"/>
        <item x="1248"/>
        <item x="3243"/>
        <item x="4264"/>
        <item x="1056"/>
        <item x="454"/>
        <item x="1736"/>
        <item x="2632"/>
        <item x="3139"/>
        <item x="1027"/>
        <item x="5640"/>
        <item x="4149"/>
        <item x="4825"/>
        <item x="3862"/>
        <item x="3935"/>
        <item x="3609"/>
        <item x="941"/>
        <item x="629"/>
        <item x="3809"/>
        <item x="7423"/>
        <item x="5349"/>
        <item x="4412"/>
        <item x="5110"/>
        <item x="1787"/>
        <item x="6493"/>
        <item x="3299"/>
        <item x="5297"/>
        <item x="3601"/>
        <item x="1177"/>
        <item x="728"/>
        <item x="5797"/>
        <item x="691"/>
        <item x="5798"/>
        <item x="3836"/>
        <item x="2775"/>
        <item x="6474"/>
        <item x="6397"/>
        <item x="1875"/>
        <item x="4410"/>
        <item x="6400"/>
        <item x="6396"/>
        <item x="2878"/>
        <item x="1664"/>
        <item x="3238"/>
        <item x="415"/>
        <item x="4615"/>
        <item x="3400"/>
        <item x="2990"/>
        <item x="4571"/>
        <item x="4285"/>
        <item x="6204"/>
        <item x="1409"/>
        <item x="3075"/>
        <item x="2155"/>
        <item x="100"/>
        <item x="6040"/>
        <item x="2604"/>
        <item x="4181"/>
        <item x="196"/>
        <item x="162"/>
        <item x="6801"/>
        <item x="5434"/>
        <item x="3824"/>
        <item x="2579"/>
        <item x="1766"/>
        <item x="5287"/>
        <item x="4455"/>
        <item x="6445"/>
        <item x="6041"/>
        <item x="3434"/>
        <item x="4095"/>
        <item x="4471"/>
        <item x="3716"/>
        <item x="1824"/>
        <item x="334"/>
        <item x="6069"/>
        <item x="5064"/>
        <item x="5130"/>
        <item x="4927"/>
        <item x="6689"/>
        <item x="6554"/>
        <item x="2537"/>
        <item x="313"/>
        <item x="3048"/>
        <item x="5461"/>
        <item x="7365"/>
        <item x="7390"/>
        <item x="3307"/>
        <item x="7284"/>
        <item x="6246"/>
        <item x="6414"/>
        <item x="420"/>
        <item x="1623"/>
        <item x="6419"/>
        <item x="5203"/>
        <item x="7160"/>
        <item x="4736"/>
        <item x="3772"/>
        <item x="5895"/>
        <item x="1003"/>
        <item x="4509"/>
        <item x="6768"/>
        <item x="4984"/>
        <item x="6224"/>
        <item x="6973"/>
        <item x="3027"/>
        <item x="7360"/>
        <item x="2897"/>
        <item x="2846"/>
        <item x="6594"/>
        <item x="696"/>
        <item x="3292"/>
        <item x="2397"/>
        <item x="4990"/>
        <item x="1201"/>
        <item x="6529"/>
        <item x="5802"/>
        <item x="7136"/>
        <item x="1393"/>
        <item x="2569"/>
        <item x="6507"/>
        <item x="341"/>
        <item x="937"/>
        <item x="5015"/>
        <item x="667"/>
        <item x="3792"/>
        <item x="1747"/>
        <item x="717"/>
        <item x="114"/>
        <item x="4107"/>
        <item x="4414"/>
        <item x="6147"/>
        <item x="4795"/>
        <item x="25"/>
        <item x="1581"/>
        <item x="4734"/>
        <item x="7311"/>
        <item x="4667"/>
        <item x="4845"/>
        <item x="3910"/>
        <item x="1157"/>
        <item x="6091"/>
        <item x="615"/>
        <item x="5437"/>
        <item x="3422"/>
        <item x="3713"/>
        <item x="969"/>
        <item x="1375"/>
        <item x="2914"/>
        <item x="2349"/>
        <item x="1688"/>
        <item x="5521"/>
        <item x="6872"/>
        <item x="6243"/>
        <item x="6235"/>
        <item x="4202"/>
        <item x="956"/>
        <item x="5199"/>
        <item x="703"/>
        <item x="5597"/>
        <item x="3820"/>
        <item x="2183"/>
        <item x="1236"/>
        <item x="5892"/>
        <item x="7222"/>
        <item x="563"/>
        <item x="6962"/>
        <item x="6919"/>
        <item x="4193"/>
        <item x="1517"/>
        <item x="6066"/>
        <item x="3372"/>
        <item x="5812"/>
        <item x="3044"/>
        <item x="3867"/>
        <item x="5107"/>
        <item x="2491"/>
        <item x="2891"/>
        <item x="5943"/>
        <item x="2209"/>
        <item x="2673"/>
        <item x="2218"/>
        <item x="5715"/>
        <item x="1273"/>
        <item x="386"/>
        <item x="6241"/>
        <item x="5619"/>
        <item x="7368"/>
        <item x="4989"/>
        <item x="360"/>
        <item x="848"/>
        <item x="1047"/>
        <item x="6858"/>
        <item x="5706"/>
        <item x="4619"/>
        <item x="2409"/>
        <item x="6010"/>
        <item x="7382"/>
        <item x="1165"/>
        <item x="3410"/>
        <item x="4423"/>
        <item x="7372"/>
        <item x="1584"/>
        <item x="4237"/>
        <item x="1428"/>
        <item x="2356"/>
        <item x="2555"/>
        <item x="5591"/>
        <item x="5906"/>
        <item x="6454"/>
        <item x="5499"/>
        <item x="3063"/>
        <item x="7139"/>
        <item x="5850"/>
        <item x="7084"/>
        <item x="3966"/>
        <item x="4198"/>
        <item x="3401"/>
        <item x="3683"/>
        <item x="7398"/>
        <item x="6281"/>
        <item x="1595"/>
        <item x="3945"/>
        <item x="7061"/>
        <item x="4255"/>
        <item x="7087"/>
        <item x="1354"/>
        <item x="7009"/>
        <item x="6434"/>
        <item x="5601"/>
        <item x="802"/>
        <item x="3965"/>
        <item x="2719"/>
        <item x="7030"/>
        <item x="1289"/>
        <item x="627"/>
        <item x="7060"/>
        <item x="2580"/>
        <item x="1734"/>
        <item x="2916"/>
        <item x="2230"/>
        <item x="48"/>
        <item x="5612"/>
        <item x="2677"/>
        <item x="6351"/>
        <item x="3663"/>
        <item x="6475"/>
        <item x="3673"/>
        <item x="7310"/>
        <item x="3066"/>
        <item x="554"/>
        <item x="649"/>
        <item x="4002"/>
        <item x="5594"/>
        <item x="3959"/>
        <item x="2653"/>
        <item x="2339"/>
        <item x="3874"/>
        <item x="347"/>
        <item x="3036"/>
        <item x="2568"/>
        <item x="3989"/>
        <item x="4809"/>
        <item x="2771"/>
        <item x="333"/>
        <item x="992"/>
        <item x="7364"/>
        <item x="7427"/>
        <item x="2880"/>
        <item x="1585"/>
        <item x="409"/>
        <item x="4976"/>
        <item x="6994"/>
        <item x="3323"/>
        <item x="2980"/>
        <item x="4946"/>
        <item x="1187"/>
        <item x="3004"/>
        <item x="6586"/>
        <item x="1715"/>
        <item x="6497"/>
        <item x="952"/>
        <item x="931"/>
        <item x="5599"/>
        <item x="1721"/>
        <item x="60"/>
        <item x="1278"/>
        <item x="5281"/>
        <item x="623"/>
        <item x="3773"/>
        <item x="6459"/>
        <item x="6033"/>
        <item x="2383"/>
        <item x="2751"/>
        <item x="4768"/>
        <item x="1471"/>
        <item x="6881"/>
        <item x="4065"/>
        <item x="546"/>
        <item x="7042"/>
        <item x="2152"/>
        <item x="3157"/>
        <item x="5355"/>
        <item x="3239"/>
        <item x="4703"/>
        <item x="4399"/>
        <item x="6327"/>
        <item x="1527"/>
        <item x="654"/>
        <item x="3718"/>
        <item x="4392"/>
        <item x="3305"/>
        <item x="4167"/>
        <item x="913"/>
        <item x="6948"/>
        <item x="1712"/>
        <item x="3328"/>
        <item x="108"/>
        <item x="1653"/>
        <item x="4231"/>
        <item x="6470"/>
        <item x="5855"/>
        <item x="194"/>
        <item x="4881"/>
        <item x="4903"/>
        <item x="7015"/>
        <item x="2451"/>
        <item x="3790"/>
        <item x="533"/>
        <item x="6308"/>
        <item x="2289"/>
        <item x="3391"/>
        <item x="3317"/>
        <item x="5950"/>
        <item x="6931"/>
        <item x="1179"/>
        <item x="4148"/>
        <item x="7182"/>
        <item x="6515"/>
        <item x="6832"/>
        <item x="3020"/>
        <item x="7239"/>
        <item x="2784"/>
        <item x="2172"/>
        <item x="2151"/>
        <item x="574"/>
        <item x="7146"/>
        <item x="5564"/>
        <item x="4495"/>
        <item x="6800"/>
        <item x="3974"/>
        <item x="675"/>
        <item x="930"/>
        <item x="3155"/>
        <item x="6865"/>
        <item x="2870"/>
        <item x="3454"/>
        <item x="1501"/>
        <item x="4405"/>
        <item x="6871"/>
        <item x="365"/>
        <item x="3848"/>
        <item x="4712"/>
        <item x="6255"/>
        <item x="4142"/>
        <item x="5054"/>
        <item x="6521"/>
        <item x="6585"/>
        <item x="1292"/>
        <item x="6567"/>
        <item x="2647"/>
        <item x="3432"/>
        <item x="5949"/>
        <item x="1434"/>
        <item x="2791"/>
        <item x="2795"/>
        <item x="5617"/>
        <item x="4151"/>
        <item x="5653"/>
        <item x="3737"/>
        <item x="7241"/>
        <item x="4165"/>
        <item x="3154"/>
        <item x="3783"/>
        <item x="5109"/>
        <item x="1834"/>
        <item x="844"/>
        <item x="7266"/>
        <item x="2910"/>
        <item x="3893"/>
        <item x="440"/>
        <item x="1331"/>
        <item x="7259"/>
        <item x="3794"/>
        <item x="3416"/>
        <item x="5627"/>
        <item x="582"/>
        <item x="2328"/>
        <item x="1614"/>
        <item x="1635"/>
        <item x="1783"/>
        <item x="5913"/>
        <item x="7091"/>
        <item x="1374"/>
        <item x="536"/>
        <item x="338"/>
        <item x="6167"/>
        <item x="4127"/>
        <item x="3647"/>
        <item x="6820"/>
        <item x="6242"/>
        <item x="7092"/>
        <item x="1134"/>
        <item x="989"/>
        <item x="2273"/>
        <item x="5391"/>
        <item x="2167"/>
        <item x="2527"/>
        <item x="1170"/>
        <item x="1865"/>
        <item x="5721"/>
        <item x="6516"/>
        <item x="323"/>
        <item x="4883"/>
        <item x="3028"/>
        <item x="1277"/>
        <item x="7149"/>
        <item x="7377"/>
        <item x="3156"/>
        <item x="2231"/>
        <item x="168"/>
        <item x="2741"/>
        <item x="3723"/>
        <item x="6765"/>
        <item x="5567"/>
        <item x="467"/>
        <item x="7076"/>
        <item x="1672"/>
        <item x="3334"/>
        <item x="7005"/>
        <item x="2958"/>
        <item x="6406"/>
        <item x="5626"/>
        <item x="2905"/>
        <item x="4765"/>
        <item x="4832"/>
        <item x="2688"/>
        <item x="1139"/>
        <item x="2718"/>
        <item x="4322"/>
        <item x="3153"/>
        <item x="1848"/>
        <item x="3662"/>
        <item x="4637"/>
        <item x="3504"/>
        <item x="4738"/>
        <item x="1733"/>
        <item x="4959"/>
        <item x="450"/>
        <item x="3681"/>
        <item x="112"/>
        <item x="3838"/>
        <item x="4223"/>
        <item x="1300"/>
        <item x="7358"/>
        <item x="4958"/>
        <item x="5460"/>
        <item x="3628"/>
        <item x="7064"/>
        <item x="419"/>
        <item x="5630"/>
        <item x="1380"/>
        <item x="7468"/>
        <item x="4910"/>
        <item x="4287"/>
        <item x="6875"/>
        <item x="6473"/>
        <item x="414"/>
        <item x="576"/>
        <item x="1685"/>
        <item x="1271"/>
        <item x="6819"/>
        <item x="2689"/>
        <item x="5145"/>
        <item x="2614"/>
        <item x="5992"/>
        <item x="4389"/>
        <item x="2723"/>
        <item x="3158"/>
        <item x="4205"/>
        <item x="3597"/>
        <item x="3152"/>
        <item x="366"/>
        <item x="4971"/>
        <item x="6347"/>
        <item x="5173"/>
        <item x="113"/>
        <item x="5843"/>
        <item x="4896"/>
        <item x="4147"/>
        <item x="4277"/>
        <item x="2478"/>
        <item x="7052"/>
        <item x="497"/>
        <item x="5330"/>
        <item x="6752"/>
        <item x="6446"/>
        <item x="45"/>
        <item x="5910"/>
        <item x="5022"/>
        <item x="6813"/>
        <item x="3189"/>
        <item x="2640"/>
        <item x="921"/>
        <item x="2240"/>
        <item x="7166"/>
        <item x="5986"/>
        <item x="1855"/>
        <item x="2849"/>
        <item x="4757"/>
        <item x="175"/>
        <item x="532"/>
        <item x="7123"/>
        <item x="3494"/>
        <item x="4122"/>
        <item x="6822"/>
        <item x="6220"/>
        <item x="884"/>
        <item x="4633"/>
        <item x="471"/>
        <item x="738"/>
        <item x="714"/>
        <item x="4080"/>
        <item x="6821"/>
        <item x="5519"/>
        <item x="3760"/>
        <item x="2832"/>
        <item x="4589"/>
        <item x="3676"/>
        <item x="7171"/>
        <item x="4227"/>
        <item x="2804"/>
        <item x="6298"/>
        <item x="1015"/>
        <item x="4275"/>
        <item x="2272"/>
        <item x="4743"/>
        <item x="4244"/>
        <item x="4381"/>
        <item x="184"/>
        <item x="6046"/>
        <item x="7424"/>
        <item x="2203"/>
        <item x="602"/>
        <item x="5026"/>
        <item x="1101"/>
        <item x="4640"/>
        <item x="1093"/>
        <item x="2715"/>
        <item x="4901"/>
        <item x="997"/>
        <item x="4561"/>
        <item x="6981"/>
        <item x="3177"/>
        <item x="5364"/>
        <item x="1748"/>
        <item x="475"/>
        <item x="24"/>
        <item x="6584"/>
        <item x="4731"/>
        <item x="2213"/>
        <item x="5818"/>
        <item x="7430"/>
        <item x="4141"/>
        <item x="3414"/>
        <item x="4854"/>
        <item x="4383"/>
        <item x="7325"/>
        <item x="4429"/>
        <item x="2666"/>
        <item x="951"/>
        <item x="3984"/>
        <item x="5740"/>
        <item x="5136"/>
        <item x="4005"/>
        <item x="845"/>
        <item x="5805"/>
        <item x="4616"/>
        <item x="3273"/>
        <item x="4465"/>
        <item x="4433"/>
        <item x="4957"/>
        <item x="6880"/>
        <item x="2184"/>
        <item x="7094"/>
        <item x="5717"/>
        <item x="1556"/>
        <item x="6363"/>
        <item x="6286"/>
        <item x="1722"/>
        <item x="3120"/>
        <item x="5146"/>
        <item x="2220"/>
        <item x="818"/>
        <item x="6770"/>
        <item x="704"/>
        <item x="1807"/>
        <item x="1333"/>
        <item x="3274"/>
        <item x="7135"/>
        <item x="5096"/>
        <item x="6304"/>
        <item x="444"/>
        <item x="1520"/>
        <item x="4599"/>
        <item x="1788"/>
        <item x="1670"/>
        <item x="1829"/>
        <item x="4460"/>
        <item x="3151"/>
        <item x="3688"/>
        <item x="6089"/>
        <item x="3213"/>
        <item x="5449"/>
        <item x="3235"/>
        <item x="6670"/>
        <item x="1115"/>
        <item x="1710"/>
        <item x="1378"/>
        <item x="2423"/>
        <item x="6411"/>
        <item x="5108"/>
        <item x="6003"/>
        <item x="281"/>
        <item x="3907"/>
        <item x="7355"/>
        <item x="7294"/>
        <item x="6245"/>
        <item x="2607"/>
        <item x="1020"/>
        <item x="3908"/>
        <item x="1799"/>
        <item x="3868"/>
        <item x="6524"/>
        <item x="16"/>
        <item x="460"/>
        <item x="4993"/>
        <item x="4100"/>
        <item x="4590"/>
        <item x="7035"/>
        <item x="6109"/>
        <item x="1435"/>
        <item x="5133"/>
        <item x="3461"/>
        <item x="5713"/>
        <item x="7203"/>
        <item x="3637"/>
        <item x="416"/>
        <item x="82"/>
        <item x="888"/>
        <item x="4121"/>
        <item x="5517"/>
        <item x="5537"/>
        <item x="3668"/>
        <item x="2453"/>
        <item x="2454"/>
        <item x="5981"/>
        <item x="5226"/>
        <item x="6682"/>
        <item x="1343"/>
        <item x="6854"/>
        <item x="404"/>
        <item x="2969"/>
        <item x="6356"/>
        <item x="5923"/>
        <item x="5977"/>
        <item x="936"/>
        <item x="5348"/>
        <item x="2977"/>
        <item x="5666"/>
        <item x="502"/>
        <item x="6885"/>
        <item x="3911"/>
        <item x="925"/>
        <item x="4732"/>
        <item x="7089"/>
        <item x="5241"/>
        <item x="6012"/>
        <item x="5586"/>
        <item x="6879"/>
        <item x="531"/>
        <item x="6037"/>
        <item x="1732"/>
        <item x="2634"/>
        <item x="3179"/>
        <item x="7075"/>
        <item x="5988"/>
        <item x="7078"/>
        <item x="6210"/>
        <item x="4091"/>
        <item x="6520"/>
        <item x="1455"/>
        <item x="4748"/>
        <item x="6300"/>
        <item x="4876"/>
        <item x="3958"/>
        <item x="4536"/>
        <item x="3067"/>
        <item x="2557"/>
        <item x="5018"/>
        <item x="5760"/>
        <item x="5380"/>
        <item x="2258"/>
        <item x="7223"/>
        <item x="3510"/>
        <item x="5331"/>
        <item x="7097"/>
        <item x="7425"/>
        <item x="4867"/>
        <item x="305"/>
        <item x="7054"/>
        <item x="2372"/>
        <item x="1830"/>
        <item x="1451"/>
        <item x="5011"/>
        <item x="6124"/>
        <item x="1218"/>
        <item x="5202"/>
        <item x="63"/>
        <item x="1383"/>
        <item x="7387"/>
        <item x="5582"/>
        <item x="6344"/>
        <item x="7008"/>
        <item x="6447"/>
        <item x="6601"/>
        <item x="2948"/>
        <item x="3919"/>
        <item x="466"/>
        <item x="5000"/>
        <item x="3008"/>
        <item x="2915"/>
        <item x="5072"/>
        <item x="3904"/>
        <item x="5317"/>
        <item x="4417"/>
        <item x="2976"/>
        <item x="732"/>
        <item x="3227"/>
        <item x="2233"/>
        <item x="578"/>
        <item x="186"/>
        <item x="3921"/>
        <item x="4941"/>
        <item x="566"/>
        <item x="4800"/>
        <item x="1738"/>
        <item x="790"/>
        <item x="5204"/>
        <item x="3876"/>
        <item x="5522"/>
        <item x="3832"/>
        <item x="4115"/>
        <item x="5889"/>
        <item x="1791"/>
        <item x="3515"/>
        <item x="4328"/>
        <item x="6381"/>
        <item x="975"/>
        <item x="4282"/>
        <item x="5614"/>
        <item x="6942"/>
        <item x="3507"/>
        <item x="3387"/>
        <item x="2450"/>
        <item x="672"/>
        <item x="1405"/>
        <item x="6353"/>
        <item x="4751"/>
        <item x="1624"/>
        <item x="2394"/>
        <item x="6009"/>
        <item x="6225"/>
        <item x="564"/>
        <item x="5097"/>
        <item x="5197"/>
        <item x="6511"/>
        <item x="1130"/>
        <item x="3753"/>
        <item x="7100"/>
        <item x="1051"/>
        <item x="3520"/>
        <item x="1004"/>
        <item x="73"/>
        <item x="1465"/>
        <item x="5464"/>
        <item x="4631"/>
        <item x="4917"/>
        <item x="6903"/>
        <item x="2797"/>
        <item x="4027"/>
        <item x="320"/>
        <item x="2432"/>
        <item x="5679"/>
        <item x="1357"/>
        <item x="7053"/>
        <item x="2037"/>
        <item x="136"/>
        <item x="5253"/>
        <item x="1209"/>
        <item x="4159"/>
        <item x="2783"/>
        <item x="5492"/>
        <item x="5542"/>
        <item x="1342"/>
        <item x="2265"/>
        <item x="5624"/>
        <item x="525"/>
        <item x="3457"/>
        <item x="6508"/>
        <item x="3003"/>
        <item x="993"/>
        <item x="1587"/>
        <item x="4271"/>
        <item x="7041"/>
        <item x="6988"/>
        <item x="5048"/>
        <item x="6232"/>
        <item x="3656"/>
        <item x="6152"/>
        <item x="3123"/>
        <item x="3019"/>
        <item x="2452"/>
        <item x="1518"/>
        <item x="4745"/>
        <item x="383"/>
        <item x="1072"/>
        <item x="4226"/>
        <item x="1239"/>
        <item x="7384"/>
        <item x="6457"/>
        <item x="7233"/>
        <item x="6867"/>
        <item x="4146"/>
        <item x="2170"/>
        <item x="1376"/>
        <item x="2721"/>
        <item x="2237"/>
        <item x="2144"/>
        <item x="4341"/>
        <item x="4028"/>
        <item x="6081"/>
        <item x="268"/>
        <item x="2444"/>
        <item x="75"/>
        <item x="5961"/>
        <item x="5862"/>
        <item x="893"/>
        <item x="1741"/>
        <item x="2162"/>
        <item x="3524"/>
        <item x="5117"/>
        <item x="3049"/>
        <item x="4697"/>
        <item x="6030"/>
        <item x="223"/>
        <item x="5863"/>
        <item x="7413"/>
        <item x="1470"/>
        <item x="4521"/>
        <item x="4291"/>
        <item x="4963"/>
        <item x="6088"/>
        <item x="1668"/>
        <item x="7262"/>
        <item x="3986"/>
        <item x="710"/>
        <item x="6527"/>
        <item x="17"/>
        <item x="2229"/>
        <item x="5463"/>
        <item x="1252"/>
        <item x="1801"/>
        <item x="6767"/>
        <item x="1338"/>
        <item x="7422"/>
        <item x="5637"/>
        <item x="7300"/>
        <item x="6477"/>
        <item x="4421"/>
        <item x="4535"/>
        <item x="4390"/>
        <item x="2124"/>
        <item x="6458"/>
        <item x="5529"/>
        <item x="5036"/>
        <item x="5063"/>
        <item x="446"/>
        <item x="4293"/>
        <item x="2884"/>
        <item x="2962"/>
        <item x="2320"/>
        <item x="3012"/>
        <item x="3863"/>
        <item x="6685"/>
        <item x="6131"/>
        <item x="5615"/>
        <item x="4662"/>
        <item x="2584"/>
        <item x="3852"/>
        <item x="2625"/>
        <item x="2761"/>
        <item x="2239"/>
        <item x="4230"/>
        <item x="4438"/>
        <item x="972"/>
        <item x="3064"/>
        <item x="3519"/>
        <item x="3276"/>
        <item x="2500"/>
        <item x="5111"/>
        <item x="5749"/>
        <item x="2774"/>
        <item x="14"/>
        <item x="4630"/>
        <item x="587"/>
        <item x="829"/>
        <item x="5227"/>
        <item x="979"/>
        <item x="4224"/>
        <item x="769"/>
        <item x="6619"/>
        <item x="1620"/>
        <item x="656"/>
        <item x="833"/>
        <item x="6274"/>
        <item x="944"/>
        <item x="7226"/>
        <item x="164"/>
        <item x="6043"/>
        <item x="6810"/>
        <item x="3997"/>
        <item x="1065"/>
        <item x="4252"/>
        <item x="6179"/>
        <item x="6991"/>
        <item x="6673"/>
        <item x="6996"/>
        <item x="671"/>
        <item x="4576"/>
        <item x="6990"/>
        <item x="4688"/>
        <item x="5332"/>
        <item x="6609"/>
        <item x="7228"/>
        <item x="1516"/>
        <item x="7211"/>
        <item x="1870"/>
        <item x="4760"/>
        <item x="5495"/>
        <item x="3944"/>
        <item x="5430"/>
        <item x="328"/>
        <item x="6890"/>
        <item x="4673"/>
        <item x="3961"/>
        <item x="3225"/>
        <item x="6772"/>
        <item x="5784"/>
        <item x="5934"/>
        <item x="1469"/>
        <item x="5577"/>
        <item x="3368"/>
        <item x="2361"/>
        <item x="4639"/>
        <item x="4684"/>
        <item x="4380"/>
        <item x="2755"/>
        <item x="5100"/>
        <item x="5116"/>
        <item x="6451"/>
        <item x="5683"/>
        <item x="2439"/>
        <item x="3098"/>
        <item x="5196"/>
        <item x="2617"/>
        <item x="2817"/>
        <item x="1088"/>
        <item x="2908"/>
        <item x="1415"/>
        <item x="4773"/>
        <item x="4512"/>
        <item x="3453"/>
        <item x="7402"/>
        <item x="2868"/>
        <item x="1828"/>
        <item x="7285"/>
        <item x="7082"/>
        <item x="2940"/>
        <item x="5410"/>
        <item x="4449"/>
        <item x="3531"/>
        <item x="3002"/>
        <item x="2676"/>
        <item x="2476"/>
        <item x="6886"/>
        <item x="7357"/>
        <item x="4153"/>
        <item x="4447"/>
        <item x="5970"/>
        <item x="686"/>
        <item x="1232"/>
        <item x="203"/>
        <item x="3748"/>
        <item x="6278"/>
        <item x="5089"/>
        <item x="2429"/>
        <item x="4350"/>
        <item x="7454"/>
        <item x="7150"/>
        <item x="5674"/>
        <item x="4643"/>
        <item x="3975"/>
        <item x="3880"/>
        <item x="6075"/>
        <item x="6992"/>
        <item x="2947"/>
        <item x="7260"/>
        <item x="700"/>
        <item x="6888"/>
        <item x="2776"/>
        <item x="736"/>
        <item x="4426"/>
        <item x="6177"/>
        <item x="1095"/>
        <item x="7460"/>
        <item x="4964"/>
        <item x="3535"/>
        <item x="476"/>
        <item x="4183"/>
        <item x="7308"/>
        <item x="3981"/>
        <item x="4601"/>
        <item x="1208"/>
        <item x="469"/>
        <item x="5792"/>
        <item x="626"/>
        <item x="6792"/>
        <item x="512"/>
        <item x="2712"/>
        <item x="2883"/>
        <item x="3803"/>
        <item x="5211"/>
        <item x="5095"/>
        <item x="46"/>
        <item x="487"/>
        <item x="5887"/>
        <item x="2882"/>
        <item x="7105"/>
        <item x="2881"/>
        <item x="2819"/>
        <item x="1433"/>
        <item x="2854"/>
        <item x="6190"/>
        <item x="6229"/>
        <item x="5321"/>
        <item x="6135"/>
        <item x="2519"/>
        <item x="2936"/>
        <item x="1809"/>
        <item x="639"/>
        <item x="4855"/>
        <item x="974"/>
        <item x="3209"/>
        <item x="1586"/>
        <item x="4716"/>
        <item x="768"/>
        <item x="6900"/>
        <item x="2275"/>
        <item x="5540"/>
        <item x="1460"/>
        <item x="638"/>
        <item x="7134"/>
        <item x="6829"/>
        <item x="5242"/>
        <item x="3873"/>
        <item x="7164"/>
        <item x="7168"/>
        <item x="1429"/>
        <item x="1859"/>
        <item x="6240"/>
        <item x="7019"/>
        <item x="2874"/>
        <item x="4686"/>
        <item x="6499"/>
        <item x="2165"/>
        <item x="11"/>
        <item x="5783"/>
        <item x="1446"/>
        <item x="5886"/>
        <item x="1304"/>
        <item x="5904"/>
        <item x="4557"/>
        <item x="6154"/>
        <item x="5814"/>
        <item x="1649"/>
        <item x="157"/>
        <item x="4651"/>
        <item x="1674"/>
        <item x="6401"/>
        <item x="5671"/>
        <item x="1683"/>
        <item x="5379"/>
        <item x="6080"/>
        <item x="1728"/>
        <item x="5071"/>
        <item x="3743"/>
        <item x="1489"/>
        <item x="1184"/>
        <item x="6946"/>
        <item x="3932"/>
        <item x="3906"/>
        <item x="4191"/>
        <item x="5545"/>
        <item x="6565"/>
        <item x="5132"/>
        <item x="286"/>
        <item x="6732"/>
        <item x="6733"/>
        <item x="219"/>
        <item x="4583"/>
        <item x="2107"/>
        <item x="6574"/>
        <item x="1041"/>
        <item x="4610"/>
        <item x="3407"/>
        <item x="4176"/>
        <item x="4219"/>
        <item x="6989"/>
        <item x="7180"/>
        <item x="5304"/>
        <item x="6045"/>
        <item x="3916"/>
        <item x="1254"/>
        <item x="4274"/>
        <item x="425"/>
        <item x="2667"/>
        <item x="372"/>
        <item x="6141"/>
        <item x="6368"/>
        <item x="7265"/>
        <item x="7113"/>
        <item x="4584"/>
        <item x="5859"/>
        <item x="4543"/>
        <item x="938"/>
        <item x="1760"/>
        <item x="3408"/>
        <item x="7007"/>
        <item x="374"/>
        <item x="3502"/>
        <item x="3304"/>
        <item x="7350"/>
        <item x="3473"/>
        <item x="5893"/>
        <item x="5280"/>
        <item x="5853"/>
        <item x="6116"/>
        <item x="3481"/>
        <item x="4489"/>
        <item x="4267"/>
        <item x="858"/>
        <item x="202"/>
        <item x="297"/>
        <item x="7461"/>
        <item x="2991"/>
        <item x="4672"/>
        <item x="3976"/>
        <item x="6866"/>
        <item x="5181"/>
        <item x="6000"/>
        <item x="400"/>
        <item x="4944"/>
        <item x="6735"/>
        <item x="5408"/>
        <item x="1701"/>
        <item x="4170"/>
        <item x="777"/>
        <item x="4837"/>
        <item x="3103"/>
        <item x="5546"/>
        <item x="1538"/>
        <item x="3251"/>
        <item x="4988"/>
        <item x="3550"/>
        <item x="3632"/>
        <item x="3580"/>
        <item x="1846"/>
        <item x="2226"/>
        <item x="1007"/>
        <item x="2187"/>
        <item x="776"/>
        <item x="7147"/>
        <item x="5053"/>
        <item x="6979"/>
        <item x="7470"/>
        <item x="4116"/>
        <item x="5387"/>
        <item x="3756"/>
        <item x="5323"/>
        <item x="382"/>
        <item x="934"/>
        <item x="1192"/>
        <item x="403"/>
        <item x="7055"/>
        <item x="3270"/>
        <item x="7181"/>
        <item x="4979"/>
        <item x="4541"/>
        <item x="4523"/>
        <item x="4419"/>
        <item x="2114"/>
        <item x="3957"/>
        <item x="3949"/>
        <item x="2995"/>
        <item x="3696"/>
        <item x="547"/>
        <item x="2727"/>
        <item x="6825"/>
        <item x="5082"/>
        <item x="340"/>
        <item x="4391"/>
        <item x="5367"/>
        <item x="4222"/>
        <item x="6546"/>
        <item x="6389"/>
        <item x="7006"/>
        <item x="282"/>
        <item x="6469"/>
        <item x="4572"/>
        <item x="4558"/>
        <item x="4126"/>
        <item x="2427"/>
        <item x="5484"/>
        <item x="3150"/>
        <item x="5698"/>
        <item x="1103"/>
        <item x="2278"/>
        <item x="2445"/>
        <item x="5150"/>
        <item x="4919"/>
        <item x="5326"/>
        <item x="4246"/>
        <item x="6787"/>
        <item x="4689"/>
        <item x="6"/>
        <item x="6531"/>
        <item x="4592"/>
        <item x="4850"/>
        <item x="6402"/>
        <item x="2773"/>
        <item x="3952"/>
        <item x="2343"/>
        <item x="2592"/>
        <item x="6960"/>
        <item x="6480"/>
        <item x="5899"/>
        <item x="6839"/>
        <item x="5412"/>
        <item x="6652"/>
        <item x="4268"/>
        <item x="256"/>
        <item x="6269"/>
        <item x="115"/>
        <item x="5684"/>
        <item x="4353"/>
        <item x="3708"/>
        <item x="3697"/>
        <item x="6672"/>
        <item x="2730"/>
        <item x="3413"/>
        <item x="1412"/>
        <item x="4196"/>
        <item x="7237"/>
        <item x="5114"/>
        <item x="6485"/>
        <item x="4335"/>
        <item x="867"/>
        <item x="3406"/>
        <item x="4189"/>
        <item x="6773"/>
        <item x="7374"/>
        <item x="5960"/>
        <item x="1579"/>
        <item x="134"/>
        <item x="933"/>
        <item x="4771"/>
        <item x="2486"/>
        <item x="3405"/>
        <item x="5641"/>
        <item x="7080"/>
        <item x="89"/>
        <item x="4632"/>
        <item x="5589"/>
        <item x="4182"/>
        <item x="6558"/>
        <item x="647"/>
        <item x="551"/>
        <item x="4920"/>
        <item x="774"/>
        <item x="7034"/>
        <item x="1698"/>
        <item x="6836"/>
        <item x="7189"/>
        <item x="426"/>
        <item x="4135"/>
        <item x="1371"/>
        <item x="6289"/>
        <item x="5494"/>
        <item x="882"/>
        <item x="3076"/>
        <item x="1332"/>
        <item x="326"/>
        <item x="5732"/>
        <item x="1256"/>
        <item x="5743"/>
        <item x="6216"/>
        <item x="3899"/>
        <item x="7014"/>
        <item x="6471"/>
        <item x="5574"/>
        <item x="748"/>
        <item x="5840"/>
        <item x="7151"/>
        <item x="3187"/>
        <item x="4912"/>
        <item x="5736"/>
        <item x="1129"/>
        <item x="2533"/>
        <item x="2906"/>
        <item x="7194"/>
        <item x="3775"/>
        <item x="1645"/>
        <item x="3744"/>
        <item x="6913"/>
        <item x="2629"/>
        <item x="452"/>
        <item x="4071"/>
        <item x="2694"/>
        <item x="3830"/>
        <item x="673"/>
        <item x="4577"/>
        <item x="2539"/>
        <item x="4326"/>
        <item x="4939"/>
        <item x="5007"/>
        <item x="7216"/>
        <item x="7436"/>
        <item x="4646"/>
        <item x="5319"/>
        <item x="3709"/>
        <item x="7441"/>
        <item x="2707"/>
        <item x="5469"/>
        <item x="6379"/>
        <item x="4533"/>
        <item x="2137"/>
        <item x="6233"/>
        <item x="118"/>
        <item x="5870"/>
        <item x="6366"/>
        <item x="5390"/>
        <item x="2716"/>
        <item x="6202"/>
        <item x="3398"/>
        <item x="4750"/>
        <item x="4310"/>
        <item x="6425"/>
        <item x="6771"/>
        <item x="2593"/>
        <item x="6782"/>
        <item x="4026"/>
        <item x="5046"/>
        <item x="1531"/>
        <item x="4747"/>
        <item x="4595"/>
        <item x="3903"/>
        <item x="2456"/>
        <item x="1138"/>
        <item x="5279"/>
        <item x="6086"/>
        <item x="1773"/>
        <item x="630"/>
        <item x="4679"/>
        <item x="1396"/>
        <item x="1730"/>
        <item x="6398"/>
        <item x="7415"/>
        <item x="2922"/>
        <item x="7338"/>
        <item x="5697"/>
        <item x="3395"/>
        <item x="6920"/>
        <item x="3016"/>
        <item x="3967"/>
        <item x="2334"/>
        <item x="99"/>
        <item x="2442"/>
        <item x="5487"/>
        <item x="3574"/>
        <item x="5976"/>
        <item x="337"/>
        <item x="5699"/>
        <item x="349"/>
        <item x="5997"/>
        <item x="1299"/>
        <item x="3801"/>
        <item x="5695"/>
        <item x="7047"/>
        <item x="5563"/>
        <item x="3816"/>
        <item x="7090"/>
        <item x="7361"/>
        <item x="3202"/>
        <item x="283"/>
        <item x="4924"/>
        <item x="6127"/>
        <item x="1367"/>
        <item x="7126"/>
        <item x="1583"/>
        <item x="7022"/>
        <item x="9"/>
        <item x="149"/>
        <item x="7443"/>
        <item x="318"/>
        <item x="6956"/>
        <item x="6972"/>
        <item x="1034"/>
        <item x="5077"/>
        <item x="2793"/>
        <item x="7048"/>
        <item x="1778"/>
        <item x="3552"/>
        <item x="6215"/>
        <item x="1743"/>
        <item x="1000"/>
        <item x="6266"/>
        <item x="5215"/>
        <item x="3825"/>
        <item x="663"/>
        <item x="6870"/>
        <item x="3864"/>
        <item x="2251"/>
        <item x="6741"/>
        <item x="5847"/>
        <item x="3096"/>
        <item x="4206"/>
        <item x="6841"/>
        <item x="384"/>
        <item x="1540"/>
        <item x="4892"/>
        <item x="5249"/>
        <item x="5416"/>
        <item x="3977"/>
        <item x="5952"/>
        <item x="3138"/>
        <item x="4507"/>
        <item x="1110"/>
        <item x="336"/>
        <item x="6156"/>
        <item x="7148"/>
        <item x="2566"/>
        <item x="5198"/>
        <item x="7319"/>
        <item x="1282"/>
        <item x="1654"/>
        <item x="5512"/>
        <item x="2941"/>
        <item x="291"/>
        <item x="5385"/>
        <item x="3058"/>
        <item x="6476"/>
        <item x="2121"/>
        <item x="4404"/>
        <item x="4805"/>
        <item x="4556"/>
        <item x="3205"/>
        <item x="679"/>
        <item x="7399"/>
        <item x="5288"/>
        <item x="2111"/>
        <item x="6027"/>
        <item x="7179"/>
        <item x="6377"/>
        <item x="4857"/>
        <item x="3467"/>
        <item x="6336"/>
        <item x="2270"/>
        <item x="6263"/>
        <item x="770"/>
        <item x="5633"/>
        <item x="4482"/>
        <item x="5328"/>
        <item x="4009"/>
        <item x="423"/>
        <item x="744"/>
        <item x="12"/>
        <item x="3281"/>
        <item x="4194"/>
        <item x="2591"/>
        <item x="7138"/>
        <item x="58"/>
        <item x="5701"/>
        <item x="4661"/>
        <item x="5118"/>
        <item x="96"/>
        <item x="5406"/>
        <item x="6980"/>
        <item x="2530"/>
        <item x="6420"/>
        <item x="4424"/>
        <item x="5817"/>
        <item x="6063"/>
        <item x="261"/>
        <item x="929"/>
        <item x="167"/>
        <item x="2241"/>
        <item x="4937"/>
        <item x="7036"/>
        <item x="6149"/>
        <item x="6736"/>
        <item x="4906"/>
        <item x="1206"/>
        <item x="6941"/>
        <item x="5340"/>
        <item x="277"/>
        <item x="7356"/>
        <item x="5819"/>
        <item x="3171"/>
        <item x="5936"/>
        <item x="6557"/>
        <item x="5602"/>
        <item x="6388"/>
        <item x="7142"/>
        <item x="4368"/>
        <item x="1805"/>
        <item x="6234"/>
        <item x="6964"/>
        <item x="4737"/>
        <item x="2421"/>
        <item x="6983"/>
        <item x="521"/>
        <item x="4144"/>
        <item x="2608"/>
        <item x="7401"/>
        <item x="5417"/>
        <item x="4698"/>
        <item x="3385"/>
        <item x="4388"/>
        <item x="7440"/>
        <item x="1442"/>
        <item x="6668"/>
        <item x="2305"/>
        <item x="2105"/>
        <item x="7125"/>
        <item x="6008"/>
        <item x="4298"/>
        <item x="4956"/>
        <item x="4225"/>
        <item x="3701"/>
        <item x="6734"/>
        <item x="6422"/>
        <item x="3725"/>
        <item x="7327"/>
        <item x="2733"/>
        <item x="6020"/>
        <item x="1217"/>
        <item x="3482"/>
        <item x="6260"/>
        <item x="5450"/>
        <item x="6995"/>
        <item x="7386"/>
        <item x="4079"/>
        <item x="5920"/>
        <item x="4313"/>
        <item x="6740"/>
        <item x="6743"/>
        <item x="6742"/>
        <item x="7013"/>
        <item x="7183"/>
        <item x="7278"/>
        <item x="4766"/>
        <item x="841"/>
        <item x="4711"/>
        <item x="5866"/>
        <item x="171"/>
        <item x="1603"/>
        <item x="6739"/>
        <item x="1314"/>
        <item x="2900"/>
        <item x="396"/>
        <item x="7065"/>
        <item x="5498"/>
        <item x="4728"/>
        <item x="4483"/>
        <item x="4567"/>
        <item x="7141"/>
        <item x="571"/>
        <item x="2366"/>
        <item x="3369"/>
        <item x="1389"/>
        <item x="7099"/>
        <item x="5769"/>
        <item x="3260"/>
        <item x="5400"/>
        <item x="4886"/>
        <item x="907"/>
        <item x="4024"/>
        <item x="153"/>
        <item x="61"/>
        <item x="470"/>
        <item x="6856"/>
        <item x="7438"/>
        <item x="6182"/>
        <item x="4694"/>
        <item x="7062"/>
        <item x="6878"/>
        <item x="1390"/>
        <item x="4427"/>
        <item x="2440"/>
        <item x="6604"/>
        <item x="2228"/>
        <item x="2331"/>
        <item x="6464"/>
        <item x="6600"/>
        <item x="1663"/>
        <item x="1265"/>
        <item x="987"/>
        <item x="3341"/>
        <item x="2912"/>
        <item x="4398"/>
        <item x="7371"/>
        <item x="5035"/>
        <item x="327"/>
        <item x="1466"/>
        <item x="6103"/>
        <item x="225"/>
        <item x="6251"/>
        <item x="3636"/>
        <item x="3495"/>
        <item x="6468"/>
        <item x="2558"/>
        <item x="235"/>
        <item x="3808"/>
        <item x="1178"/>
        <item x="5052"/>
        <item x="7104"/>
        <item x="185"/>
        <item x="5945"/>
        <item x="1772"/>
        <item x="5956"/>
        <item x="3719"/>
        <item x="940"/>
        <item x="5259"/>
        <item x="6101"/>
        <item x="3470"/>
        <item x="3561"/>
        <item x="1600"/>
        <item x="5008"/>
        <item x="6909"/>
        <item x="4008"/>
        <item x="7196"/>
        <item x="6958"/>
        <item x="5660"/>
        <item x="1191"/>
        <item x="2531"/>
        <item x="4830"/>
        <item x="963"/>
        <item x="3793"/>
        <item x="369"/>
        <item x="3991"/>
        <item x="2279"/>
        <item x="7395"/>
        <item x="915"/>
        <item x="1552"/>
        <item x="3493"/>
        <item x="3321"/>
        <item x="38"/>
        <item x="3695"/>
        <item x="7098"/>
        <item x="4952"/>
        <item x="5358"/>
        <item x="1022"/>
        <item x="3898"/>
        <item x="3488"/>
        <item x="1838"/>
        <item x="1547"/>
        <item x="3097"/>
        <item x="3831"/>
        <item x="5535"/>
        <item x="1330"/>
        <item x="5759"/>
        <item x="176"/>
        <item x="4546"/>
        <item x="7326"/>
        <item x="529"/>
        <item x="3240"/>
        <item x="6102"/>
        <item x="5115"/>
        <item x="7083"/>
        <item x="4655"/>
        <item x="6338"/>
        <item x="1204"/>
        <item x="7207"/>
        <item x="1214"/>
        <item x="3487"/>
        <item x="917"/>
        <item x="7271"/>
        <item x="1696"/>
        <item x="6861"/>
        <item x="1535"/>
        <item x="7273"/>
        <item x="3670"/>
        <item x="1092"/>
        <item x="2562"/>
        <item x="7205"/>
        <item x="5738"/>
        <item x="5457"/>
        <item x="3955"/>
        <item x="583"/>
        <item x="5255"/>
        <item x="4598"/>
        <item x="5984"/>
        <item x="5291"/>
        <item x="4030"/>
        <item x="2561"/>
        <item x="2678"/>
        <item x="1123"/>
        <item x="4216"/>
        <item x="853"/>
        <item x="6275"/>
        <item x="3351"/>
        <item x="5180"/>
        <item x="4804"/>
        <item x="2318"/>
        <item x="592"/>
        <item x="3176"/>
        <item x="4699"/>
        <item x="542"/>
        <item x="1362"/>
        <item x="5533"/>
        <item x="265"/>
        <item x="1081"/>
        <item x="5807"/>
        <item x="3664"/>
        <item x="3226"/>
        <item x="1154"/>
        <item x="6506"/>
        <item x="7385"/>
        <item x="4623"/>
        <item x="6223"/>
        <item x="3191"/>
        <item x="4266"/>
        <item x="3009"/>
        <item x="6659"/>
        <item x="4872"/>
        <item x="5932"/>
        <item x="6024"/>
        <item x="4506"/>
        <item x="4895"/>
        <item x="6087"/>
        <item x="3118"/>
        <item x="745"/>
        <item x="3045"/>
        <item x="2217"/>
        <item x="2763"/>
        <item x="6986"/>
        <item x="6927"/>
        <item x="5631"/>
        <item x="5137"/>
        <item x="4150"/>
        <item x="7417"/>
        <item x="5427"/>
        <item x="4436"/>
        <item x="2855"/>
        <item x="6549"/>
        <item x="1745"/>
        <item x="2911"/>
        <item x="6140"/>
        <item x="3704"/>
        <item x="6513"/>
        <item x="4476"/>
        <item x="6261"/>
        <item x="367"/>
        <item x="4218"/>
        <item x="1822"/>
        <item x="3381"/>
        <item x="3237"/>
        <item x="637"/>
        <item x="3817"/>
        <item x="5480"/>
        <item x="1194"/>
        <item x="2310"/>
        <item x="3344"/>
        <item x="72"/>
        <item x="4775"/>
        <item x="2669"/>
        <item x="6737"/>
        <item x="4915"/>
        <item x="4948"/>
        <item x="1797"/>
        <item x="7188"/>
        <item x="3261"/>
        <item x="3702"/>
        <item x="2672"/>
        <item x="2700"/>
        <item x="3913"/>
        <item x="4564"/>
        <item x="4666"/>
        <item x="5094"/>
        <item x="5983"/>
        <item x="4644"/>
        <item x="3939"/>
        <item x="3805"/>
        <item x="1169"/>
        <item x="5554"/>
        <item x="3657"/>
        <item x="4741"/>
        <item x="5103"/>
        <item x="2828"/>
        <item x="4342"/>
        <item x="215"/>
        <item x="4928"/>
        <item x="2646"/>
        <item x="2767"/>
        <item x="3594"/>
        <item x="4932"/>
        <item x="6196"/>
        <item x="3327"/>
        <item x="3525"/>
        <item x="5104"/>
        <item x="3204"/>
        <item x="2656"/>
        <item x="6851"/>
        <item x="2222"/>
        <item x="6505"/>
        <item x="6405"/>
        <item x="6583"/>
        <item x="6647"/>
        <item x="3497"/>
        <item x="6750"/>
        <item x="5659"/>
        <item x="2760"/>
        <item x="1308"/>
        <item x="7457"/>
        <item x="6774"/>
        <item x="1386"/>
        <item x="4554"/>
        <item x="6651"/>
        <item x="6579"/>
        <item x="1622"/>
        <item x="6580"/>
        <item x="7156"/>
        <item x="2736"/>
        <item x="3954"/>
        <item x="251"/>
        <item x="7202"/>
        <item x="3068"/>
        <item x="7187"/>
        <item x="1140"/>
        <item x="6873"/>
        <item x="5632"/>
        <item x="1190"/>
        <item x="4486"/>
        <item x="1245"/>
        <item x="3125"/>
        <item x="5164"/>
        <item x="3587"/>
        <item x="4036"/>
        <item x="5439"/>
        <item x="2300"/>
        <item x="2670"/>
        <item x="6898"/>
        <item x="2925"/>
        <item x="5373"/>
        <item x="240"/>
        <item x="3114"/>
        <item x="6538"/>
        <item x="5809"/>
        <item x="5395"/>
        <item x="2896"/>
        <item x="6495"/>
        <item x="1872"/>
        <item x="4527"/>
        <item x="129"/>
        <item x="189"/>
        <item x="6313"/>
        <item x="3197"/>
        <item x="953"/>
        <item x="1407"/>
        <item x="4724"/>
        <item x="5010"/>
        <item x="94"/>
        <item x="6749"/>
        <item x="6951"/>
        <item x="2357"/>
        <item x="7431"/>
        <item x="6138"/>
        <item x="1636"/>
        <item x="6922"/>
        <item x="5213"/>
        <item x="4649"/>
        <item x="6932"/>
        <item x="4375"/>
        <item x="7167"/>
        <item x="6094"/>
        <item x="4129"/>
        <item x="1589"/>
        <item x="4067"/>
        <item x="1648"/>
        <item x="121"/>
        <item x="5888"/>
        <item x="2419"/>
        <item x="310"/>
        <item x="6939"/>
        <item x="6500"/>
        <item x="2243"/>
        <item x="4654"/>
        <item x="389"/>
        <item x="5548"/>
        <item x="1763"/>
        <item x="6690"/>
        <item x="5508"/>
        <item x="3294"/>
        <item x="7088"/>
        <item x="6560"/>
        <item x="6954"/>
        <item x="2136"/>
        <item x="6656"/>
        <item x="3759"/>
        <item x="2141"/>
        <item x="958"/>
        <item x="1463"/>
        <item x="5289"/>
        <item x="1525"/>
        <item x="4394"/>
        <item x="5431"/>
        <item x="3941"/>
        <item x="1686"/>
        <item x="5031"/>
        <item x="2138"/>
        <item x="4340"/>
        <item x="1074"/>
        <item x="3781"/>
        <item x="7243"/>
        <item x="5214"/>
        <item x="2762"/>
        <item x="4753"/>
        <item x="1558"/>
        <item x="3333"/>
        <item x="4332"/>
        <item x="6164"/>
        <item x="5475"/>
        <item x="4707"/>
        <item x="236"/>
        <item x="2635"/>
        <item x="2306"/>
        <item x="2244"/>
        <item x="6126"/>
        <item x="6883"/>
        <item x="1045"/>
        <item x="6078"/>
        <item x="7409"/>
        <item x="2179"/>
        <item x="7439"/>
        <item x="2256"/>
        <item x="6545"/>
        <item x="2758"/>
        <item x="5864"/>
        <item x="461"/>
        <item x="5705"/>
        <item x="5384"/>
        <item x="6467"/>
        <item x="668"/>
        <item x="4717"/>
        <item x="3505"/>
        <item x="6032"/>
        <item x="3583"/>
        <item x="4704"/>
        <item x="4303"/>
        <item x="275"/>
        <item x="6831"/>
        <item x="4668"/>
        <item x="5979"/>
        <item x="1796"/>
        <item x="5914"/>
        <item x="6517"/>
        <item x="4664"/>
        <item x="3389"/>
        <item x="4565"/>
        <item x="5911"/>
        <item x="2407"/>
        <item x="5754"/>
        <item x="1066"/>
        <item x="1476"/>
        <item x="7143"/>
        <item x="6738"/>
        <item x="6811"/>
        <item x="2703"/>
        <item x="4272"/>
        <item x="1836"/>
        <item x="5703"/>
        <item x="4131"/>
        <item x="6904"/>
        <item x="4502"/>
        <item x="7169"/>
        <item x="2950"/>
        <item x="6551"/>
        <item x="2235"/>
        <item x="457"/>
        <item x="178"/>
        <item x="1097"/>
        <item x="1009"/>
        <item x="1249"/>
        <item x="4538"/>
        <item x="550"/>
        <item x="2190"/>
        <item x="3290"/>
        <item x="6217"/>
        <item x="6746"/>
        <item x="3835"/>
        <item x="2504"/>
        <item x="1182"/>
        <item x="2319"/>
        <item x="4960"/>
        <item x="1395"/>
        <item x="2894"/>
        <item x="1719"/>
        <item x="6815"/>
        <item x="7209"/>
        <item x="692"/>
        <item x="4715"/>
        <item x="2169"/>
        <item x="4370"/>
        <item x="7193"/>
        <item x="5552"/>
        <item x="836"/>
        <item x="5647"/>
        <item x="6153"/>
        <item x="2470"/>
        <item x="6443"/>
        <item x="2398"/>
        <item x="1406"/>
        <item x="7416"/>
        <item x="1260"/>
        <item x="3354"/>
        <item x="5978"/>
        <item x="5426"/>
        <item x="7247"/>
        <item x="3993"/>
        <item x="4240"/>
        <item x="4333"/>
        <item x="4284"/>
        <item x="7112"/>
        <item x="1568"/>
        <item x="4007"/>
        <item x="6840"/>
        <item x="7074"/>
        <item x="1112"/>
        <item x="4494"/>
        <item x="4953"/>
        <item x="1293"/>
        <item x="7133"/>
        <item x="6953"/>
        <item x="3426"/>
        <item x="3148"/>
        <item x="2615"/>
        <item x="4552"/>
        <item x="3755"/>
        <item x="3284"/>
        <item x="3712"/>
        <item x="5907"/>
        <item x="897"/>
        <item x="432"/>
        <item x="5831"/>
        <item x="3651"/>
        <item x="5401"/>
        <item x="7344"/>
        <item x="6173"/>
        <item x="5928"/>
        <item x="1076"/>
        <item x="6084"/>
        <item x="971"/>
        <item x="4792"/>
        <item x="65"/>
        <item x="683"/>
        <item x="2359"/>
        <item x="5042"/>
        <item x="7106"/>
        <item x="3707"/>
        <item x="1346"/>
        <item x="7121"/>
        <item x="2693"/>
        <item x="5957"/>
        <item x="7232"/>
        <item x="4466"/>
        <item x="4263"/>
        <item x="1316"/>
        <item x="1317"/>
        <item x="3754"/>
        <item x="5207"/>
        <item x="6715"/>
        <item x="4742"/>
        <item x="284"/>
        <item x="3689"/>
        <item x="4626"/>
        <item x="5153"/>
        <item x="391"/>
        <item x="4120"/>
        <item x="2827"/>
        <item x="6862"/>
        <item x="1002"/>
        <item x="3654"/>
        <item x="1776"/>
        <item x="6589"/>
        <item x="3705"/>
        <item x="2600"/>
        <item x="2518"/>
        <item x="2859"/>
        <item x="5087"/>
        <item x="2154"/>
        <item x="7303"/>
        <item x="2973"/>
        <item x="2800"/>
        <item x="4930"/>
        <item x="4735"/>
        <item x="1019"/>
        <item x="996"/>
        <item x="7318"/>
        <item x="2376"/>
        <item x="1268"/>
        <item x="4740"/>
        <item x="6039"/>
        <item x="5704"/>
        <item x="4469"/>
        <item x="6100"/>
        <item x="4911"/>
        <item x="1038"/>
        <item x="3358"/>
        <item x="3762"/>
        <item x="6449"/>
        <item x="5336"/>
        <item x="1078"/>
        <item x="214"/>
        <item x="2536"/>
        <item x="263"/>
        <item x="2134"/>
        <item x="7109"/>
        <item x="5606"/>
        <item x="5415"/>
        <item x="4253"/>
        <item x="270"/>
        <item x="3111"/>
        <item x="6535"/>
        <item x="2247"/>
        <item x="4016"/>
        <item x="3821"/>
        <item x="5043"/>
        <item x="7130"/>
        <item x="3420"/>
        <item x="125"/>
        <item x="2863"/>
        <item x="636"/>
        <item x="2299"/>
        <item x="5883"/>
        <item x="5728"/>
        <item x="6317"/>
        <item x="2488"/>
        <item x="7140"/>
        <item x="1750"/>
        <item x="5851"/>
        <item x="1121"/>
        <item x="1235"/>
        <item x="3250"/>
        <item x="5501"/>
        <item x="2292"/>
        <item x="3806"/>
        <item x="7173"/>
        <item x="1064"/>
        <item x="4173"/>
        <item x="4168"/>
        <item x="2353"/>
        <item x="5665"/>
        <item x="5182"/>
        <item x="5038"/>
        <item x="6725"/>
        <item x="3306"/>
        <item x="5070"/>
        <item x="2333"/>
        <item x="4078"/>
        <item x="3174"/>
        <item x="3220"/>
        <item x="6051"/>
        <item x="3872"/>
        <item x="6280"/>
        <item x="7420"/>
        <item x="4608"/>
        <item x="4034"/>
        <item x="5878"/>
        <item x="4936"/>
        <item x="5444"/>
        <item x="5557"/>
        <item x="128"/>
        <item x="6479"/>
        <item x="3592"/>
        <item x="892"/>
        <item x="4325"/>
        <item x="1240"/>
        <item x="5351"/>
        <item x="472"/>
        <item x="806"/>
        <item x="7249"/>
        <item x="5780"/>
        <item x="5376"/>
        <item x="2262"/>
        <item x="7079"/>
        <item x="3164"/>
        <item x="6891"/>
        <item x="584"/>
        <item x="2489"/>
        <item x="5239"/>
        <item x="5377"/>
        <item x="6894"/>
        <item x="139"/>
        <item x="2360"/>
        <item x="5148"/>
        <item x="6178"/>
        <item x="459"/>
        <item x="5403"/>
        <item x="3629"/>
        <item x="973"/>
        <item x="3218"/>
        <item x="1625"/>
        <item x="5472"/>
        <item x="6935"/>
        <item x="4369"/>
        <item x="64"/>
        <item x="395"/>
        <item x="586"/>
        <item x="2935"/>
        <item x="7070"/>
        <item x="2379"/>
        <item x="2616"/>
        <item x="3330"/>
        <item x="4663"/>
        <item x="5509"/>
        <item x="6092"/>
        <item x="1459"/>
        <item x="3247"/>
        <item x="1417"/>
        <item x="1806"/>
        <item x="6817"/>
        <item x="2314"/>
        <item x="6976"/>
        <item x="6564"/>
        <item x="1908"/>
        <item x="5921"/>
        <item x="3007"/>
        <item x="3735"/>
        <item x="7254"/>
        <item x="352"/>
        <item x="1195"/>
        <item x="6731"/>
        <item x="1555"/>
        <item x="3295"/>
        <item x="2768"/>
        <item x="6013"/>
        <item x="4217"/>
        <item x="5656"/>
        <item x="5881"/>
        <item x="1145"/>
        <item x="1819"/>
        <item x="6421"/>
        <item x="3478"/>
        <item x="397"/>
        <item x="1690"/>
        <item x="805"/>
        <item x="6237"/>
        <item x="4526"/>
        <item x="2706"/>
        <item x="2126"/>
        <item x="1945"/>
        <item x="2959"/>
        <item x="4229"/>
        <item x="5172"/>
        <item x="3720"/>
        <item x="4004"/>
        <item x="4621"/>
        <item x="4776"/>
        <item x="6826"/>
        <item x="6769"/>
        <item x="5065"/>
        <item x="2975"/>
        <item x="2214"/>
        <item x="6392"/>
        <item x="4200"/>
        <item x="4374"/>
        <item x="1615"/>
        <item x="3397"/>
        <item x="2726"/>
        <item x="1940"/>
        <item x="5629"/>
        <item x="3767"/>
        <item x="7066"/>
        <item x="1279"/>
        <item x="6718"/>
        <item x="821"/>
        <item x="5558"/>
        <item x="903"/>
        <item x="7073"/>
        <item x="1456"/>
        <item x="87"/>
        <item x="295"/>
        <item x="6407"/>
        <item x="1484"/>
        <item x="6729"/>
        <item x="1912"/>
        <item x="7316"/>
        <item x="5478"/>
        <item x="2160"/>
        <item x="3511"/>
        <item x="3557"/>
        <item x="4158"/>
        <item x="2401"/>
        <item x="1353"/>
        <item x="4006"/>
        <item x="2097"/>
        <item x="1927"/>
        <item x="7175"/>
        <item x="4305"/>
        <item x="6653"/>
        <item x="795"/>
        <item x="3192"/>
        <item x="245"/>
        <item x="155"/>
        <item x="1559"/>
        <item x="1777"/>
        <item x="779"/>
        <item x="1634"/>
        <item x="5694"/>
        <item x="6714"/>
        <item x="5890"/>
        <item x="3882"/>
        <item x="1611"/>
        <item x="1643"/>
        <item x="830"/>
        <item x="3652"/>
        <item x="3380"/>
        <item x="1900"/>
        <item x="2223"/>
        <item x="1814"/>
        <item x="1485"/>
        <item x="3393"/>
        <item x="3503"/>
        <item x="874"/>
        <item x="2052"/>
        <item x="7276"/>
        <item x="5959"/>
        <item x="3717"/>
        <item x="6713"/>
        <item x="959"/>
        <item x="1296"/>
        <item x="2679"/>
        <item x="6717"/>
        <item x="6809"/>
        <item x="4318"/>
        <item x="886"/>
        <item x="6730"/>
        <item x="5344"/>
        <item x="4913"/>
        <item x="5966"/>
        <item x="763"/>
        <item x="2809"/>
        <item x="495"/>
        <item x="7093"/>
        <item x="2876"/>
        <item x="1430"/>
        <item x="21"/>
        <item x="6722"/>
        <item x="6726"/>
        <item x="2725"/>
        <item x="2142"/>
        <item x="6716"/>
        <item x="7394"/>
        <item x="3186"/>
        <item x="1167"/>
        <item x="1918"/>
        <item x="5405"/>
        <item x="6712"/>
        <item x="1820"/>
        <item x="1605"/>
        <item x="7214"/>
        <item x="783"/>
        <item x="6706"/>
        <item x="6711"/>
        <item x="5673"/>
        <item x="5999"/>
        <item x="6916"/>
        <item x="1815"/>
        <item x="6697"/>
        <item x="2918"/>
        <item x="2528"/>
        <item x="6699"/>
        <item x="2009"/>
        <item x="4680"/>
        <item x="6695"/>
        <item x="3950"/>
        <item x="6728"/>
        <item x="6696"/>
        <item x="4813"/>
        <item x="2199"/>
        <item x="2364"/>
        <item x="3194"/>
        <item x="2744"/>
        <item x="3780"/>
        <item x="4829"/>
        <item x="3221"/>
        <item x="147"/>
        <item x="6710"/>
        <item x="4844"/>
        <item x="6271"/>
        <item x="3578"/>
        <item x="2494"/>
        <item x="67"/>
        <item x="3006"/>
        <item x="807"/>
        <item x="4585"/>
        <item x="3953"/>
        <item x="2931"/>
        <item x="4463"/>
        <item x="1244"/>
        <item x="6707"/>
        <item x="5050"/>
        <item x="140"/>
        <item x="6708"/>
        <item x="5233"/>
        <item x="6724"/>
        <item x="1419"/>
        <item x="3431"/>
        <item x="6017"/>
        <item x="2587"/>
        <item x="1297"/>
        <item x="6723"/>
        <item x="6698"/>
        <item x="6709"/>
        <item x="6700"/>
        <item x="5366"/>
        <item x="6170"/>
        <item x="6384"/>
        <item x="5294"/>
        <item x="4066"/>
        <item x="3736"/>
        <item x="6721"/>
        <item x="6720"/>
        <item x="1641"/>
        <item x="7117"/>
        <item x="4236"/>
        <item x="4014"/>
        <item x="2008"/>
        <item x="2458"/>
        <item x="2016"/>
        <item x="6704"/>
        <item x="2543"/>
        <item x="2019"/>
        <item x="3047"/>
        <item x="4727"/>
        <item x="5441"/>
        <item x="3726"/>
        <item x="93"/>
        <item x="2118"/>
        <item x="5032"/>
        <item x="3222"/>
        <item x="272"/>
        <item x="3112"/>
        <item x="4185"/>
        <item x="6703"/>
        <item x="2659"/>
        <item x="2838"/>
        <item x="2449"/>
        <item x="2023"/>
        <item x="5664"/>
        <item x="1324"/>
        <item x="5885"/>
        <item x="2692"/>
        <item x="1250"/>
        <item x="2887"/>
        <item x="4967"/>
        <item x="3383"/>
        <item x="5731"/>
        <item x="7349"/>
        <item x="6702"/>
        <item x="3642"/>
        <item x="329"/>
        <item x="6701"/>
        <item x="105"/>
        <item x="1494"/>
        <item x="6705"/>
        <item x="6472"/>
        <item x="1574"/>
        <item x="1323"/>
        <item x="3080"/>
        <item x="241"/>
        <item x="4270"/>
        <item x="1090"/>
        <item x="5813"/>
        <item x="1959"/>
        <item x="2850"/>
        <item x="3427"/>
        <item x="6895"/>
        <item x="1036"/>
        <item x="4241"/>
        <item x="2042"/>
        <item x="5106"/>
        <item x="2025"/>
        <item x="561"/>
        <item x="1919"/>
        <item x="6417"/>
        <item x="5873"/>
        <item x="7343"/>
        <item x="2140"/>
        <item x="4636"/>
        <item x="3417"/>
        <item x="7176"/>
        <item x="4721"/>
        <item x="3345"/>
        <item x="7219"/>
        <item x="5845"/>
        <item x="1956"/>
        <item x="4064"/>
        <item x="4431"/>
        <item x="166"/>
        <item x="4897"/>
        <item x="1935"/>
        <item x="138"/>
        <item x="3394"/>
        <item x="7329"/>
        <item x="524"/>
        <item x="1616"/>
        <item x="5758"/>
        <item x="2662"/>
        <item x="4719"/>
        <item x="4545"/>
        <item x="4279"/>
        <item x="2559"/>
        <item x="5762"/>
        <item x="4086"/>
        <item x="6719"/>
        <item x="3686"/>
        <item x="5553"/>
        <item x="1924"/>
        <item x="208"/>
        <item x="5527"/>
        <item x="6025"/>
        <item x="4339"/>
        <item x="4842"/>
        <item x="3553"/>
        <item x="869"/>
        <item x="5049"/>
        <item x="5105"/>
        <item x="3288"/>
        <item x="5158"/>
        <item x="3403"/>
        <item x="1960"/>
        <item x="32"/>
        <item x="2549"/>
        <item x="4400"/>
        <item x="1512"/>
        <item x="2698"/>
        <item x="1849"/>
        <item x="1084"/>
        <item x="276"/>
        <item x="2043"/>
        <item x="1651"/>
        <item x="3870"/>
        <item x="5485"/>
        <item x="3833"/>
        <item x="1939"/>
        <item x="2015"/>
        <item x="1356"/>
        <item x="3923"/>
        <item x="1602"/>
        <item x="2109"/>
        <item x="3286"/>
        <item x="2293"/>
        <item x="1818"/>
        <item x="3812"/>
        <item x="585"/>
        <item x="3440"/>
        <item x="4190"/>
        <item x="5581"/>
        <item x="2028"/>
        <item x="4505"/>
        <item x="1952"/>
        <item x="3232"/>
        <item x="4638"/>
        <item x="762"/>
        <item x="368"/>
        <item x="7158"/>
        <item x="6969"/>
        <item x="3590"/>
        <item x="2047"/>
        <item x="5200"/>
        <item x="5909"/>
        <item x="6616"/>
        <item x="4015"/>
        <item x="5686"/>
        <item x="4101"/>
        <item x="2412"/>
        <item x="2852"/>
        <item x="2873"/>
        <item x="2301"/>
        <item x="1942"/>
        <item x="1835"/>
        <item x="6563"/>
        <item x="3822"/>
        <item x="2017"/>
        <item x="6367"/>
        <item x="3548"/>
        <item x="4793"/>
        <item x="6483"/>
        <item x="2785"/>
        <item x="2945"/>
        <item x="4729"/>
        <item x="2027"/>
        <item x="278"/>
        <item x="2886"/>
        <item x="3320"/>
        <item x="5811"/>
        <item x="2425"/>
        <item x="5120"/>
        <item x="4338"/>
        <item x="6490"/>
        <item x="5016"/>
        <item x="2348"/>
        <item x="1938"/>
        <item x="6074"/>
        <item x="3815"/>
        <item x="3810"/>
        <item x="6093"/>
        <item x="6876"/>
        <item x="880"/>
        <item x="5937"/>
        <item x="3584"/>
        <item x="5236"/>
        <item x="2525"/>
        <item x="2862"/>
        <item x="1714"/>
        <item x="3325"/>
        <item x="7114"/>
        <item x="2734"/>
        <item x="4416"/>
        <item x="1769"/>
        <item x="4485"/>
        <item x="7195"/>
        <item x="170"/>
        <item x="5187"/>
        <item x="6671"/>
        <item x="5246"/>
        <item x="2866"/>
        <item x="1012"/>
        <item x="2680"/>
        <item x="2885"/>
        <item x="4922"/>
        <item x="4606"/>
        <item x="2117"/>
        <item x="5139"/>
        <item x="2010"/>
        <item x="4137"/>
        <item x="5353"/>
        <item x="1493"/>
        <item x="565"/>
        <item x="4515"/>
        <item x="2538"/>
        <item x="7322"/>
        <item x="1136"/>
        <item x="1013"/>
        <item x="4021"/>
        <item x="4609"/>
        <item x="1751"/>
        <item x="1311"/>
        <item x="3296"/>
        <item x="3116"/>
        <item x="4299"/>
        <item x="1920"/>
        <item x="3183"/>
        <item x="1657"/>
        <item x="2303"/>
        <item x="3841"/>
        <item x="1898"/>
        <item x="2998"/>
        <item x="4396"/>
        <item x="1962"/>
        <item x="1951"/>
        <item x="2034"/>
        <item x="2276"/>
        <item x="3985"/>
        <item x="6015"/>
        <item x="484"/>
        <item x="581"/>
        <item x="2381"/>
        <item x="1937"/>
        <item x="1929"/>
        <item x="232"/>
        <item x="6345"/>
        <item x="3347"/>
        <item x="351"/>
        <item x="1414"/>
        <item x="3115"/>
        <item x="2232"/>
        <item x="2046"/>
        <item x="3430"/>
        <item x="5257"/>
        <item x="2054"/>
        <item x="4212"/>
        <item x="6297"/>
        <item x="7145"/>
        <item x="1764"/>
        <item x="90"/>
        <item x="267"/>
        <item x="3452"/>
        <item x="1767"/>
        <item x="2049"/>
        <item x="2552"/>
        <item x="2747"/>
        <item x="2050"/>
        <item x="10"/>
        <item x="3644"/>
        <item x="7332"/>
        <item x="5256"/>
        <item x="4975"/>
        <item x="6595"/>
        <item x="5122"/>
        <item x="4084"/>
        <item x="990"/>
        <item x="5404"/>
        <item x="4448"/>
        <item x="3282"/>
        <item x="2749"/>
        <item x="6184"/>
        <item x="6065"/>
        <item x="2792"/>
        <item x="4140"/>
        <item x="1543"/>
        <item x="2039"/>
        <item x="5989"/>
        <item x="5017"/>
        <item x="3039"/>
        <item x="5767"/>
        <item x="4618"/>
        <item x="559"/>
        <item x="2048"/>
        <item x="3996"/>
        <item x="2031"/>
        <item x="4514"/>
        <item x="5276"/>
        <item x="2853"/>
        <item x="7453"/>
        <item x="1565"/>
        <item x="4739"/>
        <item x="2044"/>
        <item x="49"/>
        <item x="7163"/>
        <item x="1098"/>
        <item x="2040"/>
        <item x="2035"/>
        <item x="5068"/>
        <item x="5001"/>
        <item x="1765"/>
        <item x="1878"/>
        <item x="1958"/>
        <item x="2682"/>
        <item x="2645"/>
        <item x="2483"/>
        <item x="4657"/>
        <item x="4522"/>
        <item x="2077"/>
        <item x="2324"/>
        <item x="1213"/>
        <item x="1287"/>
        <item x="3340"/>
        <item x="1202"/>
        <item x="3988"/>
        <item x="2022"/>
        <item x="231"/>
        <item x="4604"/>
        <item x="1911"/>
        <item x="2829"/>
        <item x="4706"/>
        <item x="2464"/>
        <item x="1135"/>
        <item x="4620"/>
        <item x="3856"/>
        <item x="6561"/>
        <item x="5657"/>
        <item x="3558"/>
        <item x="5702"/>
        <item x="2764"/>
        <item x="220"/>
        <item x="1798"/>
        <item x="5452"/>
        <item x="670"/>
        <item x="5374"/>
        <item x="4011"/>
        <item x="928"/>
        <item x="6239"/>
        <item x="7057"/>
        <item x="3314"/>
        <item x="3758"/>
        <item x="5609"/>
        <item x="1263"/>
        <item x="2856"/>
        <item x="785"/>
        <item x="5828"/>
        <item x="3972"/>
        <item x="1961"/>
        <item x="1917"/>
        <item x="6907"/>
        <item x="6532"/>
        <item x="2018"/>
        <item x="1288"/>
        <item x="2796"/>
        <item x="1398"/>
        <item x="3641"/>
        <item x="3807"/>
        <item x="2068"/>
        <item x="4600"/>
        <item x="4550"/>
        <item x="3484"/>
        <item x="4077"/>
        <item x="5295"/>
        <item x="4393"/>
        <item x="7206"/>
        <item x="2621"/>
        <item x="4822"/>
        <item x="3703"/>
        <item x="2438"/>
        <item x="5710"/>
        <item x="6085"/>
        <item x="1148"/>
        <item x="4464"/>
        <item x="3634"/>
        <item x="4033"/>
        <item x="2011"/>
        <item x="5587"/>
        <item x="6181"/>
        <item x="1576"/>
        <item x="5424"/>
        <item x="7108"/>
        <item x="4593"/>
        <item x="4113"/>
        <item x="1307"/>
        <item x="7242"/>
        <item x="4197"/>
        <item x="5676"/>
        <item x="2014"/>
        <item x="4970"/>
        <item x="68"/>
        <item x="4597"/>
        <item x="6005"/>
        <item x="1699"/>
        <item x="3585"/>
        <item x="909"/>
        <item x="6676"/>
        <item x="1861"/>
        <item x="6221"/>
        <item x="1384"/>
        <item x="5975"/>
        <item x="1955"/>
        <item x="2246"/>
        <item x="4763"/>
        <item x="3865"/>
        <item x="4403"/>
        <item x="363"/>
        <item x="5670"/>
        <item x="3275"/>
        <item x="4848"/>
        <item x="2503"/>
        <item x="5903"/>
        <item x="2805"/>
        <item x="3313"/>
        <item x="3301"/>
        <item x="749"/>
        <item x="4232"/>
        <item x="1950"/>
        <item x="6456"/>
        <item x="6059"/>
        <item x="4124"/>
        <item x="5382"/>
        <item x="6789"/>
        <item x="3700"/>
        <item x="6952"/>
        <item x="6537"/>
        <item x="1091"/>
        <item x="2709"/>
        <item x="2253"/>
        <item x="4220"/>
        <item x="3777"/>
        <item x="6021"/>
        <item x="5520"/>
        <item x="2024"/>
        <item x="7256"/>
        <item x="1936"/>
        <item x="3254"/>
        <item x="3659"/>
        <item x="562"/>
        <item x="7131"/>
        <item x="7286"/>
        <item x="1554"/>
        <item x="2684"/>
        <item x="4531"/>
        <item x="6180"/>
        <item x="2867"/>
        <item x="5837"/>
        <item x="5770"/>
        <item x="2030"/>
        <item x="5429"/>
        <item x="1727"/>
        <item x="2070"/>
        <item x="76"/>
        <item x="2983"/>
        <item x="3365"/>
        <item x="4365"/>
        <item x="4238"/>
        <item x="3858"/>
        <item x="6361"/>
        <item x="7388"/>
        <item x="4791"/>
        <item x="2802"/>
        <item x="6183"/>
        <item x="3106"/>
        <item x="3253"/>
        <item x="3731"/>
        <item x="3127"/>
        <item x="4295"/>
        <item x="4764"/>
        <item x="1488"/>
        <item x="7110"/>
        <item x="3576"/>
        <item x="2332"/>
        <item x="4207"/>
        <item x="2021"/>
        <item x="5820"/>
        <item x="505"/>
        <item x="85"/>
        <item x="5134"/>
        <item x="4938"/>
        <item x="1931"/>
        <item x="4315"/>
        <item x="2058"/>
        <item x="2094"/>
        <item x="674"/>
        <item x="859"/>
        <item x="3316"/>
        <item x="4273"/>
        <item x="2648"/>
        <item x="2036"/>
        <item x="5039"/>
        <item x="1832"/>
        <item x="5748"/>
        <item x="1889"/>
        <item x="182"/>
        <item x="2560"/>
        <item x="2471"/>
        <item x="1785"/>
        <item x="350"/>
        <item x="1473"/>
        <item x="1852"/>
        <item x="5337"/>
        <item x="4331"/>
        <item x="4701"/>
        <item x="2041"/>
        <item x="52"/>
        <item x="1111"/>
        <item x="5290"/>
        <item x="4779"/>
        <item x="4665"/>
        <item x="3053"/>
        <item x="4134"/>
        <item x="5578"/>
        <item x="4175"/>
        <item x="7225"/>
        <item x="2032"/>
        <item x="767"/>
        <item x="6305"/>
        <item x="4058"/>
        <item x="1168"/>
        <item x="5825"/>
        <item x="6812"/>
        <item x="1928"/>
        <item x="3883"/>
        <item x="3600"/>
        <item x="5505"/>
        <item x="1810"/>
        <item x="4475"/>
        <item x="3230"/>
        <item x="5532"/>
        <item x="3196"/>
        <item x="2092"/>
        <item x="3929"/>
        <item x="1578"/>
        <item x="496"/>
        <item x="6512"/>
        <item x="2858"/>
        <item x="2158"/>
        <item x="234"/>
        <item x="7317"/>
        <item x="3542"/>
        <item x="2929"/>
        <item x="5392"/>
        <item x="4974"/>
        <item x="4860"/>
        <item x="3621"/>
        <item x="6934"/>
        <item x="224"/>
        <item x="4874"/>
        <item x="5189"/>
        <item x="4199"/>
        <item x="1888"/>
        <item x="4029"/>
        <item x="6669"/>
        <item x="751"/>
        <item x="643"/>
        <item x="6911"/>
        <item x="7238"/>
        <item x="4256"/>
        <item x="7279"/>
        <item x="6052"/>
        <item x="6301"/>
        <item x="6929"/>
        <item x="1802"/>
        <item x="2974"/>
        <item x="2175"/>
        <item x="7411"/>
        <item x="229"/>
        <item x="2373"/>
        <item x="4645"/>
        <item x="152"/>
        <item x="2115"/>
        <item x="5002"/>
        <item x="2482"/>
        <item x="2377"/>
        <item x="3796"/>
        <item x="2942"/>
        <item x="3682"/>
        <item x="1298"/>
        <item x="2964"/>
        <item x="6199"/>
        <item x="927"/>
        <item x="5192"/>
        <item x="7392"/>
        <item x="1513"/>
        <item x="137"/>
        <item x="2171"/>
        <item x="4349"/>
        <item x="7185"/>
        <item x="4648"/>
        <item x="5842"/>
        <item x="1350"/>
        <item x="7119"/>
        <item x="3264"/>
        <item x="247"/>
        <item x="5773"/>
        <item x="2072"/>
        <item x="6130"/>
        <item x="2249"/>
        <item x="2113"/>
        <item x="1858"/>
        <item x="820"/>
        <item x="5126"/>
        <item x="793"/>
        <item x="2051"/>
        <item x="3698"/>
        <item x="4379"/>
        <item x="6125"/>
        <item x="4317"/>
        <item x="3217"/>
        <item x="130"/>
        <item x="2431"/>
        <item x="2146"/>
        <item x="5483"/>
        <item x="195"/>
        <item x="2095"/>
        <item x="163"/>
        <item x="6486"/>
        <item x="1087"/>
        <item x="3382"/>
        <item x="5871"/>
        <item x="3875"/>
        <item x="1946"/>
        <item x="1334"/>
        <item x="5764"/>
        <item x="308"/>
        <item x="6354"/>
        <item x="3040"/>
        <item x="7405"/>
        <item x="4877"/>
        <item x="1632"/>
        <item x="5963"/>
        <item x="6055"/>
        <item x="1521"/>
        <item x="4440"/>
        <item x="5188"/>
        <item x="5596"/>
        <item x="2626"/>
        <item x="5801"/>
        <item x="4722"/>
        <item x="4871"/>
        <item x="3168"/>
        <item x="5834"/>
        <item x="6693"/>
        <item x="4955"/>
        <item x="1873"/>
        <item x="7178"/>
        <item x="5219"/>
        <item x="2069"/>
        <item x="3612"/>
        <item x="7210"/>
        <item x="3460"/>
        <item x="4705"/>
        <item x="2455"/>
        <item x="1119"/>
        <item x="1934"/>
        <item x="5338"/>
        <item x="5163"/>
        <item x="5286"/>
        <item x="355"/>
        <item x="5041"/>
        <item x="6830"/>
        <item x="6118"/>
        <item x="1963"/>
        <item x="2362"/>
        <item x="1637"/>
        <item x="3800"/>
        <item x="2403"/>
        <item x="5756"/>
        <item x="3617"/>
        <item x="3083"/>
        <item x="6060"/>
        <item x="209"/>
        <item x="5334"/>
        <item x="1539"/>
        <item x="2312"/>
        <item x="702"/>
        <item x="6906"/>
        <item x="4940"/>
        <item x="6487"/>
        <item x="2514"/>
        <item x="3523"/>
        <item x="5388"/>
        <item x="706"/>
        <item x="2064"/>
        <item x="4351"/>
        <item x="2952"/>
        <item x="5667"/>
        <item x="3551"/>
        <item x="4777"/>
        <item x="6967"/>
        <item x="6788"/>
        <item x="1817"/>
        <item x="2658"/>
        <item x="4261"/>
        <item x="216"/>
        <item x="4446"/>
        <item x="1560"/>
        <item x="3987"/>
        <item x="7120"/>
        <item x="5794"/>
        <item x="964"/>
        <item x="330"/>
        <item x="5176"/>
        <item x="3573"/>
        <item x="1925"/>
        <item x="5651"/>
        <item x="1280"/>
        <item x="877"/>
        <item x="5477"/>
        <item x="5585"/>
        <item x="2053"/>
        <item x="2683"/>
        <item x="4607"/>
        <item x="6679"/>
        <item x="5849"/>
        <item x="6323"/>
        <item x="2627"/>
        <item x="3589"/>
        <item x="4302"/>
        <item x="3375"/>
        <item x="4808"/>
        <item x="1544"/>
        <item x="2508"/>
        <item x="5282"/>
        <item x="1845"/>
        <item x="2067"/>
        <item x="4204"/>
        <item x="6357"/>
        <item x="2045"/>
        <item x="1926"/>
        <item x="5075"/>
        <item x="1883"/>
        <item x="309"/>
        <item x="4834"/>
        <item x="2671"/>
        <item x="1008"/>
        <item x="2129"/>
        <item x="6206"/>
        <item x="5009"/>
        <item x="2340"/>
        <item x="1612"/>
        <item x="1771"/>
        <item x="253"/>
        <item x="2143"/>
        <item x="5362"/>
        <item x="3130"/>
        <item x="6674"/>
        <item x="1790"/>
        <item x="5411"/>
        <item x="3062"/>
        <item x="6686"/>
        <item x="3456"/>
        <item x="4117"/>
        <item x="5982"/>
        <item x="2261"/>
        <item x="910"/>
        <item x="3350"/>
        <item x="3079"/>
        <item x="1392"/>
        <item x="5365"/>
        <item x="5645"/>
        <item x="2813"/>
        <item x="5496"/>
        <item x="810"/>
        <item x="6067"/>
        <item x="292"/>
        <item x="4675"/>
        <item x="5245"/>
        <item x="2619"/>
        <item x="3849"/>
        <item x="5958"/>
        <item x="2731"/>
        <item x="3469"/>
        <item x="5228"/>
        <item x="591"/>
        <item x="2308"/>
        <item x="2966"/>
        <item x="2283"/>
        <item x="2517"/>
        <item x="1588"/>
        <item x="2059"/>
        <item x="200"/>
        <item x="2367"/>
        <item x="3277"/>
        <item x="2013"/>
        <item x="1532"/>
        <item x="1058"/>
        <item x="2588"/>
        <item x="1024"/>
        <item x="3887"/>
        <item x="6139"/>
        <item x="7240"/>
        <item x="1505"/>
        <item x="1854"/>
        <item x="266"/>
        <item x="4371"/>
        <item x="3714"/>
        <item x="6427"/>
        <item x="4358"/>
        <item x="1388"/>
        <item x="3844"/>
        <item x="4999"/>
        <item x="6146"/>
        <item x="6596"/>
        <item x="1943"/>
        <item x="2754"/>
        <item x="5201"/>
        <item x="5419"/>
        <item x="1689"/>
        <item x="1550"/>
        <item x="2406"/>
        <item x="6365"/>
        <item x="3322"/>
        <item x="4949"/>
        <item x="3826"/>
        <item x="4588"/>
        <item x="3475"/>
        <item x="1421"/>
        <item x="737"/>
        <item x="1050"/>
        <item x="7250"/>
        <item x="4215"/>
        <item x="3092"/>
        <item x="6159"/>
        <item x="2007"/>
        <item x="2934"/>
        <item x="66"/>
        <item x="4373"/>
        <item x="390"/>
        <item x="6058"/>
        <item x="1627"/>
        <item x="3843"/>
        <item x="4045"/>
        <item x="4496"/>
        <item x="3653"/>
        <item x="5037"/>
        <item x="4092"/>
        <item x="2083"/>
        <item x="3980"/>
        <item x="5138"/>
        <item x="1856"/>
        <item x="1997"/>
        <item x="4851"/>
        <item x="6006"/>
        <item x="594"/>
        <item x="5880"/>
        <item x="4726"/>
        <item x="4157"/>
        <item x="1369"/>
        <item x="6430"/>
        <item x="1133"/>
        <item x="2201"/>
        <item x="4581"/>
        <item x="1329"/>
        <item x="2781"/>
        <item x="4798"/>
        <item x="2839"/>
        <item x="2026"/>
        <item x="1793"/>
        <item x="2180"/>
        <item x="1199"/>
        <item x="5534"/>
        <item x="2571"/>
        <item x="1382"/>
        <item x="4422"/>
        <item x="1990"/>
        <item x="948"/>
        <item x="6501"/>
        <item x="688"/>
        <item x="98"/>
        <item x="1644"/>
        <item x="4467"/>
        <item x="2120"/>
        <item x="2978"/>
        <item x="2380"/>
        <item x="6044"/>
        <item x="5159"/>
        <item x="2395"/>
        <item x="356"/>
        <item x="2345"/>
        <item x="5183"/>
        <item x="1461"/>
        <item x="598"/>
        <item x="5440"/>
        <item x="5142"/>
        <item x="5990"/>
        <item x="1694"/>
        <item x="2516"/>
        <item x="1991"/>
        <item x="4627"/>
        <item x="2655"/>
        <item x="5165"/>
        <item x="6208"/>
        <item x="729"/>
        <item x="2664"/>
        <item x="945"/>
        <item x="6016"/>
        <item x="5946"/>
        <item x="5692"/>
        <item x="1735"/>
        <item x="3110"/>
        <item x="6097"/>
        <item x="5518"/>
        <item x="4363"/>
        <item x="4169"/>
        <item x="1992"/>
        <item x="1843"/>
        <item x="4290"/>
        <item x="1142"/>
        <item x="3384"/>
        <item x="1432"/>
        <item x="97"/>
        <item x="4259"/>
        <item x="2192"/>
        <item x="154"/>
        <item x="6029"/>
        <item x="7323"/>
        <item x="5716"/>
        <item x="6848"/>
        <item x="23"/>
        <item x="1524"/>
        <item x="6590"/>
        <item x="5040"/>
        <item x="7224"/>
        <item x="3084"/>
        <item x="4180"/>
        <item x="2624"/>
        <item x="4211"/>
        <item x="5230"/>
        <item x="1197"/>
        <item x="2735"/>
        <item x="5422"/>
        <item x="6134"/>
        <item x="7155"/>
        <item x="2871"/>
        <item x="3485"/>
        <item x="5325"/>
        <item x="5155"/>
        <item x="1014"/>
        <item x="4283"/>
        <item x="4861"/>
        <item x="6727"/>
        <item x="5160"/>
        <item x="5924"/>
        <item x="1993"/>
        <item x="243"/>
        <item x="5486"/>
        <item x="543"/>
        <item x="218"/>
        <item x="7257"/>
        <item x="132"/>
        <item x="6360"/>
        <item x="4996"/>
        <item x="5101"/>
        <item x="6677"/>
        <item x="5273"/>
        <item x="3534"/>
        <item x="2509"/>
        <item x="6645"/>
        <item x="2920"/>
        <item x="6095"/>
        <item x="2803"/>
        <item x="520"/>
        <item x="1707"/>
        <item x="287"/>
        <item x="5372"/>
        <item x="4530"/>
        <item x="5860"/>
        <item x="3877"/>
        <item x="1660"/>
        <item x="6937"/>
        <item x="5329"/>
        <item x="2080"/>
        <item x="5662"/>
        <item x="5171"/>
        <item x="906"/>
        <item x="4709"/>
        <item x="4481"/>
        <item x="5301"/>
        <item x="3190"/>
        <item x="6478"/>
        <item x="513"/>
        <item x="4327"/>
        <item x="354"/>
        <item x="1515"/>
        <item x="3081"/>
        <item x="983"/>
        <item x="1573"/>
        <item x="1850"/>
        <item x="1729"/>
        <item x="6603"/>
        <item x="1987"/>
        <item x="2448"/>
        <item x="5723"/>
        <item x="3666"/>
        <item x="498"/>
        <item x="4954"/>
        <item x="3474"/>
        <item x="3037"/>
        <item x="3032"/>
        <item x="2132"/>
        <item x="4942"/>
        <item x="4518"/>
        <item x="1368"/>
        <item x="2012"/>
        <item x="3823"/>
        <item x="6799"/>
        <item x="3655"/>
        <item x="7433"/>
        <item x="4987"/>
        <item x="5225"/>
        <item x="1067"/>
        <item x="5539"/>
        <item x="84"/>
        <item x="3441"/>
        <item x="3804"/>
        <item x="6194"/>
        <item x="4125"/>
        <item x="22"/>
        <item x="4998"/>
        <item x="6073"/>
        <item x="3763"/>
        <item x="5854"/>
        <item x="7380"/>
        <item x="2102"/>
        <item x="2890"/>
        <item x="7270"/>
        <item x="3099"/>
        <item x="6587"/>
        <item x="5248"/>
        <item x="3690"/>
        <item x="3565"/>
        <item x="3498"/>
        <item x="2091"/>
        <item x="1284"/>
        <item x="6160"/>
        <item x="1984"/>
        <item x="3162"/>
        <item x="1075"/>
        <item x="7213"/>
        <item x="2061"/>
        <item x="1967"/>
        <item x="2602"/>
        <item x="589"/>
        <item x="2469"/>
        <item x="5571"/>
        <item x="780"/>
        <item x="6279"/>
        <item x="3262"/>
        <item x="5729"/>
        <item x="296"/>
        <item x="2996"/>
        <item x="3082"/>
        <item x="2062"/>
        <item x="1536"/>
        <item x="1490"/>
        <item x="596"/>
        <item x="2271"/>
        <item x="1863"/>
        <item x="6463"/>
        <item x="5560"/>
        <item x="5791"/>
        <item x="2497"/>
        <item x="522"/>
        <item x="3840"/>
        <item x="998"/>
        <item x="2553"/>
        <item x="2304"/>
        <item x="3496"/>
        <item x="1972"/>
        <item x="449"/>
        <item x="2225"/>
        <item x="3390"/>
        <item x="6123"/>
        <item x="3857"/>
        <item x="5067"/>
        <item x="4251"/>
        <item x="5922"/>
        <item x="5260"/>
        <item x="1892"/>
        <item x="7174"/>
        <item x="3256"/>
        <item x="2480"/>
        <item x="2765"/>
        <item x="1511"/>
        <item x="2096"/>
        <item x="1903"/>
        <item x="146"/>
        <item x="1902"/>
        <item x="7467"/>
        <item x="1905"/>
        <item x="1542"/>
        <item x="15"/>
        <item x="4114"/>
        <item x="4603"/>
        <item x="4243"/>
        <item x="2157"/>
        <item x="3245"/>
        <item x="5523"/>
        <item x="1033"/>
        <item x="514"/>
        <item x="6390"/>
        <item x="5396"/>
        <item x="2603"/>
        <item x="2468"/>
        <item x="7429"/>
        <item x="1977"/>
        <item x="3591"/>
        <item x="5771"/>
        <item x="2370"/>
        <item x="5298"/>
        <item x="5810"/>
        <item x="3085"/>
        <item x="2139"/>
        <item x="539"/>
        <item x="2823"/>
        <item x="5625"/>
        <item x="2088"/>
        <item x="1274"/>
        <item x="4309"/>
        <item x="1839"/>
        <item x="4409"/>
        <item x="5006"/>
        <item x="5995"/>
        <item x="1498"/>
        <item x="2066"/>
        <item x="1705"/>
        <item x="2780"/>
        <item x="7107"/>
        <item x="5504"/>
        <item x="2585"/>
        <item x="4234"/>
        <item x="6761"/>
        <item x="4676"/>
        <item x="923"/>
        <item x="3947"/>
        <item x="3042"/>
        <item x="453"/>
        <item x="2462"/>
        <item x="3879"/>
        <item x="1983"/>
        <item x="255"/>
        <item x="1427"/>
        <item x="6352"/>
        <item x="4164"/>
        <item x="3477"/>
        <item x="1691"/>
        <item x="939"/>
        <item x="6884"/>
        <item x="891"/>
        <item x="1441"/>
        <item x="4660"/>
        <item x="2547"/>
        <item x="4395"/>
        <item x="3359"/>
        <item x="6961"/>
        <item x="3428"/>
        <item x="5648"/>
        <item x="6358"/>
        <item x="6514"/>
        <item x="5088"/>
        <item x="5726"/>
        <item x="4320"/>
        <item x="2286"/>
        <item x="1599"/>
        <item x="6120"/>
        <item x="217"/>
        <item x="3610"/>
        <item x="2601"/>
        <item x="2399"/>
        <item x="3884"/>
        <item x="249"/>
        <item x="7352"/>
        <item x="2994"/>
        <item x="1982"/>
        <item x="796"/>
        <item x="3160"/>
        <item x="3733"/>
        <item x="1144"/>
        <item x="489"/>
        <item x="1794"/>
        <item x="976"/>
        <item x="6534"/>
        <item x="3483"/>
        <item x="1272"/>
        <item x="678"/>
        <item x="7031"/>
        <item x="2422"/>
        <item x="7018"/>
        <item x="6133"/>
        <item x="3526"/>
        <item x="7291"/>
        <item x="2443"/>
        <item x="3500"/>
        <item x="6106"/>
        <item x="5536"/>
        <item x="5125"/>
        <item x="2079"/>
        <item x="3331"/>
        <item x="4725"/>
        <item x="3738"/>
        <item x="3342"/>
        <item x="1617"/>
        <item x="811"/>
        <item x="3172"/>
        <item x="6634"/>
        <item x="2746"/>
        <item x="1662"/>
        <item x="191"/>
        <item x="4569"/>
        <item x="1037"/>
        <item x="1989"/>
        <item x="2082"/>
        <item x="1497"/>
        <item x="2661"/>
        <item x="6648"/>
        <item x="4162"/>
        <item x="1270"/>
        <item x="1113"/>
        <item x="3018"/>
        <item x="1534"/>
        <item x="2337"/>
        <item x="2984"/>
        <item x="2099"/>
        <item x="1401"/>
        <item x="2685"/>
        <item x="3117"/>
        <item x="6510"/>
        <item x="7362"/>
        <item x="3902"/>
        <item x="1988"/>
        <item x="544"/>
        <item x="4258"/>
        <item x="2063"/>
        <item x="123"/>
        <item x="5846"/>
        <item x="1360"/>
        <item x="4582"/>
        <item x="2949"/>
        <item x="7077"/>
        <item x="1709"/>
        <item x="1073"/>
        <item x="4012"/>
        <item x="1899"/>
        <item x="4997"/>
        <item x="92"/>
        <item x="1023"/>
        <item x="3303"/>
        <item x="5800"/>
        <item x="694"/>
        <item x="4761"/>
        <item x="746"/>
        <item x="4802"/>
        <item x="7085"/>
        <item x="5458"/>
        <item x="3166"/>
        <item x="3159"/>
        <item x="960"/>
        <item x="2060"/>
        <item x="1564"/>
        <item x="5284"/>
        <item x="6491"/>
        <item x="4612"/>
        <item x="5620"/>
        <item x="3289"/>
        <item x="3724"/>
        <item x="5940"/>
        <item x="1379"/>
        <item x="6617"/>
        <item x="3102"/>
        <item x="2739"/>
        <item x="6570"/>
        <item x="3109"/>
        <item x="5099"/>
        <item x="3298"/>
        <item x="1420"/>
        <item x="4821"/>
        <item x="3357"/>
        <item x="6460"/>
        <item x="6412"/>
        <item x="5313"/>
        <item x="1708"/>
        <item x="3059"/>
        <item x="1031"/>
        <item x="3571"/>
        <item x="6797"/>
        <item x="1149"/>
        <item x="5428"/>
        <item x="3258"/>
        <item x="7462"/>
        <item x="1621"/>
        <item x="5752"/>
        <item x="5468"/>
        <item x="2020"/>
        <item x="3095"/>
        <item x="519"/>
        <item x="2697"/>
        <item x="6575"/>
        <item x="7315"/>
        <item x="1259"/>
        <item x="4918"/>
        <item x="2546"/>
        <item x="3829"/>
        <item x="4210"/>
        <item x="4504"/>
        <item x="394"/>
        <item x="1472"/>
        <item x="2738"/>
        <item x="6494"/>
        <item x="1941"/>
        <item x="5777"/>
        <item x="4490"/>
        <item x="801"/>
        <item x="4878"/>
        <item x="4017"/>
        <item x="3711"/>
        <item x="4435"/>
        <item x="5658"/>
        <item x="943"/>
        <item x="3300"/>
        <item x="1495"/>
        <item x="7190"/>
        <item x="3604"/>
        <item x="600"/>
        <item x="3541"/>
        <item x="104"/>
        <item x="2526"/>
        <item x="6860"/>
        <item x="1422"/>
        <item x="6928"/>
        <item x="5916"/>
        <item x="6315"/>
        <item x="3791"/>
        <item x="6576"/>
        <item x="1048"/>
        <item x="5941"/>
        <item x="2917"/>
        <item x="3184"/>
        <item x="6481"/>
        <item x="6296"/>
        <item x="4847"/>
        <item x="4247"/>
        <item x="3242"/>
        <item x="508"/>
        <item x="3575"/>
        <item x="7154"/>
        <item x="5497"/>
        <item x="1474"/>
        <item x="1795"/>
        <item x="1326"/>
        <item x="2541"/>
        <item x="6064"/>
        <item x="6236"/>
        <item x="5848"/>
        <item x="2972"/>
        <item x="6316"/>
        <item x="3742"/>
        <item x="1480"/>
        <item x="2038"/>
        <item x="4801"/>
        <item x="6142"/>
        <item x="3925"/>
        <item x="781"/>
        <item x="6335"/>
        <item x="5152"/>
        <item x="685"/>
        <item x="3588"/>
        <item x="2532"/>
        <item x="3491"/>
        <item x="5747"/>
        <item x="1706"/>
        <item x="1440"/>
        <item x="3937"/>
        <item x="6166"/>
        <item x="5027"/>
        <item x="1351"/>
        <item x="568"/>
        <item x="3269"/>
        <item x="6828"/>
        <item x="2057"/>
        <item x="4354"/>
        <item x="5816"/>
        <item x="1964"/>
        <item x="3995"/>
        <item x="1475"/>
        <item x="4441"/>
        <item x="5361"/>
        <item x="1916"/>
        <item x="3371"/>
        <item x="5611"/>
        <item x="1114"/>
        <item x="2798"/>
        <item x="5826"/>
        <item x="1762"/>
        <item x="183"/>
        <item x="6198"/>
        <item x="4076"/>
        <item x="4525"/>
        <item x="7403"/>
        <item x="1054"/>
        <item x="849"/>
        <item x="828"/>
        <item x="2644"/>
        <item x="6780"/>
        <item x="1035"/>
        <item x="4443"/>
        <item x="7170"/>
        <item x="6442"/>
        <item x="1604"/>
        <item x="2778"/>
        <item x="385"/>
        <item x="1454"/>
        <item x="1500"/>
        <item x="5709"/>
        <item x="4242"/>
        <item x="3459"/>
        <item x="2029"/>
        <item x="2101"/>
        <item x="2098"/>
        <item x="1906"/>
        <item x="1881"/>
        <item x="78"/>
        <item x="1896"/>
        <item x="3043"/>
        <item x="1821"/>
        <item x="4493"/>
        <item x="2766"/>
        <item x="1915"/>
        <item x="6637"/>
        <item x="2831"/>
        <item x="5462"/>
        <item x="7437"/>
        <item x="3764"/>
        <item x="3869"/>
        <item x="3267"/>
        <item x="5322"/>
        <item x="1370"/>
        <item x="181"/>
        <item x="2790"/>
        <item x="5102"/>
        <item x="4111"/>
        <item x="408"/>
        <item x="1647"/>
        <item x="5727"/>
        <item x="3982"/>
        <item x="53"/>
        <item x="3527"/>
        <item x="4778"/>
        <item x="2650"/>
        <item x="3086"/>
        <item x="3891"/>
        <item x="3643"/>
        <item x="6547"/>
        <item x="808"/>
        <item x="4774"/>
        <item x="7442"/>
        <item x="5652"/>
        <item x="6877"/>
        <item x="1563"/>
        <item x="2073"/>
        <item x="1411"/>
        <item x="2260"/>
        <item x="1226"/>
        <item x="2928"/>
        <item x="4057"/>
        <item x="1965"/>
        <item x="3466"/>
        <item x="5394"/>
        <item x="1216"/>
        <item x="3603"/>
        <item x="1021"/>
        <item x="5489"/>
        <item x="2507"/>
        <item x="4635"/>
        <item x="1040"/>
        <item x="734"/>
        <item x="5451"/>
        <item x="2290"/>
        <item x="4366"/>
        <item x="3956"/>
        <item x="1030"/>
        <item x="2742"/>
        <item x="3963"/>
        <item x="707"/>
        <item x="6649"/>
        <item x="2599"/>
        <item x="109"/>
        <item x="846"/>
        <item x="6342"/>
        <item x="1808"/>
        <item x="4972"/>
        <item x="1385"/>
        <item x="1725"/>
        <item x="6835"/>
        <item x="116"/>
        <item x="507"/>
        <item x="4209"/>
        <item x="7157"/>
        <item x="2400"/>
        <item x="3930"/>
        <item x="5433"/>
        <item x="4301"/>
        <item x="2163"/>
        <item x="5128"/>
        <item x="1577"/>
        <item x="3011"/>
        <item x="3135"/>
        <item x="5491"/>
        <item x="437"/>
        <item x="3244"/>
        <item x="6294"/>
        <item x="905"/>
        <item x="226"/>
        <item x="2219"/>
        <item x="3311"/>
        <item x="1026"/>
        <item x="273"/>
        <item x="752"/>
        <item x="5507"/>
        <item x="2255"/>
        <item x="6509"/>
        <item x="2242"/>
        <item x="221"/>
        <item x="430"/>
        <item x="2505"/>
        <item x="6650"/>
        <item x="1667"/>
        <item x="677"/>
        <item x="5195"/>
        <item x="4003"/>
        <item x="5942"/>
        <item x="3538"/>
        <item x="7347"/>
        <item x="4262"/>
        <item x="5409"/>
        <item x="2298"/>
        <item x="6038"/>
        <item x="3248"/>
        <item x="5835"/>
        <item x="2965"/>
        <item x="2864"/>
        <item x="1347"/>
        <item x="3315"/>
        <item x="264"/>
        <item x="6295"/>
        <item x="2927"/>
        <item x="2999"/>
        <item x="5299"/>
        <item x="727"/>
        <item x="213"/>
        <item x="567"/>
        <item x="2843"/>
        <item x="5719"/>
        <item x="2378"/>
        <item x="3845"/>
        <item x="81"/>
        <item x="4714"/>
        <item x="540"/>
        <item x="2899"/>
        <item x="3181"/>
        <item x="4961"/>
        <item x="837"/>
        <item x="1909"/>
        <item x="7346"/>
        <item x="2076"/>
        <item x="5025"/>
        <item x="5746"/>
        <item x="6970"/>
        <item x="212"/>
        <item x="1876"/>
        <item x="1363"/>
        <item x="6624"/>
        <item x="3050"/>
        <item x="5844"/>
        <item x="2147"/>
        <item x="6632"/>
        <item x="4307"/>
        <item x="2923"/>
        <item x="908"/>
        <item x="2326"/>
        <item x="3129"/>
        <item x="1464"/>
        <item x="1703"/>
        <item x="1619"/>
        <item x="3445"/>
        <item x="827"/>
        <item x="3508"/>
        <item x="6965"/>
        <item x="3927"/>
        <item x="982"/>
        <item x="6062"/>
        <item x="5691"/>
        <item x="1306"/>
        <item x="4154"/>
        <item x="3212"/>
        <item x="6312"/>
        <item x="6850"/>
        <item x="279"/>
        <item x="6552"/>
        <item x="3618"/>
        <item x="1146"/>
        <item x="381"/>
        <item x="1890"/>
        <item x="4898"/>
        <item x="1948"/>
        <item x="401"/>
        <item x="1904"/>
        <item x="2834"/>
        <item x="3740"/>
        <item x="2100"/>
        <item x="4254"/>
        <item x="3411"/>
        <item x="5378"/>
        <item x="5316"/>
        <item x="4321"/>
        <item x="4540"/>
        <item x="2717"/>
        <item x="3933"/>
        <item x="6611"/>
        <item x="206"/>
        <item x="6680"/>
        <item x="684"/>
        <item x="413"/>
        <item x="5884"/>
        <item x="2498"/>
        <item x="3761"/>
        <item x="210"/>
        <item x="1186"/>
        <item x="2264"/>
        <item x="4835"/>
        <item x="2789"/>
        <item x="5352"/>
        <item x="5708"/>
        <item x="725"/>
        <item x="3581"/>
        <item x="1242"/>
        <item x="6072"/>
        <item x="2875"/>
        <item x="3025"/>
        <item x="6606"/>
        <item x="1598"/>
        <item x="1522"/>
        <item x="2033"/>
        <item x="622"/>
        <item x="2086"/>
        <item x="1659"/>
        <item x="5235"/>
        <item x="890"/>
        <item x="4367"/>
        <item x="6694"/>
        <item x="6657"/>
        <item x="3173"/>
        <item x="222"/>
        <item x="2188"/>
        <item x="1261"/>
        <item x="2933"/>
        <item x="1394"/>
        <item x="4413"/>
        <item x="4856"/>
        <item x="299"/>
        <item x="2375"/>
        <item x="4459"/>
        <item x="1816"/>
        <item x="1590"/>
        <item x="4772"/>
        <item x="1864"/>
        <item x="7404"/>
        <item x="1061"/>
        <item x="3005"/>
        <item x="3572"/>
        <item x="3846"/>
        <item x="3570"/>
        <item x="5170"/>
        <item x="1450"/>
        <item x="4818"/>
        <item x="3134"/>
        <item x="5503"/>
        <item x="970"/>
        <item x="2523"/>
        <item x="2825"/>
        <item x="6185"/>
        <item x="393"/>
        <item x="5167"/>
        <item x="6019"/>
        <item x="3348"/>
        <item x="2837"/>
        <item x="2078"/>
        <item x="4508"/>
        <item x="2651"/>
        <item x="1230"/>
        <item x="6404"/>
        <item x="1606"/>
        <item x="3693"/>
        <item x="3077"/>
        <item x="878"/>
        <item x="863"/>
        <item x="946"/>
        <item x="5292"/>
        <item x="2259"/>
        <item x="6393"/>
        <item x="5229"/>
        <item x="2087"/>
        <item x="572"/>
        <item x="633"/>
        <item x="2623"/>
        <item x="2093"/>
        <item x="1638"/>
        <item x="4925"/>
        <item x="7152"/>
        <item x="2106"/>
        <item x="5607"/>
        <item x="2460"/>
        <item x="2336"/>
        <item x="7153"/>
        <item x="838"/>
        <item x="4501"/>
        <item x="2722"/>
        <item x="3302"/>
        <item x="5414"/>
        <item x="5973"/>
        <item x="1364"/>
        <item x="2938"/>
        <item x="3802"/>
        <item x="5933"/>
        <item x="797"/>
        <item x="5083"/>
        <item x="6559"/>
        <item x="3107"/>
        <item x="1631"/>
        <item x="6640"/>
        <item x="51"/>
        <item x="6655"/>
        <item x="1995"/>
        <item x="1887"/>
        <item x="5061"/>
        <item x="2250"/>
        <item x="3472"/>
        <item x="1079"/>
        <item x="1907"/>
        <item x="5675"/>
        <item x="1080"/>
        <item x="5238"/>
        <item x="2777"/>
        <item x="2788"/>
        <item x="6977"/>
        <item x="5918"/>
        <item x="435"/>
        <item x="1895"/>
        <item x="1477"/>
        <item x="2502"/>
        <item x="4687"/>
        <item x="2808"/>
        <item x="3122"/>
        <item x="188"/>
        <item x="1166"/>
        <item x="1886"/>
        <item x="511"/>
        <item x="1665"/>
        <item x="406"/>
        <item x="5815"/>
        <item x="2123"/>
        <item x="887"/>
        <item x="2877"/>
        <item x="2466"/>
        <item x="1180"/>
        <item x="5785"/>
        <item x="1885"/>
        <item x="3136"/>
        <item x="3041"/>
        <item x="2191"/>
        <item x="2581"/>
        <item x="814"/>
        <item x="1365"/>
        <item x="1744"/>
        <item x="294"/>
        <item x="5306"/>
        <item x="1884"/>
        <item x="6212"/>
        <item x="2090"/>
        <item x="2382"/>
        <item x="2089"/>
        <item x="2074"/>
        <item x="791"/>
        <item x="6161"/>
        <item x="6302"/>
        <item x="2006"/>
        <item x="552"/>
        <item x="5569"/>
        <item x="3119"/>
        <item x="3556"/>
        <item x="6678"/>
        <item x="4411"/>
        <item x="2888"/>
        <item x="2737"/>
        <item x="2149"/>
        <item x="722"/>
        <item x="2084"/>
        <item x="2418"/>
        <item x="88"/>
        <item x="5296"/>
        <item x="5786"/>
        <item x="4139"/>
        <item x="1523"/>
        <item x="3555"/>
        <item x="5191"/>
        <item x="515"/>
        <item x="5613"/>
        <item x="5882"/>
        <item x="1947"/>
        <item x="715"/>
        <item x="4893"/>
        <item x="2215"/>
        <item x="1046"/>
        <item x="3613"/>
        <item x="410"/>
        <item x="3521"/>
        <item x="2317"/>
        <item x="1233"/>
        <item x="3175"/>
        <item x="5250"/>
        <item x="2570"/>
        <item x="5891"/>
        <item x="4746"/>
        <item x="1608"/>
        <item x="2572"/>
        <item x="1891"/>
        <item x="687"/>
        <item x="6614"/>
        <item x="1944"/>
        <item x="1882"/>
        <item x="111"/>
        <item x="1914"/>
        <item x="4119"/>
        <item x="3679"/>
        <item x="3979"/>
        <item x="6424"/>
        <item x="4580"/>
        <item x="1237"/>
        <item x="1397"/>
        <item x="4811"/>
        <item x="2794"/>
        <item x="6144"/>
        <item x="5931"/>
        <item x="6597"/>
        <item x="1970"/>
        <item x="5650"/>
        <item x="6484"/>
        <item x="5413"/>
        <item x="4454"/>
        <item x="2979"/>
        <item x="1358"/>
        <item x="1569"/>
        <item x="5915"/>
        <item x="6171"/>
        <item x="3104"/>
        <item x="3046"/>
        <item x="3605"/>
        <item x="1526"/>
        <item x="5948"/>
        <item x="5608"/>
        <item x="91"/>
        <item x="3180"/>
        <item x="4047"/>
        <item x="4926"/>
        <item x="3022"/>
        <item x="4574"/>
        <item x="7379"/>
        <item x="4"/>
        <item x="2329"/>
        <item x="228"/>
        <item x="107"/>
        <item x="179"/>
        <item x="1028"/>
        <item x="1837"/>
        <item x="3343"/>
        <item x="5397"/>
        <item x="1291"/>
        <item x="1255"/>
        <item x="3599"/>
        <item x="7230"/>
        <item x="2346"/>
        <item x="1530"/>
        <item x="5127"/>
        <item x="6042"/>
        <item x="4081"/>
        <item x="259"/>
        <item x="5383"/>
        <item x="8"/>
        <item x="5646"/>
        <item x="1681"/>
        <item x="2434"/>
        <item x="4820"/>
        <item x="1340"/>
        <item x="6914"/>
        <item x="4816"/>
        <item x="1678"/>
        <item x="1571"/>
        <item x="750"/>
        <item x="5217"/>
        <item x="3626"/>
        <item x="4156"/>
        <item x="6104"/>
        <item x="3606"/>
        <item x="4563"/>
        <item x="3090"/>
        <item x="2085"/>
        <item x="7029"/>
        <item x="2342"/>
        <item x="1290"/>
        <item x="4444"/>
        <item x="2211"/>
        <item x="1143"/>
        <item x="5270"/>
        <item x="458"/>
        <item x="6620"/>
        <item x="5221"/>
        <item x="4420"/>
        <item x="6076"/>
        <item x="2821"/>
        <item x="5761"/>
        <item x="5917"/>
        <item x="6756"/>
        <item x="230"/>
        <item x="3530"/>
        <item x="304"/>
        <item x="2133"/>
        <item x="1060"/>
        <item x="1596"/>
        <item x="5224"/>
        <item x="4841"/>
        <item x="5516"/>
        <item x="1453"/>
        <item x="3265"/>
        <item x="1768"/>
        <item x="1759"/>
        <item x="2492"/>
        <item x="2753"/>
        <item x="1413"/>
        <item x="6416"/>
        <item x="3356"/>
        <item x="1185"/>
        <item x="2970"/>
        <item x="1295"/>
        <item x="399"/>
        <item x="377"/>
        <item x="5774"/>
        <item x="2075"/>
        <item x="5423"/>
        <item x="2574"/>
        <item x="2563"/>
        <item x="434"/>
        <item x="4110"/>
        <item x="535"/>
        <item x="69"/>
        <item x="1416"/>
        <item x="3364"/>
        <item x="6128"/>
        <item x="2759"/>
        <item x="1971"/>
        <item x="2499"/>
        <item x="872"/>
        <item x="499"/>
        <item x="6436"/>
        <item x="3540"/>
        <item x="753"/>
        <item x="1055"/>
        <item x="2436"/>
        <item x="528"/>
        <item x="1831"/>
        <item x="1189"/>
        <item x="676"/>
        <item x="4294"/>
        <item x="4656"/>
        <item x="246"/>
        <item x="726"/>
        <item x="794"/>
        <item x="3442"/>
        <item x="4171"/>
        <item x="3917"/>
        <item x="7016"/>
        <item x="1514"/>
        <item x="984"/>
        <item x="3065"/>
        <item x="3715"/>
        <item x="5543"/>
        <item x="6110"/>
        <item x="595"/>
        <item x="4344"/>
        <item x="3023"/>
        <item x="5511"/>
        <item x="1974"/>
        <item x="3752"/>
        <item x="690"/>
        <item x="6621"/>
        <item x="922"/>
        <item x="490"/>
        <item x="1366"/>
        <item x="7200"/>
        <item x="1025"/>
        <item x="3437"/>
        <item x="5359"/>
        <item x="3386"/>
        <item x="5925"/>
        <item x="3465"/>
        <item x="2001"/>
        <item x="2649"/>
        <item x="5856"/>
        <item x="2055"/>
        <item x="1677"/>
        <item x="1630"/>
        <item x="2473"/>
        <item x="2294"/>
        <item x="954"/>
        <item x="2056"/>
        <item x="6823"/>
        <item x="560"/>
        <item x="6882"/>
        <item x="148"/>
        <item x="541"/>
        <item x="812"/>
        <item x="2194"/>
        <item x="4372"/>
        <item x="2699"/>
        <item x="773"/>
        <item x="803"/>
        <item x="1969"/>
        <item x="2826"/>
        <item x="2510"/>
        <item x="3630"/>
        <item x="5905"/>
        <item x="5369"/>
        <item x="755"/>
        <item x="1418"/>
        <item x="2540"/>
        <item x="662"/>
        <item x="1502"/>
        <item x="6633"/>
        <item x="741"/>
        <item x="4355"/>
        <item x="4544"/>
        <item x="655"/>
        <item x="2127"/>
        <item x="4132"/>
        <item x="5730"/>
        <item x="4863"/>
        <item x="1176"/>
        <item x="1210"/>
        <item x="5556"/>
        <item x="4357"/>
        <item x="2573"/>
        <item x="875"/>
        <item x="3476"/>
        <item x="126"/>
        <item x="4074"/>
        <item x="4434"/>
        <item x="1211"/>
        <item x="1227"/>
        <item x="5425"/>
        <item x="5251"/>
        <item x="548"/>
        <item x="3774"/>
        <item x="398"/>
        <item x="896"/>
        <item x="2212"/>
        <item x="5335"/>
        <item x="4981"/>
        <item x="4827"/>
        <item x="5926"/>
        <item x="7298"/>
        <item x="724"/>
        <item x="2416"/>
        <item x="3201"/>
        <item x="5179"/>
        <item x="1717"/>
        <item x="2589"/>
        <item x="2323"/>
        <item x="3620"/>
        <item x="6007"/>
        <item x="4921"/>
        <item x="4281"/>
        <item x="3834"/>
        <item x="3052"/>
        <item x="2197"/>
        <item x="4730"/>
        <item x="961"/>
        <item x="2865"/>
        <item x="6982"/>
        <item x="6053"/>
        <item x="77"/>
        <item x="4806"/>
        <item x="3922"/>
        <item x="6636"/>
        <item x="4296"/>
        <item x="2288"/>
        <item x="653"/>
        <item x="2613"/>
        <item x="2618"/>
        <item x="5341"/>
        <item x="1646"/>
        <item x="3854"/>
        <item x="3072"/>
        <item x="813"/>
        <item x="6175"/>
        <item x="6803"/>
        <item x="920"/>
        <item x="2606"/>
        <item x="3539"/>
        <item x="4696"/>
        <item x="3293"/>
        <item x="4781"/>
        <item x="2652"/>
        <item x="2824"/>
        <item x="3193"/>
        <item x="252"/>
        <item x="3978"/>
        <item x="2814"/>
        <item x="2195"/>
        <item x="1973"/>
        <item x="5549"/>
        <item x="1196"/>
        <item x="238"/>
        <item x="5500"/>
        <item x="2204"/>
        <item x="5360"/>
        <item x="1761"/>
        <item x="883"/>
        <item x="161"/>
        <item x="4852"/>
        <item x="864"/>
        <item x="6326"/>
        <item x="3249"/>
        <item x="1575"/>
        <item x="7024"/>
        <item x="2582"/>
        <item x="4415"/>
        <item x="517"/>
        <item x="847"/>
        <item x="83"/>
        <item x="4783"/>
        <item x="518"/>
        <item x="545"/>
        <item x="3537"/>
        <item x="1042"/>
        <item x="1437"/>
        <item x="935"/>
        <item x="274"/>
        <item x="5208"/>
        <item x="593"/>
        <item x="5787"/>
        <item x="1981"/>
        <item x="3255"/>
        <item x="6553"/>
        <item x="3710"/>
        <item x="6631"/>
        <item x="3596"/>
        <item x="4634"/>
        <item x="4492"/>
        <item x="5174"/>
        <item x="2675"/>
        <item x="855"/>
        <item x="2701"/>
        <item x="1443"/>
        <item x="2704"/>
        <item x="5525"/>
        <item x="493"/>
        <item x="852"/>
        <item x="473"/>
        <item x="6615"/>
        <item x="5929"/>
        <item x="1976"/>
        <item x="1545"/>
        <item x="3094"/>
        <item x="1639"/>
        <item x="2985"/>
        <item x="6079"/>
        <item x="570"/>
        <item x="6544"/>
        <item x="2943"/>
        <item x="1954"/>
        <item x="3017"/>
        <item x="6435"/>
        <item x="6428"/>
        <item x="3970"/>
        <item x="4478"/>
        <item x="3839"/>
        <item x="227"/>
        <item x="5459"/>
        <item x="1181"/>
        <item x="6077"/>
        <item x="300"/>
        <item x="3593"/>
        <item x="3971"/>
        <item x="3297"/>
        <item x="5623"/>
        <item x="290"/>
        <item x="6629"/>
        <item x="2168"/>
        <item x="2967"/>
        <item x="2496"/>
        <item x="816"/>
        <item x="3533"/>
        <item x="4796"/>
        <item x="3948"/>
        <item x="1018"/>
        <item x="3404"/>
        <item x="7198"/>
        <item x="720"/>
        <item x="1104"/>
        <item x="4221"/>
        <item x="4174"/>
        <item x="5339"/>
        <item x="5711"/>
        <item x="2924"/>
        <item x="1996"/>
        <item x="1452"/>
        <item x="1528"/>
        <item x="1537"/>
        <item x="757"/>
        <item x="192"/>
        <item x="442"/>
        <item x="798"/>
        <item x="1301"/>
        <item x="1731"/>
        <item x="6622"/>
        <item x="2643"/>
        <item x="5140"/>
        <item x="346"/>
        <item x="754"/>
        <item x="6675"/>
        <item x="1448"/>
        <item x="7375"/>
        <item x="1609"/>
        <item x="2000"/>
        <item x="1391"/>
        <item x="3231"/>
        <item x="5690"/>
        <item x="4228"/>
        <item x="3547"/>
        <item x="2987"/>
        <item x="1975"/>
        <item x="2598"/>
        <item x="1693"/>
        <item x="298"/>
        <item x="7466"/>
        <item x="5919"/>
        <item x="5237"/>
        <item x="7465"/>
        <item x="5402"/>
        <item x="3021"/>
        <item x="2869"/>
        <item x="7227"/>
        <item x="4347"/>
        <item x="6921"/>
        <item x="733"/>
        <item x="537"/>
        <item x="1219"/>
        <item x="3219"/>
        <item x="4099"/>
        <item x="553"/>
        <item x="4780"/>
        <item x="4532"/>
        <item x="1676"/>
        <item x="1966"/>
        <item x="613"/>
        <item x="6339"/>
        <item x="2252"/>
        <item x="411"/>
        <item x="271"/>
        <item x="5090"/>
        <item x="1994"/>
        <item x="4013"/>
        <item x="1124"/>
        <item x="1968"/>
        <item x="4935"/>
        <item x="156"/>
        <item x="575"/>
        <item x="2206"/>
        <item x="5654"/>
        <item x="1780"/>
        <item x="5804"/>
        <item x="1016"/>
        <item x="3279"/>
        <item x="3091"/>
        <item x="2786"/>
        <item x="3506"/>
        <item x="433"/>
        <item x="789"/>
        <item x="3577"/>
        <item x="2544"/>
        <item x="5753"/>
        <item x="3951"/>
        <item x="1258"/>
        <item x="6933"/>
        <item x="3661"/>
        <item x="3000"/>
        <item x="3458"/>
        <item x="7068"/>
        <item x="1108"/>
        <item x="3627"/>
        <item x="6322"/>
        <item x="799"/>
        <item x="648"/>
        <item x="190"/>
        <item x="4213"/>
        <item x="5080"/>
        <item x="1840"/>
        <item x="644"/>
        <item x="2161"/>
        <item x="2178"/>
        <item x="1281"/>
        <item x="6031"/>
        <item x="1986"/>
        <item x="1673"/>
        <item x="611"/>
        <item x="2065"/>
        <item x="2005"/>
        <item x="530"/>
        <item x="612"/>
        <item x="1229"/>
        <item x="2159"/>
        <item x="233"/>
        <item x="5971"/>
        <item x="5356"/>
        <item x="6643"/>
        <item x="666"/>
        <item x="5604"/>
        <item x="1979"/>
        <item x="2815"/>
        <item x="4629"/>
        <item x="2221"/>
        <item x="448"/>
        <item x="5526"/>
        <item x="2612"/>
        <item x="5588"/>
        <item x="2691"/>
        <item x="429"/>
        <item x="4503"/>
        <item x="494"/>
        <item x="2968"/>
        <item x="6623"/>
        <item x="2660"/>
        <item x="1438"/>
        <item x="3633"/>
        <item x="825"/>
        <item x="2630"/>
        <item x="782"/>
        <item x="4875"/>
        <item x="6798"/>
        <item x="3646"/>
        <item x="5309"/>
        <item x="5547"/>
        <item x="1980"/>
        <item x="1082"/>
        <item x="2189"/>
        <item x="4356"/>
        <item x="2799"/>
        <item x="6219"/>
        <item x="2145"/>
        <item x="5751"/>
        <item x="4752"/>
        <item x="3266"/>
        <item x="3667"/>
        <item x="5342"/>
        <item x="193"/>
        <item x="4519"/>
        <item x="1481"/>
        <item x="1784"/>
        <item x="1106"/>
        <item x="4445"/>
        <item x="712"/>
        <item x="657"/>
        <item x="6630"/>
        <item x="504"/>
        <item x="6625"/>
        <item x="1153"/>
        <item x="1089"/>
        <item x="2594"/>
        <item x="3622"/>
        <item x="2393"/>
        <item x="5605"/>
        <item x="6795"/>
        <item x="492"/>
        <item x="5793"/>
        <item x="2156"/>
        <item x="857"/>
        <item x="3419"/>
        <item x="5778"/>
        <item x="894"/>
        <item x="2207"/>
        <item x="4145"/>
        <item x="1198"/>
        <item x="55"/>
        <item x="1930"/>
        <item x="1387"/>
        <item x="4943"/>
        <item x="169"/>
        <item x="4862"/>
        <item x="1626"/>
        <item x="4685"/>
        <item x="5079"/>
        <item x="873"/>
        <item x="3093"/>
        <item x="788"/>
        <item x="4300"/>
        <item x="6626"/>
        <item x="1548"/>
        <item x="3038"/>
        <item x="6303"/>
        <item x="6226"/>
        <item x="5327"/>
        <item x="1868"/>
        <item x="1496"/>
        <item x="3658"/>
        <item x="1874"/>
        <item x="392"/>
        <item x="106"/>
        <item x="4172"/>
        <item x="1188"/>
        <item x="4473"/>
        <item x="658"/>
        <item x="1062"/>
        <item x="786"/>
        <item x="6805"/>
        <item x="239"/>
        <item x="199"/>
        <item x="3706"/>
        <item x="289"/>
        <item x="1246"/>
        <item x="756"/>
        <item x="1782"/>
        <item x="5177"/>
        <item x="645"/>
        <item x="2391"/>
        <item x="1001"/>
        <item x="1467"/>
        <item x="635"/>
        <item x="4708"/>
        <item x="6105"/>
        <item x="4602"/>
        <item x="1339"/>
        <item x="3429"/>
        <item x="4104"/>
        <item x="3727"/>
        <item x="2633"/>
        <item x="1533"/>
        <item x="3054"/>
        <item x="527"/>
        <item x="5305"/>
        <item x="159"/>
        <item x="3069"/>
        <item x="3001"/>
        <item x="709"/>
        <item x="641"/>
        <item x="916"/>
        <item x="5078"/>
        <item x="1541"/>
        <item x="1844"/>
        <item x="1152"/>
        <item x="237"/>
        <item x="463"/>
        <item x="5268"/>
        <item x="6049"/>
        <item x="3789"/>
        <item x="2363"/>
        <item x="2909"/>
        <item x="3272"/>
        <item x="500"/>
        <item x="1068"/>
        <item x="1100"/>
        <item x="443"/>
        <item x="3210"/>
        <item x="5700"/>
        <item x="3060"/>
        <item x="324"/>
        <item x="1684"/>
        <item x="1410"/>
        <item x="2238"/>
        <item x="1479"/>
        <item x="2081"/>
        <item x="1462"/>
        <item x="1053"/>
        <item x="3113"/>
        <item x="122"/>
        <item x="2071"/>
        <item x="6011"/>
        <item x="1207"/>
        <item x="5030"/>
        <item x="1118"/>
        <item x="5635"/>
        <item x="6627"/>
        <item x="5742"/>
        <item x="4297"/>
        <item x="6642"/>
        <item x="4782"/>
        <item x="1998"/>
        <item x="5972"/>
        <item x="6394"/>
        <item x="7421"/>
        <item x="2981"/>
        <item x="1426"/>
        <item x="1506"/>
        <item x="1857"/>
        <item x="6256"/>
        <item x="2484"/>
        <item x="854"/>
        <item x="4233"/>
        <item x="1107"/>
        <item x="2545"/>
        <item x="558"/>
        <item x="3631"/>
        <item x="4968"/>
        <item x="4520"/>
        <item x="438"/>
        <item x="5069"/>
        <item x="483"/>
        <item x="1264"/>
        <item x="2234"/>
        <item x="3124"/>
        <item x="1789"/>
        <item x="503"/>
        <item x="2506"/>
        <item x="6452"/>
        <item x="2845"/>
        <item x="1507"/>
        <item x="4470"/>
        <item x="766"/>
        <item x="260"/>
        <item x="2354"/>
        <item x="1117"/>
        <item x="1325"/>
        <item x="4334"/>
        <item x="1313"/>
        <item x="3455"/>
        <item x="2369"/>
        <item x="3353"/>
        <item x="701"/>
        <item x="705"/>
        <item x="6117"/>
        <item x="7"/>
        <item x="1529"/>
        <item x="1071"/>
        <item x="3468"/>
        <item x="5799"/>
        <item x="2997"/>
        <item x="6028"/>
        <item x="3901"/>
        <item x="388"/>
        <item x="4843"/>
        <item x="3778"/>
        <item x="5755"/>
        <item x="2822"/>
        <item x="1726"/>
        <item x="62"/>
        <item x="2173"/>
        <item x="510"/>
        <item x="1355"/>
        <item x="2131"/>
        <item x="6635"/>
        <item x="2347"/>
        <item x="1842"/>
        <item x="5307"/>
        <item x="6613"/>
        <item x="1650"/>
        <item x="2003"/>
        <item x="7040"/>
        <item x="3203"/>
        <item x="2575"/>
        <item x="1509"/>
        <item x="2402"/>
        <item x="344"/>
        <item x="1381"/>
        <item x="101"/>
        <item x="4118"/>
        <item x="5980"/>
        <item x="2535"/>
        <item x="3208"/>
        <item x="6090"/>
        <item x="4884"/>
        <item x="1841"/>
        <item x="285"/>
        <item x="7463"/>
        <item x="1978"/>
        <item x="142"/>
        <item x="3121"/>
        <item x="5638"/>
        <item x="5210"/>
        <item x="3579"/>
        <item x="1241"/>
        <item x="573"/>
        <item x="991"/>
        <item x="5900"/>
        <item x="6993"/>
        <item x="3207"/>
        <item x="86"/>
        <item x="7177"/>
        <item x="4969"/>
        <item x="151"/>
        <item x="322"/>
        <item x="2358"/>
        <item x="4907"/>
        <item x="4316"/>
        <item x="5765"/>
        <item x="488"/>
        <item x="131"/>
        <item x="4311"/>
        <item x="6806"/>
        <item x="3479"/>
        <item x="860"/>
        <item x="3645"/>
        <item x="74"/>
        <item x="1352"/>
        <item x="2729"/>
        <item x="2321"/>
        <item x="1359"/>
        <item x="516"/>
        <item x="2437"/>
        <item x="784"/>
        <item x="6440"/>
        <item x="6869"/>
        <item x="3847"/>
        <item x="6189"/>
        <item x="4980"/>
        <item x="6641"/>
        <item x="2119"/>
        <item x="3728"/>
        <item x="3206"/>
        <item x="2534"/>
        <item x="2520"/>
        <item x="2112"/>
        <item x="2663"/>
        <item x="3185"/>
        <item x="792"/>
        <item x="345"/>
        <item x="2654"/>
        <item x="204"/>
        <item x="3560"/>
        <item x="2446"/>
        <item x="534"/>
        <item x="3607"/>
        <item x="1894"/>
        <item x="2511"/>
        <item x="632"/>
        <item x="1893"/>
        <item x="6816"/>
        <item x="4551"/>
        <item x="2004"/>
        <item x="5232"/>
        <item x="436"/>
        <item x="1879"/>
        <item x="1205"/>
        <item x="3101"/>
        <item x="6999"/>
        <item x="1457"/>
        <item x="7383"/>
        <item x="1109"/>
        <item x="4348"/>
        <item x="5875"/>
        <item x="7045"/>
        <item x="7049"/>
        <item x="787"/>
        <item x="5868"/>
        <item x="5314"/>
        <item x="3352"/>
        <item x="1666"/>
        <item x="242"/>
        <item x="2787"/>
        <item x="5274"/>
        <item x="1811"/>
        <item x="1901"/>
        <item x="5603"/>
        <item x="716"/>
        <item x="1932"/>
        <item x="4659"/>
        <item x="3471"/>
        <item x="103"/>
        <item x="2515"/>
        <item x="4306"/>
        <item x="5636"/>
        <item x="804"/>
        <item x="5869"/>
        <item x="918"/>
        <item x="1478"/>
        <item x="464"/>
        <item x="1949"/>
        <item x="1999"/>
        <item x="747"/>
        <item x="158"/>
        <item x="7012"/>
        <item x="4330"/>
        <item x="1897"/>
        <item x="441"/>
        <item x="1083"/>
        <item x="4831"/>
        <item x="1985"/>
        <item x="2907"/>
        <item x="1953"/>
        <item x="800"/>
        <item x="1933"/>
        <item x="7208"/>
        <item x="5867"/>
        <item x="3660"/>
        <item x="2325"/>
        <item x="1607"/>
        <item x="3165"/>
        <item x="912"/>
        <item x="1247"/>
        <item x="7199"/>
        <item x="6660"/>
        <item x="6082"/>
        <item x="5074"/>
        <item x="2122"/>
        <item x="1910"/>
        <item x="2338"/>
        <item x="2596"/>
        <item x="1503"/>
        <item x="5763"/>
        <item x="4188"/>
        <item x="7027"/>
        <item x="3608"/>
        <item x="1812"/>
        <item x="2002"/>
        <item x="5832"/>
        <item x="1913"/>
        <item x="3014"/>
        <item x="5858"/>
        <item x="6026"/>
        <item x="1957"/>
        <item x="1336"/>
        <item x="698"/>
        <item x="7451"/>
        <item x="7452"/>
        <item x="3228"/>
        <item x="6644"/>
        <item x="3418"/>
        <item x="2463"/>
        <item x="6108"/>
        <item x="879"/>
        <item x="4323"/>
        <item x="6843"/>
        <item x="5151"/>
        <item x="898"/>
        <item x="856"/>
        <item x="2686"/>
        <item x="5293"/>
        <item x="659"/>
        <item x="1656"/>
        <item x="5672"/>
        <item x="2944"/>
        <item x="2501"/>
        <item x="257"/>
        <item x="1439"/>
        <item x="2971"/>
        <item x="881"/>
        <item x="7353"/>
        <item x="3170"/>
        <item x="2196"/>
        <item x="7186"/>
        <item x="1310"/>
        <item x="1669"/>
        <item x="760"/>
        <item x="7297"/>
        <item x="2830"/>
        <item x="4873"/>
        <item x="1504"/>
        <item x="6628"/>
        <item x="6638"/>
        <item x="2529"/>
        <item x="3013"/>
        <item x="6399"/>
        <item x="6418"/>
        <item x="2610"/>
        <item x="1618"/>
        <item x="5193"/>
        <item x="7469"/>
        <item x="5347"/>
        <item x="2986"/>
        <item x="5060"/>
        <item x="1746"/>
        <item x="5129"/>
        <item x="4749"/>
        <item x="1150"/>
        <item x="3623"/>
        <item x="3131"/>
        <item x="646"/>
        <item x="851"/>
        <item x="3100"/>
        <item x="5465"/>
        <item x="6098"/>
        <item x="3973"/>
        <item x="4869"/>
        <item x="3178"/>
        <item x="133"/>
        <item x="3889"/>
        <item x="2475"/>
        <item x="6359"/>
        <item x="6121"/>
        <item x="640"/>
        <item x="6410"/>
        <item x="6646"/>
        <item x="7204"/>
        <item x="3894"/>
        <item x="2459"/>
        <item x="1122"/>
        <item x="6691"/>
        <item x="6431"/>
        <item x="6786"/>
        <item x="422"/>
        <item x="6083"/>
        <item x="7011"/>
        <item x="669"/>
        <item x="2903"/>
        <item x="6145"/>
        <item x="462"/>
        <item x="2740"/>
        <item x="4858"/>
        <item x="978"/>
        <item x="3529"/>
        <item x="3402"/>
        <item x="1224"/>
        <item x="2622"/>
        <item x="721"/>
        <item x="965"/>
        <item x="4179"/>
        <item x="3463"/>
        <item x="5628"/>
        <item x="1077"/>
        <item x="1286"/>
        <item x="2548"/>
        <item x="250"/>
        <item x="7191"/>
        <item x="5302"/>
        <item x="2374"/>
        <item x="6337"/>
        <item x="6329"/>
        <item x="6168"/>
        <item x="3486"/>
        <item x="868"/>
        <item x="2181"/>
        <item x="5190"/>
        <item x="509"/>
        <item x="1372"/>
        <item x="4700"/>
        <item x="254"/>
        <item x="5466"/>
        <item x="5300"/>
        <item x="187"/>
        <item x="6385"/>
        <item x="5047"/>
        <item x="56"/>
        <item x="5506"/>
        <item x="4319"/>
        <item x="1069"/>
        <item x="569"/>
        <item x="1557"/>
        <item x="293"/>
        <item x="244"/>
        <item x="3757"/>
        <item x="6201"/>
        <item x="102"/>
        <item x="2435"/>
        <item x="1063"/>
        <item x="5275"/>
        <item x="258"/>
        <item x="2628"/>
        <item x="730"/>
        <item x="1704"/>
        <item x="6526"/>
        <item x="144"/>
        <item x="1305"/>
        <item x="2428"/>
        <item x="889"/>
        <item x="1125"/>
        <item x="3137"/>
        <item x="7129"/>
        <item x="4336"/>
        <item x="5531"/>
        <item x="5389"/>
        <item x="1029"/>
        <item x="1005"/>
        <item x="4539"/>
        <item x="2287"/>
        <item x="5086"/>
        <item x="1011"/>
        <item x="7414"/>
        <item x="6403"/>
        <item x="5551"/>
        <item x="2472"/>
        <item x="2939"/>
        <item x="1147"/>
        <item x="5084"/>
        <item x="120"/>
        <item x="2631"/>
        <item x="5471"/>
        <item x="5093"/>
        <item x="1361"/>
        <item x="280"/>
        <item x="1597"/>
        <item x="6834"/>
        <item x="4880"/>
        <item x="6573"/>
        <item x="5493"/>
        <item x="141"/>
        <item x="1126"/>
        <item x="1137"/>
        <item x="2564"/>
        <item x="2479"/>
        <item x="3310"/>
        <item x="3730"/>
        <item x="3329"/>
        <item x="2125"/>
        <item x="6618"/>
        <item x="1049"/>
        <item x="6775"/>
        <item x="2457"/>
        <item x="2110"/>
        <item x="5865"/>
        <item x="3033"/>
        <item x="5386"/>
        <item x="4647"/>
        <item x="501"/>
        <item x="2748"/>
        <item x="5381"/>
        <item x="124"/>
        <item x="269"/>
        <item x="7444"/>
        <item x="1675"/>
        <item x="4982"/>
        <item x="1039"/>
        <item x="2341"/>
        <item x="4840"/>
        <item x="424"/>
        <item x="1642"/>
        <item x="6282"/>
        <item x="7023"/>
        <item x="5442"/>
        <item x="6847"/>
        <item x="1266"/>
        <item x="980"/>
        <item x="4208"/>
        <item x="3501"/>
        <item x="2638"/>
        <item x="2490"/>
        <item x="932"/>
        <item x="6172"/>
        <item x="5766"/>
        <item x="1251"/>
        <item x="708"/>
        <item x="6325"/>
        <item x="150"/>
        <item x="7118"/>
        <item x="3319"/>
        <item x="2769"/>
        <item x="4075"/>
        <item x="3885"/>
        <item x="3308"/>
        <item x="3544"/>
        <item x="947"/>
        <item x="1006"/>
        <item x="6525"/>
        <item x="1921"/>
        <item x="1853"/>
        <item x="4289"/>
        <item x="6833"/>
        <item x="1086"/>
        <item x="5772"/>
        <item x="18"/>
        <item x="3928"/>
        <item x="7418"/>
        <item x="2216"/>
        <item x="3425"/>
        <item x="4046"/>
        <item x="5677"/>
        <item x="5561"/>
        <item x="7037"/>
        <item x="4235"/>
        <item x="5757"/>
        <item x="7046"/>
        <item x="926"/>
        <item x="809"/>
        <item x="6383"/>
        <item x="4868"/>
        <item x="2368"/>
        <item x="6639"/>
        <item x="3355"/>
        <item x="900"/>
        <item x="4136"/>
        <item x="5418"/>
        <item x="5795"/>
        <item x="7434"/>
        <item x="6591"/>
        <item x="4973"/>
        <item x="5393"/>
        <item x="843"/>
        <item x="949"/>
        <item x="1723"/>
        <item x="288"/>
        <item x="1551"/>
        <item x="590"/>
        <item x="4849"/>
        <item x="348"/>
        <item x="5488"/>
        <item x="824"/>
        <item x="4814"/>
        <item x="7215"/>
        <item x="5968"/>
        <item x="3674"/>
        <item x="3163"/>
        <item x="7184"/>
        <item x="5124"/>
        <item x="5311"/>
        <item x="5247"/>
        <item x="1866"/>
        <item x="628"/>
        <item x="7255"/>
        <item x="526"/>
        <item x="7345"/>
        <item x="5481"/>
        <item x="6197"/>
        <item x="6331"/>
        <item x="1752"/>
        <item x="697"/>
        <item x="6658"/>
        <item x="4248"/>
        <item x="4879"/>
        <item x="3729"/>
        <item x="3770"/>
        <item x="3509"/>
        <item x="3855"/>
        <item x="6068"/>
        <item x="2177"/>
        <item x="339"/>
        <item x="5223"/>
        <item x="1094"/>
        <item x="904"/>
        <item x="597"/>
        <item x="5830"/>
        <item x="1610"/>
        <item x="5014"/>
        <item x="1613"/>
        <item x="5580"/>
        <item x="1867"/>
        <item x="6654"/>
        <item x="3890"/>
        <item x="3938"/>
        <item x="2433"/>
        <item x="6143"/>
        <item x="172"/>
        <item x="2963"/>
        <item x="6963"/>
        <item x="4278"/>
        <item x="3198"/>
        <item x="5894"/>
        <item x="248"/>
        <item x="2835"/>
        <item x="3128"/>
        <item x="6174"/>
        <item x="5262"/>
        <item x="7455"/>
        <item x="4397"/>
        <item x="4025"/>
        <item x="7021"/>
        <item x="2424"/>
        <item x="3559"/>
        <item x="3837"/>
        <item x="5147"/>
        <item x="6409"/>
        <item x="2637"/>
        <item x="6276"/>
        <item x="6496"/>
        <item x="5131"/>
        <item x="556"/>
        <item x="642"/>
        <item x="4102"/>
        <item x="2224"/>
        <item x="2415"/>
        <item x="4542"/>
        <item x="1017"/>
        <item x="7218"/>
        <item x="2844"/>
        <item x="5149"/>
        <item x="1141"/>
        <item x="1862"/>
        <item x="7333"/>
        <item x="4962"/>
        <item x="6191"/>
        <item x="262"/>
        <item x="4056"/>
        <item x="2297"/>
        <item x="5231"/>
        <item x="911"/>
        <item x="831"/>
        <item x="822"/>
        <item x="5420"/>
        <item x="4343"/>
        <item x="6423"/>
        <item x="1044"/>
        <item x="2840"/>
        <item x="7252"/>
        <item x="7280"/>
        <item x="2728"/>
        <item x="7044"/>
        <item x="7304"/>
        <item x="321"/>
        <item x="4866"/>
        <item x="577"/>
        <item x="7312"/>
        <item x="6002"/>
        <item x="6290"/>
        <item x="713"/>
        <item x="3108"/>
        <item x="4430"/>
        <item x="739"/>
        <item x="6252"/>
        <item x="478"/>
        <item x="4810"/>
        <item x="5524"/>
        <item x="1223"/>
        <item x="2248"/>
        <item x="3182"/>
        <item x="2302"/>
        <item x="3962"/>
        <item x="1757"/>
        <item x="5739"/>
        <item x="6842"/>
        <item x="4031"/>
        <item x="4314"/>
        <item x="4838"/>
        <item x="6355"/>
        <item x="1510"/>
        <item x="6386"/>
        <item x="5969"/>
        <item x="5991"/>
        <item x="5003"/>
        <item x="3616"/>
        <item x="4568"/>
        <item x="4733"/>
        <item x="6273"/>
        <item x="6264"/>
        <item x="1519"/>
        <item x="7348"/>
        <item x="4573"/>
        <item x="3224"/>
        <item x="2551"/>
        <item x="5320"/>
        <item x="2461"/>
        <item x="1276"/>
        <item x="2842"/>
        <item x="4762"/>
        <item x="306"/>
        <item x="5897"/>
        <item x="2611"/>
        <item x="4184"/>
        <item x="421"/>
        <item x="4432"/>
        <item x="3499"/>
        <item x="2705"/>
        <item x="6268"/>
        <item x="7038"/>
        <item x="1269"/>
        <item x="1424"/>
        <item x="5285"/>
        <item x="6975"/>
        <item x="3866"/>
        <item x="4269"/>
        <item x="758"/>
        <item x="6346"/>
        <item x="4833"/>
        <item x="2176"/>
        <item x="479"/>
        <item x="5252"/>
        <item x="2309"/>
        <item x="201"/>
        <item x="2512"/>
        <item x="2708"/>
        <item x="1594"/>
        <item x="3233"/>
        <item x="3886"/>
        <item x="4628"/>
        <item x="2879"/>
        <item x="6408"/>
        <item x="4072"/>
        <item x="5121"/>
        <item x="4018"/>
        <item x="7366"/>
        <item x="5278"/>
        <item x="6387"/>
        <item x="7251"/>
        <item x="4710"/>
        <item x="468"/>
        <item x="4933"/>
        <item x="3554"/>
        <item x="4043"/>
        <item x="2474"/>
        <item x="839"/>
        <item x="59"/>
        <item x="364"/>
        <item x="614"/>
        <item x="5168"/>
        <item x="4625"/>
        <item x="2208"/>
        <item x="7010"/>
        <item x="2932"/>
        <item x="4032"/>
        <item x="6498"/>
        <item x="6057"/>
        <item x="2236"/>
        <item x="557"/>
        <item x="5634"/>
        <item x="4044"/>
        <item x="7448"/>
        <item x="2609"/>
        <item x="719"/>
        <item x="1344"/>
        <item x="1203"/>
        <item x="3480"/>
        <item x="7231"/>
        <item x="7274"/>
        <item x="4692"/>
        <item x="6169"/>
        <item x="5470"/>
        <item x="5806"/>
        <item x="205"/>
        <item x="5790"/>
        <item x="7253"/>
        <item x="7288"/>
        <item x="5112"/>
        <item x="2961"/>
        <item x="1231"/>
        <item x="1492"/>
        <item x="5779"/>
        <item x="7275"/>
        <item x="7450"/>
        <item x="6859"/>
        <item x="3259"/>
        <item x="4096"/>
        <item x="207"/>
        <item x="835"/>
        <item x="6107"/>
        <item x="4048"/>
        <item x="5266"/>
        <item x="4054"/>
        <item x="7058"/>
        <item x="834"/>
        <item x="1922"/>
        <item x="5240"/>
        <item x="2371"/>
        <item x="4276"/>
        <item x="876"/>
        <item x="3936"/>
        <item x="634"/>
        <item x="4786"/>
        <item x="5091"/>
        <item x="1566"/>
        <item x="6664"/>
        <item x="6341"/>
        <item x="331"/>
        <item x="823"/>
        <item x="3776"/>
        <item x="4865"/>
        <item x="4823"/>
        <item x="4402"/>
        <item x="6112"/>
        <item x="5243"/>
        <item x="5263"/>
        <item x="5443"/>
        <item x="7002"/>
        <item x="850"/>
        <item x="7261"/>
        <item x="1655"/>
        <item x="6119"/>
        <item x="20"/>
        <item x="4052"/>
        <item x="7103"/>
        <item x="357"/>
        <item x="7447"/>
        <item x="3361"/>
        <item x="2807"/>
        <item x="6661"/>
        <item x="4864"/>
        <item x="7376"/>
        <item x="5689"/>
        <item x="335"/>
        <item x="5668"/>
        <item x="1399"/>
        <item x="3257"/>
        <item x="826"/>
        <item x="832"/>
        <item x="1400"/>
        <item x="4069"/>
        <item x="6129"/>
        <item x="6917"/>
        <item x="840"/>
        <item x="1349"/>
        <item x="7001"/>
        <item x="3990"/>
        <item x="4053"/>
        <item x="815"/>
        <item x="1680"/>
        <item x="211"/>
        <item x="375"/>
        <item x="4098"/>
        <item x="5688"/>
        <item x="2636"/>
        <item x="7028"/>
        <item x="7449"/>
        <item x="5593"/>
        <item x="7032"/>
        <item x="4049"/>
        <item x="7446"/>
        <item x="481"/>
        <item x="6997"/>
        <item x="371"/>
        <item x="4995"/>
        <item x="4785"/>
        <item x="4671"/>
        <item x="482"/>
        <item x="6998"/>
        <item x="817"/>
        <item x="4691"/>
        <item x="378"/>
        <item x="4094"/>
        <item x="4690"/>
        <item x="4089"/>
        <item x="5776"/>
        <item x="7445"/>
        <item x="4055"/>
        <item x="5687"/>
        <item x="26"/>
        <item x="4784"/>
        <item x="5113"/>
        <item x="5775"/>
        <item x="4097"/>
        <item x="480"/>
        <item x="7000"/>
        <item x="6662"/>
        <item x="380"/>
        <item x="3362"/>
        <item x="759"/>
        <item x="4070"/>
        <item x="7026"/>
        <item x="477"/>
        <item x="4068"/>
        <item x="3638"/>
        <item x="4087"/>
        <item x="312"/>
        <item x="6349"/>
        <item x="4093"/>
        <item x="7025"/>
        <item x="7043"/>
        <item x="610"/>
        <item x="4039"/>
        <item x="5267"/>
        <item x="3087"/>
        <item x="5733"/>
        <item x="5269"/>
        <item x="3105"/>
        <item x="4038"/>
        <item x="3379"/>
        <item x="4041"/>
        <item x="4888"/>
        <item x="4249"/>
        <item x="4051"/>
        <item x="4088"/>
        <item x="6666"/>
        <item x="4037"/>
        <item x="3367"/>
        <item x="4889"/>
        <item x="605"/>
        <item x="311"/>
        <item x="3074"/>
        <item x="620"/>
        <item x="5575"/>
        <item x="314"/>
        <item x="4059"/>
        <item x="601"/>
        <item x="7458"/>
        <item x="3073"/>
        <item x="370"/>
        <item x="4061"/>
        <item x="379"/>
        <item x="617"/>
        <item x="5"/>
        <item x="3089"/>
        <item x="13"/>
        <item x="0"/>
        <item t="default"/>
      </items>
    </pivotField>
    <pivotField showAll="0"/>
    <pivotField showAll="0"/>
    <pivotField showAll="0"/>
    <pivotField showAll="0"/>
    <pivotField axis="axisRow" showAll="0">
      <items count="28">
        <item x="6"/>
        <item x="11"/>
        <item x="7"/>
        <item x="8"/>
        <item x="4"/>
        <item x="3"/>
        <item x="12"/>
        <item x="19"/>
        <item x="9"/>
        <item x="5"/>
        <item x="10"/>
        <item x="1"/>
        <item x="14"/>
        <item x="16"/>
        <item x="17"/>
        <item x="18"/>
        <item x="23"/>
        <item x="22"/>
        <item x="21"/>
        <item x="20"/>
        <item x="13"/>
        <item x="15"/>
        <item x="25"/>
        <item x="24"/>
        <item x="26"/>
        <item h="1" x="2"/>
        <item h="1" x="0"/>
        <item t="default"/>
      </items>
    </pivotField>
  </pivotFields>
  <rowFields count="1">
    <field x="5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Sum of Amount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C953BB-72C7-3A4D-B052-5BCC1DDA34BD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14:U41" firstHeaderRow="1" firstDataRow="1" firstDataCol="1"/>
  <pivotFields count="1">
    <pivotField axis="axisRow" dataField="1" showAll="0">
      <items count="27">
        <item x="5"/>
        <item x="10"/>
        <item x="6"/>
        <item x="7"/>
        <item x="3"/>
        <item x="2"/>
        <item x="11"/>
        <item x="18"/>
        <item x="8"/>
        <item x="4"/>
        <item x="9"/>
        <item x="1"/>
        <item x="13"/>
        <item x="15"/>
        <item x="16"/>
        <item x="17"/>
        <item x="22"/>
        <item x="21"/>
        <item x="20"/>
        <item x="19"/>
        <item x="12"/>
        <item x="14"/>
        <item x="24"/>
        <item x="23"/>
        <item x="25"/>
        <item x="0"/>
        <item t="default"/>
      </items>
    </pivotField>
  </pivotFields>
  <rowFields count="1">
    <field x="0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Items count="1">
    <i/>
  </colItems>
  <dataFields count="1">
    <dataField name="Count of 2012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2F765C-F7DB-AC40-8630-5159669C217F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H1:I16" firstHeaderRow="1" firstDataRow="1" firstDataCol="1"/>
  <pivotFields count="6">
    <pivotField showAll="0"/>
    <pivotField showAll="0"/>
    <pivotField showAll="0">
      <items count="184">
        <item x="1"/>
        <item x="4"/>
        <item x="81"/>
        <item x="7"/>
        <item x="9"/>
        <item x="10"/>
        <item x="8"/>
        <item x="11"/>
        <item x="13"/>
        <item x="12"/>
        <item x="15"/>
        <item x="18"/>
        <item x="19"/>
        <item x="17"/>
        <item x="6"/>
        <item x="21"/>
        <item x="22"/>
        <item x="0"/>
        <item x="23"/>
        <item x="20"/>
        <item x="24"/>
        <item x="93"/>
        <item x="25"/>
        <item x="26"/>
        <item x="27"/>
        <item x="30"/>
        <item x="31"/>
        <item x="52"/>
        <item x="33"/>
        <item x="28"/>
        <item x="29"/>
        <item x="35"/>
        <item x="36"/>
        <item x="34"/>
        <item x="37"/>
        <item x="14"/>
        <item x="38"/>
        <item x="39"/>
        <item x="40"/>
        <item x="42"/>
        <item x="44"/>
        <item x="45"/>
        <item x="43"/>
        <item x="46"/>
        <item x="47"/>
        <item x="48"/>
        <item x="49"/>
        <item x="50"/>
        <item x="51"/>
        <item x="53"/>
        <item x="54"/>
        <item x="55"/>
        <item x="56"/>
        <item x="57"/>
        <item x="59"/>
        <item x="60"/>
        <item x="61"/>
        <item x="62"/>
        <item x="63"/>
        <item x="64"/>
        <item x="65"/>
        <item x="71"/>
        <item x="66"/>
        <item x="72"/>
        <item x="115"/>
        <item x="67"/>
        <item x="68"/>
        <item x="69"/>
        <item x="70"/>
        <item x="73"/>
        <item x="78"/>
        <item x="74"/>
        <item x="75"/>
        <item x="76"/>
        <item x="77"/>
        <item x="58"/>
        <item x="80"/>
        <item x="41"/>
        <item x="82"/>
        <item x="83"/>
        <item x="84"/>
        <item x="85"/>
        <item x="86"/>
        <item x="87"/>
        <item x="92"/>
        <item x="94"/>
        <item x="88"/>
        <item x="95"/>
        <item x="89"/>
        <item x="96"/>
        <item x="97"/>
        <item x="98"/>
        <item x="99"/>
        <item x="100"/>
        <item x="101"/>
        <item x="102"/>
        <item x="104"/>
        <item x="106"/>
        <item x="32"/>
        <item x="91"/>
        <item x="103"/>
        <item x="105"/>
        <item x="107"/>
        <item x="111"/>
        <item x="112"/>
        <item x="108"/>
        <item x="109"/>
        <item x="110"/>
        <item x="113"/>
        <item x="118"/>
        <item x="114"/>
        <item x="117"/>
        <item x="119"/>
        <item x="120"/>
        <item x="121"/>
        <item x="123"/>
        <item x="124"/>
        <item x="122"/>
        <item x="125"/>
        <item x="129"/>
        <item x="130"/>
        <item x="131"/>
        <item x="126"/>
        <item x="132"/>
        <item x="127"/>
        <item x="128"/>
        <item x="133"/>
        <item x="134"/>
        <item x="136"/>
        <item x="135"/>
        <item x="2"/>
        <item x="137"/>
        <item x="138"/>
        <item x="141"/>
        <item x="139"/>
        <item x="140"/>
        <item x="142"/>
        <item x="144"/>
        <item x="145"/>
        <item x="146"/>
        <item x="79"/>
        <item x="147"/>
        <item x="148"/>
        <item x="149"/>
        <item x="150"/>
        <item x="151"/>
        <item x="152"/>
        <item x="155"/>
        <item x="153"/>
        <item x="158"/>
        <item x="159"/>
        <item x="154"/>
        <item x="116"/>
        <item x="160"/>
        <item x="156"/>
        <item x="90"/>
        <item x="157"/>
        <item x="161"/>
        <item x="163"/>
        <item x="162"/>
        <item x="164"/>
        <item x="143"/>
        <item x="16"/>
        <item x="166"/>
        <item x="165"/>
        <item x="167"/>
        <item x="169"/>
        <item x="5"/>
        <item x="170"/>
        <item x="171"/>
        <item x="174"/>
        <item x="175"/>
        <item x="172"/>
        <item x="177"/>
        <item x="173"/>
        <item x="178"/>
        <item x="176"/>
        <item x="179"/>
        <item x="180"/>
        <item x="181"/>
        <item x="168"/>
        <item x="3"/>
        <item x="182"/>
        <item t="default"/>
      </items>
    </pivotField>
    <pivotField numFmtId="4" showAll="0"/>
    <pivotField showAll="0"/>
    <pivotField axis="axisRow" dataField="1" showAll="0">
      <items count="17">
        <item x="15"/>
        <item x="1"/>
        <item x="4"/>
        <item x="12"/>
        <item x="9"/>
        <item x="14"/>
        <item x="7"/>
        <item x="0"/>
        <item x="11"/>
        <item x="3"/>
        <item x="2"/>
        <item x="6"/>
        <item x="8"/>
        <item x="10"/>
        <item h="1" x="5"/>
        <item h="1" x="13"/>
        <item t="default"/>
      </items>
    </pivotField>
  </pivotFields>
  <rowFields count="1">
    <field x="5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Count of Zip Code" fld="5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6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F16C4-3C0A-A246-B546-B83EEEC221D7}">
  <dimension ref="A3:B17"/>
  <sheetViews>
    <sheetView workbookViewId="0">
      <selection activeCell="A4" sqref="A4"/>
    </sheetView>
  </sheetViews>
  <sheetFormatPr baseColWidth="10" defaultRowHeight="15" x14ac:dyDescent="0.2"/>
  <cols>
    <col min="1" max="1" width="12.1640625" bestFit="1" customWidth="1"/>
    <col min="2" max="2" width="13" bestFit="1" customWidth="1"/>
  </cols>
  <sheetData>
    <row r="3" spans="1:2" x14ac:dyDescent="0.2">
      <c r="A3" s="31" t="s">
        <v>11628</v>
      </c>
      <c r="B3" t="s">
        <v>11635</v>
      </c>
    </row>
    <row r="4" spans="1:2" x14ac:dyDescent="0.2">
      <c r="A4" s="4">
        <v>2012</v>
      </c>
      <c r="B4">
        <v>-667051.46000000101</v>
      </c>
    </row>
    <row r="5" spans="1:2" x14ac:dyDescent="0.2">
      <c r="A5" s="4">
        <v>2013</v>
      </c>
      <c r="B5">
        <v>-315064.99000000034</v>
      </c>
    </row>
    <row r="6" spans="1:2" x14ac:dyDescent="0.2">
      <c r="A6" s="4">
        <v>2014</v>
      </c>
      <c r="B6">
        <v>-383809.58</v>
      </c>
    </row>
    <row r="7" spans="1:2" x14ac:dyDescent="0.2">
      <c r="A7" s="4">
        <v>2015</v>
      </c>
      <c r="B7">
        <v>-635753.27999999968</v>
      </c>
    </row>
    <row r="8" spans="1:2" x14ac:dyDescent="0.2">
      <c r="A8" s="4">
        <v>2016</v>
      </c>
      <c r="B8">
        <v>-585556.31999999983</v>
      </c>
    </row>
    <row r="9" spans="1:2" x14ac:dyDescent="0.2">
      <c r="A9" s="4">
        <v>2017</v>
      </c>
      <c r="B9">
        <v>-932299.65000000037</v>
      </c>
    </row>
    <row r="10" spans="1:2" x14ac:dyDescent="0.2">
      <c r="A10" s="4">
        <v>2018</v>
      </c>
      <c r="B10">
        <v>-1003099.7399999999</v>
      </c>
    </row>
    <row r="11" spans="1:2" x14ac:dyDescent="0.2">
      <c r="A11" s="4">
        <v>2019</v>
      </c>
      <c r="B11">
        <v>-787099.83000000066</v>
      </c>
    </row>
    <row r="12" spans="1:2" x14ac:dyDescent="0.2">
      <c r="A12" s="4">
        <v>2020</v>
      </c>
      <c r="B12">
        <v>-861234.77999999991</v>
      </c>
    </row>
    <row r="13" spans="1:2" x14ac:dyDescent="0.2">
      <c r="A13" s="4">
        <v>2021</v>
      </c>
      <c r="B13">
        <v>-505258.08000000037</v>
      </c>
    </row>
    <row r="14" spans="1:2" x14ac:dyDescent="0.2">
      <c r="A14" s="4">
        <v>2022</v>
      </c>
      <c r="B14">
        <v>-1190742.8400000005</v>
      </c>
    </row>
    <row r="15" spans="1:2" x14ac:dyDescent="0.2">
      <c r="A15" s="4">
        <v>2023</v>
      </c>
      <c r="B15">
        <v>-568545.9</v>
      </c>
    </row>
    <row r="16" spans="1:2" x14ac:dyDescent="0.2">
      <c r="A16" s="4">
        <v>2024</v>
      </c>
      <c r="B16">
        <v>-483693.9600000002</v>
      </c>
    </row>
    <row r="17" spans="1:2" x14ac:dyDescent="0.2">
      <c r="A17" s="4" t="s">
        <v>11629</v>
      </c>
      <c r="B17">
        <v>-8919210.4100000039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CD59A-27C0-F34B-AD72-B2DC7F480171}">
  <dimension ref="A3:B27"/>
  <sheetViews>
    <sheetView workbookViewId="0">
      <selection activeCell="A3" sqref="A3"/>
    </sheetView>
  </sheetViews>
  <sheetFormatPr baseColWidth="10" defaultRowHeight="15" x14ac:dyDescent="0.2"/>
  <cols>
    <col min="1" max="1" width="12.1640625" bestFit="1" customWidth="1"/>
    <col min="2" max="2" width="11.5" bestFit="1" customWidth="1"/>
  </cols>
  <sheetData>
    <row r="3" spans="1:2" x14ac:dyDescent="0.2">
      <c r="A3" s="31" t="s">
        <v>11628</v>
      </c>
      <c r="B3" t="s">
        <v>11637</v>
      </c>
    </row>
    <row r="4" spans="1:2" x14ac:dyDescent="0.2">
      <c r="A4" s="4">
        <v>2002</v>
      </c>
      <c r="B4">
        <v>137</v>
      </c>
    </row>
    <row r="5" spans="1:2" x14ac:dyDescent="0.2">
      <c r="A5" s="4">
        <v>2003</v>
      </c>
      <c r="B5">
        <v>113</v>
      </c>
    </row>
    <row r="6" spans="1:2" x14ac:dyDescent="0.2">
      <c r="A6" s="4">
        <v>2004</v>
      </c>
      <c r="B6">
        <v>196</v>
      </c>
    </row>
    <row r="7" spans="1:2" x14ac:dyDescent="0.2">
      <c r="A7" s="4">
        <v>2005</v>
      </c>
      <c r="B7">
        <v>150</v>
      </c>
    </row>
    <row r="8" spans="1:2" x14ac:dyDescent="0.2">
      <c r="A8" s="4">
        <v>2006</v>
      </c>
      <c r="B8">
        <v>249</v>
      </c>
    </row>
    <row r="9" spans="1:2" x14ac:dyDescent="0.2">
      <c r="A9" s="4">
        <v>2007</v>
      </c>
      <c r="B9">
        <v>106</v>
      </c>
    </row>
    <row r="10" spans="1:2" x14ac:dyDescent="0.2">
      <c r="A10" s="4">
        <v>2008</v>
      </c>
      <c r="B10">
        <v>73</v>
      </c>
    </row>
    <row r="11" spans="1:2" x14ac:dyDescent="0.2">
      <c r="A11" s="4">
        <v>2009</v>
      </c>
      <c r="B11">
        <v>30</v>
      </c>
    </row>
    <row r="12" spans="1:2" x14ac:dyDescent="0.2">
      <c r="A12" s="4">
        <v>2010</v>
      </c>
      <c r="B12">
        <v>303</v>
      </c>
    </row>
    <row r="13" spans="1:2" x14ac:dyDescent="0.2">
      <c r="A13" s="4">
        <v>2011</v>
      </c>
      <c r="B13">
        <v>166</v>
      </c>
    </row>
    <row r="14" spans="1:2" x14ac:dyDescent="0.2">
      <c r="A14" s="4">
        <v>2012</v>
      </c>
      <c r="B14">
        <v>1045</v>
      </c>
    </row>
    <row r="15" spans="1:2" x14ac:dyDescent="0.2">
      <c r="A15" s="4">
        <v>2013</v>
      </c>
      <c r="B15">
        <v>690</v>
      </c>
    </row>
    <row r="16" spans="1:2" x14ac:dyDescent="0.2">
      <c r="A16" s="4">
        <v>2014</v>
      </c>
      <c r="B16">
        <v>976</v>
      </c>
    </row>
    <row r="17" spans="1:2" x14ac:dyDescent="0.2">
      <c r="A17" s="4">
        <v>2015</v>
      </c>
      <c r="B17">
        <v>1392</v>
      </c>
    </row>
    <row r="18" spans="1:2" x14ac:dyDescent="0.2">
      <c r="A18" s="4">
        <v>2016</v>
      </c>
      <c r="B18">
        <v>1062</v>
      </c>
    </row>
    <row r="19" spans="1:2" x14ac:dyDescent="0.2">
      <c r="A19" s="4">
        <v>2017</v>
      </c>
      <c r="B19">
        <v>1199</v>
      </c>
    </row>
    <row r="20" spans="1:2" x14ac:dyDescent="0.2">
      <c r="A20" s="4">
        <v>2018</v>
      </c>
      <c r="B20">
        <v>1220</v>
      </c>
    </row>
    <row r="21" spans="1:2" x14ac:dyDescent="0.2">
      <c r="A21" s="4">
        <v>2019</v>
      </c>
      <c r="B21">
        <v>1385</v>
      </c>
    </row>
    <row r="22" spans="1:2" x14ac:dyDescent="0.2">
      <c r="A22" s="4">
        <v>2020</v>
      </c>
      <c r="B22">
        <v>1057</v>
      </c>
    </row>
    <row r="23" spans="1:2" x14ac:dyDescent="0.2">
      <c r="A23" s="4">
        <v>2021</v>
      </c>
      <c r="B23">
        <v>373</v>
      </c>
    </row>
    <row r="24" spans="1:2" x14ac:dyDescent="0.2">
      <c r="A24" s="4">
        <v>2022</v>
      </c>
      <c r="B24">
        <v>487</v>
      </c>
    </row>
    <row r="25" spans="1:2" x14ac:dyDescent="0.2">
      <c r="A25" s="4">
        <v>2023</v>
      </c>
      <c r="B25">
        <v>448</v>
      </c>
    </row>
    <row r="26" spans="1:2" x14ac:dyDescent="0.2">
      <c r="A26" s="4">
        <v>2024</v>
      </c>
      <c r="B26">
        <v>427</v>
      </c>
    </row>
    <row r="27" spans="1:2" x14ac:dyDescent="0.2">
      <c r="A27" s="4" t="s">
        <v>11629</v>
      </c>
      <c r="B27">
        <v>13284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Y14361"/>
  <sheetViews>
    <sheetView tabSelected="1" topLeftCell="A1541" workbookViewId="0">
      <selection activeCell="B5" sqref="B5"/>
    </sheetView>
  </sheetViews>
  <sheetFormatPr baseColWidth="10" defaultColWidth="8.83203125" defaultRowHeight="15" x14ac:dyDescent="0.2"/>
  <cols>
    <col min="2" max="2" width="34.1640625" bestFit="1" customWidth="1"/>
    <col min="9" max="11" width="12.1640625" bestFit="1" customWidth="1"/>
    <col min="13" max="13" width="35.33203125" bestFit="1" customWidth="1"/>
    <col min="14" max="14" width="10.5" bestFit="1" customWidth="1"/>
    <col min="18" max="18" width="12.1640625" bestFit="1" customWidth="1"/>
    <col min="20" max="20" width="12.1640625" bestFit="1" customWidth="1"/>
    <col min="21" max="21" width="12" bestFit="1" customWidth="1"/>
    <col min="23" max="23" width="12.1640625" bestFit="1" customWidth="1"/>
    <col min="24" max="24" width="13" bestFit="1" customWidth="1"/>
  </cols>
  <sheetData>
    <row r="1" spans="1:24" x14ac:dyDescent="0.2">
      <c r="A1" t="s">
        <v>0</v>
      </c>
    </row>
    <row r="3" spans="1:24" x14ac:dyDescent="0.2">
      <c r="A3" t="s">
        <v>1</v>
      </c>
    </row>
    <row r="5" spans="1:24" s="1" customFormat="1" ht="32" x14ac:dyDescent="0.2"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9</v>
      </c>
      <c r="K5" s="1" t="s">
        <v>9</v>
      </c>
      <c r="O5" s="1" t="s">
        <v>9</v>
      </c>
      <c r="P5" s="1" t="s">
        <v>11636</v>
      </c>
    </row>
    <row r="6" spans="1:24" hidden="1" x14ac:dyDescent="0.2"/>
    <row r="7" spans="1:24" hidden="1" x14ac:dyDescent="0.2"/>
    <row r="8" spans="1:24" hidden="1" x14ac:dyDescent="0.2">
      <c r="B8" t="s">
        <v>10</v>
      </c>
      <c r="I8" s="2">
        <v>-9240773.5099999998</v>
      </c>
      <c r="J8" s="2">
        <v>-9240773.5099999998</v>
      </c>
      <c r="K8" s="2">
        <v>-9240773.5099999998</v>
      </c>
    </row>
    <row r="9" spans="1:24" hidden="1" x14ac:dyDescent="0.2">
      <c r="B9" t="s">
        <v>11</v>
      </c>
      <c r="I9" s="2">
        <v>-9240773.5099999998</v>
      </c>
      <c r="J9" s="2">
        <v>-9240773.5099999998</v>
      </c>
      <c r="K9" s="2">
        <v>-9240773.5099999998</v>
      </c>
    </row>
    <row r="10" spans="1:24" hidden="1" x14ac:dyDescent="0.2">
      <c r="B10" t="s">
        <v>12</v>
      </c>
      <c r="I10" s="2">
        <v>-7538.26</v>
      </c>
      <c r="J10" s="2">
        <v>-7538.26</v>
      </c>
      <c r="K10" s="2">
        <v>-7538.26</v>
      </c>
    </row>
    <row r="11" spans="1:24" x14ac:dyDescent="0.2">
      <c r="B11" s="3">
        <v>37284</v>
      </c>
      <c r="C11" t="s">
        <v>704</v>
      </c>
      <c r="D11" t="s">
        <v>28</v>
      </c>
      <c r="E11" t="s">
        <v>19</v>
      </c>
      <c r="H11" t="s">
        <v>17</v>
      </c>
      <c r="I11" s="2">
        <v>-25.05</v>
      </c>
      <c r="J11" s="2">
        <v>-25.05</v>
      </c>
      <c r="K11" s="2">
        <v>-25.05</v>
      </c>
    </row>
    <row r="12" spans="1:24" x14ac:dyDescent="0.2">
      <c r="B12" s="3">
        <v>37286</v>
      </c>
      <c r="C12" t="s">
        <v>714</v>
      </c>
      <c r="E12" t="s">
        <v>11060</v>
      </c>
      <c r="I12" s="2">
        <v>800</v>
      </c>
      <c r="J12" s="2"/>
      <c r="K12" s="2">
        <v>800</v>
      </c>
    </row>
    <row r="13" spans="1:24" x14ac:dyDescent="0.2">
      <c r="B13" s="3">
        <v>37294</v>
      </c>
      <c r="C13" t="s">
        <v>704</v>
      </c>
      <c r="D13" t="s">
        <v>28</v>
      </c>
      <c r="E13" t="s">
        <v>705</v>
      </c>
      <c r="F13" t="s">
        <v>706</v>
      </c>
      <c r="H13" t="s">
        <v>17</v>
      </c>
      <c r="I13" s="2">
        <v>-190.75</v>
      </c>
      <c r="J13" s="2">
        <v>-190.75</v>
      </c>
      <c r="K13" s="2">
        <v>-190.75</v>
      </c>
    </row>
    <row r="14" spans="1:24" x14ac:dyDescent="0.2">
      <c r="B14" s="3">
        <v>37305</v>
      </c>
      <c r="C14" t="s">
        <v>704</v>
      </c>
      <c r="E14" t="s">
        <v>707</v>
      </c>
      <c r="F14" t="s">
        <v>708</v>
      </c>
      <c r="H14" t="s">
        <v>17</v>
      </c>
      <c r="I14" s="2">
        <v>-270</v>
      </c>
      <c r="J14" s="2">
        <v>-270</v>
      </c>
      <c r="K14" s="2">
        <v>-270</v>
      </c>
      <c r="M14" s="31" t="s">
        <v>11628</v>
      </c>
      <c r="N14" t="s">
        <v>11632</v>
      </c>
      <c r="P14" cm="1">
        <f t="array" ref="P14:P14342">YEAR(B14:B14342)</f>
        <v>2002</v>
      </c>
      <c r="R14" s="31" t="s">
        <v>11628</v>
      </c>
      <c r="T14" s="31" t="s">
        <v>11628</v>
      </c>
      <c r="U14" t="s">
        <v>11634</v>
      </c>
      <c r="W14" s="31" t="s">
        <v>11628</v>
      </c>
      <c r="X14" t="s">
        <v>11635</v>
      </c>
    </row>
    <row r="15" spans="1:24" hidden="1" x14ac:dyDescent="0.2">
      <c r="B15" t="s">
        <v>22</v>
      </c>
      <c r="I15" s="2">
        <v>63871.02</v>
      </c>
      <c r="J15" s="33">
        <f>SUM(J16:J69)</f>
        <v>-45885.090000000004</v>
      </c>
      <c r="K15" s="2">
        <v>63871.02</v>
      </c>
      <c r="M15" s="4" t="s">
        <v>4801</v>
      </c>
      <c r="N15">
        <v>9</v>
      </c>
      <c r="P15" t="e">
        <v>#VALUE!</v>
      </c>
      <c r="R15" s="4">
        <v>1900</v>
      </c>
      <c r="T15" s="4">
        <v>1900</v>
      </c>
      <c r="U15">
        <v>786</v>
      </c>
      <c r="W15" s="4">
        <v>1900</v>
      </c>
      <c r="X15">
        <v>-215859.32000000007</v>
      </c>
    </row>
    <row r="16" spans="1:24" x14ac:dyDescent="0.2">
      <c r="A16" t="s">
        <v>22</v>
      </c>
      <c r="B16" s="3">
        <v>37307</v>
      </c>
      <c r="C16" t="s">
        <v>704</v>
      </c>
      <c r="D16" t="s">
        <v>28</v>
      </c>
      <c r="E16" t="s">
        <v>19</v>
      </c>
      <c r="H16" t="s">
        <v>17</v>
      </c>
      <c r="I16" s="2">
        <v>-155.04</v>
      </c>
      <c r="J16" s="2">
        <v>-155.04</v>
      </c>
      <c r="K16" s="2">
        <v>-155.04</v>
      </c>
      <c r="M16" s="4" t="s">
        <v>1552</v>
      </c>
      <c r="N16">
        <v>96</v>
      </c>
      <c r="P16">
        <v>2002</v>
      </c>
      <c r="R16" s="4">
        <v>2002</v>
      </c>
      <c r="T16" s="4">
        <v>2002</v>
      </c>
      <c r="U16">
        <v>137</v>
      </c>
      <c r="W16" s="4">
        <v>2002</v>
      </c>
      <c r="X16">
        <v>16669.819999999985</v>
      </c>
    </row>
    <row r="17" spans="1:25" x14ac:dyDescent="0.2">
      <c r="A17" t="s">
        <v>22</v>
      </c>
      <c r="B17" s="3">
        <v>37308</v>
      </c>
      <c r="C17" t="s">
        <v>704</v>
      </c>
      <c r="D17" t="s">
        <v>28</v>
      </c>
      <c r="E17" t="s">
        <v>19</v>
      </c>
      <c r="H17" t="s">
        <v>17</v>
      </c>
      <c r="I17" s="2">
        <v>-30.2</v>
      </c>
      <c r="J17" s="2">
        <v>-30.2</v>
      </c>
      <c r="K17" s="2">
        <v>-30.2</v>
      </c>
      <c r="M17" s="4" t="s">
        <v>2738</v>
      </c>
      <c r="N17">
        <v>14</v>
      </c>
      <c r="P17">
        <v>2002</v>
      </c>
      <c r="R17" s="4">
        <v>2003</v>
      </c>
      <c r="T17" s="4">
        <v>2003</v>
      </c>
      <c r="U17">
        <v>113</v>
      </c>
      <c r="W17" s="4">
        <v>2003</v>
      </c>
      <c r="X17">
        <v>-19618.680000000011</v>
      </c>
    </row>
    <row r="18" spans="1:25" x14ac:dyDescent="0.2">
      <c r="A18" t="s">
        <v>22</v>
      </c>
      <c r="B18" s="3">
        <v>37308</v>
      </c>
      <c r="C18" t="s">
        <v>704</v>
      </c>
      <c r="D18" t="s">
        <v>28</v>
      </c>
      <c r="E18" t="s">
        <v>19</v>
      </c>
      <c r="H18" t="s">
        <v>17</v>
      </c>
      <c r="I18" s="2">
        <v>-534.41</v>
      </c>
      <c r="J18" s="2">
        <v>-534.41</v>
      </c>
      <c r="K18" s="2">
        <v>-534.41</v>
      </c>
      <c r="M18" s="4" t="s">
        <v>2575</v>
      </c>
      <c r="N18">
        <v>5</v>
      </c>
      <c r="P18">
        <v>2002</v>
      </c>
      <c r="R18" s="4">
        <v>2004</v>
      </c>
      <c r="T18" s="4">
        <v>2004</v>
      </c>
      <c r="U18">
        <v>196</v>
      </c>
      <c r="W18" s="4">
        <v>2004</v>
      </c>
      <c r="X18">
        <v>-22174.05999999999</v>
      </c>
    </row>
    <row r="19" spans="1:25" x14ac:dyDescent="0.2">
      <c r="A19" t="s">
        <v>22</v>
      </c>
      <c r="B19" s="3">
        <v>37308</v>
      </c>
      <c r="C19" t="s">
        <v>704</v>
      </c>
      <c r="E19" t="s">
        <v>508</v>
      </c>
      <c r="H19" t="s">
        <v>17</v>
      </c>
      <c r="I19" s="2">
        <v>-744.45</v>
      </c>
      <c r="J19" s="2">
        <v>-744.45</v>
      </c>
      <c r="K19" s="2">
        <v>-744.45</v>
      </c>
      <c r="M19" s="4" t="s">
        <v>421</v>
      </c>
      <c r="N19">
        <v>17</v>
      </c>
      <c r="P19">
        <v>2002</v>
      </c>
      <c r="R19" s="4">
        <v>2005</v>
      </c>
      <c r="T19" s="4">
        <v>2005</v>
      </c>
      <c r="U19">
        <v>150</v>
      </c>
      <c r="W19" s="4">
        <v>2005</v>
      </c>
      <c r="X19">
        <v>7101.0299999999988</v>
      </c>
    </row>
    <row r="20" spans="1:25" x14ac:dyDescent="0.2">
      <c r="A20" t="s">
        <v>22</v>
      </c>
      <c r="B20" s="3">
        <v>37309</v>
      </c>
      <c r="C20" t="s">
        <v>704</v>
      </c>
      <c r="D20" t="s">
        <v>28</v>
      </c>
      <c r="E20" t="s">
        <v>19</v>
      </c>
      <c r="H20" t="s">
        <v>17</v>
      </c>
      <c r="I20" s="2">
        <v>-5.4</v>
      </c>
      <c r="J20" s="2">
        <v>-5.4</v>
      </c>
      <c r="K20" s="2">
        <v>-5.4</v>
      </c>
      <c r="M20" s="4" t="s">
        <v>1843</v>
      </c>
      <c r="N20">
        <v>2</v>
      </c>
      <c r="P20">
        <v>2002</v>
      </c>
      <c r="R20" s="4">
        <v>2006</v>
      </c>
      <c r="T20" s="4">
        <v>2006</v>
      </c>
      <c r="U20">
        <v>249</v>
      </c>
      <c r="W20" s="4">
        <v>2006</v>
      </c>
      <c r="X20">
        <v>-11272.939999999979</v>
      </c>
    </row>
    <row r="21" spans="1:25" x14ac:dyDescent="0.2">
      <c r="A21" t="s">
        <v>22</v>
      </c>
      <c r="B21" s="3">
        <v>37315</v>
      </c>
      <c r="C21" t="s">
        <v>704</v>
      </c>
      <c r="D21" t="s">
        <v>28</v>
      </c>
      <c r="E21" t="s">
        <v>19</v>
      </c>
      <c r="H21" t="s">
        <v>17</v>
      </c>
      <c r="I21" s="2">
        <v>-110.9</v>
      </c>
      <c r="J21" s="2">
        <v>-110.9</v>
      </c>
      <c r="K21" s="2">
        <v>-110.9</v>
      </c>
      <c r="M21" s="4" t="s">
        <v>1828</v>
      </c>
      <c r="N21">
        <v>19</v>
      </c>
      <c r="P21">
        <v>2002</v>
      </c>
      <c r="R21" s="4">
        <v>2007</v>
      </c>
      <c r="T21" s="4">
        <v>2007</v>
      </c>
      <c r="U21">
        <v>106</v>
      </c>
      <c r="W21" s="4">
        <v>2007</v>
      </c>
      <c r="X21">
        <v>85972.110000000015</v>
      </c>
    </row>
    <row r="22" spans="1:25" x14ac:dyDescent="0.2">
      <c r="A22" t="s">
        <v>22</v>
      </c>
      <c r="B22" s="3">
        <v>37316</v>
      </c>
      <c r="C22" t="s">
        <v>704</v>
      </c>
      <c r="D22" t="s">
        <v>28</v>
      </c>
      <c r="E22" t="s">
        <v>19</v>
      </c>
      <c r="H22" t="s">
        <v>17</v>
      </c>
      <c r="I22" s="2">
        <v>-47.22</v>
      </c>
      <c r="J22" s="2">
        <v>-47.22</v>
      </c>
      <c r="K22" s="2">
        <v>-47.22</v>
      </c>
      <c r="M22" s="4" t="s">
        <v>2711</v>
      </c>
      <c r="N22">
        <v>4</v>
      </c>
      <c r="P22">
        <v>2002</v>
      </c>
      <c r="R22" s="4">
        <v>2008</v>
      </c>
      <c r="T22" s="4">
        <v>2008</v>
      </c>
      <c r="U22">
        <v>73</v>
      </c>
      <c r="W22" s="4">
        <v>2008</v>
      </c>
      <c r="X22">
        <v>-31696.21</v>
      </c>
    </row>
    <row r="23" spans="1:25" s="21" customFormat="1" x14ac:dyDescent="0.2">
      <c r="A23" t="s">
        <v>22</v>
      </c>
      <c r="B23" s="27">
        <v>37317</v>
      </c>
      <c r="C23" s="21" t="s">
        <v>27</v>
      </c>
      <c r="D23" s="21" t="s">
        <v>505</v>
      </c>
      <c r="E23" s="21" t="s">
        <v>173</v>
      </c>
      <c r="H23" s="21" t="s">
        <v>17</v>
      </c>
      <c r="I23" s="28">
        <v>976.04</v>
      </c>
      <c r="J23" s="28"/>
      <c r="K23" s="28">
        <v>976.04</v>
      </c>
      <c r="M23" s="4" t="s">
        <v>185</v>
      </c>
      <c r="N23">
        <v>318</v>
      </c>
      <c r="O23"/>
      <c r="P23" s="21">
        <v>2002</v>
      </c>
      <c r="R23" s="4">
        <v>2009</v>
      </c>
      <c r="S23"/>
      <c r="T23" s="4">
        <v>2009</v>
      </c>
      <c r="U23">
        <v>30</v>
      </c>
      <c r="V23"/>
      <c r="W23" s="4">
        <v>2009</v>
      </c>
      <c r="X23">
        <v>3690.2500000000027</v>
      </c>
      <c r="Y23"/>
    </row>
    <row r="24" spans="1:25" x14ac:dyDescent="0.2">
      <c r="A24" t="s">
        <v>22</v>
      </c>
      <c r="B24" s="3">
        <v>37317</v>
      </c>
      <c r="C24" t="s">
        <v>27</v>
      </c>
      <c r="D24" s="4" t="s">
        <v>683</v>
      </c>
      <c r="E24" t="s">
        <v>684</v>
      </c>
      <c r="F24" t="s">
        <v>685</v>
      </c>
      <c r="H24" t="s">
        <v>17</v>
      </c>
      <c r="I24" s="2">
        <v>-250</v>
      </c>
      <c r="J24" s="2">
        <v>-250</v>
      </c>
      <c r="K24" s="2">
        <v>-250</v>
      </c>
      <c r="M24" s="4" t="s">
        <v>2795</v>
      </c>
      <c r="N24">
        <v>32</v>
      </c>
      <c r="P24">
        <v>2002</v>
      </c>
      <c r="R24" s="4">
        <v>2010</v>
      </c>
      <c r="T24" s="4">
        <v>2010</v>
      </c>
      <c r="U24">
        <v>303</v>
      </c>
      <c r="W24" s="4">
        <v>2010</v>
      </c>
      <c r="X24">
        <v>-35353.339999999967</v>
      </c>
    </row>
    <row r="25" spans="1:25" x14ac:dyDescent="0.2">
      <c r="A25" t="s">
        <v>22</v>
      </c>
      <c r="B25" s="3">
        <v>37317</v>
      </c>
      <c r="C25" t="s">
        <v>27</v>
      </c>
      <c r="D25" s="4" t="s">
        <v>686</v>
      </c>
      <c r="E25" t="s">
        <v>684</v>
      </c>
      <c r="F25" t="s">
        <v>687</v>
      </c>
      <c r="H25" t="s">
        <v>17</v>
      </c>
      <c r="I25" s="2">
        <v>-202.31</v>
      </c>
      <c r="J25" s="2">
        <v>-202.31</v>
      </c>
      <c r="K25" s="2">
        <v>-202.31</v>
      </c>
      <c r="M25" s="4" t="s">
        <v>467</v>
      </c>
      <c r="N25">
        <v>126</v>
      </c>
      <c r="P25">
        <v>2002</v>
      </c>
      <c r="R25" s="4">
        <v>2011</v>
      </c>
      <c r="T25" s="4">
        <v>2011</v>
      </c>
      <c r="U25">
        <v>166</v>
      </c>
      <c r="W25" s="4">
        <v>2011</v>
      </c>
      <c r="X25">
        <v>-18019.409999999993</v>
      </c>
    </row>
    <row r="26" spans="1:25" x14ac:dyDescent="0.2">
      <c r="A26" t="s">
        <v>22</v>
      </c>
      <c r="B26" s="3">
        <v>37317</v>
      </c>
      <c r="C26" t="s">
        <v>714</v>
      </c>
      <c r="E26" t="s">
        <v>692</v>
      </c>
      <c r="F26" t="s">
        <v>715</v>
      </c>
      <c r="I26" s="2">
        <v>-315</v>
      </c>
      <c r="J26" s="2">
        <v>-315</v>
      </c>
      <c r="K26" s="2">
        <v>-315</v>
      </c>
      <c r="M26" s="4" t="s">
        <v>207</v>
      </c>
      <c r="N26">
        <v>64</v>
      </c>
      <c r="P26">
        <v>2002</v>
      </c>
      <c r="R26" s="4">
        <v>2012</v>
      </c>
      <c r="T26" s="4">
        <v>2012</v>
      </c>
      <c r="U26">
        <v>1044</v>
      </c>
      <c r="W26" s="4">
        <v>2012</v>
      </c>
      <c r="X26">
        <v>-667051.46000000031</v>
      </c>
    </row>
    <row r="27" spans="1:25" x14ac:dyDescent="0.2">
      <c r="A27" t="s">
        <v>22</v>
      </c>
      <c r="B27" s="3">
        <v>37319</v>
      </c>
      <c r="C27" t="s">
        <v>704</v>
      </c>
      <c r="D27" t="s">
        <v>28</v>
      </c>
      <c r="E27" t="s">
        <v>19</v>
      </c>
      <c r="H27" t="s">
        <v>17</v>
      </c>
      <c r="I27" s="2">
        <v>-98.54</v>
      </c>
      <c r="J27" s="2">
        <v>-98.54</v>
      </c>
      <c r="K27" s="2">
        <v>-98.54</v>
      </c>
      <c r="M27" s="4" t="s">
        <v>2878</v>
      </c>
      <c r="N27">
        <v>10</v>
      </c>
      <c r="P27">
        <v>2002</v>
      </c>
      <c r="R27" s="4">
        <v>2013</v>
      </c>
      <c r="T27" s="4">
        <v>2013</v>
      </c>
      <c r="U27">
        <v>690</v>
      </c>
      <c r="W27" s="4">
        <v>2013</v>
      </c>
      <c r="X27">
        <v>-315064.99000000028</v>
      </c>
    </row>
    <row r="28" spans="1:25" x14ac:dyDescent="0.2">
      <c r="A28" t="s">
        <v>22</v>
      </c>
      <c r="B28" s="3">
        <v>37320</v>
      </c>
      <c r="C28" t="s">
        <v>704</v>
      </c>
      <c r="D28" t="s">
        <v>28</v>
      </c>
      <c r="E28" t="s">
        <v>19</v>
      </c>
      <c r="H28" t="s">
        <v>17</v>
      </c>
      <c r="I28" s="2">
        <v>-8.06</v>
      </c>
      <c r="J28" s="2">
        <v>-8.06</v>
      </c>
      <c r="K28" s="2">
        <v>-8.06</v>
      </c>
      <c r="M28" s="4" t="s">
        <v>819</v>
      </c>
      <c r="N28">
        <v>9</v>
      </c>
      <c r="P28">
        <v>2002</v>
      </c>
      <c r="R28" s="4">
        <v>2014</v>
      </c>
      <c r="T28" s="4">
        <v>2014</v>
      </c>
      <c r="U28">
        <v>976</v>
      </c>
      <c r="W28" s="4">
        <v>2014</v>
      </c>
      <c r="X28">
        <v>-383809.58</v>
      </c>
    </row>
    <row r="29" spans="1:25" x14ac:dyDescent="0.2">
      <c r="A29" t="s">
        <v>22</v>
      </c>
      <c r="B29" s="3">
        <v>37320</v>
      </c>
      <c r="C29" t="s">
        <v>704</v>
      </c>
      <c r="D29" t="s">
        <v>28</v>
      </c>
      <c r="E29" t="s">
        <v>19</v>
      </c>
      <c r="H29" t="s">
        <v>17</v>
      </c>
      <c r="I29" s="2">
        <v>-23.15</v>
      </c>
      <c r="J29" s="2">
        <v>-23.15</v>
      </c>
      <c r="K29" s="2">
        <v>-23.15</v>
      </c>
      <c r="M29" s="4" t="s">
        <v>1095</v>
      </c>
      <c r="N29">
        <v>9</v>
      </c>
      <c r="P29">
        <v>2002</v>
      </c>
      <c r="R29" s="4">
        <v>2015</v>
      </c>
      <c r="T29" s="4">
        <v>2015</v>
      </c>
      <c r="U29">
        <v>1392</v>
      </c>
      <c r="W29" s="4">
        <v>2015</v>
      </c>
      <c r="X29">
        <v>-635753.27999999968</v>
      </c>
    </row>
    <row r="30" spans="1:25" x14ac:dyDescent="0.2">
      <c r="A30" t="s">
        <v>22</v>
      </c>
      <c r="B30" s="3">
        <v>37321</v>
      </c>
      <c r="C30" t="s">
        <v>704</v>
      </c>
      <c r="D30" t="s">
        <v>28</v>
      </c>
      <c r="E30" t="s">
        <v>19</v>
      </c>
      <c r="H30" t="s">
        <v>17</v>
      </c>
      <c r="I30" s="2">
        <v>-33.5</v>
      </c>
      <c r="J30" s="2">
        <v>-33.5</v>
      </c>
      <c r="K30" s="2">
        <v>-33.5</v>
      </c>
      <c r="M30" s="4" t="s">
        <v>812</v>
      </c>
      <c r="N30">
        <v>87</v>
      </c>
      <c r="P30">
        <v>2002</v>
      </c>
      <c r="R30" s="4">
        <v>2016</v>
      </c>
      <c r="T30" s="4">
        <v>2016</v>
      </c>
      <c r="U30">
        <v>1062</v>
      </c>
      <c r="W30" s="4">
        <v>2016</v>
      </c>
      <c r="X30">
        <v>-585556.31999999983</v>
      </c>
    </row>
    <row r="31" spans="1:25" x14ac:dyDescent="0.2">
      <c r="A31" t="s">
        <v>22</v>
      </c>
      <c r="B31" s="3">
        <v>37322</v>
      </c>
      <c r="C31" t="s">
        <v>704</v>
      </c>
      <c r="D31" t="s">
        <v>28</v>
      </c>
      <c r="E31" t="s">
        <v>19</v>
      </c>
      <c r="H31" t="s">
        <v>17</v>
      </c>
      <c r="I31" s="2">
        <v>-89.79</v>
      </c>
      <c r="J31" s="2">
        <v>-89.79</v>
      </c>
      <c r="K31" s="2">
        <v>-89.79</v>
      </c>
      <c r="M31" s="4" t="s">
        <v>293</v>
      </c>
      <c r="N31">
        <v>92</v>
      </c>
      <c r="P31">
        <v>2002</v>
      </c>
      <c r="R31" s="4">
        <v>2017</v>
      </c>
      <c r="T31" s="4">
        <v>2017</v>
      </c>
      <c r="U31">
        <v>1199</v>
      </c>
      <c r="W31" s="4">
        <v>2017</v>
      </c>
      <c r="X31">
        <v>-932299.65000000037</v>
      </c>
    </row>
    <row r="32" spans="1:25" x14ac:dyDescent="0.2">
      <c r="A32" t="s">
        <v>22</v>
      </c>
      <c r="B32" s="3">
        <v>37323</v>
      </c>
      <c r="C32" t="s">
        <v>704</v>
      </c>
      <c r="D32" t="s">
        <v>28</v>
      </c>
      <c r="E32" t="s">
        <v>19</v>
      </c>
      <c r="H32" t="s">
        <v>17</v>
      </c>
      <c r="I32" s="2">
        <v>-139.56</v>
      </c>
      <c r="J32" s="2">
        <v>-139.56</v>
      </c>
      <c r="K32" s="2">
        <v>-139.56</v>
      </c>
      <c r="M32" s="4" t="s">
        <v>804</v>
      </c>
      <c r="N32">
        <v>67</v>
      </c>
      <c r="P32">
        <v>2002</v>
      </c>
      <c r="R32" s="4">
        <v>2018</v>
      </c>
      <c r="T32" s="4">
        <v>2018</v>
      </c>
      <c r="U32">
        <v>1220</v>
      </c>
      <c r="W32" s="4">
        <v>2018</v>
      </c>
      <c r="X32">
        <v>-1003099.7399999999</v>
      </c>
    </row>
    <row r="33" spans="1:24" x14ac:dyDescent="0.2">
      <c r="A33" t="s">
        <v>22</v>
      </c>
      <c r="B33" s="3">
        <v>37324</v>
      </c>
      <c r="C33" t="s">
        <v>704</v>
      </c>
      <c r="D33" t="s">
        <v>28</v>
      </c>
      <c r="E33" t="s">
        <v>19</v>
      </c>
      <c r="H33" t="s">
        <v>17</v>
      </c>
      <c r="I33" s="2">
        <v>-87.13</v>
      </c>
      <c r="J33" s="2">
        <v>-87.13</v>
      </c>
      <c r="K33" s="2">
        <v>-87.13</v>
      </c>
      <c r="M33" s="4" t="s">
        <v>7807</v>
      </c>
      <c r="N33">
        <v>5</v>
      </c>
      <c r="P33">
        <v>2002</v>
      </c>
      <c r="R33" s="4">
        <v>2019</v>
      </c>
      <c r="T33" s="4">
        <v>2019</v>
      </c>
      <c r="U33">
        <v>1385</v>
      </c>
      <c r="W33" s="4">
        <v>2019</v>
      </c>
      <c r="X33">
        <v>-787099.83000000054</v>
      </c>
    </row>
    <row r="34" spans="1:24" x14ac:dyDescent="0.2">
      <c r="A34" t="s">
        <v>22</v>
      </c>
      <c r="B34" s="3">
        <v>37326</v>
      </c>
      <c r="C34" t="s">
        <v>704</v>
      </c>
      <c r="E34" t="s">
        <v>508</v>
      </c>
      <c r="H34" t="s">
        <v>17</v>
      </c>
      <c r="I34" s="2">
        <v>-744.45</v>
      </c>
      <c r="J34" s="2">
        <v>-744.45</v>
      </c>
      <c r="K34" s="2">
        <v>-744.45</v>
      </c>
      <c r="M34" s="4" t="s">
        <v>2612</v>
      </c>
      <c r="N34">
        <v>10</v>
      </c>
      <c r="P34">
        <v>2002</v>
      </c>
      <c r="R34" s="4">
        <v>2020</v>
      </c>
      <c r="T34" s="4">
        <v>2020</v>
      </c>
      <c r="U34">
        <v>1057</v>
      </c>
      <c r="W34" s="4">
        <v>2020</v>
      </c>
      <c r="X34">
        <v>-861234.77999999991</v>
      </c>
    </row>
    <row r="35" spans="1:24" x14ac:dyDescent="0.2">
      <c r="A35" t="s">
        <v>22</v>
      </c>
      <c r="B35" s="3">
        <v>37326</v>
      </c>
      <c r="C35" t="s">
        <v>704</v>
      </c>
      <c r="D35" t="s">
        <v>28</v>
      </c>
      <c r="E35" t="s">
        <v>19</v>
      </c>
      <c r="H35" t="s">
        <v>17</v>
      </c>
      <c r="I35" s="2">
        <v>-15</v>
      </c>
      <c r="J35" s="2">
        <v>-15</v>
      </c>
      <c r="K35" s="2">
        <v>-15</v>
      </c>
      <c r="M35" s="4" t="s">
        <v>158</v>
      </c>
      <c r="N35">
        <v>532</v>
      </c>
      <c r="P35">
        <v>2002</v>
      </c>
      <c r="R35" s="4">
        <v>2021</v>
      </c>
      <c r="T35" s="4">
        <v>2021</v>
      </c>
      <c r="U35">
        <v>373</v>
      </c>
      <c r="W35" s="4">
        <v>2021</v>
      </c>
      <c r="X35">
        <v>-505258.07999999967</v>
      </c>
    </row>
    <row r="36" spans="1:24" s="21" customFormat="1" x14ac:dyDescent="0.2">
      <c r="A36" t="s">
        <v>22</v>
      </c>
      <c r="B36" s="3">
        <v>37326</v>
      </c>
      <c r="C36" t="s">
        <v>704</v>
      </c>
      <c r="D36" t="s">
        <v>28</v>
      </c>
      <c r="E36" t="s">
        <v>709</v>
      </c>
      <c r="F36"/>
      <c r="G36"/>
      <c r="H36" t="s">
        <v>17</v>
      </c>
      <c r="I36" s="2">
        <v>-17.649999999999999</v>
      </c>
      <c r="J36" s="2">
        <v>-17.649999999999999</v>
      </c>
      <c r="K36" s="2">
        <v>-17.649999999999999</v>
      </c>
      <c r="M36" s="4" t="s">
        <v>7480</v>
      </c>
      <c r="N36">
        <v>3</v>
      </c>
      <c r="P36" s="21">
        <v>2002</v>
      </c>
      <c r="R36" s="4">
        <v>2022</v>
      </c>
      <c r="T36" s="4">
        <v>2022</v>
      </c>
      <c r="U36">
        <v>487</v>
      </c>
      <c r="W36" s="4">
        <v>2022</v>
      </c>
      <c r="X36">
        <v>-1190742.8400000003</v>
      </c>
    </row>
    <row r="37" spans="1:24" x14ac:dyDescent="0.2">
      <c r="A37" t="s">
        <v>22</v>
      </c>
      <c r="B37" s="3">
        <v>37327</v>
      </c>
      <c r="C37" t="s">
        <v>27</v>
      </c>
      <c r="D37" s="4" t="s">
        <v>688</v>
      </c>
      <c r="E37" t="s">
        <v>689</v>
      </c>
      <c r="F37" t="s">
        <v>690</v>
      </c>
      <c r="H37" t="s">
        <v>17</v>
      </c>
      <c r="I37" s="2">
        <v>-697.21</v>
      </c>
      <c r="J37" s="2">
        <v>-697.21</v>
      </c>
      <c r="K37" s="2">
        <v>-697.21</v>
      </c>
      <c r="M37" s="4" t="s">
        <v>653</v>
      </c>
      <c r="N37">
        <v>200</v>
      </c>
      <c r="P37">
        <v>2002</v>
      </c>
      <c r="R37" s="4">
        <v>2023</v>
      </c>
      <c r="T37" s="4">
        <v>2023</v>
      </c>
      <c r="U37">
        <v>448</v>
      </c>
      <c r="W37" s="4">
        <v>2023</v>
      </c>
      <c r="X37">
        <v>-568545.89999999991</v>
      </c>
    </row>
    <row r="38" spans="1:24" x14ac:dyDescent="0.2">
      <c r="A38" t="s">
        <v>22</v>
      </c>
      <c r="B38" s="3">
        <v>37327</v>
      </c>
      <c r="C38" t="s">
        <v>27</v>
      </c>
      <c r="D38" s="4" t="s">
        <v>691</v>
      </c>
      <c r="E38" t="s">
        <v>692</v>
      </c>
      <c r="F38" t="s">
        <v>693</v>
      </c>
      <c r="H38" t="s">
        <v>17</v>
      </c>
      <c r="I38" s="2">
        <v>-200</v>
      </c>
      <c r="J38" s="2">
        <v>-200</v>
      </c>
      <c r="K38" s="2">
        <v>-200</v>
      </c>
      <c r="M38" s="4" t="s">
        <v>271</v>
      </c>
      <c r="N38">
        <v>350</v>
      </c>
      <c r="P38">
        <v>2002</v>
      </c>
      <c r="R38" s="4">
        <v>2024</v>
      </c>
      <c r="T38" s="4">
        <v>2024</v>
      </c>
      <c r="U38">
        <v>427</v>
      </c>
      <c r="W38" s="4">
        <v>2024</v>
      </c>
      <c r="X38">
        <v>-483693.96000000014</v>
      </c>
    </row>
    <row r="39" spans="1:24" x14ac:dyDescent="0.2">
      <c r="A39" t="s">
        <v>22</v>
      </c>
      <c r="B39" s="3">
        <v>37327</v>
      </c>
      <c r="C39" t="s">
        <v>704</v>
      </c>
      <c r="E39" t="s">
        <v>707</v>
      </c>
      <c r="H39" t="s">
        <v>17</v>
      </c>
      <c r="I39" s="2">
        <v>-245</v>
      </c>
      <c r="J39" s="2">
        <v>-245</v>
      </c>
      <c r="K39" s="2">
        <v>-245</v>
      </c>
      <c r="M39" s="4" t="s">
        <v>595</v>
      </c>
      <c r="N39">
        <v>62</v>
      </c>
      <c r="P39">
        <v>2002</v>
      </c>
      <c r="R39" s="4">
        <v>2025</v>
      </c>
      <c r="T39" s="4">
        <v>2025</v>
      </c>
      <c r="U39">
        <v>49</v>
      </c>
      <c r="W39" s="4">
        <v>2025</v>
      </c>
      <c r="X39">
        <v>-55458.709999999992</v>
      </c>
    </row>
    <row r="40" spans="1:24" x14ac:dyDescent="0.2">
      <c r="A40" t="s">
        <v>22</v>
      </c>
      <c r="B40" s="3">
        <v>37331</v>
      </c>
      <c r="C40" t="s">
        <v>27</v>
      </c>
      <c r="D40" s="4" t="s">
        <v>694</v>
      </c>
      <c r="E40" t="s">
        <v>695</v>
      </c>
      <c r="F40" t="s">
        <v>690</v>
      </c>
      <c r="H40" t="s">
        <v>17</v>
      </c>
      <c r="I40" s="2">
        <v>-80</v>
      </c>
      <c r="J40" s="2">
        <v>-80</v>
      </c>
      <c r="K40" s="2">
        <v>-80</v>
      </c>
      <c r="M40" s="4" t="s">
        <v>245</v>
      </c>
      <c r="N40">
        <v>445</v>
      </c>
      <c r="P40">
        <v>2002</v>
      </c>
      <c r="R40" s="4" t="s">
        <v>11633</v>
      </c>
      <c r="T40" s="4" t="s">
        <v>11633</v>
      </c>
      <c r="U40">
        <v>210</v>
      </c>
      <c r="W40" s="4" t="s">
        <v>11629</v>
      </c>
      <c r="X40">
        <v>-9215229.8700000048</v>
      </c>
    </row>
    <row r="41" spans="1:24" x14ac:dyDescent="0.2">
      <c r="A41" t="s">
        <v>22</v>
      </c>
      <c r="B41" s="3">
        <v>37331</v>
      </c>
      <c r="C41" t="s">
        <v>27</v>
      </c>
      <c r="D41" s="4" t="s">
        <v>696</v>
      </c>
      <c r="E41" t="s">
        <v>697</v>
      </c>
      <c r="F41" t="s">
        <v>698</v>
      </c>
      <c r="H41" t="s">
        <v>17</v>
      </c>
      <c r="I41" s="2">
        <v>-100</v>
      </c>
      <c r="J41" s="2">
        <v>-100</v>
      </c>
      <c r="K41" s="2">
        <v>-100</v>
      </c>
      <c r="M41" s="4" t="s">
        <v>626</v>
      </c>
      <c r="N41">
        <v>243</v>
      </c>
      <c r="P41">
        <v>2002</v>
      </c>
      <c r="R41" s="4" t="s">
        <v>11629</v>
      </c>
      <c r="T41" s="4" t="s">
        <v>11629</v>
      </c>
      <c r="U41">
        <v>14328</v>
      </c>
    </row>
    <row r="42" spans="1:24" x14ac:dyDescent="0.2">
      <c r="A42" t="s">
        <v>22</v>
      </c>
      <c r="B42" s="27">
        <v>37340</v>
      </c>
      <c r="C42" s="21" t="s">
        <v>27</v>
      </c>
      <c r="D42" s="21" t="s">
        <v>45</v>
      </c>
      <c r="E42" s="21" t="s">
        <v>562</v>
      </c>
      <c r="F42" s="21"/>
      <c r="G42" s="21"/>
      <c r="H42" s="21" t="s">
        <v>17</v>
      </c>
      <c r="I42" s="28">
        <v>780</v>
      </c>
      <c r="J42" s="28"/>
      <c r="K42" s="28">
        <v>780</v>
      </c>
      <c r="M42" s="4" t="s">
        <v>1669</v>
      </c>
      <c r="N42">
        <v>92</v>
      </c>
      <c r="P42">
        <v>2002</v>
      </c>
    </row>
    <row r="43" spans="1:24" x14ac:dyDescent="0.2">
      <c r="A43" t="s">
        <v>22</v>
      </c>
      <c r="B43" s="3">
        <v>37341</v>
      </c>
      <c r="C43" t="s">
        <v>27</v>
      </c>
      <c r="D43" s="4" t="s">
        <v>699</v>
      </c>
      <c r="E43" t="s">
        <v>700</v>
      </c>
      <c r="F43" t="s">
        <v>701</v>
      </c>
      <c r="H43" t="s">
        <v>17</v>
      </c>
      <c r="I43" s="2">
        <v>-2360</v>
      </c>
      <c r="J43" s="2">
        <v>-2360</v>
      </c>
      <c r="K43" s="2">
        <v>-2360</v>
      </c>
      <c r="M43" s="4" t="s">
        <v>618</v>
      </c>
      <c r="N43">
        <v>161</v>
      </c>
      <c r="P43">
        <v>2002</v>
      </c>
    </row>
    <row r="44" spans="1:24" x14ac:dyDescent="0.2">
      <c r="A44" t="s">
        <v>22</v>
      </c>
      <c r="B44" s="3">
        <v>37343</v>
      </c>
      <c r="C44" t="s">
        <v>27</v>
      </c>
      <c r="D44" t="s">
        <v>28</v>
      </c>
      <c r="E44" t="s">
        <v>19</v>
      </c>
      <c r="H44" t="s">
        <v>17</v>
      </c>
      <c r="I44" s="2">
        <v>-17.64</v>
      </c>
      <c r="J44" s="2">
        <v>-17.64</v>
      </c>
      <c r="K44" s="2">
        <v>-17.64</v>
      </c>
      <c r="M44" s="4" t="s">
        <v>320</v>
      </c>
      <c r="N44">
        <v>250</v>
      </c>
      <c r="P44">
        <v>2002</v>
      </c>
    </row>
    <row r="45" spans="1:24" x14ac:dyDescent="0.2">
      <c r="A45" t="s">
        <v>22</v>
      </c>
      <c r="B45" s="27">
        <v>37343</v>
      </c>
      <c r="C45" s="21" t="s">
        <v>27</v>
      </c>
      <c r="D45" s="21" t="s">
        <v>45</v>
      </c>
      <c r="E45" s="21" t="s">
        <v>562</v>
      </c>
      <c r="F45" s="21"/>
      <c r="G45" s="21"/>
      <c r="H45" s="21" t="s">
        <v>17</v>
      </c>
      <c r="I45" s="28">
        <v>1180</v>
      </c>
      <c r="J45" s="28"/>
      <c r="K45" s="28">
        <v>1180</v>
      </c>
      <c r="M45" s="4" t="s">
        <v>178</v>
      </c>
      <c r="N45">
        <v>279</v>
      </c>
      <c r="P45">
        <v>2002</v>
      </c>
    </row>
    <row r="46" spans="1:24" x14ac:dyDescent="0.2">
      <c r="A46" t="s">
        <v>22</v>
      </c>
      <c r="B46" s="3">
        <v>37352</v>
      </c>
      <c r="C46" t="s">
        <v>704</v>
      </c>
      <c r="E46" t="s">
        <v>707</v>
      </c>
      <c r="H46" t="s">
        <v>17</v>
      </c>
      <c r="I46" s="2">
        <v>-195</v>
      </c>
      <c r="J46" s="2">
        <v>-195</v>
      </c>
      <c r="K46" s="2">
        <v>-195</v>
      </c>
      <c r="M46" s="4" t="s">
        <v>6747</v>
      </c>
      <c r="N46">
        <v>3</v>
      </c>
      <c r="P46">
        <v>2002</v>
      </c>
    </row>
    <row r="47" spans="1:24" x14ac:dyDescent="0.2">
      <c r="A47" t="s">
        <v>22</v>
      </c>
      <c r="B47" s="3">
        <v>37352</v>
      </c>
      <c r="C47" t="s">
        <v>704</v>
      </c>
      <c r="E47" t="s">
        <v>707</v>
      </c>
      <c r="F47" t="s">
        <v>710</v>
      </c>
      <c r="H47" t="s">
        <v>17</v>
      </c>
      <c r="I47" s="2">
        <v>-25</v>
      </c>
      <c r="J47" s="2">
        <v>-25</v>
      </c>
      <c r="K47" s="2">
        <v>-25</v>
      </c>
      <c r="M47" s="4" t="s">
        <v>240</v>
      </c>
      <c r="N47">
        <v>338</v>
      </c>
      <c r="P47">
        <v>2002</v>
      </c>
    </row>
    <row r="48" spans="1:24" x14ac:dyDescent="0.2">
      <c r="A48" t="s">
        <v>22</v>
      </c>
      <c r="B48" s="3">
        <v>37356</v>
      </c>
      <c r="C48" t="s">
        <v>704</v>
      </c>
      <c r="D48" t="s">
        <v>28</v>
      </c>
      <c r="E48" t="s">
        <v>19</v>
      </c>
      <c r="F48" t="s">
        <v>11050</v>
      </c>
      <c r="H48" t="s">
        <v>17</v>
      </c>
      <c r="I48" s="2">
        <v>-22.93</v>
      </c>
      <c r="J48" s="2">
        <v>-22.93</v>
      </c>
      <c r="K48" s="2">
        <v>-22.93</v>
      </c>
      <c r="M48" s="4" t="s">
        <v>7120</v>
      </c>
      <c r="N48">
        <v>6</v>
      </c>
      <c r="P48">
        <v>2002</v>
      </c>
    </row>
    <row r="49" spans="1:16" x14ac:dyDescent="0.2">
      <c r="A49" t="s">
        <v>22</v>
      </c>
      <c r="B49" s="3">
        <v>37362</v>
      </c>
      <c r="C49" t="s">
        <v>27</v>
      </c>
      <c r="D49" s="4" t="s">
        <v>702</v>
      </c>
      <c r="E49" t="s">
        <v>689</v>
      </c>
      <c r="H49" t="s">
        <v>17</v>
      </c>
      <c r="I49" s="2">
        <v>-50</v>
      </c>
      <c r="J49" s="2">
        <v>-50</v>
      </c>
      <c r="K49" s="2">
        <v>-50</v>
      </c>
      <c r="M49" s="4" t="s">
        <v>1020</v>
      </c>
      <c r="N49">
        <v>100</v>
      </c>
      <c r="P49">
        <v>2002</v>
      </c>
    </row>
    <row r="50" spans="1:16" x14ac:dyDescent="0.2">
      <c r="A50" t="s">
        <v>22</v>
      </c>
      <c r="B50" s="3">
        <v>37362</v>
      </c>
      <c r="C50" t="s">
        <v>704</v>
      </c>
      <c r="E50" t="s">
        <v>711</v>
      </c>
      <c r="H50" t="s">
        <v>17</v>
      </c>
      <c r="I50" s="2">
        <v>-2380</v>
      </c>
      <c r="J50" s="2">
        <v>-2380</v>
      </c>
      <c r="K50" s="2">
        <v>-2380</v>
      </c>
      <c r="M50" s="4" t="s">
        <v>21</v>
      </c>
      <c r="N50">
        <v>252</v>
      </c>
      <c r="P50">
        <v>2002</v>
      </c>
    </row>
    <row r="51" spans="1:16" x14ac:dyDescent="0.2">
      <c r="A51" t="s">
        <v>22</v>
      </c>
      <c r="B51" s="27">
        <v>37375</v>
      </c>
      <c r="C51" s="21" t="s">
        <v>27</v>
      </c>
      <c r="D51" s="21" t="s">
        <v>45</v>
      </c>
      <c r="E51" s="21" t="s">
        <v>562</v>
      </c>
      <c r="F51" s="21"/>
      <c r="G51" s="21"/>
      <c r="H51" s="21" t="s">
        <v>17</v>
      </c>
      <c r="I51" s="28">
        <v>26570</v>
      </c>
      <c r="J51" s="28"/>
      <c r="K51" s="28">
        <v>26570</v>
      </c>
      <c r="M51" s="4" t="s">
        <v>214</v>
      </c>
      <c r="N51">
        <v>28</v>
      </c>
      <c r="P51">
        <v>2002</v>
      </c>
    </row>
    <row r="52" spans="1:16" x14ac:dyDescent="0.2">
      <c r="A52" t="s">
        <v>22</v>
      </c>
      <c r="B52" s="3">
        <v>37379</v>
      </c>
      <c r="C52" t="s">
        <v>704</v>
      </c>
      <c r="E52" t="s">
        <v>712</v>
      </c>
      <c r="F52" t="s">
        <v>713</v>
      </c>
      <c r="H52" t="s">
        <v>17</v>
      </c>
      <c r="I52" s="2">
        <v>-189.71</v>
      </c>
      <c r="J52" s="2">
        <v>-189.71</v>
      </c>
      <c r="K52" s="2">
        <v>-189.71</v>
      </c>
      <c r="M52" s="4" t="s">
        <v>848</v>
      </c>
      <c r="N52">
        <v>20</v>
      </c>
      <c r="P52">
        <v>2002</v>
      </c>
    </row>
    <row r="53" spans="1:16" x14ac:dyDescent="0.2">
      <c r="A53" t="s">
        <v>22</v>
      </c>
      <c r="B53" s="27">
        <v>37400</v>
      </c>
      <c r="C53" s="21" t="s">
        <v>27</v>
      </c>
      <c r="D53" s="21" t="s">
        <v>505</v>
      </c>
      <c r="E53" s="21" t="s">
        <v>703</v>
      </c>
      <c r="F53" s="21"/>
      <c r="G53" s="21"/>
      <c r="H53" s="21" t="s">
        <v>17</v>
      </c>
      <c r="I53" s="28">
        <v>1550.94</v>
      </c>
      <c r="J53" s="28"/>
      <c r="K53" s="28">
        <v>1550.94</v>
      </c>
      <c r="M53" s="4" t="s">
        <v>2981</v>
      </c>
      <c r="N53">
        <v>6</v>
      </c>
      <c r="P53">
        <v>2002</v>
      </c>
    </row>
    <row r="54" spans="1:16" x14ac:dyDescent="0.2">
      <c r="A54" t="s">
        <v>22</v>
      </c>
      <c r="B54" s="3">
        <v>37420</v>
      </c>
      <c r="C54" t="s">
        <v>27</v>
      </c>
      <c r="D54" s="4" t="s">
        <v>1109</v>
      </c>
      <c r="E54" t="s">
        <v>1110</v>
      </c>
      <c r="F54" t="s">
        <v>1111</v>
      </c>
      <c r="H54" t="s">
        <v>17</v>
      </c>
      <c r="I54" s="2">
        <v>-1000</v>
      </c>
      <c r="J54" s="2">
        <v>-1000</v>
      </c>
      <c r="K54" s="2">
        <v>-1000</v>
      </c>
      <c r="M54" s="4" t="s">
        <v>607</v>
      </c>
      <c r="N54">
        <v>113</v>
      </c>
      <c r="P54">
        <v>2002</v>
      </c>
    </row>
    <row r="55" spans="1:16" x14ac:dyDescent="0.2">
      <c r="A55" t="s">
        <v>22</v>
      </c>
      <c r="B55" s="3">
        <v>37424</v>
      </c>
      <c r="C55" t="s">
        <v>27</v>
      </c>
      <c r="D55" s="4" t="s">
        <v>1112</v>
      </c>
      <c r="E55" t="s">
        <v>1113</v>
      </c>
      <c r="F55" t="s">
        <v>1114</v>
      </c>
      <c r="H55" t="s">
        <v>17</v>
      </c>
      <c r="I55" s="2">
        <v>-355</v>
      </c>
      <c r="J55" s="2">
        <v>-355</v>
      </c>
      <c r="K55" s="2">
        <v>-355</v>
      </c>
      <c r="M55" s="4" t="s">
        <v>280</v>
      </c>
      <c r="N55">
        <v>177</v>
      </c>
      <c r="P55">
        <v>2002</v>
      </c>
    </row>
    <row r="56" spans="1:16" x14ac:dyDescent="0.2">
      <c r="A56" t="s">
        <v>22</v>
      </c>
      <c r="B56" s="3">
        <v>37425</v>
      </c>
      <c r="C56" t="s">
        <v>27</v>
      </c>
      <c r="D56" s="4" t="s">
        <v>1115</v>
      </c>
      <c r="E56" t="s">
        <v>1116</v>
      </c>
      <c r="F56" t="s">
        <v>1117</v>
      </c>
      <c r="H56" t="s">
        <v>17</v>
      </c>
      <c r="I56" s="2">
        <v>-275</v>
      </c>
      <c r="J56" s="2">
        <v>-275</v>
      </c>
      <c r="K56" s="2">
        <v>-275</v>
      </c>
      <c r="M56" s="4" t="s">
        <v>163</v>
      </c>
      <c r="N56">
        <v>101</v>
      </c>
      <c r="P56">
        <v>2002</v>
      </c>
    </row>
    <row r="57" spans="1:16" x14ac:dyDescent="0.2">
      <c r="A57" t="s">
        <v>22</v>
      </c>
      <c r="B57" s="3">
        <v>37431</v>
      </c>
      <c r="C57" t="s">
        <v>27</v>
      </c>
      <c r="D57" s="4" t="s">
        <v>1118</v>
      </c>
      <c r="E57" t="s">
        <v>1119</v>
      </c>
      <c r="H57" t="s">
        <v>17</v>
      </c>
      <c r="I57" s="2">
        <v>-723</v>
      </c>
      <c r="J57" s="2">
        <v>-723</v>
      </c>
      <c r="K57" s="2">
        <v>-723</v>
      </c>
      <c r="M57" s="4" t="s">
        <v>611</v>
      </c>
      <c r="N57">
        <v>563</v>
      </c>
      <c r="P57">
        <v>2002</v>
      </c>
    </row>
    <row r="58" spans="1:16" x14ac:dyDescent="0.2">
      <c r="A58" t="s">
        <v>22</v>
      </c>
      <c r="B58" s="3">
        <v>37432</v>
      </c>
      <c r="C58" t="s">
        <v>27</v>
      </c>
      <c r="D58" s="4" t="s">
        <v>1120</v>
      </c>
      <c r="E58" t="s">
        <v>1121</v>
      </c>
      <c r="H58" t="s">
        <v>17</v>
      </c>
      <c r="I58" s="2">
        <v>-15326.71</v>
      </c>
      <c r="J58" s="2">
        <v>-15326.71</v>
      </c>
      <c r="K58" s="2">
        <v>-15326.71</v>
      </c>
      <c r="M58" s="4" t="s">
        <v>166</v>
      </c>
      <c r="N58">
        <v>754</v>
      </c>
      <c r="P58">
        <v>2002</v>
      </c>
    </row>
    <row r="59" spans="1:16" x14ac:dyDescent="0.2">
      <c r="A59" t="s">
        <v>22</v>
      </c>
      <c r="B59" s="27">
        <v>37432</v>
      </c>
      <c r="C59" s="21" t="s">
        <v>27</v>
      </c>
      <c r="D59" s="21" t="s">
        <v>45</v>
      </c>
      <c r="E59" s="21" t="s">
        <v>562</v>
      </c>
      <c r="F59" s="21"/>
      <c r="G59" s="21"/>
      <c r="H59" s="21" t="s">
        <v>17</v>
      </c>
      <c r="I59" s="28">
        <v>7500</v>
      </c>
      <c r="J59" s="28"/>
      <c r="K59" s="28">
        <v>7500</v>
      </c>
      <c r="M59" s="4" t="s">
        <v>6735</v>
      </c>
      <c r="N59">
        <v>3</v>
      </c>
      <c r="P59">
        <v>2002</v>
      </c>
    </row>
    <row r="60" spans="1:16" x14ac:dyDescent="0.2">
      <c r="A60" t="s">
        <v>22</v>
      </c>
      <c r="B60" s="3">
        <v>37433</v>
      </c>
      <c r="C60" t="s">
        <v>27</v>
      </c>
      <c r="D60" s="4" t="s">
        <v>1122</v>
      </c>
      <c r="E60" t="s">
        <v>692</v>
      </c>
      <c r="H60" t="s">
        <v>17</v>
      </c>
      <c r="I60" s="2">
        <v>-150</v>
      </c>
      <c r="J60" s="2">
        <v>-150</v>
      </c>
      <c r="K60" s="2">
        <v>-150</v>
      </c>
      <c r="M60" s="4" t="s">
        <v>175</v>
      </c>
      <c r="N60">
        <v>37</v>
      </c>
      <c r="P60">
        <v>2002</v>
      </c>
    </row>
    <row r="61" spans="1:16" x14ac:dyDescent="0.2">
      <c r="A61" t="s">
        <v>22</v>
      </c>
      <c r="B61" s="3">
        <v>37442</v>
      </c>
      <c r="C61" t="s">
        <v>704</v>
      </c>
      <c r="E61" t="s">
        <v>508</v>
      </c>
      <c r="F61" t="s">
        <v>1131</v>
      </c>
      <c r="H61" t="s">
        <v>17</v>
      </c>
      <c r="I61" s="2">
        <v>-2402</v>
      </c>
      <c r="J61" s="2">
        <v>-2402</v>
      </c>
      <c r="K61" s="2">
        <v>-2402</v>
      </c>
      <c r="M61" s="4" t="s">
        <v>1105</v>
      </c>
      <c r="N61">
        <v>29</v>
      </c>
      <c r="P61">
        <v>2002</v>
      </c>
    </row>
    <row r="62" spans="1:16" x14ac:dyDescent="0.2">
      <c r="A62" t="s">
        <v>22</v>
      </c>
      <c r="B62" s="3">
        <v>37446</v>
      </c>
      <c r="C62" t="s">
        <v>27</v>
      </c>
      <c r="D62" s="4" t="s">
        <v>1123</v>
      </c>
      <c r="E62" t="s">
        <v>1124</v>
      </c>
      <c r="F62" t="s">
        <v>1125</v>
      </c>
      <c r="H62" t="s">
        <v>17</v>
      </c>
      <c r="I62" s="2">
        <v>-1494.15</v>
      </c>
      <c r="J62" s="2">
        <v>-1494.15</v>
      </c>
      <c r="K62" s="2">
        <v>-1494.15</v>
      </c>
      <c r="M62" s="4" t="s">
        <v>10689</v>
      </c>
      <c r="N62">
        <v>2</v>
      </c>
      <c r="P62">
        <v>2002</v>
      </c>
    </row>
    <row r="63" spans="1:16" x14ac:dyDescent="0.2">
      <c r="A63" t="s">
        <v>22</v>
      </c>
      <c r="B63" s="3">
        <v>37446</v>
      </c>
      <c r="C63" t="s">
        <v>27</v>
      </c>
      <c r="D63" s="4" t="s">
        <v>1126</v>
      </c>
      <c r="E63" t="s">
        <v>1127</v>
      </c>
      <c r="F63" t="s">
        <v>1128</v>
      </c>
      <c r="H63" t="s">
        <v>17</v>
      </c>
      <c r="I63" s="2">
        <v>-2300</v>
      </c>
      <c r="J63" s="2">
        <v>-2300</v>
      </c>
      <c r="K63" s="2">
        <v>-2300</v>
      </c>
      <c r="M63" s="4" t="s">
        <v>828</v>
      </c>
      <c r="N63">
        <v>57</v>
      </c>
      <c r="P63">
        <v>2002</v>
      </c>
    </row>
    <row r="64" spans="1:16" x14ac:dyDescent="0.2">
      <c r="A64" t="s">
        <v>22</v>
      </c>
      <c r="B64" s="3">
        <v>37448</v>
      </c>
      <c r="C64" t="s">
        <v>27</v>
      </c>
      <c r="D64" s="4" t="s">
        <v>1129</v>
      </c>
      <c r="E64" t="s">
        <v>692</v>
      </c>
      <c r="H64" t="s">
        <v>17</v>
      </c>
      <c r="I64" s="2">
        <v>-250</v>
      </c>
      <c r="J64" s="2">
        <v>-250</v>
      </c>
      <c r="K64" s="2">
        <v>-250</v>
      </c>
      <c r="M64" s="4" t="s">
        <v>327</v>
      </c>
      <c r="N64">
        <v>362</v>
      </c>
      <c r="P64">
        <v>2002</v>
      </c>
    </row>
    <row r="65" spans="1:23" x14ac:dyDescent="0.2">
      <c r="A65" t="s">
        <v>22</v>
      </c>
      <c r="B65" s="3">
        <v>37454</v>
      </c>
      <c r="C65" t="s">
        <v>27</v>
      </c>
      <c r="D65" s="4" t="s">
        <v>1130</v>
      </c>
      <c r="E65" t="s">
        <v>508</v>
      </c>
      <c r="F65" t="s">
        <v>1131</v>
      </c>
      <c r="H65" t="s">
        <v>17</v>
      </c>
      <c r="I65" s="2">
        <v>-2401</v>
      </c>
      <c r="J65" s="2">
        <v>-2401</v>
      </c>
      <c r="K65" s="2">
        <v>-2401</v>
      </c>
      <c r="M65" s="4" t="s">
        <v>1042</v>
      </c>
      <c r="N65">
        <v>23</v>
      </c>
      <c r="P65">
        <v>2002</v>
      </c>
    </row>
    <row r="66" spans="1:23" x14ac:dyDescent="0.2">
      <c r="A66" t="s">
        <v>22</v>
      </c>
      <c r="B66" s="3">
        <v>37454</v>
      </c>
      <c r="C66" t="s">
        <v>27</v>
      </c>
      <c r="D66" s="4" t="s">
        <v>1132</v>
      </c>
      <c r="E66" t="s">
        <v>1133</v>
      </c>
      <c r="F66" t="s">
        <v>1134</v>
      </c>
      <c r="H66" t="s">
        <v>17</v>
      </c>
      <c r="I66" s="2">
        <v>-2323.98</v>
      </c>
      <c r="J66" s="2">
        <v>-2323.98</v>
      </c>
      <c r="K66" s="2">
        <v>-2323.98</v>
      </c>
      <c r="M66" s="4" t="s">
        <v>254</v>
      </c>
      <c r="N66">
        <v>228</v>
      </c>
      <c r="P66">
        <v>2002</v>
      </c>
    </row>
    <row r="67" spans="1:23" x14ac:dyDescent="0.2">
      <c r="A67" t="s">
        <v>22</v>
      </c>
      <c r="B67" s="3">
        <v>37454</v>
      </c>
      <c r="C67" t="s">
        <v>27</v>
      </c>
      <c r="D67" s="4" t="s">
        <v>1135</v>
      </c>
      <c r="E67" t="s">
        <v>692</v>
      </c>
      <c r="F67" t="s">
        <v>1136</v>
      </c>
      <c r="H67" t="s">
        <v>17</v>
      </c>
      <c r="I67" s="2">
        <v>-2100</v>
      </c>
      <c r="J67" s="2">
        <v>-2100</v>
      </c>
      <c r="K67" s="2">
        <v>-2100</v>
      </c>
      <c r="M67" s="4" t="s">
        <v>258</v>
      </c>
      <c r="N67">
        <v>148</v>
      </c>
      <c r="P67">
        <v>2002</v>
      </c>
    </row>
    <row r="68" spans="1:23" x14ac:dyDescent="0.2">
      <c r="A68" t="s">
        <v>22</v>
      </c>
      <c r="B68" s="27">
        <v>37454</v>
      </c>
      <c r="C68" s="21" t="s">
        <v>27</v>
      </c>
      <c r="D68" s="21" t="s">
        <v>45</v>
      </c>
      <c r="E68" s="21" t="s">
        <v>562</v>
      </c>
      <c r="F68" s="21" t="s">
        <v>1137</v>
      </c>
      <c r="G68" s="21"/>
      <c r="H68" s="21" t="s">
        <v>17</v>
      </c>
      <c r="I68" s="28">
        <v>2323.98</v>
      </c>
      <c r="J68" s="28"/>
      <c r="K68" s="28">
        <v>2323.98</v>
      </c>
      <c r="M68" s="4" t="s">
        <v>3695</v>
      </c>
      <c r="N68">
        <v>13</v>
      </c>
      <c r="P68">
        <v>2002</v>
      </c>
    </row>
    <row r="69" spans="1:23" x14ac:dyDescent="0.2">
      <c r="A69" t="s">
        <v>22</v>
      </c>
      <c r="B69" s="3">
        <v>37456</v>
      </c>
      <c r="C69" t="s">
        <v>75</v>
      </c>
      <c r="D69" s="4" t="s">
        <v>911</v>
      </c>
      <c r="E69" t="s">
        <v>562</v>
      </c>
      <c r="F69" t="s">
        <v>82</v>
      </c>
      <c r="H69" t="s">
        <v>17</v>
      </c>
      <c r="I69" s="2">
        <v>-4570</v>
      </c>
      <c r="J69" s="2">
        <v>-4570</v>
      </c>
      <c r="K69" s="2">
        <v>-4570</v>
      </c>
      <c r="M69" s="4" t="s">
        <v>26</v>
      </c>
      <c r="N69">
        <v>78</v>
      </c>
      <c r="P69">
        <v>2002</v>
      </c>
    </row>
    <row r="70" spans="1:23" hidden="1" x14ac:dyDescent="0.2">
      <c r="B70" t="s">
        <v>145</v>
      </c>
      <c r="I70" s="2">
        <v>-3200</v>
      </c>
      <c r="J70" s="2">
        <v>-3200</v>
      </c>
      <c r="K70" s="2">
        <v>-3200</v>
      </c>
      <c r="M70" s="4" t="s">
        <v>843</v>
      </c>
      <c r="N70">
        <v>17</v>
      </c>
      <c r="P70" t="e">
        <v>#VALUE!</v>
      </c>
    </row>
    <row r="71" spans="1:23" x14ac:dyDescent="0.2">
      <c r="B71" s="3">
        <v>37459</v>
      </c>
      <c r="C71" t="s">
        <v>704</v>
      </c>
      <c r="E71" t="s">
        <v>1171</v>
      </c>
      <c r="H71" t="s">
        <v>17</v>
      </c>
      <c r="I71" s="2">
        <v>-2492.27</v>
      </c>
      <c r="J71" s="2">
        <v>-2492.27</v>
      </c>
      <c r="K71" s="2">
        <v>-2492.27</v>
      </c>
      <c r="M71" s="4" t="s">
        <v>2901</v>
      </c>
      <c r="N71">
        <v>28</v>
      </c>
      <c r="P71">
        <v>2002</v>
      </c>
    </row>
    <row r="72" spans="1:23" x14ac:dyDescent="0.2">
      <c r="B72" s="3">
        <v>37464</v>
      </c>
      <c r="C72" t="s">
        <v>27</v>
      </c>
      <c r="D72" s="4" t="s">
        <v>1138</v>
      </c>
      <c r="E72" t="s">
        <v>1139</v>
      </c>
      <c r="H72" t="s">
        <v>17</v>
      </c>
      <c r="I72" s="2">
        <v>-10.029999999999999</v>
      </c>
      <c r="J72" s="2">
        <v>-10.029999999999999</v>
      </c>
      <c r="K72" s="2">
        <v>-10.029999999999999</v>
      </c>
      <c r="M72" s="4" t="s">
        <v>231</v>
      </c>
      <c r="N72">
        <v>67</v>
      </c>
      <c r="P72">
        <v>2002</v>
      </c>
    </row>
    <row r="73" spans="1:23" hidden="1" x14ac:dyDescent="0.2">
      <c r="B73" t="s">
        <v>149</v>
      </c>
      <c r="I73" s="2">
        <v>-130530.43</v>
      </c>
      <c r="J73" s="2">
        <v>-130530.43</v>
      </c>
      <c r="K73" s="2">
        <v>-130530.43</v>
      </c>
      <c r="M73" s="4" t="s">
        <v>7828</v>
      </c>
      <c r="N73">
        <v>1</v>
      </c>
      <c r="P73" t="e">
        <v>#VALUE!</v>
      </c>
    </row>
    <row r="74" spans="1:23" x14ac:dyDescent="0.2">
      <c r="B74" s="3">
        <v>37464</v>
      </c>
      <c r="C74" t="s">
        <v>27</v>
      </c>
      <c r="D74" s="4" t="s">
        <v>1140</v>
      </c>
      <c r="E74" t="s">
        <v>1141</v>
      </c>
      <c r="H74" t="s">
        <v>17</v>
      </c>
      <c r="I74" s="2">
        <v>-9.99</v>
      </c>
      <c r="J74" s="2">
        <v>-9.99</v>
      </c>
      <c r="K74" s="2">
        <v>-9.99</v>
      </c>
      <c r="M74" s="4" t="s">
        <v>6048</v>
      </c>
      <c r="N74">
        <v>1</v>
      </c>
      <c r="P74">
        <v>2002</v>
      </c>
    </row>
    <row r="75" spans="1:23" x14ac:dyDescent="0.2">
      <c r="B75" s="3">
        <v>37464</v>
      </c>
      <c r="C75" t="s">
        <v>27</v>
      </c>
      <c r="D75" s="4" t="s">
        <v>1142</v>
      </c>
      <c r="E75" t="s">
        <v>1143</v>
      </c>
      <c r="H75" t="s">
        <v>17</v>
      </c>
      <c r="I75" s="2">
        <v>-10.94</v>
      </c>
      <c r="J75" s="2">
        <v>-10.94</v>
      </c>
      <c r="K75" s="2">
        <v>-10.94</v>
      </c>
      <c r="M75" s="4" t="s">
        <v>3564</v>
      </c>
      <c r="N75">
        <v>4</v>
      </c>
      <c r="P75">
        <v>2002</v>
      </c>
    </row>
    <row r="76" spans="1:23" x14ac:dyDescent="0.2">
      <c r="B76" s="3">
        <v>37464</v>
      </c>
      <c r="C76" t="s">
        <v>27</v>
      </c>
      <c r="D76" t="s">
        <v>45</v>
      </c>
      <c r="E76" t="s">
        <v>1119</v>
      </c>
      <c r="H76" t="s">
        <v>17</v>
      </c>
      <c r="I76" s="2">
        <v>203</v>
      </c>
      <c r="J76" s="2"/>
      <c r="K76" s="2">
        <v>203</v>
      </c>
      <c r="M76" s="4" t="s">
        <v>464</v>
      </c>
      <c r="N76">
        <v>795</v>
      </c>
      <c r="P76">
        <v>2002</v>
      </c>
    </row>
    <row r="77" spans="1:23" s="21" customFormat="1" x14ac:dyDescent="0.2">
      <c r="B77" s="3">
        <v>37464</v>
      </c>
      <c r="C77" t="s">
        <v>27</v>
      </c>
      <c r="D77" s="4" t="s">
        <v>11014</v>
      </c>
      <c r="E77" t="s">
        <v>11015</v>
      </c>
      <c r="F77" t="s">
        <v>11016</v>
      </c>
      <c r="G77"/>
      <c r="H77" t="s">
        <v>17</v>
      </c>
      <c r="I77" s="2">
        <v>-33.71</v>
      </c>
      <c r="J77" s="2">
        <v>-33.71</v>
      </c>
      <c r="K77" s="2">
        <v>-33.71</v>
      </c>
      <c r="M77" s="4" t="s">
        <v>1230</v>
      </c>
      <c r="N77">
        <v>10</v>
      </c>
      <c r="P77" s="21">
        <v>2002</v>
      </c>
      <c r="W77"/>
    </row>
    <row r="78" spans="1:23" s="21" customFormat="1" x14ac:dyDescent="0.2">
      <c r="B78" s="3">
        <v>37468</v>
      </c>
      <c r="C78" t="s">
        <v>27</v>
      </c>
      <c r="D78" t="s">
        <v>11017</v>
      </c>
      <c r="E78" t="s">
        <v>1119</v>
      </c>
      <c r="F78"/>
      <c r="G78"/>
      <c r="H78" t="s">
        <v>17</v>
      </c>
      <c r="I78" s="2">
        <v>-165.79</v>
      </c>
      <c r="J78" s="2">
        <v>-165.79</v>
      </c>
      <c r="K78" s="2">
        <v>-165.79</v>
      </c>
      <c r="M78" s="4" t="s">
        <v>386</v>
      </c>
      <c r="N78">
        <v>243</v>
      </c>
      <c r="P78" s="21">
        <v>2002</v>
      </c>
      <c r="W78"/>
    </row>
    <row r="79" spans="1:23" s="21" customFormat="1" x14ac:dyDescent="0.2">
      <c r="B79" s="3">
        <v>37470</v>
      </c>
      <c r="C79" t="s">
        <v>27</v>
      </c>
      <c r="D79" s="4" t="s">
        <v>1144</v>
      </c>
      <c r="E79" t="s">
        <v>1145</v>
      </c>
      <c r="F79"/>
      <c r="G79"/>
      <c r="H79" t="s">
        <v>17</v>
      </c>
      <c r="I79" s="2">
        <v>-560</v>
      </c>
      <c r="J79" s="2">
        <v>-560</v>
      </c>
      <c r="K79" s="2">
        <v>-560</v>
      </c>
      <c r="M79" s="4" t="s">
        <v>1886</v>
      </c>
      <c r="N79">
        <v>1</v>
      </c>
      <c r="P79" s="21">
        <v>2002</v>
      </c>
      <c r="W79"/>
    </row>
    <row r="80" spans="1:23" x14ac:dyDescent="0.2">
      <c r="B80" s="3">
        <v>37470</v>
      </c>
      <c r="C80" t="s">
        <v>75</v>
      </c>
      <c r="D80" t="s">
        <v>11042</v>
      </c>
      <c r="E80" t="s">
        <v>11043</v>
      </c>
      <c r="H80" t="s">
        <v>17</v>
      </c>
      <c r="I80" s="2">
        <v>-1097.1300000000001</v>
      </c>
      <c r="J80" s="2">
        <v>-1097.1300000000001</v>
      </c>
      <c r="K80" s="2">
        <v>-1097.1300000000001</v>
      </c>
      <c r="M80" s="4" t="s">
        <v>609</v>
      </c>
      <c r="N80">
        <v>34</v>
      </c>
      <c r="P80">
        <v>2002</v>
      </c>
    </row>
    <row r="81" spans="2:16" x14ac:dyDescent="0.2">
      <c r="B81" s="3">
        <v>37473</v>
      </c>
      <c r="C81" t="s">
        <v>27</v>
      </c>
      <c r="D81" s="4" t="s">
        <v>1146</v>
      </c>
      <c r="E81" t="s">
        <v>1145</v>
      </c>
      <c r="F81" t="s">
        <v>499</v>
      </c>
      <c r="H81" t="s">
        <v>17</v>
      </c>
      <c r="I81" s="2">
        <v>-50</v>
      </c>
      <c r="J81" s="2">
        <v>-50</v>
      </c>
      <c r="K81" s="2">
        <v>-50</v>
      </c>
      <c r="M81" s="4" t="s">
        <v>4037</v>
      </c>
      <c r="N81">
        <v>1</v>
      </c>
      <c r="P81">
        <v>2002</v>
      </c>
    </row>
    <row r="82" spans="2:16" x14ac:dyDescent="0.2">
      <c r="B82" s="3">
        <v>37473</v>
      </c>
      <c r="C82" t="s">
        <v>704</v>
      </c>
      <c r="D82" t="s">
        <v>28</v>
      </c>
      <c r="E82" t="s">
        <v>19</v>
      </c>
      <c r="F82" t="s">
        <v>6318</v>
      </c>
      <c r="H82" t="s">
        <v>17</v>
      </c>
      <c r="I82" s="2">
        <v>-467.15</v>
      </c>
      <c r="J82" s="2">
        <v>-467.15</v>
      </c>
      <c r="K82" s="2">
        <v>-467.15</v>
      </c>
      <c r="M82" s="4" t="s">
        <v>1075</v>
      </c>
      <c r="N82">
        <v>41</v>
      </c>
      <c r="P82">
        <v>2002</v>
      </c>
    </row>
    <row r="83" spans="2:16" x14ac:dyDescent="0.2">
      <c r="B83" s="3">
        <v>37474</v>
      </c>
      <c r="C83" t="s">
        <v>27</v>
      </c>
      <c r="D83" s="4" t="s">
        <v>1147</v>
      </c>
      <c r="E83" t="s">
        <v>695</v>
      </c>
      <c r="F83" t="s">
        <v>772</v>
      </c>
      <c r="H83" t="s">
        <v>17</v>
      </c>
      <c r="I83" s="2">
        <v>-270</v>
      </c>
      <c r="J83" s="2">
        <v>-270</v>
      </c>
      <c r="K83" s="2">
        <v>-270</v>
      </c>
      <c r="M83" s="4" t="s">
        <v>1081</v>
      </c>
      <c r="N83">
        <v>9</v>
      </c>
      <c r="P83">
        <v>2002</v>
      </c>
    </row>
    <row r="84" spans="2:16" x14ac:dyDescent="0.2">
      <c r="B84" s="3">
        <v>37474</v>
      </c>
      <c r="C84" t="s">
        <v>75</v>
      </c>
      <c r="D84" s="4" t="s">
        <v>1442</v>
      </c>
      <c r="E84" t="s">
        <v>6314</v>
      </c>
      <c r="F84" t="s">
        <v>6315</v>
      </c>
      <c r="H84" t="s">
        <v>17</v>
      </c>
      <c r="I84" s="2">
        <v>-3500</v>
      </c>
      <c r="J84" s="2">
        <v>-3500</v>
      </c>
      <c r="K84" s="2">
        <v>-3500</v>
      </c>
      <c r="M84" s="4" t="s">
        <v>364</v>
      </c>
      <c r="N84">
        <v>85</v>
      </c>
      <c r="P84">
        <v>2002</v>
      </c>
    </row>
    <row r="85" spans="2:16" hidden="1" x14ac:dyDescent="0.2">
      <c r="F85" t="s">
        <v>1551</v>
      </c>
      <c r="G85" t="s">
        <v>1552</v>
      </c>
      <c r="H85" t="s">
        <v>17</v>
      </c>
      <c r="I85" s="2">
        <v>-90</v>
      </c>
      <c r="J85" s="2">
        <v>-90</v>
      </c>
      <c r="K85" s="2">
        <v>-90</v>
      </c>
      <c r="M85" s="4" t="s">
        <v>644</v>
      </c>
      <c r="N85">
        <v>72</v>
      </c>
      <c r="P85">
        <v>1900</v>
      </c>
    </row>
    <row r="86" spans="2:16" x14ac:dyDescent="0.2">
      <c r="B86" s="3">
        <v>37474</v>
      </c>
      <c r="C86" t="s">
        <v>27</v>
      </c>
      <c r="D86" t="s">
        <v>28</v>
      </c>
      <c r="E86" t="s">
        <v>11018</v>
      </c>
      <c r="H86" t="s">
        <v>17</v>
      </c>
      <c r="I86" s="2">
        <v>-29.05</v>
      </c>
      <c r="J86" s="2">
        <v>-29.05</v>
      </c>
      <c r="K86" s="2">
        <v>-29.05</v>
      </c>
      <c r="M86" s="4" t="s">
        <v>310</v>
      </c>
      <c r="N86">
        <v>137</v>
      </c>
      <c r="P86">
        <v>2002</v>
      </c>
    </row>
    <row r="87" spans="2:16" hidden="1" x14ac:dyDescent="0.2">
      <c r="F87" t="s">
        <v>1854</v>
      </c>
      <c r="G87" t="s">
        <v>1552</v>
      </c>
      <c r="H87" t="s">
        <v>17</v>
      </c>
      <c r="I87" s="2">
        <v>-100</v>
      </c>
      <c r="J87" s="2">
        <v>-100</v>
      </c>
      <c r="K87" s="2">
        <v>-100</v>
      </c>
      <c r="M87" s="4" t="s">
        <v>250</v>
      </c>
      <c r="N87">
        <v>154</v>
      </c>
      <c r="P87">
        <v>1900</v>
      </c>
    </row>
    <row r="88" spans="2:16" x14ac:dyDescent="0.2">
      <c r="B88" s="3">
        <v>37475</v>
      </c>
      <c r="C88" t="s">
        <v>704</v>
      </c>
      <c r="E88" t="s">
        <v>508</v>
      </c>
      <c r="F88" t="s">
        <v>1172</v>
      </c>
      <c r="H88" t="s">
        <v>17</v>
      </c>
      <c r="I88" s="2">
        <v>-1494.15</v>
      </c>
      <c r="J88" s="2">
        <v>-1494.15</v>
      </c>
      <c r="K88" s="2">
        <v>-1494.15</v>
      </c>
      <c r="M88" s="4" t="s">
        <v>1196</v>
      </c>
      <c r="N88">
        <v>64</v>
      </c>
      <c r="P88">
        <v>2002</v>
      </c>
    </row>
    <row r="89" spans="2:16" x14ac:dyDescent="0.2">
      <c r="B89" s="3">
        <v>37476</v>
      </c>
      <c r="C89" t="s">
        <v>704</v>
      </c>
      <c r="E89" t="s">
        <v>508</v>
      </c>
      <c r="F89" t="s">
        <v>460</v>
      </c>
      <c r="H89" t="s">
        <v>17</v>
      </c>
      <c r="I89" s="2">
        <v>-222.6</v>
      </c>
      <c r="J89" s="2">
        <v>-222.6</v>
      </c>
      <c r="K89" s="2">
        <v>-222.6</v>
      </c>
      <c r="M89" s="4" t="s">
        <v>781</v>
      </c>
      <c r="N89">
        <v>37</v>
      </c>
      <c r="P89">
        <v>2002</v>
      </c>
    </row>
    <row r="90" spans="2:16" hidden="1" x14ac:dyDescent="0.2">
      <c r="F90" t="s">
        <v>2065</v>
      </c>
      <c r="G90" t="s">
        <v>1552</v>
      </c>
      <c r="I90" s="2">
        <v>-47.25</v>
      </c>
      <c r="J90" s="2">
        <v>-47.25</v>
      </c>
      <c r="K90" s="2">
        <v>-47.25</v>
      </c>
      <c r="M90" s="4" t="s">
        <v>288</v>
      </c>
      <c r="N90">
        <v>314</v>
      </c>
      <c r="P90">
        <v>1900</v>
      </c>
    </row>
    <row r="91" spans="2:16" x14ac:dyDescent="0.2">
      <c r="B91" s="3">
        <v>37477</v>
      </c>
      <c r="C91" t="s">
        <v>704</v>
      </c>
      <c r="D91" t="s">
        <v>28</v>
      </c>
      <c r="E91" t="s">
        <v>19</v>
      </c>
      <c r="F91" t="s">
        <v>1173</v>
      </c>
      <c r="H91" t="s">
        <v>17</v>
      </c>
      <c r="I91" s="2">
        <v>-502.72</v>
      </c>
      <c r="J91" s="2">
        <v>-502.72</v>
      </c>
      <c r="K91" s="2">
        <v>-502.72</v>
      </c>
      <c r="M91" s="4" t="s">
        <v>9723</v>
      </c>
      <c r="N91">
        <v>1</v>
      </c>
      <c r="P91">
        <v>2002</v>
      </c>
    </row>
    <row r="92" spans="2:16" hidden="1" x14ac:dyDescent="0.2">
      <c r="F92" t="s">
        <v>2735</v>
      </c>
      <c r="G92" t="s">
        <v>1552</v>
      </c>
      <c r="H92" t="s">
        <v>17</v>
      </c>
      <c r="I92" s="2">
        <v>-79.7</v>
      </c>
      <c r="J92" s="2">
        <v>-79.7</v>
      </c>
      <c r="K92" s="2">
        <v>-79.7</v>
      </c>
      <c r="M92" s="4" t="s">
        <v>10290</v>
      </c>
      <c r="N92">
        <v>4</v>
      </c>
      <c r="P92">
        <v>1900</v>
      </c>
    </row>
    <row r="93" spans="2:16" x14ac:dyDescent="0.2">
      <c r="B93" s="3">
        <v>37478</v>
      </c>
      <c r="C93" t="s">
        <v>75</v>
      </c>
      <c r="D93" s="4" t="s">
        <v>1158</v>
      </c>
      <c r="E93" t="s">
        <v>1159</v>
      </c>
      <c r="F93" t="s">
        <v>719</v>
      </c>
      <c r="H93" t="s">
        <v>17</v>
      </c>
      <c r="I93" s="2">
        <v>-1575</v>
      </c>
      <c r="J93" s="2">
        <v>-1575</v>
      </c>
      <c r="K93" s="2">
        <v>-1575</v>
      </c>
      <c r="M93" s="4" t="s">
        <v>308</v>
      </c>
      <c r="N93">
        <v>7</v>
      </c>
      <c r="P93">
        <v>2002</v>
      </c>
    </row>
    <row r="94" spans="2:16" x14ac:dyDescent="0.2">
      <c r="B94" s="3">
        <v>37480</v>
      </c>
      <c r="C94" t="s">
        <v>27</v>
      </c>
      <c r="D94" s="4" t="s">
        <v>1148</v>
      </c>
      <c r="E94" t="s">
        <v>1149</v>
      </c>
      <c r="F94" t="s">
        <v>1150</v>
      </c>
      <c r="H94" t="s">
        <v>17</v>
      </c>
      <c r="I94" s="2">
        <v>-850</v>
      </c>
      <c r="J94" s="2">
        <v>-850</v>
      </c>
      <c r="K94" s="2">
        <v>-850</v>
      </c>
      <c r="M94" s="4" t="s">
        <v>172</v>
      </c>
      <c r="N94">
        <v>204</v>
      </c>
      <c r="P94">
        <v>2002</v>
      </c>
    </row>
    <row r="95" spans="2:16" x14ac:dyDescent="0.2">
      <c r="B95" s="3">
        <v>37483</v>
      </c>
      <c r="C95" t="s">
        <v>704</v>
      </c>
      <c r="D95" t="s">
        <v>28</v>
      </c>
      <c r="E95" t="s">
        <v>19</v>
      </c>
      <c r="F95" t="s">
        <v>1174</v>
      </c>
      <c r="H95" t="s">
        <v>17</v>
      </c>
      <c r="I95" s="2">
        <v>52.49</v>
      </c>
      <c r="J95" s="2"/>
      <c r="K95" s="2">
        <v>52.49</v>
      </c>
      <c r="M95" s="4" t="s">
        <v>478</v>
      </c>
      <c r="N95">
        <v>58</v>
      </c>
      <c r="P95">
        <v>2002</v>
      </c>
    </row>
    <row r="96" spans="2:16" x14ac:dyDescent="0.2">
      <c r="B96" s="3">
        <v>37487</v>
      </c>
      <c r="C96" t="s">
        <v>75</v>
      </c>
      <c r="E96" t="s">
        <v>88</v>
      </c>
      <c r="H96" t="s">
        <v>17</v>
      </c>
      <c r="I96" s="2">
        <v>-24.16</v>
      </c>
      <c r="J96" s="2">
        <v>-24.16</v>
      </c>
      <c r="K96" s="2">
        <v>-24.16</v>
      </c>
      <c r="M96" s="4" t="s">
        <v>238</v>
      </c>
      <c r="N96">
        <v>104</v>
      </c>
      <c r="P96">
        <v>2002</v>
      </c>
    </row>
    <row r="97" spans="2:16" x14ac:dyDescent="0.2">
      <c r="B97" s="3">
        <v>37489</v>
      </c>
      <c r="C97" t="s">
        <v>704</v>
      </c>
      <c r="D97" t="s">
        <v>28</v>
      </c>
      <c r="E97" t="s">
        <v>1175</v>
      </c>
      <c r="F97" t="s">
        <v>1176</v>
      </c>
      <c r="H97" t="s">
        <v>17</v>
      </c>
      <c r="I97" s="2">
        <v>-649.99</v>
      </c>
      <c r="J97" s="2">
        <v>-649.99</v>
      </c>
      <c r="K97" s="2">
        <v>-649.99</v>
      </c>
      <c r="M97" s="4" t="s">
        <v>224</v>
      </c>
      <c r="N97">
        <v>24</v>
      </c>
      <c r="P97">
        <v>2002</v>
      </c>
    </row>
    <row r="98" spans="2:16" x14ac:dyDescent="0.2">
      <c r="B98" s="3">
        <v>37489</v>
      </c>
      <c r="C98" t="s">
        <v>704</v>
      </c>
      <c r="D98" t="s">
        <v>28</v>
      </c>
      <c r="E98" t="s">
        <v>707</v>
      </c>
      <c r="F98" t="s">
        <v>708</v>
      </c>
      <c r="H98" t="s">
        <v>17</v>
      </c>
      <c r="I98" s="2">
        <v>-340</v>
      </c>
      <c r="J98" s="2">
        <v>-340</v>
      </c>
      <c r="K98" s="2">
        <v>-340</v>
      </c>
      <c r="M98" s="4" t="s">
        <v>6853</v>
      </c>
      <c r="N98">
        <v>1</v>
      </c>
      <c r="P98">
        <v>2002</v>
      </c>
    </row>
    <row r="99" spans="2:16" x14ac:dyDescent="0.2">
      <c r="B99" s="3">
        <v>37490</v>
      </c>
      <c r="C99" t="s">
        <v>75</v>
      </c>
      <c r="D99" s="4" t="s">
        <v>917</v>
      </c>
      <c r="E99" t="s">
        <v>180</v>
      </c>
      <c r="F99" t="s">
        <v>550</v>
      </c>
      <c r="H99" t="s">
        <v>17</v>
      </c>
      <c r="I99" s="2">
        <v>-469.14</v>
      </c>
      <c r="J99" s="2">
        <v>-469.14</v>
      </c>
      <c r="K99" s="2">
        <v>-469.14</v>
      </c>
      <c r="M99" s="4" t="s">
        <v>260</v>
      </c>
      <c r="N99">
        <v>7</v>
      </c>
      <c r="P99">
        <v>2002</v>
      </c>
    </row>
    <row r="100" spans="2:16" hidden="1" x14ac:dyDescent="0.2">
      <c r="F100" t="s">
        <v>2740</v>
      </c>
      <c r="G100" t="s">
        <v>1552</v>
      </c>
      <c r="H100" t="s">
        <v>17</v>
      </c>
      <c r="I100" s="2">
        <v>-120</v>
      </c>
      <c r="J100" s="2">
        <v>-120</v>
      </c>
      <c r="K100" s="2">
        <v>-120</v>
      </c>
      <c r="M100" s="4" t="s">
        <v>317</v>
      </c>
      <c r="N100">
        <v>491</v>
      </c>
      <c r="P100">
        <v>1900</v>
      </c>
    </row>
    <row r="101" spans="2:16" x14ac:dyDescent="0.2">
      <c r="B101" s="3">
        <v>37490</v>
      </c>
      <c r="C101" t="s">
        <v>11061</v>
      </c>
      <c r="D101" t="s">
        <v>28</v>
      </c>
      <c r="E101" t="s">
        <v>19</v>
      </c>
      <c r="F101" t="s">
        <v>11062</v>
      </c>
      <c r="I101" s="2">
        <v>225</v>
      </c>
      <c r="J101" s="2"/>
      <c r="K101" s="2">
        <v>225</v>
      </c>
      <c r="M101" s="4" t="s">
        <v>587</v>
      </c>
      <c r="N101">
        <v>101</v>
      </c>
      <c r="P101">
        <v>2002</v>
      </c>
    </row>
    <row r="102" spans="2:16" x14ac:dyDescent="0.2">
      <c r="B102" s="3">
        <v>37491</v>
      </c>
      <c r="C102" t="s">
        <v>75</v>
      </c>
      <c r="D102" s="4" t="s">
        <v>1160</v>
      </c>
      <c r="E102" t="s">
        <v>1159</v>
      </c>
      <c r="F102" t="s">
        <v>1161</v>
      </c>
      <c r="H102" t="s">
        <v>17</v>
      </c>
      <c r="I102" s="2">
        <v>-800</v>
      </c>
      <c r="J102" s="2">
        <v>-800</v>
      </c>
      <c r="K102" s="2">
        <v>-800</v>
      </c>
      <c r="M102" s="4" t="s">
        <v>598</v>
      </c>
      <c r="N102">
        <v>187</v>
      </c>
      <c r="P102">
        <v>2002</v>
      </c>
    </row>
    <row r="103" spans="2:16" hidden="1" x14ac:dyDescent="0.2">
      <c r="F103" t="s">
        <v>4819</v>
      </c>
      <c r="G103" t="s">
        <v>1552</v>
      </c>
      <c r="H103" t="s">
        <v>17</v>
      </c>
      <c r="I103" s="2">
        <v>-120</v>
      </c>
      <c r="J103" s="2">
        <v>-120</v>
      </c>
      <c r="K103" s="2">
        <v>-120</v>
      </c>
      <c r="M103" s="4" t="s">
        <v>4431</v>
      </c>
      <c r="N103">
        <v>3</v>
      </c>
      <c r="P103">
        <v>1900</v>
      </c>
    </row>
    <row r="104" spans="2:16" x14ac:dyDescent="0.2">
      <c r="B104" s="3">
        <v>37491</v>
      </c>
      <c r="C104" t="s">
        <v>704</v>
      </c>
      <c r="D104" t="s">
        <v>28</v>
      </c>
      <c r="E104" t="s">
        <v>19</v>
      </c>
      <c r="F104" t="s">
        <v>1177</v>
      </c>
      <c r="H104" t="s">
        <v>17</v>
      </c>
      <c r="I104" s="2">
        <v>-162.44</v>
      </c>
      <c r="J104" s="2">
        <v>-162.44</v>
      </c>
      <c r="K104" s="2">
        <v>-162.44</v>
      </c>
      <c r="M104" s="4" t="s">
        <v>3136</v>
      </c>
      <c r="N104">
        <v>3</v>
      </c>
      <c r="P104">
        <v>2002</v>
      </c>
    </row>
    <row r="105" spans="2:16" x14ac:dyDescent="0.2">
      <c r="B105" s="3">
        <v>37495</v>
      </c>
      <c r="C105" t="s">
        <v>75</v>
      </c>
      <c r="D105" s="4" t="s">
        <v>1452</v>
      </c>
      <c r="E105" t="s">
        <v>6316</v>
      </c>
      <c r="F105" t="s">
        <v>6317</v>
      </c>
      <c r="H105" t="s">
        <v>17</v>
      </c>
      <c r="I105" s="2">
        <v>-1596</v>
      </c>
      <c r="J105" s="2">
        <v>-1596</v>
      </c>
      <c r="K105" s="2">
        <v>-1596</v>
      </c>
      <c r="M105" s="4" t="s">
        <v>2699</v>
      </c>
      <c r="N105">
        <v>10</v>
      </c>
      <c r="P105">
        <v>2002</v>
      </c>
    </row>
    <row r="106" spans="2:16" x14ac:dyDescent="0.2">
      <c r="B106" s="3">
        <v>37496</v>
      </c>
      <c r="C106" t="s">
        <v>75</v>
      </c>
      <c r="D106" s="4" t="s">
        <v>1162</v>
      </c>
      <c r="E106" t="s">
        <v>1163</v>
      </c>
      <c r="F106" t="s">
        <v>1164</v>
      </c>
      <c r="H106" t="s">
        <v>17</v>
      </c>
      <c r="I106" s="2">
        <v>-1500</v>
      </c>
      <c r="J106" s="2">
        <v>-1500</v>
      </c>
      <c r="K106" s="2">
        <v>-1500</v>
      </c>
      <c r="M106" s="4" t="s">
        <v>295</v>
      </c>
      <c r="N106">
        <v>548</v>
      </c>
      <c r="P106">
        <v>2002</v>
      </c>
    </row>
    <row r="107" spans="2:16" x14ac:dyDescent="0.2">
      <c r="B107" s="3">
        <v>37497</v>
      </c>
      <c r="C107" t="s">
        <v>75</v>
      </c>
      <c r="D107" s="4" t="s">
        <v>1165</v>
      </c>
      <c r="E107" t="s">
        <v>692</v>
      </c>
      <c r="F107" t="s">
        <v>1166</v>
      </c>
      <c r="H107" t="s">
        <v>17</v>
      </c>
      <c r="I107" s="2">
        <v>-1350</v>
      </c>
      <c r="J107" s="2">
        <v>-1350</v>
      </c>
      <c r="K107" s="2">
        <v>-1350</v>
      </c>
      <c r="M107" s="4" t="s">
        <v>635</v>
      </c>
      <c r="N107">
        <v>129</v>
      </c>
      <c r="P107">
        <v>2002</v>
      </c>
    </row>
    <row r="108" spans="2:16" x14ac:dyDescent="0.2">
      <c r="B108" s="3">
        <v>37498</v>
      </c>
      <c r="C108" t="s">
        <v>75</v>
      </c>
      <c r="D108" s="4" t="s">
        <v>1167</v>
      </c>
      <c r="E108" t="s">
        <v>1159</v>
      </c>
      <c r="F108" t="s">
        <v>1168</v>
      </c>
      <c r="H108" t="s">
        <v>17</v>
      </c>
      <c r="I108" s="2">
        <v>-300</v>
      </c>
      <c r="J108" s="2">
        <v>-300</v>
      </c>
      <c r="K108" s="2">
        <v>-300</v>
      </c>
      <c r="M108" s="4" t="s">
        <v>992</v>
      </c>
      <c r="N108">
        <v>138</v>
      </c>
      <c r="P108">
        <v>2002</v>
      </c>
    </row>
    <row r="109" spans="2:16" x14ac:dyDescent="0.2">
      <c r="B109" s="3">
        <v>37502</v>
      </c>
      <c r="C109" t="s">
        <v>75</v>
      </c>
      <c r="D109" t="s">
        <v>143</v>
      </c>
      <c r="E109" t="s">
        <v>88</v>
      </c>
      <c r="H109" t="s">
        <v>17</v>
      </c>
      <c r="I109" s="2">
        <v>-50</v>
      </c>
      <c r="J109" s="2">
        <v>-50</v>
      </c>
      <c r="K109" s="2">
        <v>-50</v>
      </c>
      <c r="M109" s="4" t="s">
        <v>624</v>
      </c>
      <c r="N109">
        <v>202</v>
      </c>
      <c r="P109">
        <v>2002</v>
      </c>
    </row>
    <row r="110" spans="2:16" hidden="1" x14ac:dyDescent="0.2">
      <c r="F110" t="s">
        <v>5217</v>
      </c>
      <c r="G110" t="s">
        <v>1552</v>
      </c>
      <c r="H110" t="s">
        <v>17</v>
      </c>
      <c r="I110" s="2">
        <v>-60</v>
      </c>
      <c r="J110" s="2">
        <v>-60</v>
      </c>
      <c r="K110" s="2">
        <v>-60</v>
      </c>
      <c r="M110" s="4" t="s">
        <v>602</v>
      </c>
      <c r="N110">
        <v>110</v>
      </c>
      <c r="P110">
        <v>1900</v>
      </c>
    </row>
    <row r="111" spans="2:16" x14ac:dyDescent="0.2">
      <c r="B111" s="3">
        <v>37502</v>
      </c>
      <c r="C111" t="s">
        <v>75</v>
      </c>
      <c r="D111" t="s">
        <v>143</v>
      </c>
      <c r="E111" t="s">
        <v>88</v>
      </c>
      <c r="H111" t="s">
        <v>17</v>
      </c>
      <c r="I111" s="2">
        <v>-21.66</v>
      </c>
      <c r="J111" s="2">
        <v>-21.66</v>
      </c>
      <c r="K111" s="2">
        <v>-21.66</v>
      </c>
      <c r="M111" s="4" t="s">
        <v>1187</v>
      </c>
      <c r="N111">
        <v>4</v>
      </c>
      <c r="P111">
        <v>2002</v>
      </c>
    </row>
    <row r="112" spans="2:16" x14ac:dyDescent="0.2">
      <c r="B112" s="3">
        <v>37503</v>
      </c>
      <c r="C112" t="s">
        <v>75</v>
      </c>
      <c r="D112" s="4" t="s">
        <v>1169</v>
      </c>
      <c r="E112" t="s">
        <v>1163</v>
      </c>
      <c r="F112" t="s">
        <v>1170</v>
      </c>
      <c r="H112" t="s">
        <v>17</v>
      </c>
      <c r="I112" s="2">
        <v>-1350</v>
      </c>
      <c r="J112" s="2">
        <v>-1350</v>
      </c>
      <c r="K112" s="2">
        <v>-1350</v>
      </c>
      <c r="M112" s="4" t="s">
        <v>9795</v>
      </c>
      <c r="N112">
        <v>1</v>
      </c>
      <c r="P112">
        <v>2002</v>
      </c>
    </row>
    <row r="113" spans="2:16" x14ac:dyDescent="0.2">
      <c r="B113" s="27">
        <v>37504</v>
      </c>
      <c r="C113" s="21" t="s">
        <v>27</v>
      </c>
      <c r="D113" s="21" t="s">
        <v>45</v>
      </c>
      <c r="E113" s="21" t="s">
        <v>1151</v>
      </c>
      <c r="F113" s="21" t="s">
        <v>1152</v>
      </c>
      <c r="G113" s="21"/>
      <c r="H113" s="21" t="s">
        <v>17</v>
      </c>
      <c r="I113" s="28">
        <v>56087.61</v>
      </c>
      <c r="J113" s="28"/>
      <c r="K113" s="28">
        <v>56087.61</v>
      </c>
      <c r="M113" s="4" t="s">
        <v>3697</v>
      </c>
      <c r="N113">
        <v>5</v>
      </c>
      <c r="P113">
        <v>2002</v>
      </c>
    </row>
    <row r="114" spans="2:16" x14ac:dyDescent="0.2">
      <c r="B114" s="3">
        <v>37506</v>
      </c>
      <c r="C114" t="s">
        <v>27</v>
      </c>
      <c r="D114" s="4" t="s">
        <v>1153</v>
      </c>
      <c r="E114" t="s">
        <v>562</v>
      </c>
      <c r="F114" t="s">
        <v>1154</v>
      </c>
      <c r="H114" t="s">
        <v>17</v>
      </c>
      <c r="I114" s="2">
        <v>-13075</v>
      </c>
      <c r="J114" s="2">
        <v>-13075</v>
      </c>
      <c r="K114" s="2">
        <v>-13075</v>
      </c>
      <c r="M114" s="4" t="s">
        <v>148</v>
      </c>
      <c r="N114">
        <v>166</v>
      </c>
      <c r="P114">
        <v>2002</v>
      </c>
    </row>
    <row r="115" spans="2:16" x14ac:dyDescent="0.2">
      <c r="B115" s="3">
        <v>37506</v>
      </c>
      <c r="C115" t="s">
        <v>27</v>
      </c>
      <c r="D115" s="4" t="s">
        <v>1155</v>
      </c>
      <c r="E115" t="s">
        <v>1156</v>
      </c>
      <c r="F115" t="s">
        <v>1154</v>
      </c>
      <c r="H115" t="s">
        <v>17</v>
      </c>
      <c r="I115" s="2">
        <v>-2681.03</v>
      </c>
      <c r="J115" s="2">
        <v>-2681.03</v>
      </c>
      <c r="K115" s="2">
        <v>-2681.03</v>
      </c>
      <c r="M115" s="4" t="s">
        <v>11631</v>
      </c>
      <c r="P115">
        <v>2002</v>
      </c>
    </row>
    <row r="116" spans="2:16" x14ac:dyDescent="0.2">
      <c r="B116" s="3">
        <v>37510</v>
      </c>
      <c r="C116" t="s">
        <v>27</v>
      </c>
      <c r="D116" s="4" t="s">
        <v>6305</v>
      </c>
      <c r="E116" t="s">
        <v>1149</v>
      </c>
      <c r="F116" t="s">
        <v>1150</v>
      </c>
      <c r="H116" t="s">
        <v>17</v>
      </c>
      <c r="I116" s="2">
        <v>-350</v>
      </c>
      <c r="J116" s="2">
        <v>-350</v>
      </c>
      <c r="K116" s="2">
        <v>-350</v>
      </c>
      <c r="M116" s="4" t="s">
        <v>11629</v>
      </c>
      <c r="N116">
        <v>11676</v>
      </c>
      <c r="P116">
        <v>2002</v>
      </c>
    </row>
    <row r="117" spans="2:16" x14ac:dyDescent="0.2">
      <c r="B117" s="3">
        <v>37510</v>
      </c>
      <c r="C117" t="s">
        <v>27</v>
      </c>
      <c r="D117" s="4" t="s">
        <v>6306</v>
      </c>
      <c r="E117" t="s">
        <v>692</v>
      </c>
      <c r="F117" t="s">
        <v>6307</v>
      </c>
      <c r="H117" t="s">
        <v>17</v>
      </c>
      <c r="I117" s="2">
        <v>-200</v>
      </c>
      <c r="J117" s="2">
        <v>-200</v>
      </c>
      <c r="K117" s="2">
        <v>-200</v>
      </c>
      <c r="P117">
        <v>2002</v>
      </c>
    </row>
    <row r="118" spans="2:16" hidden="1" x14ac:dyDescent="0.2">
      <c r="F118" t="s">
        <v>6768</v>
      </c>
      <c r="G118" t="s">
        <v>1552</v>
      </c>
      <c r="H118" t="s">
        <v>17</v>
      </c>
      <c r="I118" s="2">
        <v>-26.04</v>
      </c>
      <c r="J118" s="2">
        <v>-26.04</v>
      </c>
      <c r="K118" s="2">
        <v>-26.04</v>
      </c>
      <c r="P118">
        <v>1900</v>
      </c>
    </row>
    <row r="119" spans="2:16" x14ac:dyDescent="0.2">
      <c r="B119" s="3">
        <v>37510</v>
      </c>
      <c r="C119" t="s">
        <v>75</v>
      </c>
      <c r="D119" s="4" t="s">
        <v>1454</v>
      </c>
      <c r="E119" t="s">
        <v>1171</v>
      </c>
      <c r="F119" t="s">
        <v>1128</v>
      </c>
      <c r="H119" t="s">
        <v>17</v>
      </c>
      <c r="I119" s="2">
        <v>-1000</v>
      </c>
      <c r="J119" s="2">
        <v>-1000</v>
      </c>
      <c r="K119" s="2">
        <v>-1000</v>
      </c>
      <c r="P119">
        <v>2002</v>
      </c>
    </row>
    <row r="120" spans="2:16" hidden="1" x14ac:dyDescent="0.2">
      <c r="F120" t="s">
        <v>6773</v>
      </c>
      <c r="G120" t="s">
        <v>1552</v>
      </c>
      <c r="H120" t="s">
        <v>17</v>
      </c>
      <c r="I120" s="2">
        <v>-30</v>
      </c>
      <c r="J120" s="2">
        <v>-30</v>
      </c>
      <c r="K120" s="2">
        <v>-30</v>
      </c>
      <c r="P120">
        <v>1900</v>
      </c>
    </row>
    <row r="121" spans="2:16" x14ac:dyDescent="0.2">
      <c r="B121" s="3">
        <v>37518</v>
      </c>
      <c r="C121" t="s">
        <v>704</v>
      </c>
      <c r="E121" t="s">
        <v>878</v>
      </c>
      <c r="F121" t="s">
        <v>996</v>
      </c>
      <c r="H121" t="s">
        <v>17</v>
      </c>
      <c r="I121" s="2">
        <v>-78.78</v>
      </c>
      <c r="J121" s="2">
        <v>-78.78</v>
      </c>
      <c r="K121" s="2">
        <v>-78.78</v>
      </c>
      <c r="P121">
        <v>2002</v>
      </c>
    </row>
    <row r="122" spans="2:16" x14ac:dyDescent="0.2">
      <c r="B122" s="3">
        <v>37518</v>
      </c>
      <c r="C122" t="s">
        <v>704</v>
      </c>
      <c r="D122" t="s">
        <v>28</v>
      </c>
      <c r="E122" t="s">
        <v>19</v>
      </c>
      <c r="H122" t="s">
        <v>17</v>
      </c>
      <c r="I122" s="2">
        <v>-111.59</v>
      </c>
      <c r="J122" s="2">
        <v>-111.59</v>
      </c>
      <c r="K122" s="2">
        <v>-111.59</v>
      </c>
      <c r="P122">
        <v>2002</v>
      </c>
    </row>
    <row r="123" spans="2:16" x14ac:dyDescent="0.2">
      <c r="B123" s="3">
        <v>37527</v>
      </c>
      <c r="C123" t="s">
        <v>27</v>
      </c>
      <c r="D123" s="4" t="s">
        <v>6308</v>
      </c>
      <c r="E123" t="s">
        <v>1149</v>
      </c>
      <c r="F123" t="s">
        <v>6309</v>
      </c>
      <c r="H123" t="s">
        <v>17</v>
      </c>
      <c r="I123" s="2">
        <v>-150</v>
      </c>
      <c r="J123" s="2">
        <v>-150</v>
      </c>
      <c r="K123" s="2">
        <v>-150</v>
      </c>
      <c r="P123">
        <v>2002</v>
      </c>
    </row>
    <row r="124" spans="2:16" x14ac:dyDescent="0.2">
      <c r="B124" s="3">
        <v>37538</v>
      </c>
      <c r="C124" t="s">
        <v>27</v>
      </c>
      <c r="D124" s="4" t="s">
        <v>904</v>
      </c>
      <c r="E124" t="s">
        <v>689</v>
      </c>
      <c r="F124" t="s">
        <v>772</v>
      </c>
      <c r="H124" t="s">
        <v>17</v>
      </c>
      <c r="I124" s="2">
        <v>-250</v>
      </c>
      <c r="J124" s="2">
        <v>-250</v>
      </c>
      <c r="K124" s="2">
        <v>-250</v>
      </c>
      <c r="P124">
        <v>2002</v>
      </c>
    </row>
    <row r="125" spans="2:16" x14ac:dyDescent="0.2">
      <c r="B125" s="3">
        <v>37539</v>
      </c>
      <c r="C125" t="s">
        <v>27</v>
      </c>
      <c r="D125" s="4" t="s">
        <v>911</v>
      </c>
      <c r="E125" t="s">
        <v>1127</v>
      </c>
      <c r="F125" t="s">
        <v>6310</v>
      </c>
      <c r="H125" t="s">
        <v>17</v>
      </c>
      <c r="I125" s="2">
        <v>-1013.56</v>
      </c>
      <c r="J125" s="2">
        <v>-1013.56</v>
      </c>
      <c r="K125" s="2">
        <v>-1013.56</v>
      </c>
      <c r="P125">
        <v>2002</v>
      </c>
    </row>
    <row r="126" spans="2:16" x14ac:dyDescent="0.2">
      <c r="B126" s="3">
        <v>37539</v>
      </c>
      <c r="C126" t="s">
        <v>27</v>
      </c>
      <c r="D126" s="4" t="s">
        <v>1449</v>
      </c>
      <c r="E126" t="s">
        <v>6311</v>
      </c>
      <c r="F126" t="s">
        <v>6312</v>
      </c>
      <c r="H126" t="s">
        <v>17</v>
      </c>
      <c r="I126" s="2">
        <v>0</v>
      </c>
      <c r="J126" s="2">
        <v>0</v>
      </c>
      <c r="K126" s="2">
        <v>0</v>
      </c>
      <c r="P126">
        <v>2002</v>
      </c>
    </row>
    <row r="127" spans="2:16" hidden="1" x14ac:dyDescent="0.2">
      <c r="F127" t="s">
        <v>2737</v>
      </c>
      <c r="G127" t="s">
        <v>1552</v>
      </c>
      <c r="H127" t="s">
        <v>17</v>
      </c>
      <c r="I127" s="2">
        <v>-85.18</v>
      </c>
      <c r="J127" s="2">
        <v>-85.18</v>
      </c>
      <c r="K127" s="2">
        <v>-85.18</v>
      </c>
      <c r="P127">
        <v>1900</v>
      </c>
    </row>
    <row r="128" spans="2:16" x14ac:dyDescent="0.2">
      <c r="B128" s="3">
        <v>37539</v>
      </c>
      <c r="C128" t="s">
        <v>27</v>
      </c>
      <c r="D128" t="s">
        <v>2118</v>
      </c>
      <c r="E128" t="s">
        <v>705</v>
      </c>
      <c r="H128" t="s">
        <v>17</v>
      </c>
      <c r="I128" s="2">
        <v>-157.53</v>
      </c>
      <c r="J128" s="2">
        <v>-157.53</v>
      </c>
      <c r="K128" s="2">
        <v>-157.53</v>
      </c>
      <c r="P128">
        <v>2002</v>
      </c>
    </row>
    <row r="129" spans="2:16" x14ac:dyDescent="0.2">
      <c r="B129" s="27">
        <v>37547</v>
      </c>
      <c r="C129" s="21" t="s">
        <v>27</v>
      </c>
      <c r="D129" s="21" t="s">
        <v>505</v>
      </c>
      <c r="E129" s="21" t="s">
        <v>1157</v>
      </c>
      <c r="F129" s="21"/>
      <c r="G129" s="21"/>
      <c r="H129" s="21" t="s">
        <v>17</v>
      </c>
      <c r="I129" s="28">
        <v>10000</v>
      </c>
      <c r="J129" s="28"/>
      <c r="K129" s="28">
        <v>10000</v>
      </c>
      <c r="P129">
        <v>2002</v>
      </c>
    </row>
    <row r="130" spans="2:16" x14ac:dyDescent="0.2">
      <c r="B130" s="3">
        <v>37547</v>
      </c>
      <c r="C130" t="s">
        <v>27</v>
      </c>
      <c r="D130" t="s">
        <v>505</v>
      </c>
      <c r="E130" t="s">
        <v>1157</v>
      </c>
      <c r="H130" t="s">
        <v>17</v>
      </c>
      <c r="I130" s="2">
        <v>25153</v>
      </c>
      <c r="J130" s="2"/>
      <c r="K130" s="2">
        <v>25153</v>
      </c>
      <c r="P130">
        <v>2002</v>
      </c>
    </row>
    <row r="131" spans="2:16" x14ac:dyDescent="0.2">
      <c r="B131" s="3">
        <v>37548</v>
      </c>
      <c r="C131" t="s">
        <v>75</v>
      </c>
      <c r="E131" t="s">
        <v>88</v>
      </c>
      <c r="H131" t="s">
        <v>17</v>
      </c>
      <c r="I131" s="2">
        <v>-75.12</v>
      </c>
      <c r="J131" s="2">
        <v>-75.12</v>
      </c>
      <c r="K131" s="2">
        <v>-75.12</v>
      </c>
      <c r="P131">
        <v>2002</v>
      </c>
    </row>
    <row r="132" spans="2:16" x14ac:dyDescent="0.2">
      <c r="B132" s="3">
        <v>37550</v>
      </c>
      <c r="C132" t="s">
        <v>704</v>
      </c>
      <c r="D132" t="s">
        <v>143</v>
      </c>
      <c r="E132" t="s">
        <v>11051</v>
      </c>
      <c r="H132" t="s">
        <v>17</v>
      </c>
      <c r="I132" s="2">
        <v>-191.75</v>
      </c>
      <c r="J132" s="2">
        <v>-191.75</v>
      </c>
      <c r="K132" s="2">
        <v>-191.75</v>
      </c>
      <c r="P132">
        <v>2002</v>
      </c>
    </row>
    <row r="133" spans="2:16" x14ac:dyDescent="0.2">
      <c r="B133" s="3">
        <v>37552</v>
      </c>
      <c r="C133" t="s">
        <v>140</v>
      </c>
      <c r="E133" t="s">
        <v>19</v>
      </c>
      <c r="H133" t="s">
        <v>17</v>
      </c>
      <c r="I133" s="2">
        <v>-142.93</v>
      </c>
      <c r="J133" s="2">
        <v>-142.93</v>
      </c>
      <c r="K133" s="2">
        <v>-142.93</v>
      </c>
      <c r="P133">
        <v>2002</v>
      </c>
    </row>
    <row r="134" spans="2:16" x14ac:dyDescent="0.2">
      <c r="B134" s="3">
        <v>37553</v>
      </c>
      <c r="C134" t="s">
        <v>140</v>
      </c>
      <c r="E134" t="s">
        <v>19</v>
      </c>
      <c r="H134" t="s">
        <v>17</v>
      </c>
      <c r="I134" s="2">
        <v>-19.22</v>
      </c>
      <c r="J134" s="2">
        <v>-19.22</v>
      </c>
      <c r="K134" s="2">
        <v>-19.22</v>
      </c>
      <c r="P134">
        <v>2002</v>
      </c>
    </row>
    <row r="135" spans="2:16" x14ac:dyDescent="0.2">
      <c r="B135" s="3">
        <v>37558</v>
      </c>
      <c r="C135" t="s">
        <v>27</v>
      </c>
      <c r="D135" s="4" t="s">
        <v>1450</v>
      </c>
      <c r="E135" t="s">
        <v>10007</v>
      </c>
      <c r="F135" t="s">
        <v>1136</v>
      </c>
      <c r="H135" t="s">
        <v>17</v>
      </c>
      <c r="I135" s="2">
        <v>-40</v>
      </c>
      <c r="J135" s="2">
        <v>-40</v>
      </c>
      <c r="K135" s="2">
        <v>-40</v>
      </c>
      <c r="P135">
        <v>2002</v>
      </c>
    </row>
    <row r="136" spans="2:16" x14ac:dyDescent="0.2">
      <c r="B136" s="3">
        <v>37559</v>
      </c>
      <c r="C136" t="s">
        <v>140</v>
      </c>
      <c r="E136" t="s">
        <v>19</v>
      </c>
      <c r="H136" t="s">
        <v>17</v>
      </c>
      <c r="I136" s="2">
        <v>-56.01</v>
      </c>
      <c r="J136" s="2">
        <v>-56.01</v>
      </c>
      <c r="K136" s="2">
        <v>-56.01</v>
      </c>
      <c r="P136">
        <v>2002</v>
      </c>
    </row>
    <row r="137" spans="2:16" x14ac:dyDescent="0.2">
      <c r="B137" s="3">
        <v>37560</v>
      </c>
      <c r="C137" t="s">
        <v>140</v>
      </c>
      <c r="E137" t="s">
        <v>19</v>
      </c>
      <c r="H137" t="s">
        <v>17</v>
      </c>
      <c r="I137" s="2">
        <v>-331.42</v>
      </c>
      <c r="J137" s="2">
        <v>-331.42</v>
      </c>
      <c r="K137" s="2">
        <v>-331.42</v>
      </c>
      <c r="P137">
        <v>2002</v>
      </c>
    </row>
    <row r="138" spans="2:16" x14ac:dyDescent="0.2">
      <c r="B138" s="3">
        <v>37561</v>
      </c>
      <c r="C138" t="s">
        <v>27</v>
      </c>
      <c r="D138" s="4" t="s">
        <v>1162</v>
      </c>
      <c r="E138" t="s">
        <v>6313</v>
      </c>
      <c r="H138" t="s">
        <v>17</v>
      </c>
      <c r="I138" s="2">
        <v>-255</v>
      </c>
      <c r="J138" s="2">
        <v>-255</v>
      </c>
      <c r="K138" s="2">
        <v>-255</v>
      </c>
      <c r="P138">
        <v>2002</v>
      </c>
    </row>
    <row r="139" spans="2:16" x14ac:dyDescent="0.2">
      <c r="B139" s="3">
        <v>37561</v>
      </c>
      <c r="C139" t="s">
        <v>6319</v>
      </c>
      <c r="E139" t="s">
        <v>2931</v>
      </c>
      <c r="I139" s="2">
        <v>1791.98</v>
      </c>
      <c r="J139" s="2"/>
      <c r="K139" s="2">
        <v>1791.98</v>
      </c>
      <c r="P139">
        <v>2002</v>
      </c>
    </row>
    <row r="140" spans="2:16" hidden="1" x14ac:dyDescent="0.2">
      <c r="F140" t="s">
        <v>7642</v>
      </c>
      <c r="G140" t="s">
        <v>1552</v>
      </c>
      <c r="H140" t="s">
        <v>17</v>
      </c>
      <c r="I140" s="2">
        <v>-45</v>
      </c>
      <c r="J140" s="2">
        <v>-45</v>
      </c>
      <c r="K140" s="2">
        <v>-45</v>
      </c>
      <c r="P140">
        <v>1900</v>
      </c>
    </row>
    <row r="141" spans="2:16" hidden="1" x14ac:dyDescent="0.2">
      <c r="F141" t="s">
        <v>8379</v>
      </c>
      <c r="G141" t="s">
        <v>1552</v>
      </c>
      <c r="H141" t="s">
        <v>17</v>
      </c>
      <c r="I141" s="2">
        <v>-46.01</v>
      </c>
      <c r="J141" s="2">
        <v>-46.01</v>
      </c>
      <c r="K141" s="2">
        <v>-46.01</v>
      </c>
      <c r="P141">
        <v>1900</v>
      </c>
    </row>
    <row r="142" spans="2:16" x14ac:dyDescent="0.2">
      <c r="B142" s="3">
        <v>37561</v>
      </c>
      <c r="C142" t="s">
        <v>6319</v>
      </c>
      <c r="D142" t="s">
        <v>45</v>
      </c>
      <c r="E142" t="s">
        <v>562</v>
      </c>
      <c r="I142" s="2">
        <v>-800</v>
      </c>
      <c r="J142" s="2">
        <v>-800</v>
      </c>
      <c r="K142" s="2">
        <v>-800</v>
      </c>
      <c r="P142">
        <v>2002</v>
      </c>
    </row>
    <row r="143" spans="2:16" x14ac:dyDescent="0.2">
      <c r="B143" s="3">
        <v>37561</v>
      </c>
      <c r="C143" t="s">
        <v>75</v>
      </c>
      <c r="E143" t="s">
        <v>88</v>
      </c>
      <c r="H143" t="s">
        <v>17</v>
      </c>
      <c r="I143" s="2">
        <v>-41.17</v>
      </c>
      <c r="J143" s="2">
        <v>-41.17</v>
      </c>
      <c r="K143" s="2">
        <v>-41.17</v>
      </c>
      <c r="P143">
        <v>2002</v>
      </c>
    </row>
    <row r="144" spans="2:16" hidden="1" x14ac:dyDescent="0.2">
      <c r="F144" t="s">
        <v>2919</v>
      </c>
      <c r="G144" t="s">
        <v>1552</v>
      </c>
      <c r="H144" t="s">
        <v>17</v>
      </c>
      <c r="I144" s="2">
        <v>-60</v>
      </c>
      <c r="J144" s="2">
        <v>-60</v>
      </c>
      <c r="K144" s="2">
        <v>-60</v>
      </c>
      <c r="P144">
        <v>1900</v>
      </c>
    </row>
    <row r="145" spans="2:16" x14ac:dyDescent="0.2">
      <c r="B145" s="3">
        <v>37563</v>
      </c>
      <c r="C145" t="s">
        <v>27</v>
      </c>
      <c r="D145" s="4" t="s">
        <v>1165</v>
      </c>
      <c r="E145" t="s">
        <v>1423</v>
      </c>
      <c r="H145" t="s">
        <v>17</v>
      </c>
      <c r="I145" s="2">
        <v>-250</v>
      </c>
      <c r="J145" s="2">
        <v>-250</v>
      </c>
      <c r="K145" s="2">
        <v>-250</v>
      </c>
      <c r="P145">
        <v>2002</v>
      </c>
    </row>
    <row r="146" spans="2:16" x14ac:dyDescent="0.2">
      <c r="B146" s="3">
        <v>37564</v>
      </c>
      <c r="C146" t="s">
        <v>140</v>
      </c>
      <c r="E146" t="s">
        <v>19</v>
      </c>
      <c r="H146" t="s">
        <v>17</v>
      </c>
      <c r="I146" s="2">
        <v>-69.97</v>
      </c>
      <c r="J146" s="2">
        <v>-69.97</v>
      </c>
      <c r="K146" s="2">
        <v>-69.97</v>
      </c>
      <c r="P146">
        <v>2002</v>
      </c>
    </row>
    <row r="147" spans="2:16" hidden="1" x14ac:dyDescent="0.2">
      <c r="F147" t="s">
        <v>8931</v>
      </c>
      <c r="G147" t="s">
        <v>1552</v>
      </c>
      <c r="H147" t="s">
        <v>17</v>
      </c>
      <c r="I147" s="2">
        <v>-5</v>
      </c>
      <c r="J147" s="2">
        <v>-5</v>
      </c>
      <c r="K147" s="2">
        <v>-5</v>
      </c>
      <c r="P147">
        <v>1900</v>
      </c>
    </row>
    <row r="148" spans="2:16" x14ac:dyDescent="0.2">
      <c r="B148" s="3">
        <v>37564</v>
      </c>
      <c r="C148" t="s">
        <v>27</v>
      </c>
      <c r="D148" t="s">
        <v>505</v>
      </c>
      <c r="E148" t="s">
        <v>144</v>
      </c>
      <c r="F148" t="s">
        <v>11019</v>
      </c>
      <c r="H148" t="s">
        <v>17</v>
      </c>
      <c r="I148" s="2">
        <v>29.7</v>
      </c>
      <c r="J148" s="2"/>
      <c r="K148" s="2">
        <v>29.7</v>
      </c>
      <c r="P148">
        <v>2002</v>
      </c>
    </row>
    <row r="149" spans="2:16" x14ac:dyDescent="0.2">
      <c r="B149" s="3">
        <v>37565</v>
      </c>
      <c r="C149" t="s">
        <v>140</v>
      </c>
      <c r="E149" t="s">
        <v>19</v>
      </c>
      <c r="H149" t="s">
        <v>17</v>
      </c>
      <c r="I149" s="2">
        <v>-179.12</v>
      </c>
      <c r="J149" s="2">
        <v>-179.12</v>
      </c>
      <c r="K149" s="2">
        <v>-179.12</v>
      </c>
      <c r="P149">
        <v>2002</v>
      </c>
    </row>
    <row r="150" spans="2:16" x14ac:dyDescent="0.2">
      <c r="B150" s="3">
        <v>37567</v>
      </c>
      <c r="C150" t="s">
        <v>140</v>
      </c>
      <c r="E150" t="s">
        <v>19</v>
      </c>
      <c r="H150" t="s">
        <v>17</v>
      </c>
      <c r="I150" s="2">
        <v>-243.26</v>
      </c>
      <c r="J150" s="2">
        <v>-243.26</v>
      </c>
      <c r="K150" s="2">
        <v>-243.26</v>
      </c>
      <c r="P150">
        <v>2002</v>
      </c>
    </row>
    <row r="151" spans="2:16" x14ac:dyDescent="0.2">
      <c r="B151" s="3">
        <v>37568</v>
      </c>
      <c r="C151" t="s">
        <v>140</v>
      </c>
      <c r="E151" t="s">
        <v>19</v>
      </c>
      <c r="H151" t="s">
        <v>17</v>
      </c>
      <c r="I151" s="2">
        <v>-49.55</v>
      </c>
      <c r="J151" s="2">
        <v>-49.55</v>
      </c>
      <c r="K151" s="2">
        <v>-49.55</v>
      </c>
      <c r="P151">
        <v>2002</v>
      </c>
    </row>
    <row r="152" spans="2:16" x14ac:dyDescent="0.2">
      <c r="B152" s="3">
        <v>37568</v>
      </c>
      <c r="C152" t="s">
        <v>140</v>
      </c>
      <c r="E152" t="s">
        <v>19</v>
      </c>
      <c r="H152" t="s">
        <v>17</v>
      </c>
      <c r="I152" s="2">
        <v>-11.59</v>
      </c>
      <c r="J152" s="2">
        <v>-11.59</v>
      </c>
      <c r="K152" s="2">
        <v>-11.59</v>
      </c>
      <c r="P152">
        <v>2002</v>
      </c>
    </row>
    <row r="153" spans="2:16" x14ac:dyDescent="0.2">
      <c r="B153" s="3">
        <v>37571</v>
      </c>
      <c r="C153" t="s">
        <v>140</v>
      </c>
      <c r="E153" t="s">
        <v>19</v>
      </c>
      <c r="H153" t="s">
        <v>17</v>
      </c>
      <c r="I153" s="2">
        <v>-61.93</v>
      </c>
      <c r="J153" s="2">
        <v>-61.93</v>
      </c>
      <c r="K153" s="2">
        <v>-61.93</v>
      </c>
      <c r="P153">
        <v>2002</v>
      </c>
    </row>
    <row r="154" spans="2:16" x14ac:dyDescent="0.2">
      <c r="B154" s="3">
        <v>37574</v>
      </c>
      <c r="C154" t="s">
        <v>140</v>
      </c>
      <c r="E154" t="s">
        <v>19</v>
      </c>
      <c r="H154" t="s">
        <v>17</v>
      </c>
      <c r="I154" s="2">
        <v>-43.79</v>
      </c>
      <c r="J154" s="2">
        <v>-43.79</v>
      </c>
      <c r="K154" s="2">
        <v>-43.79</v>
      </c>
      <c r="P154">
        <v>2002</v>
      </c>
    </row>
    <row r="155" spans="2:16" x14ac:dyDescent="0.2">
      <c r="B155" s="3">
        <v>37575</v>
      </c>
      <c r="C155" t="s">
        <v>140</v>
      </c>
      <c r="E155" t="s">
        <v>19</v>
      </c>
      <c r="H155" t="s">
        <v>17</v>
      </c>
      <c r="I155" s="2">
        <v>-20.72</v>
      </c>
      <c r="J155" s="2">
        <v>-20.72</v>
      </c>
      <c r="K155" s="2">
        <v>-20.72</v>
      </c>
      <c r="P155">
        <v>2002</v>
      </c>
    </row>
    <row r="156" spans="2:16" x14ac:dyDescent="0.2">
      <c r="B156" s="3">
        <v>37575</v>
      </c>
      <c r="C156" t="s">
        <v>140</v>
      </c>
      <c r="E156" t="s">
        <v>19</v>
      </c>
      <c r="H156" t="s">
        <v>17</v>
      </c>
      <c r="I156" s="2">
        <v>-50.57</v>
      </c>
      <c r="J156" s="2">
        <v>-50.57</v>
      </c>
      <c r="K156" s="2">
        <v>-50.57</v>
      </c>
      <c r="P156">
        <v>2002</v>
      </c>
    </row>
    <row r="157" spans="2:16" x14ac:dyDescent="0.2">
      <c r="B157" s="3">
        <v>37578</v>
      </c>
      <c r="C157" t="s">
        <v>27</v>
      </c>
      <c r="D157" s="4" t="s">
        <v>1169</v>
      </c>
      <c r="E157" t="s">
        <v>508</v>
      </c>
      <c r="H157" t="s">
        <v>17</v>
      </c>
      <c r="I157" s="2">
        <v>-1340.64</v>
      </c>
      <c r="J157" s="2">
        <v>-1340.64</v>
      </c>
      <c r="K157" s="2">
        <v>-1340.64</v>
      </c>
      <c r="P157">
        <v>2002</v>
      </c>
    </row>
    <row r="158" spans="2:16" x14ac:dyDescent="0.2">
      <c r="B158" s="3">
        <v>37581</v>
      </c>
      <c r="C158" t="s">
        <v>27</v>
      </c>
      <c r="D158" s="4" t="s">
        <v>1438</v>
      </c>
      <c r="E158" t="s">
        <v>689</v>
      </c>
      <c r="H158" t="s">
        <v>17</v>
      </c>
      <c r="I158" s="2">
        <v>-410</v>
      </c>
      <c r="J158" s="2">
        <v>-410</v>
      </c>
      <c r="K158" s="2">
        <v>-410</v>
      </c>
      <c r="P158">
        <v>2002</v>
      </c>
    </row>
    <row r="159" spans="2:16" hidden="1" x14ac:dyDescent="0.2">
      <c r="F159" t="s">
        <v>9493</v>
      </c>
      <c r="G159" t="s">
        <v>1552</v>
      </c>
      <c r="H159" t="s">
        <v>373</v>
      </c>
      <c r="I159" s="2">
        <v>-28.17</v>
      </c>
      <c r="J159" s="2">
        <v>-28.17</v>
      </c>
      <c r="K159" s="2">
        <v>-28.17</v>
      </c>
      <c r="P159">
        <v>1900</v>
      </c>
    </row>
    <row r="160" spans="2:16" x14ac:dyDescent="0.2">
      <c r="B160" s="3">
        <v>37592</v>
      </c>
      <c r="C160" t="s">
        <v>27</v>
      </c>
      <c r="D160" s="4" t="s">
        <v>1417</v>
      </c>
      <c r="E160" t="s">
        <v>1418</v>
      </c>
      <c r="H160" t="s">
        <v>17</v>
      </c>
      <c r="I160" s="2">
        <v>-630</v>
      </c>
      <c r="J160" s="2">
        <v>-630</v>
      </c>
      <c r="K160" s="2">
        <v>-630</v>
      </c>
      <c r="P160">
        <v>2002</v>
      </c>
    </row>
    <row r="161" spans="2:16" x14ac:dyDescent="0.2">
      <c r="B161" s="3">
        <v>37592</v>
      </c>
      <c r="C161" t="s">
        <v>75</v>
      </c>
      <c r="D161" s="4" t="s">
        <v>150</v>
      </c>
      <c r="E161" t="s">
        <v>1121</v>
      </c>
      <c r="F161" t="s">
        <v>1280</v>
      </c>
      <c r="H161" t="s">
        <v>17</v>
      </c>
      <c r="I161" s="2">
        <v>-21717.18</v>
      </c>
      <c r="J161" s="2">
        <v>-21717.18</v>
      </c>
      <c r="K161" s="2">
        <v>-21717.18</v>
      </c>
      <c r="P161">
        <v>2002</v>
      </c>
    </row>
    <row r="162" spans="2:16" x14ac:dyDescent="0.2">
      <c r="B162" s="3">
        <v>37602</v>
      </c>
      <c r="C162" t="s">
        <v>75</v>
      </c>
      <c r="E162" t="s">
        <v>139</v>
      </c>
      <c r="F162" t="s">
        <v>10008</v>
      </c>
      <c r="H162" t="s">
        <v>17</v>
      </c>
      <c r="I162" s="2">
        <v>-808.95</v>
      </c>
      <c r="J162" s="2">
        <v>-808.95</v>
      </c>
      <c r="K162" s="2">
        <v>-808.95</v>
      </c>
      <c r="P162">
        <v>2002</v>
      </c>
    </row>
    <row r="163" spans="2:16" hidden="1" x14ac:dyDescent="0.2">
      <c r="F163" t="s">
        <v>9708</v>
      </c>
      <c r="G163" t="s">
        <v>1552</v>
      </c>
      <c r="H163" t="s">
        <v>17</v>
      </c>
      <c r="I163" s="2">
        <v>-20</v>
      </c>
      <c r="J163" s="2">
        <v>-20</v>
      </c>
      <c r="K163" s="2">
        <v>-20</v>
      </c>
      <c r="P163">
        <v>1900</v>
      </c>
    </row>
    <row r="164" spans="2:16" x14ac:dyDescent="0.2">
      <c r="B164" s="3">
        <v>37608</v>
      </c>
      <c r="C164" t="s">
        <v>27</v>
      </c>
      <c r="D164" s="4" t="s">
        <v>1419</v>
      </c>
      <c r="E164" t="s">
        <v>1420</v>
      </c>
      <c r="H164" t="s">
        <v>17</v>
      </c>
      <c r="I164" s="2">
        <v>-45</v>
      </c>
      <c r="J164" s="2">
        <v>-45</v>
      </c>
      <c r="K164" s="2">
        <v>-45</v>
      </c>
      <c r="P164">
        <v>2002</v>
      </c>
    </row>
    <row r="165" spans="2:16" x14ac:dyDescent="0.2">
      <c r="B165" s="3">
        <v>37608</v>
      </c>
      <c r="C165" t="s">
        <v>140</v>
      </c>
      <c r="E165" t="s">
        <v>88</v>
      </c>
      <c r="H165" t="s">
        <v>17</v>
      </c>
      <c r="I165" s="2">
        <v>-11.22</v>
      </c>
      <c r="J165" s="2">
        <v>-11.22</v>
      </c>
      <c r="K165" s="2">
        <v>-11.22</v>
      </c>
      <c r="P165">
        <v>2002</v>
      </c>
    </row>
    <row r="166" spans="2:16" x14ac:dyDescent="0.2">
      <c r="B166" s="3">
        <v>37611</v>
      </c>
      <c r="C166" t="s">
        <v>27</v>
      </c>
      <c r="D166" s="4" t="s">
        <v>921</v>
      </c>
      <c r="E166" t="s">
        <v>1143</v>
      </c>
      <c r="H166" t="s">
        <v>17</v>
      </c>
      <c r="I166" s="2">
        <v>-15.47</v>
      </c>
      <c r="J166" s="2">
        <v>-15.47</v>
      </c>
      <c r="K166" s="2">
        <v>-15.47</v>
      </c>
      <c r="P166">
        <v>2002</v>
      </c>
    </row>
    <row r="167" spans="2:16" x14ac:dyDescent="0.2">
      <c r="B167" s="3">
        <v>37616</v>
      </c>
      <c r="C167" t="s">
        <v>75</v>
      </c>
      <c r="D167" s="4" t="s">
        <v>1438</v>
      </c>
      <c r="E167" t="s">
        <v>1424</v>
      </c>
      <c r="H167" t="s">
        <v>17</v>
      </c>
      <c r="I167" s="2">
        <v>-1675.04</v>
      </c>
      <c r="J167" s="2">
        <v>-1675.04</v>
      </c>
      <c r="K167" s="2">
        <v>-1675.04</v>
      </c>
      <c r="P167">
        <v>2002</v>
      </c>
    </row>
    <row r="168" spans="2:16" x14ac:dyDescent="0.2">
      <c r="B168" s="3">
        <v>37620</v>
      </c>
      <c r="C168" t="s">
        <v>75</v>
      </c>
      <c r="D168" s="4" t="s">
        <v>1417</v>
      </c>
      <c r="E168" t="s">
        <v>692</v>
      </c>
      <c r="H168" t="s">
        <v>17</v>
      </c>
      <c r="I168" s="2">
        <v>-550</v>
      </c>
      <c r="J168" s="2">
        <v>-550</v>
      </c>
      <c r="K168" s="2">
        <v>-550</v>
      </c>
      <c r="P168">
        <v>2002</v>
      </c>
    </row>
    <row r="169" spans="2:16" x14ac:dyDescent="0.2">
      <c r="B169" s="3">
        <v>37622</v>
      </c>
      <c r="C169" t="s">
        <v>75</v>
      </c>
      <c r="E169" t="s">
        <v>88</v>
      </c>
      <c r="H169" t="s">
        <v>17</v>
      </c>
      <c r="I169" s="2">
        <v>-72.459999999999994</v>
      </c>
      <c r="J169" s="2">
        <v>-72.459999999999994</v>
      </c>
      <c r="K169" s="2">
        <v>-72.459999999999994</v>
      </c>
      <c r="P169">
        <v>2003</v>
      </c>
    </row>
    <row r="170" spans="2:16" x14ac:dyDescent="0.2">
      <c r="B170" s="3">
        <v>37627</v>
      </c>
      <c r="C170" t="s">
        <v>140</v>
      </c>
      <c r="D170" t="s">
        <v>28</v>
      </c>
      <c r="E170" t="s">
        <v>19</v>
      </c>
      <c r="F170" t="s">
        <v>926</v>
      </c>
      <c r="H170" t="s">
        <v>17</v>
      </c>
      <c r="I170" s="2">
        <v>-83.48</v>
      </c>
      <c r="J170" s="2">
        <v>-83.48</v>
      </c>
      <c r="K170" s="2">
        <v>-83.48</v>
      </c>
      <c r="P170">
        <v>2003</v>
      </c>
    </row>
    <row r="171" spans="2:16" x14ac:dyDescent="0.2">
      <c r="B171" s="3">
        <v>37627</v>
      </c>
      <c r="C171" t="s">
        <v>75</v>
      </c>
      <c r="D171" s="4" t="s">
        <v>3886</v>
      </c>
      <c r="E171" t="s">
        <v>1423</v>
      </c>
      <c r="H171" t="s">
        <v>17</v>
      </c>
      <c r="I171" s="2">
        <v>-470</v>
      </c>
      <c r="J171" s="2">
        <v>-470</v>
      </c>
      <c r="K171" s="2">
        <v>-470</v>
      </c>
      <c r="P171">
        <v>2003</v>
      </c>
    </row>
    <row r="172" spans="2:16" x14ac:dyDescent="0.2">
      <c r="B172" s="3">
        <v>37629</v>
      </c>
      <c r="C172" t="s">
        <v>140</v>
      </c>
      <c r="D172" t="s">
        <v>28</v>
      </c>
      <c r="E172" t="s">
        <v>19</v>
      </c>
      <c r="H172" t="s">
        <v>17</v>
      </c>
      <c r="I172" s="2">
        <v>-41.22</v>
      </c>
      <c r="J172" s="2">
        <v>-41.22</v>
      </c>
      <c r="K172" s="2">
        <v>-41.22</v>
      </c>
      <c r="P172">
        <v>2003</v>
      </c>
    </row>
    <row r="173" spans="2:16" x14ac:dyDescent="0.2">
      <c r="B173" s="3">
        <v>37630</v>
      </c>
      <c r="C173" t="s">
        <v>140</v>
      </c>
      <c r="D173" t="s">
        <v>28</v>
      </c>
      <c r="E173" t="s">
        <v>19</v>
      </c>
      <c r="H173" t="s">
        <v>17</v>
      </c>
      <c r="I173" s="2">
        <v>-31.6</v>
      </c>
      <c r="J173" s="2">
        <v>-31.6</v>
      </c>
      <c r="K173" s="2">
        <v>-31.6</v>
      </c>
      <c r="P173">
        <v>2003</v>
      </c>
    </row>
    <row r="174" spans="2:16" x14ac:dyDescent="0.2">
      <c r="B174" s="3">
        <v>37639</v>
      </c>
      <c r="C174" t="s">
        <v>140</v>
      </c>
      <c r="E174" t="s">
        <v>88</v>
      </c>
      <c r="H174" t="s">
        <v>17</v>
      </c>
      <c r="I174" s="2">
        <v>-10.38</v>
      </c>
      <c r="J174" s="2">
        <v>-10.38</v>
      </c>
      <c r="K174" s="2">
        <v>-10.38</v>
      </c>
      <c r="P174">
        <v>2003</v>
      </c>
    </row>
    <row r="175" spans="2:16" x14ac:dyDescent="0.2">
      <c r="B175" s="3">
        <v>37642</v>
      </c>
      <c r="C175" t="s">
        <v>140</v>
      </c>
      <c r="E175" t="s">
        <v>19</v>
      </c>
      <c r="H175" t="s">
        <v>17</v>
      </c>
      <c r="I175" s="2">
        <v>-9.39</v>
      </c>
      <c r="J175" s="2">
        <v>-9.39</v>
      </c>
      <c r="K175" s="2">
        <v>-9.39</v>
      </c>
      <c r="P175">
        <v>2003</v>
      </c>
    </row>
    <row r="176" spans="2:16" x14ac:dyDescent="0.2">
      <c r="B176" s="3">
        <v>37645</v>
      </c>
      <c r="C176" t="s">
        <v>27</v>
      </c>
      <c r="D176" s="4" t="s">
        <v>1421</v>
      </c>
      <c r="E176" t="s">
        <v>692</v>
      </c>
      <c r="H176" t="s">
        <v>17</v>
      </c>
      <c r="I176" s="2">
        <v>-350</v>
      </c>
      <c r="J176" s="2">
        <v>-350</v>
      </c>
      <c r="K176" s="2">
        <v>-350</v>
      </c>
      <c r="P176">
        <v>2003</v>
      </c>
    </row>
    <row r="177" spans="2:16" x14ac:dyDescent="0.2">
      <c r="B177" s="3">
        <v>37649</v>
      </c>
      <c r="C177" t="s">
        <v>27</v>
      </c>
      <c r="D177" s="4" t="s">
        <v>1422</v>
      </c>
      <c r="E177" t="s">
        <v>700</v>
      </c>
      <c r="H177" t="s">
        <v>17</v>
      </c>
      <c r="I177" s="2">
        <v>-2075</v>
      </c>
      <c r="J177" s="2">
        <v>-2075</v>
      </c>
      <c r="K177" s="2">
        <v>-2075</v>
      </c>
      <c r="P177">
        <v>2003</v>
      </c>
    </row>
    <row r="178" spans="2:16" x14ac:dyDescent="0.2">
      <c r="B178" s="3">
        <v>37649</v>
      </c>
      <c r="C178" t="s">
        <v>140</v>
      </c>
      <c r="D178" t="s">
        <v>28</v>
      </c>
      <c r="E178" t="s">
        <v>19</v>
      </c>
      <c r="H178" t="s">
        <v>17</v>
      </c>
      <c r="I178" s="2">
        <v>-80.849999999999994</v>
      </c>
      <c r="J178" s="2">
        <v>-80.849999999999994</v>
      </c>
      <c r="K178" s="2">
        <v>-80.849999999999994</v>
      </c>
      <c r="P178">
        <v>2003</v>
      </c>
    </row>
    <row r="179" spans="2:16" x14ac:dyDescent="0.2">
      <c r="B179" s="3">
        <v>37650</v>
      </c>
      <c r="C179" t="s">
        <v>27</v>
      </c>
      <c r="D179" s="4" t="s">
        <v>1347</v>
      </c>
      <c r="E179" t="s">
        <v>1423</v>
      </c>
      <c r="F179" t="s">
        <v>198</v>
      </c>
      <c r="H179" t="s">
        <v>17</v>
      </c>
      <c r="I179" s="2">
        <v>-550</v>
      </c>
      <c r="J179" s="2">
        <v>-550</v>
      </c>
      <c r="K179" s="2">
        <v>-550</v>
      </c>
      <c r="P179">
        <v>2003</v>
      </c>
    </row>
    <row r="180" spans="2:16" x14ac:dyDescent="0.2">
      <c r="B180" s="3">
        <v>37650</v>
      </c>
      <c r="C180" t="s">
        <v>140</v>
      </c>
      <c r="D180" t="s">
        <v>28</v>
      </c>
      <c r="E180" t="s">
        <v>19</v>
      </c>
      <c r="H180" t="s">
        <v>17</v>
      </c>
      <c r="I180" s="2">
        <v>-3.99</v>
      </c>
      <c r="J180" s="2">
        <v>-3.99</v>
      </c>
      <c r="K180" s="2">
        <v>-3.99</v>
      </c>
      <c r="P180">
        <v>2003</v>
      </c>
    </row>
    <row r="181" spans="2:16" x14ac:dyDescent="0.2">
      <c r="B181" s="3">
        <v>37651</v>
      </c>
      <c r="C181" t="s">
        <v>27</v>
      </c>
      <c r="D181" s="4" t="s">
        <v>81</v>
      </c>
      <c r="E181" t="s">
        <v>1424</v>
      </c>
      <c r="H181" t="s">
        <v>17</v>
      </c>
      <c r="I181" s="2">
        <v>-1675.04</v>
      </c>
      <c r="J181" s="2">
        <v>-1675.04</v>
      </c>
      <c r="K181" s="2">
        <v>-1675.04</v>
      </c>
      <c r="P181">
        <v>2003</v>
      </c>
    </row>
    <row r="182" spans="2:16" x14ac:dyDescent="0.2">
      <c r="B182" s="3">
        <v>37651</v>
      </c>
      <c r="C182" t="s">
        <v>140</v>
      </c>
      <c r="D182" t="s">
        <v>28</v>
      </c>
      <c r="E182" t="s">
        <v>19</v>
      </c>
      <c r="H182" t="s">
        <v>17</v>
      </c>
      <c r="I182" s="2">
        <v>-63.55</v>
      </c>
      <c r="J182" s="2">
        <v>-63.55</v>
      </c>
      <c r="K182" s="2">
        <v>-63.55</v>
      </c>
      <c r="P182">
        <v>2003</v>
      </c>
    </row>
    <row r="183" spans="2:16" hidden="1" x14ac:dyDescent="0.2">
      <c r="F183" t="s">
        <v>1903</v>
      </c>
      <c r="G183" t="s">
        <v>1552</v>
      </c>
      <c r="H183" t="s">
        <v>17</v>
      </c>
      <c r="I183" s="2">
        <v>-165</v>
      </c>
      <c r="J183" s="2">
        <v>-165</v>
      </c>
      <c r="K183" s="2">
        <v>-165</v>
      </c>
      <c r="P183">
        <v>1900</v>
      </c>
    </row>
    <row r="184" spans="2:16" x14ac:dyDescent="0.2">
      <c r="B184" s="3">
        <v>37652</v>
      </c>
      <c r="C184" t="s">
        <v>27</v>
      </c>
      <c r="D184" s="4" t="s">
        <v>85</v>
      </c>
      <c r="E184" t="s">
        <v>692</v>
      </c>
      <c r="F184" t="s">
        <v>1425</v>
      </c>
      <c r="H184" t="s">
        <v>17</v>
      </c>
      <c r="I184" s="2">
        <v>-1000</v>
      </c>
      <c r="J184" s="2">
        <v>-1000</v>
      </c>
      <c r="K184" s="2">
        <v>-1000</v>
      </c>
      <c r="P184">
        <v>2003</v>
      </c>
    </row>
    <row r="185" spans="2:16" x14ac:dyDescent="0.2">
      <c r="B185" s="3">
        <v>37655</v>
      </c>
      <c r="C185" t="s">
        <v>27</v>
      </c>
      <c r="D185" s="4" t="s">
        <v>1426</v>
      </c>
      <c r="E185" t="s">
        <v>1143</v>
      </c>
      <c r="F185" t="s">
        <v>1427</v>
      </c>
      <c r="H185" t="s">
        <v>17</v>
      </c>
      <c r="I185" s="2">
        <v>-150.74</v>
      </c>
      <c r="J185" s="2">
        <v>-150.74</v>
      </c>
      <c r="K185" s="2">
        <v>-150.74</v>
      </c>
      <c r="P185">
        <v>2003</v>
      </c>
    </row>
    <row r="186" spans="2:16" x14ac:dyDescent="0.2">
      <c r="B186" s="3">
        <v>37655</v>
      </c>
      <c r="C186" t="s">
        <v>75</v>
      </c>
      <c r="E186" t="s">
        <v>88</v>
      </c>
      <c r="H186" t="s">
        <v>17</v>
      </c>
      <c r="I186" s="2">
        <v>-81.94</v>
      </c>
      <c r="J186" s="2">
        <v>-81.94</v>
      </c>
      <c r="K186" s="2">
        <v>-81.94</v>
      </c>
      <c r="P186">
        <v>2003</v>
      </c>
    </row>
    <row r="187" spans="2:16" x14ac:dyDescent="0.2">
      <c r="B187" s="3">
        <v>37655</v>
      </c>
      <c r="C187" t="s">
        <v>140</v>
      </c>
      <c r="D187" t="s">
        <v>28</v>
      </c>
      <c r="E187" t="s">
        <v>19</v>
      </c>
      <c r="H187" t="s">
        <v>17</v>
      </c>
      <c r="I187" s="2">
        <v>-7.97</v>
      </c>
      <c r="J187" s="2">
        <v>-7.97</v>
      </c>
      <c r="K187" s="2">
        <v>-7.97</v>
      </c>
      <c r="P187">
        <v>2003</v>
      </c>
    </row>
    <row r="188" spans="2:16" x14ac:dyDescent="0.2">
      <c r="B188" s="3">
        <v>37657</v>
      </c>
      <c r="C188" t="s">
        <v>140</v>
      </c>
      <c r="D188" t="s">
        <v>28</v>
      </c>
      <c r="E188" t="s">
        <v>19</v>
      </c>
      <c r="H188" t="s">
        <v>17</v>
      </c>
      <c r="I188" s="2">
        <v>-2.96</v>
      </c>
      <c r="J188" s="2">
        <v>-2.96</v>
      </c>
      <c r="K188" s="2">
        <v>-2.96</v>
      </c>
      <c r="P188">
        <v>2003</v>
      </c>
    </row>
    <row r="189" spans="2:16" x14ac:dyDescent="0.2">
      <c r="B189" s="3">
        <v>37658</v>
      </c>
      <c r="C189" t="s">
        <v>140</v>
      </c>
      <c r="D189" t="s">
        <v>28</v>
      </c>
      <c r="E189" t="s">
        <v>19</v>
      </c>
      <c r="H189" t="s">
        <v>17</v>
      </c>
      <c r="I189" s="2">
        <v>-8.3699999999999992</v>
      </c>
      <c r="J189" s="2">
        <v>-8.3699999999999992</v>
      </c>
      <c r="K189" s="2">
        <v>-8.3699999999999992</v>
      </c>
      <c r="P189">
        <v>2003</v>
      </c>
    </row>
    <row r="190" spans="2:16" x14ac:dyDescent="0.2">
      <c r="B190" s="3">
        <v>37660</v>
      </c>
      <c r="C190" t="s">
        <v>140</v>
      </c>
      <c r="E190" t="s">
        <v>88</v>
      </c>
      <c r="H190" t="s">
        <v>17</v>
      </c>
      <c r="I190" s="2">
        <v>-11.29</v>
      </c>
      <c r="J190" s="2">
        <v>-11.29</v>
      </c>
      <c r="K190" s="2">
        <v>-11.29</v>
      </c>
      <c r="P190">
        <v>2003</v>
      </c>
    </row>
    <row r="191" spans="2:16" x14ac:dyDescent="0.2">
      <c r="B191" s="3">
        <v>37664</v>
      </c>
      <c r="C191" t="s">
        <v>27</v>
      </c>
      <c r="D191" s="4" t="s">
        <v>89</v>
      </c>
      <c r="E191" t="s">
        <v>697</v>
      </c>
      <c r="F191" t="s">
        <v>1428</v>
      </c>
      <c r="H191" t="s">
        <v>17</v>
      </c>
      <c r="I191" s="2">
        <v>-122.52</v>
      </c>
      <c r="J191" s="2">
        <v>-122.52</v>
      </c>
      <c r="K191" s="2">
        <v>-122.52</v>
      </c>
      <c r="P191">
        <v>2003</v>
      </c>
    </row>
    <row r="192" spans="2:16" x14ac:dyDescent="0.2">
      <c r="B192" s="3">
        <v>37665</v>
      </c>
      <c r="C192" t="s">
        <v>27</v>
      </c>
      <c r="D192" s="4" t="s">
        <v>78</v>
      </c>
      <c r="E192" t="s">
        <v>32</v>
      </c>
      <c r="H192" t="s">
        <v>17</v>
      </c>
      <c r="I192" s="2">
        <v>-34.979999999999997</v>
      </c>
      <c r="J192" s="2">
        <v>-34.979999999999997</v>
      </c>
      <c r="K192" s="2">
        <v>-34.979999999999997</v>
      </c>
      <c r="P192">
        <v>2003</v>
      </c>
    </row>
    <row r="193" spans="2:16" x14ac:dyDescent="0.2">
      <c r="B193" s="3">
        <v>37665</v>
      </c>
      <c r="C193" t="s">
        <v>140</v>
      </c>
      <c r="D193" t="s">
        <v>28</v>
      </c>
      <c r="E193" t="s">
        <v>19</v>
      </c>
      <c r="H193" t="s">
        <v>17</v>
      </c>
      <c r="I193" s="2">
        <v>-10.54</v>
      </c>
      <c r="J193" s="2">
        <v>-10.54</v>
      </c>
      <c r="K193" s="2">
        <v>-10.54</v>
      </c>
      <c r="P193">
        <v>2003</v>
      </c>
    </row>
    <row r="194" spans="2:16" x14ac:dyDescent="0.2">
      <c r="B194" s="3">
        <v>37666</v>
      </c>
      <c r="C194" t="s">
        <v>140</v>
      </c>
      <c r="D194" t="s">
        <v>28</v>
      </c>
      <c r="E194" t="s">
        <v>19</v>
      </c>
      <c r="H194" t="s">
        <v>17</v>
      </c>
      <c r="I194" s="2">
        <v>-292.19</v>
      </c>
      <c r="J194" s="2">
        <v>-292.19</v>
      </c>
      <c r="K194" s="2">
        <v>-292.19</v>
      </c>
      <c r="P194">
        <v>2003</v>
      </c>
    </row>
    <row r="195" spans="2:16" x14ac:dyDescent="0.2">
      <c r="B195" s="3">
        <v>37669</v>
      </c>
      <c r="C195" t="s">
        <v>140</v>
      </c>
      <c r="D195" t="s">
        <v>28</v>
      </c>
      <c r="E195" t="s">
        <v>19</v>
      </c>
      <c r="H195" t="s">
        <v>17</v>
      </c>
      <c r="I195" s="2">
        <v>-20.88</v>
      </c>
      <c r="J195" s="2">
        <v>-20.88</v>
      </c>
      <c r="K195" s="2">
        <v>-20.88</v>
      </c>
      <c r="P195">
        <v>2003</v>
      </c>
    </row>
    <row r="196" spans="2:16" x14ac:dyDescent="0.2">
      <c r="B196" s="3">
        <v>37671</v>
      </c>
      <c r="C196" t="s">
        <v>140</v>
      </c>
      <c r="D196" t="s">
        <v>28</v>
      </c>
      <c r="E196" t="s">
        <v>19</v>
      </c>
      <c r="H196" t="s">
        <v>17</v>
      </c>
      <c r="I196" s="2">
        <v>-3.59</v>
      </c>
      <c r="J196" s="2">
        <v>-3.59</v>
      </c>
      <c r="K196" s="2">
        <v>-3.59</v>
      </c>
      <c r="P196">
        <v>2003</v>
      </c>
    </row>
    <row r="197" spans="2:16" x14ac:dyDescent="0.2">
      <c r="B197" s="3">
        <v>37672</v>
      </c>
      <c r="C197" t="s">
        <v>140</v>
      </c>
      <c r="D197" t="s">
        <v>28</v>
      </c>
      <c r="E197" t="s">
        <v>19</v>
      </c>
      <c r="H197" t="s">
        <v>17</v>
      </c>
      <c r="I197" s="2">
        <v>-10.210000000000001</v>
      </c>
      <c r="J197" s="2">
        <v>-10.210000000000001</v>
      </c>
      <c r="K197" s="2">
        <v>-10.210000000000001</v>
      </c>
      <c r="P197">
        <v>2003</v>
      </c>
    </row>
    <row r="198" spans="2:16" x14ac:dyDescent="0.2">
      <c r="B198" s="3">
        <v>37676</v>
      </c>
      <c r="C198" t="s">
        <v>75</v>
      </c>
      <c r="D198" s="4" t="s">
        <v>1158</v>
      </c>
      <c r="E198" t="s">
        <v>508</v>
      </c>
      <c r="F198" t="s">
        <v>1439</v>
      </c>
      <c r="H198" t="s">
        <v>17</v>
      </c>
      <c r="I198" s="2">
        <v>-5691.14</v>
      </c>
      <c r="J198" s="2">
        <v>-5691.14</v>
      </c>
      <c r="K198" s="2">
        <v>-5691.14</v>
      </c>
      <c r="P198">
        <v>2003</v>
      </c>
    </row>
    <row r="199" spans="2:16" x14ac:dyDescent="0.2">
      <c r="B199" s="3">
        <v>37677</v>
      </c>
      <c r="C199" t="s">
        <v>140</v>
      </c>
      <c r="D199" t="s">
        <v>28</v>
      </c>
      <c r="E199" t="s">
        <v>19</v>
      </c>
      <c r="H199" t="s">
        <v>17</v>
      </c>
      <c r="I199" s="2">
        <v>-54.35</v>
      </c>
      <c r="J199" s="2">
        <v>-54.35</v>
      </c>
      <c r="K199" s="2">
        <v>-54.35</v>
      </c>
      <c r="P199">
        <v>2003</v>
      </c>
    </row>
    <row r="200" spans="2:16" x14ac:dyDescent="0.2">
      <c r="B200" s="3">
        <v>37678</v>
      </c>
      <c r="C200" t="s">
        <v>75</v>
      </c>
      <c r="D200" s="4" t="s">
        <v>917</v>
      </c>
      <c r="E200" t="s">
        <v>1440</v>
      </c>
      <c r="F200" t="s">
        <v>1441</v>
      </c>
      <c r="H200" t="s">
        <v>17</v>
      </c>
      <c r="I200" s="2">
        <v>-1814.06</v>
      </c>
      <c r="J200" s="2">
        <v>-1814.06</v>
      </c>
      <c r="K200" s="2">
        <v>-1814.06</v>
      </c>
      <c r="P200">
        <v>2003</v>
      </c>
    </row>
    <row r="201" spans="2:16" x14ac:dyDescent="0.2">
      <c r="B201" s="3">
        <v>37678</v>
      </c>
      <c r="C201" t="s">
        <v>140</v>
      </c>
      <c r="D201" t="s">
        <v>28</v>
      </c>
      <c r="E201" t="s">
        <v>19</v>
      </c>
      <c r="H201" t="s">
        <v>17</v>
      </c>
      <c r="I201" s="2">
        <v>-16.89</v>
      </c>
      <c r="J201" s="2">
        <v>-16.89</v>
      </c>
      <c r="K201" s="2">
        <v>-16.89</v>
      </c>
      <c r="P201">
        <v>2003</v>
      </c>
    </row>
    <row r="202" spans="2:16" x14ac:dyDescent="0.2">
      <c r="B202" s="3">
        <v>37679</v>
      </c>
      <c r="C202" t="s">
        <v>140</v>
      </c>
      <c r="D202" t="s">
        <v>28</v>
      </c>
      <c r="E202" t="s">
        <v>19</v>
      </c>
      <c r="H202" t="s">
        <v>17</v>
      </c>
      <c r="I202" s="2">
        <v>-83.79</v>
      </c>
      <c r="J202" s="2">
        <v>-83.79</v>
      </c>
      <c r="K202" s="2">
        <v>-83.79</v>
      </c>
      <c r="P202">
        <v>2003</v>
      </c>
    </row>
    <row r="203" spans="2:16" x14ac:dyDescent="0.2">
      <c r="B203" s="3">
        <v>37680</v>
      </c>
      <c r="C203" t="s">
        <v>140</v>
      </c>
      <c r="D203" t="s">
        <v>28</v>
      </c>
      <c r="E203" t="s">
        <v>19</v>
      </c>
      <c r="H203" t="s">
        <v>17</v>
      </c>
      <c r="I203" s="2">
        <v>-37.11</v>
      </c>
      <c r="J203" s="2">
        <v>-37.11</v>
      </c>
      <c r="K203" s="2">
        <v>-37.11</v>
      </c>
      <c r="P203">
        <v>2003</v>
      </c>
    </row>
    <row r="204" spans="2:16" x14ac:dyDescent="0.2">
      <c r="B204" s="3">
        <v>37681</v>
      </c>
      <c r="C204" t="s">
        <v>75</v>
      </c>
      <c r="D204" s="4" t="s">
        <v>1442</v>
      </c>
      <c r="E204" t="s">
        <v>1443</v>
      </c>
      <c r="F204" t="s">
        <v>1444</v>
      </c>
      <c r="H204" t="s">
        <v>17</v>
      </c>
      <c r="I204" s="2">
        <v>-1675.04</v>
      </c>
      <c r="J204" s="2">
        <v>-1675.04</v>
      </c>
      <c r="K204" s="2">
        <v>-1675.04</v>
      </c>
      <c r="P204">
        <v>2003</v>
      </c>
    </row>
    <row r="205" spans="2:16" x14ac:dyDescent="0.2">
      <c r="B205" s="3">
        <v>37682</v>
      </c>
      <c r="C205" t="s">
        <v>75</v>
      </c>
      <c r="E205" t="s">
        <v>1445</v>
      </c>
      <c r="H205" t="s">
        <v>17</v>
      </c>
      <c r="I205" s="2">
        <v>-5.84</v>
      </c>
      <c r="J205" s="2">
        <v>-5.84</v>
      </c>
      <c r="K205" s="2">
        <v>-5.84</v>
      </c>
      <c r="P205">
        <v>2003</v>
      </c>
    </row>
    <row r="206" spans="2:16" x14ac:dyDescent="0.2">
      <c r="B206" s="3">
        <v>37683</v>
      </c>
      <c r="C206" t="s">
        <v>75</v>
      </c>
      <c r="E206" t="s">
        <v>88</v>
      </c>
      <c r="H206" t="s">
        <v>17</v>
      </c>
      <c r="I206" s="2">
        <v>-57.56</v>
      </c>
      <c r="J206" s="2">
        <v>-57.56</v>
      </c>
      <c r="K206" s="2">
        <v>-57.56</v>
      </c>
      <c r="P206">
        <v>2003</v>
      </c>
    </row>
    <row r="207" spans="2:16" x14ac:dyDescent="0.2">
      <c r="B207" s="3">
        <v>37683</v>
      </c>
      <c r="C207" t="s">
        <v>75</v>
      </c>
      <c r="D207" s="4" t="s">
        <v>1446</v>
      </c>
      <c r="E207" t="s">
        <v>1447</v>
      </c>
      <c r="F207" t="s">
        <v>1448</v>
      </c>
      <c r="H207" t="s">
        <v>17</v>
      </c>
      <c r="I207" s="2">
        <v>-300</v>
      </c>
      <c r="J207" s="2">
        <v>-300</v>
      </c>
      <c r="K207" s="2">
        <v>-300</v>
      </c>
      <c r="P207">
        <v>2003</v>
      </c>
    </row>
    <row r="208" spans="2:16" x14ac:dyDescent="0.2">
      <c r="B208" s="3">
        <v>37685</v>
      </c>
      <c r="C208" t="s">
        <v>140</v>
      </c>
      <c r="D208" t="s">
        <v>28</v>
      </c>
      <c r="E208" t="s">
        <v>19</v>
      </c>
      <c r="H208" t="s">
        <v>17</v>
      </c>
      <c r="I208" s="2">
        <v>-22.21</v>
      </c>
      <c r="J208" s="2">
        <v>-22.21</v>
      </c>
      <c r="K208" s="2">
        <v>-22.21</v>
      </c>
      <c r="P208">
        <v>2003</v>
      </c>
    </row>
    <row r="209" spans="2:16" x14ac:dyDescent="0.2">
      <c r="B209" s="3">
        <v>37686</v>
      </c>
      <c r="C209" t="s">
        <v>75</v>
      </c>
      <c r="D209" s="4" t="s">
        <v>1449</v>
      </c>
      <c r="E209" t="s">
        <v>1143</v>
      </c>
      <c r="H209" t="s">
        <v>17</v>
      </c>
      <c r="I209" s="2">
        <v>-215.7</v>
      </c>
      <c r="J209" s="2">
        <v>-215.7</v>
      </c>
      <c r="K209" s="2">
        <v>-215.7</v>
      </c>
      <c r="P209">
        <v>2003</v>
      </c>
    </row>
    <row r="210" spans="2:16" x14ac:dyDescent="0.2">
      <c r="B210" s="3">
        <v>37687</v>
      </c>
      <c r="C210" t="s">
        <v>27</v>
      </c>
      <c r="D210" s="4" t="s">
        <v>100</v>
      </c>
      <c r="E210" t="s">
        <v>32</v>
      </c>
      <c r="H210" t="s">
        <v>17</v>
      </c>
      <c r="I210" s="2">
        <v>-2.13</v>
      </c>
      <c r="J210" s="2">
        <v>-2.13</v>
      </c>
      <c r="K210" s="2">
        <v>-2.13</v>
      </c>
      <c r="P210">
        <v>2003</v>
      </c>
    </row>
    <row r="211" spans="2:16" x14ac:dyDescent="0.2">
      <c r="B211" s="3">
        <v>37687</v>
      </c>
      <c r="C211" t="s">
        <v>140</v>
      </c>
      <c r="D211" t="s">
        <v>28</v>
      </c>
      <c r="E211" t="s">
        <v>19</v>
      </c>
      <c r="H211" t="s">
        <v>17</v>
      </c>
      <c r="I211" s="2">
        <v>-11.74</v>
      </c>
      <c r="J211" s="2">
        <v>-11.74</v>
      </c>
      <c r="K211" s="2">
        <v>-11.74</v>
      </c>
      <c r="P211">
        <v>2003</v>
      </c>
    </row>
    <row r="212" spans="2:16" x14ac:dyDescent="0.2">
      <c r="B212" s="3">
        <v>37687</v>
      </c>
      <c r="C212" t="s">
        <v>140</v>
      </c>
      <c r="D212" t="s">
        <v>28</v>
      </c>
      <c r="E212" t="s">
        <v>19</v>
      </c>
      <c r="H212" t="s">
        <v>17</v>
      </c>
      <c r="I212" s="2">
        <v>-10.029999999999999</v>
      </c>
      <c r="J212" s="2">
        <v>-10.029999999999999</v>
      </c>
      <c r="K212" s="2">
        <v>-10.029999999999999</v>
      </c>
      <c r="P212">
        <v>2003</v>
      </c>
    </row>
    <row r="213" spans="2:16" x14ac:dyDescent="0.2">
      <c r="B213" s="3">
        <v>37688</v>
      </c>
      <c r="C213" t="s">
        <v>140</v>
      </c>
      <c r="E213" t="s">
        <v>88</v>
      </c>
      <c r="H213" t="s">
        <v>17</v>
      </c>
      <c r="I213" s="2">
        <v>-10.220000000000001</v>
      </c>
      <c r="J213" s="2">
        <v>-10.220000000000001</v>
      </c>
      <c r="K213" s="2">
        <v>-10.220000000000001</v>
      </c>
      <c r="P213">
        <v>2003</v>
      </c>
    </row>
    <row r="214" spans="2:16" x14ac:dyDescent="0.2">
      <c r="B214" s="3">
        <v>37692</v>
      </c>
      <c r="C214" t="s">
        <v>75</v>
      </c>
      <c r="D214" s="4" t="s">
        <v>1450</v>
      </c>
      <c r="E214" t="s">
        <v>689</v>
      </c>
      <c r="H214" t="s">
        <v>17</v>
      </c>
      <c r="I214" s="2">
        <v>-247.77</v>
      </c>
      <c r="J214" s="2">
        <v>-247.77</v>
      </c>
      <c r="K214" s="2">
        <v>-247.77</v>
      </c>
      <c r="P214">
        <v>2003</v>
      </c>
    </row>
    <row r="215" spans="2:16" x14ac:dyDescent="0.2">
      <c r="B215" s="3">
        <v>37698</v>
      </c>
      <c r="C215" t="s">
        <v>75</v>
      </c>
      <c r="E215" t="s">
        <v>88</v>
      </c>
      <c r="H215" t="s">
        <v>17</v>
      </c>
      <c r="I215" s="2">
        <v>-151.31</v>
      </c>
      <c r="J215" s="2">
        <v>-151.31</v>
      </c>
      <c r="K215" s="2">
        <v>-151.31</v>
      </c>
      <c r="P215">
        <v>2003</v>
      </c>
    </row>
    <row r="216" spans="2:16" x14ac:dyDescent="0.2">
      <c r="B216" s="3">
        <v>37698</v>
      </c>
      <c r="C216" t="s">
        <v>140</v>
      </c>
      <c r="E216" t="s">
        <v>19</v>
      </c>
      <c r="H216" t="s">
        <v>17</v>
      </c>
      <c r="I216" s="2">
        <v>-1.83</v>
      </c>
      <c r="J216" s="2">
        <v>-1.83</v>
      </c>
      <c r="K216" s="2">
        <v>-1.83</v>
      </c>
      <c r="P216">
        <v>2003</v>
      </c>
    </row>
    <row r="217" spans="2:16" x14ac:dyDescent="0.2">
      <c r="B217" s="3">
        <v>37700</v>
      </c>
      <c r="C217" t="s">
        <v>140</v>
      </c>
      <c r="E217" t="s">
        <v>19</v>
      </c>
      <c r="H217" t="s">
        <v>17</v>
      </c>
      <c r="I217" s="2">
        <v>-33.28</v>
      </c>
      <c r="J217" s="2">
        <v>-33.28</v>
      </c>
      <c r="K217" s="2">
        <v>-33.28</v>
      </c>
      <c r="P217">
        <v>2003</v>
      </c>
    </row>
    <row r="218" spans="2:16" x14ac:dyDescent="0.2">
      <c r="B218" s="3">
        <v>37701</v>
      </c>
      <c r="C218" t="s">
        <v>140</v>
      </c>
      <c r="E218" t="s">
        <v>19</v>
      </c>
      <c r="F218" t="s">
        <v>1460</v>
      </c>
      <c r="H218" t="s">
        <v>17</v>
      </c>
      <c r="I218" s="2">
        <v>-504.23</v>
      </c>
      <c r="J218" s="2">
        <v>-504.23</v>
      </c>
      <c r="K218" s="2">
        <v>-504.23</v>
      </c>
      <c r="P218">
        <v>2003</v>
      </c>
    </row>
    <row r="219" spans="2:16" x14ac:dyDescent="0.2">
      <c r="B219" s="3">
        <v>37704</v>
      </c>
      <c r="C219" t="s">
        <v>75</v>
      </c>
      <c r="D219" s="4" t="s">
        <v>1167</v>
      </c>
      <c r="E219" t="s">
        <v>511</v>
      </c>
      <c r="F219" t="s">
        <v>1451</v>
      </c>
      <c r="H219" t="s">
        <v>17</v>
      </c>
      <c r="I219" s="2">
        <v>-1192.5</v>
      </c>
      <c r="J219" s="2">
        <v>-1192.5</v>
      </c>
      <c r="K219" s="2">
        <v>-1192.5</v>
      </c>
      <c r="P219">
        <v>2003</v>
      </c>
    </row>
    <row r="220" spans="2:16" x14ac:dyDescent="0.2">
      <c r="B220" s="3">
        <v>37707</v>
      </c>
      <c r="C220" t="s">
        <v>140</v>
      </c>
      <c r="E220" t="s">
        <v>19</v>
      </c>
      <c r="H220" t="s">
        <v>17</v>
      </c>
      <c r="I220" s="2">
        <v>-15.77</v>
      </c>
      <c r="J220" s="2">
        <v>-15.77</v>
      </c>
      <c r="K220" s="2">
        <v>-15.77</v>
      </c>
      <c r="P220">
        <v>2003</v>
      </c>
    </row>
    <row r="221" spans="2:16" x14ac:dyDescent="0.2">
      <c r="B221" s="3">
        <v>37711</v>
      </c>
      <c r="C221" t="s">
        <v>140</v>
      </c>
      <c r="E221" t="s">
        <v>19</v>
      </c>
      <c r="H221" t="s">
        <v>17</v>
      </c>
      <c r="I221" s="2">
        <v>-2.4</v>
      </c>
      <c r="J221" s="2">
        <v>-2.4</v>
      </c>
      <c r="K221" s="2">
        <v>-2.4</v>
      </c>
      <c r="P221">
        <v>2003</v>
      </c>
    </row>
    <row r="222" spans="2:16" x14ac:dyDescent="0.2">
      <c r="B222" s="3">
        <v>37711</v>
      </c>
      <c r="C222" t="s">
        <v>140</v>
      </c>
      <c r="E222" t="s">
        <v>19</v>
      </c>
      <c r="H222" t="s">
        <v>17</v>
      </c>
      <c r="I222" s="2">
        <v>-87.02</v>
      </c>
      <c r="J222" s="2">
        <v>-87.02</v>
      </c>
      <c r="K222" s="2">
        <v>-87.02</v>
      </c>
      <c r="P222">
        <v>2003</v>
      </c>
    </row>
    <row r="223" spans="2:16" x14ac:dyDescent="0.2">
      <c r="B223" s="3">
        <v>37712</v>
      </c>
      <c r="C223" t="s">
        <v>75</v>
      </c>
      <c r="D223" s="4" t="s">
        <v>1452</v>
      </c>
      <c r="E223" t="s">
        <v>1443</v>
      </c>
      <c r="F223" t="s">
        <v>1444</v>
      </c>
      <c r="H223" t="s">
        <v>17</v>
      </c>
      <c r="I223" s="2">
        <v>-1675.04</v>
      </c>
      <c r="J223" s="2">
        <v>-1675.04</v>
      </c>
      <c r="K223" s="2">
        <v>-1675.04</v>
      </c>
      <c r="P223">
        <v>2003</v>
      </c>
    </row>
    <row r="224" spans="2:16" x14ac:dyDescent="0.2">
      <c r="B224" s="3">
        <v>37712</v>
      </c>
      <c r="C224" t="s">
        <v>140</v>
      </c>
      <c r="E224" t="s">
        <v>19</v>
      </c>
      <c r="H224" t="s">
        <v>17</v>
      </c>
      <c r="I224" s="2">
        <v>-91.49</v>
      </c>
      <c r="J224" s="2">
        <v>-91.49</v>
      </c>
      <c r="K224" s="2">
        <v>-91.49</v>
      </c>
      <c r="P224">
        <v>2003</v>
      </c>
    </row>
    <row r="225" spans="2:16" x14ac:dyDescent="0.2">
      <c r="B225" s="3">
        <v>37713</v>
      </c>
      <c r="C225" t="s">
        <v>140</v>
      </c>
      <c r="E225" t="s">
        <v>19</v>
      </c>
      <c r="H225" t="s">
        <v>17</v>
      </c>
      <c r="I225" s="2">
        <v>-79.55</v>
      </c>
      <c r="J225" s="2">
        <v>-79.55</v>
      </c>
      <c r="K225" s="2">
        <v>-79.55</v>
      </c>
      <c r="P225">
        <v>2003</v>
      </c>
    </row>
    <row r="226" spans="2:16" x14ac:dyDescent="0.2">
      <c r="B226" s="3">
        <v>37713</v>
      </c>
      <c r="C226" t="s">
        <v>140</v>
      </c>
      <c r="E226" t="s">
        <v>19</v>
      </c>
      <c r="H226" t="s">
        <v>17</v>
      </c>
      <c r="I226" s="2">
        <v>-29.11</v>
      </c>
      <c r="J226" s="2">
        <v>-29.11</v>
      </c>
      <c r="K226" s="2">
        <v>-29.11</v>
      </c>
      <c r="P226">
        <v>2003</v>
      </c>
    </row>
    <row r="227" spans="2:16" x14ac:dyDescent="0.2">
      <c r="B227" s="3">
        <v>37715</v>
      </c>
      <c r="C227" t="s">
        <v>27</v>
      </c>
      <c r="D227" s="4" t="s">
        <v>102</v>
      </c>
      <c r="E227" t="s">
        <v>1143</v>
      </c>
      <c r="H227" t="s">
        <v>17</v>
      </c>
      <c r="I227" s="2">
        <v>-170.68</v>
      </c>
      <c r="J227" s="2">
        <v>-170.68</v>
      </c>
      <c r="K227" s="2">
        <v>-170.68</v>
      </c>
      <c r="P227">
        <v>2003</v>
      </c>
    </row>
    <row r="228" spans="2:16" x14ac:dyDescent="0.2">
      <c r="B228" s="3">
        <v>37715</v>
      </c>
      <c r="C228" t="s">
        <v>75</v>
      </c>
      <c r="D228" s="4" t="s">
        <v>1169</v>
      </c>
      <c r="E228" t="s">
        <v>700</v>
      </c>
      <c r="F228" t="s">
        <v>1453</v>
      </c>
      <c r="H228" t="s">
        <v>17</v>
      </c>
      <c r="I228" s="2">
        <v>-1031.25</v>
      </c>
      <c r="J228" s="2">
        <v>-1031.25</v>
      </c>
      <c r="K228" s="2">
        <v>-1031.25</v>
      </c>
      <c r="P228">
        <v>2003</v>
      </c>
    </row>
    <row r="229" spans="2:16" x14ac:dyDescent="0.2">
      <c r="B229" s="3">
        <v>37716</v>
      </c>
      <c r="C229" t="s">
        <v>75</v>
      </c>
      <c r="D229" s="4" t="s">
        <v>1165</v>
      </c>
      <c r="E229" t="s">
        <v>32</v>
      </c>
      <c r="H229" t="s">
        <v>17</v>
      </c>
      <c r="I229" s="2">
        <v>-15.78</v>
      </c>
      <c r="J229" s="2">
        <v>-15.78</v>
      </c>
      <c r="K229" s="2">
        <v>-15.78</v>
      </c>
      <c r="P229">
        <v>2003</v>
      </c>
    </row>
    <row r="230" spans="2:16" x14ac:dyDescent="0.2">
      <c r="B230" s="3">
        <v>37717</v>
      </c>
      <c r="C230" t="s">
        <v>140</v>
      </c>
      <c r="E230" t="s">
        <v>19</v>
      </c>
      <c r="H230" t="s">
        <v>17</v>
      </c>
      <c r="I230" s="2">
        <v>-7.89</v>
      </c>
      <c r="J230" s="2">
        <v>-7.89</v>
      </c>
      <c r="K230" s="2">
        <v>-7.89</v>
      </c>
      <c r="P230">
        <v>2003</v>
      </c>
    </row>
    <row r="231" spans="2:16" x14ac:dyDescent="0.2">
      <c r="B231" s="3">
        <v>37718</v>
      </c>
      <c r="C231" t="s">
        <v>75</v>
      </c>
      <c r="D231" s="4" t="s">
        <v>1454</v>
      </c>
      <c r="E231" t="s">
        <v>1455</v>
      </c>
      <c r="F231" t="s">
        <v>1456</v>
      </c>
      <c r="H231" t="s">
        <v>17</v>
      </c>
      <c r="I231" s="2">
        <v>-160</v>
      </c>
      <c r="J231" s="2">
        <v>-160</v>
      </c>
      <c r="K231" s="2">
        <v>-160</v>
      </c>
      <c r="P231">
        <v>2003</v>
      </c>
    </row>
    <row r="232" spans="2:16" x14ac:dyDescent="0.2">
      <c r="B232" s="3">
        <v>37719</v>
      </c>
      <c r="C232" t="s">
        <v>140</v>
      </c>
      <c r="E232" t="s">
        <v>88</v>
      </c>
      <c r="H232" t="s">
        <v>17</v>
      </c>
      <c r="I232" s="2">
        <v>43.11</v>
      </c>
      <c r="J232" s="2"/>
      <c r="K232" s="2">
        <v>43.11</v>
      </c>
      <c r="P232">
        <v>2003</v>
      </c>
    </row>
    <row r="233" spans="2:16" x14ac:dyDescent="0.2">
      <c r="B233" s="3">
        <v>37721</v>
      </c>
      <c r="C233" t="s">
        <v>75</v>
      </c>
      <c r="D233" s="4" t="s">
        <v>150</v>
      </c>
      <c r="E233" t="s">
        <v>1440</v>
      </c>
      <c r="F233" t="s">
        <v>1457</v>
      </c>
      <c r="H233" t="s">
        <v>17</v>
      </c>
      <c r="I233" s="2">
        <v>-450</v>
      </c>
      <c r="J233" s="2">
        <v>-450</v>
      </c>
      <c r="K233" s="2">
        <v>-450</v>
      </c>
      <c r="P233">
        <v>2003</v>
      </c>
    </row>
    <row r="234" spans="2:16" x14ac:dyDescent="0.2">
      <c r="B234" s="3">
        <v>37721</v>
      </c>
      <c r="C234" t="s">
        <v>140</v>
      </c>
      <c r="E234" t="s">
        <v>19</v>
      </c>
      <c r="H234" t="s">
        <v>17</v>
      </c>
      <c r="I234" s="2">
        <v>-49.06</v>
      </c>
      <c r="J234" s="2">
        <v>-49.06</v>
      </c>
      <c r="K234" s="2">
        <v>-49.06</v>
      </c>
      <c r="P234">
        <v>2003</v>
      </c>
    </row>
    <row r="235" spans="2:16" x14ac:dyDescent="0.2">
      <c r="B235" s="3">
        <v>37722</v>
      </c>
      <c r="C235" t="s">
        <v>140</v>
      </c>
      <c r="E235" t="s">
        <v>19</v>
      </c>
      <c r="H235" t="s">
        <v>17</v>
      </c>
      <c r="I235" s="2">
        <v>-36.270000000000003</v>
      </c>
      <c r="J235" s="2">
        <v>-36.270000000000003</v>
      </c>
      <c r="K235" s="2">
        <v>-36.270000000000003</v>
      </c>
      <c r="P235">
        <v>2003</v>
      </c>
    </row>
    <row r="236" spans="2:16" x14ac:dyDescent="0.2">
      <c r="B236" s="3">
        <v>37723</v>
      </c>
      <c r="C236" t="s">
        <v>140</v>
      </c>
      <c r="E236" t="s">
        <v>19</v>
      </c>
      <c r="H236" t="s">
        <v>17</v>
      </c>
      <c r="I236" s="2">
        <v>-15.88</v>
      </c>
      <c r="J236" s="2">
        <v>-15.88</v>
      </c>
      <c r="K236" s="2">
        <v>-15.88</v>
      </c>
      <c r="P236">
        <v>2003</v>
      </c>
    </row>
    <row r="237" spans="2:16" x14ac:dyDescent="0.2">
      <c r="B237" s="3">
        <v>37727</v>
      </c>
      <c r="C237" t="s">
        <v>75</v>
      </c>
      <c r="E237" t="s">
        <v>88</v>
      </c>
      <c r="H237" t="s">
        <v>17</v>
      </c>
      <c r="I237" s="2">
        <v>-174.56</v>
      </c>
      <c r="J237" s="2">
        <v>-174.56</v>
      </c>
      <c r="K237" s="2">
        <v>-174.56</v>
      </c>
      <c r="P237">
        <v>2003</v>
      </c>
    </row>
    <row r="238" spans="2:16" x14ac:dyDescent="0.2">
      <c r="B238" s="3">
        <v>37732</v>
      </c>
      <c r="C238" t="s">
        <v>75</v>
      </c>
      <c r="D238" s="4" t="s">
        <v>1458</v>
      </c>
      <c r="E238" t="s">
        <v>508</v>
      </c>
      <c r="H238" t="s">
        <v>17</v>
      </c>
      <c r="I238" s="2">
        <v>-1616.5</v>
      </c>
      <c r="J238" s="2">
        <v>-1616.5</v>
      </c>
      <c r="K238" s="2">
        <v>-1616.5</v>
      </c>
      <c r="P238">
        <v>2003</v>
      </c>
    </row>
    <row r="239" spans="2:16" x14ac:dyDescent="0.2">
      <c r="B239" s="3">
        <v>37733</v>
      </c>
      <c r="C239" t="s">
        <v>140</v>
      </c>
      <c r="E239" t="s">
        <v>19</v>
      </c>
      <c r="H239" t="s">
        <v>17</v>
      </c>
      <c r="I239" s="2">
        <v>-8.9499999999999993</v>
      </c>
      <c r="J239" s="2">
        <v>-8.9499999999999993</v>
      </c>
      <c r="K239" s="2">
        <v>-8.9499999999999993</v>
      </c>
      <c r="P239">
        <v>2003</v>
      </c>
    </row>
    <row r="240" spans="2:16" x14ac:dyDescent="0.2">
      <c r="B240" s="3">
        <v>37735</v>
      </c>
      <c r="C240" t="s">
        <v>140</v>
      </c>
      <c r="E240" t="s">
        <v>19</v>
      </c>
      <c r="H240" t="s">
        <v>17</v>
      </c>
      <c r="I240" s="2">
        <v>-14.03</v>
      </c>
      <c r="J240" s="2">
        <v>-14.03</v>
      </c>
      <c r="K240" s="2">
        <v>-14.03</v>
      </c>
      <c r="P240">
        <v>2003</v>
      </c>
    </row>
    <row r="241" spans="2:16" x14ac:dyDescent="0.2">
      <c r="B241" s="3">
        <v>37744</v>
      </c>
      <c r="C241" t="s">
        <v>27</v>
      </c>
      <c r="D241" s="4" t="s">
        <v>110</v>
      </c>
      <c r="E241" t="s">
        <v>1143</v>
      </c>
      <c r="H241" t="s">
        <v>17</v>
      </c>
      <c r="I241" s="2">
        <v>-61.26</v>
      </c>
      <c r="J241" s="2">
        <v>-61.26</v>
      </c>
      <c r="K241" s="2">
        <v>-61.26</v>
      </c>
      <c r="P241">
        <v>2003</v>
      </c>
    </row>
    <row r="242" spans="2:16" x14ac:dyDescent="0.2">
      <c r="B242" s="3">
        <v>37745</v>
      </c>
      <c r="C242" t="s">
        <v>27</v>
      </c>
      <c r="D242" s="4" t="s">
        <v>113</v>
      </c>
      <c r="E242" t="s">
        <v>32</v>
      </c>
      <c r="H242" t="s">
        <v>17</v>
      </c>
      <c r="I242" s="2">
        <v>-18.54</v>
      </c>
      <c r="J242" s="2">
        <v>-18.54</v>
      </c>
      <c r="K242" s="2">
        <v>-18.54</v>
      </c>
      <c r="P242">
        <v>2003</v>
      </c>
    </row>
    <row r="243" spans="2:16" x14ac:dyDescent="0.2">
      <c r="B243" s="3">
        <v>37747</v>
      </c>
      <c r="C243" t="s">
        <v>27</v>
      </c>
      <c r="D243" s="4" t="s">
        <v>115</v>
      </c>
      <c r="E243" t="s">
        <v>1429</v>
      </c>
      <c r="F243" t="s">
        <v>1430</v>
      </c>
      <c r="H243" t="s">
        <v>17</v>
      </c>
      <c r="I243" s="2">
        <v>-56</v>
      </c>
      <c r="J243" s="2">
        <v>-56</v>
      </c>
      <c r="K243" s="2">
        <v>-56</v>
      </c>
      <c r="P243">
        <v>2003</v>
      </c>
    </row>
    <row r="244" spans="2:16" x14ac:dyDescent="0.2">
      <c r="B244" s="3">
        <v>37756</v>
      </c>
      <c r="C244" t="s">
        <v>75</v>
      </c>
      <c r="E244" t="s">
        <v>88</v>
      </c>
      <c r="H244" t="s">
        <v>17</v>
      </c>
      <c r="I244" s="2">
        <v>-192.32</v>
      </c>
      <c r="J244" s="2">
        <v>-192.32</v>
      </c>
      <c r="K244" s="2">
        <v>-192.32</v>
      </c>
      <c r="P244">
        <v>2003</v>
      </c>
    </row>
    <row r="245" spans="2:16" x14ac:dyDescent="0.2">
      <c r="B245" s="3">
        <v>37758</v>
      </c>
      <c r="C245" t="s">
        <v>27</v>
      </c>
      <c r="D245" s="4" t="s">
        <v>117</v>
      </c>
      <c r="E245" t="s">
        <v>1429</v>
      </c>
      <c r="F245" t="s">
        <v>1430</v>
      </c>
      <c r="H245" t="s">
        <v>17</v>
      </c>
      <c r="I245" s="2">
        <v>-56</v>
      </c>
      <c r="J245" s="2">
        <v>-56</v>
      </c>
      <c r="K245" s="2">
        <v>-56</v>
      </c>
      <c r="P245">
        <v>2003</v>
      </c>
    </row>
    <row r="246" spans="2:16" x14ac:dyDescent="0.2">
      <c r="B246" s="3">
        <v>37765</v>
      </c>
      <c r="C246" t="s">
        <v>140</v>
      </c>
      <c r="E246" t="s">
        <v>19</v>
      </c>
      <c r="H246" t="s">
        <v>17</v>
      </c>
      <c r="I246" s="2">
        <v>-21.02</v>
      </c>
      <c r="J246" s="2">
        <v>-21.02</v>
      </c>
      <c r="K246" s="2">
        <v>-21.02</v>
      </c>
      <c r="P246">
        <v>2003</v>
      </c>
    </row>
    <row r="247" spans="2:16" x14ac:dyDescent="0.2">
      <c r="B247" s="3">
        <v>37769</v>
      </c>
      <c r="C247" t="s">
        <v>27</v>
      </c>
      <c r="D247" t="s">
        <v>28</v>
      </c>
      <c r="E247" t="s">
        <v>29</v>
      </c>
      <c r="H247" t="s">
        <v>17</v>
      </c>
      <c r="I247" s="2">
        <v>-7.93</v>
      </c>
      <c r="J247" s="2">
        <v>-7.93</v>
      </c>
      <c r="K247" s="2">
        <v>-7.93</v>
      </c>
      <c r="P247">
        <v>2003</v>
      </c>
    </row>
    <row r="248" spans="2:16" x14ac:dyDescent="0.2">
      <c r="B248" s="3">
        <v>37769</v>
      </c>
      <c r="C248" t="s">
        <v>27</v>
      </c>
      <c r="D248" t="s">
        <v>28</v>
      </c>
      <c r="E248" t="s">
        <v>29</v>
      </c>
      <c r="H248" t="s">
        <v>17</v>
      </c>
      <c r="I248" s="2">
        <v>-48.4</v>
      </c>
      <c r="J248" s="2">
        <v>-48.4</v>
      </c>
      <c r="K248" s="2">
        <v>-48.4</v>
      </c>
      <c r="P248">
        <v>2003</v>
      </c>
    </row>
    <row r="249" spans="2:16" x14ac:dyDescent="0.2">
      <c r="B249" s="3">
        <v>37774</v>
      </c>
      <c r="C249" t="s">
        <v>27</v>
      </c>
      <c r="D249" s="4" t="s">
        <v>119</v>
      </c>
      <c r="E249" t="s">
        <v>1143</v>
      </c>
      <c r="H249" t="s">
        <v>17</v>
      </c>
      <c r="I249" s="2">
        <v>-27.23</v>
      </c>
      <c r="J249" s="2">
        <v>-27.23</v>
      </c>
      <c r="K249" s="2">
        <v>-27.23</v>
      </c>
      <c r="P249">
        <v>2003</v>
      </c>
    </row>
    <row r="250" spans="2:16" x14ac:dyDescent="0.2">
      <c r="B250" s="3">
        <v>37774</v>
      </c>
      <c r="C250" t="s">
        <v>27</v>
      </c>
      <c r="D250" s="4" t="s">
        <v>122</v>
      </c>
      <c r="E250" t="s">
        <v>32</v>
      </c>
      <c r="H250" t="s">
        <v>17</v>
      </c>
      <c r="I250" s="2">
        <v>-17.16</v>
      </c>
      <c r="J250" s="2">
        <v>-17.16</v>
      </c>
      <c r="K250" s="2">
        <v>-17.16</v>
      </c>
      <c r="P250">
        <v>2003</v>
      </c>
    </row>
    <row r="251" spans="2:16" x14ac:dyDescent="0.2">
      <c r="B251" s="3">
        <v>37788</v>
      </c>
      <c r="C251" t="s">
        <v>75</v>
      </c>
      <c r="E251" t="s">
        <v>88</v>
      </c>
      <c r="H251" t="s">
        <v>17</v>
      </c>
      <c r="I251" s="2">
        <v>-194.62</v>
      </c>
      <c r="J251" s="2">
        <v>-194.62</v>
      </c>
      <c r="K251" s="2">
        <v>-194.62</v>
      </c>
      <c r="P251">
        <v>2003</v>
      </c>
    </row>
    <row r="252" spans="2:16" x14ac:dyDescent="0.2">
      <c r="B252" s="3">
        <v>37788</v>
      </c>
      <c r="C252" t="s">
        <v>140</v>
      </c>
      <c r="E252" t="s">
        <v>19</v>
      </c>
      <c r="H252" t="s">
        <v>17</v>
      </c>
      <c r="I252" s="2">
        <v>-24.63</v>
      </c>
      <c r="J252" s="2">
        <v>-24.63</v>
      </c>
      <c r="K252" s="2">
        <v>-24.63</v>
      </c>
      <c r="P252">
        <v>2003</v>
      </c>
    </row>
    <row r="253" spans="2:16" x14ac:dyDescent="0.2">
      <c r="B253" s="3">
        <v>37798</v>
      </c>
      <c r="C253" t="s">
        <v>140</v>
      </c>
      <c r="E253" t="s">
        <v>19</v>
      </c>
      <c r="F253" t="s">
        <v>522</v>
      </c>
      <c r="H253" t="s">
        <v>17</v>
      </c>
      <c r="I253" s="2">
        <v>-26.35</v>
      </c>
      <c r="J253" s="2">
        <v>-26.35</v>
      </c>
      <c r="K253" s="2">
        <v>-26.35</v>
      </c>
      <c r="P253">
        <v>2003</v>
      </c>
    </row>
    <row r="254" spans="2:16" x14ac:dyDescent="0.2">
      <c r="B254" s="3">
        <v>37806</v>
      </c>
      <c r="C254" t="s">
        <v>27</v>
      </c>
      <c r="D254" s="4" t="s">
        <v>127</v>
      </c>
      <c r="E254" t="s">
        <v>32</v>
      </c>
      <c r="H254" t="s">
        <v>17</v>
      </c>
      <c r="I254" s="2">
        <v>-11.65</v>
      </c>
      <c r="J254" s="2">
        <v>-11.65</v>
      </c>
      <c r="K254" s="2">
        <v>-11.65</v>
      </c>
      <c r="P254">
        <v>2003</v>
      </c>
    </row>
    <row r="255" spans="2:16" hidden="1" x14ac:dyDescent="0.2">
      <c r="F255" t="s">
        <v>1344</v>
      </c>
      <c r="G255" t="s">
        <v>185</v>
      </c>
      <c r="H255" t="s">
        <v>17</v>
      </c>
      <c r="I255" s="2">
        <v>-210</v>
      </c>
      <c r="J255" s="2">
        <v>-210</v>
      </c>
      <c r="K255" s="2">
        <v>-210</v>
      </c>
      <c r="P255">
        <v>1900</v>
      </c>
    </row>
    <row r="256" spans="2:16" x14ac:dyDescent="0.2">
      <c r="B256" s="3">
        <v>37807</v>
      </c>
      <c r="C256" t="s">
        <v>27</v>
      </c>
      <c r="D256" s="4" t="s">
        <v>125</v>
      </c>
      <c r="E256" t="s">
        <v>1143</v>
      </c>
      <c r="H256" t="s">
        <v>17</v>
      </c>
      <c r="I256" s="2">
        <v>-15.6</v>
      </c>
      <c r="J256" s="2">
        <v>-15.6</v>
      </c>
      <c r="K256" s="2">
        <v>-15.6</v>
      </c>
      <c r="P256">
        <v>2003</v>
      </c>
    </row>
    <row r="257" spans="2:16" x14ac:dyDescent="0.2">
      <c r="B257" s="3">
        <v>37821</v>
      </c>
      <c r="C257" t="s">
        <v>27</v>
      </c>
      <c r="D257" s="4" t="s">
        <v>1431</v>
      </c>
      <c r="E257" t="s">
        <v>32</v>
      </c>
      <c r="H257" t="s">
        <v>17</v>
      </c>
      <c r="I257" s="2">
        <v>-7.86</v>
      </c>
      <c r="J257" s="2">
        <v>-7.86</v>
      </c>
      <c r="K257" s="2">
        <v>-7.86</v>
      </c>
      <c r="P257">
        <v>2003</v>
      </c>
    </row>
    <row r="258" spans="2:16" x14ac:dyDescent="0.2">
      <c r="B258" s="3">
        <v>37826</v>
      </c>
      <c r="C258" t="s">
        <v>27</v>
      </c>
      <c r="D258" s="4" t="s">
        <v>1432</v>
      </c>
      <c r="E258" t="s">
        <v>1143</v>
      </c>
      <c r="H258" t="s">
        <v>17</v>
      </c>
      <c r="I258" s="2">
        <v>-27.37</v>
      </c>
      <c r="J258" s="2">
        <v>-27.37</v>
      </c>
      <c r="K258" s="2">
        <v>-27.37</v>
      </c>
      <c r="P258">
        <v>2003</v>
      </c>
    </row>
    <row r="259" spans="2:16" x14ac:dyDescent="0.2">
      <c r="B259" s="3">
        <v>37827</v>
      </c>
      <c r="C259" t="s">
        <v>27</v>
      </c>
      <c r="D259" s="4" t="s">
        <v>791</v>
      </c>
      <c r="E259" t="s">
        <v>1143</v>
      </c>
      <c r="F259" t="s">
        <v>1433</v>
      </c>
      <c r="H259" t="s">
        <v>17</v>
      </c>
      <c r="I259" s="2">
        <v>-11.77</v>
      </c>
      <c r="J259" s="2">
        <v>-11.77</v>
      </c>
      <c r="K259" s="2">
        <v>-11.77</v>
      </c>
      <c r="P259">
        <v>2003</v>
      </c>
    </row>
    <row r="260" spans="2:16" x14ac:dyDescent="0.2">
      <c r="B260" s="3">
        <v>37827</v>
      </c>
      <c r="C260" t="s">
        <v>27</v>
      </c>
      <c r="D260" t="s">
        <v>505</v>
      </c>
      <c r="E260" t="s">
        <v>562</v>
      </c>
      <c r="H260" t="s">
        <v>17</v>
      </c>
      <c r="I260" s="2">
        <v>5025</v>
      </c>
      <c r="J260" s="2"/>
      <c r="K260" s="2">
        <v>5025</v>
      </c>
      <c r="P260">
        <v>2003</v>
      </c>
    </row>
    <row r="261" spans="2:16" x14ac:dyDescent="0.2">
      <c r="B261" s="3">
        <v>37855</v>
      </c>
      <c r="C261" t="s">
        <v>27</v>
      </c>
      <c r="D261" t="s">
        <v>505</v>
      </c>
      <c r="E261" t="s">
        <v>1434</v>
      </c>
      <c r="H261" t="s">
        <v>17</v>
      </c>
      <c r="I261" s="2">
        <v>151.24</v>
      </c>
      <c r="J261" s="2"/>
      <c r="K261" s="2">
        <v>151.24</v>
      </c>
      <c r="P261">
        <v>2003</v>
      </c>
    </row>
    <row r="262" spans="2:16" x14ac:dyDescent="0.2">
      <c r="B262" s="27">
        <v>37888</v>
      </c>
      <c r="C262" s="21" t="s">
        <v>27</v>
      </c>
      <c r="D262" s="21" t="s">
        <v>505</v>
      </c>
      <c r="E262" s="21" t="s">
        <v>144</v>
      </c>
      <c r="F262" s="21" t="s">
        <v>1435</v>
      </c>
      <c r="G262" s="21"/>
      <c r="H262" s="21" t="s">
        <v>17</v>
      </c>
      <c r="I262" s="28">
        <v>1631.23</v>
      </c>
      <c r="J262" s="28"/>
      <c r="K262" s="28">
        <v>1631.23</v>
      </c>
      <c r="P262">
        <v>2003</v>
      </c>
    </row>
    <row r="263" spans="2:16" x14ac:dyDescent="0.2">
      <c r="B263" s="3">
        <v>37888</v>
      </c>
      <c r="C263" t="s">
        <v>27</v>
      </c>
      <c r="D263" s="4" t="s">
        <v>1437</v>
      </c>
      <c r="E263" t="s">
        <v>562</v>
      </c>
      <c r="F263" t="s">
        <v>74</v>
      </c>
      <c r="H263" t="s">
        <v>17</v>
      </c>
      <c r="I263" s="2">
        <v>-750</v>
      </c>
      <c r="J263" s="2">
        <v>-750</v>
      </c>
      <c r="K263" s="2">
        <v>-750</v>
      </c>
      <c r="P263">
        <v>2003</v>
      </c>
    </row>
    <row r="264" spans="2:16" x14ac:dyDescent="0.2">
      <c r="B264" s="3">
        <v>37931</v>
      </c>
      <c r="C264" t="s">
        <v>27</v>
      </c>
      <c r="D264" t="s">
        <v>28</v>
      </c>
      <c r="E264" t="s">
        <v>3389</v>
      </c>
      <c r="H264" t="s">
        <v>17</v>
      </c>
      <c r="I264" s="2">
        <v>-31</v>
      </c>
      <c r="J264" s="2">
        <v>-31</v>
      </c>
      <c r="K264" s="2">
        <v>-31</v>
      </c>
      <c r="P264">
        <v>2003</v>
      </c>
    </row>
    <row r="265" spans="2:16" hidden="1" x14ac:dyDescent="0.2">
      <c r="F265" t="s">
        <v>1586</v>
      </c>
      <c r="G265" t="s">
        <v>185</v>
      </c>
      <c r="H265" t="s">
        <v>17</v>
      </c>
      <c r="I265" s="2">
        <v>-150</v>
      </c>
      <c r="J265" s="2">
        <v>-150</v>
      </c>
      <c r="K265" s="2">
        <v>-150</v>
      </c>
      <c r="P265">
        <v>1900</v>
      </c>
    </row>
    <row r="266" spans="2:16" x14ac:dyDescent="0.2">
      <c r="B266" s="3">
        <v>37934</v>
      </c>
      <c r="C266" t="s">
        <v>140</v>
      </c>
      <c r="E266" t="s">
        <v>19</v>
      </c>
      <c r="H266" t="s">
        <v>17</v>
      </c>
      <c r="I266" s="2">
        <v>-2.09</v>
      </c>
      <c r="J266" s="2">
        <v>-2.09</v>
      </c>
      <c r="K266" s="2">
        <v>-2.09</v>
      </c>
      <c r="P266">
        <v>2003</v>
      </c>
    </row>
    <row r="267" spans="2:16" hidden="1" x14ac:dyDescent="0.2">
      <c r="F267" t="s">
        <v>1685</v>
      </c>
      <c r="G267" t="s">
        <v>185</v>
      </c>
      <c r="H267" t="s">
        <v>17</v>
      </c>
      <c r="I267" s="2">
        <v>-245</v>
      </c>
      <c r="J267" s="2">
        <v>-245</v>
      </c>
      <c r="K267" s="2">
        <v>-245</v>
      </c>
      <c r="P267">
        <v>1900</v>
      </c>
    </row>
    <row r="268" spans="2:16" x14ac:dyDescent="0.2">
      <c r="B268" s="3">
        <v>37945</v>
      </c>
      <c r="C268" t="s">
        <v>140</v>
      </c>
      <c r="E268" t="s">
        <v>19</v>
      </c>
      <c r="F268" t="s">
        <v>1425</v>
      </c>
      <c r="H268" t="s">
        <v>17</v>
      </c>
      <c r="I268" s="2">
        <v>-20</v>
      </c>
      <c r="J268" s="2">
        <v>-20</v>
      </c>
      <c r="K268" s="2">
        <v>-20</v>
      </c>
      <c r="P268">
        <v>2003</v>
      </c>
    </row>
    <row r="269" spans="2:16" x14ac:dyDescent="0.2">
      <c r="B269" s="3">
        <v>37948</v>
      </c>
      <c r="C269" t="s">
        <v>27</v>
      </c>
      <c r="D269" t="s">
        <v>505</v>
      </c>
      <c r="E269" t="s">
        <v>558</v>
      </c>
      <c r="H269" t="s">
        <v>17</v>
      </c>
      <c r="I269" s="2">
        <v>135.88999999999999</v>
      </c>
      <c r="J269" s="2"/>
      <c r="K269" s="2">
        <v>135.88999999999999</v>
      </c>
      <c r="P269">
        <v>2003</v>
      </c>
    </row>
    <row r="270" spans="2:16" x14ac:dyDescent="0.2">
      <c r="B270" s="3">
        <v>37948</v>
      </c>
      <c r="C270" t="s">
        <v>27</v>
      </c>
      <c r="D270" t="s">
        <v>505</v>
      </c>
      <c r="E270" t="s">
        <v>558</v>
      </c>
      <c r="H270" t="s">
        <v>17</v>
      </c>
      <c r="I270" s="2">
        <v>200</v>
      </c>
      <c r="J270" s="2"/>
      <c r="K270" s="2">
        <v>200</v>
      </c>
      <c r="P270">
        <v>2003</v>
      </c>
    </row>
    <row r="271" spans="2:16" x14ac:dyDescent="0.2">
      <c r="B271" s="3">
        <v>37951</v>
      </c>
      <c r="C271" t="s">
        <v>140</v>
      </c>
      <c r="E271" t="s">
        <v>19</v>
      </c>
      <c r="F271" t="s">
        <v>1899</v>
      </c>
      <c r="H271" t="s">
        <v>17</v>
      </c>
      <c r="I271" s="2">
        <v>-22.93</v>
      </c>
      <c r="J271" s="2">
        <v>-22.93</v>
      </c>
      <c r="K271" s="2">
        <v>-22.93</v>
      </c>
      <c r="P271">
        <v>2003</v>
      </c>
    </row>
    <row r="272" spans="2:16" x14ac:dyDescent="0.2">
      <c r="B272" s="3">
        <v>37956</v>
      </c>
      <c r="C272" t="s">
        <v>140</v>
      </c>
      <c r="E272" t="s">
        <v>1895</v>
      </c>
      <c r="F272" t="s">
        <v>3238</v>
      </c>
      <c r="H272" t="s">
        <v>17</v>
      </c>
      <c r="I272" s="2">
        <v>-8.11</v>
      </c>
      <c r="J272" s="2">
        <v>-8.11</v>
      </c>
      <c r="K272" s="2">
        <v>-8.11</v>
      </c>
      <c r="P272">
        <v>2003</v>
      </c>
    </row>
    <row r="273" spans="2:16" hidden="1" x14ac:dyDescent="0.2">
      <c r="F273" t="s">
        <v>1755</v>
      </c>
      <c r="G273" t="s">
        <v>185</v>
      </c>
      <c r="H273" t="s">
        <v>17</v>
      </c>
      <c r="I273" s="2">
        <v>-402.5</v>
      </c>
      <c r="J273" s="2">
        <v>-402.5</v>
      </c>
      <c r="K273" s="2">
        <v>-402.5</v>
      </c>
      <c r="P273">
        <v>1900</v>
      </c>
    </row>
    <row r="274" spans="2:16" x14ac:dyDescent="0.2">
      <c r="B274" s="3">
        <v>37957</v>
      </c>
      <c r="C274" t="s">
        <v>27</v>
      </c>
      <c r="D274" t="s">
        <v>505</v>
      </c>
      <c r="E274" t="s">
        <v>144</v>
      </c>
      <c r="F274" t="s">
        <v>3237</v>
      </c>
      <c r="H274" t="s">
        <v>17</v>
      </c>
      <c r="I274" s="2">
        <v>60</v>
      </c>
      <c r="J274" s="2"/>
      <c r="K274" s="2">
        <v>60</v>
      </c>
      <c r="P274">
        <v>2003</v>
      </c>
    </row>
    <row r="275" spans="2:16" hidden="1" x14ac:dyDescent="0.2">
      <c r="F275" t="s">
        <v>1758</v>
      </c>
      <c r="G275" t="s">
        <v>185</v>
      </c>
      <c r="H275" t="s">
        <v>17</v>
      </c>
      <c r="I275" s="2">
        <v>-70</v>
      </c>
      <c r="J275" s="2">
        <v>-70</v>
      </c>
      <c r="K275" s="2">
        <v>-70</v>
      </c>
      <c r="P275">
        <v>1900</v>
      </c>
    </row>
    <row r="276" spans="2:16" hidden="1" x14ac:dyDescent="0.2">
      <c r="F276" t="s">
        <v>1759</v>
      </c>
      <c r="G276" t="s">
        <v>185</v>
      </c>
      <c r="H276" t="s">
        <v>17</v>
      </c>
      <c r="I276" s="2">
        <v>-140</v>
      </c>
      <c r="J276" s="2">
        <v>-140</v>
      </c>
      <c r="K276" s="2">
        <v>-140</v>
      </c>
      <c r="P276">
        <v>1900</v>
      </c>
    </row>
    <row r="277" spans="2:16" x14ac:dyDescent="0.2">
      <c r="B277" s="3">
        <v>37957</v>
      </c>
      <c r="C277" t="s">
        <v>140</v>
      </c>
      <c r="E277" t="s">
        <v>19</v>
      </c>
      <c r="F277" t="s">
        <v>6660</v>
      </c>
      <c r="H277" t="s">
        <v>17</v>
      </c>
      <c r="I277" s="2">
        <v>-32.65</v>
      </c>
      <c r="J277" s="2">
        <v>-32.65</v>
      </c>
      <c r="K277" s="2">
        <v>-32.65</v>
      </c>
      <c r="P277">
        <v>2003</v>
      </c>
    </row>
    <row r="278" spans="2:16" hidden="1" x14ac:dyDescent="0.2">
      <c r="F278" t="s">
        <v>1762</v>
      </c>
      <c r="G278" t="s">
        <v>185</v>
      </c>
      <c r="H278" t="s">
        <v>17</v>
      </c>
      <c r="I278" s="2">
        <v>-70</v>
      </c>
      <c r="J278" s="2">
        <v>-70</v>
      </c>
      <c r="K278" s="2">
        <v>-70</v>
      </c>
      <c r="P278">
        <v>1900</v>
      </c>
    </row>
    <row r="279" spans="2:16" x14ac:dyDescent="0.2">
      <c r="B279" s="3">
        <v>37957</v>
      </c>
      <c r="C279" t="s">
        <v>140</v>
      </c>
      <c r="E279" t="s">
        <v>19</v>
      </c>
      <c r="F279" t="s">
        <v>6660</v>
      </c>
      <c r="H279" t="s">
        <v>17</v>
      </c>
      <c r="I279" s="2">
        <v>-9.08</v>
      </c>
      <c r="J279" s="2">
        <v>-9.08</v>
      </c>
      <c r="K279" s="2">
        <v>-9.08</v>
      </c>
      <c r="P279">
        <v>2003</v>
      </c>
    </row>
    <row r="280" spans="2:16" x14ac:dyDescent="0.2">
      <c r="B280" s="3">
        <v>37958</v>
      </c>
      <c r="C280" t="s">
        <v>140</v>
      </c>
      <c r="D280" t="s">
        <v>143</v>
      </c>
      <c r="E280" t="s">
        <v>19</v>
      </c>
      <c r="H280" t="s">
        <v>17</v>
      </c>
      <c r="I280" s="2">
        <v>-13</v>
      </c>
      <c r="J280" s="2">
        <v>-13</v>
      </c>
      <c r="K280" s="2">
        <v>-13</v>
      </c>
      <c r="P280">
        <v>2003</v>
      </c>
    </row>
    <row r="281" spans="2:16" x14ac:dyDescent="0.2">
      <c r="B281" s="3">
        <v>37959</v>
      </c>
      <c r="C281" t="s">
        <v>27</v>
      </c>
      <c r="D281" t="s">
        <v>28</v>
      </c>
      <c r="E281" t="s">
        <v>3389</v>
      </c>
      <c r="H281" t="s">
        <v>17</v>
      </c>
      <c r="I281" s="2">
        <v>-10</v>
      </c>
      <c r="J281" s="2">
        <v>-10</v>
      </c>
      <c r="K281" s="2">
        <v>-10</v>
      </c>
      <c r="P281">
        <v>2003</v>
      </c>
    </row>
    <row r="282" spans="2:16" x14ac:dyDescent="0.2">
      <c r="B282" s="3">
        <v>37964</v>
      </c>
      <c r="C282" t="s">
        <v>27</v>
      </c>
      <c r="D282" t="s">
        <v>28</v>
      </c>
      <c r="E282" t="s">
        <v>709</v>
      </c>
      <c r="H282" t="s">
        <v>17</v>
      </c>
      <c r="I282" s="2">
        <v>-28.65</v>
      </c>
      <c r="J282" s="2">
        <v>-28.65</v>
      </c>
      <c r="K282" s="2">
        <v>-28.65</v>
      </c>
      <c r="P282">
        <v>2003</v>
      </c>
    </row>
    <row r="283" spans="2:16" x14ac:dyDescent="0.2">
      <c r="B283" s="3">
        <v>37964</v>
      </c>
      <c r="C283" t="s">
        <v>140</v>
      </c>
      <c r="E283" t="s">
        <v>19</v>
      </c>
      <c r="H283" t="s">
        <v>17</v>
      </c>
      <c r="I283" s="2">
        <v>-18.079999999999998</v>
      </c>
      <c r="J283" s="2">
        <v>-18.079999999999998</v>
      </c>
      <c r="K283" s="2">
        <v>-18.079999999999998</v>
      </c>
      <c r="P283">
        <v>2003</v>
      </c>
    </row>
    <row r="284" spans="2:16" x14ac:dyDescent="0.2">
      <c r="B284" s="3">
        <v>37965</v>
      </c>
      <c r="C284" t="s">
        <v>27</v>
      </c>
      <c r="D284" t="s">
        <v>28</v>
      </c>
      <c r="E284" t="s">
        <v>9957</v>
      </c>
      <c r="F284" t="s">
        <v>9958</v>
      </c>
      <c r="H284" t="s">
        <v>17</v>
      </c>
      <c r="I284" s="2">
        <v>-16.399999999999999</v>
      </c>
      <c r="J284" s="2">
        <v>-16.399999999999999</v>
      </c>
      <c r="K284" s="2">
        <v>-16.399999999999999</v>
      </c>
      <c r="P284">
        <v>2003</v>
      </c>
    </row>
    <row r="285" spans="2:16" x14ac:dyDescent="0.2">
      <c r="B285" s="3">
        <v>37971</v>
      </c>
      <c r="C285" t="s">
        <v>27</v>
      </c>
      <c r="D285" s="4" t="s">
        <v>1486</v>
      </c>
      <c r="E285" t="s">
        <v>697</v>
      </c>
      <c r="F285" t="s">
        <v>1428</v>
      </c>
      <c r="H285" t="s">
        <v>17</v>
      </c>
      <c r="I285" s="2">
        <v>-560</v>
      </c>
      <c r="J285" s="2">
        <v>-560</v>
      </c>
      <c r="K285" s="2">
        <v>-560</v>
      </c>
      <c r="P285">
        <v>2003</v>
      </c>
    </row>
    <row r="286" spans="2:16" x14ac:dyDescent="0.2">
      <c r="B286" s="3">
        <v>37971</v>
      </c>
      <c r="C286" t="s">
        <v>27</v>
      </c>
      <c r="D286" t="s">
        <v>45</v>
      </c>
      <c r="E286" t="s">
        <v>1487</v>
      </c>
      <c r="F286" t="s">
        <v>1488</v>
      </c>
      <c r="H286" t="s">
        <v>17</v>
      </c>
      <c r="I286" s="2">
        <v>700</v>
      </c>
      <c r="J286" s="2"/>
      <c r="K286" s="2">
        <v>700</v>
      </c>
      <c r="P286">
        <v>2003</v>
      </c>
    </row>
    <row r="287" spans="2:16" x14ac:dyDescent="0.2">
      <c r="B287" s="3">
        <v>37984</v>
      </c>
      <c r="C287" t="s">
        <v>140</v>
      </c>
      <c r="E287" t="s">
        <v>19</v>
      </c>
      <c r="F287" t="s">
        <v>2301</v>
      </c>
      <c r="H287" t="s">
        <v>17</v>
      </c>
      <c r="I287" s="2">
        <v>-35.590000000000003</v>
      </c>
      <c r="J287" s="2">
        <v>-35.590000000000003</v>
      </c>
      <c r="K287" s="2">
        <v>-35.590000000000003</v>
      </c>
      <c r="P287">
        <v>2003</v>
      </c>
    </row>
    <row r="288" spans="2:16" x14ac:dyDescent="0.2">
      <c r="B288" s="3">
        <v>37986</v>
      </c>
      <c r="C288" t="s">
        <v>140</v>
      </c>
      <c r="E288" t="s">
        <v>19</v>
      </c>
      <c r="F288" t="s">
        <v>8606</v>
      </c>
      <c r="H288" t="s">
        <v>17</v>
      </c>
      <c r="I288" s="2">
        <v>-11.42</v>
      </c>
      <c r="J288" s="2">
        <v>-11.42</v>
      </c>
      <c r="K288" s="2">
        <v>-11.42</v>
      </c>
      <c r="P288">
        <v>2003</v>
      </c>
    </row>
    <row r="289" spans="2:16" x14ac:dyDescent="0.2">
      <c r="B289" s="3">
        <v>37986</v>
      </c>
      <c r="C289" t="s">
        <v>140</v>
      </c>
      <c r="E289" t="s">
        <v>19</v>
      </c>
      <c r="F289" t="s">
        <v>8606</v>
      </c>
      <c r="H289" t="s">
        <v>17</v>
      </c>
      <c r="I289" s="2">
        <v>-25.34</v>
      </c>
      <c r="J289" s="2">
        <v>-25.34</v>
      </c>
      <c r="K289" s="2">
        <v>-25.34</v>
      </c>
      <c r="P289">
        <v>2003</v>
      </c>
    </row>
    <row r="290" spans="2:16" x14ac:dyDescent="0.2">
      <c r="B290" s="3">
        <v>37999</v>
      </c>
      <c r="C290" t="s">
        <v>140</v>
      </c>
      <c r="E290" t="s">
        <v>19</v>
      </c>
      <c r="F290" t="s">
        <v>3196</v>
      </c>
      <c r="H290" t="s">
        <v>17</v>
      </c>
      <c r="I290" s="2">
        <v>-110.6</v>
      </c>
      <c r="J290" s="2">
        <v>-110.6</v>
      </c>
      <c r="K290" s="2">
        <v>-110.6</v>
      </c>
      <c r="P290">
        <v>2004</v>
      </c>
    </row>
    <row r="291" spans="2:16" x14ac:dyDescent="0.2">
      <c r="B291" s="3">
        <v>37999</v>
      </c>
      <c r="C291" t="s">
        <v>140</v>
      </c>
      <c r="E291" t="s">
        <v>19</v>
      </c>
      <c r="F291" t="s">
        <v>3196</v>
      </c>
      <c r="H291" t="s">
        <v>17</v>
      </c>
      <c r="I291" s="2">
        <v>-55.63</v>
      </c>
      <c r="J291" s="2">
        <v>-55.63</v>
      </c>
      <c r="K291" s="2">
        <v>-55.63</v>
      </c>
      <c r="P291">
        <v>2004</v>
      </c>
    </row>
    <row r="292" spans="2:16" x14ac:dyDescent="0.2">
      <c r="B292" s="3">
        <v>38000</v>
      </c>
      <c r="C292" t="s">
        <v>140</v>
      </c>
      <c r="D292" t="s">
        <v>143</v>
      </c>
      <c r="E292" t="s">
        <v>19</v>
      </c>
      <c r="F292" t="s">
        <v>3243</v>
      </c>
      <c r="H292" t="s">
        <v>17</v>
      </c>
      <c r="I292" s="2">
        <v>-45.23</v>
      </c>
      <c r="J292" s="2">
        <v>-45.23</v>
      </c>
      <c r="K292" s="2">
        <v>-45.23</v>
      </c>
      <c r="P292">
        <v>2004</v>
      </c>
    </row>
    <row r="293" spans="2:16" x14ac:dyDescent="0.2">
      <c r="B293" s="3">
        <v>38000</v>
      </c>
      <c r="C293" t="s">
        <v>140</v>
      </c>
      <c r="D293" t="s">
        <v>143</v>
      </c>
      <c r="E293" t="s">
        <v>19</v>
      </c>
      <c r="F293" t="s">
        <v>198</v>
      </c>
      <c r="H293" t="s">
        <v>17</v>
      </c>
      <c r="I293" s="2">
        <v>-13</v>
      </c>
      <c r="J293" s="2">
        <v>-13</v>
      </c>
      <c r="K293" s="2">
        <v>-13</v>
      </c>
      <c r="P293">
        <v>2004</v>
      </c>
    </row>
    <row r="294" spans="2:16" x14ac:dyDescent="0.2">
      <c r="B294" s="3">
        <v>38001</v>
      </c>
      <c r="C294" t="s">
        <v>140</v>
      </c>
      <c r="E294" t="s">
        <v>19</v>
      </c>
      <c r="H294" t="s">
        <v>17</v>
      </c>
      <c r="I294" s="2">
        <v>12.88</v>
      </c>
      <c r="J294" s="2"/>
      <c r="K294" s="2">
        <v>12.88</v>
      </c>
      <c r="P294">
        <v>2004</v>
      </c>
    </row>
    <row r="295" spans="2:16" x14ac:dyDescent="0.2">
      <c r="B295" s="3">
        <v>38002</v>
      </c>
      <c r="C295" t="s">
        <v>140</v>
      </c>
      <c r="E295" t="s">
        <v>19</v>
      </c>
      <c r="H295" t="s">
        <v>17</v>
      </c>
      <c r="I295" s="2">
        <v>-2.1</v>
      </c>
      <c r="J295" s="2">
        <v>-2.1</v>
      </c>
      <c r="K295" s="2">
        <v>-2.1</v>
      </c>
      <c r="P295">
        <v>2004</v>
      </c>
    </row>
    <row r="296" spans="2:16" x14ac:dyDescent="0.2">
      <c r="B296" s="3">
        <v>38005</v>
      </c>
      <c r="C296" t="s">
        <v>27</v>
      </c>
      <c r="E296" t="s">
        <v>7548</v>
      </c>
      <c r="F296" t="s">
        <v>6356</v>
      </c>
      <c r="H296" t="s">
        <v>17</v>
      </c>
      <c r="I296" s="2">
        <v>75</v>
      </c>
      <c r="J296" s="2"/>
      <c r="K296" s="2">
        <v>75</v>
      </c>
      <c r="P296">
        <v>2004</v>
      </c>
    </row>
    <row r="297" spans="2:16" hidden="1" x14ac:dyDescent="0.2">
      <c r="B297" t="s">
        <v>437</v>
      </c>
      <c r="I297" s="2">
        <v>-13354.71</v>
      </c>
      <c r="J297" s="2">
        <v>-13354.71</v>
      </c>
      <c r="K297" s="2">
        <v>-13354.71</v>
      </c>
      <c r="P297" t="e">
        <v>#VALUE!</v>
      </c>
    </row>
    <row r="298" spans="2:16" x14ac:dyDescent="0.2">
      <c r="B298" s="3">
        <v>38005</v>
      </c>
      <c r="C298" t="s">
        <v>27</v>
      </c>
      <c r="E298" t="s">
        <v>8604</v>
      </c>
      <c r="F298" t="s">
        <v>8605</v>
      </c>
      <c r="H298" t="s">
        <v>17</v>
      </c>
      <c r="I298" s="2">
        <v>834</v>
      </c>
      <c r="J298" s="2"/>
      <c r="K298" s="2">
        <v>834</v>
      </c>
      <c r="P298">
        <v>2004</v>
      </c>
    </row>
    <row r="299" spans="2:16" x14ac:dyDescent="0.2">
      <c r="B299" s="3">
        <v>38005</v>
      </c>
      <c r="C299" t="s">
        <v>140</v>
      </c>
      <c r="E299" t="s">
        <v>19</v>
      </c>
      <c r="F299" t="s">
        <v>10461</v>
      </c>
      <c r="H299" t="s">
        <v>17</v>
      </c>
      <c r="I299" s="2">
        <v>-140.72999999999999</v>
      </c>
      <c r="J299" s="2">
        <v>-140.72999999999999</v>
      </c>
      <c r="K299" s="2">
        <v>-140.72999999999999</v>
      </c>
      <c r="P299">
        <v>2004</v>
      </c>
    </row>
    <row r="300" spans="2:16" x14ac:dyDescent="0.2">
      <c r="B300" s="3">
        <v>38005</v>
      </c>
      <c r="C300" t="s">
        <v>704</v>
      </c>
      <c r="D300" s="4" t="s">
        <v>10464</v>
      </c>
      <c r="E300" t="s">
        <v>508</v>
      </c>
      <c r="F300" t="s">
        <v>1439</v>
      </c>
      <c r="H300" t="s">
        <v>17</v>
      </c>
      <c r="I300" s="2">
        <v>-1223.1300000000001</v>
      </c>
      <c r="J300" s="2">
        <v>-1223.1300000000001</v>
      </c>
      <c r="K300" s="2">
        <v>-1223.1300000000001</v>
      </c>
      <c r="P300">
        <v>2004</v>
      </c>
    </row>
    <row r="301" spans="2:16" x14ac:dyDescent="0.2">
      <c r="B301" s="3">
        <v>38006</v>
      </c>
      <c r="C301" t="s">
        <v>140</v>
      </c>
      <c r="E301" t="s">
        <v>19</v>
      </c>
      <c r="F301" t="s">
        <v>548</v>
      </c>
      <c r="H301" t="s">
        <v>17</v>
      </c>
      <c r="I301" s="2">
        <v>-171.61</v>
      </c>
      <c r="J301" s="2">
        <v>-171.61</v>
      </c>
      <c r="K301" s="2">
        <v>-171.61</v>
      </c>
      <c r="P301">
        <v>2004</v>
      </c>
    </row>
    <row r="302" spans="2:16" x14ac:dyDescent="0.2">
      <c r="B302" s="3">
        <v>38006</v>
      </c>
      <c r="C302" t="s">
        <v>140</v>
      </c>
      <c r="E302" t="s">
        <v>19</v>
      </c>
      <c r="F302" t="s">
        <v>10462</v>
      </c>
      <c r="H302" t="s">
        <v>17</v>
      </c>
      <c r="I302" s="2">
        <v>-447.36</v>
      </c>
      <c r="J302" s="2">
        <v>-447.36</v>
      </c>
      <c r="K302" s="2">
        <v>-447.36</v>
      </c>
      <c r="P302">
        <v>2004</v>
      </c>
    </row>
    <row r="303" spans="2:16" x14ac:dyDescent="0.2">
      <c r="B303" s="3">
        <v>38007</v>
      </c>
      <c r="C303" t="s">
        <v>140</v>
      </c>
      <c r="E303" t="s">
        <v>19</v>
      </c>
      <c r="F303" t="s">
        <v>1427</v>
      </c>
      <c r="H303" t="s">
        <v>17</v>
      </c>
      <c r="I303" s="2">
        <v>-16.82</v>
      </c>
      <c r="J303" s="2">
        <v>-16.82</v>
      </c>
      <c r="K303" s="2">
        <v>-16.82</v>
      </c>
      <c r="P303">
        <v>2004</v>
      </c>
    </row>
    <row r="304" spans="2:16" x14ac:dyDescent="0.2">
      <c r="B304" s="3">
        <v>38007</v>
      </c>
      <c r="C304" t="s">
        <v>704</v>
      </c>
      <c r="E304" t="s">
        <v>10465</v>
      </c>
      <c r="F304" t="s">
        <v>10466</v>
      </c>
      <c r="H304" t="s">
        <v>17</v>
      </c>
      <c r="I304" s="2">
        <v>-36.69</v>
      </c>
      <c r="J304" s="2">
        <v>-36.69</v>
      </c>
      <c r="K304" s="2">
        <v>-36.69</v>
      </c>
      <c r="P304">
        <v>2004</v>
      </c>
    </row>
    <row r="305" spans="2:16" x14ac:dyDescent="0.2">
      <c r="B305" s="3">
        <v>38008</v>
      </c>
      <c r="C305" t="s">
        <v>704</v>
      </c>
      <c r="D305" s="4" t="s">
        <v>10467</v>
      </c>
      <c r="E305" t="s">
        <v>511</v>
      </c>
      <c r="F305" t="s">
        <v>7572</v>
      </c>
      <c r="H305" t="s">
        <v>17</v>
      </c>
      <c r="I305" s="2">
        <v>-125</v>
      </c>
      <c r="J305" s="2">
        <v>-125</v>
      </c>
      <c r="K305" s="2">
        <v>-125</v>
      </c>
      <c r="P305">
        <v>2004</v>
      </c>
    </row>
    <row r="306" spans="2:16" x14ac:dyDescent="0.2">
      <c r="B306" s="3">
        <v>38009</v>
      </c>
      <c r="C306" t="s">
        <v>140</v>
      </c>
      <c r="E306" t="s">
        <v>19</v>
      </c>
      <c r="F306" t="s">
        <v>10463</v>
      </c>
      <c r="H306" t="s">
        <v>17</v>
      </c>
      <c r="I306" s="2">
        <v>-13.19</v>
      </c>
      <c r="J306" s="2">
        <v>-13.19</v>
      </c>
      <c r="K306" s="2">
        <v>-13.19</v>
      </c>
      <c r="P306">
        <v>2004</v>
      </c>
    </row>
    <row r="307" spans="2:16" x14ac:dyDescent="0.2">
      <c r="B307" s="3">
        <v>38012</v>
      </c>
      <c r="C307" t="s">
        <v>704</v>
      </c>
      <c r="E307" t="s">
        <v>10465</v>
      </c>
      <c r="F307" t="s">
        <v>10466</v>
      </c>
      <c r="H307" t="s">
        <v>17</v>
      </c>
      <c r="I307" s="2">
        <v>-10</v>
      </c>
      <c r="J307" s="2">
        <v>-10</v>
      </c>
      <c r="K307" s="2">
        <v>-10</v>
      </c>
      <c r="P307">
        <v>2004</v>
      </c>
    </row>
    <row r="308" spans="2:16" x14ac:dyDescent="0.2">
      <c r="B308" s="3">
        <v>38015</v>
      </c>
      <c r="C308" t="s">
        <v>140</v>
      </c>
      <c r="E308" t="s">
        <v>19</v>
      </c>
      <c r="H308" t="s">
        <v>17</v>
      </c>
      <c r="I308" s="2">
        <v>-19.72</v>
      </c>
      <c r="J308" s="2">
        <v>-19.72</v>
      </c>
      <c r="K308" s="2">
        <v>-19.72</v>
      </c>
      <c r="P308">
        <v>2004</v>
      </c>
    </row>
    <row r="309" spans="2:16" x14ac:dyDescent="0.2">
      <c r="B309" s="3">
        <v>38016</v>
      </c>
      <c r="C309" t="s">
        <v>140</v>
      </c>
      <c r="E309" t="s">
        <v>19</v>
      </c>
      <c r="H309" t="s">
        <v>17</v>
      </c>
      <c r="I309" s="2">
        <v>5.61</v>
      </c>
      <c r="J309" s="2"/>
      <c r="K309" s="2">
        <v>5.61</v>
      </c>
      <c r="P309">
        <v>2004</v>
      </c>
    </row>
    <row r="310" spans="2:16" x14ac:dyDescent="0.2">
      <c r="B310" s="3">
        <v>38021</v>
      </c>
      <c r="C310" t="s">
        <v>140</v>
      </c>
      <c r="E310" t="s">
        <v>19</v>
      </c>
      <c r="F310" t="s">
        <v>523</v>
      </c>
      <c r="H310" t="s">
        <v>17</v>
      </c>
      <c r="I310" s="2">
        <v>-96.13</v>
      </c>
      <c r="J310" s="2">
        <v>-96.13</v>
      </c>
      <c r="K310" s="2">
        <v>-96.13</v>
      </c>
      <c r="P310">
        <v>2004</v>
      </c>
    </row>
    <row r="311" spans="2:16" x14ac:dyDescent="0.2">
      <c r="B311" s="3">
        <v>38022</v>
      </c>
      <c r="C311" t="s">
        <v>140</v>
      </c>
      <c r="E311" t="s">
        <v>19</v>
      </c>
      <c r="F311" t="s">
        <v>523</v>
      </c>
      <c r="H311" t="s">
        <v>17</v>
      </c>
      <c r="I311" s="2">
        <v>-117.98</v>
      </c>
      <c r="J311" s="2">
        <v>-117.98</v>
      </c>
      <c r="K311" s="2">
        <v>-117.98</v>
      </c>
      <c r="P311">
        <v>2004</v>
      </c>
    </row>
    <row r="312" spans="2:16" x14ac:dyDescent="0.2">
      <c r="B312" s="3">
        <v>38023</v>
      </c>
      <c r="C312" t="s">
        <v>140</v>
      </c>
      <c r="E312" t="s">
        <v>19</v>
      </c>
      <c r="F312" t="s">
        <v>524</v>
      </c>
      <c r="H312" t="s">
        <v>17</v>
      </c>
      <c r="I312" s="2">
        <v>-51.21</v>
      </c>
      <c r="J312" s="2">
        <v>-51.21</v>
      </c>
      <c r="K312" s="2">
        <v>-51.21</v>
      </c>
      <c r="P312">
        <v>2004</v>
      </c>
    </row>
    <row r="313" spans="2:16" x14ac:dyDescent="0.2">
      <c r="B313" s="3">
        <v>38023</v>
      </c>
      <c r="C313" t="s">
        <v>27</v>
      </c>
      <c r="D313" t="s">
        <v>28</v>
      </c>
      <c r="E313" t="s">
        <v>709</v>
      </c>
      <c r="H313" t="s">
        <v>17</v>
      </c>
      <c r="I313" s="2">
        <v>-10.95</v>
      </c>
      <c r="J313" s="2">
        <v>-10.95</v>
      </c>
      <c r="K313" s="2">
        <v>-10.95</v>
      </c>
      <c r="P313">
        <v>2004</v>
      </c>
    </row>
    <row r="314" spans="2:16" x14ac:dyDescent="0.2">
      <c r="B314" s="3">
        <v>38027</v>
      </c>
      <c r="C314" t="s">
        <v>140</v>
      </c>
      <c r="E314" t="s">
        <v>19</v>
      </c>
      <c r="F314" t="s">
        <v>523</v>
      </c>
      <c r="H314" t="s">
        <v>17</v>
      </c>
      <c r="I314" s="2">
        <v>-37.42</v>
      </c>
      <c r="J314" s="2">
        <v>-37.42</v>
      </c>
      <c r="K314" s="2">
        <v>-37.42</v>
      </c>
      <c r="P314">
        <v>2004</v>
      </c>
    </row>
    <row r="315" spans="2:16" x14ac:dyDescent="0.2">
      <c r="B315" s="3">
        <v>38028</v>
      </c>
      <c r="C315" t="s">
        <v>140</v>
      </c>
      <c r="E315" t="s">
        <v>19</v>
      </c>
      <c r="F315" t="s">
        <v>525</v>
      </c>
      <c r="H315" t="s">
        <v>17</v>
      </c>
      <c r="I315" s="2">
        <v>-43.93</v>
      </c>
      <c r="J315" s="2">
        <v>-43.93</v>
      </c>
      <c r="K315" s="2">
        <v>-43.93</v>
      </c>
      <c r="P315">
        <v>2004</v>
      </c>
    </row>
    <row r="316" spans="2:16" x14ac:dyDescent="0.2">
      <c r="B316" s="3">
        <v>38029</v>
      </c>
      <c r="C316" t="s">
        <v>27</v>
      </c>
      <c r="D316" t="s">
        <v>28</v>
      </c>
      <c r="E316" t="s">
        <v>3389</v>
      </c>
      <c r="H316" t="s">
        <v>17</v>
      </c>
      <c r="I316" s="2">
        <v>-33</v>
      </c>
      <c r="J316" s="2">
        <v>-33</v>
      </c>
      <c r="K316" s="2">
        <v>-33</v>
      </c>
      <c r="P316">
        <v>2004</v>
      </c>
    </row>
    <row r="317" spans="2:16" x14ac:dyDescent="0.2">
      <c r="B317" s="3">
        <v>38033</v>
      </c>
      <c r="C317" t="s">
        <v>140</v>
      </c>
      <c r="E317" t="s">
        <v>19</v>
      </c>
      <c r="F317" t="s">
        <v>526</v>
      </c>
      <c r="H317" t="s">
        <v>17</v>
      </c>
      <c r="I317" s="2">
        <v>-205.32</v>
      </c>
      <c r="J317" s="2">
        <v>-205.32</v>
      </c>
      <c r="K317" s="2">
        <v>-205.32</v>
      </c>
      <c r="P317">
        <v>2004</v>
      </c>
    </row>
    <row r="318" spans="2:16" x14ac:dyDescent="0.2">
      <c r="B318" s="3">
        <v>38033</v>
      </c>
      <c r="C318" t="s">
        <v>140</v>
      </c>
      <c r="E318" t="s">
        <v>19</v>
      </c>
      <c r="F318" t="s">
        <v>525</v>
      </c>
      <c r="H318" t="s">
        <v>17</v>
      </c>
      <c r="I318" s="2">
        <v>-64.05</v>
      </c>
      <c r="J318" s="2">
        <v>-64.05</v>
      </c>
      <c r="K318" s="2">
        <v>-64.05</v>
      </c>
      <c r="P318">
        <v>2004</v>
      </c>
    </row>
    <row r="319" spans="2:16" x14ac:dyDescent="0.2">
      <c r="B319" s="3">
        <v>38035</v>
      </c>
      <c r="C319" t="s">
        <v>140</v>
      </c>
      <c r="E319" t="s">
        <v>19</v>
      </c>
      <c r="F319" t="s">
        <v>526</v>
      </c>
      <c r="H319" t="s">
        <v>17</v>
      </c>
      <c r="I319" s="2">
        <v>-27.1</v>
      </c>
      <c r="J319" s="2">
        <v>-27.1</v>
      </c>
      <c r="K319" s="2">
        <v>-27.1</v>
      </c>
      <c r="P319">
        <v>2004</v>
      </c>
    </row>
    <row r="320" spans="2:16" x14ac:dyDescent="0.2">
      <c r="B320" s="3">
        <v>38036</v>
      </c>
      <c r="C320" t="s">
        <v>140</v>
      </c>
      <c r="E320" t="s">
        <v>19</v>
      </c>
      <c r="F320" t="s">
        <v>527</v>
      </c>
      <c r="H320" t="s">
        <v>17</v>
      </c>
      <c r="I320" s="2">
        <v>-23.89</v>
      </c>
      <c r="J320" s="2">
        <v>-23.89</v>
      </c>
      <c r="K320" s="2">
        <v>-23.89</v>
      </c>
      <c r="P320">
        <v>2004</v>
      </c>
    </row>
    <row r="321" spans="2:16" hidden="1" x14ac:dyDescent="0.2">
      <c r="F321" t="s">
        <v>2646</v>
      </c>
      <c r="G321" t="s">
        <v>185</v>
      </c>
      <c r="H321" t="s">
        <v>17</v>
      </c>
      <c r="I321" s="2">
        <v>-245</v>
      </c>
      <c r="J321" s="2">
        <v>-245</v>
      </c>
      <c r="K321" s="2">
        <v>-245</v>
      </c>
      <c r="P321">
        <v>1900</v>
      </c>
    </row>
    <row r="322" spans="2:16" x14ac:dyDescent="0.2">
      <c r="B322" s="3">
        <v>38039</v>
      </c>
      <c r="C322" t="s">
        <v>140</v>
      </c>
      <c r="D322" t="s">
        <v>64</v>
      </c>
      <c r="E322" t="s">
        <v>19</v>
      </c>
      <c r="F322" t="s">
        <v>527</v>
      </c>
      <c r="H322" t="s">
        <v>17</v>
      </c>
      <c r="I322" s="2">
        <v>-263.17</v>
      </c>
      <c r="J322" s="2">
        <v>-263.17</v>
      </c>
      <c r="K322" s="2">
        <v>-263.17</v>
      </c>
      <c r="P322">
        <v>2004</v>
      </c>
    </row>
    <row r="323" spans="2:16" x14ac:dyDescent="0.2">
      <c r="B323" s="3">
        <v>38040</v>
      </c>
      <c r="C323" t="s">
        <v>140</v>
      </c>
      <c r="D323" t="s">
        <v>64</v>
      </c>
      <c r="E323" t="s">
        <v>19</v>
      </c>
      <c r="F323" t="s">
        <v>528</v>
      </c>
      <c r="H323" t="s">
        <v>17</v>
      </c>
      <c r="I323" s="2">
        <v>-56.37</v>
      </c>
      <c r="J323" s="2">
        <v>-56.37</v>
      </c>
      <c r="K323" s="2">
        <v>-56.37</v>
      </c>
      <c r="P323">
        <v>2004</v>
      </c>
    </row>
    <row r="324" spans="2:16" x14ac:dyDescent="0.2">
      <c r="B324" s="3">
        <v>38040</v>
      </c>
      <c r="C324" t="s">
        <v>140</v>
      </c>
      <c r="D324" t="s">
        <v>64</v>
      </c>
      <c r="E324" t="s">
        <v>19</v>
      </c>
      <c r="F324" t="s">
        <v>528</v>
      </c>
      <c r="H324" t="s">
        <v>17</v>
      </c>
      <c r="I324" s="2">
        <v>-134.86000000000001</v>
      </c>
      <c r="J324" s="2">
        <v>-134.86000000000001</v>
      </c>
      <c r="K324" s="2">
        <v>-134.86000000000001</v>
      </c>
      <c r="P324">
        <v>2004</v>
      </c>
    </row>
    <row r="325" spans="2:16" x14ac:dyDescent="0.2">
      <c r="B325" s="3">
        <v>38042</v>
      </c>
      <c r="C325" t="s">
        <v>140</v>
      </c>
      <c r="E325" t="s">
        <v>19</v>
      </c>
      <c r="F325" t="s">
        <v>528</v>
      </c>
      <c r="H325" t="s">
        <v>17</v>
      </c>
      <c r="I325" s="2">
        <v>-27.37</v>
      </c>
      <c r="J325" s="2">
        <v>-27.37</v>
      </c>
      <c r="K325" s="2">
        <v>-27.37</v>
      </c>
      <c r="P325">
        <v>2004</v>
      </c>
    </row>
    <row r="326" spans="2:16" x14ac:dyDescent="0.2">
      <c r="B326" s="3">
        <v>38042</v>
      </c>
      <c r="C326" t="s">
        <v>27</v>
      </c>
      <c r="D326" t="s">
        <v>45</v>
      </c>
      <c r="E326" t="s">
        <v>2492</v>
      </c>
      <c r="F326" t="s">
        <v>2493</v>
      </c>
      <c r="H326" t="s">
        <v>17</v>
      </c>
      <c r="I326" s="2">
        <v>650</v>
      </c>
      <c r="J326" s="2"/>
      <c r="K326" s="2">
        <v>650</v>
      </c>
      <c r="P326">
        <v>2004</v>
      </c>
    </row>
    <row r="327" spans="2:16" x14ac:dyDescent="0.2">
      <c r="B327" s="3">
        <v>38042</v>
      </c>
      <c r="C327" t="s">
        <v>27</v>
      </c>
      <c r="D327" t="s">
        <v>45</v>
      </c>
      <c r="E327" t="s">
        <v>1121</v>
      </c>
      <c r="F327" t="s">
        <v>8605</v>
      </c>
      <c r="H327" t="s">
        <v>17</v>
      </c>
      <c r="I327" s="2">
        <v>600</v>
      </c>
      <c r="J327" s="2"/>
      <c r="K327" s="2">
        <v>600</v>
      </c>
      <c r="P327">
        <v>2004</v>
      </c>
    </row>
    <row r="328" spans="2:16" x14ac:dyDescent="0.2">
      <c r="B328" s="3">
        <v>38047</v>
      </c>
      <c r="C328" t="s">
        <v>140</v>
      </c>
      <c r="D328" t="s">
        <v>64</v>
      </c>
      <c r="E328" t="s">
        <v>19</v>
      </c>
      <c r="F328" t="s">
        <v>527</v>
      </c>
      <c r="H328" t="s">
        <v>17</v>
      </c>
      <c r="I328" s="2">
        <v>-12.43</v>
      </c>
      <c r="J328" s="2">
        <v>-12.43</v>
      </c>
      <c r="K328" s="2">
        <v>-12.43</v>
      </c>
      <c r="P328">
        <v>2004</v>
      </c>
    </row>
    <row r="329" spans="2:16" x14ac:dyDescent="0.2">
      <c r="B329" s="3">
        <v>38049</v>
      </c>
      <c r="C329" t="s">
        <v>140</v>
      </c>
      <c r="D329" t="s">
        <v>64</v>
      </c>
      <c r="E329" t="s">
        <v>19</v>
      </c>
      <c r="F329" t="s">
        <v>527</v>
      </c>
      <c r="H329" t="s">
        <v>17</v>
      </c>
      <c r="I329" s="2">
        <v>-19.23</v>
      </c>
      <c r="J329" s="2">
        <v>-19.23</v>
      </c>
      <c r="K329" s="2">
        <v>-19.23</v>
      </c>
      <c r="P329">
        <v>2004</v>
      </c>
    </row>
    <row r="330" spans="2:16" x14ac:dyDescent="0.2">
      <c r="B330" s="3">
        <v>38049</v>
      </c>
      <c r="C330" t="s">
        <v>140</v>
      </c>
      <c r="E330" t="s">
        <v>19</v>
      </c>
      <c r="F330" t="s">
        <v>527</v>
      </c>
      <c r="H330" t="s">
        <v>17</v>
      </c>
      <c r="I330" s="2">
        <v>-55.57</v>
      </c>
      <c r="J330" s="2">
        <v>-55.57</v>
      </c>
      <c r="K330" s="2">
        <v>-55.57</v>
      </c>
      <c r="P330">
        <v>2004</v>
      </c>
    </row>
    <row r="331" spans="2:16" x14ac:dyDescent="0.2">
      <c r="B331" s="3">
        <v>38054</v>
      </c>
      <c r="C331" t="s">
        <v>140</v>
      </c>
      <c r="D331" t="s">
        <v>64</v>
      </c>
      <c r="E331" t="s">
        <v>19</v>
      </c>
      <c r="F331" t="s">
        <v>529</v>
      </c>
      <c r="H331" t="s">
        <v>17</v>
      </c>
      <c r="I331" s="2">
        <v>-18.059999999999999</v>
      </c>
      <c r="J331" s="2">
        <v>-18.059999999999999</v>
      </c>
      <c r="K331" s="2">
        <v>-18.059999999999999</v>
      </c>
      <c r="P331">
        <v>2004</v>
      </c>
    </row>
    <row r="332" spans="2:16" x14ac:dyDescent="0.2">
      <c r="B332" s="3">
        <v>38054</v>
      </c>
      <c r="C332" t="s">
        <v>140</v>
      </c>
      <c r="D332" t="s">
        <v>64</v>
      </c>
      <c r="E332" t="s">
        <v>19</v>
      </c>
      <c r="F332" t="s">
        <v>529</v>
      </c>
      <c r="H332" t="s">
        <v>17</v>
      </c>
      <c r="I332" s="2">
        <v>-64.59</v>
      </c>
      <c r="J332" s="2">
        <v>-64.59</v>
      </c>
      <c r="K332" s="2">
        <v>-64.59</v>
      </c>
      <c r="P332">
        <v>2004</v>
      </c>
    </row>
    <row r="333" spans="2:16" x14ac:dyDescent="0.2">
      <c r="B333" s="3">
        <v>38055</v>
      </c>
      <c r="C333" t="s">
        <v>140</v>
      </c>
      <c r="D333" t="s">
        <v>64</v>
      </c>
      <c r="E333" t="s">
        <v>19</v>
      </c>
      <c r="F333" t="s">
        <v>530</v>
      </c>
      <c r="H333" t="s">
        <v>17</v>
      </c>
      <c r="I333" s="2">
        <v>-67.92</v>
      </c>
      <c r="J333" s="2">
        <v>-67.92</v>
      </c>
      <c r="K333" s="2">
        <v>-67.92</v>
      </c>
      <c r="P333">
        <v>2004</v>
      </c>
    </row>
    <row r="334" spans="2:16" x14ac:dyDescent="0.2">
      <c r="B334" s="3">
        <v>38057</v>
      </c>
      <c r="C334" t="s">
        <v>140</v>
      </c>
      <c r="D334" t="s">
        <v>64</v>
      </c>
      <c r="E334" t="s">
        <v>19</v>
      </c>
      <c r="F334" t="s">
        <v>531</v>
      </c>
      <c r="H334" t="s">
        <v>17</v>
      </c>
      <c r="I334" s="2">
        <v>-9.94</v>
      </c>
      <c r="J334" s="2">
        <v>-9.94</v>
      </c>
      <c r="K334" s="2">
        <v>-9.94</v>
      </c>
      <c r="P334">
        <v>2004</v>
      </c>
    </row>
    <row r="335" spans="2:16" x14ac:dyDescent="0.2">
      <c r="B335" s="3">
        <v>38061</v>
      </c>
      <c r="C335" t="s">
        <v>140</v>
      </c>
      <c r="D335" t="s">
        <v>64</v>
      </c>
      <c r="E335" t="s">
        <v>19</v>
      </c>
      <c r="F335" t="s">
        <v>532</v>
      </c>
      <c r="H335" t="s">
        <v>17</v>
      </c>
      <c r="I335" s="2">
        <v>-56.71</v>
      </c>
      <c r="J335" s="2">
        <v>-56.71</v>
      </c>
      <c r="K335" s="2">
        <v>-56.71</v>
      </c>
      <c r="P335">
        <v>2004</v>
      </c>
    </row>
    <row r="336" spans="2:16" x14ac:dyDescent="0.2">
      <c r="B336" s="3">
        <v>38061</v>
      </c>
      <c r="C336" t="s">
        <v>140</v>
      </c>
      <c r="D336" t="s">
        <v>64</v>
      </c>
      <c r="E336" t="s">
        <v>19</v>
      </c>
      <c r="F336" t="s">
        <v>533</v>
      </c>
      <c r="H336" t="s">
        <v>17</v>
      </c>
      <c r="I336" s="2">
        <v>-134.30000000000001</v>
      </c>
      <c r="J336" s="2">
        <v>-134.30000000000001</v>
      </c>
      <c r="K336" s="2">
        <v>-134.30000000000001</v>
      </c>
      <c r="P336">
        <v>2004</v>
      </c>
    </row>
    <row r="337" spans="2:16" x14ac:dyDescent="0.2">
      <c r="B337" s="3">
        <v>38063</v>
      </c>
      <c r="C337" t="s">
        <v>140</v>
      </c>
      <c r="D337" t="s">
        <v>64</v>
      </c>
      <c r="E337" t="s">
        <v>19</v>
      </c>
      <c r="F337" t="s">
        <v>534</v>
      </c>
      <c r="H337" t="s">
        <v>17</v>
      </c>
      <c r="I337" s="2">
        <v>-108.77</v>
      </c>
      <c r="J337" s="2">
        <v>-108.77</v>
      </c>
      <c r="K337" s="2">
        <v>-108.77</v>
      </c>
      <c r="P337">
        <v>2004</v>
      </c>
    </row>
    <row r="338" spans="2:16" x14ac:dyDescent="0.2">
      <c r="B338" s="3">
        <v>38063</v>
      </c>
      <c r="C338" t="s">
        <v>140</v>
      </c>
      <c r="D338" t="s">
        <v>64</v>
      </c>
      <c r="E338" t="s">
        <v>19</v>
      </c>
      <c r="F338" t="s">
        <v>534</v>
      </c>
      <c r="H338" t="s">
        <v>17</v>
      </c>
      <c r="I338" s="2">
        <v>-7.21</v>
      </c>
      <c r="J338" s="2">
        <v>-7.21</v>
      </c>
      <c r="K338" s="2">
        <v>-7.21</v>
      </c>
      <c r="P338">
        <v>2004</v>
      </c>
    </row>
    <row r="339" spans="2:16" x14ac:dyDescent="0.2">
      <c r="B339" s="3">
        <v>38065</v>
      </c>
      <c r="C339" t="s">
        <v>140</v>
      </c>
      <c r="D339" t="s">
        <v>64</v>
      </c>
      <c r="E339" t="s">
        <v>19</v>
      </c>
      <c r="F339" t="s">
        <v>535</v>
      </c>
      <c r="H339" t="s">
        <v>17</v>
      </c>
      <c r="I339" s="2">
        <v>-13.64</v>
      </c>
      <c r="J339" s="2">
        <v>-13.64</v>
      </c>
      <c r="K339" s="2">
        <v>-13.64</v>
      </c>
      <c r="P339">
        <v>2004</v>
      </c>
    </row>
    <row r="340" spans="2:16" x14ac:dyDescent="0.2">
      <c r="B340" s="3">
        <v>38069</v>
      </c>
      <c r="C340" t="s">
        <v>140</v>
      </c>
      <c r="D340" t="s">
        <v>536</v>
      </c>
      <c r="E340" t="s">
        <v>19</v>
      </c>
      <c r="H340" t="s">
        <v>17</v>
      </c>
      <c r="I340" s="2">
        <v>-7.95</v>
      </c>
      <c r="J340" s="2">
        <v>-7.95</v>
      </c>
      <c r="K340" s="2">
        <v>-7.95</v>
      </c>
      <c r="P340">
        <v>2004</v>
      </c>
    </row>
    <row r="341" spans="2:16" x14ac:dyDescent="0.2">
      <c r="B341" s="3">
        <v>38070</v>
      </c>
      <c r="C341" t="s">
        <v>140</v>
      </c>
      <c r="D341" t="s">
        <v>536</v>
      </c>
      <c r="E341" t="s">
        <v>19</v>
      </c>
      <c r="F341" t="s">
        <v>542</v>
      </c>
      <c r="H341" t="s">
        <v>17</v>
      </c>
      <c r="I341" s="2">
        <v>-82.76</v>
      </c>
      <c r="J341" s="2">
        <v>-82.76</v>
      </c>
      <c r="K341" s="2">
        <v>-82.76</v>
      </c>
      <c r="P341">
        <v>2004</v>
      </c>
    </row>
    <row r="342" spans="2:16" x14ac:dyDescent="0.2">
      <c r="B342" s="3">
        <v>38071</v>
      </c>
      <c r="C342" t="s">
        <v>27</v>
      </c>
      <c r="D342" t="s">
        <v>45</v>
      </c>
      <c r="E342" t="s">
        <v>10801</v>
      </c>
      <c r="H342" t="s">
        <v>17</v>
      </c>
      <c r="I342" s="2">
        <v>310</v>
      </c>
      <c r="J342" s="2"/>
      <c r="K342" s="2">
        <v>310</v>
      </c>
      <c r="P342">
        <v>2004</v>
      </c>
    </row>
    <row r="343" spans="2:16" x14ac:dyDescent="0.2">
      <c r="B343" s="3">
        <v>38072</v>
      </c>
      <c r="C343" t="s">
        <v>140</v>
      </c>
      <c r="D343" t="s">
        <v>64</v>
      </c>
      <c r="E343" t="s">
        <v>19</v>
      </c>
      <c r="F343" t="s">
        <v>7552</v>
      </c>
      <c r="H343" t="s">
        <v>17</v>
      </c>
      <c r="I343" s="2">
        <v>-303.05</v>
      </c>
      <c r="J343" s="2">
        <v>-303.05</v>
      </c>
      <c r="K343" s="2">
        <v>-303.05</v>
      </c>
      <c r="P343">
        <v>2004</v>
      </c>
    </row>
    <row r="344" spans="2:16" x14ac:dyDescent="0.2">
      <c r="B344" s="3">
        <v>38072</v>
      </c>
      <c r="C344" t="s">
        <v>140</v>
      </c>
      <c r="D344" t="s">
        <v>536</v>
      </c>
      <c r="E344" t="s">
        <v>19</v>
      </c>
      <c r="F344" t="s">
        <v>7553</v>
      </c>
      <c r="H344" t="s">
        <v>17</v>
      </c>
      <c r="I344" s="2">
        <v>43.46</v>
      </c>
      <c r="J344" s="2"/>
      <c r="K344" s="2">
        <v>43.46</v>
      </c>
      <c r="P344">
        <v>2004</v>
      </c>
    </row>
    <row r="345" spans="2:16" x14ac:dyDescent="0.2">
      <c r="B345" s="3">
        <v>38075</v>
      </c>
      <c r="C345" t="s">
        <v>27</v>
      </c>
      <c r="D345" t="s">
        <v>505</v>
      </c>
      <c r="E345" t="s">
        <v>506</v>
      </c>
      <c r="H345" t="s">
        <v>17</v>
      </c>
      <c r="I345" s="2">
        <v>160</v>
      </c>
      <c r="J345" s="2"/>
      <c r="K345" s="2">
        <v>160</v>
      </c>
      <c r="P345">
        <v>2004</v>
      </c>
    </row>
    <row r="346" spans="2:16" x14ac:dyDescent="0.2">
      <c r="B346" s="3">
        <v>38075</v>
      </c>
      <c r="C346" t="s">
        <v>27</v>
      </c>
      <c r="D346" t="s">
        <v>505</v>
      </c>
      <c r="E346" t="s">
        <v>506</v>
      </c>
      <c r="H346" t="s">
        <v>17</v>
      </c>
      <c r="I346" s="2">
        <v>460</v>
      </c>
      <c r="J346" s="2"/>
      <c r="K346" s="2">
        <v>460</v>
      </c>
      <c r="P346">
        <v>2004</v>
      </c>
    </row>
    <row r="347" spans="2:16" hidden="1" x14ac:dyDescent="0.2">
      <c r="B347" t="s">
        <v>504</v>
      </c>
      <c r="I347" s="2">
        <v>-4506.8599999999997</v>
      </c>
      <c r="J347" s="2">
        <v>-4506.8599999999997</v>
      </c>
      <c r="K347" s="2">
        <v>-4506.8599999999997</v>
      </c>
      <c r="P347" t="e">
        <v>#VALUE!</v>
      </c>
    </row>
    <row r="348" spans="2:16" x14ac:dyDescent="0.2">
      <c r="B348" s="3">
        <v>38084</v>
      </c>
      <c r="C348" t="s">
        <v>140</v>
      </c>
      <c r="D348" t="s">
        <v>64</v>
      </c>
      <c r="E348" t="s">
        <v>19</v>
      </c>
      <c r="F348" t="s">
        <v>1489</v>
      </c>
      <c r="H348" t="s">
        <v>17</v>
      </c>
      <c r="I348" s="2">
        <v>-140.27000000000001</v>
      </c>
      <c r="J348" s="2">
        <v>-140.27000000000001</v>
      </c>
      <c r="K348" s="2">
        <v>-140.27000000000001</v>
      </c>
      <c r="P348">
        <v>2004</v>
      </c>
    </row>
    <row r="349" spans="2:16" x14ac:dyDescent="0.2">
      <c r="B349" s="3">
        <v>38085</v>
      </c>
      <c r="C349" t="s">
        <v>140</v>
      </c>
      <c r="E349" t="s">
        <v>19</v>
      </c>
      <c r="F349" t="s">
        <v>10766</v>
      </c>
      <c r="H349" t="s">
        <v>17</v>
      </c>
      <c r="I349" s="2">
        <v>-88.22</v>
      </c>
      <c r="J349" s="2">
        <v>-88.22</v>
      </c>
      <c r="K349" s="2">
        <v>-88.22</v>
      </c>
      <c r="P349">
        <v>2004</v>
      </c>
    </row>
    <row r="350" spans="2:16" x14ac:dyDescent="0.2">
      <c r="B350" s="3">
        <v>38086</v>
      </c>
      <c r="C350" t="s">
        <v>140</v>
      </c>
      <c r="D350" t="s">
        <v>64</v>
      </c>
      <c r="E350" t="s">
        <v>19</v>
      </c>
      <c r="H350" t="s">
        <v>17</v>
      </c>
      <c r="I350" s="2">
        <v>52.92</v>
      </c>
      <c r="J350" s="2"/>
      <c r="K350" s="2">
        <v>52.92</v>
      </c>
      <c r="P350">
        <v>2004</v>
      </c>
    </row>
    <row r="351" spans="2:16" x14ac:dyDescent="0.2">
      <c r="B351" s="3">
        <v>38086</v>
      </c>
      <c r="C351" t="s">
        <v>140</v>
      </c>
      <c r="E351" t="s">
        <v>19</v>
      </c>
      <c r="F351" t="s">
        <v>10766</v>
      </c>
      <c r="H351" t="s">
        <v>17</v>
      </c>
      <c r="I351" s="2">
        <v>-60.65</v>
      </c>
      <c r="J351" s="2">
        <v>-60.65</v>
      </c>
      <c r="K351" s="2">
        <v>-60.65</v>
      </c>
      <c r="P351">
        <v>2004</v>
      </c>
    </row>
    <row r="352" spans="2:16" x14ac:dyDescent="0.2">
      <c r="B352" s="3">
        <v>38086</v>
      </c>
      <c r="C352" t="s">
        <v>140</v>
      </c>
      <c r="E352" t="s">
        <v>19</v>
      </c>
      <c r="F352" t="s">
        <v>10766</v>
      </c>
      <c r="H352" t="s">
        <v>17</v>
      </c>
      <c r="I352" s="2">
        <v>-43.91</v>
      </c>
      <c r="J352" s="2">
        <v>-43.91</v>
      </c>
      <c r="K352" s="2">
        <v>-43.91</v>
      </c>
      <c r="P352">
        <v>2004</v>
      </c>
    </row>
    <row r="353" spans="2:16" x14ac:dyDescent="0.2">
      <c r="B353" s="3">
        <v>38091</v>
      </c>
      <c r="C353" t="s">
        <v>140</v>
      </c>
      <c r="D353" t="s">
        <v>64</v>
      </c>
      <c r="E353" t="s">
        <v>19</v>
      </c>
      <c r="H353" t="s">
        <v>17</v>
      </c>
      <c r="I353" s="2">
        <v>-6.92</v>
      </c>
      <c r="J353" s="2">
        <v>-6.92</v>
      </c>
      <c r="K353" s="2">
        <v>-6.92</v>
      </c>
      <c r="P353">
        <v>2004</v>
      </c>
    </row>
    <row r="354" spans="2:16" x14ac:dyDescent="0.2">
      <c r="B354" s="3">
        <v>38091</v>
      </c>
      <c r="C354" t="s">
        <v>27</v>
      </c>
      <c r="D354" t="s">
        <v>45</v>
      </c>
      <c r="E354" t="s">
        <v>139</v>
      </c>
      <c r="H354" t="s">
        <v>17</v>
      </c>
      <c r="I354" s="2">
        <v>1300</v>
      </c>
      <c r="J354" s="2"/>
      <c r="K354" s="2">
        <v>1300</v>
      </c>
      <c r="P354">
        <v>2004</v>
      </c>
    </row>
    <row r="355" spans="2:16" x14ac:dyDescent="0.2">
      <c r="B355" s="3">
        <v>38098</v>
      </c>
      <c r="C355" t="s">
        <v>140</v>
      </c>
      <c r="D355" t="s">
        <v>64</v>
      </c>
      <c r="E355" t="s">
        <v>19</v>
      </c>
      <c r="F355" t="s">
        <v>9812</v>
      </c>
      <c r="H355" t="s">
        <v>17</v>
      </c>
      <c r="I355" s="2">
        <v>-41.23</v>
      </c>
      <c r="J355" s="2">
        <v>-41.23</v>
      </c>
      <c r="K355" s="2">
        <v>-41.23</v>
      </c>
      <c r="P355">
        <v>2004</v>
      </c>
    </row>
    <row r="356" spans="2:16" x14ac:dyDescent="0.2">
      <c r="B356" s="3">
        <v>38100</v>
      </c>
      <c r="C356" t="s">
        <v>27</v>
      </c>
      <c r="D356" t="s">
        <v>28</v>
      </c>
      <c r="E356" t="s">
        <v>709</v>
      </c>
      <c r="H356" t="s">
        <v>17</v>
      </c>
      <c r="I356" s="2">
        <v>-41.37</v>
      </c>
      <c r="J356" s="2">
        <v>-41.37</v>
      </c>
      <c r="K356" s="2">
        <v>-41.37</v>
      </c>
      <c r="P356">
        <v>2004</v>
      </c>
    </row>
    <row r="357" spans="2:16" x14ac:dyDescent="0.2">
      <c r="B357" s="3">
        <v>38100</v>
      </c>
      <c r="C357" t="s">
        <v>27</v>
      </c>
      <c r="D357" t="s">
        <v>45</v>
      </c>
      <c r="E357" t="s">
        <v>10764</v>
      </c>
      <c r="F357" t="s">
        <v>10765</v>
      </c>
      <c r="H357" t="s">
        <v>17</v>
      </c>
      <c r="I357" s="2">
        <v>270</v>
      </c>
      <c r="J357" s="2"/>
      <c r="K357" s="2">
        <v>270</v>
      </c>
      <c r="P357">
        <v>2004</v>
      </c>
    </row>
    <row r="358" spans="2:16" x14ac:dyDescent="0.2">
      <c r="B358" s="3">
        <v>38103</v>
      </c>
      <c r="C358" t="s">
        <v>140</v>
      </c>
      <c r="D358" t="s">
        <v>64</v>
      </c>
      <c r="E358" t="s">
        <v>19</v>
      </c>
      <c r="F358" t="s">
        <v>901</v>
      </c>
      <c r="H358" t="s">
        <v>17</v>
      </c>
      <c r="I358" s="2">
        <v>-6.1</v>
      </c>
      <c r="J358" s="2">
        <v>-6.1</v>
      </c>
      <c r="K358" s="2">
        <v>-6.1</v>
      </c>
      <c r="P358">
        <v>2004</v>
      </c>
    </row>
    <row r="359" spans="2:16" x14ac:dyDescent="0.2">
      <c r="B359" s="3">
        <v>38104</v>
      </c>
      <c r="C359" t="s">
        <v>140</v>
      </c>
      <c r="D359" t="s">
        <v>64</v>
      </c>
      <c r="E359" t="s">
        <v>19</v>
      </c>
      <c r="F359" t="s">
        <v>902</v>
      </c>
      <c r="H359" t="s">
        <v>17</v>
      </c>
      <c r="I359" s="2">
        <v>-68.06</v>
      </c>
      <c r="J359" s="2">
        <v>-68.06</v>
      </c>
      <c r="K359" s="2">
        <v>-68.06</v>
      </c>
      <c r="P359">
        <v>2004</v>
      </c>
    </row>
    <row r="360" spans="2:16" x14ac:dyDescent="0.2">
      <c r="B360" s="3">
        <v>38104</v>
      </c>
      <c r="C360" t="s">
        <v>140</v>
      </c>
      <c r="D360" t="s">
        <v>64</v>
      </c>
      <c r="E360" t="s">
        <v>19</v>
      </c>
      <c r="F360" t="s">
        <v>7573</v>
      </c>
      <c r="H360" t="s">
        <v>17</v>
      </c>
      <c r="I360" s="2">
        <v>-154.76</v>
      </c>
      <c r="J360" s="2">
        <v>-154.76</v>
      </c>
      <c r="K360" s="2">
        <v>-154.76</v>
      </c>
      <c r="P360">
        <v>2004</v>
      </c>
    </row>
    <row r="361" spans="2:16" x14ac:dyDescent="0.2">
      <c r="B361" s="3">
        <v>38106</v>
      </c>
      <c r="C361" t="s">
        <v>140</v>
      </c>
      <c r="D361" t="s">
        <v>64</v>
      </c>
      <c r="E361" t="s">
        <v>19</v>
      </c>
      <c r="F361" t="s">
        <v>7574</v>
      </c>
      <c r="H361" t="s">
        <v>17</v>
      </c>
      <c r="I361" s="2">
        <v>-20.329999999999998</v>
      </c>
      <c r="J361" s="2">
        <v>-20.329999999999998</v>
      </c>
      <c r="K361" s="2">
        <v>-20.329999999999998</v>
      </c>
      <c r="P361">
        <v>2004</v>
      </c>
    </row>
    <row r="362" spans="2:16" x14ac:dyDescent="0.2">
      <c r="B362" s="3">
        <v>38107</v>
      </c>
      <c r="C362" t="s">
        <v>27</v>
      </c>
      <c r="D362" t="s">
        <v>45</v>
      </c>
      <c r="E362" t="s">
        <v>7569</v>
      </c>
      <c r="F362" t="s">
        <v>7570</v>
      </c>
      <c r="H362" t="s">
        <v>17</v>
      </c>
      <c r="I362" s="2">
        <v>6038</v>
      </c>
      <c r="J362" s="2"/>
      <c r="K362" s="2">
        <v>6038</v>
      </c>
      <c r="P362">
        <v>2004</v>
      </c>
    </row>
    <row r="363" spans="2:16" x14ac:dyDescent="0.2">
      <c r="B363" s="3">
        <v>38107</v>
      </c>
      <c r="C363" t="s">
        <v>27</v>
      </c>
      <c r="D363" s="4" t="s">
        <v>2168</v>
      </c>
      <c r="E363" t="s">
        <v>689</v>
      </c>
      <c r="F363" t="s">
        <v>518</v>
      </c>
      <c r="H363" t="s">
        <v>17</v>
      </c>
      <c r="I363" s="2">
        <v>-75</v>
      </c>
      <c r="J363" s="2">
        <v>-75</v>
      </c>
      <c r="K363" s="2">
        <v>-75</v>
      </c>
      <c r="P363">
        <v>2004</v>
      </c>
    </row>
    <row r="364" spans="2:16" x14ac:dyDescent="0.2">
      <c r="B364" s="3">
        <v>38107</v>
      </c>
      <c r="C364" t="s">
        <v>27</v>
      </c>
      <c r="D364" s="4" t="s">
        <v>7571</v>
      </c>
      <c r="E364" t="s">
        <v>511</v>
      </c>
      <c r="F364" t="s">
        <v>7572</v>
      </c>
      <c r="H364" t="s">
        <v>17</v>
      </c>
      <c r="I364" s="2">
        <v>-898.88</v>
      </c>
      <c r="J364" s="2">
        <v>-898.88</v>
      </c>
      <c r="K364" s="2">
        <v>-898.88</v>
      </c>
      <c r="P364">
        <v>2004</v>
      </c>
    </row>
    <row r="365" spans="2:16" x14ac:dyDescent="0.2">
      <c r="B365" s="3">
        <v>38107</v>
      </c>
      <c r="C365" t="s">
        <v>27</v>
      </c>
      <c r="D365" s="4" t="s">
        <v>274</v>
      </c>
      <c r="E365" t="s">
        <v>508</v>
      </c>
      <c r="F365" t="s">
        <v>1439</v>
      </c>
      <c r="H365" t="s">
        <v>17</v>
      </c>
      <c r="I365" s="2">
        <v>-1403.17</v>
      </c>
      <c r="J365" s="2">
        <v>-1403.17</v>
      </c>
      <c r="K365" s="2">
        <v>-1403.17</v>
      </c>
      <c r="P365">
        <v>2004</v>
      </c>
    </row>
    <row r="366" spans="2:16" x14ac:dyDescent="0.2">
      <c r="B366" s="27">
        <v>38108</v>
      </c>
      <c r="C366" s="21" t="s">
        <v>27</v>
      </c>
      <c r="D366" s="21" t="s">
        <v>505</v>
      </c>
      <c r="E366" s="21" t="s">
        <v>144</v>
      </c>
      <c r="F366" s="21" t="s">
        <v>900</v>
      </c>
      <c r="G366" s="21"/>
      <c r="H366" s="21" t="s">
        <v>17</v>
      </c>
      <c r="I366" s="28">
        <v>1040</v>
      </c>
      <c r="J366" s="28"/>
      <c r="K366" s="28">
        <v>1040</v>
      </c>
      <c r="P366">
        <v>2004</v>
      </c>
    </row>
    <row r="367" spans="2:16" x14ac:dyDescent="0.2">
      <c r="B367" s="3">
        <v>38114</v>
      </c>
      <c r="C367" t="s">
        <v>27</v>
      </c>
      <c r="D367" t="s">
        <v>28</v>
      </c>
      <c r="E367" t="s">
        <v>709</v>
      </c>
      <c r="H367" t="s">
        <v>17</v>
      </c>
      <c r="I367" s="2">
        <v>-10.75</v>
      </c>
      <c r="J367" s="2">
        <v>-10.75</v>
      </c>
      <c r="K367" s="2">
        <v>-10.75</v>
      </c>
      <c r="P367">
        <v>2004</v>
      </c>
    </row>
    <row r="368" spans="2:16" x14ac:dyDescent="0.2">
      <c r="B368" s="3">
        <v>38126</v>
      </c>
      <c r="C368" t="s">
        <v>140</v>
      </c>
      <c r="D368" t="s">
        <v>64</v>
      </c>
      <c r="E368" t="s">
        <v>19</v>
      </c>
      <c r="F368" t="s">
        <v>537</v>
      </c>
      <c r="H368" t="s">
        <v>17</v>
      </c>
      <c r="I368" s="2">
        <v>-114.08</v>
      </c>
      <c r="J368" s="2">
        <v>-114.08</v>
      </c>
      <c r="K368" s="2">
        <v>-114.08</v>
      </c>
      <c r="P368">
        <v>2004</v>
      </c>
    </row>
    <row r="369" spans="2:16" x14ac:dyDescent="0.2">
      <c r="B369" s="3">
        <v>38126</v>
      </c>
      <c r="C369" t="s">
        <v>27</v>
      </c>
      <c r="D369" t="s">
        <v>28</v>
      </c>
      <c r="E369" t="s">
        <v>709</v>
      </c>
      <c r="H369" t="s">
        <v>17</v>
      </c>
      <c r="I369" s="2">
        <v>-15.74</v>
      </c>
      <c r="J369" s="2">
        <v>-15.74</v>
      </c>
      <c r="K369" s="2">
        <v>-15.74</v>
      </c>
      <c r="P369">
        <v>2004</v>
      </c>
    </row>
    <row r="370" spans="2:16" x14ac:dyDescent="0.2">
      <c r="B370" s="3">
        <v>38128</v>
      </c>
      <c r="C370" t="s">
        <v>140</v>
      </c>
      <c r="D370" t="s">
        <v>64</v>
      </c>
      <c r="E370" t="s">
        <v>19</v>
      </c>
      <c r="F370" t="s">
        <v>538</v>
      </c>
      <c r="H370" t="s">
        <v>17</v>
      </c>
      <c r="I370" s="2">
        <v>-76.430000000000007</v>
      </c>
      <c r="J370" s="2">
        <v>-76.430000000000007</v>
      </c>
      <c r="K370" s="2">
        <v>-76.430000000000007</v>
      </c>
      <c r="P370">
        <v>2004</v>
      </c>
    </row>
    <row r="371" spans="2:16" x14ac:dyDescent="0.2">
      <c r="B371" s="3">
        <v>38128</v>
      </c>
      <c r="C371" t="s">
        <v>140</v>
      </c>
      <c r="D371" t="s">
        <v>64</v>
      </c>
      <c r="E371" t="s">
        <v>19</v>
      </c>
      <c r="F371" t="s">
        <v>539</v>
      </c>
      <c r="H371" t="s">
        <v>17</v>
      </c>
      <c r="I371" s="2">
        <v>-2.82</v>
      </c>
      <c r="J371" s="2">
        <v>-2.82</v>
      </c>
      <c r="K371" s="2">
        <v>-2.82</v>
      </c>
      <c r="P371">
        <v>2004</v>
      </c>
    </row>
    <row r="372" spans="2:16" x14ac:dyDescent="0.2">
      <c r="B372" s="3">
        <v>38134</v>
      </c>
      <c r="C372" t="s">
        <v>27</v>
      </c>
      <c r="D372" t="s">
        <v>28</v>
      </c>
      <c r="E372" t="s">
        <v>709</v>
      </c>
      <c r="H372" t="s">
        <v>17</v>
      </c>
      <c r="I372" s="2">
        <v>-19.71</v>
      </c>
      <c r="J372" s="2">
        <v>-19.71</v>
      </c>
      <c r="K372" s="2">
        <v>-19.71</v>
      </c>
      <c r="P372">
        <v>2004</v>
      </c>
    </row>
    <row r="373" spans="2:16" x14ac:dyDescent="0.2">
      <c r="B373" s="3">
        <v>38143</v>
      </c>
      <c r="C373" t="s">
        <v>27</v>
      </c>
      <c r="D373" t="s">
        <v>45</v>
      </c>
      <c r="E373" t="s">
        <v>894</v>
      </c>
      <c r="F373" t="s">
        <v>895</v>
      </c>
      <c r="H373" t="s">
        <v>17</v>
      </c>
      <c r="I373" s="2">
        <v>100</v>
      </c>
      <c r="J373" s="2"/>
      <c r="K373" s="2">
        <v>100</v>
      </c>
      <c r="P373">
        <v>2004</v>
      </c>
    </row>
    <row r="374" spans="2:16" x14ac:dyDescent="0.2">
      <c r="B374" s="3">
        <v>38145</v>
      </c>
      <c r="C374" t="s">
        <v>27</v>
      </c>
      <c r="D374" t="s">
        <v>28</v>
      </c>
      <c r="E374" t="s">
        <v>709</v>
      </c>
      <c r="H374" t="s">
        <v>17</v>
      </c>
      <c r="I374" s="2">
        <v>-17.25</v>
      </c>
      <c r="J374" s="2">
        <v>-17.25</v>
      </c>
      <c r="K374" s="2">
        <v>-17.25</v>
      </c>
      <c r="P374">
        <v>2004</v>
      </c>
    </row>
    <row r="375" spans="2:16" x14ac:dyDescent="0.2">
      <c r="B375" s="3">
        <v>38146</v>
      </c>
      <c r="C375" t="s">
        <v>140</v>
      </c>
      <c r="D375" t="s">
        <v>64</v>
      </c>
      <c r="E375" t="s">
        <v>19</v>
      </c>
      <c r="F375" t="s">
        <v>3196</v>
      </c>
      <c r="H375" t="s">
        <v>17</v>
      </c>
      <c r="I375" s="2">
        <v>-16.96</v>
      </c>
      <c r="J375" s="2">
        <v>-16.96</v>
      </c>
      <c r="K375" s="2">
        <v>-16.96</v>
      </c>
      <c r="P375">
        <v>2004</v>
      </c>
    </row>
    <row r="376" spans="2:16" x14ac:dyDescent="0.2">
      <c r="B376" s="3">
        <v>38147</v>
      </c>
      <c r="C376" t="s">
        <v>140</v>
      </c>
      <c r="D376" t="s">
        <v>64</v>
      </c>
      <c r="E376" t="s">
        <v>19</v>
      </c>
      <c r="F376" t="s">
        <v>3196</v>
      </c>
      <c r="H376" t="s">
        <v>17</v>
      </c>
      <c r="I376" s="2">
        <v>-68.48</v>
      </c>
      <c r="J376" s="2">
        <v>-68.48</v>
      </c>
      <c r="K376" s="2">
        <v>-68.48</v>
      </c>
      <c r="P376">
        <v>2004</v>
      </c>
    </row>
    <row r="377" spans="2:16" x14ac:dyDescent="0.2">
      <c r="B377" s="3">
        <v>38147</v>
      </c>
      <c r="C377" t="s">
        <v>140</v>
      </c>
      <c r="D377" t="s">
        <v>64</v>
      </c>
      <c r="E377" t="s">
        <v>19</v>
      </c>
      <c r="F377" t="s">
        <v>3196</v>
      </c>
      <c r="H377" t="s">
        <v>17</v>
      </c>
      <c r="I377" s="2">
        <v>-5.66</v>
      </c>
      <c r="J377" s="2">
        <v>-5.66</v>
      </c>
      <c r="K377" s="2">
        <v>-5.66</v>
      </c>
      <c r="P377">
        <v>2004</v>
      </c>
    </row>
    <row r="378" spans="2:16" x14ac:dyDescent="0.2">
      <c r="B378" s="3">
        <v>38148</v>
      </c>
      <c r="C378" t="s">
        <v>27</v>
      </c>
      <c r="D378" s="4" t="s">
        <v>507</v>
      </c>
      <c r="E378" t="s">
        <v>508</v>
      </c>
      <c r="F378" t="s">
        <v>509</v>
      </c>
      <c r="H378" t="s">
        <v>17</v>
      </c>
      <c r="I378" s="2">
        <v>-196.75</v>
      </c>
      <c r="J378" s="2">
        <v>-196.75</v>
      </c>
      <c r="K378" s="2">
        <v>-196.75</v>
      </c>
      <c r="P378">
        <v>2004</v>
      </c>
    </row>
    <row r="379" spans="2:16" x14ac:dyDescent="0.2">
      <c r="B379" s="3">
        <v>38152</v>
      </c>
      <c r="C379" t="s">
        <v>140</v>
      </c>
      <c r="E379" t="s">
        <v>19</v>
      </c>
      <c r="F379" t="s">
        <v>540</v>
      </c>
      <c r="H379" t="s">
        <v>17</v>
      </c>
      <c r="I379" s="2">
        <v>-44.04</v>
      </c>
      <c r="J379" s="2">
        <v>-44.04</v>
      </c>
      <c r="K379" s="2">
        <v>-44.04</v>
      </c>
      <c r="P379">
        <v>2004</v>
      </c>
    </row>
    <row r="380" spans="2:16" x14ac:dyDescent="0.2">
      <c r="B380" s="3">
        <v>38152</v>
      </c>
      <c r="C380" t="s">
        <v>140</v>
      </c>
      <c r="D380" t="s">
        <v>64</v>
      </c>
      <c r="E380" t="s">
        <v>19</v>
      </c>
      <c r="H380" t="s">
        <v>17</v>
      </c>
      <c r="I380" s="2">
        <v>19.23</v>
      </c>
      <c r="J380" s="2"/>
      <c r="K380" s="2">
        <v>19.23</v>
      </c>
      <c r="P380">
        <v>2004</v>
      </c>
    </row>
    <row r="381" spans="2:16" x14ac:dyDescent="0.2">
      <c r="B381" s="3">
        <v>38152</v>
      </c>
      <c r="C381" t="s">
        <v>27</v>
      </c>
      <c r="D381" t="s">
        <v>28</v>
      </c>
      <c r="E381" t="s">
        <v>709</v>
      </c>
      <c r="H381" t="s">
        <v>17</v>
      </c>
      <c r="I381" s="2">
        <v>-40.6</v>
      </c>
      <c r="J381" s="2">
        <v>-40.6</v>
      </c>
      <c r="K381" s="2">
        <v>-40.6</v>
      </c>
      <c r="P381">
        <v>2004</v>
      </c>
    </row>
    <row r="382" spans="2:16" x14ac:dyDescent="0.2">
      <c r="B382" s="3">
        <v>38152</v>
      </c>
      <c r="C382" t="s">
        <v>27</v>
      </c>
      <c r="D382" t="s">
        <v>45</v>
      </c>
      <c r="E382" t="s">
        <v>7303</v>
      </c>
      <c r="F382" t="s">
        <v>3196</v>
      </c>
      <c r="H382" t="s">
        <v>17</v>
      </c>
      <c r="I382" s="2">
        <v>1128</v>
      </c>
      <c r="J382" s="2"/>
      <c r="K382" s="2">
        <v>1128</v>
      </c>
      <c r="P382">
        <v>2004</v>
      </c>
    </row>
    <row r="383" spans="2:16" x14ac:dyDescent="0.2">
      <c r="B383" s="3">
        <v>38153</v>
      </c>
      <c r="C383" t="s">
        <v>140</v>
      </c>
      <c r="E383" t="s">
        <v>19</v>
      </c>
      <c r="F383" t="s">
        <v>7304</v>
      </c>
      <c r="H383" t="s">
        <v>17</v>
      </c>
      <c r="I383" s="2">
        <v>-51.23</v>
      </c>
      <c r="J383" s="2">
        <v>-51.23</v>
      </c>
      <c r="K383" s="2">
        <v>-51.23</v>
      </c>
      <c r="P383">
        <v>2004</v>
      </c>
    </row>
    <row r="384" spans="2:16" x14ac:dyDescent="0.2">
      <c r="B384" s="3">
        <v>38156</v>
      </c>
      <c r="C384" t="s">
        <v>27</v>
      </c>
      <c r="D384" t="s">
        <v>505</v>
      </c>
      <c r="E384" t="s">
        <v>144</v>
      </c>
      <c r="H384" t="s">
        <v>17</v>
      </c>
      <c r="I384" s="2">
        <v>230</v>
      </c>
      <c r="J384" s="2"/>
      <c r="K384" s="2">
        <v>230</v>
      </c>
      <c r="P384">
        <v>2004</v>
      </c>
    </row>
    <row r="385" spans="2:16" x14ac:dyDescent="0.2">
      <c r="B385" s="3">
        <v>38160</v>
      </c>
      <c r="C385" t="s">
        <v>704</v>
      </c>
      <c r="E385" t="s">
        <v>9984</v>
      </c>
      <c r="F385" t="s">
        <v>9985</v>
      </c>
      <c r="H385" t="s">
        <v>17</v>
      </c>
      <c r="I385" s="2">
        <v>-116.6</v>
      </c>
      <c r="J385" s="2">
        <v>-116.6</v>
      </c>
      <c r="K385" s="2">
        <v>-116.6</v>
      </c>
      <c r="P385">
        <v>2004</v>
      </c>
    </row>
    <row r="386" spans="2:16" x14ac:dyDescent="0.2">
      <c r="B386" s="3">
        <v>38162</v>
      </c>
      <c r="C386" t="s">
        <v>140</v>
      </c>
      <c r="E386" t="s">
        <v>19</v>
      </c>
      <c r="H386" t="s">
        <v>17</v>
      </c>
      <c r="I386" s="2">
        <v>-3.99</v>
      </c>
      <c r="J386" s="2">
        <v>-3.99</v>
      </c>
      <c r="K386" s="2">
        <v>-3.99</v>
      </c>
      <c r="P386">
        <v>2004</v>
      </c>
    </row>
    <row r="387" spans="2:16" x14ac:dyDescent="0.2">
      <c r="B387" s="3">
        <v>38163</v>
      </c>
      <c r="C387" t="s">
        <v>140</v>
      </c>
      <c r="E387" t="s">
        <v>19</v>
      </c>
      <c r="F387" t="s">
        <v>9975</v>
      </c>
      <c r="H387" t="s">
        <v>17</v>
      </c>
      <c r="I387" s="2">
        <v>-15.48</v>
      </c>
      <c r="J387" s="2">
        <v>-15.48</v>
      </c>
      <c r="K387" s="2">
        <v>-15.48</v>
      </c>
      <c r="P387">
        <v>2004</v>
      </c>
    </row>
    <row r="388" spans="2:16" x14ac:dyDescent="0.2">
      <c r="B388" s="3">
        <v>38174</v>
      </c>
      <c r="C388" t="s">
        <v>27</v>
      </c>
      <c r="D388" s="4" t="s">
        <v>510</v>
      </c>
      <c r="E388" t="s">
        <v>511</v>
      </c>
      <c r="F388" t="s">
        <v>512</v>
      </c>
      <c r="H388" t="s">
        <v>17</v>
      </c>
      <c r="I388" s="2">
        <v>-230</v>
      </c>
      <c r="J388" s="2">
        <v>-230</v>
      </c>
      <c r="K388" s="2">
        <v>-230</v>
      </c>
      <c r="P388">
        <v>2004</v>
      </c>
    </row>
    <row r="389" spans="2:16" x14ac:dyDescent="0.2">
      <c r="B389" s="3">
        <v>38175</v>
      </c>
      <c r="C389" t="s">
        <v>27</v>
      </c>
      <c r="D389" t="s">
        <v>536</v>
      </c>
      <c r="E389" t="s">
        <v>709</v>
      </c>
      <c r="H389" t="s">
        <v>17</v>
      </c>
      <c r="I389" s="2">
        <v>-13.69</v>
      </c>
      <c r="J389" s="2">
        <v>-13.69</v>
      </c>
      <c r="K389" s="2">
        <v>-13.69</v>
      </c>
      <c r="P389">
        <v>2004</v>
      </c>
    </row>
    <row r="390" spans="2:16" x14ac:dyDescent="0.2">
      <c r="B390" s="3">
        <v>38180</v>
      </c>
      <c r="C390" t="s">
        <v>140</v>
      </c>
      <c r="E390" t="s">
        <v>19</v>
      </c>
      <c r="F390" t="s">
        <v>541</v>
      </c>
      <c r="H390" t="s">
        <v>17</v>
      </c>
      <c r="I390" s="2">
        <v>-83.72</v>
      </c>
      <c r="J390" s="2">
        <v>-83.72</v>
      </c>
      <c r="K390" s="2">
        <v>-83.72</v>
      </c>
      <c r="P390">
        <v>2004</v>
      </c>
    </row>
    <row r="391" spans="2:16" x14ac:dyDescent="0.2">
      <c r="B391" s="3">
        <v>38180</v>
      </c>
      <c r="C391" t="s">
        <v>27</v>
      </c>
      <c r="D391" t="s">
        <v>28</v>
      </c>
      <c r="E391" t="s">
        <v>709</v>
      </c>
      <c r="H391" t="s">
        <v>17</v>
      </c>
      <c r="I391" s="2">
        <v>-16.54</v>
      </c>
      <c r="J391" s="2">
        <v>-16.54</v>
      </c>
      <c r="K391" s="2">
        <v>-16.54</v>
      </c>
      <c r="P391">
        <v>2004</v>
      </c>
    </row>
    <row r="392" spans="2:16" x14ac:dyDescent="0.2">
      <c r="B392" s="3">
        <v>38182</v>
      </c>
      <c r="C392" t="s">
        <v>140</v>
      </c>
      <c r="E392" t="s">
        <v>19</v>
      </c>
      <c r="F392" t="s">
        <v>541</v>
      </c>
      <c r="H392" t="s">
        <v>17</v>
      </c>
      <c r="I392" s="2">
        <v>-16.940000000000001</v>
      </c>
      <c r="J392" s="2">
        <v>-16.940000000000001</v>
      </c>
      <c r="K392" s="2">
        <v>-16.940000000000001</v>
      </c>
      <c r="P392">
        <v>2004</v>
      </c>
    </row>
    <row r="393" spans="2:16" x14ac:dyDescent="0.2">
      <c r="B393" s="3">
        <v>38183</v>
      </c>
      <c r="C393" t="s">
        <v>140</v>
      </c>
      <c r="E393" t="s">
        <v>19</v>
      </c>
      <c r="H393" t="s">
        <v>17</v>
      </c>
      <c r="I393" s="2">
        <v>-21.74</v>
      </c>
      <c r="J393" s="2">
        <v>-21.74</v>
      </c>
      <c r="K393" s="2">
        <v>-21.74</v>
      </c>
      <c r="P393">
        <v>2004</v>
      </c>
    </row>
    <row r="394" spans="2:16" x14ac:dyDescent="0.2">
      <c r="B394" s="3">
        <v>38188</v>
      </c>
      <c r="C394" t="s">
        <v>140</v>
      </c>
      <c r="D394" t="s">
        <v>64</v>
      </c>
      <c r="E394" t="s">
        <v>19</v>
      </c>
      <c r="F394" t="s">
        <v>542</v>
      </c>
      <c r="H394" t="s">
        <v>17</v>
      </c>
      <c r="I394" s="2">
        <v>-54.69</v>
      </c>
      <c r="J394" s="2">
        <v>-54.69</v>
      </c>
      <c r="K394" s="2">
        <v>-54.69</v>
      </c>
      <c r="P394">
        <v>2004</v>
      </c>
    </row>
    <row r="395" spans="2:16" x14ac:dyDescent="0.2">
      <c r="B395" s="3">
        <v>38188</v>
      </c>
      <c r="C395" t="s">
        <v>27</v>
      </c>
      <c r="D395" t="s">
        <v>28</v>
      </c>
      <c r="E395" t="s">
        <v>709</v>
      </c>
      <c r="H395" t="s">
        <v>17</v>
      </c>
      <c r="I395" s="2">
        <v>-11.34</v>
      </c>
      <c r="J395" s="2">
        <v>-11.34</v>
      </c>
      <c r="K395" s="2">
        <v>-11.34</v>
      </c>
      <c r="P395">
        <v>2004</v>
      </c>
    </row>
    <row r="396" spans="2:16" x14ac:dyDescent="0.2">
      <c r="B396" s="3">
        <v>38189</v>
      </c>
      <c r="C396" t="s">
        <v>27</v>
      </c>
      <c r="D396" t="s">
        <v>28</v>
      </c>
      <c r="E396" t="s">
        <v>29</v>
      </c>
      <c r="H396" t="s">
        <v>17</v>
      </c>
      <c r="I396" s="2">
        <v>-3.49</v>
      </c>
      <c r="J396" s="2">
        <v>-3.49</v>
      </c>
      <c r="K396" s="2">
        <v>-3.49</v>
      </c>
      <c r="P396">
        <v>2004</v>
      </c>
    </row>
    <row r="397" spans="2:16" x14ac:dyDescent="0.2">
      <c r="B397" s="3">
        <v>38203</v>
      </c>
      <c r="C397" t="s">
        <v>140</v>
      </c>
      <c r="D397" t="s">
        <v>64</v>
      </c>
      <c r="E397" t="s">
        <v>19</v>
      </c>
      <c r="F397" t="s">
        <v>287</v>
      </c>
      <c r="H397" t="s">
        <v>17</v>
      </c>
      <c r="I397" s="2">
        <v>-91.45</v>
      </c>
      <c r="J397" s="2">
        <v>-91.45</v>
      </c>
      <c r="K397" s="2">
        <v>-91.45</v>
      </c>
      <c r="P397">
        <v>2004</v>
      </c>
    </row>
    <row r="398" spans="2:16" x14ac:dyDescent="0.2">
      <c r="B398" s="3">
        <v>38205</v>
      </c>
      <c r="C398" t="s">
        <v>27</v>
      </c>
      <c r="D398" s="4" t="s">
        <v>8734</v>
      </c>
      <c r="E398" t="s">
        <v>111</v>
      </c>
      <c r="F398" t="s">
        <v>6376</v>
      </c>
      <c r="H398" t="s">
        <v>17</v>
      </c>
      <c r="I398" s="2">
        <v>-210</v>
      </c>
      <c r="J398" s="2">
        <v>-210</v>
      </c>
      <c r="K398" s="2">
        <v>-210</v>
      </c>
      <c r="P398">
        <v>2004</v>
      </c>
    </row>
    <row r="399" spans="2:16" x14ac:dyDescent="0.2">
      <c r="B399" s="3">
        <v>38207</v>
      </c>
      <c r="C399" t="s">
        <v>27</v>
      </c>
      <c r="D399" t="s">
        <v>45</v>
      </c>
      <c r="E399" t="s">
        <v>8731</v>
      </c>
      <c r="F399" t="s">
        <v>541</v>
      </c>
      <c r="H399" t="s">
        <v>17</v>
      </c>
      <c r="I399" s="2">
        <v>1260</v>
      </c>
      <c r="J399" s="2"/>
      <c r="K399" s="2">
        <v>1260</v>
      </c>
      <c r="P399">
        <v>2004</v>
      </c>
    </row>
    <row r="400" spans="2:16" x14ac:dyDescent="0.2">
      <c r="B400" s="3">
        <v>38210</v>
      </c>
      <c r="C400" t="s">
        <v>27</v>
      </c>
      <c r="D400" t="s">
        <v>28</v>
      </c>
      <c r="E400" t="s">
        <v>709</v>
      </c>
      <c r="H400" t="s">
        <v>17</v>
      </c>
      <c r="I400" s="2">
        <v>-16</v>
      </c>
      <c r="J400" s="2">
        <v>-16</v>
      </c>
      <c r="K400" s="2">
        <v>-16</v>
      </c>
      <c r="P400">
        <v>2004</v>
      </c>
    </row>
    <row r="401" spans="2:16" x14ac:dyDescent="0.2">
      <c r="B401" s="3">
        <v>38210</v>
      </c>
      <c r="C401" t="s">
        <v>27</v>
      </c>
      <c r="D401" t="s">
        <v>45</v>
      </c>
      <c r="E401" t="s">
        <v>7548</v>
      </c>
      <c r="F401" t="s">
        <v>5302</v>
      </c>
      <c r="H401" t="s">
        <v>17</v>
      </c>
      <c r="I401" s="2">
        <v>95</v>
      </c>
      <c r="J401" s="2"/>
      <c r="K401" s="2">
        <v>95</v>
      </c>
      <c r="P401">
        <v>2004</v>
      </c>
    </row>
    <row r="402" spans="2:16" x14ac:dyDescent="0.2">
      <c r="B402" s="3">
        <v>38216</v>
      </c>
      <c r="C402" t="s">
        <v>27</v>
      </c>
      <c r="D402" t="s">
        <v>28</v>
      </c>
      <c r="E402" t="s">
        <v>709</v>
      </c>
      <c r="H402" t="s">
        <v>17</v>
      </c>
      <c r="I402" s="2">
        <v>-12.74</v>
      </c>
      <c r="J402" s="2">
        <v>-12.74</v>
      </c>
      <c r="K402" s="2">
        <v>-12.74</v>
      </c>
      <c r="P402">
        <v>2004</v>
      </c>
    </row>
    <row r="403" spans="2:16" x14ac:dyDescent="0.2">
      <c r="B403" s="3">
        <v>38219</v>
      </c>
      <c r="C403" t="s">
        <v>140</v>
      </c>
      <c r="E403" t="s">
        <v>19</v>
      </c>
      <c r="F403" t="s">
        <v>8740</v>
      </c>
      <c r="H403" t="s">
        <v>17</v>
      </c>
      <c r="I403" s="2">
        <v>-211.92</v>
      </c>
      <c r="J403" s="2">
        <v>-211.92</v>
      </c>
      <c r="K403" s="2">
        <v>-211.92</v>
      </c>
      <c r="P403">
        <v>2004</v>
      </c>
    </row>
    <row r="404" spans="2:16" x14ac:dyDescent="0.2">
      <c r="B404" s="3">
        <v>38222</v>
      </c>
      <c r="C404" t="s">
        <v>27</v>
      </c>
      <c r="D404" t="s">
        <v>28</v>
      </c>
      <c r="E404" t="s">
        <v>709</v>
      </c>
      <c r="H404" t="s">
        <v>17</v>
      </c>
      <c r="I404" s="2">
        <v>-39.200000000000003</v>
      </c>
      <c r="J404" s="2">
        <v>-39.200000000000003</v>
      </c>
      <c r="K404" s="2">
        <v>-39.200000000000003</v>
      </c>
      <c r="P404">
        <v>2004</v>
      </c>
    </row>
    <row r="405" spans="2:16" x14ac:dyDescent="0.2">
      <c r="B405" s="3">
        <v>38224</v>
      </c>
      <c r="C405" t="s">
        <v>140</v>
      </c>
      <c r="E405" t="s">
        <v>19</v>
      </c>
      <c r="F405" t="s">
        <v>8741</v>
      </c>
      <c r="H405" t="s">
        <v>17</v>
      </c>
      <c r="I405" s="2">
        <v>-239.56</v>
      </c>
      <c r="J405" s="2">
        <v>-239.56</v>
      </c>
      <c r="K405" s="2">
        <v>-239.56</v>
      </c>
      <c r="P405">
        <v>2004</v>
      </c>
    </row>
    <row r="406" spans="2:16" x14ac:dyDescent="0.2">
      <c r="B406" s="3">
        <v>38225</v>
      </c>
      <c r="C406" t="s">
        <v>27</v>
      </c>
      <c r="D406" t="s">
        <v>28</v>
      </c>
      <c r="E406" t="s">
        <v>709</v>
      </c>
      <c r="H406" t="s">
        <v>17</v>
      </c>
      <c r="I406" s="2">
        <v>-4.75</v>
      </c>
      <c r="J406" s="2">
        <v>-4.75</v>
      </c>
      <c r="K406" s="2">
        <v>-4.75</v>
      </c>
      <c r="P406">
        <v>2004</v>
      </c>
    </row>
    <row r="407" spans="2:16" x14ac:dyDescent="0.2">
      <c r="B407" s="3">
        <v>38225</v>
      </c>
      <c r="C407" t="s">
        <v>140</v>
      </c>
      <c r="E407" t="s">
        <v>19</v>
      </c>
      <c r="F407" t="s">
        <v>1045</v>
      </c>
      <c r="H407" t="s">
        <v>17</v>
      </c>
      <c r="I407" s="2">
        <v>-21.2</v>
      </c>
      <c r="J407" s="2">
        <v>-21.2</v>
      </c>
      <c r="K407" s="2">
        <v>-21.2</v>
      </c>
      <c r="P407">
        <v>2004</v>
      </c>
    </row>
    <row r="408" spans="2:16" x14ac:dyDescent="0.2">
      <c r="B408" s="3">
        <v>38226</v>
      </c>
      <c r="C408" t="s">
        <v>140</v>
      </c>
      <c r="E408" t="s">
        <v>19</v>
      </c>
      <c r="F408" t="s">
        <v>4220</v>
      </c>
      <c r="H408" t="s">
        <v>17</v>
      </c>
      <c r="I408" s="2">
        <v>-20.56</v>
      </c>
      <c r="J408" s="2">
        <v>-20.56</v>
      </c>
      <c r="K408" s="2">
        <v>-20.56</v>
      </c>
      <c r="P408">
        <v>2004</v>
      </c>
    </row>
    <row r="409" spans="2:16" x14ac:dyDescent="0.2">
      <c r="B409" s="3">
        <v>38229</v>
      </c>
      <c r="C409" t="s">
        <v>140</v>
      </c>
      <c r="E409" t="s">
        <v>19</v>
      </c>
      <c r="F409" t="s">
        <v>10479</v>
      </c>
      <c r="H409" t="s">
        <v>17</v>
      </c>
      <c r="I409" s="2">
        <v>-18.29</v>
      </c>
      <c r="J409" s="2">
        <v>-18.29</v>
      </c>
      <c r="K409" s="2">
        <v>-18.29</v>
      </c>
      <c r="P409">
        <v>2004</v>
      </c>
    </row>
    <row r="410" spans="2:16" x14ac:dyDescent="0.2">
      <c r="B410" s="3">
        <v>38230</v>
      </c>
      <c r="C410" t="s">
        <v>140</v>
      </c>
      <c r="E410" t="s">
        <v>19</v>
      </c>
      <c r="F410" t="s">
        <v>10480</v>
      </c>
      <c r="H410" t="s">
        <v>17</v>
      </c>
      <c r="I410" s="2">
        <v>-503.44</v>
      </c>
      <c r="J410" s="2">
        <v>-503.44</v>
      </c>
      <c r="K410" s="2">
        <v>-503.44</v>
      </c>
      <c r="P410">
        <v>2004</v>
      </c>
    </row>
    <row r="411" spans="2:16" x14ac:dyDescent="0.2">
      <c r="B411" s="3">
        <v>38231</v>
      </c>
      <c r="C411" t="s">
        <v>27</v>
      </c>
      <c r="D411" t="s">
        <v>45</v>
      </c>
      <c r="E411" t="s">
        <v>10476</v>
      </c>
      <c r="F411" t="s">
        <v>287</v>
      </c>
      <c r="H411" t="s">
        <v>17</v>
      </c>
      <c r="I411" s="2">
        <v>1750</v>
      </c>
      <c r="J411" s="2"/>
      <c r="K411" s="2">
        <v>1750</v>
      </c>
      <c r="P411">
        <v>2004</v>
      </c>
    </row>
    <row r="412" spans="2:16" x14ac:dyDescent="0.2">
      <c r="B412" s="3">
        <v>38231</v>
      </c>
      <c r="C412" t="s">
        <v>140</v>
      </c>
      <c r="E412" t="s">
        <v>19</v>
      </c>
      <c r="F412" t="s">
        <v>10481</v>
      </c>
      <c r="H412" t="s">
        <v>17</v>
      </c>
      <c r="I412" s="2">
        <v>-36.74</v>
      </c>
      <c r="J412" s="2">
        <v>-36.74</v>
      </c>
      <c r="K412" s="2">
        <v>-36.74</v>
      </c>
      <c r="P412">
        <v>2004</v>
      </c>
    </row>
    <row r="413" spans="2:16" x14ac:dyDescent="0.2">
      <c r="B413" s="3">
        <v>38239</v>
      </c>
      <c r="C413" t="s">
        <v>27</v>
      </c>
      <c r="D413" s="4" t="s">
        <v>8735</v>
      </c>
      <c r="E413" t="s">
        <v>8736</v>
      </c>
      <c r="F413" t="s">
        <v>87</v>
      </c>
      <c r="H413" t="s">
        <v>17</v>
      </c>
      <c r="I413" s="2">
        <v>-1000</v>
      </c>
      <c r="J413" s="2">
        <v>-1000</v>
      </c>
      <c r="K413" s="2">
        <v>-1000</v>
      </c>
      <c r="P413">
        <v>2004</v>
      </c>
    </row>
    <row r="414" spans="2:16" x14ac:dyDescent="0.2">
      <c r="B414" s="3">
        <v>38243</v>
      </c>
      <c r="C414" t="s">
        <v>27</v>
      </c>
      <c r="D414" t="s">
        <v>28</v>
      </c>
      <c r="E414" t="s">
        <v>709</v>
      </c>
      <c r="H414" t="s">
        <v>17</v>
      </c>
      <c r="I414" s="2">
        <v>-16.05</v>
      </c>
      <c r="J414" s="2">
        <v>-16.05</v>
      </c>
      <c r="K414" s="2">
        <v>-16.05</v>
      </c>
      <c r="P414">
        <v>2004</v>
      </c>
    </row>
    <row r="415" spans="2:16" x14ac:dyDescent="0.2">
      <c r="B415" s="3">
        <v>38243</v>
      </c>
      <c r="C415" t="s">
        <v>27</v>
      </c>
      <c r="D415" t="s">
        <v>28</v>
      </c>
      <c r="E415" t="s">
        <v>9959</v>
      </c>
      <c r="F415" t="s">
        <v>9960</v>
      </c>
      <c r="H415" t="s">
        <v>17</v>
      </c>
      <c r="I415" s="2">
        <v>-15.89</v>
      </c>
      <c r="J415" s="2">
        <v>-15.89</v>
      </c>
      <c r="K415" s="2">
        <v>-15.89</v>
      </c>
      <c r="P415">
        <v>2004</v>
      </c>
    </row>
    <row r="416" spans="2:16" x14ac:dyDescent="0.2">
      <c r="B416" s="3">
        <v>38250</v>
      </c>
      <c r="C416" t="s">
        <v>75</v>
      </c>
      <c r="D416" s="4" t="s">
        <v>4947</v>
      </c>
      <c r="E416" t="s">
        <v>8739</v>
      </c>
      <c r="F416" t="s">
        <v>926</v>
      </c>
      <c r="H416" t="s">
        <v>17</v>
      </c>
      <c r="I416" s="2">
        <v>-8870</v>
      </c>
      <c r="J416" s="2">
        <v>-8870</v>
      </c>
      <c r="K416" s="2">
        <v>-8870</v>
      </c>
      <c r="P416">
        <v>2004</v>
      </c>
    </row>
    <row r="417" spans="2:16" x14ac:dyDescent="0.2">
      <c r="B417" s="3">
        <v>38250</v>
      </c>
      <c r="C417" t="s">
        <v>140</v>
      </c>
      <c r="D417" t="s">
        <v>143</v>
      </c>
      <c r="E417" t="s">
        <v>19</v>
      </c>
      <c r="H417" t="s">
        <v>17</v>
      </c>
      <c r="I417" s="2">
        <v>-36.159999999999997</v>
      </c>
      <c r="J417" s="2">
        <v>-36.159999999999997</v>
      </c>
      <c r="K417" s="2">
        <v>-36.159999999999997</v>
      </c>
      <c r="P417">
        <v>2004</v>
      </c>
    </row>
    <row r="418" spans="2:16" x14ac:dyDescent="0.2">
      <c r="B418" s="3">
        <v>38253</v>
      </c>
      <c r="C418" t="s">
        <v>140</v>
      </c>
      <c r="E418" t="s">
        <v>19</v>
      </c>
      <c r="H418" t="s">
        <v>17</v>
      </c>
      <c r="I418" s="2">
        <v>-13.08</v>
      </c>
      <c r="J418" s="2">
        <v>-13.08</v>
      </c>
      <c r="K418" s="2">
        <v>-13.08</v>
      </c>
      <c r="P418">
        <v>2004</v>
      </c>
    </row>
    <row r="419" spans="2:16" x14ac:dyDescent="0.2">
      <c r="B419" s="3">
        <v>38254</v>
      </c>
      <c r="C419" t="s">
        <v>27</v>
      </c>
      <c r="D419" s="4" t="s">
        <v>8608</v>
      </c>
      <c r="E419" t="s">
        <v>8736</v>
      </c>
      <c r="F419" t="s">
        <v>67</v>
      </c>
      <c r="H419" t="s">
        <v>17</v>
      </c>
      <c r="I419" s="2">
        <v>-1175</v>
      </c>
      <c r="J419" s="2">
        <v>-1175</v>
      </c>
      <c r="K419" s="2">
        <v>-1175</v>
      </c>
      <c r="P419">
        <v>2004</v>
      </c>
    </row>
    <row r="420" spans="2:16" x14ac:dyDescent="0.2">
      <c r="B420" s="3">
        <v>38254</v>
      </c>
      <c r="C420" t="s">
        <v>27</v>
      </c>
      <c r="D420" s="4" t="s">
        <v>302</v>
      </c>
      <c r="E420" t="s">
        <v>8736</v>
      </c>
      <c r="F420" t="s">
        <v>8737</v>
      </c>
      <c r="H420" t="s">
        <v>17</v>
      </c>
      <c r="I420" s="2">
        <v>-35</v>
      </c>
      <c r="J420" s="2">
        <v>-35</v>
      </c>
      <c r="K420" s="2">
        <v>-35</v>
      </c>
      <c r="P420">
        <v>2004</v>
      </c>
    </row>
    <row r="421" spans="2:16" x14ac:dyDescent="0.2">
      <c r="B421" s="3">
        <v>38257</v>
      </c>
      <c r="C421" t="s">
        <v>27</v>
      </c>
      <c r="D421" t="s">
        <v>28</v>
      </c>
      <c r="E421" t="s">
        <v>29</v>
      </c>
      <c r="F421" t="s">
        <v>7872</v>
      </c>
      <c r="H421" t="s">
        <v>17</v>
      </c>
      <c r="I421" s="2">
        <v>-17.23</v>
      </c>
      <c r="J421" s="2">
        <v>-17.23</v>
      </c>
      <c r="K421" s="2">
        <v>-17.23</v>
      </c>
      <c r="P421">
        <v>2004</v>
      </c>
    </row>
    <row r="422" spans="2:16" x14ac:dyDescent="0.2">
      <c r="B422" s="3">
        <v>38257</v>
      </c>
      <c r="C422" t="s">
        <v>27</v>
      </c>
      <c r="D422" t="s">
        <v>28</v>
      </c>
      <c r="E422" t="s">
        <v>29</v>
      </c>
      <c r="F422" t="s">
        <v>7872</v>
      </c>
      <c r="H422" t="s">
        <v>17</v>
      </c>
      <c r="I422" s="2">
        <v>7.41</v>
      </c>
      <c r="J422" s="2"/>
      <c r="K422" s="2">
        <v>7.41</v>
      </c>
      <c r="P422">
        <v>2004</v>
      </c>
    </row>
    <row r="423" spans="2:16" x14ac:dyDescent="0.2">
      <c r="B423" s="3">
        <v>38258</v>
      </c>
      <c r="C423" t="s">
        <v>27</v>
      </c>
      <c r="E423" t="s">
        <v>3390</v>
      </c>
      <c r="H423" t="s">
        <v>17</v>
      </c>
      <c r="I423" s="2">
        <v>-9.7899999999999991</v>
      </c>
      <c r="J423" s="2">
        <v>-9.7899999999999991</v>
      </c>
      <c r="K423" s="2">
        <v>-9.7899999999999991</v>
      </c>
      <c r="P423">
        <v>2004</v>
      </c>
    </row>
    <row r="424" spans="2:16" x14ac:dyDescent="0.2">
      <c r="B424" s="3">
        <v>38258</v>
      </c>
      <c r="C424" t="s">
        <v>140</v>
      </c>
      <c r="E424" t="s">
        <v>19</v>
      </c>
      <c r="F424" t="s">
        <v>519</v>
      </c>
      <c r="H424" t="s">
        <v>17</v>
      </c>
      <c r="I424" s="2">
        <v>-14.86</v>
      </c>
      <c r="J424" s="2">
        <v>-14.86</v>
      </c>
      <c r="K424" s="2">
        <v>-14.86</v>
      </c>
      <c r="P424">
        <v>2004</v>
      </c>
    </row>
    <row r="425" spans="2:16" x14ac:dyDescent="0.2">
      <c r="B425" s="3">
        <v>38259</v>
      </c>
      <c r="C425" t="s">
        <v>140</v>
      </c>
      <c r="E425" t="s">
        <v>19</v>
      </c>
      <c r="F425" t="s">
        <v>8742</v>
      </c>
      <c r="H425" t="s">
        <v>17</v>
      </c>
      <c r="I425" s="2">
        <v>-1130.8699999999999</v>
      </c>
      <c r="J425" s="2">
        <v>-1130.8699999999999</v>
      </c>
      <c r="K425" s="2">
        <v>-1130.8699999999999</v>
      </c>
      <c r="P425">
        <v>2004</v>
      </c>
    </row>
    <row r="426" spans="2:16" x14ac:dyDescent="0.2">
      <c r="B426" s="3">
        <v>38259</v>
      </c>
      <c r="C426" t="s">
        <v>140</v>
      </c>
      <c r="E426" t="s">
        <v>19</v>
      </c>
      <c r="F426" t="s">
        <v>8743</v>
      </c>
      <c r="H426" t="s">
        <v>17</v>
      </c>
      <c r="I426" s="2">
        <v>-1753.21</v>
      </c>
      <c r="J426" s="2">
        <v>-1753.21</v>
      </c>
      <c r="K426" s="2">
        <v>-1753.21</v>
      </c>
      <c r="P426">
        <v>2004</v>
      </c>
    </row>
    <row r="427" spans="2:16" x14ac:dyDescent="0.2">
      <c r="B427" s="3">
        <v>38260</v>
      </c>
      <c r="C427" t="s">
        <v>27</v>
      </c>
      <c r="D427" s="4" t="s">
        <v>8612</v>
      </c>
      <c r="E427" t="s">
        <v>8961</v>
      </c>
      <c r="F427" t="s">
        <v>6362</v>
      </c>
      <c r="H427" t="s">
        <v>17</v>
      </c>
      <c r="I427" s="2">
        <v>-4000</v>
      </c>
      <c r="J427" s="2">
        <v>-4000</v>
      </c>
      <c r="K427" s="2">
        <v>-4000</v>
      </c>
      <c r="P427">
        <v>2004</v>
      </c>
    </row>
    <row r="428" spans="2:16" x14ac:dyDescent="0.2">
      <c r="B428" s="3">
        <v>38261</v>
      </c>
      <c r="C428" t="s">
        <v>140</v>
      </c>
      <c r="E428" t="s">
        <v>19</v>
      </c>
      <c r="F428" t="s">
        <v>8744</v>
      </c>
      <c r="H428" t="s">
        <v>17</v>
      </c>
      <c r="I428" s="2">
        <v>251.3</v>
      </c>
      <c r="J428" s="2"/>
      <c r="K428" s="2">
        <v>251.3</v>
      </c>
      <c r="P428">
        <v>2004</v>
      </c>
    </row>
    <row r="429" spans="2:16" x14ac:dyDescent="0.2">
      <c r="B429" s="3">
        <v>38264</v>
      </c>
      <c r="C429" t="s">
        <v>140</v>
      </c>
      <c r="E429" t="s">
        <v>19</v>
      </c>
      <c r="F429" t="s">
        <v>4332</v>
      </c>
      <c r="H429" t="s">
        <v>17</v>
      </c>
      <c r="I429" s="2">
        <v>-40.770000000000003</v>
      </c>
      <c r="J429" s="2">
        <v>-40.770000000000003</v>
      </c>
      <c r="K429" s="2">
        <v>-40.770000000000003</v>
      </c>
      <c r="P429">
        <v>2004</v>
      </c>
    </row>
    <row r="430" spans="2:16" x14ac:dyDescent="0.2">
      <c r="B430" s="3">
        <v>38264</v>
      </c>
      <c r="C430" t="s">
        <v>140</v>
      </c>
      <c r="E430" t="s">
        <v>19</v>
      </c>
      <c r="F430" t="s">
        <v>542</v>
      </c>
      <c r="H430" t="s">
        <v>17</v>
      </c>
      <c r="I430" s="2">
        <v>-222.88</v>
      </c>
      <c r="J430" s="2">
        <v>-222.88</v>
      </c>
      <c r="K430" s="2">
        <v>-222.88</v>
      </c>
      <c r="P430">
        <v>2004</v>
      </c>
    </row>
    <row r="431" spans="2:16" x14ac:dyDescent="0.2">
      <c r="B431" s="3">
        <v>38264</v>
      </c>
      <c r="C431" t="s">
        <v>140</v>
      </c>
      <c r="E431" t="s">
        <v>19</v>
      </c>
      <c r="F431" t="s">
        <v>542</v>
      </c>
      <c r="H431" t="s">
        <v>17</v>
      </c>
      <c r="I431" s="2">
        <v>-8.76</v>
      </c>
      <c r="J431" s="2">
        <v>-8.76</v>
      </c>
      <c r="K431" s="2">
        <v>-8.76</v>
      </c>
      <c r="P431">
        <v>2004</v>
      </c>
    </row>
    <row r="432" spans="2:16" x14ac:dyDescent="0.2">
      <c r="B432" s="3">
        <v>38266</v>
      </c>
      <c r="C432" t="s">
        <v>140</v>
      </c>
      <c r="E432" t="s">
        <v>19</v>
      </c>
      <c r="F432" t="s">
        <v>6078</v>
      </c>
      <c r="H432" t="s">
        <v>17</v>
      </c>
      <c r="I432" s="2">
        <v>-51.13</v>
      </c>
      <c r="J432" s="2">
        <v>-51.13</v>
      </c>
      <c r="K432" s="2">
        <v>-51.13</v>
      </c>
      <c r="P432">
        <v>2004</v>
      </c>
    </row>
    <row r="433" spans="2:16" x14ac:dyDescent="0.2">
      <c r="B433" s="3">
        <v>38267</v>
      </c>
      <c r="C433" t="s">
        <v>140</v>
      </c>
      <c r="E433" t="s">
        <v>19</v>
      </c>
      <c r="H433" t="s">
        <v>17</v>
      </c>
      <c r="I433" s="2">
        <v>44.26</v>
      </c>
      <c r="J433" s="2"/>
      <c r="K433" s="2">
        <v>44.26</v>
      </c>
      <c r="P433">
        <v>2004</v>
      </c>
    </row>
    <row r="434" spans="2:16" x14ac:dyDescent="0.2">
      <c r="B434" s="3">
        <v>38267</v>
      </c>
      <c r="C434" t="s">
        <v>140</v>
      </c>
      <c r="E434" t="s">
        <v>19</v>
      </c>
      <c r="F434" t="s">
        <v>4332</v>
      </c>
      <c r="H434" t="s">
        <v>17</v>
      </c>
      <c r="I434" s="2">
        <v>-37.869999999999997</v>
      </c>
      <c r="J434" s="2">
        <v>-37.869999999999997</v>
      </c>
      <c r="K434" s="2">
        <v>-37.869999999999997</v>
      </c>
      <c r="P434">
        <v>2004</v>
      </c>
    </row>
    <row r="435" spans="2:16" x14ac:dyDescent="0.2">
      <c r="B435" s="3">
        <v>38268</v>
      </c>
      <c r="C435" t="s">
        <v>140</v>
      </c>
      <c r="E435" t="s">
        <v>19</v>
      </c>
      <c r="H435" t="s">
        <v>17</v>
      </c>
      <c r="I435" s="2">
        <v>-4.38</v>
      </c>
      <c r="J435" s="2">
        <v>-4.38</v>
      </c>
      <c r="K435" s="2">
        <v>-4.38</v>
      </c>
      <c r="P435">
        <v>2004</v>
      </c>
    </row>
    <row r="436" spans="2:16" x14ac:dyDescent="0.2">
      <c r="B436" s="3">
        <v>38273</v>
      </c>
      <c r="C436" t="s">
        <v>27</v>
      </c>
      <c r="D436" t="s">
        <v>906</v>
      </c>
      <c r="E436" t="s">
        <v>714</v>
      </c>
      <c r="F436" t="s">
        <v>8738</v>
      </c>
      <c r="H436" t="s">
        <v>17</v>
      </c>
      <c r="I436" s="2">
        <v>-160</v>
      </c>
      <c r="J436" s="2">
        <v>-160</v>
      </c>
      <c r="K436" s="2">
        <v>-160</v>
      </c>
      <c r="P436">
        <v>2004</v>
      </c>
    </row>
    <row r="437" spans="2:16" x14ac:dyDescent="0.2">
      <c r="B437" s="3">
        <v>38280</v>
      </c>
      <c r="C437" t="s">
        <v>27</v>
      </c>
      <c r="D437" t="s">
        <v>28</v>
      </c>
      <c r="E437" t="s">
        <v>709</v>
      </c>
      <c r="H437" t="s">
        <v>17</v>
      </c>
      <c r="I437" s="2">
        <v>-9.2899999999999991</v>
      </c>
      <c r="J437" s="2">
        <v>-9.2899999999999991</v>
      </c>
      <c r="K437" s="2">
        <v>-9.2899999999999991</v>
      </c>
      <c r="P437">
        <v>2004</v>
      </c>
    </row>
    <row r="438" spans="2:16" x14ac:dyDescent="0.2">
      <c r="B438" s="3">
        <v>38285</v>
      </c>
      <c r="C438" t="s">
        <v>140</v>
      </c>
      <c r="E438" t="s">
        <v>19</v>
      </c>
      <c r="F438" t="s">
        <v>9671</v>
      </c>
      <c r="H438" t="s">
        <v>17</v>
      </c>
      <c r="I438" s="2">
        <v>-1263.82</v>
      </c>
      <c r="J438" s="2">
        <v>-1263.82</v>
      </c>
      <c r="K438" s="2">
        <v>-1263.82</v>
      </c>
      <c r="P438">
        <v>2004</v>
      </c>
    </row>
    <row r="439" spans="2:16" x14ac:dyDescent="0.2">
      <c r="B439" s="3">
        <v>38286</v>
      </c>
      <c r="C439" t="s">
        <v>140</v>
      </c>
      <c r="E439" t="s">
        <v>19</v>
      </c>
      <c r="F439" t="s">
        <v>9672</v>
      </c>
      <c r="H439" t="s">
        <v>17</v>
      </c>
      <c r="I439" s="2">
        <v>-32.9</v>
      </c>
      <c r="J439" s="2">
        <v>-32.9</v>
      </c>
      <c r="K439" s="2">
        <v>-32.9</v>
      </c>
      <c r="P439">
        <v>2004</v>
      </c>
    </row>
    <row r="440" spans="2:16" x14ac:dyDescent="0.2">
      <c r="B440" s="3">
        <v>38287</v>
      </c>
      <c r="C440" t="s">
        <v>140</v>
      </c>
      <c r="E440" t="s">
        <v>19</v>
      </c>
      <c r="F440" t="s">
        <v>9672</v>
      </c>
      <c r="H440" t="s">
        <v>17</v>
      </c>
      <c r="I440" s="2">
        <v>-17.739999999999998</v>
      </c>
      <c r="J440" s="2">
        <v>-17.739999999999998</v>
      </c>
      <c r="K440" s="2">
        <v>-17.739999999999998</v>
      </c>
      <c r="P440">
        <v>2004</v>
      </c>
    </row>
    <row r="441" spans="2:16" x14ac:dyDescent="0.2">
      <c r="B441" s="3">
        <v>38287</v>
      </c>
      <c r="C441" t="s">
        <v>140</v>
      </c>
      <c r="E441" t="s">
        <v>19</v>
      </c>
      <c r="F441" t="s">
        <v>9672</v>
      </c>
      <c r="H441" t="s">
        <v>17</v>
      </c>
      <c r="I441" s="2">
        <v>-75.84</v>
      </c>
      <c r="J441" s="2">
        <v>-75.84</v>
      </c>
      <c r="K441" s="2">
        <v>-75.84</v>
      </c>
      <c r="P441">
        <v>2004</v>
      </c>
    </row>
    <row r="442" spans="2:16" x14ac:dyDescent="0.2">
      <c r="B442" s="3">
        <v>38287</v>
      </c>
      <c r="C442" t="s">
        <v>140</v>
      </c>
      <c r="E442" t="s">
        <v>19</v>
      </c>
      <c r="F442" t="s">
        <v>9672</v>
      </c>
      <c r="H442" t="s">
        <v>17</v>
      </c>
      <c r="I442" s="2">
        <v>8.58</v>
      </c>
      <c r="J442" s="2"/>
      <c r="K442" s="2">
        <v>8.58</v>
      </c>
      <c r="P442">
        <v>2004</v>
      </c>
    </row>
    <row r="443" spans="2:16" x14ac:dyDescent="0.2">
      <c r="B443" s="3">
        <v>38301</v>
      </c>
      <c r="C443" t="s">
        <v>140</v>
      </c>
      <c r="E443" t="s">
        <v>19</v>
      </c>
      <c r="F443" t="s">
        <v>7554</v>
      </c>
      <c r="H443" t="s">
        <v>17</v>
      </c>
      <c r="I443" s="2">
        <v>-420.62</v>
      </c>
      <c r="J443" s="2">
        <v>-420.62</v>
      </c>
      <c r="K443" s="2">
        <v>-420.62</v>
      </c>
      <c r="P443">
        <v>2004</v>
      </c>
    </row>
    <row r="444" spans="2:16" x14ac:dyDescent="0.2">
      <c r="B444" s="3">
        <v>38301</v>
      </c>
      <c r="C444" t="s">
        <v>140</v>
      </c>
      <c r="E444" t="s">
        <v>19</v>
      </c>
      <c r="F444" t="s">
        <v>905</v>
      </c>
      <c r="H444" t="s">
        <v>17</v>
      </c>
      <c r="I444" s="2">
        <v>15.45</v>
      </c>
      <c r="J444" s="2"/>
      <c r="K444" s="2">
        <v>15.45</v>
      </c>
      <c r="P444">
        <v>2004</v>
      </c>
    </row>
    <row r="445" spans="2:16" x14ac:dyDescent="0.2">
      <c r="B445" s="3">
        <v>38303</v>
      </c>
      <c r="C445" t="s">
        <v>27</v>
      </c>
      <c r="D445" t="s">
        <v>28</v>
      </c>
      <c r="E445" t="s">
        <v>709</v>
      </c>
      <c r="H445" t="s">
        <v>17</v>
      </c>
      <c r="I445" s="2">
        <v>-13.07</v>
      </c>
      <c r="J445" s="2">
        <v>-13.07</v>
      </c>
      <c r="K445" s="2">
        <v>-13.07</v>
      </c>
      <c r="P445">
        <v>2004</v>
      </c>
    </row>
    <row r="446" spans="2:16" x14ac:dyDescent="0.2">
      <c r="B446" s="3">
        <v>38305</v>
      </c>
      <c r="C446" t="s">
        <v>140</v>
      </c>
      <c r="E446" t="s">
        <v>19</v>
      </c>
      <c r="F446" t="s">
        <v>905</v>
      </c>
      <c r="H446" t="s">
        <v>17</v>
      </c>
      <c r="I446" s="2">
        <v>-43.63</v>
      </c>
      <c r="J446" s="2">
        <v>-43.63</v>
      </c>
      <c r="K446" s="2">
        <v>-43.63</v>
      </c>
      <c r="P446">
        <v>2004</v>
      </c>
    </row>
    <row r="447" spans="2:16" x14ac:dyDescent="0.2">
      <c r="B447" s="3">
        <v>38305</v>
      </c>
      <c r="C447" t="s">
        <v>140</v>
      </c>
      <c r="E447" t="s">
        <v>19</v>
      </c>
      <c r="F447" t="s">
        <v>905</v>
      </c>
      <c r="H447" t="s">
        <v>17</v>
      </c>
      <c r="I447" s="2">
        <v>-8.65</v>
      </c>
      <c r="J447" s="2">
        <v>-8.65</v>
      </c>
      <c r="K447" s="2">
        <v>-8.65</v>
      </c>
      <c r="P447">
        <v>2004</v>
      </c>
    </row>
    <row r="448" spans="2:16" x14ac:dyDescent="0.2">
      <c r="B448" s="3">
        <v>38307</v>
      </c>
      <c r="C448" t="s">
        <v>140</v>
      </c>
      <c r="E448" t="s">
        <v>19</v>
      </c>
      <c r="F448" t="s">
        <v>519</v>
      </c>
      <c r="H448" t="s">
        <v>17</v>
      </c>
      <c r="I448" s="2">
        <v>-12.96</v>
      </c>
      <c r="J448" s="2">
        <v>-12.96</v>
      </c>
      <c r="K448" s="2">
        <v>-12.96</v>
      </c>
      <c r="P448">
        <v>2004</v>
      </c>
    </row>
    <row r="449" spans="2:16" x14ac:dyDescent="0.2">
      <c r="B449" s="3">
        <v>38308</v>
      </c>
      <c r="C449" t="s">
        <v>140</v>
      </c>
      <c r="E449" t="s">
        <v>19</v>
      </c>
      <c r="F449" t="s">
        <v>926</v>
      </c>
      <c r="H449" t="s">
        <v>17</v>
      </c>
      <c r="I449" s="2">
        <v>-85.72</v>
      </c>
      <c r="J449" s="2">
        <v>-85.72</v>
      </c>
      <c r="K449" s="2">
        <v>-85.72</v>
      </c>
      <c r="P449">
        <v>2004</v>
      </c>
    </row>
    <row r="450" spans="2:16" hidden="1" x14ac:dyDescent="0.2">
      <c r="B450" t="s">
        <v>544</v>
      </c>
      <c r="I450" s="2">
        <v>-2468.81</v>
      </c>
      <c r="J450" s="2">
        <v>-2468.81</v>
      </c>
      <c r="K450" s="2">
        <v>-2468.81</v>
      </c>
      <c r="P450" t="e">
        <v>#VALUE!</v>
      </c>
    </row>
    <row r="451" spans="2:16" x14ac:dyDescent="0.2">
      <c r="B451" s="3">
        <v>38308</v>
      </c>
      <c r="C451" t="s">
        <v>140</v>
      </c>
      <c r="E451" t="s">
        <v>19</v>
      </c>
      <c r="H451" t="s">
        <v>17</v>
      </c>
      <c r="I451" s="2">
        <v>-5.27</v>
      </c>
      <c r="J451" s="2">
        <v>-5.27</v>
      </c>
      <c r="K451" s="2">
        <v>-5.27</v>
      </c>
      <c r="P451">
        <v>2004</v>
      </c>
    </row>
    <row r="452" spans="2:16" x14ac:dyDescent="0.2">
      <c r="B452" s="3">
        <v>38309</v>
      </c>
      <c r="C452" t="s">
        <v>27</v>
      </c>
      <c r="D452" s="4" t="s">
        <v>8507</v>
      </c>
      <c r="E452" t="s">
        <v>6322</v>
      </c>
      <c r="F452" t="s">
        <v>8508</v>
      </c>
      <c r="H452" t="s">
        <v>17</v>
      </c>
      <c r="I452" s="2">
        <v>-460</v>
      </c>
      <c r="J452" s="2">
        <v>-460</v>
      </c>
      <c r="K452" s="2">
        <v>-460</v>
      </c>
      <c r="P452">
        <v>2004</v>
      </c>
    </row>
    <row r="453" spans="2:16" x14ac:dyDescent="0.2">
      <c r="B453" s="3">
        <v>38309</v>
      </c>
      <c r="C453" t="s">
        <v>140</v>
      </c>
      <c r="E453" t="s">
        <v>19</v>
      </c>
      <c r="F453" t="s">
        <v>9673</v>
      </c>
      <c r="H453" t="s">
        <v>17</v>
      </c>
      <c r="I453" s="2">
        <v>-63.38</v>
      </c>
      <c r="J453" s="2">
        <v>-63.38</v>
      </c>
      <c r="K453" s="2">
        <v>-63.38</v>
      </c>
      <c r="P453">
        <v>2004</v>
      </c>
    </row>
    <row r="454" spans="2:16" x14ac:dyDescent="0.2">
      <c r="B454" s="3">
        <v>38310</v>
      </c>
      <c r="C454" t="s">
        <v>75</v>
      </c>
      <c r="D454" s="4" t="s">
        <v>917</v>
      </c>
      <c r="E454" t="s">
        <v>8513</v>
      </c>
      <c r="F454" t="s">
        <v>772</v>
      </c>
      <c r="H454" t="s">
        <v>17</v>
      </c>
      <c r="I454" s="2">
        <v>-630</v>
      </c>
      <c r="J454" s="2">
        <v>-630</v>
      </c>
      <c r="K454" s="2">
        <v>-630</v>
      </c>
      <c r="P454">
        <v>2004</v>
      </c>
    </row>
    <row r="455" spans="2:16" x14ac:dyDescent="0.2">
      <c r="B455" s="3">
        <v>38311</v>
      </c>
      <c r="C455" t="s">
        <v>140</v>
      </c>
      <c r="E455" t="s">
        <v>19</v>
      </c>
      <c r="F455" t="s">
        <v>905</v>
      </c>
      <c r="H455" t="s">
        <v>17</v>
      </c>
      <c r="I455" s="2">
        <v>-386.27</v>
      </c>
      <c r="J455" s="2">
        <v>-386.27</v>
      </c>
      <c r="K455" s="2">
        <v>-386.27</v>
      </c>
      <c r="P455">
        <v>2004</v>
      </c>
    </row>
    <row r="456" spans="2:16" x14ac:dyDescent="0.2">
      <c r="B456" s="3">
        <v>38313</v>
      </c>
      <c r="C456" t="s">
        <v>140</v>
      </c>
      <c r="E456" t="s">
        <v>19</v>
      </c>
      <c r="F456" t="s">
        <v>1427</v>
      </c>
      <c r="H456" t="s">
        <v>17</v>
      </c>
      <c r="I456" s="2">
        <v>-593.41999999999996</v>
      </c>
      <c r="J456" s="2">
        <v>-593.41999999999996</v>
      </c>
      <c r="K456" s="2">
        <v>-593.41999999999996</v>
      </c>
      <c r="P456">
        <v>2004</v>
      </c>
    </row>
    <row r="457" spans="2:16" x14ac:dyDescent="0.2">
      <c r="B457" s="3">
        <v>38314</v>
      </c>
      <c r="C457" t="s">
        <v>140</v>
      </c>
      <c r="D457" t="s">
        <v>143</v>
      </c>
      <c r="E457" t="s">
        <v>19</v>
      </c>
      <c r="F457" t="s">
        <v>8518</v>
      </c>
      <c r="H457" t="s">
        <v>17</v>
      </c>
      <c r="I457" s="2">
        <v>-122</v>
      </c>
      <c r="J457" s="2">
        <v>-122</v>
      </c>
      <c r="K457" s="2">
        <v>-122</v>
      </c>
      <c r="P457">
        <v>2004</v>
      </c>
    </row>
    <row r="458" spans="2:16" x14ac:dyDescent="0.2">
      <c r="B458" s="3">
        <v>38314</v>
      </c>
      <c r="C458" t="s">
        <v>140</v>
      </c>
      <c r="E458" t="s">
        <v>19</v>
      </c>
      <c r="F458" t="s">
        <v>9674</v>
      </c>
      <c r="H458" t="s">
        <v>17</v>
      </c>
      <c r="I458" s="2">
        <v>-7.8</v>
      </c>
      <c r="J458" s="2">
        <v>-7.8</v>
      </c>
      <c r="K458" s="2">
        <v>-7.8</v>
      </c>
      <c r="P458">
        <v>2004</v>
      </c>
    </row>
    <row r="459" spans="2:16" hidden="1" x14ac:dyDescent="0.2">
      <c r="B459" t="s">
        <v>557</v>
      </c>
      <c r="I459" s="2">
        <v>135.88999999999999</v>
      </c>
      <c r="J459" s="2"/>
      <c r="K459" s="2">
        <v>135.88999999999999</v>
      </c>
      <c r="P459" t="e">
        <v>#VALUE!</v>
      </c>
    </row>
    <row r="460" spans="2:16" x14ac:dyDescent="0.2">
      <c r="B460" s="3">
        <v>38314</v>
      </c>
      <c r="C460" t="s">
        <v>140</v>
      </c>
      <c r="D460" t="s">
        <v>143</v>
      </c>
      <c r="E460" t="s">
        <v>19</v>
      </c>
      <c r="F460" t="s">
        <v>9675</v>
      </c>
      <c r="H460" t="s">
        <v>17</v>
      </c>
      <c r="I460" s="2">
        <v>-149.02000000000001</v>
      </c>
      <c r="J460" s="2">
        <v>-149.02000000000001</v>
      </c>
      <c r="K460" s="2">
        <v>-149.02000000000001</v>
      </c>
      <c r="P460">
        <v>2004</v>
      </c>
    </row>
    <row r="461" spans="2:16" hidden="1" x14ac:dyDescent="0.2">
      <c r="B461" t="s">
        <v>559</v>
      </c>
      <c r="I461" s="2">
        <v>-956.09</v>
      </c>
      <c r="J461" s="2">
        <v>-956.09</v>
      </c>
      <c r="K461" s="2">
        <v>-956.09</v>
      </c>
      <c r="P461" t="e">
        <v>#VALUE!</v>
      </c>
    </row>
    <row r="462" spans="2:16" hidden="1" x14ac:dyDescent="0.2">
      <c r="F462" t="s">
        <v>3174</v>
      </c>
      <c r="G462" t="s">
        <v>185</v>
      </c>
      <c r="H462" t="s">
        <v>17</v>
      </c>
      <c r="I462" s="2">
        <v>-53.59</v>
      </c>
      <c r="J462" s="2">
        <v>-53.59</v>
      </c>
      <c r="K462" s="2">
        <v>-53.59</v>
      </c>
      <c r="P462">
        <v>1900</v>
      </c>
    </row>
    <row r="463" spans="2:16" x14ac:dyDescent="0.2">
      <c r="B463" s="3">
        <v>38315</v>
      </c>
      <c r="C463" t="s">
        <v>27</v>
      </c>
      <c r="D463" s="4" t="s">
        <v>8509</v>
      </c>
      <c r="E463" t="s">
        <v>6322</v>
      </c>
      <c r="F463" t="s">
        <v>8508</v>
      </c>
      <c r="H463" t="s">
        <v>17</v>
      </c>
      <c r="I463" s="2">
        <v>-300</v>
      </c>
      <c r="J463" s="2">
        <v>-300</v>
      </c>
      <c r="K463" s="2">
        <v>-300</v>
      </c>
      <c r="P463">
        <v>2004</v>
      </c>
    </row>
    <row r="464" spans="2:16" x14ac:dyDescent="0.2">
      <c r="B464" s="3">
        <v>38320</v>
      </c>
      <c r="C464" t="s">
        <v>140</v>
      </c>
      <c r="D464" t="s">
        <v>143</v>
      </c>
      <c r="E464" t="s">
        <v>19</v>
      </c>
      <c r="H464" t="s">
        <v>17</v>
      </c>
      <c r="I464" s="2">
        <v>-12</v>
      </c>
      <c r="J464" s="2">
        <v>-12</v>
      </c>
      <c r="K464" s="2">
        <v>-12</v>
      </c>
      <c r="P464">
        <v>2004</v>
      </c>
    </row>
    <row r="465" spans="2:23" hidden="1" x14ac:dyDescent="0.2">
      <c r="B465" t="s">
        <v>565</v>
      </c>
      <c r="I465" s="2">
        <v>7603.14</v>
      </c>
      <c r="J465" s="33">
        <f>SUM(J466:J470)</f>
        <v>-974.46</v>
      </c>
      <c r="K465" s="2">
        <v>7603.14</v>
      </c>
      <c r="P465" t="e">
        <v>#VALUE!</v>
      </c>
    </row>
    <row r="466" spans="2:23" s="21" customFormat="1" x14ac:dyDescent="0.2">
      <c r="B466" s="3">
        <v>38320</v>
      </c>
      <c r="C466" t="s">
        <v>140</v>
      </c>
      <c r="D466" t="s">
        <v>143</v>
      </c>
      <c r="E466" t="s">
        <v>19</v>
      </c>
      <c r="F466"/>
      <c r="G466"/>
      <c r="H466" t="s">
        <v>17</v>
      </c>
      <c r="I466" s="2">
        <v>-87.19</v>
      </c>
      <c r="J466" s="2">
        <v>-87.19</v>
      </c>
      <c r="K466" s="2">
        <v>-87.19</v>
      </c>
      <c r="P466" s="21">
        <v>2004</v>
      </c>
      <c r="W466"/>
    </row>
    <row r="467" spans="2:23" x14ac:dyDescent="0.2">
      <c r="B467" s="3">
        <v>38322</v>
      </c>
      <c r="C467" t="s">
        <v>27</v>
      </c>
      <c r="D467" t="s">
        <v>906</v>
      </c>
      <c r="E467" t="s">
        <v>6322</v>
      </c>
      <c r="F467" t="s">
        <v>8510</v>
      </c>
      <c r="H467" t="s">
        <v>17</v>
      </c>
      <c r="I467" s="2">
        <v>-100</v>
      </c>
      <c r="J467" s="2">
        <v>-100</v>
      </c>
      <c r="K467" s="2">
        <v>-100</v>
      </c>
      <c r="P467">
        <v>2004</v>
      </c>
    </row>
    <row r="468" spans="2:23" s="21" customFormat="1" x14ac:dyDescent="0.2">
      <c r="B468" s="3">
        <v>38324</v>
      </c>
      <c r="C468" t="s">
        <v>140</v>
      </c>
      <c r="D468"/>
      <c r="E468" t="s">
        <v>19</v>
      </c>
      <c r="F468" t="s">
        <v>905</v>
      </c>
      <c r="G468"/>
      <c r="H468" t="s">
        <v>17</v>
      </c>
      <c r="I468" s="2">
        <v>-115.17</v>
      </c>
      <c r="J468" s="2">
        <v>-115.17</v>
      </c>
      <c r="K468" s="2">
        <v>-115.17</v>
      </c>
      <c r="P468" s="21">
        <v>2004</v>
      </c>
      <c r="W468"/>
    </row>
    <row r="469" spans="2:23" x14ac:dyDescent="0.2">
      <c r="B469" s="3">
        <v>38327</v>
      </c>
      <c r="C469" t="s">
        <v>27</v>
      </c>
      <c r="D469" s="4" t="s">
        <v>6731</v>
      </c>
      <c r="E469" t="s">
        <v>6322</v>
      </c>
      <c r="F469" t="s">
        <v>8511</v>
      </c>
      <c r="H469" t="s">
        <v>17</v>
      </c>
      <c r="I469" s="2">
        <v>-534</v>
      </c>
      <c r="J469" s="2">
        <v>-534</v>
      </c>
      <c r="K469" s="2">
        <v>-534</v>
      </c>
      <c r="P469">
        <v>2004</v>
      </c>
    </row>
    <row r="470" spans="2:23" x14ac:dyDescent="0.2">
      <c r="B470" s="3">
        <v>38327</v>
      </c>
      <c r="C470" t="s">
        <v>140</v>
      </c>
      <c r="E470" t="s">
        <v>19</v>
      </c>
      <c r="F470" t="s">
        <v>905</v>
      </c>
      <c r="H470" t="s">
        <v>17</v>
      </c>
      <c r="I470" s="2">
        <v>-138.1</v>
      </c>
      <c r="J470" s="2">
        <v>-138.1</v>
      </c>
      <c r="K470" s="2">
        <v>-138.1</v>
      </c>
      <c r="P470">
        <v>2004</v>
      </c>
    </row>
    <row r="471" spans="2:23" hidden="1" x14ac:dyDescent="0.2">
      <c r="B471" t="s">
        <v>571</v>
      </c>
      <c r="I471" s="2">
        <v>-28468.99</v>
      </c>
      <c r="J471" s="2">
        <v>-28468.99</v>
      </c>
      <c r="K471" s="2">
        <v>-28468.99</v>
      </c>
      <c r="P471" t="e">
        <v>#VALUE!</v>
      </c>
    </row>
    <row r="472" spans="2:23" hidden="1" x14ac:dyDescent="0.2">
      <c r="F472" t="s">
        <v>3185</v>
      </c>
      <c r="G472" t="s">
        <v>185</v>
      </c>
      <c r="H472" t="s">
        <v>17</v>
      </c>
      <c r="I472" s="2">
        <v>-157.5</v>
      </c>
      <c r="J472" s="2">
        <v>-157.5</v>
      </c>
      <c r="K472" s="2">
        <v>-157.5</v>
      </c>
      <c r="P472">
        <v>1900</v>
      </c>
    </row>
    <row r="473" spans="2:23" x14ac:dyDescent="0.2">
      <c r="B473" s="3">
        <v>38327</v>
      </c>
      <c r="C473" t="s">
        <v>140</v>
      </c>
      <c r="E473" t="s">
        <v>19</v>
      </c>
      <c r="F473" t="s">
        <v>8519</v>
      </c>
      <c r="H473" t="s">
        <v>17</v>
      </c>
      <c r="I473" s="2">
        <v>-151.24</v>
      </c>
      <c r="J473" s="2">
        <v>-151.24</v>
      </c>
      <c r="K473" s="2">
        <v>-151.24</v>
      </c>
      <c r="P473">
        <v>2004</v>
      </c>
    </row>
    <row r="474" spans="2:23" hidden="1" x14ac:dyDescent="0.2">
      <c r="F474" t="s">
        <v>3188</v>
      </c>
      <c r="G474" t="s">
        <v>185</v>
      </c>
      <c r="H474" t="s">
        <v>17</v>
      </c>
      <c r="I474" s="2">
        <v>-280</v>
      </c>
      <c r="J474" s="2">
        <v>-280</v>
      </c>
      <c r="K474" s="2">
        <v>-280</v>
      </c>
      <c r="P474">
        <v>1900</v>
      </c>
    </row>
    <row r="475" spans="2:23" hidden="1" x14ac:dyDescent="0.2">
      <c r="F475" t="s">
        <v>3189</v>
      </c>
      <c r="G475" t="s">
        <v>185</v>
      </c>
      <c r="H475" t="s">
        <v>17</v>
      </c>
      <c r="I475" s="2">
        <v>-140</v>
      </c>
      <c r="J475" s="2">
        <v>-140</v>
      </c>
      <c r="K475" s="2">
        <v>-140</v>
      </c>
      <c r="P475">
        <v>1900</v>
      </c>
    </row>
    <row r="476" spans="2:23" x14ac:dyDescent="0.2">
      <c r="B476" s="3">
        <v>38327</v>
      </c>
      <c r="C476" t="s">
        <v>140</v>
      </c>
      <c r="D476" t="s">
        <v>143</v>
      </c>
      <c r="E476" t="s">
        <v>19</v>
      </c>
      <c r="F476" t="s">
        <v>905</v>
      </c>
      <c r="H476" t="s">
        <v>17</v>
      </c>
      <c r="I476" s="2">
        <v>-34.83</v>
      </c>
      <c r="J476" s="2">
        <v>-34.83</v>
      </c>
      <c r="K476" s="2">
        <v>-34.83</v>
      </c>
      <c r="P476">
        <v>2004</v>
      </c>
    </row>
    <row r="477" spans="2:23" x14ac:dyDescent="0.2">
      <c r="B477" s="3">
        <v>38327</v>
      </c>
      <c r="C477" t="s">
        <v>140</v>
      </c>
      <c r="D477" t="s">
        <v>143</v>
      </c>
      <c r="E477" t="s">
        <v>19</v>
      </c>
      <c r="F477" t="s">
        <v>9676</v>
      </c>
      <c r="H477" t="s">
        <v>17</v>
      </c>
      <c r="I477" s="2">
        <v>-142</v>
      </c>
      <c r="J477" s="2">
        <v>-142</v>
      </c>
      <c r="K477" s="2">
        <v>-142</v>
      </c>
      <c r="P477">
        <v>2004</v>
      </c>
    </row>
    <row r="478" spans="2:23" x14ac:dyDescent="0.2">
      <c r="B478" s="3">
        <v>38328</v>
      </c>
      <c r="C478" t="s">
        <v>140</v>
      </c>
      <c r="E478" t="s">
        <v>19</v>
      </c>
      <c r="H478" t="s">
        <v>17</v>
      </c>
      <c r="I478" s="2">
        <v>-87.76</v>
      </c>
      <c r="J478" s="2">
        <v>-87.76</v>
      </c>
      <c r="K478" s="2">
        <v>-87.76</v>
      </c>
      <c r="P478">
        <v>2004</v>
      </c>
    </row>
    <row r="479" spans="2:23" x14ac:dyDescent="0.2">
      <c r="B479" s="3">
        <v>38329</v>
      </c>
      <c r="C479" t="s">
        <v>27</v>
      </c>
      <c r="D479" t="s">
        <v>28</v>
      </c>
      <c r="E479" t="s">
        <v>1920</v>
      </c>
      <c r="F479" t="s">
        <v>1136</v>
      </c>
      <c r="H479" t="s">
        <v>17</v>
      </c>
      <c r="I479" s="2">
        <v>-34.68</v>
      </c>
      <c r="J479" s="2">
        <v>-34.68</v>
      </c>
      <c r="K479" s="2">
        <v>-34.68</v>
      </c>
      <c r="P479">
        <v>2004</v>
      </c>
    </row>
    <row r="480" spans="2:23" x14ac:dyDescent="0.2">
      <c r="B480" s="3">
        <v>38329</v>
      </c>
      <c r="C480" t="s">
        <v>140</v>
      </c>
      <c r="E480" t="s">
        <v>19</v>
      </c>
      <c r="H480" t="s">
        <v>17</v>
      </c>
      <c r="I480" s="2">
        <v>86.82</v>
      </c>
      <c r="J480" s="2"/>
      <c r="K480" s="2">
        <v>86.82</v>
      </c>
      <c r="P480">
        <v>2004</v>
      </c>
    </row>
    <row r="481" spans="2:16" x14ac:dyDescent="0.2">
      <c r="B481" s="3">
        <v>38330</v>
      </c>
      <c r="C481" t="s">
        <v>27</v>
      </c>
      <c r="D481" t="s">
        <v>28</v>
      </c>
      <c r="E481" t="s">
        <v>709</v>
      </c>
      <c r="H481" t="s">
        <v>17</v>
      </c>
      <c r="I481" s="2">
        <v>-37.200000000000003</v>
      </c>
      <c r="J481" s="2">
        <v>-37.200000000000003</v>
      </c>
      <c r="K481" s="2">
        <v>-37.200000000000003</v>
      </c>
      <c r="P481">
        <v>2004</v>
      </c>
    </row>
    <row r="482" spans="2:16" x14ac:dyDescent="0.2">
      <c r="B482" s="3">
        <v>38330</v>
      </c>
      <c r="C482" t="s">
        <v>140</v>
      </c>
      <c r="E482" t="s">
        <v>19</v>
      </c>
      <c r="F482" t="s">
        <v>6378</v>
      </c>
      <c r="H482" t="s">
        <v>17</v>
      </c>
      <c r="I482" s="2">
        <v>-324.17</v>
      </c>
      <c r="J482" s="2">
        <v>-324.17</v>
      </c>
      <c r="K482" s="2">
        <v>-324.17</v>
      </c>
      <c r="P482">
        <v>2004</v>
      </c>
    </row>
    <row r="483" spans="2:16" x14ac:dyDescent="0.2">
      <c r="B483" s="3">
        <v>38330</v>
      </c>
      <c r="C483" t="s">
        <v>140</v>
      </c>
      <c r="E483" t="s">
        <v>19</v>
      </c>
      <c r="F483" t="s">
        <v>4053</v>
      </c>
      <c r="H483" t="s">
        <v>17</v>
      </c>
      <c r="I483" s="2">
        <v>213.65</v>
      </c>
      <c r="J483" s="2"/>
      <c r="K483" s="2">
        <v>213.65</v>
      </c>
      <c r="P483">
        <v>2004</v>
      </c>
    </row>
    <row r="484" spans="2:16" x14ac:dyDescent="0.2">
      <c r="B484" s="3">
        <v>38331</v>
      </c>
      <c r="C484" t="s">
        <v>140</v>
      </c>
      <c r="E484" t="s">
        <v>19</v>
      </c>
      <c r="H484" t="s">
        <v>17</v>
      </c>
      <c r="I484" s="2">
        <v>-72.069999999999993</v>
      </c>
      <c r="J484" s="2">
        <v>-72.069999999999993</v>
      </c>
      <c r="K484" s="2">
        <v>-72.069999999999993</v>
      </c>
      <c r="P484">
        <v>2004</v>
      </c>
    </row>
    <row r="485" spans="2:16" hidden="1" x14ac:dyDescent="0.2">
      <c r="F485" t="s">
        <v>3770</v>
      </c>
      <c r="G485" t="s">
        <v>185</v>
      </c>
      <c r="H485" t="s">
        <v>17</v>
      </c>
      <c r="I485" s="2">
        <v>-30</v>
      </c>
      <c r="J485" s="2">
        <v>-30</v>
      </c>
      <c r="K485" s="2">
        <v>-30</v>
      </c>
      <c r="P485">
        <v>1900</v>
      </c>
    </row>
    <row r="486" spans="2:16" hidden="1" x14ac:dyDescent="0.2">
      <c r="F486" t="s">
        <v>3771</v>
      </c>
      <c r="G486" t="s">
        <v>185</v>
      </c>
      <c r="H486" t="s">
        <v>17</v>
      </c>
      <c r="I486" s="2">
        <v>-172.5</v>
      </c>
      <c r="J486" s="2">
        <v>-172.5</v>
      </c>
      <c r="K486" s="2">
        <v>-172.5</v>
      </c>
      <c r="P486">
        <v>1900</v>
      </c>
    </row>
    <row r="487" spans="2:16" hidden="1" x14ac:dyDescent="0.2">
      <c r="F487" t="s">
        <v>3773</v>
      </c>
      <c r="G487" t="s">
        <v>185</v>
      </c>
      <c r="H487" t="s">
        <v>17</v>
      </c>
      <c r="I487" s="2">
        <v>-135</v>
      </c>
      <c r="J487" s="2">
        <v>-135</v>
      </c>
      <c r="K487" s="2">
        <v>-135</v>
      </c>
      <c r="P487">
        <v>1900</v>
      </c>
    </row>
    <row r="488" spans="2:16" hidden="1" x14ac:dyDescent="0.2">
      <c r="F488" t="s">
        <v>3774</v>
      </c>
      <c r="G488" t="s">
        <v>185</v>
      </c>
      <c r="H488" t="s">
        <v>17</v>
      </c>
      <c r="I488" s="2">
        <v>-165</v>
      </c>
      <c r="J488" s="2">
        <v>-165</v>
      </c>
      <c r="K488" s="2">
        <v>-165</v>
      </c>
      <c r="P488">
        <v>1900</v>
      </c>
    </row>
    <row r="489" spans="2:16" hidden="1" x14ac:dyDescent="0.2">
      <c r="F489" t="s">
        <v>3775</v>
      </c>
      <c r="G489" t="s">
        <v>185</v>
      </c>
      <c r="H489" t="s">
        <v>17</v>
      </c>
      <c r="I489" s="2">
        <v>-240</v>
      </c>
      <c r="J489" s="2">
        <v>-240</v>
      </c>
      <c r="K489" s="2">
        <v>-240</v>
      </c>
      <c r="P489">
        <v>1900</v>
      </c>
    </row>
    <row r="490" spans="2:16" x14ac:dyDescent="0.2">
      <c r="B490" s="3">
        <v>38331</v>
      </c>
      <c r="C490" t="s">
        <v>27</v>
      </c>
      <c r="D490" t="s">
        <v>28</v>
      </c>
      <c r="E490" t="s">
        <v>508</v>
      </c>
      <c r="F490" t="s">
        <v>8512</v>
      </c>
      <c r="H490" t="s">
        <v>17</v>
      </c>
      <c r="I490" s="2">
        <v>-1254.24</v>
      </c>
      <c r="J490" s="2">
        <v>-1254.24</v>
      </c>
      <c r="K490" s="2">
        <v>-1254.24</v>
      </c>
      <c r="P490">
        <v>2004</v>
      </c>
    </row>
    <row r="491" spans="2:16" x14ac:dyDescent="0.2">
      <c r="B491" s="3">
        <v>38332</v>
      </c>
      <c r="C491" t="s">
        <v>140</v>
      </c>
      <c r="E491" t="s">
        <v>19</v>
      </c>
      <c r="H491" t="s">
        <v>17</v>
      </c>
      <c r="I491" s="2">
        <v>72.069999999999993</v>
      </c>
      <c r="J491" s="2"/>
      <c r="K491" s="2">
        <v>72.069999999999993</v>
      </c>
      <c r="P491">
        <v>2004</v>
      </c>
    </row>
    <row r="492" spans="2:16" hidden="1" x14ac:dyDescent="0.2">
      <c r="F492" t="s">
        <v>3116</v>
      </c>
      <c r="G492" t="s">
        <v>185</v>
      </c>
      <c r="H492" t="s">
        <v>17</v>
      </c>
      <c r="I492" s="2">
        <v>-76.989999999999995</v>
      </c>
      <c r="J492" s="2">
        <v>-76.989999999999995</v>
      </c>
      <c r="K492" s="2">
        <v>-76.989999999999995</v>
      </c>
      <c r="P492">
        <v>1900</v>
      </c>
    </row>
    <row r="493" spans="2:16" hidden="1" x14ac:dyDescent="0.2">
      <c r="F493" t="s">
        <v>3797</v>
      </c>
      <c r="G493" t="s">
        <v>185</v>
      </c>
      <c r="H493" t="s">
        <v>17</v>
      </c>
      <c r="I493" s="2">
        <v>-45</v>
      </c>
      <c r="J493" s="2">
        <v>-45</v>
      </c>
      <c r="K493" s="2">
        <v>-45</v>
      </c>
      <c r="P493">
        <v>1900</v>
      </c>
    </row>
    <row r="494" spans="2:16" x14ac:dyDescent="0.2">
      <c r="B494" s="3">
        <v>38334</v>
      </c>
      <c r="C494" t="s">
        <v>27</v>
      </c>
      <c r="D494" s="4" t="s">
        <v>7478</v>
      </c>
      <c r="E494" t="s">
        <v>6322</v>
      </c>
      <c r="F494" t="s">
        <v>6323</v>
      </c>
      <c r="H494" t="s">
        <v>17</v>
      </c>
      <c r="I494" s="2">
        <v>-1090</v>
      </c>
      <c r="J494" s="2">
        <v>-1090</v>
      </c>
      <c r="K494" s="2">
        <v>-1090</v>
      </c>
      <c r="P494">
        <v>2004</v>
      </c>
    </row>
    <row r="495" spans="2:16" x14ac:dyDescent="0.2">
      <c r="B495" s="3">
        <v>38334</v>
      </c>
      <c r="C495" t="s">
        <v>140</v>
      </c>
      <c r="E495" t="s">
        <v>19</v>
      </c>
      <c r="F495" t="s">
        <v>542</v>
      </c>
      <c r="H495" t="s">
        <v>17</v>
      </c>
      <c r="I495" s="2">
        <v>-6.68</v>
      </c>
      <c r="J495" s="2">
        <v>-6.68</v>
      </c>
      <c r="K495" s="2">
        <v>-6.68</v>
      </c>
      <c r="P495">
        <v>2004</v>
      </c>
    </row>
    <row r="496" spans="2:16" x14ac:dyDescent="0.2">
      <c r="B496" s="3">
        <v>38335</v>
      </c>
      <c r="C496" t="s">
        <v>27</v>
      </c>
      <c r="D496" s="4" t="s">
        <v>6733</v>
      </c>
      <c r="E496" t="s">
        <v>1447</v>
      </c>
      <c r="F496" t="s">
        <v>6327</v>
      </c>
      <c r="H496" t="s">
        <v>17</v>
      </c>
      <c r="I496" s="2">
        <v>-310</v>
      </c>
      <c r="J496" s="2">
        <v>-310</v>
      </c>
      <c r="K496" s="2">
        <v>-310</v>
      </c>
      <c r="P496">
        <v>2004</v>
      </c>
    </row>
    <row r="497" spans="2:16" x14ac:dyDescent="0.2">
      <c r="B497" s="3">
        <v>38335</v>
      </c>
      <c r="C497" t="s">
        <v>140</v>
      </c>
      <c r="E497" t="s">
        <v>19</v>
      </c>
      <c r="F497" t="s">
        <v>905</v>
      </c>
      <c r="H497" t="s">
        <v>17</v>
      </c>
      <c r="I497" s="2">
        <v>-2.41</v>
      </c>
      <c r="J497" s="2">
        <v>-2.41</v>
      </c>
      <c r="K497" s="2">
        <v>-2.41</v>
      </c>
      <c r="P497">
        <v>2004</v>
      </c>
    </row>
    <row r="498" spans="2:16" x14ac:dyDescent="0.2">
      <c r="B498" s="3">
        <v>38336</v>
      </c>
      <c r="C498" t="s">
        <v>27</v>
      </c>
      <c r="D498" s="4" t="s">
        <v>305</v>
      </c>
      <c r="E498" t="s">
        <v>8513</v>
      </c>
      <c r="F498" t="s">
        <v>3952</v>
      </c>
      <c r="H498" t="s">
        <v>17</v>
      </c>
      <c r="I498" s="2">
        <v>-190</v>
      </c>
      <c r="J498" s="2">
        <v>-190</v>
      </c>
      <c r="K498" s="2">
        <v>-190</v>
      </c>
      <c r="P498">
        <v>2004</v>
      </c>
    </row>
    <row r="499" spans="2:16" x14ac:dyDescent="0.2">
      <c r="B499" s="3">
        <v>38336</v>
      </c>
      <c r="C499" t="s">
        <v>140</v>
      </c>
      <c r="E499" t="s">
        <v>19</v>
      </c>
      <c r="F499" t="s">
        <v>8520</v>
      </c>
      <c r="H499" t="s">
        <v>17</v>
      </c>
      <c r="I499" s="2">
        <v>-257.70999999999998</v>
      </c>
      <c r="J499" s="2">
        <v>-257.70999999999998</v>
      </c>
      <c r="K499" s="2">
        <v>-257.70999999999998</v>
      </c>
      <c r="P499">
        <v>2004</v>
      </c>
    </row>
    <row r="500" spans="2:16" x14ac:dyDescent="0.2">
      <c r="B500" s="3">
        <v>38337</v>
      </c>
      <c r="C500" t="s">
        <v>27</v>
      </c>
      <c r="D500" s="4" t="s">
        <v>2170</v>
      </c>
      <c r="E500" t="s">
        <v>8513</v>
      </c>
      <c r="F500" t="s">
        <v>8514</v>
      </c>
      <c r="H500" t="s">
        <v>17</v>
      </c>
      <c r="I500" s="2">
        <v>-50</v>
      </c>
      <c r="J500" s="2">
        <v>-50</v>
      </c>
      <c r="K500" s="2">
        <v>-50</v>
      </c>
      <c r="P500">
        <v>2004</v>
      </c>
    </row>
    <row r="501" spans="2:16" x14ac:dyDescent="0.2">
      <c r="B501" s="3">
        <v>38337</v>
      </c>
      <c r="C501" t="s">
        <v>27</v>
      </c>
      <c r="D501" t="s">
        <v>28</v>
      </c>
      <c r="E501" t="s">
        <v>29</v>
      </c>
      <c r="F501" t="s">
        <v>4765</v>
      </c>
      <c r="H501" t="s">
        <v>17</v>
      </c>
      <c r="I501" s="2">
        <v>-12.27</v>
      </c>
      <c r="J501" s="2">
        <v>-12.27</v>
      </c>
      <c r="K501" s="2">
        <v>-12.27</v>
      </c>
      <c r="P501">
        <v>2004</v>
      </c>
    </row>
    <row r="502" spans="2:16" x14ac:dyDescent="0.2">
      <c r="B502" s="3">
        <v>38338</v>
      </c>
      <c r="C502" t="s">
        <v>140</v>
      </c>
      <c r="E502" t="s">
        <v>19</v>
      </c>
      <c r="F502" t="s">
        <v>905</v>
      </c>
      <c r="H502" t="s">
        <v>17</v>
      </c>
      <c r="I502" s="2">
        <v>-4.72</v>
      </c>
      <c r="J502" s="2">
        <v>-4.72</v>
      </c>
      <c r="K502" s="2">
        <v>-4.72</v>
      </c>
      <c r="P502">
        <v>2004</v>
      </c>
    </row>
    <row r="503" spans="2:16" x14ac:dyDescent="0.2">
      <c r="B503" s="3">
        <v>38338</v>
      </c>
      <c r="C503" t="s">
        <v>140</v>
      </c>
      <c r="E503" t="s">
        <v>19</v>
      </c>
      <c r="F503" t="s">
        <v>6732</v>
      </c>
      <c r="H503" t="s">
        <v>17</v>
      </c>
      <c r="I503" s="2">
        <v>-19.89</v>
      </c>
      <c r="J503" s="2">
        <v>-19.89</v>
      </c>
      <c r="K503" s="2">
        <v>-19.89</v>
      </c>
      <c r="P503">
        <v>2004</v>
      </c>
    </row>
    <row r="504" spans="2:16" x14ac:dyDescent="0.2">
      <c r="B504" s="3">
        <v>38347</v>
      </c>
      <c r="C504" t="s">
        <v>27</v>
      </c>
      <c r="D504" s="4" t="s">
        <v>314</v>
      </c>
      <c r="E504" t="s">
        <v>508</v>
      </c>
      <c r="F504" t="s">
        <v>1439</v>
      </c>
      <c r="H504" t="s">
        <v>17</v>
      </c>
      <c r="I504" s="2">
        <v>-595.91</v>
      </c>
      <c r="J504" s="2">
        <v>-595.91</v>
      </c>
      <c r="K504" s="2">
        <v>-595.91</v>
      </c>
      <c r="P504">
        <v>2004</v>
      </c>
    </row>
    <row r="505" spans="2:16" x14ac:dyDescent="0.2">
      <c r="B505" s="3">
        <v>38356</v>
      </c>
      <c r="C505" t="s">
        <v>140</v>
      </c>
      <c r="E505" t="s">
        <v>19</v>
      </c>
      <c r="F505" t="s">
        <v>8521</v>
      </c>
      <c r="H505" t="s">
        <v>17</v>
      </c>
      <c r="I505" s="2">
        <v>-22.13</v>
      </c>
      <c r="J505" s="2">
        <v>-22.13</v>
      </c>
      <c r="K505" s="2">
        <v>-22.13</v>
      </c>
      <c r="P505">
        <v>2005</v>
      </c>
    </row>
    <row r="506" spans="2:16" x14ac:dyDescent="0.2">
      <c r="B506" s="3">
        <v>38358</v>
      </c>
      <c r="C506" t="s">
        <v>140</v>
      </c>
      <c r="E506" t="s">
        <v>19</v>
      </c>
      <c r="F506" t="s">
        <v>9677</v>
      </c>
      <c r="H506" t="s">
        <v>17</v>
      </c>
      <c r="I506" s="2">
        <v>-164.1</v>
      </c>
      <c r="J506" s="2">
        <v>-164.1</v>
      </c>
      <c r="K506" s="2">
        <v>-164.1</v>
      </c>
      <c r="P506">
        <v>2005</v>
      </c>
    </row>
    <row r="507" spans="2:16" x14ac:dyDescent="0.2">
      <c r="B507" s="3">
        <v>38359</v>
      </c>
      <c r="C507" t="s">
        <v>140</v>
      </c>
      <c r="E507" t="s">
        <v>19</v>
      </c>
      <c r="F507" t="s">
        <v>9677</v>
      </c>
      <c r="H507" t="s">
        <v>17</v>
      </c>
      <c r="I507" s="2">
        <v>-35.119999999999997</v>
      </c>
      <c r="J507" s="2">
        <v>-35.119999999999997</v>
      </c>
      <c r="K507" s="2">
        <v>-35.119999999999997</v>
      </c>
      <c r="P507">
        <v>2005</v>
      </c>
    </row>
    <row r="508" spans="2:16" x14ac:dyDescent="0.2">
      <c r="B508" s="3">
        <v>38362</v>
      </c>
      <c r="C508" t="s">
        <v>27</v>
      </c>
      <c r="D508" t="s">
        <v>28</v>
      </c>
      <c r="E508" t="s">
        <v>3391</v>
      </c>
      <c r="H508" t="s">
        <v>17</v>
      </c>
      <c r="I508" s="2">
        <v>-38.24</v>
      </c>
      <c r="J508" s="2">
        <v>-38.24</v>
      </c>
      <c r="K508" s="2">
        <v>-38.24</v>
      </c>
      <c r="P508">
        <v>2005</v>
      </c>
    </row>
    <row r="509" spans="2:16" x14ac:dyDescent="0.2">
      <c r="B509" s="3">
        <v>38362</v>
      </c>
      <c r="C509" t="s">
        <v>27</v>
      </c>
      <c r="D509" t="s">
        <v>45</v>
      </c>
      <c r="E509" t="s">
        <v>6295</v>
      </c>
      <c r="F509" t="s">
        <v>6296</v>
      </c>
      <c r="H509" t="s">
        <v>17</v>
      </c>
      <c r="I509" s="2">
        <v>215</v>
      </c>
      <c r="J509" s="2"/>
      <c r="K509" s="2">
        <v>215</v>
      </c>
      <c r="P509">
        <v>2005</v>
      </c>
    </row>
    <row r="510" spans="2:16" x14ac:dyDescent="0.2">
      <c r="B510" s="3">
        <v>38362</v>
      </c>
      <c r="C510" t="s">
        <v>27</v>
      </c>
      <c r="D510" t="s">
        <v>28</v>
      </c>
      <c r="E510" t="s">
        <v>878</v>
      </c>
      <c r="F510" t="s">
        <v>996</v>
      </c>
      <c r="H510" t="s">
        <v>17</v>
      </c>
      <c r="I510" s="2">
        <v>-47.15</v>
      </c>
      <c r="J510" s="2">
        <v>-47.15</v>
      </c>
      <c r="K510" s="2">
        <v>-47.15</v>
      </c>
      <c r="P510">
        <v>2005</v>
      </c>
    </row>
    <row r="511" spans="2:16" hidden="1" x14ac:dyDescent="0.2">
      <c r="F511" t="s">
        <v>2922</v>
      </c>
      <c r="G511" t="s">
        <v>185</v>
      </c>
      <c r="H511" t="s">
        <v>17</v>
      </c>
      <c r="I511" s="2">
        <v>-576.44000000000005</v>
      </c>
      <c r="J511" s="2">
        <v>-576.44000000000005</v>
      </c>
      <c r="K511" s="2">
        <v>-576.44000000000005</v>
      </c>
      <c r="P511">
        <v>1900</v>
      </c>
    </row>
    <row r="512" spans="2:16" x14ac:dyDescent="0.2">
      <c r="B512" s="3">
        <v>38362</v>
      </c>
      <c r="C512" t="s">
        <v>27</v>
      </c>
      <c r="D512" t="s">
        <v>28</v>
      </c>
      <c r="E512" t="s">
        <v>878</v>
      </c>
      <c r="F512" t="s">
        <v>996</v>
      </c>
      <c r="H512" t="s">
        <v>17</v>
      </c>
      <c r="I512" s="2">
        <v>42.26</v>
      </c>
      <c r="J512" s="2"/>
      <c r="K512" s="2">
        <v>42.26</v>
      </c>
      <c r="P512">
        <v>2005</v>
      </c>
    </row>
    <row r="513" spans="2:16" x14ac:dyDescent="0.2">
      <c r="B513" s="3">
        <v>38362</v>
      </c>
      <c r="C513" t="s">
        <v>27</v>
      </c>
      <c r="E513" t="s">
        <v>6297</v>
      </c>
      <c r="F513" t="s">
        <v>996</v>
      </c>
      <c r="H513" t="s">
        <v>17</v>
      </c>
      <c r="I513" s="2">
        <v>-19.36</v>
      </c>
      <c r="J513" s="2">
        <v>-19.36</v>
      </c>
      <c r="K513" s="2">
        <v>-19.36</v>
      </c>
      <c r="P513">
        <v>2005</v>
      </c>
    </row>
    <row r="514" spans="2:16" x14ac:dyDescent="0.2">
      <c r="B514" s="3">
        <v>38363</v>
      </c>
      <c r="C514" t="s">
        <v>140</v>
      </c>
      <c r="E514" t="s">
        <v>19</v>
      </c>
      <c r="F514" t="s">
        <v>2287</v>
      </c>
      <c r="H514" t="s">
        <v>17</v>
      </c>
      <c r="I514" s="2">
        <v>-167.68</v>
      </c>
      <c r="J514" s="2">
        <v>-167.68</v>
      </c>
      <c r="K514" s="2">
        <v>-167.68</v>
      </c>
      <c r="P514">
        <v>2005</v>
      </c>
    </row>
    <row r="515" spans="2:16" x14ac:dyDescent="0.2">
      <c r="B515" s="3">
        <v>38363</v>
      </c>
      <c r="C515" t="s">
        <v>140</v>
      </c>
      <c r="E515" t="s">
        <v>19</v>
      </c>
      <c r="F515" t="s">
        <v>1332</v>
      </c>
      <c r="H515" t="s">
        <v>17</v>
      </c>
      <c r="I515" s="2">
        <v>-57.78</v>
      </c>
      <c r="J515" s="2">
        <v>-57.78</v>
      </c>
      <c r="K515" s="2">
        <v>-57.78</v>
      </c>
      <c r="P515">
        <v>2005</v>
      </c>
    </row>
    <row r="516" spans="2:16" x14ac:dyDescent="0.2">
      <c r="B516" s="3">
        <v>38364</v>
      </c>
      <c r="C516" t="s">
        <v>27</v>
      </c>
      <c r="E516" t="s">
        <v>944</v>
      </c>
      <c r="F516" t="s">
        <v>905</v>
      </c>
      <c r="H516" t="s">
        <v>17</v>
      </c>
      <c r="I516" s="2">
        <v>-17.25</v>
      </c>
      <c r="J516" s="2">
        <v>-17.25</v>
      </c>
      <c r="K516" s="2">
        <v>-17.25</v>
      </c>
      <c r="P516">
        <v>2005</v>
      </c>
    </row>
    <row r="517" spans="2:16" x14ac:dyDescent="0.2">
      <c r="B517" s="3">
        <v>38366</v>
      </c>
      <c r="C517" t="s">
        <v>140</v>
      </c>
      <c r="E517" t="s">
        <v>19</v>
      </c>
      <c r="F517" t="s">
        <v>1332</v>
      </c>
      <c r="H517" t="s">
        <v>17</v>
      </c>
      <c r="I517" s="2">
        <v>-2.16</v>
      </c>
      <c r="J517" s="2">
        <v>-2.16</v>
      </c>
      <c r="K517" s="2">
        <v>-2.16</v>
      </c>
      <c r="P517">
        <v>2005</v>
      </c>
    </row>
    <row r="518" spans="2:16" x14ac:dyDescent="0.2">
      <c r="B518" s="3">
        <v>38366</v>
      </c>
      <c r="C518" t="s">
        <v>27</v>
      </c>
      <c r="D518" t="s">
        <v>28</v>
      </c>
      <c r="E518" t="s">
        <v>1920</v>
      </c>
      <c r="F518" t="s">
        <v>9961</v>
      </c>
      <c r="H518" t="s">
        <v>17</v>
      </c>
      <c r="I518" s="2">
        <v>-9.32</v>
      </c>
      <c r="J518" s="2">
        <v>-9.32</v>
      </c>
      <c r="K518" s="2">
        <v>-9.32</v>
      </c>
      <c r="P518">
        <v>2005</v>
      </c>
    </row>
    <row r="519" spans="2:16" x14ac:dyDescent="0.2">
      <c r="B519" s="3">
        <v>38367</v>
      </c>
      <c r="C519" t="s">
        <v>27</v>
      </c>
      <c r="D519" s="4" t="s">
        <v>6321</v>
      </c>
      <c r="E519" t="s">
        <v>6322</v>
      </c>
      <c r="F519" t="s">
        <v>6323</v>
      </c>
      <c r="H519" t="s">
        <v>17</v>
      </c>
      <c r="I519" s="2">
        <v>-490</v>
      </c>
      <c r="J519" s="2">
        <v>-490</v>
      </c>
      <c r="K519" s="2">
        <v>-490</v>
      </c>
      <c r="P519">
        <v>2005</v>
      </c>
    </row>
    <row r="520" spans="2:16" x14ac:dyDescent="0.2">
      <c r="B520" s="3">
        <v>38367</v>
      </c>
      <c r="C520" t="s">
        <v>27</v>
      </c>
      <c r="D520" t="s">
        <v>143</v>
      </c>
      <c r="E520" t="s">
        <v>6324</v>
      </c>
      <c r="F520" t="s">
        <v>6325</v>
      </c>
      <c r="H520" t="s">
        <v>17</v>
      </c>
      <c r="I520" s="2">
        <v>1638</v>
      </c>
      <c r="J520" s="2"/>
      <c r="K520" s="2">
        <v>1638</v>
      </c>
      <c r="P520">
        <v>2005</v>
      </c>
    </row>
    <row r="521" spans="2:16" x14ac:dyDescent="0.2">
      <c r="B521" s="3">
        <v>38367</v>
      </c>
      <c r="C521" t="s">
        <v>140</v>
      </c>
      <c r="E521" t="s">
        <v>19</v>
      </c>
      <c r="F521" t="s">
        <v>905</v>
      </c>
      <c r="H521" t="s">
        <v>17</v>
      </c>
      <c r="I521" s="2">
        <v>41.37</v>
      </c>
      <c r="J521" s="2"/>
      <c r="K521" s="2">
        <v>41.37</v>
      </c>
      <c r="P521">
        <v>2005</v>
      </c>
    </row>
    <row r="522" spans="2:16" x14ac:dyDescent="0.2">
      <c r="B522" s="3">
        <v>38369</v>
      </c>
      <c r="C522" t="s">
        <v>140</v>
      </c>
      <c r="E522" t="s">
        <v>19</v>
      </c>
      <c r="F522" t="s">
        <v>1462</v>
      </c>
      <c r="H522" t="s">
        <v>17</v>
      </c>
      <c r="I522" s="2">
        <v>-337.21</v>
      </c>
      <c r="J522" s="2">
        <v>-337.21</v>
      </c>
      <c r="K522" s="2">
        <v>-337.21</v>
      </c>
      <c r="P522">
        <v>2005</v>
      </c>
    </row>
    <row r="523" spans="2:16" x14ac:dyDescent="0.2">
      <c r="B523" s="3">
        <v>38369</v>
      </c>
      <c r="C523" t="s">
        <v>27</v>
      </c>
      <c r="D523" t="s">
        <v>28</v>
      </c>
      <c r="E523" t="s">
        <v>709</v>
      </c>
      <c r="H523" t="s">
        <v>17</v>
      </c>
      <c r="I523" s="2">
        <v>-41.63</v>
      </c>
      <c r="J523" s="2">
        <v>-41.63</v>
      </c>
      <c r="K523" s="2">
        <v>-41.63</v>
      </c>
      <c r="P523">
        <v>2005</v>
      </c>
    </row>
    <row r="524" spans="2:16" x14ac:dyDescent="0.2">
      <c r="B524" s="3">
        <v>38371</v>
      </c>
      <c r="C524" t="s">
        <v>27</v>
      </c>
      <c r="D524" t="s">
        <v>28</v>
      </c>
      <c r="E524" t="s">
        <v>777</v>
      </c>
      <c r="F524" t="s">
        <v>1462</v>
      </c>
      <c r="H524" t="s">
        <v>17</v>
      </c>
      <c r="I524" s="2">
        <v>-12.18</v>
      </c>
      <c r="J524" s="2">
        <v>-12.18</v>
      </c>
      <c r="K524" s="2">
        <v>-12.18</v>
      </c>
      <c r="P524">
        <v>2005</v>
      </c>
    </row>
    <row r="525" spans="2:16" x14ac:dyDescent="0.2">
      <c r="B525" s="27">
        <v>38372</v>
      </c>
      <c r="C525" s="21" t="s">
        <v>27</v>
      </c>
      <c r="D525" s="21"/>
      <c r="E525" s="21" t="s">
        <v>1463</v>
      </c>
      <c r="F525" s="21" t="s">
        <v>1462</v>
      </c>
      <c r="G525" s="21"/>
      <c r="H525" s="21" t="s">
        <v>17</v>
      </c>
      <c r="I525" s="28">
        <v>1100</v>
      </c>
      <c r="J525" s="28"/>
      <c r="K525" s="28">
        <v>1100</v>
      </c>
      <c r="P525">
        <v>2005</v>
      </c>
    </row>
    <row r="526" spans="2:16" hidden="1" x14ac:dyDescent="0.2">
      <c r="F526" t="s">
        <v>4240</v>
      </c>
      <c r="G526" t="s">
        <v>185</v>
      </c>
      <c r="H526" t="s">
        <v>17</v>
      </c>
      <c r="I526" s="2">
        <v>-180</v>
      </c>
      <c r="J526" s="2">
        <v>-180</v>
      </c>
      <c r="K526" s="2">
        <v>-180</v>
      </c>
      <c r="P526">
        <v>1900</v>
      </c>
    </row>
    <row r="527" spans="2:16" hidden="1" x14ac:dyDescent="0.2">
      <c r="F527" t="s">
        <v>4279</v>
      </c>
      <c r="G527" t="s">
        <v>185</v>
      </c>
      <c r="H527" t="s">
        <v>17</v>
      </c>
      <c r="I527" s="2">
        <v>-90</v>
      </c>
      <c r="J527" s="2">
        <v>-90</v>
      </c>
      <c r="K527" s="2">
        <v>-90</v>
      </c>
      <c r="P527">
        <v>1900</v>
      </c>
    </row>
    <row r="528" spans="2:16" hidden="1" x14ac:dyDescent="0.2">
      <c r="F528" t="s">
        <v>4281</v>
      </c>
      <c r="G528" t="s">
        <v>185</v>
      </c>
      <c r="H528" t="s">
        <v>17</v>
      </c>
      <c r="I528" s="2">
        <v>-160</v>
      </c>
      <c r="J528" s="2">
        <v>-160</v>
      </c>
      <c r="K528" s="2">
        <v>-160</v>
      </c>
      <c r="P528">
        <v>1900</v>
      </c>
    </row>
    <row r="529" spans="2:16" x14ac:dyDescent="0.2">
      <c r="B529" s="3">
        <v>38373</v>
      </c>
      <c r="C529" t="s">
        <v>27</v>
      </c>
      <c r="D529" s="4" t="s">
        <v>6326</v>
      </c>
      <c r="E529" t="s">
        <v>1447</v>
      </c>
      <c r="F529" t="s">
        <v>6327</v>
      </c>
      <c r="H529" t="s">
        <v>17</v>
      </c>
      <c r="I529" s="2">
        <v>-345</v>
      </c>
      <c r="J529" s="2">
        <v>-345</v>
      </c>
      <c r="K529" s="2">
        <v>-345</v>
      </c>
      <c r="P529">
        <v>2005</v>
      </c>
    </row>
    <row r="530" spans="2:16" x14ac:dyDescent="0.2">
      <c r="B530" s="3">
        <v>38377</v>
      </c>
      <c r="C530" t="s">
        <v>75</v>
      </c>
      <c r="D530" s="4" t="s">
        <v>1446</v>
      </c>
      <c r="E530" t="s">
        <v>53</v>
      </c>
      <c r="F530" t="s">
        <v>5302</v>
      </c>
      <c r="H530" t="s">
        <v>17</v>
      </c>
      <c r="I530" s="2">
        <v>-750</v>
      </c>
      <c r="J530" s="2">
        <v>-750</v>
      </c>
      <c r="K530" s="2">
        <v>-750</v>
      </c>
      <c r="P530">
        <v>2005</v>
      </c>
    </row>
    <row r="531" spans="2:16" x14ac:dyDescent="0.2">
      <c r="B531" s="3">
        <v>38383</v>
      </c>
      <c r="C531" t="s">
        <v>75</v>
      </c>
      <c r="D531" s="4" t="s">
        <v>1450</v>
      </c>
      <c r="E531" t="s">
        <v>53</v>
      </c>
      <c r="F531" t="s">
        <v>5302</v>
      </c>
      <c r="H531" t="s">
        <v>17</v>
      </c>
      <c r="I531" s="2">
        <v>-250</v>
      </c>
      <c r="J531" s="2">
        <v>-250</v>
      </c>
      <c r="K531" s="2">
        <v>-250</v>
      </c>
      <c r="P531">
        <v>2005</v>
      </c>
    </row>
    <row r="532" spans="2:16" hidden="1" x14ac:dyDescent="0.2">
      <c r="B532" t="s">
        <v>647</v>
      </c>
      <c r="I532" s="2">
        <v>-8355.6299999999992</v>
      </c>
      <c r="J532" s="2">
        <v>-8355.6299999999992</v>
      </c>
      <c r="K532" s="2">
        <v>-8355.6299999999992</v>
      </c>
      <c r="P532" t="e">
        <v>#VALUE!</v>
      </c>
    </row>
    <row r="533" spans="2:16" x14ac:dyDescent="0.2">
      <c r="B533" s="3">
        <v>38386</v>
      </c>
      <c r="C533" t="s">
        <v>27</v>
      </c>
      <c r="D533" t="s">
        <v>505</v>
      </c>
      <c r="E533" t="s">
        <v>513</v>
      </c>
      <c r="H533" t="s">
        <v>17</v>
      </c>
      <c r="I533" s="2">
        <v>1555</v>
      </c>
      <c r="J533" s="2"/>
      <c r="K533" s="2">
        <v>1555</v>
      </c>
      <c r="P533">
        <v>2005</v>
      </c>
    </row>
    <row r="534" spans="2:16" hidden="1" x14ac:dyDescent="0.2">
      <c r="F534" t="s">
        <v>4315</v>
      </c>
      <c r="G534" t="s">
        <v>185</v>
      </c>
      <c r="H534" t="s">
        <v>17</v>
      </c>
      <c r="I534" s="2">
        <v>-52.5</v>
      </c>
      <c r="J534" s="2">
        <v>-52.5</v>
      </c>
      <c r="K534" s="2">
        <v>-52.5</v>
      </c>
      <c r="P534">
        <v>1900</v>
      </c>
    </row>
    <row r="535" spans="2:16" x14ac:dyDescent="0.2">
      <c r="B535" s="3">
        <v>38387</v>
      </c>
      <c r="C535" t="s">
        <v>27</v>
      </c>
      <c r="D535" t="s">
        <v>28</v>
      </c>
      <c r="E535" t="s">
        <v>709</v>
      </c>
      <c r="H535" t="s">
        <v>17</v>
      </c>
      <c r="I535" s="2">
        <v>-1.9</v>
      </c>
      <c r="J535" s="2">
        <v>-1.9</v>
      </c>
      <c r="K535" s="2">
        <v>-1.9</v>
      </c>
      <c r="P535">
        <v>2005</v>
      </c>
    </row>
    <row r="536" spans="2:16" x14ac:dyDescent="0.2">
      <c r="B536" s="3">
        <v>38392</v>
      </c>
      <c r="C536" t="s">
        <v>27</v>
      </c>
      <c r="D536" t="s">
        <v>28</v>
      </c>
      <c r="E536" t="s">
        <v>709</v>
      </c>
      <c r="H536" t="s">
        <v>17</v>
      </c>
      <c r="I536" s="2">
        <v>-10.06</v>
      </c>
      <c r="J536" s="2">
        <v>-10.06</v>
      </c>
      <c r="K536" s="2">
        <v>-10.06</v>
      </c>
      <c r="P536">
        <v>2005</v>
      </c>
    </row>
    <row r="537" spans="2:16" x14ac:dyDescent="0.2">
      <c r="B537" s="3">
        <v>38392</v>
      </c>
      <c r="C537" t="s">
        <v>27</v>
      </c>
      <c r="E537" t="s">
        <v>9962</v>
      </c>
      <c r="H537" t="s">
        <v>17</v>
      </c>
      <c r="I537" s="2">
        <v>-11.7</v>
      </c>
      <c r="J537" s="2">
        <v>-11.7</v>
      </c>
      <c r="K537" s="2">
        <v>-11.7</v>
      </c>
      <c r="P537">
        <v>2005</v>
      </c>
    </row>
    <row r="538" spans="2:16" x14ac:dyDescent="0.2">
      <c r="B538" s="3">
        <v>38394</v>
      </c>
      <c r="C538" t="s">
        <v>27</v>
      </c>
      <c r="D538" t="s">
        <v>28</v>
      </c>
      <c r="E538" t="s">
        <v>3391</v>
      </c>
      <c r="H538" t="s">
        <v>17</v>
      </c>
      <c r="I538" s="2">
        <v>-42.8</v>
      </c>
      <c r="J538" s="2">
        <v>-42.8</v>
      </c>
      <c r="K538" s="2">
        <v>-42.8</v>
      </c>
      <c r="P538">
        <v>2005</v>
      </c>
    </row>
    <row r="539" spans="2:16" hidden="1" x14ac:dyDescent="0.2">
      <c r="F539" t="s">
        <v>270</v>
      </c>
      <c r="G539" t="s">
        <v>185</v>
      </c>
      <c r="H539" t="s">
        <v>373</v>
      </c>
      <c r="I539" s="2">
        <v>-4000</v>
      </c>
      <c r="J539" s="2">
        <v>-4000</v>
      </c>
      <c r="K539" s="2">
        <v>-4000</v>
      </c>
      <c r="P539">
        <v>1900</v>
      </c>
    </row>
    <row r="540" spans="2:16" x14ac:dyDescent="0.2">
      <c r="B540" s="3">
        <v>38398</v>
      </c>
      <c r="C540" t="s">
        <v>27</v>
      </c>
      <c r="E540" t="s">
        <v>19</v>
      </c>
      <c r="H540" t="s">
        <v>17</v>
      </c>
      <c r="I540" s="2">
        <v>-9.5299999999999994</v>
      </c>
      <c r="J540" s="2">
        <v>-9.5299999999999994</v>
      </c>
      <c r="K540" s="2">
        <v>-9.5299999999999994</v>
      </c>
      <c r="P540">
        <v>2005</v>
      </c>
    </row>
    <row r="541" spans="2:16" x14ac:dyDescent="0.2">
      <c r="B541" s="3">
        <v>38403</v>
      </c>
      <c r="C541" t="s">
        <v>27</v>
      </c>
      <c r="E541" t="s">
        <v>3392</v>
      </c>
      <c r="H541" t="s">
        <v>17</v>
      </c>
      <c r="I541" s="2">
        <v>-35.49</v>
      </c>
      <c r="J541" s="2">
        <v>-35.49</v>
      </c>
      <c r="K541" s="2">
        <v>-35.49</v>
      </c>
      <c r="P541">
        <v>2005</v>
      </c>
    </row>
    <row r="542" spans="2:16" x14ac:dyDescent="0.2">
      <c r="B542" s="3">
        <v>38405</v>
      </c>
      <c r="C542" t="s">
        <v>140</v>
      </c>
      <c r="E542" t="s">
        <v>19</v>
      </c>
      <c r="F542" t="s">
        <v>526</v>
      </c>
      <c r="H542" t="s">
        <v>17</v>
      </c>
      <c r="I542" s="2">
        <v>65.3</v>
      </c>
      <c r="J542" s="2"/>
      <c r="K542" s="2">
        <v>65.3</v>
      </c>
      <c r="P542">
        <v>2005</v>
      </c>
    </row>
    <row r="543" spans="2:16" x14ac:dyDescent="0.2">
      <c r="B543" s="3">
        <v>38406</v>
      </c>
      <c r="C543" t="s">
        <v>27</v>
      </c>
      <c r="E543" t="s">
        <v>9963</v>
      </c>
      <c r="H543" t="s">
        <v>17</v>
      </c>
      <c r="I543" s="2">
        <v>-9</v>
      </c>
      <c r="J543" s="2">
        <v>-9</v>
      </c>
      <c r="K543" s="2">
        <v>-9</v>
      </c>
      <c r="P543">
        <v>2005</v>
      </c>
    </row>
    <row r="544" spans="2:16" x14ac:dyDescent="0.2">
      <c r="B544" s="3">
        <v>38415</v>
      </c>
      <c r="C544" t="s">
        <v>27</v>
      </c>
      <c r="D544" t="s">
        <v>28</v>
      </c>
      <c r="E544" t="s">
        <v>709</v>
      </c>
      <c r="H544" t="s">
        <v>17</v>
      </c>
      <c r="I544" s="2">
        <v>-36.03</v>
      </c>
      <c r="J544" s="2">
        <v>-36.03</v>
      </c>
      <c r="K544" s="2">
        <v>-36.03</v>
      </c>
      <c r="P544">
        <v>2005</v>
      </c>
    </row>
    <row r="545" spans="2:23" x14ac:dyDescent="0.2">
      <c r="B545" s="3">
        <v>38427</v>
      </c>
      <c r="C545" t="s">
        <v>27</v>
      </c>
      <c r="D545" t="s">
        <v>28</v>
      </c>
      <c r="E545" t="s">
        <v>709</v>
      </c>
      <c r="H545" t="s">
        <v>17</v>
      </c>
      <c r="I545" s="2">
        <v>-15</v>
      </c>
      <c r="J545" s="2">
        <v>-15</v>
      </c>
      <c r="K545" s="2">
        <v>-15</v>
      </c>
      <c r="P545">
        <v>2005</v>
      </c>
    </row>
    <row r="546" spans="2:23" hidden="1" x14ac:dyDescent="0.2">
      <c r="F546" t="s">
        <v>4992</v>
      </c>
      <c r="G546" t="s">
        <v>185</v>
      </c>
      <c r="H546" t="s">
        <v>17</v>
      </c>
      <c r="I546" s="2">
        <v>-760.24</v>
      </c>
      <c r="J546" s="2">
        <v>-760.24</v>
      </c>
      <c r="K546" s="2">
        <v>-760.24</v>
      </c>
      <c r="P546">
        <v>1900</v>
      </c>
    </row>
    <row r="547" spans="2:23" x14ac:dyDescent="0.2">
      <c r="B547" s="3">
        <v>38434</v>
      </c>
      <c r="C547" t="s">
        <v>140</v>
      </c>
      <c r="E547" t="s">
        <v>19</v>
      </c>
      <c r="F547" t="s">
        <v>543</v>
      </c>
      <c r="H547" t="s">
        <v>17</v>
      </c>
      <c r="I547" s="2">
        <v>-37.270000000000003</v>
      </c>
      <c r="J547" s="2">
        <v>-37.270000000000003</v>
      </c>
      <c r="K547" s="2">
        <v>-37.270000000000003</v>
      </c>
      <c r="P547">
        <v>2005</v>
      </c>
    </row>
    <row r="548" spans="2:23" hidden="1" x14ac:dyDescent="0.2">
      <c r="F548" t="s">
        <v>4999</v>
      </c>
      <c r="G548" t="s">
        <v>185</v>
      </c>
      <c r="H548" t="s">
        <v>17</v>
      </c>
      <c r="I548" s="2">
        <v>-61.59</v>
      </c>
      <c r="J548" s="2">
        <v>-61.59</v>
      </c>
      <c r="K548" s="2">
        <v>-61.59</v>
      </c>
      <c r="P548">
        <v>1900</v>
      </c>
    </row>
    <row r="549" spans="2:23" x14ac:dyDescent="0.2">
      <c r="B549" s="3">
        <v>38439</v>
      </c>
      <c r="C549" t="s">
        <v>27</v>
      </c>
      <c r="E549" t="s">
        <v>3393</v>
      </c>
      <c r="H549" t="s">
        <v>17</v>
      </c>
      <c r="I549" s="2">
        <v>-46.12</v>
      </c>
      <c r="J549" s="2">
        <v>-46.12</v>
      </c>
      <c r="K549" s="2">
        <v>-46.12</v>
      </c>
      <c r="P549">
        <v>2005</v>
      </c>
    </row>
    <row r="550" spans="2:23" hidden="1" x14ac:dyDescent="0.2">
      <c r="F550" t="s">
        <v>5008</v>
      </c>
      <c r="G550" t="s">
        <v>185</v>
      </c>
      <c r="H550" t="s">
        <v>17</v>
      </c>
      <c r="I550" s="2">
        <v>-435</v>
      </c>
      <c r="J550" s="2">
        <v>-435</v>
      </c>
      <c r="K550" s="2">
        <v>-435</v>
      </c>
      <c r="P550">
        <v>1900</v>
      </c>
    </row>
    <row r="551" spans="2:23" hidden="1" x14ac:dyDescent="0.2">
      <c r="B551" t="s">
        <v>675</v>
      </c>
      <c r="I551" s="2">
        <v>-379.49</v>
      </c>
      <c r="J551" s="2">
        <v>-379.49</v>
      </c>
      <c r="K551" s="2">
        <v>-379.49</v>
      </c>
      <c r="P551" t="e">
        <v>#VALUE!</v>
      </c>
    </row>
    <row r="552" spans="2:23" hidden="1" x14ac:dyDescent="0.2">
      <c r="F552" t="s">
        <v>5012</v>
      </c>
      <c r="G552" t="s">
        <v>185</v>
      </c>
      <c r="H552" t="s">
        <v>17</v>
      </c>
      <c r="I552" s="2">
        <v>-135</v>
      </c>
      <c r="J552" s="2">
        <v>-135</v>
      </c>
      <c r="K552" s="2">
        <v>-135</v>
      </c>
      <c r="P552">
        <v>1900</v>
      </c>
    </row>
    <row r="553" spans="2:23" hidden="1" x14ac:dyDescent="0.2">
      <c r="F553" t="s">
        <v>5019</v>
      </c>
      <c r="G553" t="s">
        <v>185</v>
      </c>
      <c r="H553" t="s">
        <v>17</v>
      </c>
      <c r="I553" s="2">
        <v>-120</v>
      </c>
      <c r="J553" s="2">
        <v>-120</v>
      </c>
      <c r="K553" s="2">
        <v>-120</v>
      </c>
      <c r="P553">
        <v>1900</v>
      </c>
    </row>
    <row r="554" spans="2:23" x14ac:dyDescent="0.2">
      <c r="B554" s="3">
        <v>38441</v>
      </c>
      <c r="C554" t="s">
        <v>27</v>
      </c>
      <c r="D554" t="s">
        <v>28</v>
      </c>
      <c r="E554" t="s">
        <v>4370</v>
      </c>
      <c r="F554" t="s">
        <v>9669</v>
      </c>
      <c r="H554" t="s">
        <v>17</v>
      </c>
      <c r="I554" s="2">
        <v>-10.06</v>
      </c>
      <c r="J554" s="2">
        <v>-10.06</v>
      </c>
      <c r="K554" s="2">
        <v>-10.06</v>
      </c>
      <c r="P554">
        <v>2005</v>
      </c>
    </row>
    <row r="555" spans="2:23" hidden="1" x14ac:dyDescent="0.2">
      <c r="F555" t="s">
        <v>5025</v>
      </c>
      <c r="G555" t="s">
        <v>185</v>
      </c>
      <c r="H555" t="s">
        <v>17</v>
      </c>
      <c r="I555" s="2">
        <v>-72.45</v>
      </c>
      <c r="J555" s="2">
        <v>-72.45</v>
      </c>
      <c r="K555" s="2">
        <v>-72.45</v>
      </c>
      <c r="P555">
        <v>1900</v>
      </c>
    </row>
    <row r="556" spans="2:23" hidden="1" x14ac:dyDescent="0.2">
      <c r="F556" t="s">
        <v>5028</v>
      </c>
      <c r="G556" t="s">
        <v>185</v>
      </c>
      <c r="H556" t="s">
        <v>17</v>
      </c>
      <c r="I556" s="2">
        <v>-60</v>
      </c>
      <c r="J556" s="2">
        <v>-60</v>
      </c>
      <c r="K556" s="2">
        <v>-60</v>
      </c>
      <c r="P556">
        <v>1900</v>
      </c>
    </row>
    <row r="557" spans="2:23" hidden="1" x14ac:dyDescent="0.2">
      <c r="F557" t="s">
        <v>5029</v>
      </c>
      <c r="G557" t="s">
        <v>185</v>
      </c>
      <c r="H557" t="s">
        <v>17</v>
      </c>
      <c r="I557" s="2">
        <v>-131.44999999999999</v>
      </c>
      <c r="J557" s="2">
        <v>-131.44999999999999</v>
      </c>
      <c r="K557" s="2">
        <v>-131.44999999999999</v>
      </c>
      <c r="P557">
        <v>1900</v>
      </c>
    </row>
    <row r="558" spans="2:23" hidden="1" x14ac:dyDescent="0.2">
      <c r="B558" t="s">
        <v>682</v>
      </c>
      <c r="I558" s="2">
        <v>20379.86</v>
      </c>
      <c r="J558" s="33">
        <f>SUM(J559:J598)</f>
        <v>-5009.9299999999994</v>
      </c>
      <c r="K558" s="2">
        <v>20379.86</v>
      </c>
      <c r="P558" t="e">
        <v>#VALUE!</v>
      </c>
    </row>
    <row r="559" spans="2:23" s="21" customFormat="1" x14ac:dyDescent="0.2">
      <c r="B559" s="3">
        <v>38457</v>
      </c>
      <c r="C559" t="s">
        <v>27</v>
      </c>
      <c r="D559" t="s">
        <v>28</v>
      </c>
      <c r="E559" t="s">
        <v>709</v>
      </c>
      <c r="F559"/>
      <c r="G559"/>
      <c r="H559" t="s">
        <v>17</v>
      </c>
      <c r="I559" s="2">
        <v>-10</v>
      </c>
      <c r="J559" s="2">
        <v>-10</v>
      </c>
      <c r="K559" s="2">
        <v>-10</v>
      </c>
      <c r="P559" s="21">
        <v>2005</v>
      </c>
      <c r="W559"/>
    </row>
    <row r="560" spans="2:23" x14ac:dyDescent="0.2">
      <c r="B560" s="3">
        <v>38462</v>
      </c>
      <c r="C560" t="s">
        <v>27</v>
      </c>
      <c r="E560" t="s">
        <v>19</v>
      </c>
      <c r="F560" t="s">
        <v>3661</v>
      </c>
      <c r="H560" t="s">
        <v>17</v>
      </c>
      <c r="I560" s="2">
        <v>-1.03</v>
      </c>
      <c r="J560" s="2">
        <v>-1.03</v>
      </c>
      <c r="K560" s="2">
        <v>-1.03</v>
      </c>
      <c r="P560">
        <v>2005</v>
      </c>
    </row>
    <row r="561" spans="2:23" x14ac:dyDescent="0.2">
      <c r="B561" s="3">
        <v>38462</v>
      </c>
      <c r="C561" t="s">
        <v>27</v>
      </c>
      <c r="D561" t="s">
        <v>28</v>
      </c>
      <c r="E561" t="s">
        <v>7549</v>
      </c>
      <c r="F561" t="s">
        <v>3661</v>
      </c>
      <c r="H561" t="s">
        <v>17</v>
      </c>
      <c r="I561" s="2">
        <v>-3.03</v>
      </c>
      <c r="J561" s="2">
        <v>-3.03</v>
      </c>
      <c r="K561" s="2">
        <v>-3.03</v>
      </c>
      <c r="P561">
        <v>2005</v>
      </c>
    </row>
    <row r="562" spans="2:23" x14ac:dyDescent="0.2">
      <c r="B562" s="3">
        <v>38462</v>
      </c>
      <c r="C562" t="s">
        <v>27</v>
      </c>
      <c r="E562" t="s">
        <v>10476</v>
      </c>
      <c r="F562" t="s">
        <v>3661</v>
      </c>
      <c r="H562" t="s">
        <v>17</v>
      </c>
      <c r="I562" s="2">
        <v>100</v>
      </c>
      <c r="J562" s="2"/>
      <c r="K562" s="2">
        <v>100</v>
      </c>
      <c r="P562">
        <v>2005</v>
      </c>
    </row>
    <row r="563" spans="2:23" x14ac:dyDescent="0.2">
      <c r="B563" s="3">
        <v>38463</v>
      </c>
      <c r="C563" t="s">
        <v>27</v>
      </c>
      <c r="D563" t="s">
        <v>28</v>
      </c>
      <c r="E563" t="s">
        <v>3308</v>
      </c>
      <c r="H563" t="s">
        <v>17</v>
      </c>
      <c r="I563" s="2">
        <v>-45.56</v>
      </c>
      <c r="J563" s="2">
        <v>-45.56</v>
      </c>
      <c r="K563" s="2">
        <v>-45.56</v>
      </c>
      <c r="P563">
        <v>2005</v>
      </c>
    </row>
    <row r="564" spans="2:23" x14ac:dyDescent="0.2">
      <c r="B564" s="3">
        <v>38463</v>
      </c>
      <c r="C564" t="s">
        <v>27</v>
      </c>
      <c r="D564" s="4" t="s">
        <v>8958</v>
      </c>
      <c r="E564" t="s">
        <v>180</v>
      </c>
      <c r="F564" t="s">
        <v>3240</v>
      </c>
      <c r="H564" t="s">
        <v>17</v>
      </c>
      <c r="I564" s="2">
        <v>-200</v>
      </c>
      <c r="J564" s="2">
        <v>-200</v>
      </c>
      <c r="K564" s="2">
        <v>-200</v>
      </c>
      <c r="P564">
        <v>2005</v>
      </c>
    </row>
    <row r="565" spans="2:23" x14ac:dyDescent="0.2">
      <c r="B565" s="3">
        <v>38470</v>
      </c>
      <c r="C565" t="s">
        <v>27</v>
      </c>
      <c r="D565" t="s">
        <v>28</v>
      </c>
      <c r="E565" t="s">
        <v>709</v>
      </c>
      <c r="H565" t="s">
        <v>17</v>
      </c>
      <c r="I565" s="2">
        <v>-45.13</v>
      </c>
      <c r="J565" s="2">
        <v>-45.13</v>
      </c>
      <c r="K565" s="2">
        <v>-45.13</v>
      </c>
      <c r="P565">
        <v>2005</v>
      </c>
    </row>
    <row r="566" spans="2:23" s="21" customFormat="1" x14ac:dyDescent="0.2">
      <c r="B566" s="3">
        <v>38476</v>
      </c>
      <c r="C566" t="s">
        <v>140</v>
      </c>
      <c r="D566"/>
      <c r="E566" t="s">
        <v>19</v>
      </c>
      <c r="F566"/>
      <c r="G566"/>
      <c r="H566" t="s">
        <v>17</v>
      </c>
      <c r="I566" s="2">
        <v>-10.54</v>
      </c>
      <c r="J566" s="2">
        <v>-10.54</v>
      </c>
      <c r="K566" s="2">
        <v>-10.54</v>
      </c>
      <c r="P566" s="21">
        <v>2005</v>
      </c>
      <c r="W566"/>
    </row>
    <row r="567" spans="2:23" x14ac:dyDescent="0.2">
      <c r="B567" s="3">
        <v>38477</v>
      </c>
      <c r="C567" t="s">
        <v>27</v>
      </c>
      <c r="D567" t="s">
        <v>28</v>
      </c>
      <c r="E567" t="s">
        <v>7549</v>
      </c>
      <c r="F567" t="s">
        <v>7550</v>
      </c>
      <c r="H567" t="s">
        <v>17</v>
      </c>
      <c r="I567" s="2">
        <v>-2.09</v>
      </c>
      <c r="J567" s="2">
        <v>-2.09</v>
      </c>
      <c r="K567" s="2">
        <v>-2.09</v>
      </c>
      <c r="P567">
        <v>2005</v>
      </c>
    </row>
    <row r="568" spans="2:23" x14ac:dyDescent="0.2">
      <c r="B568" s="3">
        <v>38477</v>
      </c>
      <c r="C568" t="s">
        <v>140</v>
      </c>
      <c r="E568" t="s">
        <v>19</v>
      </c>
      <c r="H568" t="s">
        <v>17</v>
      </c>
      <c r="I568" s="2">
        <v>10.54</v>
      </c>
      <c r="J568" s="2"/>
      <c r="K568" s="2">
        <v>10.54</v>
      </c>
      <c r="P568">
        <v>2005</v>
      </c>
    </row>
    <row r="569" spans="2:23" s="21" customFormat="1" x14ac:dyDescent="0.2">
      <c r="B569" s="3">
        <v>38478</v>
      </c>
      <c r="C569" t="s">
        <v>140</v>
      </c>
      <c r="D569"/>
      <c r="E569" t="s">
        <v>19</v>
      </c>
      <c r="F569" t="s">
        <v>7554</v>
      </c>
      <c r="G569"/>
      <c r="H569" t="s">
        <v>17</v>
      </c>
      <c r="I569" s="2">
        <v>-36.4</v>
      </c>
      <c r="J569" s="2">
        <v>-36.4</v>
      </c>
      <c r="K569" s="2">
        <v>-36.4</v>
      </c>
      <c r="P569" s="21">
        <v>2005</v>
      </c>
      <c r="W569"/>
    </row>
    <row r="570" spans="2:23" x14ac:dyDescent="0.2">
      <c r="B570" s="3">
        <v>38478</v>
      </c>
      <c r="C570" t="s">
        <v>27</v>
      </c>
      <c r="D570" t="s">
        <v>505</v>
      </c>
      <c r="E570" t="s">
        <v>9061</v>
      </c>
      <c r="F570" t="s">
        <v>7554</v>
      </c>
      <c r="H570" t="s">
        <v>17</v>
      </c>
      <c r="I570" s="2">
        <v>250</v>
      </c>
      <c r="J570" s="2"/>
      <c r="K570" s="2">
        <v>250</v>
      </c>
      <c r="P570">
        <v>2005</v>
      </c>
    </row>
    <row r="571" spans="2:23" s="21" customFormat="1" x14ac:dyDescent="0.2">
      <c r="B571" s="3">
        <v>38484</v>
      </c>
      <c r="C571" t="s">
        <v>27</v>
      </c>
      <c r="D571" t="s">
        <v>28</v>
      </c>
      <c r="E571" t="s">
        <v>709</v>
      </c>
      <c r="F571"/>
      <c r="G571"/>
      <c r="H571" t="s">
        <v>17</v>
      </c>
      <c r="I571" s="2">
        <v>-10</v>
      </c>
      <c r="J571" s="2">
        <v>-10</v>
      </c>
      <c r="K571" s="2">
        <v>-10</v>
      </c>
      <c r="P571" s="21">
        <v>2005</v>
      </c>
      <c r="W571"/>
    </row>
    <row r="572" spans="2:23" s="21" customFormat="1" x14ac:dyDescent="0.2">
      <c r="B572" s="3">
        <v>38484</v>
      </c>
      <c r="C572" t="s">
        <v>140</v>
      </c>
      <c r="D572" t="s">
        <v>64</v>
      </c>
      <c r="E572" t="s">
        <v>19</v>
      </c>
      <c r="F572" t="s">
        <v>1137</v>
      </c>
      <c r="G572"/>
      <c r="H572" t="s">
        <v>17</v>
      </c>
      <c r="I572" s="2">
        <v>-11.26</v>
      </c>
      <c r="J572" s="2">
        <v>-11.26</v>
      </c>
      <c r="K572" s="2">
        <v>-11.26</v>
      </c>
      <c r="P572" s="21">
        <v>2005</v>
      </c>
      <c r="W572"/>
    </row>
    <row r="573" spans="2:23" x14ac:dyDescent="0.2">
      <c r="B573" s="3">
        <v>38485</v>
      </c>
      <c r="C573" t="s">
        <v>27</v>
      </c>
      <c r="D573" t="s">
        <v>45</v>
      </c>
      <c r="E573" t="s">
        <v>7548</v>
      </c>
      <c r="F573" t="s">
        <v>7551</v>
      </c>
      <c r="H573" t="s">
        <v>17</v>
      </c>
      <c r="I573" s="2">
        <v>250</v>
      </c>
      <c r="J573" s="2"/>
      <c r="K573" s="2">
        <v>250</v>
      </c>
      <c r="P573">
        <v>2005</v>
      </c>
    </row>
    <row r="574" spans="2:23" x14ac:dyDescent="0.2">
      <c r="B574" s="3">
        <v>38488</v>
      </c>
      <c r="C574" t="s">
        <v>140</v>
      </c>
      <c r="D574" t="s">
        <v>64</v>
      </c>
      <c r="E574" t="s">
        <v>19</v>
      </c>
      <c r="F574" t="s">
        <v>8963</v>
      </c>
      <c r="H574" t="s">
        <v>17</v>
      </c>
      <c r="I574" s="2">
        <v>-15.89</v>
      </c>
      <c r="J574" s="2">
        <v>-15.89</v>
      </c>
      <c r="K574" s="2">
        <v>-15.89</v>
      </c>
      <c r="P574">
        <v>2005</v>
      </c>
    </row>
    <row r="575" spans="2:23" x14ac:dyDescent="0.2">
      <c r="B575" s="3">
        <v>38490</v>
      </c>
      <c r="C575" t="s">
        <v>75</v>
      </c>
      <c r="D575" s="4" t="s">
        <v>767</v>
      </c>
      <c r="E575" t="s">
        <v>111</v>
      </c>
      <c r="F575" t="s">
        <v>546</v>
      </c>
      <c r="H575" t="s">
        <v>17</v>
      </c>
      <c r="I575" s="2">
        <v>-600</v>
      </c>
      <c r="J575" s="2">
        <v>-600</v>
      </c>
      <c r="K575" s="2">
        <v>-600</v>
      </c>
      <c r="P575">
        <v>2005</v>
      </c>
    </row>
    <row r="576" spans="2:23" x14ac:dyDescent="0.2">
      <c r="B576" s="3">
        <v>38495</v>
      </c>
      <c r="C576" t="s">
        <v>27</v>
      </c>
      <c r="D576" t="s">
        <v>28</v>
      </c>
      <c r="E576" t="s">
        <v>709</v>
      </c>
      <c r="H576" t="s">
        <v>17</v>
      </c>
      <c r="I576" s="2">
        <v>-44.06</v>
      </c>
      <c r="J576" s="2">
        <v>-44.06</v>
      </c>
      <c r="K576" s="2">
        <v>-44.06</v>
      </c>
      <c r="P576">
        <v>2005</v>
      </c>
    </row>
    <row r="577" spans="2:16" x14ac:dyDescent="0.2">
      <c r="B577" s="3">
        <v>38504</v>
      </c>
      <c r="C577" t="s">
        <v>140</v>
      </c>
      <c r="D577" t="s">
        <v>64</v>
      </c>
      <c r="E577" t="s">
        <v>19</v>
      </c>
      <c r="F577" t="s">
        <v>8723</v>
      </c>
      <c r="H577" t="s">
        <v>17</v>
      </c>
      <c r="I577" s="2">
        <v>-10.69</v>
      </c>
      <c r="J577" s="2">
        <v>-10.69</v>
      </c>
      <c r="K577" s="2">
        <v>-10.69</v>
      </c>
      <c r="P577">
        <v>2005</v>
      </c>
    </row>
    <row r="578" spans="2:16" x14ac:dyDescent="0.2">
      <c r="B578" s="3">
        <v>38506</v>
      </c>
      <c r="C578" t="s">
        <v>27</v>
      </c>
      <c r="E578" t="s">
        <v>3394</v>
      </c>
      <c r="H578" t="s">
        <v>17</v>
      </c>
      <c r="I578" s="2">
        <v>-11.07</v>
      </c>
      <c r="J578" s="2">
        <v>-11.07</v>
      </c>
      <c r="K578" s="2">
        <v>-11.07</v>
      </c>
      <c r="P578">
        <v>2005</v>
      </c>
    </row>
    <row r="579" spans="2:16" x14ac:dyDescent="0.2">
      <c r="B579" s="3">
        <v>38506</v>
      </c>
      <c r="C579" t="s">
        <v>27</v>
      </c>
      <c r="E579" t="s">
        <v>10441</v>
      </c>
      <c r="F579" t="s">
        <v>10442</v>
      </c>
      <c r="H579" t="s">
        <v>17</v>
      </c>
      <c r="I579" s="2">
        <v>650</v>
      </c>
      <c r="J579" s="2"/>
      <c r="K579" s="2">
        <v>650</v>
      </c>
      <c r="P579">
        <v>2005</v>
      </c>
    </row>
    <row r="580" spans="2:16" x14ac:dyDescent="0.2">
      <c r="B580" s="3">
        <v>38506</v>
      </c>
      <c r="C580" t="s">
        <v>27</v>
      </c>
      <c r="D580" s="4" t="s">
        <v>6738</v>
      </c>
      <c r="E580" t="s">
        <v>1497</v>
      </c>
      <c r="F580" t="s">
        <v>1492</v>
      </c>
      <c r="H580" t="s">
        <v>17</v>
      </c>
      <c r="I580" s="2">
        <v>-200</v>
      </c>
      <c r="J580" s="2">
        <v>-200</v>
      </c>
      <c r="K580" s="2">
        <v>-200</v>
      </c>
      <c r="P580">
        <v>2005</v>
      </c>
    </row>
    <row r="581" spans="2:16" x14ac:dyDescent="0.2">
      <c r="B581" s="3">
        <v>38516</v>
      </c>
      <c r="C581" t="s">
        <v>27</v>
      </c>
      <c r="D581" t="s">
        <v>28</v>
      </c>
      <c r="E581" t="s">
        <v>3308</v>
      </c>
      <c r="H581" t="s">
        <v>17</v>
      </c>
      <c r="I581" s="2">
        <v>-10</v>
      </c>
      <c r="J581" s="2">
        <v>-10</v>
      </c>
      <c r="K581" s="2">
        <v>-10</v>
      </c>
      <c r="P581">
        <v>2005</v>
      </c>
    </row>
    <row r="582" spans="2:16" x14ac:dyDescent="0.2">
      <c r="B582" s="3">
        <v>38516</v>
      </c>
      <c r="C582" t="s">
        <v>27</v>
      </c>
      <c r="D582" s="4" t="s">
        <v>1120</v>
      </c>
      <c r="E582" t="s">
        <v>10447</v>
      </c>
      <c r="F582" t="s">
        <v>10448</v>
      </c>
      <c r="H582" t="s">
        <v>17</v>
      </c>
      <c r="I582" s="2">
        <v>-975</v>
      </c>
      <c r="J582" s="2">
        <v>-975</v>
      </c>
      <c r="K582" s="2">
        <v>-975</v>
      </c>
      <c r="P582">
        <v>2005</v>
      </c>
    </row>
    <row r="583" spans="2:16" x14ac:dyDescent="0.2">
      <c r="B583" s="3">
        <v>38516</v>
      </c>
      <c r="C583" t="s">
        <v>75</v>
      </c>
      <c r="D583" s="4" t="s">
        <v>9625</v>
      </c>
      <c r="E583" t="s">
        <v>10447</v>
      </c>
      <c r="F583" t="s">
        <v>94</v>
      </c>
      <c r="H583" t="s">
        <v>17</v>
      </c>
      <c r="I583" s="2">
        <v>-1075</v>
      </c>
      <c r="J583" s="2">
        <v>-1075</v>
      </c>
      <c r="K583" s="2">
        <v>-1075</v>
      </c>
      <c r="P583">
        <v>2005</v>
      </c>
    </row>
    <row r="584" spans="2:16" x14ac:dyDescent="0.2">
      <c r="B584" s="3">
        <v>38517</v>
      </c>
      <c r="C584" t="s">
        <v>27</v>
      </c>
      <c r="D584" t="s">
        <v>28</v>
      </c>
      <c r="E584" t="s">
        <v>709</v>
      </c>
      <c r="H584" t="s">
        <v>17</v>
      </c>
      <c r="I584" s="2">
        <v>-20</v>
      </c>
      <c r="J584" s="2">
        <v>-20</v>
      </c>
      <c r="K584" s="2">
        <v>-20</v>
      </c>
      <c r="P584">
        <v>2005</v>
      </c>
    </row>
    <row r="585" spans="2:16" x14ac:dyDescent="0.2">
      <c r="B585" s="3">
        <v>38517</v>
      </c>
      <c r="C585" t="s">
        <v>27</v>
      </c>
      <c r="D585" t="s">
        <v>45</v>
      </c>
      <c r="E585" t="s">
        <v>10441</v>
      </c>
      <c r="F585" t="s">
        <v>10443</v>
      </c>
      <c r="H585" t="s">
        <v>17</v>
      </c>
      <c r="I585" s="2">
        <v>725</v>
      </c>
      <c r="J585" s="2"/>
      <c r="K585" s="2">
        <v>725</v>
      </c>
      <c r="P585">
        <v>2005</v>
      </c>
    </row>
    <row r="586" spans="2:16" x14ac:dyDescent="0.2">
      <c r="B586" s="3">
        <v>38517</v>
      </c>
      <c r="C586" t="s">
        <v>27</v>
      </c>
      <c r="D586" t="s">
        <v>10444</v>
      </c>
      <c r="E586" t="s">
        <v>1497</v>
      </c>
      <c r="F586" t="s">
        <v>1462</v>
      </c>
      <c r="H586" t="s">
        <v>17</v>
      </c>
      <c r="I586" s="2">
        <v>-150</v>
      </c>
      <c r="J586" s="2">
        <v>-150</v>
      </c>
      <c r="K586" s="2">
        <v>-150</v>
      </c>
      <c r="P586">
        <v>2005</v>
      </c>
    </row>
    <row r="587" spans="2:16" x14ac:dyDescent="0.2">
      <c r="B587" s="3">
        <v>38517</v>
      </c>
      <c r="C587" t="s">
        <v>27</v>
      </c>
      <c r="D587" t="s">
        <v>10444</v>
      </c>
      <c r="E587" t="s">
        <v>1497</v>
      </c>
      <c r="F587" t="s">
        <v>5302</v>
      </c>
      <c r="H587" t="s">
        <v>17</v>
      </c>
      <c r="I587" s="2">
        <v>-160</v>
      </c>
      <c r="J587" s="2">
        <v>-160</v>
      </c>
      <c r="K587" s="2">
        <v>-160</v>
      </c>
      <c r="P587">
        <v>2005</v>
      </c>
    </row>
    <row r="588" spans="2:16" x14ac:dyDescent="0.2">
      <c r="B588" s="3">
        <v>38519</v>
      </c>
      <c r="C588" t="s">
        <v>27</v>
      </c>
      <c r="D588" t="s">
        <v>64</v>
      </c>
      <c r="E588" t="s">
        <v>19</v>
      </c>
      <c r="F588" t="s">
        <v>8959</v>
      </c>
      <c r="H588" t="s">
        <v>17</v>
      </c>
      <c r="I588" s="2">
        <v>-19.559999999999999</v>
      </c>
      <c r="J588" s="2">
        <v>-19.559999999999999</v>
      </c>
      <c r="K588" s="2">
        <v>-19.559999999999999</v>
      </c>
      <c r="P588">
        <v>2005</v>
      </c>
    </row>
    <row r="589" spans="2:16" x14ac:dyDescent="0.2">
      <c r="B589" s="3">
        <v>38520</v>
      </c>
      <c r="C589" t="s">
        <v>27</v>
      </c>
      <c r="D589" t="s">
        <v>28</v>
      </c>
      <c r="E589" t="s">
        <v>709</v>
      </c>
      <c r="H589" t="s">
        <v>17</v>
      </c>
      <c r="I589" s="2">
        <v>-20.02</v>
      </c>
      <c r="J589" s="2">
        <v>-20.02</v>
      </c>
      <c r="K589" s="2">
        <v>-20.02</v>
      </c>
      <c r="P589">
        <v>2005</v>
      </c>
    </row>
    <row r="590" spans="2:16" x14ac:dyDescent="0.2">
      <c r="B590" s="3">
        <v>38523</v>
      </c>
      <c r="C590" t="s">
        <v>27</v>
      </c>
      <c r="D590" t="s">
        <v>28</v>
      </c>
      <c r="E590" t="s">
        <v>709</v>
      </c>
      <c r="H590" t="s">
        <v>17</v>
      </c>
      <c r="I590" s="2">
        <v>-10.82</v>
      </c>
      <c r="J590" s="2">
        <v>-10.82</v>
      </c>
      <c r="K590" s="2">
        <v>-10.82</v>
      </c>
      <c r="P590">
        <v>2005</v>
      </c>
    </row>
    <row r="591" spans="2:16" x14ac:dyDescent="0.2">
      <c r="B591" s="3">
        <v>38524</v>
      </c>
      <c r="C591" t="s">
        <v>27</v>
      </c>
      <c r="E591" t="s">
        <v>3298</v>
      </c>
      <c r="H591" t="s">
        <v>17</v>
      </c>
      <c r="I591" s="2">
        <v>-40</v>
      </c>
      <c r="J591" s="2">
        <v>-40</v>
      </c>
      <c r="K591" s="2">
        <v>-40</v>
      </c>
      <c r="P591">
        <v>2005</v>
      </c>
    </row>
    <row r="592" spans="2:16" x14ac:dyDescent="0.2">
      <c r="B592" s="3">
        <v>38524</v>
      </c>
      <c r="C592" t="s">
        <v>75</v>
      </c>
      <c r="D592" s="4" t="s">
        <v>2144</v>
      </c>
      <c r="E592" t="s">
        <v>6372</v>
      </c>
      <c r="F592" t="s">
        <v>10449</v>
      </c>
      <c r="H592" t="s">
        <v>17</v>
      </c>
      <c r="I592" s="2">
        <v>-450</v>
      </c>
      <c r="J592" s="2">
        <v>-450</v>
      </c>
      <c r="K592" s="2">
        <v>-450</v>
      </c>
      <c r="P592">
        <v>2005</v>
      </c>
    </row>
    <row r="593" spans="2:16" x14ac:dyDescent="0.2">
      <c r="B593" s="3">
        <v>38531</v>
      </c>
      <c r="C593" t="s">
        <v>27</v>
      </c>
      <c r="D593" t="s">
        <v>28</v>
      </c>
      <c r="E593" t="s">
        <v>7549</v>
      </c>
      <c r="F593" t="s">
        <v>9964</v>
      </c>
      <c r="H593" t="s">
        <v>17</v>
      </c>
      <c r="I593" s="2">
        <v>-25.68</v>
      </c>
      <c r="J593" s="2">
        <v>-25.68</v>
      </c>
      <c r="K593" s="2">
        <v>-25.68</v>
      </c>
      <c r="P593">
        <v>2005</v>
      </c>
    </row>
    <row r="594" spans="2:16" x14ac:dyDescent="0.2">
      <c r="B594" s="3">
        <v>38531</v>
      </c>
      <c r="C594" t="s">
        <v>27</v>
      </c>
      <c r="D594" t="s">
        <v>28</v>
      </c>
      <c r="E594" t="s">
        <v>29</v>
      </c>
      <c r="H594" t="s">
        <v>17</v>
      </c>
      <c r="I594" s="2">
        <v>-5.07</v>
      </c>
      <c r="J594" s="2">
        <v>-5.07</v>
      </c>
      <c r="K594" s="2">
        <v>-5.07</v>
      </c>
      <c r="P594">
        <v>2005</v>
      </c>
    </row>
    <row r="595" spans="2:16" x14ac:dyDescent="0.2">
      <c r="B595" s="3">
        <v>38533</v>
      </c>
      <c r="C595" t="s">
        <v>27</v>
      </c>
      <c r="D595" s="4" t="s">
        <v>8095</v>
      </c>
      <c r="E595" t="s">
        <v>1497</v>
      </c>
      <c r="F595" t="s">
        <v>8960</v>
      </c>
      <c r="H595" t="s">
        <v>17</v>
      </c>
      <c r="I595" s="2">
        <v>-320</v>
      </c>
      <c r="J595" s="2">
        <v>-320</v>
      </c>
      <c r="K595" s="2">
        <v>-320</v>
      </c>
      <c r="P595">
        <v>2005</v>
      </c>
    </row>
    <row r="596" spans="2:16" x14ac:dyDescent="0.2">
      <c r="B596" s="3">
        <v>38535</v>
      </c>
      <c r="C596" t="s">
        <v>27</v>
      </c>
      <c r="D596" s="4" t="s">
        <v>545</v>
      </c>
      <c r="E596" t="s">
        <v>111</v>
      </c>
      <c r="F596" t="s">
        <v>546</v>
      </c>
      <c r="H596" t="s">
        <v>17</v>
      </c>
      <c r="I596" s="2">
        <v>-450</v>
      </c>
      <c r="J596" s="2">
        <v>-450</v>
      </c>
      <c r="K596" s="2">
        <v>-450</v>
      </c>
      <c r="P596">
        <v>2005</v>
      </c>
    </row>
    <row r="597" spans="2:16" x14ac:dyDescent="0.2">
      <c r="B597" s="3">
        <v>38538</v>
      </c>
      <c r="C597" t="s">
        <v>27</v>
      </c>
      <c r="D597" t="s">
        <v>28</v>
      </c>
      <c r="E597" t="s">
        <v>709</v>
      </c>
      <c r="H597" t="s">
        <v>17</v>
      </c>
      <c r="I597" s="2">
        <v>-22.03</v>
      </c>
      <c r="J597" s="2">
        <v>-22.03</v>
      </c>
      <c r="K597" s="2">
        <v>-22.03</v>
      </c>
      <c r="P597">
        <v>2005</v>
      </c>
    </row>
    <row r="598" spans="2:16" x14ac:dyDescent="0.2">
      <c r="B598" s="3">
        <v>38541</v>
      </c>
      <c r="C598" t="s">
        <v>27</v>
      </c>
      <c r="D598" t="s">
        <v>505</v>
      </c>
      <c r="E598" t="s">
        <v>513</v>
      </c>
      <c r="F598" t="s">
        <v>10445</v>
      </c>
      <c r="H598" t="s">
        <v>17</v>
      </c>
      <c r="I598" s="2">
        <v>500</v>
      </c>
      <c r="J598" s="2"/>
      <c r="K598" s="2">
        <v>500</v>
      </c>
      <c r="P598">
        <v>2005</v>
      </c>
    </row>
    <row r="599" spans="2:16" hidden="1" x14ac:dyDescent="0.2">
      <c r="B599" t="s">
        <v>716</v>
      </c>
      <c r="I599" s="2">
        <v>-11707.2</v>
      </c>
      <c r="J599" s="2">
        <v>-11707.2</v>
      </c>
      <c r="K599" s="2">
        <v>-11707.2</v>
      </c>
      <c r="P599" t="e">
        <v>#VALUE!</v>
      </c>
    </row>
    <row r="600" spans="2:16" x14ac:dyDescent="0.2">
      <c r="B600" s="3">
        <v>38541</v>
      </c>
      <c r="C600" t="s">
        <v>27</v>
      </c>
      <c r="D600" t="s">
        <v>505</v>
      </c>
      <c r="E600" t="s">
        <v>513</v>
      </c>
      <c r="F600" t="s">
        <v>6872</v>
      </c>
      <c r="H600" t="s">
        <v>17</v>
      </c>
      <c r="I600" s="2">
        <v>950</v>
      </c>
      <c r="J600" s="2"/>
      <c r="K600" s="2">
        <v>950</v>
      </c>
      <c r="P600">
        <v>2005</v>
      </c>
    </row>
    <row r="601" spans="2:16" x14ac:dyDescent="0.2">
      <c r="B601" s="3">
        <v>38546</v>
      </c>
      <c r="C601" t="s">
        <v>27</v>
      </c>
      <c r="D601" t="s">
        <v>28</v>
      </c>
      <c r="E601" t="s">
        <v>709</v>
      </c>
      <c r="H601" t="s">
        <v>17</v>
      </c>
      <c r="I601" s="2">
        <v>-11.89</v>
      </c>
      <c r="J601" s="2">
        <v>-11.89</v>
      </c>
      <c r="K601" s="2">
        <v>-11.89</v>
      </c>
      <c r="P601">
        <v>2005</v>
      </c>
    </row>
    <row r="602" spans="2:16" x14ac:dyDescent="0.2">
      <c r="B602" s="3">
        <v>38549</v>
      </c>
      <c r="C602" t="s">
        <v>27</v>
      </c>
      <c r="D602" t="s">
        <v>28</v>
      </c>
      <c r="E602" t="s">
        <v>709</v>
      </c>
      <c r="H602" t="s">
        <v>17</v>
      </c>
      <c r="I602" s="2">
        <v>-15</v>
      </c>
      <c r="J602" s="2">
        <v>-15</v>
      </c>
      <c r="K602" s="2">
        <v>-15</v>
      </c>
      <c r="P602">
        <v>2005</v>
      </c>
    </row>
    <row r="603" spans="2:16" x14ac:dyDescent="0.2">
      <c r="B603" s="3">
        <v>38551</v>
      </c>
      <c r="C603" t="s">
        <v>27</v>
      </c>
      <c r="D603" t="s">
        <v>28</v>
      </c>
      <c r="E603" t="s">
        <v>7549</v>
      </c>
      <c r="F603" t="s">
        <v>9965</v>
      </c>
      <c r="H603" t="s">
        <v>17</v>
      </c>
      <c r="I603" s="2">
        <v>-12.4</v>
      </c>
      <c r="J603" s="2">
        <v>-12.4</v>
      </c>
      <c r="K603" s="2">
        <v>-12.4</v>
      </c>
      <c r="P603">
        <v>2005</v>
      </c>
    </row>
    <row r="604" spans="2:16" x14ac:dyDescent="0.2">
      <c r="B604" s="3">
        <v>38553</v>
      </c>
      <c r="C604" t="s">
        <v>27</v>
      </c>
      <c r="D604" t="s">
        <v>505</v>
      </c>
      <c r="E604" t="s">
        <v>513</v>
      </c>
      <c r="F604" t="s">
        <v>10437</v>
      </c>
      <c r="H604" t="s">
        <v>17</v>
      </c>
      <c r="I604" s="2">
        <v>1085</v>
      </c>
      <c r="J604" s="2"/>
      <c r="K604" s="2">
        <v>1085</v>
      </c>
      <c r="P604">
        <v>2005</v>
      </c>
    </row>
    <row r="605" spans="2:16" x14ac:dyDescent="0.2">
      <c r="B605" s="3">
        <v>38554</v>
      </c>
      <c r="C605" t="s">
        <v>27</v>
      </c>
      <c r="D605" t="s">
        <v>28</v>
      </c>
      <c r="E605" t="s">
        <v>709</v>
      </c>
      <c r="H605" t="s">
        <v>17</v>
      </c>
      <c r="I605" s="2">
        <v>-46.84</v>
      </c>
      <c r="J605" s="2">
        <v>-46.84</v>
      </c>
      <c r="K605" s="2">
        <v>-46.84</v>
      </c>
      <c r="P605">
        <v>2005</v>
      </c>
    </row>
    <row r="606" spans="2:16" x14ac:dyDescent="0.2">
      <c r="B606" s="3">
        <v>38554</v>
      </c>
      <c r="C606" t="s">
        <v>27</v>
      </c>
      <c r="D606" s="4" t="s">
        <v>6744</v>
      </c>
      <c r="E606" t="s">
        <v>1497</v>
      </c>
      <c r="H606" t="s">
        <v>17</v>
      </c>
      <c r="I606" s="2">
        <v>-500</v>
      </c>
      <c r="J606" s="2">
        <v>-500</v>
      </c>
      <c r="K606" s="2">
        <v>-500</v>
      </c>
      <c r="P606">
        <v>2005</v>
      </c>
    </row>
    <row r="607" spans="2:16" x14ac:dyDescent="0.2">
      <c r="B607" s="3">
        <v>38558</v>
      </c>
      <c r="C607" t="s">
        <v>923</v>
      </c>
      <c r="D607" s="4" t="s">
        <v>2405</v>
      </c>
      <c r="E607" t="s">
        <v>11002</v>
      </c>
      <c r="H607" t="s">
        <v>17</v>
      </c>
      <c r="I607" s="2">
        <v>-50</v>
      </c>
      <c r="J607" s="2">
        <v>-50</v>
      </c>
      <c r="K607" s="2">
        <v>-50</v>
      </c>
      <c r="P607">
        <v>2005</v>
      </c>
    </row>
    <row r="608" spans="2:16" x14ac:dyDescent="0.2">
      <c r="B608" s="3">
        <v>38559</v>
      </c>
      <c r="C608" t="s">
        <v>140</v>
      </c>
      <c r="D608" t="s">
        <v>64</v>
      </c>
      <c r="E608" t="s">
        <v>19</v>
      </c>
      <c r="F608" t="s">
        <v>2934</v>
      </c>
      <c r="H608" t="s">
        <v>17</v>
      </c>
      <c r="I608" s="2">
        <v>-18.760000000000002</v>
      </c>
      <c r="J608" s="2">
        <v>-18.760000000000002</v>
      </c>
      <c r="K608" s="2">
        <v>-18.760000000000002</v>
      </c>
      <c r="P608">
        <v>2005</v>
      </c>
    </row>
    <row r="609" spans="2:16" x14ac:dyDescent="0.2">
      <c r="B609" s="3">
        <v>38560</v>
      </c>
      <c r="C609" t="s">
        <v>140</v>
      </c>
      <c r="D609" t="s">
        <v>64</v>
      </c>
      <c r="E609" t="s">
        <v>19</v>
      </c>
      <c r="F609" t="s">
        <v>7554</v>
      </c>
      <c r="H609" t="s">
        <v>17</v>
      </c>
      <c r="I609" s="2">
        <v>-12.47</v>
      </c>
      <c r="J609" s="2">
        <v>-12.47</v>
      </c>
      <c r="K609" s="2">
        <v>-12.47</v>
      </c>
      <c r="P609">
        <v>2005</v>
      </c>
    </row>
    <row r="610" spans="2:16" x14ac:dyDescent="0.2">
      <c r="B610" s="3">
        <v>38560</v>
      </c>
      <c r="C610" t="s">
        <v>140</v>
      </c>
      <c r="D610" t="s">
        <v>197</v>
      </c>
      <c r="E610" t="s">
        <v>19</v>
      </c>
      <c r="F610" t="s">
        <v>7554</v>
      </c>
      <c r="H610" t="s">
        <v>17</v>
      </c>
      <c r="I610" s="2">
        <v>-26</v>
      </c>
      <c r="J610" s="2">
        <v>-26</v>
      </c>
      <c r="K610" s="2">
        <v>-26</v>
      </c>
      <c r="P610">
        <v>2005</v>
      </c>
    </row>
    <row r="611" spans="2:16" x14ac:dyDescent="0.2">
      <c r="B611" s="3">
        <v>38560</v>
      </c>
      <c r="C611" t="s">
        <v>140</v>
      </c>
      <c r="D611" t="s">
        <v>197</v>
      </c>
      <c r="E611" t="s">
        <v>19</v>
      </c>
      <c r="F611" t="s">
        <v>8964</v>
      </c>
      <c r="H611" t="s">
        <v>17</v>
      </c>
      <c r="I611" s="2">
        <v>-141.02000000000001</v>
      </c>
      <c r="J611" s="2">
        <v>-141.02000000000001</v>
      </c>
      <c r="K611" s="2">
        <v>-141.02000000000001</v>
      </c>
      <c r="P611">
        <v>2005</v>
      </c>
    </row>
    <row r="612" spans="2:16" hidden="1" x14ac:dyDescent="0.2">
      <c r="F612" t="s">
        <v>5500</v>
      </c>
      <c r="G612" t="s">
        <v>185</v>
      </c>
      <c r="H612" t="s">
        <v>17</v>
      </c>
      <c r="I612" s="2">
        <v>-195</v>
      </c>
      <c r="J612" s="2">
        <v>-195</v>
      </c>
      <c r="K612" s="2">
        <v>-195</v>
      </c>
      <c r="P612">
        <v>1900</v>
      </c>
    </row>
    <row r="613" spans="2:16" x14ac:dyDescent="0.2">
      <c r="B613" s="3">
        <v>38561</v>
      </c>
      <c r="C613" t="s">
        <v>27</v>
      </c>
      <c r="D613" t="s">
        <v>28</v>
      </c>
      <c r="E613" t="s">
        <v>709</v>
      </c>
      <c r="H613" t="s">
        <v>17</v>
      </c>
      <c r="I613" s="2">
        <v>-6.52</v>
      </c>
      <c r="J613" s="2">
        <v>-6.52</v>
      </c>
      <c r="K613" s="2">
        <v>-6.52</v>
      </c>
      <c r="P613">
        <v>2005</v>
      </c>
    </row>
    <row r="614" spans="2:16" x14ac:dyDescent="0.2">
      <c r="B614" s="3">
        <v>38561</v>
      </c>
      <c r="C614" t="s">
        <v>140</v>
      </c>
      <c r="D614" t="s">
        <v>64</v>
      </c>
      <c r="E614" t="s">
        <v>19</v>
      </c>
      <c r="F614" t="s">
        <v>2161</v>
      </c>
      <c r="H614" t="s">
        <v>17</v>
      </c>
      <c r="I614" s="2">
        <v>-88.28</v>
      </c>
      <c r="J614" s="2">
        <v>-88.28</v>
      </c>
      <c r="K614" s="2">
        <v>-88.28</v>
      </c>
      <c r="P614">
        <v>2005</v>
      </c>
    </row>
    <row r="615" spans="2:16" x14ac:dyDescent="0.2">
      <c r="B615" s="3">
        <v>38562</v>
      </c>
      <c r="C615" t="s">
        <v>140</v>
      </c>
      <c r="D615" t="s">
        <v>64</v>
      </c>
      <c r="E615" t="s">
        <v>19</v>
      </c>
      <c r="F615" t="s">
        <v>8962</v>
      </c>
      <c r="H615" t="s">
        <v>17</v>
      </c>
      <c r="I615" s="2">
        <v>-40.200000000000003</v>
      </c>
      <c r="J615" s="2">
        <v>-40.200000000000003</v>
      </c>
      <c r="K615" s="2">
        <v>-40.200000000000003</v>
      </c>
      <c r="P615">
        <v>2005</v>
      </c>
    </row>
    <row r="616" spans="2:16" hidden="1" x14ac:dyDescent="0.2">
      <c r="F616" t="s">
        <v>5510</v>
      </c>
      <c r="G616" t="s">
        <v>185</v>
      </c>
      <c r="H616" t="s">
        <v>17</v>
      </c>
      <c r="I616" s="2">
        <v>-100</v>
      </c>
      <c r="J616" s="2">
        <v>-100</v>
      </c>
      <c r="K616" s="2">
        <v>-100</v>
      </c>
      <c r="P616">
        <v>1900</v>
      </c>
    </row>
    <row r="617" spans="2:16" x14ac:dyDescent="0.2">
      <c r="B617" s="3">
        <v>38565</v>
      </c>
      <c r="C617" t="s">
        <v>75</v>
      </c>
      <c r="D617" s="4" t="s">
        <v>1421</v>
      </c>
      <c r="E617" t="s">
        <v>8961</v>
      </c>
      <c r="F617" t="s">
        <v>8962</v>
      </c>
      <c r="H617" t="s">
        <v>17</v>
      </c>
      <c r="I617" s="2">
        <v>-200</v>
      </c>
      <c r="J617" s="2">
        <v>-200</v>
      </c>
      <c r="K617" s="2">
        <v>-200</v>
      </c>
      <c r="P617">
        <v>2005</v>
      </c>
    </row>
    <row r="618" spans="2:16" x14ac:dyDescent="0.2">
      <c r="B618" s="3">
        <v>38566</v>
      </c>
      <c r="C618" t="s">
        <v>27</v>
      </c>
      <c r="D618" s="4" t="s">
        <v>547</v>
      </c>
      <c r="E618" t="s">
        <v>41</v>
      </c>
      <c r="F618" t="s">
        <v>548</v>
      </c>
      <c r="H618" t="s">
        <v>17</v>
      </c>
      <c r="I618" s="2">
        <v>-150</v>
      </c>
      <c r="J618" s="2">
        <v>-150</v>
      </c>
      <c r="K618" s="2">
        <v>-150</v>
      </c>
      <c r="P618">
        <v>2005</v>
      </c>
    </row>
    <row r="619" spans="2:16" x14ac:dyDescent="0.2">
      <c r="B619" s="3">
        <v>38567</v>
      </c>
      <c r="C619" t="s">
        <v>27</v>
      </c>
      <c r="D619" t="s">
        <v>505</v>
      </c>
      <c r="E619" t="s">
        <v>513</v>
      </c>
      <c r="F619" t="s">
        <v>2933</v>
      </c>
      <c r="H619" t="s">
        <v>17</v>
      </c>
      <c r="I619" s="2">
        <v>780</v>
      </c>
      <c r="J619" s="2"/>
      <c r="K619" s="2">
        <v>780</v>
      </c>
      <c r="P619">
        <v>2005</v>
      </c>
    </row>
    <row r="620" spans="2:16" x14ac:dyDescent="0.2">
      <c r="B620" s="3">
        <v>38567</v>
      </c>
      <c r="C620" t="s">
        <v>27</v>
      </c>
      <c r="D620" t="s">
        <v>28</v>
      </c>
      <c r="E620" t="s">
        <v>709</v>
      </c>
      <c r="H620" t="s">
        <v>17</v>
      </c>
      <c r="I620" s="2">
        <v>-2.14</v>
      </c>
      <c r="J620" s="2">
        <v>-2.14</v>
      </c>
      <c r="K620" s="2">
        <v>-2.14</v>
      </c>
      <c r="P620">
        <v>2005</v>
      </c>
    </row>
    <row r="621" spans="2:16" x14ac:dyDescent="0.2">
      <c r="B621" s="3">
        <v>38567</v>
      </c>
      <c r="C621" t="s">
        <v>27</v>
      </c>
      <c r="D621" t="s">
        <v>28</v>
      </c>
      <c r="E621" t="s">
        <v>709</v>
      </c>
      <c r="H621" t="s">
        <v>17</v>
      </c>
      <c r="I621" s="2">
        <v>-11.49</v>
      </c>
      <c r="J621" s="2">
        <v>-11.49</v>
      </c>
      <c r="K621" s="2">
        <v>-11.49</v>
      </c>
      <c r="P621">
        <v>2005</v>
      </c>
    </row>
    <row r="622" spans="2:16" x14ac:dyDescent="0.2">
      <c r="B622" s="3">
        <v>38567</v>
      </c>
      <c r="C622" t="s">
        <v>140</v>
      </c>
      <c r="D622" t="s">
        <v>64</v>
      </c>
      <c r="E622" t="s">
        <v>19</v>
      </c>
      <c r="F622" t="s">
        <v>1462</v>
      </c>
      <c r="H622" t="s">
        <v>17</v>
      </c>
      <c r="I622" s="2">
        <v>-37.43</v>
      </c>
      <c r="J622" s="2">
        <v>-37.43</v>
      </c>
      <c r="K622" s="2">
        <v>-37.43</v>
      </c>
      <c r="P622">
        <v>2005</v>
      </c>
    </row>
    <row r="623" spans="2:16" hidden="1" x14ac:dyDescent="0.2">
      <c r="F623" t="s">
        <v>5720</v>
      </c>
      <c r="G623" t="s">
        <v>185</v>
      </c>
      <c r="H623" t="s">
        <v>17</v>
      </c>
      <c r="I623" s="2">
        <v>-385</v>
      </c>
      <c r="J623" s="2">
        <v>-385</v>
      </c>
      <c r="K623" s="2">
        <v>-385</v>
      </c>
      <c r="P623">
        <v>1900</v>
      </c>
    </row>
    <row r="624" spans="2:16" x14ac:dyDescent="0.2">
      <c r="B624" s="3">
        <v>38567</v>
      </c>
      <c r="C624" t="s">
        <v>140</v>
      </c>
      <c r="D624" t="s">
        <v>64</v>
      </c>
      <c r="E624" t="s">
        <v>19</v>
      </c>
      <c r="H624" t="s">
        <v>17</v>
      </c>
      <c r="I624" s="2">
        <v>11.2</v>
      </c>
      <c r="J624" s="2"/>
      <c r="K624" s="2">
        <v>11.2</v>
      </c>
      <c r="P624">
        <v>2005</v>
      </c>
    </row>
    <row r="625" spans="2:16" hidden="1" x14ac:dyDescent="0.2">
      <c r="F625" t="s">
        <v>5730</v>
      </c>
      <c r="G625" t="s">
        <v>185</v>
      </c>
      <c r="H625" t="s">
        <v>17</v>
      </c>
      <c r="I625" s="2">
        <v>-321</v>
      </c>
      <c r="J625" s="2">
        <v>-321</v>
      </c>
      <c r="K625" s="2">
        <v>-321</v>
      </c>
      <c r="P625">
        <v>1900</v>
      </c>
    </row>
    <row r="626" spans="2:16" x14ac:dyDescent="0.2">
      <c r="B626" s="3">
        <v>38569</v>
      </c>
      <c r="C626" t="s">
        <v>923</v>
      </c>
      <c r="D626" t="s">
        <v>143</v>
      </c>
      <c r="E626" t="s">
        <v>10017</v>
      </c>
      <c r="H626" t="s">
        <v>17</v>
      </c>
      <c r="I626" s="2">
        <v>-53</v>
      </c>
      <c r="J626" s="2">
        <v>-53</v>
      </c>
      <c r="K626" s="2">
        <v>-53</v>
      </c>
      <c r="P626">
        <v>2005</v>
      </c>
    </row>
    <row r="627" spans="2:16" x14ac:dyDescent="0.2">
      <c r="B627" s="3">
        <v>38574</v>
      </c>
      <c r="C627" t="s">
        <v>27</v>
      </c>
      <c r="D627" t="s">
        <v>28</v>
      </c>
      <c r="E627" t="s">
        <v>709</v>
      </c>
      <c r="H627" t="s">
        <v>17</v>
      </c>
      <c r="I627" s="2">
        <v>-16.100000000000001</v>
      </c>
      <c r="J627" s="2">
        <v>-16.100000000000001</v>
      </c>
      <c r="K627" s="2">
        <v>-16.100000000000001</v>
      </c>
      <c r="P627">
        <v>2005</v>
      </c>
    </row>
    <row r="628" spans="2:16" x14ac:dyDescent="0.2">
      <c r="B628" s="3">
        <v>38574</v>
      </c>
      <c r="C628" t="s">
        <v>140</v>
      </c>
      <c r="D628" t="s">
        <v>64</v>
      </c>
      <c r="E628" t="s">
        <v>19</v>
      </c>
      <c r="F628" t="s">
        <v>198</v>
      </c>
      <c r="H628" t="s">
        <v>17</v>
      </c>
      <c r="I628" s="2">
        <v>-3.15</v>
      </c>
      <c r="J628" s="2">
        <v>-3.15</v>
      </c>
      <c r="K628" s="2">
        <v>-3.15</v>
      </c>
      <c r="P628">
        <v>2005</v>
      </c>
    </row>
    <row r="629" spans="2:16" x14ac:dyDescent="0.2">
      <c r="B629" s="3">
        <v>38575</v>
      </c>
      <c r="C629" t="s">
        <v>27</v>
      </c>
      <c r="D629" s="4" t="s">
        <v>321</v>
      </c>
      <c r="E629" t="s">
        <v>1497</v>
      </c>
      <c r="H629" t="s">
        <v>17</v>
      </c>
      <c r="I629" s="2">
        <v>-310</v>
      </c>
      <c r="J629" s="2">
        <v>-310</v>
      </c>
      <c r="K629" s="2">
        <v>-310</v>
      </c>
      <c r="P629">
        <v>2005</v>
      </c>
    </row>
    <row r="630" spans="2:16" x14ac:dyDescent="0.2">
      <c r="B630" s="27">
        <v>38581</v>
      </c>
      <c r="C630" s="21" t="s">
        <v>27</v>
      </c>
      <c r="D630" s="21" t="s">
        <v>505</v>
      </c>
      <c r="E630" s="21" t="s">
        <v>513</v>
      </c>
      <c r="F630" s="21" t="s">
        <v>566</v>
      </c>
      <c r="G630" s="21"/>
      <c r="H630" s="21" t="s">
        <v>17</v>
      </c>
      <c r="I630" s="28">
        <v>2000</v>
      </c>
      <c r="J630" s="28"/>
      <c r="K630" s="28">
        <v>2000</v>
      </c>
      <c r="P630">
        <v>2005</v>
      </c>
    </row>
    <row r="631" spans="2:16" x14ac:dyDescent="0.2">
      <c r="B631" s="3">
        <v>38581</v>
      </c>
      <c r="C631" t="s">
        <v>27</v>
      </c>
      <c r="D631" s="4" t="s">
        <v>322</v>
      </c>
      <c r="E631" t="s">
        <v>93</v>
      </c>
      <c r="F631" t="s">
        <v>567</v>
      </c>
      <c r="H631" t="s">
        <v>17</v>
      </c>
      <c r="I631" s="2">
        <v>-600</v>
      </c>
      <c r="J631" s="2">
        <v>-600</v>
      </c>
      <c r="K631" s="2">
        <v>-600</v>
      </c>
      <c r="P631">
        <v>2005</v>
      </c>
    </row>
    <row r="632" spans="2:16" x14ac:dyDescent="0.2">
      <c r="B632" s="3">
        <v>38581</v>
      </c>
      <c r="C632" t="s">
        <v>27</v>
      </c>
      <c r="D632" t="s">
        <v>505</v>
      </c>
      <c r="E632" t="s">
        <v>513</v>
      </c>
      <c r="F632" t="s">
        <v>9221</v>
      </c>
      <c r="H632" t="s">
        <v>17</v>
      </c>
      <c r="I632" s="2">
        <v>550</v>
      </c>
      <c r="J632" s="2"/>
      <c r="K632" s="2">
        <v>550</v>
      </c>
      <c r="P632">
        <v>2005</v>
      </c>
    </row>
    <row r="633" spans="2:16" hidden="1" x14ac:dyDescent="0.2">
      <c r="F633" t="s">
        <v>2640</v>
      </c>
      <c r="G633" t="s">
        <v>185</v>
      </c>
      <c r="H633" t="s">
        <v>17</v>
      </c>
      <c r="I633" s="2">
        <v>-595</v>
      </c>
      <c r="J633" s="2">
        <v>-595</v>
      </c>
      <c r="K633" s="2">
        <v>-595</v>
      </c>
      <c r="P633">
        <v>1900</v>
      </c>
    </row>
    <row r="634" spans="2:16" x14ac:dyDescent="0.2">
      <c r="B634" s="3">
        <v>38596</v>
      </c>
      <c r="C634" t="s">
        <v>334</v>
      </c>
      <c r="E634" t="s">
        <v>508</v>
      </c>
      <c r="F634" t="s">
        <v>570</v>
      </c>
      <c r="H634" t="s">
        <v>17</v>
      </c>
      <c r="I634" s="2">
        <v>-2685.78</v>
      </c>
      <c r="J634" s="2">
        <v>-2685.78</v>
      </c>
      <c r="K634" s="2">
        <v>-2685.78</v>
      </c>
      <c r="P634">
        <v>2005</v>
      </c>
    </row>
    <row r="635" spans="2:16" x14ac:dyDescent="0.2">
      <c r="B635" s="3">
        <v>38597</v>
      </c>
      <c r="C635" t="s">
        <v>27</v>
      </c>
      <c r="D635" t="s">
        <v>45</v>
      </c>
      <c r="E635" t="s">
        <v>10438</v>
      </c>
      <c r="F635" t="s">
        <v>10439</v>
      </c>
      <c r="H635" t="s">
        <v>17</v>
      </c>
      <c r="I635" s="2">
        <v>700</v>
      </c>
      <c r="J635" s="2"/>
      <c r="K635" s="2">
        <v>700</v>
      </c>
      <c r="P635">
        <v>2005</v>
      </c>
    </row>
    <row r="636" spans="2:16" x14ac:dyDescent="0.2">
      <c r="B636" s="3">
        <v>38600</v>
      </c>
      <c r="C636" t="s">
        <v>923</v>
      </c>
      <c r="D636" t="s">
        <v>197</v>
      </c>
      <c r="E636" t="s">
        <v>10018</v>
      </c>
      <c r="H636" t="s">
        <v>17</v>
      </c>
      <c r="I636" s="2">
        <v>-23.96</v>
      </c>
      <c r="J636" s="2">
        <v>-23.96</v>
      </c>
      <c r="K636" s="2">
        <v>-23.96</v>
      </c>
      <c r="P636">
        <v>2005</v>
      </c>
    </row>
    <row r="637" spans="2:16" x14ac:dyDescent="0.2">
      <c r="B637" s="3">
        <v>38601</v>
      </c>
      <c r="C637" t="s">
        <v>3435</v>
      </c>
      <c r="E637" t="s">
        <v>709</v>
      </c>
      <c r="H637" t="s">
        <v>17</v>
      </c>
      <c r="I637" s="2">
        <v>-16.07</v>
      </c>
      <c r="J637" s="2">
        <v>-16.07</v>
      </c>
      <c r="K637" s="2">
        <v>-16.07</v>
      </c>
      <c r="P637">
        <v>2005</v>
      </c>
    </row>
    <row r="638" spans="2:16" x14ac:dyDescent="0.2">
      <c r="B638" s="3">
        <v>38602</v>
      </c>
      <c r="C638" t="s">
        <v>334</v>
      </c>
      <c r="D638" t="s">
        <v>197</v>
      </c>
      <c r="E638" t="s">
        <v>705</v>
      </c>
      <c r="H638" t="s">
        <v>17</v>
      </c>
      <c r="I638" s="2">
        <v>-225.35</v>
      </c>
      <c r="J638" s="2">
        <v>-225.35</v>
      </c>
      <c r="K638" s="2">
        <v>-225.35</v>
      </c>
      <c r="P638">
        <v>2005</v>
      </c>
    </row>
    <row r="639" spans="2:16" x14ac:dyDescent="0.2">
      <c r="B639" s="3">
        <v>38607</v>
      </c>
      <c r="C639" t="s">
        <v>27</v>
      </c>
      <c r="D639" t="s">
        <v>505</v>
      </c>
      <c r="E639" t="s">
        <v>513</v>
      </c>
      <c r="F639" t="s">
        <v>514</v>
      </c>
      <c r="H639" t="s">
        <v>17</v>
      </c>
      <c r="I639" s="2">
        <v>250</v>
      </c>
      <c r="J639" s="2"/>
      <c r="K639" s="2">
        <v>250</v>
      </c>
      <c r="P639">
        <v>2005</v>
      </c>
    </row>
    <row r="640" spans="2:16" x14ac:dyDescent="0.2">
      <c r="B640" s="27">
        <v>38607</v>
      </c>
      <c r="C640" s="21" t="s">
        <v>27</v>
      </c>
      <c r="D640" s="21" t="s">
        <v>505</v>
      </c>
      <c r="E640" s="21" t="s">
        <v>513</v>
      </c>
      <c r="F640" s="21" t="s">
        <v>568</v>
      </c>
      <c r="G640" s="21"/>
      <c r="H640" s="21" t="s">
        <v>17</v>
      </c>
      <c r="I640" s="28">
        <v>11856.92</v>
      </c>
      <c r="J640" s="28"/>
      <c r="K640" s="28">
        <v>11856.92</v>
      </c>
      <c r="P640">
        <v>2005</v>
      </c>
    </row>
    <row r="641" spans="2:16" x14ac:dyDescent="0.2">
      <c r="B641" s="3">
        <v>38607</v>
      </c>
      <c r="C641" t="s">
        <v>27</v>
      </c>
      <c r="D641" s="4" t="s">
        <v>569</v>
      </c>
      <c r="E641" t="s">
        <v>41</v>
      </c>
      <c r="F641" t="s">
        <v>548</v>
      </c>
      <c r="H641" t="s">
        <v>17</v>
      </c>
      <c r="I641" s="2">
        <v>-2968</v>
      </c>
      <c r="J641" s="2">
        <v>-2968</v>
      </c>
      <c r="K641" s="2">
        <v>-2968</v>
      </c>
      <c r="P641">
        <v>2005</v>
      </c>
    </row>
    <row r="642" spans="2:16" x14ac:dyDescent="0.2">
      <c r="B642" s="3">
        <v>38607</v>
      </c>
      <c r="C642" t="s">
        <v>3435</v>
      </c>
      <c r="E642" t="s">
        <v>709</v>
      </c>
      <c r="H642" t="s">
        <v>17</v>
      </c>
      <c r="I642" s="2">
        <v>-15.99</v>
      </c>
      <c r="J642" s="2">
        <v>-15.99</v>
      </c>
      <c r="K642" s="2">
        <v>-15.99</v>
      </c>
      <c r="P642">
        <v>2005</v>
      </c>
    </row>
    <row r="643" spans="2:16" x14ac:dyDescent="0.2">
      <c r="B643" s="3">
        <v>38612</v>
      </c>
      <c r="C643" t="s">
        <v>3435</v>
      </c>
      <c r="E643" t="s">
        <v>709</v>
      </c>
      <c r="H643" t="s">
        <v>17</v>
      </c>
      <c r="I643" s="2">
        <v>-31.06</v>
      </c>
      <c r="J643" s="2">
        <v>-31.06</v>
      </c>
      <c r="K643" s="2">
        <v>-31.06</v>
      </c>
      <c r="P643">
        <v>2005</v>
      </c>
    </row>
    <row r="644" spans="2:16" x14ac:dyDescent="0.2">
      <c r="B644" s="3">
        <v>38618</v>
      </c>
      <c r="C644" t="s">
        <v>3435</v>
      </c>
      <c r="D644" t="s">
        <v>28</v>
      </c>
      <c r="E644" t="s">
        <v>3308</v>
      </c>
      <c r="H644" t="s">
        <v>17</v>
      </c>
      <c r="I644" s="2">
        <v>-50</v>
      </c>
      <c r="J644" s="2">
        <v>-50</v>
      </c>
      <c r="K644" s="2">
        <v>-50</v>
      </c>
      <c r="P644">
        <v>2005</v>
      </c>
    </row>
    <row r="645" spans="2:16" x14ac:dyDescent="0.2">
      <c r="B645" s="3">
        <v>38625</v>
      </c>
      <c r="C645" t="s">
        <v>27</v>
      </c>
      <c r="D645" t="s">
        <v>505</v>
      </c>
      <c r="E645" t="s">
        <v>562</v>
      </c>
      <c r="H645" t="s">
        <v>17</v>
      </c>
      <c r="I645" s="2">
        <v>550</v>
      </c>
      <c r="J645" s="2"/>
      <c r="K645" s="2">
        <v>550</v>
      </c>
      <c r="P645">
        <v>2005</v>
      </c>
    </row>
    <row r="646" spans="2:16" hidden="1" x14ac:dyDescent="0.2">
      <c r="B646" t="s">
        <v>763</v>
      </c>
      <c r="I646" s="2">
        <v>-2020.49</v>
      </c>
      <c r="J646" s="2">
        <v>-2020.49</v>
      </c>
      <c r="K646" s="2">
        <v>-2020.49</v>
      </c>
      <c r="P646" t="e">
        <v>#VALUE!</v>
      </c>
    </row>
    <row r="647" spans="2:16" x14ac:dyDescent="0.2">
      <c r="B647" s="3">
        <v>38631</v>
      </c>
      <c r="C647" t="s">
        <v>923</v>
      </c>
      <c r="D647" t="s">
        <v>143</v>
      </c>
      <c r="E647" t="s">
        <v>10019</v>
      </c>
      <c r="F647" t="s">
        <v>10018</v>
      </c>
      <c r="H647" t="s">
        <v>17</v>
      </c>
      <c r="I647" s="2">
        <v>-73.03</v>
      </c>
      <c r="J647" s="2">
        <v>-73.03</v>
      </c>
      <c r="K647" s="2">
        <v>-73.03</v>
      </c>
      <c r="P647">
        <v>2005</v>
      </c>
    </row>
    <row r="648" spans="2:16" x14ac:dyDescent="0.2">
      <c r="B648" s="3">
        <v>38633</v>
      </c>
      <c r="C648" t="s">
        <v>27</v>
      </c>
      <c r="D648" t="s">
        <v>45</v>
      </c>
      <c r="E648" t="s">
        <v>7449</v>
      </c>
      <c r="H648" t="s">
        <v>17</v>
      </c>
      <c r="I648" s="2">
        <v>1000</v>
      </c>
      <c r="J648" s="2"/>
      <c r="K648" s="2">
        <v>1000</v>
      </c>
      <c r="P648">
        <v>2005</v>
      </c>
    </row>
    <row r="649" spans="2:16" x14ac:dyDescent="0.2">
      <c r="B649" s="3">
        <v>38636</v>
      </c>
      <c r="C649" t="s">
        <v>334</v>
      </c>
      <c r="E649" t="s">
        <v>9971</v>
      </c>
      <c r="F649" t="s">
        <v>9972</v>
      </c>
      <c r="H649" t="s">
        <v>17</v>
      </c>
      <c r="I649" s="2">
        <v>-12.99</v>
      </c>
      <c r="J649" s="2">
        <v>-12.99</v>
      </c>
      <c r="K649" s="2">
        <v>-12.99</v>
      </c>
      <c r="P649">
        <v>2005</v>
      </c>
    </row>
    <row r="650" spans="2:16" x14ac:dyDescent="0.2">
      <c r="B650" s="3">
        <v>38638</v>
      </c>
      <c r="C650" t="s">
        <v>3435</v>
      </c>
      <c r="E650" t="s">
        <v>709</v>
      </c>
      <c r="H650" t="s">
        <v>17</v>
      </c>
      <c r="I650" s="2">
        <v>-58.93</v>
      </c>
      <c r="J650" s="2">
        <v>-58.93</v>
      </c>
      <c r="K650" s="2">
        <v>-58.93</v>
      </c>
      <c r="P650">
        <v>2005</v>
      </c>
    </row>
    <row r="651" spans="2:16" x14ac:dyDescent="0.2">
      <c r="B651" s="3">
        <v>38639</v>
      </c>
      <c r="C651" t="s">
        <v>27</v>
      </c>
      <c r="D651" t="s">
        <v>45</v>
      </c>
      <c r="E651" t="s">
        <v>7449</v>
      </c>
      <c r="F651" t="s">
        <v>7450</v>
      </c>
      <c r="H651" t="s">
        <v>17</v>
      </c>
      <c r="I651" s="2">
        <v>385</v>
      </c>
      <c r="J651" s="2"/>
      <c r="K651" s="2">
        <v>385</v>
      </c>
      <c r="P651">
        <v>2005</v>
      </c>
    </row>
    <row r="652" spans="2:16" x14ac:dyDescent="0.2">
      <c r="B652" s="3">
        <v>38646</v>
      </c>
      <c r="C652" t="s">
        <v>27</v>
      </c>
      <c r="D652" t="s">
        <v>45</v>
      </c>
      <c r="E652" t="s">
        <v>513</v>
      </c>
      <c r="H652" t="s">
        <v>17</v>
      </c>
      <c r="I652" s="2">
        <v>175</v>
      </c>
      <c r="J652" s="2"/>
      <c r="K652" s="2">
        <v>175</v>
      </c>
      <c r="P652">
        <v>2005</v>
      </c>
    </row>
    <row r="653" spans="2:16" x14ac:dyDescent="0.2">
      <c r="B653" s="3">
        <v>38656</v>
      </c>
      <c r="C653" t="s">
        <v>3435</v>
      </c>
      <c r="E653" t="s">
        <v>709</v>
      </c>
      <c r="H653" t="s">
        <v>17</v>
      </c>
      <c r="I653" s="2">
        <v>-48.45</v>
      </c>
      <c r="J653" s="2">
        <v>-48.45</v>
      </c>
      <c r="K653" s="2">
        <v>-48.45</v>
      </c>
      <c r="P653">
        <v>2005</v>
      </c>
    </row>
    <row r="654" spans="2:16" x14ac:dyDescent="0.2">
      <c r="B654" s="3">
        <v>38659</v>
      </c>
      <c r="C654" t="s">
        <v>27</v>
      </c>
      <c r="D654" t="s">
        <v>45</v>
      </c>
      <c r="E654" t="s">
        <v>6369</v>
      </c>
      <c r="F654" t="s">
        <v>6370</v>
      </c>
      <c r="H654" t="s">
        <v>17</v>
      </c>
      <c r="I654" s="2">
        <v>1200</v>
      </c>
      <c r="J654" s="2"/>
      <c r="K654" s="2">
        <v>1200</v>
      </c>
      <c r="P654">
        <v>2005</v>
      </c>
    </row>
    <row r="655" spans="2:16" x14ac:dyDescent="0.2">
      <c r="B655" s="3">
        <v>38659</v>
      </c>
      <c r="C655" t="s">
        <v>27</v>
      </c>
      <c r="D655" s="4" t="s">
        <v>6371</v>
      </c>
      <c r="E655" t="s">
        <v>6372</v>
      </c>
      <c r="F655" t="s">
        <v>4765</v>
      </c>
      <c r="H655" t="s">
        <v>17</v>
      </c>
      <c r="I655" s="2">
        <v>-610</v>
      </c>
      <c r="J655" s="2">
        <v>-610</v>
      </c>
      <c r="K655" s="2">
        <v>-610</v>
      </c>
      <c r="P655">
        <v>2005</v>
      </c>
    </row>
    <row r="656" spans="2:16" x14ac:dyDescent="0.2">
      <c r="B656" s="3">
        <v>38661</v>
      </c>
      <c r="C656" t="s">
        <v>923</v>
      </c>
      <c r="D656" t="s">
        <v>197</v>
      </c>
      <c r="E656" t="s">
        <v>10018</v>
      </c>
      <c r="H656" t="s">
        <v>17</v>
      </c>
      <c r="I656" s="2">
        <v>-80.45</v>
      </c>
      <c r="J656" s="2">
        <v>-80.45</v>
      </c>
      <c r="K656" s="2">
        <v>-80.45</v>
      </c>
      <c r="P656">
        <v>2005</v>
      </c>
    </row>
    <row r="657" spans="2:16" x14ac:dyDescent="0.2">
      <c r="B657" s="3">
        <v>38671</v>
      </c>
      <c r="C657" t="s">
        <v>27</v>
      </c>
      <c r="D657" t="s">
        <v>45</v>
      </c>
      <c r="E657" t="s">
        <v>6369</v>
      </c>
      <c r="F657" t="s">
        <v>6370</v>
      </c>
      <c r="H657" t="s">
        <v>17</v>
      </c>
      <c r="I657" s="2">
        <v>329</v>
      </c>
      <c r="J657" s="2"/>
      <c r="K657" s="2">
        <v>329</v>
      </c>
      <c r="P657">
        <v>2005</v>
      </c>
    </row>
    <row r="658" spans="2:16" x14ac:dyDescent="0.2">
      <c r="B658" s="3">
        <v>38678</v>
      </c>
      <c r="C658" t="s">
        <v>3435</v>
      </c>
      <c r="E658" t="s">
        <v>3436</v>
      </c>
      <c r="H658" t="s">
        <v>17</v>
      </c>
      <c r="I658" s="2">
        <v>-34.79</v>
      </c>
      <c r="J658" s="2">
        <v>-34.79</v>
      </c>
      <c r="K658" s="2">
        <v>-34.79</v>
      </c>
      <c r="P658">
        <v>2005</v>
      </c>
    </row>
    <row r="659" spans="2:16" x14ac:dyDescent="0.2">
      <c r="B659" s="3">
        <v>38679</v>
      </c>
      <c r="C659" t="s">
        <v>27</v>
      </c>
      <c r="E659" t="s">
        <v>709</v>
      </c>
      <c r="H659" t="s">
        <v>17</v>
      </c>
      <c r="I659" s="2">
        <v>-4.17</v>
      </c>
      <c r="J659" s="2">
        <v>-4.17</v>
      </c>
      <c r="K659" s="2">
        <v>-4.17</v>
      </c>
      <c r="P659">
        <v>2005</v>
      </c>
    </row>
    <row r="660" spans="2:16" x14ac:dyDescent="0.2">
      <c r="B660" s="3">
        <v>38679</v>
      </c>
      <c r="C660" t="s">
        <v>75</v>
      </c>
      <c r="D660" s="4" t="s">
        <v>1347</v>
      </c>
      <c r="E660" t="s">
        <v>136</v>
      </c>
      <c r="F660" t="s">
        <v>4048</v>
      </c>
      <c r="H660" t="s">
        <v>17</v>
      </c>
      <c r="I660" s="2">
        <v>-2000</v>
      </c>
      <c r="J660" s="2">
        <v>-2000</v>
      </c>
      <c r="K660" s="2">
        <v>-2000</v>
      </c>
      <c r="P660">
        <v>2005</v>
      </c>
    </row>
    <row r="661" spans="2:16" x14ac:dyDescent="0.2">
      <c r="B661" s="3">
        <v>38681</v>
      </c>
      <c r="C661" t="s">
        <v>27</v>
      </c>
      <c r="E661" t="s">
        <v>709</v>
      </c>
      <c r="H661" t="s">
        <v>17</v>
      </c>
      <c r="I661" s="2">
        <v>-0.96</v>
      </c>
      <c r="J661" s="2">
        <v>-0.96</v>
      </c>
      <c r="K661" s="2">
        <v>-0.96</v>
      </c>
      <c r="P661">
        <v>2005</v>
      </c>
    </row>
    <row r="662" spans="2:16" x14ac:dyDescent="0.2">
      <c r="B662" s="3">
        <v>38686</v>
      </c>
      <c r="C662" t="s">
        <v>3435</v>
      </c>
      <c r="E662" t="s">
        <v>3298</v>
      </c>
      <c r="H662" t="s">
        <v>17</v>
      </c>
      <c r="I662" s="2">
        <v>-20.010000000000002</v>
      </c>
      <c r="J662" s="2">
        <v>-20.010000000000002</v>
      </c>
      <c r="K662" s="2">
        <v>-20.010000000000002</v>
      </c>
      <c r="P662">
        <v>2005</v>
      </c>
    </row>
    <row r="663" spans="2:16" hidden="1" x14ac:dyDescent="0.2">
      <c r="B663" t="s">
        <v>778</v>
      </c>
      <c r="I663" s="2">
        <v>-55259.86</v>
      </c>
      <c r="J663" s="2">
        <v>-55259.86</v>
      </c>
      <c r="K663" s="2">
        <v>-55259.86</v>
      </c>
      <c r="P663" t="e">
        <v>#VALUE!</v>
      </c>
    </row>
    <row r="664" spans="2:16" x14ac:dyDescent="0.2">
      <c r="B664" s="3">
        <v>38688</v>
      </c>
      <c r="C664" t="s">
        <v>27</v>
      </c>
      <c r="D664" t="s">
        <v>45</v>
      </c>
      <c r="E664" t="s">
        <v>10005</v>
      </c>
      <c r="F664" t="s">
        <v>550</v>
      </c>
      <c r="H664" t="s">
        <v>17</v>
      </c>
      <c r="I664" s="2">
        <v>1529</v>
      </c>
      <c r="J664" s="2"/>
      <c r="K664" s="2">
        <v>1529</v>
      </c>
      <c r="P664">
        <v>2005</v>
      </c>
    </row>
    <row r="665" spans="2:16" x14ac:dyDescent="0.2">
      <c r="B665" s="3">
        <v>38691</v>
      </c>
      <c r="C665" t="s">
        <v>75</v>
      </c>
      <c r="D665" s="4" t="s">
        <v>76</v>
      </c>
      <c r="E665" t="s">
        <v>77</v>
      </c>
      <c r="F665" t="s">
        <v>16</v>
      </c>
      <c r="H665" t="s">
        <v>17</v>
      </c>
      <c r="I665" s="2">
        <v>-1000</v>
      </c>
      <c r="J665" s="2">
        <v>-1000</v>
      </c>
      <c r="K665" s="2">
        <v>-1000</v>
      </c>
      <c r="P665">
        <v>2005</v>
      </c>
    </row>
    <row r="666" spans="2:16" x14ac:dyDescent="0.2">
      <c r="B666" s="3">
        <v>38691</v>
      </c>
      <c r="C666" t="s">
        <v>27</v>
      </c>
      <c r="D666" s="4" t="s">
        <v>6373</v>
      </c>
      <c r="E666" t="s">
        <v>41</v>
      </c>
      <c r="F666" t="s">
        <v>548</v>
      </c>
      <c r="H666" t="s">
        <v>17</v>
      </c>
      <c r="I666" s="2">
        <v>-300</v>
      </c>
      <c r="J666" s="2">
        <v>-300</v>
      </c>
      <c r="K666" s="2">
        <v>-300</v>
      </c>
      <c r="P666">
        <v>2005</v>
      </c>
    </row>
    <row r="667" spans="2:16" x14ac:dyDescent="0.2">
      <c r="B667" s="3">
        <v>38691</v>
      </c>
      <c r="C667" t="s">
        <v>27</v>
      </c>
      <c r="D667" t="s">
        <v>197</v>
      </c>
      <c r="E667" t="s">
        <v>19</v>
      </c>
      <c r="F667" t="s">
        <v>542</v>
      </c>
      <c r="H667" t="s">
        <v>17</v>
      </c>
      <c r="I667" s="2">
        <v>-20</v>
      </c>
      <c r="J667" s="2">
        <v>-20</v>
      </c>
      <c r="K667" s="2">
        <v>-20</v>
      </c>
      <c r="P667">
        <v>2005</v>
      </c>
    </row>
    <row r="668" spans="2:16" x14ac:dyDescent="0.2">
      <c r="B668" s="3">
        <v>38693</v>
      </c>
      <c r="C668" t="s">
        <v>27</v>
      </c>
      <c r="D668" s="4" t="s">
        <v>4796</v>
      </c>
      <c r="E668" t="s">
        <v>180</v>
      </c>
      <c r="F668" t="s">
        <v>550</v>
      </c>
      <c r="H668" t="s">
        <v>17</v>
      </c>
      <c r="I668" s="2">
        <v>-954</v>
      </c>
      <c r="J668" s="2">
        <v>-954</v>
      </c>
      <c r="K668" s="2">
        <v>-954</v>
      </c>
      <c r="P668">
        <v>2005</v>
      </c>
    </row>
    <row r="669" spans="2:16" x14ac:dyDescent="0.2">
      <c r="B669" s="3">
        <v>38693</v>
      </c>
      <c r="C669" t="s">
        <v>27</v>
      </c>
      <c r="D669" s="4" t="s">
        <v>6752</v>
      </c>
      <c r="E669" t="s">
        <v>86</v>
      </c>
      <c r="F669" t="s">
        <v>87</v>
      </c>
      <c r="H669" t="s">
        <v>17</v>
      </c>
      <c r="I669" s="2">
        <v>-315.7</v>
      </c>
      <c r="J669" s="2">
        <v>-315.7</v>
      </c>
      <c r="K669" s="2">
        <v>-315.7</v>
      </c>
      <c r="P669">
        <v>2005</v>
      </c>
    </row>
    <row r="670" spans="2:16" x14ac:dyDescent="0.2">
      <c r="B670" s="3">
        <v>38693</v>
      </c>
      <c r="C670" t="s">
        <v>923</v>
      </c>
      <c r="D670" t="s">
        <v>197</v>
      </c>
      <c r="E670" t="s">
        <v>10018</v>
      </c>
      <c r="H670" t="s">
        <v>17</v>
      </c>
      <c r="I670" s="2">
        <v>-80.27</v>
      </c>
      <c r="J670" s="2">
        <v>-80.27</v>
      </c>
      <c r="K670" s="2">
        <v>-80.27</v>
      </c>
      <c r="P670">
        <v>2005</v>
      </c>
    </row>
    <row r="671" spans="2:16" x14ac:dyDescent="0.2">
      <c r="B671" s="3">
        <v>38694</v>
      </c>
      <c r="C671" t="s">
        <v>140</v>
      </c>
      <c r="D671" t="s">
        <v>64</v>
      </c>
      <c r="E671" t="s">
        <v>19</v>
      </c>
      <c r="F671" t="s">
        <v>9976</v>
      </c>
      <c r="H671" t="s">
        <v>17</v>
      </c>
      <c r="I671" s="2">
        <v>-14.23</v>
      </c>
      <c r="J671" s="2">
        <v>-14.23</v>
      </c>
      <c r="K671" s="2">
        <v>-14.23</v>
      </c>
      <c r="P671">
        <v>2005</v>
      </c>
    </row>
    <row r="672" spans="2:16" x14ac:dyDescent="0.2">
      <c r="B672" s="3">
        <v>38695</v>
      </c>
      <c r="C672" t="s">
        <v>27</v>
      </c>
      <c r="D672" s="4" t="s">
        <v>6374</v>
      </c>
      <c r="E672" t="s">
        <v>6322</v>
      </c>
      <c r="F672" t="s">
        <v>6375</v>
      </c>
      <c r="H672" t="s">
        <v>17</v>
      </c>
      <c r="I672" s="2">
        <v>-275</v>
      </c>
      <c r="J672" s="2">
        <v>-275</v>
      </c>
      <c r="K672" s="2">
        <v>-275</v>
      </c>
      <c r="P672">
        <v>2005</v>
      </c>
    </row>
    <row r="673" spans="2:16" x14ac:dyDescent="0.2">
      <c r="B673" s="3">
        <v>38695</v>
      </c>
      <c r="C673" t="s">
        <v>140</v>
      </c>
      <c r="D673" t="s">
        <v>64</v>
      </c>
      <c r="E673" t="s">
        <v>19</v>
      </c>
      <c r="F673" t="s">
        <v>2016</v>
      </c>
      <c r="H673" t="s">
        <v>17</v>
      </c>
      <c r="I673" s="2">
        <v>-11.02</v>
      </c>
      <c r="J673" s="2">
        <v>-11.02</v>
      </c>
      <c r="K673" s="2">
        <v>-11.02</v>
      </c>
      <c r="P673">
        <v>2005</v>
      </c>
    </row>
    <row r="674" spans="2:16" hidden="1" x14ac:dyDescent="0.2">
      <c r="F674" t="s">
        <v>7139</v>
      </c>
      <c r="G674" t="s">
        <v>185</v>
      </c>
      <c r="H674" t="s">
        <v>17</v>
      </c>
      <c r="I674" s="2">
        <v>-952</v>
      </c>
      <c r="J674" s="2">
        <v>-952</v>
      </c>
      <c r="K674" s="2">
        <v>-952</v>
      </c>
      <c r="P674">
        <v>1900</v>
      </c>
    </row>
    <row r="675" spans="2:16" hidden="1" x14ac:dyDescent="0.2">
      <c r="F675" t="s">
        <v>7140</v>
      </c>
      <c r="G675" t="s">
        <v>185</v>
      </c>
      <c r="H675" t="s">
        <v>17</v>
      </c>
      <c r="I675" s="2">
        <v>-255</v>
      </c>
      <c r="J675" s="2">
        <v>-255</v>
      </c>
      <c r="K675" s="2">
        <v>-255</v>
      </c>
      <c r="P675">
        <v>1900</v>
      </c>
    </row>
    <row r="676" spans="2:16" x14ac:dyDescent="0.2">
      <c r="B676" s="3">
        <v>38702</v>
      </c>
      <c r="C676" t="s">
        <v>27</v>
      </c>
      <c r="D676" t="s">
        <v>505</v>
      </c>
      <c r="E676" t="s">
        <v>513</v>
      </c>
      <c r="F676" t="s">
        <v>301</v>
      </c>
      <c r="H676" t="s">
        <v>17</v>
      </c>
      <c r="I676" s="2">
        <v>1428</v>
      </c>
      <c r="J676" s="2"/>
      <c r="K676" s="2">
        <v>1428</v>
      </c>
      <c r="P676">
        <v>2005</v>
      </c>
    </row>
    <row r="677" spans="2:16" x14ac:dyDescent="0.2">
      <c r="B677" s="3">
        <v>38703</v>
      </c>
      <c r="C677" t="s">
        <v>7454</v>
      </c>
      <c r="D677" t="s">
        <v>64</v>
      </c>
      <c r="E677" t="s">
        <v>9939</v>
      </c>
      <c r="F677" t="s">
        <v>9986</v>
      </c>
      <c r="H677" t="s">
        <v>17</v>
      </c>
      <c r="I677" s="2">
        <v>-7.98</v>
      </c>
      <c r="J677" s="2">
        <v>-7.98</v>
      </c>
      <c r="K677" s="2">
        <v>-7.98</v>
      </c>
      <c r="P677">
        <v>2005</v>
      </c>
    </row>
    <row r="678" spans="2:16" x14ac:dyDescent="0.2">
      <c r="B678" s="3">
        <v>38706</v>
      </c>
      <c r="C678" t="s">
        <v>27</v>
      </c>
      <c r="D678" s="4" t="s">
        <v>8101</v>
      </c>
      <c r="E678" t="s">
        <v>93</v>
      </c>
      <c r="F678" t="s">
        <v>926</v>
      </c>
      <c r="H678" t="s">
        <v>17</v>
      </c>
      <c r="I678" s="2">
        <v>-400</v>
      </c>
      <c r="J678" s="2">
        <v>-400</v>
      </c>
      <c r="K678" s="2">
        <v>-400</v>
      </c>
      <c r="P678">
        <v>2005</v>
      </c>
    </row>
    <row r="679" spans="2:16" x14ac:dyDescent="0.2">
      <c r="B679" s="3">
        <v>38709</v>
      </c>
      <c r="C679" t="s">
        <v>27</v>
      </c>
      <c r="D679" s="4" t="s">
        <v>8103</v>
      </c>
      <c r="E679" t="s">
        <v>98</v>
      </c>
      <c r="F679" t="s">
        <v>99</v>
      </c>
      <c r="H679" t="s">
        <v>17</v>
      </c>
      <c r="I679" s="2">
        <v>-1291.08</v>
      </c>
      <c r="J679" s="2">
        <v>-1291.08</v>
      </c>
      <c r="K679" s="2">
        <v>-1291.08</v>
      </c>
      <c r="P679">
        <v>2005</v>
      </c>
    </row>
    <row r="680" spans="2:16" x14ac:dyDescent="0.2">
      <c r="B680" s="3">
        <v>38715</v>
      </c>
      <c r="C680" t="s">
        <v>75</v>
      </c>
      <c r="D680" s="4" t="s">
        <v>78</v>
      </c>
      <c r="E680" t="s">
        <v>79</v>
      </c>
      <c r="F680" t="s">
        <v>80</v>
      </c>
      <c r="H680" t="s">
        <v>17</v>
      </c>
      <c r="I680" s="2">
        <v>-716</v>
      </c>
      <c r="J680" s="2">
        <v>-716</v>
      </c>
      <c r="K680" s="2">
        <v>-716</v>
      </c>
      <c r="P680">
        <v>2005</v>
      </c>
    </row>
    <row r="681" spans="2:16" x14ac:dyDescent="0.2">
      <c r="B681" s="3">
        <v>38715</v>
      </c>
      <c r="C681" t="s">
        <v>3435</v>
      </c>
      <c r="E681" t="s">
        <v>709</v>
      </c>
      <c r="H681" t="s">
        <v>17</v>
      </c>
      <c r="I681" s="2">
        <v>-41.4</v>
      </c>
      <c r="J681" s="2">
        <v>-41.4</v>
      </c>
      <c r="K681" s="2">
        <v>-41.4</v>
      </c>
      <c r="P681">
        <v>2005</v>
      </c>
    </row>
    <row r="682" spans="2:16" x14ac:dyDescent="0.2">
      <c r="B682" s="3">
        <v>38720</v>
      </c>
      <c r="C682" t="s">
        <v>75</v>
      </c>
      <c r="D682" s="4" t="s">
        <v>81</v>
      </c>
      <c r="E682" t="s">
        <v>46</v>
      </c>
      <c r="F682" t="s">
        <v>82</v>
      </c>
      <c r="H682" t="s">
        <v>17</v>
      </c>
      <c r="I682" s="2">
        <v>-12982.09</v>
      </c>
      <c r="J682" s="2">
        <v>-12982.09</v>
      </c>
      <c r="K682" s="2">
        <v>-12982.09</v>
      </c>
      <c r="P682">
        <v>2006</v>
      </c>
    </row>
    <row r="683" spans="2:16" x14ac:dyDescent="0.2">
      <c r="B683" s="3">
        <v>38722</v>
      </c>
      <c r="C683" t="s">
        <v>923</v>
      </c>
      <c r="D683" t="s">
        <v>197</v>
      </c>
      <c r="E683" t="s">
        <v>10018</v>
      </c>
      <c r="H683" t="s">
        <v>17</v>
      </c>
      <c r="I683" s="2">
        <v>-80.27</v>
      </c>
      <c r="J683" s="2">
        <v>-80.27</v>
      </c>
      <c r="K683" s="2">
        <v>-80.27</v>
      </c>
      <c r="P683">
        <v>2006</v>
      </c>
    </row>
    <row r="684" spans="2:16" x14ac:dyDescent="0.2">
      <c r="B684" s="3">
        <v>38726</v>
      </c>
      <c r="C684" t="s">
        <v>75</v>
      </c>
      <c r="D684" s="4" t="s">
        <v>83</v>
      </c>
      <c r="E684" t="s">
        <v>53</v>
      </c>
      <c r="F684" t="s">
        <v>84</v>
      </c>
      <c r="H684" t="s">
        <v>17</v>
      </c>
      <c r="I684" s="2">
        <v>-1500</v>
      </c>
      <c r="J684" s="2">
        <v>-1500</v>
      </c>
      <c r="K684" s="2">
        <v>-1500</v>
      </c>
      <c r="P684">
        <v>2006</v>
      </c>
    </row>
    <row r="685" spans="2:16" x14ac:dyDescent="0.2">
      <c r="B685" s="3">
        <v>38727</v>
      </c>
      <c r="C685" t="s">
        <v>27</v>
      </c>
      <c r="E685" t="s">
        <v>709</v>
      </c>
      <c r="H685" t="s">
        <v>17</v>
      </c>
      <c r="I685" s="2">
        <v>-10.95</v>
      </c>
      <c r="J685" s="2">
        <v>-10.95</v>
      </c>
      <c r="K685" s="2">
        <v>-10.95</v>
      </c>
      <c r="P685">
        <v>2006</v>
      </c>
    </row>
    <row r="686" spans="2:16" x14ac:dyDescent="0.2">
      <c r="B686" s="3">
        <v>38728</v>
      </c>
      <c r="C686" t="s">
        <v>27</v>
      </c>
      <c r="D686" t="s">
        <v>28</v>
      </c>
      <c r="E686" t="s">
        <v>29</v>
      </c>
      <c r="F686" t="s">
        <v>30</v>
      </c>
      <c r="H686" t="s">
        <v>17</v>
      </c>
      <c r="I686" s="2">
        <v>-5.61</v>
      </c>
      <c r="J686" s="2">
        <v>-5.61</v>
      </c>
      <c r="K686" s="2">
        <v>-5.61</v>
      </c>
      <c r="P686">
        <v>2006</v>
      </c>
    </row>
    <row r="687" spans="2:16" x14ac:dyDescent="0.2">
      <c r="B687" s="3">
        <v>38733</v>
      </c>
      <c r="C687" t="s">
        <v>3435</v>
      </c>
      <c r="D687" t="s">
        <v>28</v>
      </c>
      <c r="E687" t="s">
        <v>3308</v>
      </c>
      <c r="H687" t="s">
        <v>17</v>
      </c>
      <c r="I687" s="2">
        <v>-10</v>
      </c>
      <c r="J687" s="2">
        <v>-10</v>
      </c>
      <c r="K687" s="2">
        <v>-10</v>
      </c>
      <c r="P687">
        <v>2006</v>
      </c>
    </row>
    <row r="688" spans="2:16" x14ac:dyDescent="0.2">
      <c r="B688" s="3">
        <v>38734</v>
      </c>
      <c r="C688" t="s">
        <v>3435</v>
      </c>
      <c r="E688" t="s">
        <v>709</v>
      </c>
      <c r="H688" t="s">
        <v>17</v>
      </c>
      <c r="I688" s="2">
        <v>-41</v>
      </c>
      <c r="J688" s="2">
        <v>-41</v>
      </c>
      <c r="K688" s="2">
        <v>-41</v>
      </c>
      <c r="P688">
        <v>2006</v>
      </c>
    </row>
    <row r="689" spans="2:16" x14ac:dyDescent="0.2">
      <c r="B689" s="3">
        <v>38734</v>
      </c>
      <c r="C689" t="s">
        <v>27</v>
      </c>
      <c r="D689" t="s">
        <v>28</v>
      </c>
      <c r="E689" t="s">
        <v>29</v>
      </c>
      <c r="F689" t="s">
        <v>9670</v>
      </c>
      <c r="H689" t="s">
        <v>17</v>
      </c>
      <c r="I689" s="2">
        <v>-4.6399999999999997</v>
      </c>
      <c r="J689" s="2">
        <v>-4.6399999999999997</v>
      </c>
      <c r="K689" s="2">
        <v>-4.6399999999999997</v>
      </c>
      <c r="P689">
        <v>2006</v>
      </c>
    </row>
    <row r="690" spans="2:16" x14ac:dyDescent="0.2">
      <c r="B690" s="3">
        <v>38735</v>
      </c>
      <c r="C690" t="s">
        <v>3435</v>
      </c>
      <c r="E690" t="s">
        <v>709</v>
      </c>
      <c r="H690" t="s">
        <v>17</v>
      </c>
      <c r="I690" s="2">
        <v>-23.87</v>
      </c>
      <c r="J690" s="2">
        <v>-23.87</v>
      </c>
      <c r="K690" s="2">
        <v>-23.87</v>
      </c>
      <c r="P690">
        <v>2006</v>
      </c>
    </row>
    <row r="691" spans="2:16" x14ac:dyDescent="0.2">
      <c r="B691" s="3">
        <v>38737</v>
      </c>
      <c r="C691" t="s">
        <v>75</v>
      </c>
      <c r="D691" s="4" t="s">
        <v>85</v>
      </c>
      <c r="E691" t="s">
        <v>86</v>
      </c>
      <c r="F691" t="s">
        <v>87</v>
      </c>
      <c r="H691" t="s">
        <v>17</v>
      </c>
      <c r="I691" s="2">
        <v>-901.7</v>
      </c>
      <c r="J691" s="2">
        <v>-901.7</v>
      </c>
      <c r="K691" s="2">
        <v>-901.7</v>
      </c>
      <c r="P691">
        <v>2006</v>
      </c>
    </row>
    <row r="692" spans="2:16" x14ac:dyDescent="0.2">
      <c r="B692" s="3">
        <v>38742</v>
      </c>
      <c r="C692" t="s">
        <v>3435</v>
      </c>
      <c r="E692" t="s">
        <v>3308</v>
      </c>
      <c r="H692" t="s">
        <v>17</v>
      </c>
      <c r="I692" s="2">
        <v>-35.43</v>
      </c>
      <c r="J692" s="2">
        <v>-35.43</v>
      </c>
      <c r="K692" s="2">
        <v>-35.43</v>
      </c>
      <c r="P692">
        <v>2006</v>
      </c>
    </row>
    <row r="693" spans="2:16" x14ac:dyDescent="0.2">
      <c r="B693" s="3">
        <v>38742</v>
      </c>
      <c r="C693" t="s">
        <v>334</v>
      </c>
      <c r="E693" t="s">
        <v>508</v>
      </c>
      <c r="F693" t="s">
        <v>8512</v>
      </c>
      <c r="H693" t="s">
        <v>17</v>
      </c>
      <c r="I693" s="2">
        <v>-1881.07</v>
      </c>
      <c r="J693" s="2">
        <v>-1881.07</v>
      </c>
      <c r="K693" s="2">
        <v>-1881.07</v>
      </c>
      <c r="P693">
        <v>2006</v>
      </c>
    </row>
    <row r="694" spans="2:16" x14ac:dyDescent="0.2">
      <c r="B694" s="3">
        <v>38745</v>
      </c>
      <c r="C694" t="s">
        <v>75</v>
      </c>
      <c r="E694" t="s">
        <v>88</v>
      </c>
      <c r="H694" t="s">
        <v>17</v>
      </c>
      <c r="I694" s="2">
        <v>-73.7</v>
      </c>
      <c r="J694" s="2">
        <v>-73.7</v>
      </c>
      <c r="K694" s="2">
        <v>-73.7</v>
      </c>
      <c r="P694">
        <v>2006</v>
      </c>
    </row>
    <row r="695" spans="2:16" hidden="1" x14ac:dyDescent="0.2">
      <c r="F695" t="s">
        <v>7925</v>
      </c>
      <c r="G695" t="s">
        <v>185</v>
      </c>
      <c r="H695" t="s">
        <v>17</v>
      </c>
      <c r="I695" s="2">
        <v>-668.87</v>
      </c>
      <c r="J695" s="2">
        <v>-668.87</v>
      </c>
      <c r="K695" s="2">
        <v>-668.87</v>
      </c>
      <c r="P695">
        <v>1900</v>
      </c>
    </row>
    <row r="696" spans="2:16" x14ac:dyDescent="0.2">
      <c r="B696" s="3">
        <v>38747</v>
      </c>
      <c r="C696" t="s">
        <v>27</v>
      </c>
      <c r="D696" s="4" t="s">
        <v>9450</v>
      </c>
      <c r="E696" t="s">
        <v>136</v>
      </c>
      <c r="F696" t="s">
        <v>10010</v>
      </c>
      <c r="H696" t="s">
        <v>17</v>
      </c>
      <c r="I696" s="2">
        <v>-7151.11</v>
      </c>
      <c r="J696" s="2">
        <v>-7151.11</v>
      </c>
      <c r="K696" s="2">
        <v>-7151.11</v>
      </c>
      <c r="P696">
        <v>2006</v>
      </c>
    </row>
    <row r="697" spans="2:16" hidden="1" x14ac:dyDescent="0.2">
      <c r="F697" t="s">
        <v>7930</v>
      </c>
      <c r="G697" t="s">
        <v>185</v>
      </c>
      <c r="H697" t="s">
        <v>17</v>
      </c>
      <c r="I697" s="2">
        <v>-105</v>
      </c>
      <c r="J697" s="2">
        <v>-105</v>
      </c>
      <c r="K697" s="2">
        <v>-105</v>
      </c>
      <c r="P697">
        <v>1900</v>
      </c>
    </row>
    <row r="698" spans="2:16" hidden="1" x14ac:dyDescent="0.2">
      <c r="F698" t="s">
        <v>3189</v>
      </c>
      <c r="G698" t="s">
        <v>185</v>
      </c>
      <c r="H698" t="s">
        <v>17</v>
      </c>
      <c r="I698" s="2">
        <v>-18.18</v>
      </c>
      <c r="J698" s="2">
        <v>-18.18</v>
      </c>
      <c r="K698" s="2">
        <v>-18.18</v>
      </c>
      <c r="P698">
        <v>1900</v>
      </c>
    </row>
    <row r="699" spans="2:16" x14ac:dyDescent="0.2">
      <c r="B699" s="3">
        <v>38749</v>
      </c>
      <c r="C699" t="s">
        <v>75</v>
      </c>
      <c r="D699" s="4" t="s">
        <v>89</v>
      </c>
      <c r="E699" t="s">
        <v>90</v>
      </c>
      <c r="F699" t="s">
        <v>91</v>
      </c>
      <c r="H699" t="s">
        <v>17</v>
      </c>
      <c r="I699" s="2">
        <v>-2090</v>
      </c>
      <c r="J699" s="2">
        <v>-2090</v>
      </c>
      <c r="K699" s="2">
        <v>-2090</v>
      </c>
      <c r="P699">
        <v>2006</v>
      </c>
    </row>
    <row r="700" spans="2:16" x14ac:dyDescent="0.2">
      <c r="B700" s="3">
        <v>38750</v>
      </c>
      <c r="C700" t="s">
        <v>75</v>
      </c>
      <c r="D700" s="4" t="s">
        <v>92</v>
      </c>
      <c r="E700" t="s">
        <v>93</v>
      </c>
      <c r="F700" t="s">
        <v>94</v>
      </c>
      <c r="H700" t="s">
        <v>17</v>
      </c>
      <c r="I700" s="2">
        <v>-250</v>
      </c>
      <c r="J700" s="2">
        <v>-250</v>
      </c>
      <c r="K700" s="2">
        <v>-250</v>
      </c>
      <c r="P700">
        <v>2006</v>
      </c>
    </row>
    <row r="701" spans="2:16" x14ac:dyDescent="0.2">
      <c r="B701" s="3">
        <v>38751</v>
      </c>
      <c r="C701" t="s">
        <v>75</v>
      </c>
      <c r="D701" s="4" t="s">
        <v>95</v>
      </c>
      <c r="E701" t="s">
        <v>73</v>
      </c>
      <c r="F701" t="s">
        <v>96</v>
      </c>
      <c r="H701" t="s">
        <v>17</v>
      </c>
      <c r="I701" s="2">
        <v>-1208.99</v>
      </c>
      <c r="J701" s="2">
        <v>-1208.99</v>
      </c>
      <c r="K701" s="2">
        <v>-1208.99</v>
      </c>
      <c r="P701">
        <v>2006</v>
      </c>
    </row>
    <row r="702" spans="2:16" hidden="1" x14ac:dyDescent="0.2">
      <c r="F702" t="s">
        <v>8188</v>
      </c>
      <c r="G702" t="s">
        <v>185</v>
      </c>
      <c r="H702" t="s">
        <v>17</v>
      </c>
      <c r="I702" s="2">
        <v>-120</v>
      </c>
      <c r="J702" s="2">
        <v>-120</v>
      </c>
      <c r="K702" s="2">
        <v>-120</v>
      </c>
      <c r="P702">
        <v>1900</v>
      </c>
    </row>
    <row r="703" spans="2:16" x14ac:dyDescent="0.2">
      <c r="B703" s="3">
        <v>38753</v>
      </c>
      <c r="C703" t="s">
        <v>923</v>
      </c>
      <c r="D703" t="s">
        <v>197</v>
      </c>
      <c r="E703" t="s">
        <v>10018</v>
      </c>
      <c r="H703" t="s">
        <v>17</v>
      </c>
      <c r="I703" s="2">
        <v>-80.27</v>
      </c>
      <c r="J703" s="2">
        <v>-80.27</v>
      </c>
      <c r="K703" s="2">
        <v>-80.27</v>
      </c>
      <c r="P703">
        <v>2006</v>
      </c>
    </row>
    <row r="704" spans="2:16" x14ac:dyDescent="0.2">
      <c r="B704" s="3">
        <v>38755</v>
      </c>
      <c r="C704" t="s">
        <v>75</v>
      </c>
      <c r="D704" s="4" t="s">
        <v>97</v>
      </c>
      <c r="E704" t="s">
        <v>98</v>
      </c>
      <c r="F704" t="s">
        <v>99</v>
      </c>
      <c r="H704" t="s">
        <v>17</v>
      </c>
      <c r="I704" s="2">
        <v>-1575.96</v>
      </c>
      <c r="J704" s="2">
        <v>-1575.96</v>
      </c>
      <c r="K704" s="2">
        <v>-1575.96</v>
      </c>
      <c r="P704">
        <v>2006</v>
      </c>
    </row>
    <row r="705" spans="2:16" x14ac:dyDescent="0.2">
      <c r="B705" s="3">
        <v>38757</v>
      </c>
      <c r="C705" t="s">
        <v>75</v>
      </c>
      <c r="D705" s="4" t="s">
        <v>100</v>
      </c>
      <c r="E705" t="s">
        <v>93</v>
      </c>
      <c r="F705" t="s">
        <v>101</v>
      </c>
      <c r="H705" t="s">
        <v>17</v>
      </c>
      <c r="I705" s="2">
        <v>-250</v>
      </c>
      <c r="J705" s="2">
        <v>-250</v>
      </c>
      <c r="K705" s="2">
        <v>-250</v>
      </c>
      <c r="P705">
        <v>2006</v>
      </c>
    </row>
    <row r="706" spans="2:16" x14ac:dyDescent="0.2">
      <c r="B706" s="3">
        <v>38757</v>
      </c>
      <c r="C706" t="s">
        <v>3435</v>
      </c>
      <c r="E706" t="s">
        <v>709</v>
      </c>
      <c r="H706" t="s">
        <v>17</v>
      </c>
      <c r="I706" s="2">
        <v>-51.46</v>
      </c>
      <c r="J706" s="2">
        <v>-51.46</v>
      </c>
      <c r="K706" s="2">
        <v>-51.46</v>
      </c>
      <c r="P706">
        <v>2006</v>
      </c>
    </row>
    <row r="707" spans="2:16" x14ac:dyDescent="0.2">
      <c r="B707" s="3">
        <v>38757</v>
      </c>
      <c r="C707" t="s">
        <v>27</v>
      </c>
      <c r="D707" s="4" t="s">
        <v>4799</v>
      </c>
      <c r="E707" t="s">
        <v>10011</v>
      </c>
      <c r="F707" t="s">
        <v>10012</v>
      </c>
      <c r="H707" t="s">
        <v>17</v>
      </c>
      <c r="I707" s="2">
        <v>-75</v>
      </c>
      <c r="J707" s="2">
        <v>-75</v>
      </c>
      <c r="K707" s="2">
        <v>-75</v>
      </c>
      <c r="P707">
        <v>2006</v>
      </c>
    </row>
    <row r="708" spans="2:16" x14ac:dyDescent="0.2">
      <c r="B708" s="3">
        <v>38762</v>
      </c>
      <c r="C708" t="s">
        <v>27</v>
      </c>
      <c r="D708" s="4" t="s">
        <v>5442</v>
      </c>
      <c r="E708" t="s">
        <v>86</v>
      </c>
      <c r="F708" t="s">
        <v>67</v>
      </c>
      <c r="H708" t="s">
        <v>17</v>
      </c>
      <c r="I708" s="2">
        <v>-253.55</v>
      </c>
      <c r="J708" s="2">
        <v>-253.55</v>
      </c>
      <c r="K708" s="2">
        <v>-253.55</v>
      </c>
      <c r="P708">
        <v>2006</v>
      </c>
    </row>
    <row r="709" spans="2:16" x14ac:dyDescent="0.2">
      <c r="B709" s="3">
        <v>38763</v>
      </c>
      <c r="C709" t="s">
        <v>75</v>
      </c>
      <c r="D709" s="4" t="s">
        <v>102</v>
      </c>
      <c r="E709" t="s">
        <v>53</v>
      </c>
      <c r="F709" t="s">
        <v>103</v>
      </c>
      <c r="H709" t="s">
        <v>17</v>
      </c>
      <c r="I709" s="2">
        <v>-2500</v>
      </c>
      <c r="J709" s="2">
        <v>-2500</v>
      </c>
      <c r="K709" s="2">
        <v>-2500</v>
      </c>
      <c r="P709">
        <v>2006</v>
      </c>
    </row>
    <row r="710" spans="2:16" x14ac:dyDescent="0.2">
      <c r="B710" s="3">
        <v>38765</v>
      </c>
      <c r="C710" t="s">
        <v>75</v>
      </c>
      <c r="D710" s="4" t="s">
        <v>104</v>
      </c>
      <c r="E710" t="s">
        <v>86</v>
      </c>
      <c r="F710" t="s">
        <v>105</v>
      </c>
      <c r="H710" t="s">
        <v>17</v>
      </c>
      <c r="I710" s="2">
        <v>-1350</v>
      </c>
      <c r="J710" s="2">
        <v>-1350</v>
      </c>
      <c r="K710" s="2">
        <v>-1350</v>
      </c>
      <c r="P710">
        <v>2006</v>
      </c>
    </row>
    <row r="711" spans="2:16" x14ac:dyDescent="0.2">
      <c r="B711" s="3">
        <v>38765</v>
      </c>
      <c r="C711" t="s">
        <v>75</v>
      </c>
      <c r="D711" s="4" t="s">
        <v>10014</v>
      </c>
      <c r="E711" t="s">
        <v>136</v>
      </c>
      <c r="F711" t="s">
        <v>6323</v>
      </c>
      <c r="H711" t="s">
        <v>17</v>
      </c>
      <c r="I711" s="2">
        <v>-1315.98</v>
      </c>
      <c r="J711" s="2">
        <v>-1315.98</v>
      </c>
      <c r="K711" s="2">
        <v>-1315.98</v>
      </c>
      <c r="P711">
        <v>2006</v>
      </c>
    </row>
    <row r="712" spans="2:16" x14ac:dyDescent="0.2">
      <c r="B712" s="3">
        <v>38770</v>
      </c>
      <c r="C712" t="s">
        <v>75</v>
      </c>
      <c r="D712" s="4" t="s">
        <v>10015</v>
      </c>
      <c r="E712" t="s">
        <v>98</v>
      </c>
      <c r="F712" t="s">
        <v>3952</v>
      </c>
      <c r="H712" t="s">
        <v>17</v>
      </c>
      <c r="I712" s="2">
        <v>-602.96</v>
      </c>
      <c r="J712" s="2">
        <v>-602.96</v>
      </c>
      <c r="K712" s="2">
        <v>-602.96</v>
      </c>
      <c r="P712">
        <v>2006</v>
      </c>
    </row>
    <row r="713" spans="2:16" x14ac:dyDescent="0.2">
      <c r="B713" s="3">
        <v>38772</v>
      </c>
      <c r="C713" t="s">
        <v>27</v>
      </c>
      <c r="D713" s="4" t="s">
        <v>31</v>
      </c>
      <c r="E713" t="s">
        <v>32</v>
      </c>
      <c r="F713" t="s">
        <v>33</v>
      </c>
      <c r="H713" t="s">
        <v>17</v>
      </c>
      <c r="I713" s="2">
        <v>-18.79</v>
      </c>
      <c r="J713" s="2">
        <v>-18.79</v>
      </c>
      <c r="K713" s="2">
        <v>-18.79</v>
      </c>
      <c r="P713">
        <v>2006</v>
      </c>
    </row>
    <row r="714" spans="2:16" hidden="1" x14ac:dyDescent="0.2">
      <c r="F714" t="s">
        <v>8807</v>
      </c>
      <c r="G714" t="s">
        <v>185</v>
      </c>
      <c r="H714" t="s">
        <v>373</v>
      </c>
      <c r="I714" s="2">
        <v>-200</v>
      </c>
      <c r="J714" s="2">
        <v>-200</v>
      </c>
      <c r="K714" s="2">
        <v>-200</v>
      </c>
      <c r="P714">
        <v>1900</v>
      </c>
    </row>
    <row r="715" spans="2:16" hidden="1" x14ac:dyDescent="0.2">
      <c r="F715" t="s">
        <v>8822</v>
      </c>
      <c r="G715" t="s">
        <v>185</v>
      </c>
      <c r="H715" t="s">
        <v>17</v>
      </c>
      <c r="I715" s="2">
        <v>-500</v>
      </c>
      <c r="J715" s="2">
        <v>-500</v>
      </c>
      <c r="K715" s="2">
        <v>-500</v>
      </c>
      <c r="P715">
        <v>1900</v>
      </c>
    </row>
    <row r="716" spans="2:16" x14ac:dyDescent="0.2">
      <c r="B716" s="3">
        <v>38772</v>
      </c>
      <c r="C716" t="s">
        <v>27</v>
      </c>
      <c r="D716" s="4" t="s">
        <v>34</v>
      </c>
      <c r="E716" t="s">
        <v>35</v>
      </c>
      <c r="F716" t="s">
        <v>36</v>
      </c>
      <c r="H716" t="s">
        <v>17</v>
      </c>
      <c r="I716" s="2">
        <v>-157.87</v>
      </c>
      <c r="J716" s="2">
        <v>-157.87</v>
      </c>
      <c r="K716" s="2">
        <v>-157.87</v>
      </c>
      <c r="P716">
        <v>2006</v>
      </c>
    </row>
    <row r="717" spans="2:16" hidden="1" x14ac:dyDescent="0.2">
      <c r="F717" t="s">
        <v>8827</v>
      </c>
      <c r="G717" t="s">
        <v>185</v>
      </c>
      <c r="H717" t="s">
        <v>17</v>
      </c>
      <c r="I717" s="2">
        <v>-45</v>
      </c>
      <c r="J717" s="2">
        <v>-45</v>
      </c>
      <c r="K717" s="2">
        <v>-45</v>
      </c>
      <c r="P717">
        <v>1900</v>
      </c>
    </row>
    <row r="718" spans="2:16" hidden="1" x14ac:dyDescent="0.2">
      <c r="F718" t="s">
        <v>8832</v>
      </c>
      <c r="G718" t="s">
        <v>185</v>
      </c>
      <c r="H718" t="s">
        <v>17</v>
      </c>
      <c r="I718" s="2">
        <v>-400</v>
      </c>
      <c r="J718" s="2">
        <v>-400</v>
      </c>
      <c r="K718" s="2">
        <v>-400</v>
      </c>
      <c r="P718">
        <v>1900</v>
      </c>
    </row>
    <row r="719" spans="2:16" x14ac:dyDescent="0.2">
      <c r="B719" s="3">
        <v>38772</v>
      </c>
      <c r="C719" t="s">
        <v>75</v>
      </c>
      <c r="D719" s="4" t="s">
        <v>106</v>
      </c>
      <c r="E719" t="s">
        <v>49</v>
      </c>
      <c r="F719" t="s">
        <v>107</v>
      </c>
      <c r="H719" t="s">
        <v>17</v>
      </c>
      <c r="I719" s="2">
        <v>-700</v>
      </c>
      <c r="J719" s="2">
        <v>-700</v>
      </c>
      <c r="K719" s="2">
        <v>-700</v>
      </c>
      <c r="P719">
        <v>2006</v>
      </c>
    </row>
    <row r="720" spans="2:16" hidden="1" x14ac:dyDescent="0.2">
      <c r="F720" t="s">
        <v>8894</v>
      </c>
      <c r="G720" t="s">
        <v>185</v>
      </c>
      <c r="H720" t="s">
        <v>17</v>
      </c>
      <c r="I720" s="2">
        <v>-260</v>
      </c>
      <c r="J720" s="2">
        <v>-260</v>
      </c>
      <c r="K720" s="2">
        <v>-260</v>
      </c>
      <c r="P720">
        <v>1900</v>
      </c>
    </row>
    <row r="721" spans="2:16" x14ac:dyDescent="0.2">
      <c r="B721" s="3">
        <v>38775</v>
      </c>
      <c r="C721" t="s">
        <v>75</v>
      </c>
      <c r="E721" t="s">
        <v>88</v>
      </c>
      <c r="H721" t="s">
        <v>17</v>
      </c>
      <c r="I721" s="2">
        <v>-130.34</v>
      </c>
      <c r="J721" s="2">
        <v>-130.34</v>
      </c>
      <c r="K721" s="2">
        <v>-130.34</v>
      </c>
      <c r="P721">
        <v>2006</v>
      </c>
    </row>
    <row r="722" spans="2:16" x14ac:dyDescent="0.2">
      <c r="B722" s="3">
        <v>38777</v>
      </c>
      <c r="C722" t="s">
        <v>75</v>
      </c>
      <c r="D722" s="4" t="s">
        <v>108</v>
      </c>
      <c r="E722" t="s">
        <v>90</v>
      </c>
      <c r="F722" t="s">
        <v>109</v>
      </c>
      <c r="H722" t="s">
        <v>17</v>
      </c>
      <c r="I722" s="2">
        <v>-2000</v>
      </c>
      <c r="J722" s="2">
        <v>-2000</v>
      </c>
      <c r="K722" s="2">
        <v>-2000</v>
      </c>
      <c r="P722">
        <v>2006</v>
      </c>
    </row>
    <row r="723" spans="2:16" x14ac:dyDescent="0.2">
      <c r="B723" s="3">
        <v>38777</v>
      </c>
      <c r="C723" t="s">
        <v>75</v>
      </c>
      <c r="D723" s="4" t="s">
        <v>110</v>
      </c>
      <c r="E723" t="s">
        <v>111</v>
      </c>
      <c r="F723" t="s">
        <v>112</v>
      </c>
      <c r="H723" t="s">
        <v>17</v>
      </c>
      <c r="I723" s="2">
        <v>-900</v>
      </c>
      <c r="J723" s="2">
        <v>-900</v>
      </c>
      <c r="K723" s="2">
        <v>-900</v>
      </c>
      <c r="P723">
        <v>2006</v>
      </c>
    </row>
    <row r="724" spans="2:16" x14ac:dyDescent="0.2">
      <c r="B724" s="3">
        <v>38777</v>
      </c>
      <c r="C724" t="s">
        <v>140</v>
      </c>
      <c r="D724" t="s">
        <v>64</v>
      </c>
      <c r="E724" t="s">
        <v>19</v>
      </c>
      <c r="F724" t="s">
        <v>141</v>
      </c>
      <c r="H724" t="s">
        <v>17</v>
      </c>
      <c r="I724" s="2">
        <v>-1070.8</v>
      </c>
      <c r="J724" s="2">
        <v>-1070.8</v>
      </c>
      <c r="K724" s="2">
        <v>-1070.8</v>
      </c>
      <c r="P724">
        <v>2006</v>
      </c>
    </row>
    <row r="725" spans="2:16" x14ac:dyDescent="0.2">
      <c r="B725" s="3">
        <v>38778</v>
      </c>
      <c r="C725" t="s">
        <v>27</v>
      </c>
      <c r="D725" t="s">
        <v>45</v>
      </c>
      <c r="E725" t="s">
        <v>1473</v>
      </c>
      <c r="F725" t="s">
        <v>1474</v>
      </c>
      <c r="H725" t="s">
        <v>17</v>
      </c>
      <c r="I725" s="2">
        <v>85</v>
      </c>
      <c r="J725" s="2"/>
      <c r="K725" s="2">
        <v>85</v>
      </c>
      <c r="P725">
        <v>2006</v>
      </c>
    </row>
    <row r="726" spans="2:16" x14ac:dyDescent="0.2">
      <c r="B726" s="3">
        <v>38778</v>
      </c>
      <c r="C726" t="s">
        <v>3435</v>
      </c>
      <c r="E726" t="s">
        <v>709</v>
      </c>
      <c r="H726" t="s">
        <v>17</v>
      </c>
      <c r="I726" s="2">
        <v>-10</v>
      </c>
      <c r="J726" s="2">
        <v>-10</v>
      </c>
      <c r="K726" s="2">
        <v>-10</v>
      </c>
      <c r="P726">
        <v>2006</v>
      </c>
    </row>
    <row r="727" spans="2:16" x14ac:dyDescent="0.2">
      <c r="B727" s="3">
        <v>38779</v>
      </c>
      <c r="C727" t="s">
        <v>75</v>
      </c>
      <c r="D727" s="4" t="s">
        <v>113</v>
      </c>
      <c r="E727" t="s">
        <v>73</v>
      </c>
      <c r="F727" t="s">
        <v>114</v>
      </c>
      <c r="H727" t="s">
        <v>17</v>
      </c>
      <c r="I727" s="2">
        <v>-1208.99</v>
      </c>
      <c r="J727" s="2">
        <v>-1208.99</v>
      </c>
      <c r="K727" s="2">
        <v>-1208.99</v>
      </c>
      <c r="P727">
        <v>2006</v>
      </c>
    </row>
    <row r="728" spans="2:16" x14ac:dyDescent="0.2">
      <c r="B728" s="3">
        <v>38782</v>
      </c>
      <c r="C728" t="s">
        <v>27</v>
      </c>
      <c r="D728" s="4" t="s">
        <v>37</v>
      </c>
      <c r="E728" t="s">
        <v>38</v>
      </c>
      <c r="F728" t="s">
        <v>39</v>
      </c>
      <c r="H728" t="s">
        <v>17</v>
      </c>
      <c r="I728" s="2">
        <v>-67.16</v>
      </c>
      <c r="J728" s="2">
        <v>-67.16</v>
      </c>
      <c r="K728" s="2">
        <v>-67.16</v>
      </c>
      <c r="P728">
        <v>2006</v>
      </c>
    </row>
    <row r="729" spans="2:16" x14ac:dyDescent="0.2">
      <c r="B729" s="3">
        <v>38783</v>
      </c>
      <c r="C729" t="s">
        <v>75</v>
      </c>
      <c r="D729" s="4" t="s">
        <v>115</v>
      </c>
      <c r="E729" t="s">
        <v>86</v>
      </c>
      <c r="F729" t="s">
        <v>116</v>
      </c>
      <c r="H729" t="s">
        <v>17</v>
      </c>
      <c r="I729" s="2">
        <v>-846</v>
      </c>
      <c r="J729" s="2">
        <v>-846</v>
      </c>
      <c r="K729" s="2">
        <v>-846</v>
      </c>
      <c r="P729">
        <v>2006</v>
      </c>
    </row>
    <row r="730" spans="2:16" x14ac:dyDescent="0.2">
      <c r="B730" s="3">
        <v>38783</v>
      </c>
      <c r="C730" t="s">
        <v>3435</v>
      </c>
      <c r="E730" t="s">
        <v>3308</v>
      </c>
      <c r="H730" t="s">
        <v>17</v>
      </c>
      <c r="I730" s="2">
        <v>-10.02</v>
      </c>
      <c r="J730" s="2">
        <v>-10.02</v>
      </c>
      <c r="K730" s="2">
        <v>-10.02</v>
      </c>
      <c r="P730">
        <v>2006</v>
      </c>
    </row>
    <row r="731" spans="2:16" x14ac:dyDescent="0.2">
      <c r="B731" s="3">
        <v>38784</v>
      </c>
      <c r="C731" t="s">
        <v>27</v>
      </c>
      <c r="D731" s="4" t="s">
        <v>40</v>
      </c>
      <c r="E731" t="s">
        <v>41</v>
      </c>
      <c r="F731" t="s">
        <v>42</v>
      </c>
      <c r="H731" t="s">
        <v>17</v>
      </c>
      <c r="I731" s="2">
        <v>-212</v>
      </c>
      <c r="J731" s="2">
        <v>-212</v>
      </c>
      <c r="K731" s="2">
        <v>-212</v>
      </c>
      <c r="P731">
        <v>2006</v>
      </c>
    </row>
    <row r="732" spans="2:16" x14ac:dyDescent="0.2">
      <c r="B732" s="3">
        <v>38785</v>
      </c>
      <c r="C732" t="s">
        <v>923</v>
      </c>
      <c r="D732" t="s">
        <v>197</v>
      </c>
      <c r="E732" t="s">
        <v>10018</v>
      </c>
      <c r="H732" t="s">
        <v>17</v>
      </c>
      <c r="I732" s="2">
        <v>-80.58</v>
      </c>
      <c r="J732" s="2">
        <v>-80.58</v>
      </c>
      <c r="K732" s="2">
        <v>-80.58</v>
      </c>
      <c r="P732">
        <v>2006</v>
      </c>
    </row>
    <row r="733" spans="2:16" x14ac:dyDescent="0.2">
      <c r="B733" s="3">
        <v>38788</v>
      </c>
      <c r="C733" t="s">
        <v>3435</v>
      </c>
      <c r="E733" t="s">
        <v>709</v>
      </c>
      <c r="H733" t="s">
        <v>17</v>
      </c>
      <c r="I733" s="2">
        <v>-38.65</v>
      </c>
      <c r="J733" s="2">
        <v>-38.65</v>
      </c>
      <c r="K733" s="2">
        <v>-38.65</v>
      </c>
      <c r="P733">
        <v>2006</v>
      </c>
    </row>
    <row r="734" spans="2:16" x14ac:dyDescent="0.2">
      <c r="B734" s="3">
        <v>38790</v>
      </c>
      <c r="C734" t="s">
        <v>75</v>
      </c>
      <c r="D734" s="4" t="s">
        <v>117</v>
      </c>
      <c r="E734" t="s">
        <v>90</v>
      </c>
      <c r="F734" t="s">
        <v>118</v>
      </c>
      <c r="H734" t="s">
        <v>17</v>
      </c>
      <c r="I734" s="2">
        <v>-2889</v>
      </c>
      <c r="J734" s="2">
        <v>-2889</v>
      </c>
      <c r="K734" s="2">
        <v>-2889</v>
      </c>
      <c r="P734">
        <v>2006</v>
      </c>
    </row>
    <row r="735" spans="2:16" hidden="1" x14ac:dyDescent="0.2">
      <c r="F735" t="s">
        <v>2499</v>
      </c>
      <c r="G735" t="s">
        <v>185</v>
      </c>
      <c r="H735" t="s">
        <v>17</v>
      </c>
      <c r="I735" s="2">
        <v>-75</v>
      </c>
      <c r="J735" s="2">
        <v>-75</v>
      </c>
      <c r="K735" s="2">
        <v>-75</v>
      </c>
      <c r="P735">
        <v>1900</v>
      </c>
    </row>
    <row r="736" spans="2:16" x14ac:dyDescent="0.2">
      <c r="B736" s="3">
        <v>38790</v>
      </c>
      <c r="C736" t="s">
        <v>75</v>
      </c>
      <c r="D736" s="4" t="s">
        <v>119</v>
      </c>
      <c r="E736" t="s">
        <v>120</v>
      </c>
      <c r="F736" t="s">
        <v>121</v>
      </c>
      <c r="H736" t="s">
        <v>17</v>
      </c>
      <c r="I736" s="2">
        <v>-1500</v>
      </c>
      <c r="J736" s="2">
        <v>-1500</v>
      </c>
      <c r="K736" s="2">
        <v>-1500</v>
      </c>
      <c r="P736">
        <v>2006</v>
      </c>
    </row>
    <row r="737" spans="2:23" x14ac:dyDescent="0.2">
      <c r="B737" s="3">
        <v>38792</v>
      </c>
      <c r="C737" t="s">
        <v>75</v>
      </c>
      <c r="D737" s="4" t="s">
        <v>122</v>
      </c>
      <c r="E737" t="s">
        <v>123</v>
      </c>
      <c r="F737" t="s">
        <v>124</v>
      </c>
      <c r="H737" t="s">
        <v>17</v>
      </c>
      <c r="I737" s="2">
        <v>-1275</v>
      </c>
      <c r="J737" s="2">
        <v>-1275</v>
      </c>
      <c r="K737" s="2">
        <v>-1275</v>
      </c>
      <c r="P737">
        <v>2006</v>
      </c>
    </row>
    <row r="738" spans="2:23" x14ac:dyDescent="0.2">
      <c r="B738" s="3">
        <v>38792</v>
      </c>
      <c r="C738" t="s">
        <v>75</v>
      </c>
      <c r="D738" s="4" t="s">
        <v>125</v>
      </c>
      <c r="E738" t="s">
        <v>53</v>
      </c>
      <c r="F738" t="s">
        <v>126</v>
      </c>
      <c r="H738" t="s">
        <v>17</v>
      </c>
      <c r="I738" s="2">
        <v>-3000</v>
      </c>
      <c r="J738" s="2">
        <v>-3000</v>
      </c>
      <c r="K738" s="2">
        <v>-3000</v>
      </c>
      <c r="P738">
        <v>2006</v>
      </c>
    </row>
    <row r="739" spans="2:23" hidden="1" x14ac:dyDescent="0.2">
      <c r="F739" t="s">
        <v>9462</v>
      </c>
      <c r="G739" t="s">
        <v>185</v>
      </c>
      <c r="H739" t="s">
        <v>373</v>
      </c>
      <c r="I739" s="2">
        <v>-70</v>
      </c>
      <c r="J739" s="2">
        <v>-70</v>
      </c>
      <c r="K739" s="2">
        <v>-70</v>
      </c>
      <c r="P739">
        <v>1900</v>
      </c>
    </row>
    <row r="740" spans="2:23" x14ac:dyDescent="0.2">
      <c r="B740" s="3">
        <v>38792</v>
      </c>
      <c r="C740" t="s">
        <v>75</v>
      </c>
      <c r="D740" s="4" t="s">
        <v>127</v>
      </c>
      <c r="E740" t="s">
        <v>86</v>
      </c>
      <c r="F740" t="s">
        <v>128</v>
      </c>
      <c r="H740" t="s">
        <v>17</v>
      </c>
      <c r="I740" s="2">
        <v>-375</v>
      </c>
      <c r="J740" s="2">
        <v>-375</v>
      </c>
      <c r="K740" s="2">
        <v>-375</v>
      </c>
      <c r="P740">
        <v>2006</v>
      </c>
    </row>
    <row r="741" spans="2:23" x14ac:dyDescent="0.2">
      <c r="B741" s="3">
        <v>38792</v>
      </c>
      <c r="C741" t="s">
        <v>140</v>
      </c>
      <c r="D741" t="s">
        <v>64</v>
      </c>
      <c r="E741" t="s">
        <v>19</v>
      </c>
      <c r="F741" t="s">
        <v>142</v>
      </c>
      <c r="H741" t="s">
        <v>17</v>
      </c>
      <c r="I741" s="2">
        <v>-22.07</v>
      </c>
      <c r="J741" s="2">
        <v>-22.07</v>
      </c>
      <c r="K741" s="2">
        <v>-22.07</v>
      </c>
      <c r="P741">
        <v>2006</v>
      </c>
    </row>
    <row r="742" spans="2:23" x14ac:dyDescent="0.2">
      <c r="B742" s="3">
        <v>38792</v>
      </c>
      <c r="C742" t="s">
        <v>140</v>
      </c>
      <c r="D742" t="s">
        <v>64</v>
      </c>
      <c r="E742" t="s">
        <v>19</v>
      </c>
      <c r="F742" t="s">
        <v>142</v>
      </c>
      <c r="H742" t="s">
        <v>17</v>
      </c>
      <c r="I742" s="2">
        <v>-58.06</v>
      </c>
      <c r="J742" s="2">
        <v>-58.06</v>
      </c>
      <c r="K742" s="2">
        <v>-58.06</v>
      </c>
      <c r="P742">
        <v>2006</v>
      </c>
    </row>
    <row r="743" spans="2:23" hidden="1" x14ac:dyDescent="0.2">
      <c r="B743" t="s">
        <v>893</v>
      </c>
      <c r="I743" s="2">
        <v>1760</v>
      </c>
      <c r="J743" s="33"/>
      <c r="K743" s="2">
        <v>1760</v>
      </c>
      <c r="P743" t="e">
        <v>#VALUE!</v>
      </c>
    </row>
    <row r="744" spans="2:23" x14ac:dyDescent="0.2">
      <c r="B744" s="3">
        <v>38801</v>
      </c>
      <c r="C744" t="s">
        <v>27</v>
      </c>
      <c r="D744" s="4" t="s">
        <v>43</v>
      </c>
      <c r="E744" t="s">
        <v>35</v>
      </c>
      <c r="F744" t="s">
        <v>44</v>
      </c>
      <c r="H744" t="s">
        <v>17</v>
      </c>
      <c r="I744" s="2">
        <v>-150.71</v>
      </c>
      <c r="J744" s="2">
        <v>-150.71</v>
      </c>
      <c r="K744" s="2">
        <v>-150.71</v>
      </c>
      <c r="P744">
        <v>2006</v>
      </c>
    </row>
    <row r="745" spans="2:23" x14ac:dyDescent="0.2">
      <c r="B745" s="3">
        <v>38805</v>
      </c>
      <c r="C745" t="s">
        <v>75</v>
      </c>
      <c r="E745" t="s">
        <v>88</v>
      </c>
      <c r="H745" t="s">
        <v>17</v>
      </c>
      <c r="I745" s="2">
        <v>-220.15</v>
      </c>
      <c r="J745" s="2">
        <v>-220.15</v>
      </c>
      <c r="K745" s="2">
        <v>-220.15</v>
      </c>
      <c r="P745">
        <v>2006</v>
      </c>
    </row>
    <row r="746" spans="2:23" s="21" customFormat="1" x14ac:dyDescent="0.2">
      <c r="B746" s="3">
        <v>38807</v>
      </c>
      <c r="C746" t="s">
        <v>75</v>
      </c>
      <c r="D746" s="4" t="s">
        <v>129</v>
      </c>
      <c r="E746" t="s">
        <v>130</v>
      </c>
      <c r="F746" t="s">
        <v>131</v>
      </c>
      <c r="G746"/>
      <c r="H746" t="s">
        <v>17</v>
      </c>
      <c r="I746" s="2">
        <v>-3500</v>
      </c>
      <c r="J746" s="2">
        <v>-3500</v>
      </c>
      <c r="K746" s="2">
        <v>-3500</v>
      </c>
      <c r="P746" s="21">
        <v>2006</v>
      </c>
      <c r="W746"/>
    </row>
    <row r="747" spans="2:23" hidden="1" x14ac:dyDescent="0.2">
      <c r="B747" t="s">
        <v>899</v>
      </c>
      <c r="I747" s="2">
        <v>965.84</v>
      </c>
      <c r="J747" s="33"/>
      <c r="K747" s="2">
        <v>965.84</v>
      </c>
      <c r="P747" t="e">
        <v>#VALUE!</v>
      </c>
    </row>
    <row r="748" spans="2:23" s="21" customFormat="1" x14ac:dyDescent="0.2">
      <c r="B748" s="3">
        <v>38807</v>
      </c>
      <c r="C748" t="s">
        <v>75</v>
      </c>
      <c r="D748" s="4" t="s">
        <v>132</v>
      </c>
      <c r="E748" t="s">
        <v>133</v>
      </c>
      <c r="F748" t="s">
        <v>134</v>
      </c>
      <c r="G748"/>
      <c r="H748" t="s">
        <v>17</v>
      </c>
      <c r="I748" s="2">
        <v>-2500</v>
      </c>
      <c r="J748" s="2">
        <v>-2500</v>
      </c>
      <c r="K748" s="2">
        <v>-2500</v>
      </c>
      <c r="P748" s="21">
        <v>2006</v>
      </c>
      <c r="W748"/>
    </row>
    <row r="749" spans="2:23" x14ac:dyDescent="0.2">
      <c r="B749" s="3">
        <v>38808</v>
      </c>
      <c r="C749" t="s">
        <v>75</v>
      </c>
      <c r="D749" s="4" t="s">
        <v>135</v>
      </c>
      <c r="E749" t="s">
        <v>136</v>
      </c>
      <c r="F749" t="s">
        <v>137</v>
      </c>
      <c r="H749" t="s">
        <v>17</v>
      </c>
      <c r="I749" s="2">
        <v>-500</v>
      </c>
      <c r="J749" s="2">
        <v>-500</v>
      </c>
      <c r="K749" s="2">
        <v>-500</v>
      </c>
      <c r="P749">
        <v>2006</v>
      </c>
    </row>
    <row r="750" spans="2:23" x14ac:dyDescent="0.2">
      <c r="B750" s="3">
        <v>38810</v>
      </c>
      <c r="C750" t="s">
        <v>3435</v>
      </c>
      <c r="E750" t="s">
        <v>3389</v>
      </c>
      <c r="H750" t="s">
        <v>17</v>
      </c>
      <c r="I750" s="2">
        <v>-21.41</v>
      </c>
      <c r="J750" s="2">
        <v>-21.41</v>
      </c>
      <c r="K750" s="2">
        <v>-21.41</v>
      </c>
      <c r="P750">
        <v>2006</v>
      </c>
    </row>
    <row r="751" spans="2:23" hidden="1" x14ac:dyDescent="0.2">
      <c r="B751" t="s">
        <v>903</v>
      </c>
      <c r="I751" s="2">
        <v>-14812.63</v>
      </c>
      <c r="J751" s="2">
        <v>-14812.63</v>
      </c>
      <c r="K751" s="2">
        <v>-14812.63</v>
      </c>
      <c r="P751" t="e">
        <v>#VALUE!</v>
      </c>
    </row>
    <row r="752" spans="2:23" x14ac:dyDescent="0.2">
      <c r="B752" s="27">
        <v>38812</v>
      </c>
      <c r="C752" s="21" t="s">
        <v>27</v>
      </c>
      <c r="D752" s="21" t="s">
        <v>45</v>
      </c>
      <c r="E752" s="21" t="s">
        <v>46</v>
      </c>
      <c r="F752" s="21" t="s">
        <v>47</v>
      </c>
      <c r="G752" s="21"/>
      <c r="H752" s="21" t="s">
        <v>17</v>
      </c>
      <c r="I752" s="28">
        <v>118057.29</v>
      </c>
      <c r="J752" s="28"/>
      <c r="K752" s="28">
        <v>118057.29</v>
      </c>
      <c r="P752">
        <v>2006</v>
      </c>
    </row>
    <row r="753" spans="2:16" x14ac:dyDescent="0.2">
      <c r="B753" s="3">
        <v>38813</v>
      </c>
      <c r="C753" t="s">
        <v>27</v>
      </c>
      <c r="D753" s="4" t="s">
        <v>48</v>
      </c>
      <c r="E753" t="s">
        <v>49</v>
      </c>
      <c r="F753" t="s">
        <v>50</v>
      </c>
      <c r="H753" t="s">
        <v>17</v>
      </c>
      <c r="I753" s="2">
        <v>-250</v>
      </c>
      <c r="J753" s="2">
        <v>-250</v>
      </c>
      <c r="K753" s="2">
        <v>-250</v>
      </c>
      <c r="P753">
        <v>2006</v>
      </c>
    </row>
    <row r="754" spans="2:16" x14ac:dyDescent="0.2">
      <c r="B754" s="3">
        <v>38813</v>
      </c>
      <c r="C754" t="s">
        <v>3435</v>
      </c>
      <c r="E754" t="s">
        <v>3308</v>
      </c>
      <c r="H754" t="s">
        <v>17</v>
      </c>
      <c r="I754" s="2">
        <v>-50.21</v>
      </c>
      <c r="J754" s="2">
        <v>-50.21</v>
      </c>
      <c r="K754" s="2">
        <v>-50.21</v>
      </c>
      <c r="P754">
        <v>2006</v>
      </c>
    </row>
    <row r="755" spans="2:16" x14ac:dyDescent="0.2">
      <c r="B755" s="3">
        <v>38813</v>
      </c>
      <c r="C755" t="s">
        <v>923</v>
      </c>
      <c r="D755" t="s">
        <v>197</v>
      </c>
      <c r="E755" t="s">
        <v>10018</v>
      </c>
      <c r="H755" t="s">
        <v>17</v>
      </c>
      <c r="I755" s="2">
        <v>-79.03</v>
      </c>
      <c r="J755" s="2">
        <v>-79.03</v>
      </c>
      <c r="K755" s="2">
        <v>-79.03</v>
      </c>
      <c r="P755">
        <v>2006</v>
      </c>
    </row>
    <row r="756" spans="2:16" x14ac:dyDescent="0.2">
      <c r="B756" s="3">
        <v>38815</v>
      </c>
      <c r="C756" t="s">
        <v>27</v>
      </c>
      <c r="D756" t="s">
        <v>28</v>
      </c>
      <c r="E756" t="s">
        <v>29</v>
      </c>
      <c r="F756" t="s">
        <v>51</v>
      </c>
      <c r="H756" t="s">
        <v>17</v>
      </c>
      <c r="I756" s="2">
        <v>-39.89</v>
      </c>
      <c r="J756" s="2">
        <v>-39.89</v>
      </c>
      <c r="K756" s="2">
        <v>-39.89</v>
      </c>
      <c r="P756">
        <v>2006</v>
      </c>
    </row>
    <row r="757" spans="2:16" x14ac:dyDescent="0.2">
      <c r="B757" s="3">
        <v>38815</v>
      </c>
      <c r="C757" t="s">
        <v>27</v>
      </c>
      <c r="D757" s="4" t="s">
        <v>52</v>
      </c>
      <c r="E757" t="s">
        <v>53</v>
      </c>
      <c r="F757" t="s">
        <v>54</v>
      </c>
      <c r="H757" t="s">
        <v>17</v>
      </c>
      <c r="I757" s="2">
        <v>-325</v>
      </c>
      <c r="J757" s="2">
        <v>-325</v>
      </c>
      <c r="K757" s="2">
        <v>-325</v>
      </c>
      <c r="P757">
        <v>2006</v>
      </c>
    </row>
    <row r="758" spans="2:16" x14ac:dyDescent="0.2">
      <c r="B758" s="3">
        <v>38815</v>
      </c>
      <c r="C758" t="s">
        <v>140</v>
      </c>
      <c r="D758" t="s">
        <v>143</v>
      </c>
      <c r="E758" t="s">
        <v>19</v>
      </c>
      <c r="F758" t="s">
        <v>144</v>
      </c>
      <c r="H758" t="s">
        <v>17</v>
      </c>
      <c r="I758" s="2">
        <v>-29.33</v>
      </c>
      <c r="J758" s="2">
        <v>-29.33</v>
      </c>
      <c r="K758" s="2">
        <v>-29.33</v>
      </c>
      <c r="P758">
        <v>2006</v>
      </c>
    </row>
    <row r="759" spans="2:16" x14ac:dyDescent="0.2">
      <c r="B759" s="3">
        <v>38817</v>
      </c>
      <c r="C759" t="s">
        <v>27</v>
      </c>
      <c r="D759" s="4" t="s">
        <v>55</v>
      </c>
      <c r="E759" t="s">
        <v>49</v>
      </c>
      <c r="F759" t="s">
        <v>56</v>
      </c>
      <c r="H759" t="s">
        <v>17</v>
      </c>
      <c r="I759" s="2">
        <v>-260</v>
      </c>
      <c r="J759" s="2">
        <v>-260</v>
      </c>
      <c r="K759" s="2">
        <v>-260</v>
      </c>
      <c r="P759">
        <v>2006</v>
      </c>
    </row>
    <row r="760" spans="2:16" x14ac:dyDescent="0.2">
      <c r="B760" s="3">
        <v>38818</v>
      </c>
      <c r="C760" t="s">
        <v>27</v>
      </c>
      <c r="D760" t="s">
        <v>45</v>
      </c>
      <c r="E760" t="s">
        <v>57</v>
      </c>
      <c r="F760" t="s">
        <v>58</v>
      </c>
      <c r="H760" t="s">
        <v>17</v>
      </c>
      <c r="I760" s="2">
        <v>40</v>
      </c>
      <c r="J760" s="2"/>
      <c r="K760" s="2">
        <v>40</v>
      </c>
      <c r="P760">
        <v>2006</v>
      </c>
    </row>
    <row r="761" spans="2:16" x14ac:dyDescent="0.2">
      <c r="B761" s="3">
        <v>38818</v>
      </c>
      <c r="C761" t="s">
        <v>27</v>
      </c>
      <c r="D761" s="4" t="s">
        <v>59</v>
      </c>
      <c r="E761" t="s">
        <v>60</v>
      </c>
      <c r="F761" t="s">
        <v>61</v>
      </c>
      <c r="H761" t="s">
        <v>17</v>
      </c>
      <c r="I761" s="2">
        <v>-4195</v>
      </c>
      <c r="J761" s="2">
        <v>-4195</v>
      </c>
      <c r="K761" s="2">
        <v>-4195</v>
      </c>
      <c r="P761">
        <v>2006</v>
      </c>
    </row>
    <row r="762" spans="2:16" x14ac:dyDescent="0.2">
      <c r="B762" s="3">
        <v>38819</v>
      </c>
      <c r="C762" t="s">
        <v>3435</v>
      </c>
      <c r="E762" t="s">
        <v>709</v>
      </c>
      <c r="H762" t="s">
        <v>17</v>
      </c>
      <c r="I762" s="2">
        <v>-63.18</v>
      </c>
      <c r="J762" s="2">
        <v>-63.18</v>
      </c>
      <c r="K762" s="2">
        <v>-63.18</v>
      </c>
      <c r="P762">
        <v>2006</v>
      </c>
    </row>
    <row r="763" spans="2:16" x14ac:dyDescent="0.2">
      <c r="B763" s="3">
        <v>38824</v>
      </c>
      <c r="C763" t="s">
        <v>27</v>
      </c>
      <c r="D763" t="s">
        <v>45</v>
      </c>
      <c r="E763" t="s">
        <v>62</v>
      </c>
      <c r="F763" t="s">
        <v>63</v>
      </c>
      <c r="H763" t="s">
        <v>17</v>
      </c>
      <c r="I763" s="2">
        <v>536</v>
      </c>
      <c r="J763" s="2"/>
      <c r="K763" s="2">
        <v>536</v>
      </c>
      <c r="P763">
        <v>2006</v>
      </c>
    </row>
    <row r="764" spans="2:16" x14ac:dyDescent="0.2">
      <c r="B764" s="3">
        <v>38825</v>
      </c>
      <c r="C764" t="s">
        <v>27</v>
      </c>
      <c r="D764" t="s">
        <v>64</v>
      </c>
      <c r="E764" t="s">
        <v>35</v>
      </c>
      <c r="F764" t="s">
        <v>65</v>
      </c>
      <c r="H764" t="s">
        <v>17</v>
      </c>
      <c r="I764" s="2">
        <v>-81.67</v>
      </c>
      <c r="J764" s="2">
        <v>-81.67</v>
      </c>
      <c r="K764" s="2">
        <v>-81.67</v>
      </c>
      <c r="P764">
        <v>2006</v>
      </c>
    </row>
    <row r="765" spans="2:16" x14ac:dyDescent="0.2">
      <c r="B765" s="3">
        <v>38825</v>
      </c>
      <c r="C765" t="s">
        <v>27</v>
      </c>
      <c r="D765" t="s">
        <v>64</v>
      </c>
      <c r="E765" t="s">
        <v>32</v>
      </c>
      <c r="F765" t="s">
        <v>66</v>
      </c>
      <c r="H765" t="s">
        <v>17</v>
      </c>
      <c r="I765" s="2">
        <v>-42.06</v>
      </c>
      <c r="J765" s="2">
        <v>-42.06</v>
      </c>
      <c r="K765" s="2">
        <v>-42.06</v>
      </c>
      <c r="P765">
        <v>2006</v>
      </c>
    </row>
    <row r="766" spans="2:16" x14ac:dyDescent="0.2">
      <c r="B766" s="3">
        <v>38825</v>
      </c>
      <c r="C766" t="s">
        <v>27</v>
      </c>
      <c r="D766" t="s">
        <v>64</v>
      </c>
      <c r="E766" t="s">
        <v>38</v>
      </c>
      <c r="F766" t="s">
        <v>67</v>
      </c>
      <c r="H766" t="s">
        <v>17</v>
      </c>
      <c r="I766" s="2">
        <v>-44.76</v>
      </c>
      <c r="J766" s="2">
        <v>-44.76</v>
      </c>
      <c r="K766" s="2">
        <v>-44.76</v>
      </c>
      <c r="P766">
        <v>2006</v>
      </c>
    </row>
    <row r="767" spans="2:16" x14ac:dyDescent="0.2">
      <c r="B767" s="3">
        <v>38828</v>
      </c>
      <c r="C767" t="s">
        <v>3435</v>
      </c>
      <c r="E767" t="s">
        <v>3395</v>
      </c>
      <c r="H767" t="s">
        <v>17</v>
      </c>
      <c r="I767" s="2">
        <v>-52.82</v>
      </c>
      <c r="J767" s="2">
        <v>-52.82</v>
      </c>
      <c r="K767" s="2">
        <v>-52.82</v>
      </c>
      <c r="P767">
        <v>2006</v>
      </c>
    </row>
    <row r="768" spans="2:16" x14ac:dyDescent="0.2">
      <c r="B768" s="3">
        <v>38831</v>
      </c>
      <c r="C768" t="s">
        <v>27</v>
      </c>
      <c r="D768" s="4" t="s">
        <v>68</v>
      </c>
      <c r="E768" t="s">
        <v>57</v>
      </c>
      <c r="F768" t="s">
        <v>69</v>
      </c>
      <c r="H768" t="s">
        <v>17</v>
      </c>
      <c r="I768" s="2">
        <v>-350</v>
      </c>
      <c r="J768" s="2">
        <v>-350</v>
      </c>
      <c r="K768" s="2">
        <v>-350</v>
      </c>
      <c r="P768">
        <v>2006</v>
      </c>
    </row>
    <row r="769" spans="2:16" x14ac:dyDescent="0.2">
      <c r="B769" s="3">
        <v>38833</v>
      </c>
      <c r="C769" t="s">
        <v>27</v>
      </c>
      <c r="D769" s="4" t="s">
        <v>4899</v>
      </c>
      <c r="E769" t="s">
        <v>1110</v>
      </c>
      <c r="F769" t="s">
        <v>16</v>
      </c>
      <c r="H769" t="s">
        <v>17</v>
      </c>
      <c r="I769" s="2">
        <v>-2000</v>
      </c>
      <c r="J769" s="2">
        <v>-2000</v>
      </c>
      <c r="K769" s="2">
        <v>-2000</v>
      </c>
      <c r="P769">
        <v>2006</v>
      </c>
    </row>
    <row r="770" spans="2:16" x14ac:dyDescent="0.2">
      <c r="B770" s="3">
        <v>38834</v>
      </c>
      <c r="C770" t="s">
        <v>27</v>
      </c>
      <c r="E770" t="s">
        <v>709</v>
      </c>
      <c r="H770" t="s">
        <v>17</v>
      </c>
      <c r="I770" s="2">
        <v>-5.15</v>
      </c>
      <c r="J770" s="2">
        <v>-5.15</v>
      </c>
      <c r="K770" s="2">
        <v>-5.15</v>
      </c>
      <c r="P770">
        <v>2006</v>
      </c>
    </row>
    <row r="771" spans="2:16" x14ac:dyDescent="0.2">
      <c r="B771" s="3">
        <v>38835</v>
      </c>
      <c r="C771" t="s">
        <v>27</v>
      </c>
      <c r="E771" t="s">
        <v>709</v>
      </c>
      <c r="H771" t="s">
        <v>17</v>
      </c>
      <c r="I771" s="2">
        <v>-3.22</v>
      </c>
      <c r="J771" s="2">
        <v>-3.22</v>
      </c>
      <c r="K771" s="2">
        <v>-3.22</v>
      </c>
      <c r="P771">
        <v>2006</v>
      </c>
    </row>
    <row r="772" spans="2:16" x14ac:dyDescent="0.2">
      <c r="B772" s="3">
        <v>38839</v>
      </c>
      <c r="C772" t="s">
        <v>27</v>
      </c>
      <c r="E772" t="s">
        <v>3395</v>
      </c>
      <c r="H772" t="s">
        <v>17</v>
      </c>
      <c r="I772" s="2">
        <v>-9.99</v>
      </c>
      <c r="J772" s="2">
        <v>-9.99</v>
      </c>
      <c r="K772" s="2">
        <v>-9.99</v>
      </c>
      <c r="P772">
        <v>2006</v>
      </c>
    </row>
    <row r="773" spans="2:16" x14ac:dyDescent="0.2">
      <c r="B773" s="3">
        <v>38843</v>
      </c>
      <c r="C773" t="s">
        <v>923</v>
      </c>
      <c r="D773" t="s">
        <v>197</v>
      </c>
      <c r="E773" t="s">
        <v>10018</v>
      </c>
      <c r="H773" t="s">
        <v>17</v>
      </c>
      <c r="I773" s="2">
        <v>-80.540000000000006</v>
      </c>
      <c r="J773" s="2">
        <v>-80.540000000000006</v>
      </c>
      <c r="K773" s="2">
        <v>-80.540000000000006</v>
      </c>
      <c r="P773">
        <v>2006</v>
      </c>
    </row>
    <row r="774" spans="2:16" x14ac:dyDescent="0.2">
      <c r="B774" s="3">
        <v>38845</v>
      </c>
      <c r="C774" t="s">
        <v>3435</v>
      </c>
      <c r="E774" t="s">
        <v>3308</v>
      </c>
      <c r="H774" t="s">
        <v>17</v>
      </c>
      <c r="I774" s="2">
        <v>-60.01</v>
      </c>
      <c r="J774" s="2">
        <v>-60.01</v>
      </c>
      <c r="K774" s="2">
        <v>-60.01</v>
      </c>
      <c r="P774">
        <v>2006</v>
      </c>
    </row>
    <row r="775" spans="2:16" x14ac:dyDescent="0.2">
      <c r="B775" s="3">
        <v>38847</v>
      </c>
      <c r="C775" t="s">
        <v>27</v>
      </c>
      <c r="D775" s="4" t="s">
        <v>70</v>
      </c>
      <c r="E775" t="s">
        <v>71</v>
      </c>
      <c r="F775" t="s">
        <v>72</v>
      </c>
      <c r="H775" t="s">
        <v>17</v>
      </c>
      <c r="I775" s="2">
        <v>-564.80999999999995</v>
      </c>
      <c r="J775" s="2">
        <v>-564.80999999999995</v>
      </c>
      <c r="K775" s="2">
        <v>-564.80999999999995</v>
      </c>
      <c r="P775">
        <v>2006</v>
      </c>
    </row>
    <row r="776" spans="2:16" x14ac:dyDescent="0.2">
      <c r="B776" s="3">
        <v>38848</v>
      </c>
      <c r="C776" t="s">
        <v>75</v>
      </c>
      <c r="D776" t="s">
        <v>138</v>
      </c>
      <c r="E776" t="s">
        <v>139</v>
      </c>
      <c r="H776" t="s">
        <v>17</v>
      </c>
      <c r="I776" s="2">
        <v>-65.87</v>
      </c>
      <c r="J776" s="2">
        <v>-65.87</v>
      </c>
      <c r="K776" s="2">
        <v>-65.87</v>
      </c>
      <c r="P776">
        <v>2006</v>
      </c>
    </row>
    <row r="777" spans="2:16" x14ac:dyDescent="0.2">
      <c r="B777" s="3">
        <v>38848</v>
      </c>
      <c r="C777" t="s">
        <v>3435</v>
      </c>
      <c r="E777" t="s">
        <v>3437</v>
      </c>
      <c r="H777" t="s">
        <v>17</v>
      </c>
      <c r="I777" s="2">
        <v>-6.74</v>
      </c>
      <c r="J777" s="2">
        <v>-6.74</v>
      </c>
      <c r="K777" s="2">
        <v>-6.74</v>
      </c>
      <c r="P777">
        <v>2006</v>
      </c>
    </row>
    <row r="778" spans="2:16" x14ac:dyDescent="0.2">
      <c r="B778" s="3">
        <v>38849</v>
      </c>
      <c r="C778" t="s">
        <v>927</v>
      </c>
      <c r="E778" t="s">
        <v>4896</v>
      </c>
      <c r="H778" t="s">
        <v>17</v>
      </c>
      <c r="I778" s="2">
        <v>-20232.39</v>
      </c>
      <c r="J778" s="2">
        <v>-20232.39</v>
      </c>
      <c r="K778" s="2">
        <v>-20232.39</v>
      </c>
      <c r="P778">
        <v>2006</v>
      </c>
    </row>
    <row r="779" spans="2:16" x14ac:dyDescent="0.2">
      <c r="B779" s="27">
        <v>38850</v>
      </c>
      <c r="C779" s="21" t="s">
        <v>27</v>
      </c>
      <c r="D779" s="21" t="s">
        <v>45</v>
      </c>
      <c r="E779" s="21" t="s">
        <v>73</v>
      </c>
      <c r="F779" s="21" t="s">
        <v>74</v>
      </c>
      <c r="G779" s="21"/>
      <c r="H779" s="21" t="s">
        <v>17</v>
      </c>
      <c r="I779" s="28">
        <v>1372.11</v>
      </c>
      <c r="J779" s="28"/>
      <c r="K779" s="28">
        <v>1372.11</v>
      </c>
      <c r="P779">
        <v>2006</v>
      </c>
    </row>
    <row r="780" spans="2:16" x14ac:dyDescent="0.2">
      <c r="B780" s="3">
        <v>38854</v>
      </c>
      <c r="C780" t="s">
        <v>3435</v>
      </c>
      <c r="E780" t="s">
        <v>3437</v>
      </c>
      <c r="H780" t="s">
        <v>17</v>
      </c>
      <c r="I780" s="2">
        <v>-54.62</v>
      </c>
      <c r="J780" s="2">
        <v>-54.62</v>
      </c>
      <c r="K780" s="2">
        <v>-54.62</v>
      </c>
      <c r="P780">
        <v>2006</v>
      </c>
    </row>
    <row r="781" spans="2:16" x14ac:dyDescent="0.2">
      <c r="B781" s="3">
        <v>38865</v>
      </c>
      <c r="C781" t="s">
        <v>3435</v>
      </c>
      <c r="E781" t="s">
        <v>3395</v>
      </c>
      <c r="H781" t="s">
        <v>17</v>
      </c>
      <c r="I781" s="2">
        <v>-15</v>
      </c>
      <c r="J781" s="2">
        <v>-15</v>
      </c>
      <c r="K781" s="2">
        <v>-15</v>
      </c>
      <c r="P781">
        <v>2006</v>
      </c>
    </row>
    <row r="782" spans="2:16" x14ac:dyDescent="0.2">
      <c r="B782" s="3">
        <v>38865</v>
      </c>
      <c r="C782" t="s">
        <v>3435</v>
      </c>
      <c r="E782" t="s">
        <v>3389</v>
      </c>
      <c r="H782" t="s">
        <v>17</v>
      </c>
      <c r="I782" s="2">
        <v>-46</v>
      </c>
      <c r="J782" s="2">
        <v>-46</v>
      </c>
      <c r="K782" s="2">
        <v>-46</v>
      </c>
      <c r="P782">
        <v>2006</v>
      </c>
    </row>
    <row r="783" spans="2:16" x14ac:dyDescent="0.2">
      <c r="B783" s="3">
        <v>38869</v>
      </c>
      <c r="C783" t="s">
        <v>3435</v>
      </c>
      <c r="E783" t="s">
        <v>3395</v>
      </c>
      <c r="H783" t="s">
        <v>17</v>
      </c>
      <c r="I783" s="2">
        <v>-15</v>
      </c>
      <c r="J783" s="2">
        <v>-15</v>
      </c>
      <c r="K783" s="2">
        <v>-15</v>
      </c>
      <c r="P783">
        <v>2006</v>
      </c>
    </row>
    <row r="784" spans="2:16" x14ac:dyDescent="0.2">
      <c r="B784" s="3">
        <v>38869</v>
      </c>
      <c r="C784" t="s">
        <v>923</v>
      </c>
      <c r="D784" t="s">
        <v>45</v>
      </c>
      <c r="E784" t="s">
        <v>4883</v>
      </c>
      <c r="F784" t="s">
        <v>4884</v>
      </c>
      <c r="H784" t="s">
        <v>17</v>
      </c>
      <c r="I784" s="2">
        <v>9357.92</v>
      </c>
      <c r="J784" s="2"/>
      <c r="K784" s="2">
        <v>9357.92</v>
      </c>
      <c r="P784">
        <v>2006</v>
      </c>
    </row>
    <row r="785" spans="2:16" x14ac:dyDescent="0.2">
      <c r="B785" s="3">
        <v>38873</v>
      </c>
      <c r="C785" t="s">
        <v>923</v>
      </c>
      <c r="D785" t="s">
        <v>197</v>
      </c>
      <c r="E785" t="s">
        <v>10018</v>
      </c>
      <c r="H785" t="s">
        <v>17</v>
      </c>
      <c r="I785" s="2">
        <v>-78.989999999999995</v>
      </c>
      <c r="J785" s="2">
        <v>-78.989999999999995</v>
      </c>
      <c r="K785" s="2">
        <v>-78.989999999999995</v>
      </c>
      <c r="P785">
        <v>2006</v>
      </c>
    </row>
    <row r="786" spans="2:16" x14ac:dyDescent="0.2">
      <c r="B786" s="3">
        <v>38875</v>
      </c>
      <c r="C786" t="s">
        <v>3435</v>
      </c>
      <c r="E786" t="s">
        <v>3395</v>
      </c>
      <c r="H786" t="s">
        <v>17</v>
      </c>
      <c r="I786" s="2">
        <v>-10</v>
      </c>
      <c r="J786" s="2">
        <v>-10</v>
      </c>
      <c r="K786" s="2">
        <v>-10</v>
      </c>
      <c r="P786">
        <v>2006</v>
      </c>
    </row>
    <row r="787" spans="2:16" x14ac:dyDescent="0.2">
      <c r="B787" s="3">
        <v>38881</v>
      </c>
      <c r="C787" t="s">
        <v>3435</v>
      </c>
      <c r="E787" t="s">
        <v>3394</v>
      </c>
      <c r="H787" t="s">
        <v>17</v>
      </c>
      <c r="I787" s="2">
        <v>-28.91</v>
      </c>
      <c r="J787" s="2">
        <v>-28.91</v>
      </c>
      <c r="K787" s="2">
        <v>-28.91</v>
      </c>
      <c r="P787">
        <v>2006</v>
      </c>
    </row>
    <row r="788" spans="2:16" x14ac:dyDescent="0.2">
      <c r="B788" s="3">
        <v>38884</v>
      </c>
      <c r="C788" t="s">
        <v>923</v>
      </c>
      <c r="D788" s="4" t="s">
        <v>4885</v>
      </c>
      <c r="E788" t="s">
        <v>4886</v>
      </c>
      <c r="H788" t="s">
        <v>17</v>
      </c>
      <c r="I788" s="2">
        <v>-6000</v>
      </c>
      <c r="J788" s="2">
        <v>-6000</v>
      </c>
      <c r="K788" s="2">
        <v>-6000</v>
      </c>
      <c r="P788">
        <v>2006</v>
      </c>
    </row>
    <row r="789" spans="2:16" x14ac:dyDescent="0.2">
      <c r="B789" s="3">
        <v>38888</v>
      </c>
      <c r="C789" t="s">
        <v>27</v>
      </c>
      <c r="D789" t="s">
        <v>64</v>
      </c>
      <c r="E789" t="s">
        <v>35</v>
      </c>
      <c r="F789" t="s">
        <v>4900</v>
      </c>
      <c r="H789" t="s">
        <v>17</v>
      </c>
      <c r="I789" s="2">
        <v>-18.329999999999998</v>
      </c>
      <c r="J789" s="2">
        <v>-18.329999999999998</v>
      </c>
      <c r="K789" s="2">
        <v>-18.329999999999998</v>
      </c>
      <c r="P789">
        <v>2006</v>
      </c>
    </row>
    <row r="790" spans="2:16" x14ac:dyDescent="0.2">
      <c r="B790" s="3">
        <v>38888</v>
      </c>
      <c r="C790" t="s">
        <v>75</v>
      </c>
      <c r="D790" s="4" t="s">
        <v>4944</v>
      </c>
      <c r="E790" t="s">
        <v>53</v>
      </c>
      <c r="F790" t="s">
        <v>84</v>
      </c>
      <c r="H790" t="s">
        <v>17</v>
      </c>
      <c r="I790" s="2">
        <v>-1500</v>
      </c>
      <c r="J790" s="2">
        <v>-1500</v>
      </c>
      <c r="K790" s="2">
        <v>-1500</v>
      </c>
      <c r="P790">
        <v>2006</v>
      </c>
    </row>
    <row r="791" spans="2:16" x14ac:dyDescent="0.2">
      <c r="B791" s="3">
        <v>38888</v>
      </c>
      <c r="C791" t="s">
        <v>75</v>
      </c>
      <c r="E791" t="s">
        <v>4059</v>
      </c>
      <c r="F791" t="s">
        <v>4945</v>
      </c>
      <c r="H791" t="s">
        <v>17</v>
      </c>
      <c r="I791" s="2">
        <v>-154.46</v>
      </c>
      <c r="J791" s="2">
        <v>-154.46</v>
      </c>
      <c r="K791" s="2">
        <v>-154.46</v>
      </c>
      <c r="P791">
        <v>2006</v>
      </c>
    </row>
    <row r="792" spans="2:16" x14ac:dyDescent="0.2">
      <c r="B792" s="3">
        <v>38890</v>
      </c>
      <c r="C792" t="s">
        <v>3435</v>
      </c>
      <c r="E792" t="s">
        <v>709</v>
      </c>
      <c r="H792" t="s">
        <v>17</v>
      </c>
      <c r="I792" s="2">
        <v>-20.89</v>
      </c>
      <c r="J792" s="2">
        <v>-20.89</v>
      </c>
      <c r="K792" s="2">
        <v>-20.89</v>
      </c>
      <c r="P792">
        <v>2006</v>
      </c>
    </row>
    <row r="793" spans="2:16" x14ac:dyDescent="0.2">
      <c r="B793" s="3">
        <v>38890</v>
      </c>
      <c r="C793" t="s">
        <v>923</v>
      </c>
      <c r="E793" t="s">
        <v>38</v>
      </c>
      <c r="F793" t="s">
        <v>4887</v>
      </c>
      <c r="H793" t="s">
        <v>17</v>
      </c>
      <c r="I793" s="2">
        <v>-114.43</v>
      </c>
      <c r="J793" s="2">
        <v>-114.43</v>
      </c>
      <c r="K793" s="2">
        <v>-114.43</v>
      </c>
      <c r="P793">
        <v>2006</v>
      </c>
    </row>
    <row r="794" spans="2:16" x14ac:dyDescent="0.2">
      <c r="B794" s="3">
        <v>38890</v>
      </c>
      <c r="C794" t="s">
        <v>334</v>
      </c>
      <c r="E794" t="s">
        <v>4926</v>
      </c>
      <c r="F794" t="s">
        <v>4927</v>
      </c>
      <c r="H794" t="s">
        <v>17</v>
      </c>
      <c r="I794" s="2">
        <v>-30</v>
      </c>
      <c r="J794" s="2">
        <v>-30</v>
      </c>
      <c r="K794" s="2">
        <v>-30</v>
      </c>
      <c r="P794">
        <v>2006</v>
      </c>
    </row>
    <row r="795" spans="2:16" x14ac:dyDescent="0.2">
      <c r="B795" s="3">
        <v>38890</v>
      </c>
      <c r="C795" t="s">
        <v>334</v>
      </c>
      <c r="E795" t="s">
        <v>335</v>
      </c>
      <c r="F795" t="s">
        <v>550</v>
      </c>
      <c r="H795" t="s">
        <v>17</v>
      </c>
      <c r="I795" s="2">
        <v>-53.74</v>
      </c>
      <c r="J795" s="2">
        <v>-53.74</v>
      </c>
      <c r="K795" s="2">
        <v>-53.74</v>
      </c>
      <c r="P795">
        <v>2006</v>
      </c>
    </row>
    <row r="796" spans="2:16" x14ac:dyDescent="0.2">
      <c r="B796" s="3">
        <v>38891</v>
      </c>
      <c r="C796" t="s">
        <v>334</v>
      </c>
      <c r="E796" t="s">
        <v>19</v>
      </c>
      <c r="F796" t="s">
        <v>1462</v>
      </c>
      <c r="H796" t="s">
        <v>17</v>
      </c>
      <c r="I796" s="2">
        <v>-34.47</v>
      </c>
      <c r="J796" s="2">
        <v>-34.47</v>
      </c>
      <c r="K796" s="2">
        <v>-34.47</v>
      </c>
      <c r="P796">
        <v>2006</v>
      </c>
    </row>
    <row r="797" spans="2:16" x14ac:dyDescent="0.2">
      <c r="B797" s="3">
        <v>38892</v>
      </c>
      <c r="C797" t="s">
        <v>3435</v>
      </c>
      <c r="E797" t="s">
        <v>3394</v>
      </c>
      <c r="H797" t="s">
        <v>17</v>
      </c>
      <c r="I797" s="2">
        <v>-25</v>
      </c>
      <c r="J797" s="2">
        <v>-25</v>
      </c>
      <c r="K797" s="2">
        <v>-25</v>
      </c>
      <c r="P797">
        <v>2006</v>
      </c>
    </row>
    <row r="798" spans="2:16" x14ac:dyDescent="0.2">
      <c r="B798" s="3">
        <v>38892</v>
      </c>
      <c r="C798" t="s">
        <v>923</v>
      </c>
      <c r="D798" s="4" t="s">
        <v>4888</v>
      </c>
      <c r="E798" t="s">
        <v>111</v>
      </c>
      <c r="F798" t="s">
        <v>4134</v>
      </c>
      <c r="H798" t="s">
        <v>17</v>
      </c>
      <c r="I798" s="2">
        <v>-275</v>
      </c>
      <c r="J798" s="2">
        <v>-275</v>
      </c>
      <c r="K798" s="2">
        <v>-275</v>
      </c>
      <c r="P798">
        <v>2006</v>
      </c>
    </row>
    <row r="799" spans="2:16" x14ac:dyDescent="0.2">
      <c r="B799" s="3">
        <v>38895</v>
      </c>
      <c r="C799" t="s">
        <v>75</v>
      </c>
      <c r="D799" s="4" t="s">
        <v>904</v>
      </c>
      <c r="E799" t="s">
        <v>86</v>
      </c>
      <c r="F799" t="s">
        <v>87</v>
      </c>
      <c r="H799" t="s">
        <v>17</v>
      </c>
      <c r="I799" s="2">
        <v>-655</v>
      </c>
      <c r="J799" s="2">
        <v>-655</v>
      </c>
      <c r="K799" s="2">
        <v>-655</v>
      </c>
      <c r="P799">
        <v>2006</v>
      </c>
    </row>
    <row r="800" spans="2:16" x14ac:dyDescent="0.2">
      <c r="B800" s="3">
        <v>38896</v>
      </c>
      <c r="C800" t="s">
        <v>334</v>
      </c>
      <c r="E800" t="s">
        <v>19</v>
      </c>
      <c r="F800" t="s">
        <v>519</v>
      </c>
      <c r="H800" t="s">
        <v>17</v>
      </c>
      <c r="I800" s="2">
        <v>-45.21</v>
      </c>
      <c r="J800" s="2">
        <v>-45.21</v>
      </c>
      <c r="K800" s="2">
        <v>-45.21</v>
      </c>
      <c r="P800">
        <v>2006</v>
      </c>
    </row>
    <row r="801" spans="2:16" x14ac:dyDescent="0.2">
      <c r="B801" s="3">
        <v>38896</v>
      </c>
      <c r="C801" t="s">
        <v>75</v>
      </c>
      <c r="D801" s="4" t="s">
        <v>4946</v>
      </c>
      <c r="E801" t="s">
        <v>93</v>
      </c>
      <c r="F801" t="s">
        <v>94</v>
      </c>
      <c r="H801" t="s">
        <v>17</v>
      </c>
      <c r="I801" s="2">
        <v>-2000</v>
      </c>
      <c r="J801" s="2">
        <v>-2000</v>
      </c>
      <c r="K801" s="2">
        <v>-2000</v>
      </c>
      <c r="P801">
        <v>2006</v>
      </c>
    </row>
    <row r="802" spans="2:16" x14ac:dyDescent="0.2">
      <c r="B802" s="3">
        <v>38897</v>
      </c>
      <c r="C802" t="s">
        <v>3435</v>
      </c>
      <c r="E802" t="s">
        <v>3308</v>
      </c>
      <c r="H802" t="s">
        <v>17</v>
      </c>
      <c r="I802" s="2">
        <v>-15</v>
      </c>
      <c r="J802" s="2">
        <v>-15</v>
      </c>
      <c r="K802" s="2">
        <v>-15</v>
      </c>
      <c r="P802">
        <v>2006</v>
      </c>
    </row>
    <row r="803" spans="2:16" x14ac:dyDescent="0.2">
      <c r="B803" s="3">
        <v>38897</v>
      </c>
      <c r="C803" t="s">
        <v>334</v>
      </c>
      <c r="E803" t="s">
        <v>19</v>
      </c>
      <c r="F803" t="s">
        <v>4928</v>
      </c>
      <c r="H803" t="s">
        <v>17</v>
      </c>
      <c r="I803" s="2">
        <v>-95.35</v>
      </c>
      <c r="J803" s="2">
        <v>-95.35</v>
      </c>
      <c r="K803" s="2">
        <v>-95.35</v>
      </c>
      <c r="P803">
        <v>2006</v>
      </c>
    </row>
    <row r="804" spans="2:16" x14ac:dyDescent="0.2">
      <c r="B804" s="3">
        <v>38897</v>
      </c>
      <c r="C804" t="s">
        <v>334</v>
      </c>
      <c r="E804" t="s">
        <v>19</v>
      </c>
      <c r="F804" t="s">
        <v>542</v>
      </c>
      <c r="H804" t="s">
        <v>17</v>
      </c>
      <c r="I804" s="2">
        <v>-77.87</v>
      </c>
      <c r="J804" s="2">
        <v>-77.87</v>
      </c>
      <c r="K804" s="2">
        <v>-77.87</v>
      </c>
      <c r="P804">
        <v>2006</v>
      </c>
    </row>
    <row r="805" spans="2:16" x14ac:dyDescent="0.2">
      <c r="B805" s="3">
        <v>38897</v>
      </c>
      <c r="C805" t="s">
        <v>334</v>
      </c>
      <c r="D805" t="s">
        <v>28</v>
      </c>
      <c r="E805" t="s">
        <v>29</v>
      </c>
      <c r="F805" t="s">
        <v>1462</v>
      </c>
      <c r="H805" t="s">
        <v>17</v>
      </c>
      <c r="I805" s="2">
        <v>-6.76</v>
      </c>
      <c r="J805" s="2">
        <v>-6.76</v>
      </c>
      <c r="K805" s="2">
        <v>-6.76</v>
      </c>
      <c r="P805">
        <v>2006</v>
      </c>
    </row>
    <row r="806" spans="2:16" x14ac:dyDescent="0.2">
      <c r="B806" s="3">
        <v>38897</v>
      </c>
      <c r="C806" t="s">
        <v>75</v>
      </c>
      <c r="D806" s="4" t="s">
        <v>1449</v>
      </c>
      <c r="E806" t="s">
        <v>53</v>
      </c>
      <c r="F806" t="s">
        <v>103</v>
      </c>
      <c r="H806" t="s">
        <v>17</v>
      </c>
      <c r="I806" s="2">
        <v>-1500</v>
      </c>
      <c r="J806" s="2">
        <v>-1500</v>
      </c>
      <c r="K806" s="2">
        <v>-1500</v>
      </c>
      <c r="P806">
        <v>2006</v>
      </c>
    </row>
    <row r="807" spans="2:16" x14ac:dyDescent="0.2">
      <c r="B807" s="3">
        <v>38898</v>
      </c>
      <c r="C807" t="s">
        <v>334</v>
      </c>
      <c r="E807" t="s">
        <v>19</v>
      </c>
      <c r="F807" t="s">
        <v>519</v>
      </c>
      <c r="H807" t="s">
        <v>17</v>
      </c>
      <c r="I807" s="2">
        <v>-113.97</v>
      </c>
      <c r="J807" s="2">
        <v>-113.97</v>
      </c>
      <c r="K807" s="2">
        <v>-113.97</v>
      </c>
      <c r="P807">
        <v>2006</v>
      </c>
    </row>
    <row r="808" spans="2:16" x14ac:dyDescent="0.2">
      <c r="B808" s="3">
        <v>38901</v>
      </c>
      <c r="C808" t="s">
        <v>923</v>
      </c>
      <c r="E808" t="s">
        <v>180</v>
      </c>
      <c r="F808" t="s">
        <v>550</v>
      </c>
      <c r="H808" t="s">
        <v>17</v>
      </c>
      <c r="I808" s="2">
        <v>-621.6</v>
      </c>
      <c r="J808" s="2">
        <v>-621.6</v>
      </c>
      <c r="K808" s="2">
        <v>-621.6</v>
      </c>
      <c r="P808">
        <v>2006</v>
      </c>
    </row>
    <row r="809" spans="2:16" x14ac:dyDescent="0.2">
      <c r="B809" s="3">
        <v>38901</v>
      </c>
      <c r="C809" t="s">
        <v>923</v>
      </c>
      <c r="E809" t="s">
        <v>180</v>
      </c>
      <c r="F809" t="s">
        <v>550</v>
      </c>
      <c r="H809" t="s">
        <v>17</v>
      </c>
      <c r="I809" s="2">
        <v>-172.9</v>
      </c>
      <c r="J809" s="2">
        <v>-172.9</v>
      </c>
      <c r="K809" s="2">
        <v>-172.9</v>
      </c>
      <c r="P809">
        <v>2006</v>
      </c>
    </row>
    <row r="810" spans="2:16" x14ac:dyDescent="0.2">
      <c r="B810" s="3">
        <v>38901</v>
      </c>
      <c r="C810" t="s">
        <v>334</v>
      </c>
      <c r="E810" t="s">
        <v>19</v>
      </c>
      <c r="F810" t="s">
        <v>4929</v>
      </c>
      <c r="H810" t="s">
        <v>17</v>
      </c>
      <c r="I810" s="2">
        <v>-67.84</v>
      </c>
      <c r="J810" s="2">
        <v>-67.84</v>
      </c>
      <c r="K810" s="2">
        <v>-67.84</v>
      </c>
      <c r="P810">
        <v>2006</v>
      </c>
    </row>
    <row r="811" spans="2:16" x14ac:dyDescent="0.2">
      <c r="B811" s="3">
        <v>38903</v>
      </c>
      <c r="C811" t="s">
        <v>334</v>
      </c>
      <c r="E811" t="s">
        <v>19</v>
      </c>
      <c r="F811" t="s">
        <v>519</v>
      </c>
      <c r="H811" t="s">
        <v>17</v>
      </c>
      <c r="I811" s="2">
        <v>-68.88</v>
      </c>
      <c r="J811" s="2">
        <v>-68.88</v>
      </c>
      <c r="K811" s="2">
        <v>-68.88</v>
      </c>
      <c r="P811">
        <v>2006</v>
      </c>
    </row>
    <row r="812" spans="2:16" x14ac:dyDescent="0.2">
      <c r="B812" s="3">
        <v>38904</v>
      </c>
      <c r="C812" t="s">
        <v>923</v>
      </c>
      <c r="D812" t="s">
        <v>197</v>
      </c>
      <c r="E812" t="s">
        <v>10018</v>
      </c>
      <c r="H812" t="s">
        <v>17</v>
      </c>
      <c r="I812" s="2">
        <v>-76.900000000000006</v>
      </c>
      <c r="J812" s="2">
        <v>-76.900000000000006</v>
      </c>
      <c r="K812" s="2">
        <v>-76.900000000000006</v>
      </c>
      <c r="P812">
        <v>2006</v>
      </c>
    </row>
    <row r="813" spans="2:16" x14ac:dyDescent="0.2">
      <c r="B813" s="3">
        <v>38905</v>
      </c>
      <c r="C813" t="s">
        <v>3435</v>
      </c>
      <c r="E813" t="s">
        <v>709</v>
      </c>
      <c r="H813" t="s">
        <v>17</v>
      </c>
      <c r="I813" s="2">
        <v>-17.579999999999998</v>
      </c>
      <c r="J813" s="2">
        <v>-17.579999999999998</v>
      </c>
      <c r="K813" s="2">
        <v>-17.579999999999998</v>
      </c>
      <c r="P813">
        <v>2006</v>
      </c>
    </row>
    <row r="814" spans="2:16" x14ac:dyDescent="0.2">
      <c r="B814" s="3">
        <v>38905</v>
      </c>
      <c r="C814" t="s">
        <v>923</v>
      </c>
      <c r="D814" s="4" t="s">
        <v>1713</v>
      </c>
      <c r="E814" t="s">
        <v>93</v>
      </c>
      <c r="F814" t="s">
        <v>4889</v>
      </c>
      <c r="H814" t="s">
        <v>17</v>
      </c>
      <c r="I814" s="2">
        <v>-100</v>
      </c>
      <c r="J814" s="2">
        <v>-100</v>
      </c>
      <c r="K814" s="2">
        <v>-100</v>
      </c>
      <c r="P814">
        <v>2006</v>
      </c>
    </row>
    <row r="815" spans="2:16" x14ac:dyDescent="0.2">
      <c r="B815" s="3">
        <v>38905</v>
      </c>
      <c r="C815" t="s">
        <v>334</v>
      </c>
      <c r="E815" t="s">
        <v>19</v>
      </c>
      <c r="F815" t="s">
        <v>772</v>
      </c>
      <c r="H815" t="s">
        <v>17</v>
      </c>
      <c r="I815" s="2">
        <v>-35.549999999999997</v>
      </c>
      <c r="J815" s="2">
        <v>-35.549999999999997</v>
      </c>
      <c r="K815" s="2">
        <v>-35.549999999999997</v>
      </c>
      <c r="P815">
        <v>2006</v>
      </c>
    </row>
    <row r="816" spans="2:16" x14ac:dyDescent="0.2">
      <c r="B816" s="3">
        <v>38908</v>
      </c>
      <c r="C816" t="s">
        <v>334</v>
      </c>
      <c r="E816" t="s">
        <v>19</v>
      </c>
      <c r="F816" t="s">
        <v>772</v>
      </c>
      <c r="H816" t="s">
        <v>17</v>
      </c>
      <c r="I816" s="2">
        <v>-9.52</v>
      </c>
      <c r="J816" s="2">
        <v>-9.52</v>
      </c>
      <c r="K816" s="2">
        <v>-9.52</v>
      </c>
      <c r="P816">
        <v>2006</v>
      </c>
    </row>
    <row r="817" spans="2:16" x14ac:dyDescent="0.2">
      <c r="B817" s="3">
        <v>38909</v>
      </c>
      <c r="C817" t="s">
        <v>334</v>
      </c>
      <c r="E817" t="s">
        <v>19</v>
      </c>
      <c r="F817" t="s">
        <v>2419</v>
      </c>
      <c r="H817" t="s">
        <v>17</v>
      </c>
      <c r="I817" s="2">
        <v>-122.53</v>
      </c>
      <c r="J817" s="2">
        <v>-122.53</v>
      </c>
      <c r="K817" s="2">
        <v>-122.53</v>
      </c>
      <c r="P817">
        <v>2006</v>
      </c>
    </row>
    <row r="818" spans="2:16" hidden="1" x14ac:dyDescent="0.2">
      <c r="B818" t="s">
        <v>956</v>
      </c>
      <c r="I818" s="2">
        <v>-136245.09</v>
      </c>
      <c r="J818" s="2">
        <v>-136245.09</v>
      </c>
      <c r="K818" s="2">
        <v>-136245.09</v>
      </c>
      <c r="P818" t="e">
        <v>#VALUE!</v>
      </c>
    </row>
    <row r="819" spans="2:16" x14ac:dyDescent="0.2">
      <c r="B819" s="3">
        <v>38910</v>
      </c>
      <c r="C819" t="s">
        <v>3435</v>
      </c>
      <c r="E819" t="s">
        <v>709</v>
      </c>
      <c r="H819" t="s">
        <v>17</v>
      </c>
      <c r="I819" s="2">
        <v>-20</v>
      </c>
      <c r="J819" s="2">
        <v>-20</v>
      </c>
      <c r="K819" s="2">
        <v>-20</v>
      </c>
      <c r="P819">
        <v>2006</v>
      </c>
    </row>
    <row r="820" spans="2:16" x14ac:dyDescent="0.2">
      <c r="B820" s="3">
        <v>38910</v>
      </c>
      <c r="C820" t="s">
        <v>27</v>
      </c>
      <c r="D820" t="s">
        <v>64</v>
      </c>
      <c r="E820" t="s">
        <v>4901</v>
      </c>
      <c r="F820" t="s">
        <v>4902</v>
      </c>
      <c r="H820" t="s">
        <v>17</v>
      </c>
      <c r="I820" s="2">
        <v>-1704.64</v>
      </c>
      <c r="J820" s="2">
        <v>-1704.64</v>
      </c>
      <c r="K820" s="2">
        <v>-1704.64</v>
      </c>
      <c r="P820">
        <v>2006</v>
      </c>
    </row>
    <row r="821" spans="2:16" x14ac:dyDescent="0.2">
      <c r="B821" s="3">
        <v>38910</v>
      </c>
      <c r="C821" t="s">
        <v>334</v>
      </c>
      <c r="E821" t="s">
        <v>19</v>
      </c>
      <c r="F821" t="s">
        <v>1462</v>
      </c>
      <c r="H821" t="s">
        <v>17</v>
      </c>
      <c r="I821" s="2">
        <v>-20.75</v>
      </c>
      <c r="J821" s="2">
        <v>-20.75</v>
      </c>
      <c r="K821" s="2">
        <v>-20.75</v>
      </c>
      <c r="P821">
        <v>2006</v>
      </c>
    </row>
    <row r="822" spans="2:16" x14ac:dyDescent="0.2">
      <c r="B822" s="3">
        <v>38910</v>
      </c>
      <c r="C822" t="s">
        <v>334</v>
      </c>
      <c r="E822" t="s">
        <v>777</v>
      </c>
      <c r="F822" t="s">
        <v>3609</v>
      </c>
      <c r="H822" t="s">
        <v>17</v>
      </c>
      <c r="I822" s="2">
        <v>-338.14</v>
      </c>
      <c r="J822" s="2">
        <v>-338.14</v>
      </c>
      <c r="K822" s="2">
        <v>-338.14</v>
      </c>
      <c r="P822">
        <v>2006</v>
      </c>
    </row>
    <row r="823" spans="2:16" x14ac:dyDescent="0.2">
      <c r="B823" s="3">
        <v>38910</v>
      </c>
      <c r="C823" t="s">
        <v>334</v>
      </c>
      <c r="E823" t="s">
        <v>4930</v>
      </c>
      <c r="F823" t="s">
        <v>3696</v>
      </c>
      <c r="H823" t="s">
        <v>17</v>
      </c>
      <c r="I823" s="2">
        <v>-4.7300000000000004</v>
      </c>
      <c r="J823" s="2">
        <v>-4.7300000000000004</v>
      </c>
      <c r="K823" s="2">
        <v>-4.7300000000000004</v>
      </c>
      <c r="P823">
        <v>2006</v>
      </c>
    </row>
    <row r="824" spans="2:16" x14ac:dyDescent="0.2">
      <c r="B824" s="3">
        <v>38910</v>
      </c>
      <c r="C824" t="s">
        <v>75</v>
      </c>
      <c r="D824" s="4" t="s">
        <v>911</v>
      </c>
      <c r="E824" t="s">
        <v>1507</v>
      </c>
      <c r="F824" t="s">
        <v>2161</v>
      </c>
      <c r="H824" t="s">
        <v>17</v>
      </c>
      <c r="I824" s="2">
        <v>-962</v>
      </c>
      <c r="J824" s="2">
        <v>-962</v>
      </c>
      <c r="K824" s="2">
        <v>-962</v>
      </c>
      <c r="P824">
        <v>2006</v>
      </c>
    </row>
    <row r="825" spans="2:16" x14ac:dyDescent="0.2">
      <c r="B825" s="3">
        <v>38910</v>
      </c>
      <c r="C825" t="s">
        <v>75</v>
      </c>
      <c r="D825" s="4" t="s">
        <v>4947</v>
      </c>
      <c r="E825" t="s">
        <v>136</v>
      </c>
      <c r="F825" t="s">
        <v>4048</v>
      </c>
      <c r="H825" t="s">
        <v>17</v>
      </c>
      <c r="I825" s="2">
        <v>-1000</v>
      </c>
      <c r="J825" s="2">
        <v>-1000</v>
      </c>
      <c r="K825" s="2">
        <v>-1000</v>
      </c>
      <c r="P825">
        <v>2006</v>
      </c>
    </row>
    <row r="826" spans="2:16" x14ac:dyDescent="0.2">
      <c r="B826" s="3">
        <v>38911</v>
      </c>
      <c r="C826" t="s">
        <v>75</v>
      </c>
      <c r="D826" s="4" t="s">
        <v>1442</v>
      </c>
      <c r="E826" t="s">
        <v>3203</v>
      </c>
      <c r="F826" t="s">
        <v>3935</v>
      </c>
      <c r="H826" t="s">
        <v>17</v>
      </c>
      <c r="I826" s="2">
        <v>-1221.1199999999999</v>
      </c>
      <c r="J826" s="2">
        <v>-1221.1199999999999</v>
      </c>
      <c r="K826" s="2">
        <v>-1221.1199999999999</v>
      </c>
      <c r="P826">
        <v>2006</v>
      </c>
    </row>
    <row r="827" spans="2:16" x14ac:dyDescent="0.2">
      <c r="B827" s="3">
        <v>38914</v>
      </c>
      <c r="C827" t="s">
        <v>334</v>
      </c>
      <c r="E827" t="s">
        <v>19</v>
      </c>
      <c r="F827" t="s">
        <v>1462</v>
      </c>
      <c r="H827" t="s">
        <v>17</v>
      </c>
      <c r="I827" s="2">
        <v>-21.59</v>
      </c>
      <c r="J827" s="2">
        <v>-21.59</v>
      </c>
      <c r="K827" s="2">
        <v>-21.59</v>
      </c>
      <c r="P827">
        <v>2006</v>
      </c>
    </row>
    <row r="828" spans="2:16" x14ac:dyDescent="0.2">
      <c r="B828" s="3">
        <v>38915</v>
      </c>
      <c r="C828" t="s">
        <v>334</v>
      </c>
      <c r="E828" t="s">
        <v>19</v>
      </c>
      <c r="F828" t="s">
        <v>4931</v>
      </c>
      <c r="H828" t="s">
        <v>17</v>
      </c>
      <c r="I828" s="2">
        <v>-271.36</v>
      </c>
      <c r="J828" s="2">
        <v>-271.36</v>
      </c>
      <c r="K828" s="2">
        <v>-271.36</v>
      </c>
      <c r="P828">
        <v>2006</v>
      </c>
    </row>
    <row r="829" spans="2:16" x14ac:dyDescent="0.2">
      <c r="B829" s="3">
        <v>38916</v>
      </c>
      <c r="C829" t="s">
        <v>3435</v>
      </c>
      <c r="E829" t="s">
        <v>3438</v>
      </c>
      <c r="H829" t="s">
        <v>17</v>
      </c>
      <c r="I829" s="2">
        <v>-16</v>
      </c>
      <c r="J829" s="2">
        <v>-16</v>
      </c>
      <c r="K829" s="2">
        <v>-16</v>
      </c>
      <c r="P829">
        <v>2006</v>
      </c>
    </row>
    <row r="830" spans="2:16" x14ac:dyDescent="0.2">
      <c r="B830" s="3">
        <v>38916</v>
      </c>
      <c r="C830" t="s">
        <v>334</v>
      </c>
      <c r="D830" t="s">
        <v>28</v>
      </c>
      <c r="E830" t="s">
        <v>29</v>
      </c>
      <c r="F830" t="s">
        <v>144</v>
      </c>
      <c r="H830" t="s">
        <v>17</v>
      </c>
      <c r="I830" s="2">
        <v>-6.07</v>
      </c>
      <c r="J830" s="2">
        <v>-6.07</v>
      </c>
      <c r="K830" s="2">
        <v>-6.07</v>
      </c>
      <c r="P830">
        <v>2006</v>
      </c>
    </row>
    <row r="831" spans="2:16" x14ac:dyDescent="0.2">
      <c r="B831" s="3">
        <v>38916</v>
      </c>
      <c r="C831" t="s">
        <v>75</v>
      </c>
      <c r="D831" s="4" t="s">
        <v>1158</v>
      </c>
      <c r="E831" t="s">
        <v>93</v>
      </c>
      <c r="F831" t="s">
        <v>4948</v>
      </c>
      <c r="H831" t="s">
        <v>17</v>
      </c>
      <c r="I831" s="2">
        <v>-1510.4</v>
      </c>
      <c r="J831" s="2">
        <v>-1510.4</v>
      </c>
      <c r="K831" s="2">
        <v>-1510.4</v>
      </c>
      <c r="P831">
        <v>2006</v>
      </c>
    </row>
    <row r="832" spans="2:16" x14ac:dyDescent="0.2">
      <c r="B832" s="3">
        <v>38917</v>
      </c>
      <c r="C832" t="s">
        <v>3435</v>
      </c>
      <c r="E832" t="s">
        <v>709</v>
      </c>
      <c r="H832" t="s">
        <v>17</v>
      </c>
      <c r="I832" s="2">
        <v>-20</v>
      </c>
      <c r="J832" s="2">
        <v>-20</v>
      </c>
      <c r="K832" s="2">
        <v>-20</v>
      </c>
      <c r="P832">
        <v>2006</v>
      </c>
    </row>
    <row r="833" spans="2:16" x14ac:dyDescent="0.2">
      <c r="B833" s="3">
        <v>38917</v>
      </c>
      <c r="C833" t="s">
        <v>27</v>
      </c>
      <c r="D833" t="s">
        <v>64</v>
      </c>
      <c r="E833" t="s">
        <v>35</v>
      </c>
      <c r="F833" t="s">
        <v>4903</v>
      </c>
      <c r="H833" t="s">
        <v>17</v>
      </c>
      <c r="I833" s="2">
        <v>-10.6</v>
      </c>
      <c r="J833" s="2">
        <v>-10.6</v>
      </c>
      <c r="K833" s="2">
        <v>-10.6</v>
      </c>
      <c r="P833">
        <v>2006</v>
      </c>
    </row>
    <row r="834" spans="2:16" x14ac:dyDescent="0.2">
      <c r="B834" s="3">
        <v>38917</v>
      </c>
      <c r="C834" t="s">
        <v>334</v>
      </c>
      <c r="E834" t="s">
        <v>19</v>
      </c>
      <c r="F834" t="s">
        <v>4932</v>
      </c>
      <c r="H834" t="s">
        <v>17</v>
      </c>
      <c r="I834" s="2">
        <v>-114.75</v>
      </c>
      <c r="J834" s="2">
        <v>-114.75</v>
      </c>
      <c r="K834" s="2">
        <v>-114.75</v>
      </c>
      <c r="P834">
        <v>2006</v>
      </c>
    </row>
    <row r="835" spans="2:16" x14ac:dyDescent="0.2">
      <c r="B835" s="3">
        <v>38917</v>
      </c>
      <c r="C835" t="s">
        <v>75</v>
      </c>
      <c r="D835" s="4" t="s">
        <v>917</v>
      </c>
      <c r="E835" t="s">
        <v>71</v>
      </c>
      <c r="F835" t="s">
        <v>99</v>
      </c>
      <c r="H835" t="s">
        <v>17</v>
      </c>
      <c r="I835" s="2">
        <v>-4326.1400000000003</v>
      </c>
      <c r="J835" s="2">
        <v>-4326.1400000000003</v>
      </c>
      <c r="K835" s="2">
        <v>-4326.1400000000003</v>
      </c>
      <c r="P835">
        <v>2006</v>
      </c>
    </row>
    <row r="836" spans="2:16" x14ac:dyDescent="0.2">
      <c r="B836" s="3">
        <v>38918</v>
      </c>
      <c r="C836" t="s">
        <v>334</v>
      </c>
      <c r="E836" t="s">
        <v>19</v>
      </c>
      <c r="F836" t="s">
        <v>144</v>
      </c>
      <c r="H836" t="s">
        <v>17</v>
      </c>
      <c r="I836" s="2">
        <v>-7.79</v>
      </c>
      <c r="J836" s="2">
        <v>-7.79</v>
      </c>
      <c r="K836" s="2">
        <v>-7.79</v>
      </c>
      <c r="P836">
        <v>2006</v>
      </c>
    </row>
    <row r="837" spans="2:16" x14ac:dyDescent="0.2">
      <c r="B837" s="3">
        <v>38921</v>
      </c>
      <c r="C837" t="s">
        <v>334</v>
      </c>
      <c r="E837" t="s">
        <v>4933</v>
      </c>
      <c r="F837" t="s">
        <v>4934</v>
      </c>
      <c r="H837" t="s">
        <v>17</v>
      </c>
      <c r="I837" s="2">
        <v>-3351.12</v>
      </c>
      <c r="J837" s="2">
        <v>-3351.12</v>
      </c>
      <c r="K837" s="2">
        <v>-3351.12</v>
      </c>
      <c r="P837">
        <v>2006</v>
      </c>
    </row>
    <row r="838" spans="2:16" x14ac:dyDescent="0.2">
      <c r="B838" s="3">
        <v>38922</v>
      </c>
      <c r="C838" t="s">
        <v>923</v>
      </c>
      <c r="E838" t="s">
        <v>38</v>
      </c>
      <c r="F838" t="s">
        <v>4887</v>
      </c>
      <c r="H838" t="s">
        <v>17</v>
      </c>
      <c r="I838" s="2">
        <v>-22.93</v>
      </c>
      <c r="J838" s="2">
        <v>-22.93</v>
      </c>
      <c r="K838" s="2">
        <v>-22.93</v>
      </c>
      <c r="P838">
        <v>2006</v>
      </c>
    </row>
    <row r="839" spans="2:16" x14ac:dyDescent="0.2">
      <c r="B839" s="3">
        <v>38924</v>
      </c>
      <c r="C839" t="s">
        <v>3435</v>
      </c>
      <c r="E839" t="s">
        <v>709</v>
      </c>
      <c r="H839" t="s">
        <v>17</v>
      </c>
      <c r="I839" s="2">
        <v>-21.71</v>
      </c>
      <c r="J839" s="2">
        <v>-21.71</v>
      </c>
      <c r="K839" s="2">
        <v>-21.71</v>
      </c>
      <c r="P839">
        <v>2006</v>
      </c>
    </row>
    <row r="840" spans="2:16" x14ac:dyDescent="0.2">
      <c r="B840" s="3">
        <v>38924</v>
      </c>
      <c r="C840" t="s">
        <v>75</v>
      </c>
      <c r="D840" s="4" t="s">
        <v>1446</v>
      </c>
      <c r="E840" t="s">
        <v>3203</v>
      </c>
      <c r="F840" t="s">
        <v>3950</v>
      </c>
      <c r="H840" t="s">
        <v>17</v>
      </c>
      <c r="I840" s="2">
        <v>-1425.75</v>
      </c>
      <c r="J840" s="2">
        <v>-1425.75</v>
      </c>
      <c r="K840" s="2">
        <v>-1425.75</v>
      </c>
      <c r="P840">
        <v>2006</v>
      </c>
    </row>
    <row r="841" spans="2:16" x14ac:dyDescent="0.2">
      <c r="B841" s="3">
        <v>38926</v>
      </c>
      <c r="C841" t="s">
        <v>75</v>
      </c>
      <c r="D841" s="4" t="s">
        <v>1450</v>
      </c>
      <c r="E841" t="s">
        <v>86</v>
      </c>
      <c r="F841" t="s">
        <v>67</v>
      </c>
      <c r="H841" t="s">
        <v>17</v>
      </c>
      <c r="I841" s="2">
        <v>-765</v>
      </c>
      <c r="J841" s="2">
        <v>-765</v>
      </c>
      <c r="K841" s="2">
        <v>-765</v>
      </c>
      <c r="P841">
        <v>2006</v>
      </c>
    </row>
    <row r="842" spans="2:16" x14ac:dyDescent="0.2">
      <c r="B842" s="3">
        <v>38930</v>
      </c>
      <c r="C842" t="s">
        <v>3435</v>
      </c>
      <c r="E842" t="s">
        <v>709</v>
      </c>
      <c r="H842" t="s">
        <v>17</v>
      </c>
      <c r="I842" s="2">
        <v>-25.85</v>
      </c>
      <c r="J842" s="2">
        <v>-25.85</v>
      </c>
      <c r="K842" s="2">
        <v>-25.85</v>
      </c>
      <c r="P842">
        <v>2006</v>
      </c>
    </row>
    <row r="843" spans="2:16" x14ac:dyDescent="0.2">
      <c r="B843" s="3">
        <v>38930</v>
      </c>
      <c r="C843" t="s">
        <v>334</v>
      </c>
      <c r="E843" t="s">
        <v>19</v>
      </c>
      <c r="F843" t="s">
        <v>144</v>
      </c>
      <c r="H843" t="s">
        <v>17</v>
      </c>
      <c r="I843" s="2">
        <v>-2.12</v>
      </c>
      <c r="J843" s="2">
        <v>-2.12</v>
      </c>
      <c r="K843" s="2">
        <v>-2.12</v>
      </c>
      <c r="P843">
        <v>2006</v>
      </c>
    </row>
    <row r="844" spans="2:16" x14ac:dyDescent="0.2">
      <c r="B844" s="3">
        <v>38930</v>
      </c>
      <c r="C844" t="s">
        <v>75</v>
      </c>
      <c r="D844" s="4" t="s">
        <v>1160</v>
      </c>
      <c r="E844" t="s">
        <v>4949</v>
      </c>
      <c r="F844" t="s">
        <v>4950</v>
      </c>
      <c r="H844" t="s">
        <v>17</v>
      </c>
      <c r="I844" s="2">
        <v>-135</v>
      </c>
      <c r="J844" s="2">
        <v>-135</v>
      </c>
      <c r="K844" s="2">
        <v>-135</v>
      </c>
      <c r="P844">
        <v>2006</v>
      </c>
    </row>
    <row r="845" spans="2:16" x14ac:dyDescent="0.2">
      <c r="B845" s="3">
        <v>38931</v>
      </c>
      <c r="C845" t="s">
        <v>27</v>
      </c>
      <c r="D845" t="s">
        <v>505</v>
      </c>
      <c r="E845" t="s">
        <v>513</v>
      </c>
      <c r="F845" t="s">
        <v>550</v>
      </c>
      <c r="H845" t="s">
        <v>17</v>
      </c>
      <c r="I845" s="2">
        <v>958</v>
      </c>
      <c r="J845" s="2"/>
      <c r="K845" s="2">
        <v>958</v>
      </c>
      <c r="P845">
        <v>2006</v>
      </c>
    </row>
    <row r="846" spans="2:16" x14ac:dyDescent="0.2">
      <c r="B846" s="3">
        <v>38931</v>
      </c>
      <c r="C846" t="s">
        <v>27</v>
      </c>
      <c r="D846" t="s">
        <v>45</v>
      </c>
      <c r="E846" t="s">
        <v>8670</v>
      </c>
      <c r="F846" t="s">
        <v>8671</v>
      </c>
      <c r="H846" t="s">
        <v>17</v>
      </c>
      <c r="I846" s="2">
        <v>2428</v>
      </c>
      <c r="J846" s="2"/>
      <c r="K846" s="2">
        <v>2428</v>
      </c>
      <c r="P846">
        <v>2006</v>
      </c>
    </row>
    <row r="847" spans="2:16" x14ac:dyDescent="0.2">
      <c r="B847" s="3">
        <v>38932</v>
      </c>
      <c r="C847" t="s">
        <v>75</v>
      </c>
      <c r="D847" s="4" t="s">
        <v>1452</v>
      </c>
      <c r="E847" t="s">
        <v>136</v>
      </c>
      <c r="F847" t="s">
        <v>4049</v>
      </c>
      <c r="H847" t="s">
        <v>17</v>
      </c>
      <c r="I847" s="2">
        <v>-4433.72</v>
      </c>
      <c r="J847" s="2">
        <v>-4433.72</v>
      </c>
      <c r="K847" s="2">
        <v>-4433.72</v>
      </c>
      <c r="P847">
        <v>2006</v>
      </c>
    </row>
    <row r="848" spans="2:16" hidden="1" x14ac:dyDescent="0.2">
      <c r="F848" t="s">
        <v>6525</v>
      </c>
      <c r="G848" t="s">
        <v>2795</v>
      </c>
      <c r="H848" t="s">
        <v>373</v>
      </c>
      <c r="I848" s="2">
        <v>-1360</v>
      </c>
      <c r="J848" s="2">
        <v>-1360</v>
      </c>
      <c r="K848" s="2">
        <v>-1360</v>
      </c>
      <c r="P848">
        <v>1900</v>
      </c>
    </row>
    <row r="849" spans="2:16" x14ac:dyDescent="0.2">
      <c r="B849" s="3">
        <v>38932</v>
      </c>
      <c r="C849" t="s">
        <v>27</v>
      </c>
      <c r="D849" s="4" t="s">
        <v>4814</v>
      </c>
      <c r="E849" t="s">
        <v>41</v>
      </c>
      <c r="F849" t="s">
        <v>8672</v>
      </c>
      <c r="H849" t="s">
        <v>17</v>
      </c>
      <c r="I849" s="2">
        <v>-1878</v>
      </c>
      <c r="J849" s="2">
        <v>-1878</v>
      </c>
      <c r="K849" s="2">
        <v>-1878</v>
      </c>
      <c r="P849">
        <v>2006</v>
      </c>
    </row>
    <row r="850" spans="2:16" x14ac:dyDescent="0.2">
      <c r="B850" s="3">
        <v>38934</v>
      </c>
      <c r="C850" t="s">
        <v>923</v>
      </c>
      <c r="D850" t="s">
        <v>197</v>
      </c>
      <c r="E850" t="s">
        <v>10018</v>
      </c>
      <c r="H850" t="s">
        <v>17</v>
      </c>
      <c r="I850" s="2">
        <v>-77.47</v>
      </c>
      <c r="J850" s="2">
        <v>-77.47</v>
      </c>
      <c r="K850" s="2">
        <v>-77.47</v>
      </c>
      <c r="P850">
        <v>2006</v>
      </c>
    </row>
    <row r="851" spans="2:16" x14ac:dyDescent="0.2">
      <c r="B851" s="3">
        <v>38941</v>
      </c>
      <c r="C851" t="s">
        <v>3435</v>
      </c>
      <c r="E851" t="s">
        <v>3394</v>
      </c>
      <c r="H851" t="s">
        <v>17</v>
      </c>
      <c r="I851" s="2">
        <v>-65.040000000000006</v>
      </c>
      <c r="J851" s="2">
        <v>-65.040000000000006</v>
      </c>
      <c r="K851" s="2">
        <v>-65.040000000000006</v>
      </c>
      <c r="P851">
        <v>2006</v>
      </c>
    </row>
    <row r="852" spans="2:16" x14ac:dyDescent="0.2">
      <c r="B852" s="3">
        <v>38941</v>
      </c>
      <c r="C852" t="s">
        <v>3435</v>
      </c>
      <c r="E852" t="s">
        <v>3308</v>
      </c>
      <c r="H852" t="s">
        <v>17</v>
      </c>
      <c r="I852" s="2">
        <v>-50</v>
      </c>
      <c r="J852" s="2">
        <v>-50</v>
      </c>
      <c r="K852" s="2">
        <v>-50</v>
      </c>
      <c r="P852">
        <v>2006</v>
      </c>
    </row>
    <row r="853" spans="2:16" x14ac:dyDescent="0.2">
      <c r="B853" s="3">
        <v>38941</v>
      </c>
      <c r="C853" t="s">
        <v>75</v>
      </c>
      <c r="D853" s="4" t="s">
        <v>1162</v>
      </c>
      <c r="E853" t="s">
        <v>53</v>
      </c>
      <c r="F853" t="s">
        <v>103</v>
      </c>
      <c r="H853" t="s">
        <v>17</v>
      </c>
      <c r="I853" s="2">
        <v>-1000</v>
      </c>
      <c r="J853" s="2">
        <v>-1000</v>
      </c>
      <c r="K853" s="2">
        <v>-1000</v>
      </c>
      <c r="P853">
        <v>2006</v>
      </c>
    </row>
    <row r="854" spans="2:16" x14ac:dyDescent="0.2">
      <c r="B854" s="3">
        <v>38941</v>
      </c>
      <c r="C854" t="s">
        <v>75</v>
      </c>
      <c r="D854" s="4" t="s">
        <v>1165</v>
      </c>
      <c r="E854" t="s">
        <v>4951</v>
      </c>
      <c r="F854" t="s">
        <v>4952</v>
      </c>
      <c r="H854" t="s">
        <v>17</v>
      </c>
      <c r="I854" s="2">
        <v>-1514.55</v>
      </c>
      <c r="J854" s="2">
        <v>-1514.55</v>
      </c>
      <c r="K854" s="2">
        <v>-1514.55</v>
      </c>
      <c r="P854">
        <v>2006</v>
      </c>
    </row>
    <row r="855" spans="2:16" x14ac:dyDescent="0.2">
      <c r="B855" s="3">
        <v>38941</v>
      </c>
      <c r="C855" t="s">
        <v>75</v>
      </c>
      <c r="D855" t="s">
        <v>4945</v>
      </c>
      <c r="E855" t="s">
        <v>4059</v>
      </c>
      <c r="F855" t="s">
        <v>4945</v>
      </c>
      <c r="H855" t="s">
        <v>17</v>
      </c>
      <c r="I855" s="2">
        <v>-101.2</v>
      </c>
      <c r="J855" s="2">
        <v>-101.2</v>
      </c>
      <c r="K855" s="2">
        <v>-101.2</v>
      </c>
      <c r="P855">
        <v>2006</v>
      </c>
    </row>
    <row r="856" spans="2:16" x14ac:dyDescent="0.2">
      <c r="B856" s="3">
        <v>38941</v>
      </c>
      <c r="C856" t="s">
        <v>27</v>
      </c>
      <c r="D856" s="4" t="s">
        <v>4815</v>
      </c>
      <c r="E856" t="s">
        <v>180</v>
      </c>
      <c r="F856" t="s">
        <v>550</v>
      </c>
      <c r="H856" t="s">
        <v>17</v>
      </c>
      <c r="I856" s="2">
        <v>-715.32</v>
      </c>
      <c r="J856" s="2">
        <v>-715.32</v>
      </c>
      <c r="K856" s="2">
        <v>-715.32</v>
      </c>
      <c r="P856">
        <v>2006</v>
      </c>
    </row>
    <row r="857" spans="2:16" x14ac:dyDescent="0.2">
      <c r="B857" s="3">
        <v>38942</v>
      </c>
      <c r="C857" t="s">
        <v>140</v>
      </c>
      <c r="D857" t="s">
        <v>143</v>
      </c>
      <c r="E857" t="s">
        <v>19</v>
      </c>
      <c r="F857" t="s">
        <v>1177</v>
      </c>
      <c r="H857" t="s">
        <v>17</v>
      </c>
      <c r="I857" s="2">
        <v>-46</v>
      </c>
      <c r="J857" s="2">
        <v>-46</v>
      </c>
      <c r="K857" s="2">
        <v>-46</v>
      </c>
      <c r="P857">
        <v>2006</v>
      </c>
    </row>
    <row r="858" spans="2:16" x14ac:dyDescent="0.2">
      <c r="B858" s="3">
        <v>38943</v>
      </c>
      <c r="C858" t="s">
        <v>923</v>
      </c>
      <c r="E858" t="s">
        <v>4890</v>
      </c>
      <c r="F858" t="s">
        <v>4891</v>
      </c>
      <c r="H858" t="s">
        <v>17</v>
      </c>
      <c r="I858" s="2">
        <v>-1704.64</v>
      </c>
      <c r="J858" s="2">
        <v>-1704.64</v>
      </c>
      <c r="K858" s="2">
        <v>-1704.64</v>
      </c>
      <c r="P858">
        <v>2006</v>
      </c>
    </row>
    <row r="859" spans="2:16" x14ac:dyDescent="0.2">
      <c r="B859" s="3">
        <v>38943</v>
      </c>
      <c r="C859" t="s">
        <v>140</v>
      </c>
      <c r="E859" t="s">
        <v>19</v>
      </c>
      <c r="F859" t="s">
        <v>4964</v>
      </c>
      <c r="H859" t="s">
        <v>17</v>
      </c>
      <c r="I859" s="2">
        <v>-37.07</v>
      </c>
      <c r="J859" s="2">
        <v>-37.07</v>
      </c>
      <c r="K859" s="2">
        <v>-37.07</v>
      </c>
      <c r="P859">
        <v>2006</v>
      </c>
    </row>
    <row r="860" spans="2:16" x14ac:dyDescent="0.2">
      <c r="B860" s="3">
        <v>38944</v>
      </c>
      <c r="C860" t="s">
        <v>334</v>
      </c>
      <c r="D860" t="s">
        <v>143</v>
      </c>
      <c r="E860" t="s">
        <v>19</v>
      </c>
      <c r="F860" t="s">
        <v>4935</v>
      </c>
      <c r="H860" t="s">
        <v>17</v>
      </c>
      <c r="I860" s="2">
        <v>-70</v>
      </c>
      <c r="J860" s="2">
        <v>-70</v>
      </c>
      <c r="K860" s="2">
        <v>-70</v>
      </c>
      <c r="P860">
        <v>2006</v>
      </c>
    </row>
    <row r="861" spans="2:16" x14ac:dyDescent="0.2">
      <c r="B861" s="3">
        <v>38945</v>
      </c>
      <c r="C861" t="s">
        <v>334</v>
      </c>
      <c r="E861" t="s">
        <v>19</v>
      </c>
      <c r="F861" t="s">
        <v>144</v>
      </c>
      <c r="H861" t="s">
        <v>17</v>
      </c>
      <c r="I861" s="2">
        <v>66.709999999999994</v>
      </c>
      <c r="J861" s="2"/>
      <c r="K861" s="2">
        <v>66.709999999999994</v>
      </c>
      <c r="P861">
        <v>2006</v>
      </c>
    </row>
    <row r="862" spans="2:16" x14ac:dyDescent="0.2">
      <c r="B862" s="3">
        <v>38945</v>
      </c>
      <c r="C862" t="s">
        <v>334</v>
      </c>
      <c r="E862" t="s">
        <v>19</v>
      </c>
      <c r="F862" t="s">
        <v>144</v>
      </c>
      <c r="H862" t="s">
        <v>17</v>
      </c>
      <c r="I862" s="2">
        <v>-25.52</v>
      </c>
      <c r="J862" s="2">
        <v>-25.52</v>
      </c>
      <c r="K862" s="2">
        <v>-25.52</v>
      </c>
      <c r="P862">
        <v>2006</v>
      </c>
    </row>
    <row r="863" spans="2:16" x14ac:dyDescent="0.2">
      <c r="B863" s="3">
        <v>38946</v>
      </c>
      <c r="C863" t="s">
        <v>27</v>
      </c>
      <c r="D863" t="s">
        <v>64</v>
      </c>
      <c r="E863" t="s">
        <v>32</v>
      </c>
      <c r="F863" t="s">
        <v>4904</v>
      </c>
      <c r="H863" t="s">
        <v>17</v>
      </c>
      <c r="I863" s="2">
        <v>-47.34</v>
      </c>
      <c r="J863" s="2">
        <v>-47.34</v>
      </c>
      <c r="K863" s="2">
        <v>-47.34</v>
      </c>
      <c r="P863">
        <v>2006</v>
      </c>
    </row>
    <row r="864" spans="2:16" x14ac:dyDescent="0.2">
      <c r="B864" s="3">
        <v>38946</v>
      </c>
      <c r="C864" t="s">
        <v>27</v>
      </c>
      <c r="D864" t="s">
        <v>64</v>
      </c>
      <c r="E864" t="s">
        <v>35</v>
      </c>
      <c r="F864" t="s">
        <v>4905</v>
      </c>
      <c r="H864" t="s">
        <v>17</v>
      </c>
      <c r="I864" s="2">
        <v>-10.6</v>
      </c>
      <c r="J864" s="2">
        <v>-10.6</v>
      </c>
      <c r="K864" s="2">
        <v>-10.6</v>
      </c>
      <c r="P864">
        <v>2006</v>
      </c>
    </row>
    <row r="865" spans="2:16" x14ac:dyDescent="0.2">
      <c r="B865" s="3">
        <v>38947</v>
      </c>
      <c r="C865" t="s">
        <v>3435</v>
      </c>
      <c r="E865" t="s">
        <v>3394</v>
      </c>
      <c r="H865" t="s">
        <v>17</v>
      </c>
      <c r="I865" s="2">
        <v>-23.07</v>
      </c>
      <c r="J865" s="2">
        <v>-23.07</v>
      </c>
      <c r="K865" s="2">
        <v>-23.07</v>
      </c>
      <c r="P865">
        <v>2006</v>
      </c>
    </row>
    <row r="866" spans="2:16" x14ac:dyDescent="0.2">
      <c r="B866" s="3">
        <v>38947</v>
      </c>
      <c r="C866" t="s">
        <v>75</v>
      </c>
      <c r="D866" s="4" t="s">
        <v>1419</v>
      </c>
      <c r="E866" t="s">
        <v>4953</v>
      </c>
      <c r="F866" t="s">
        <v>4954</v>
      </c>
      <c r="H866" t="s">
        <v>17</v>
      </c>
      <c r="I866" s="2">
        <v>-1300</v>
      </c>
      <c r="J866" s="2">
        <v>-1300</v>
      </c>
      <c r="K866" s="2">
        <v>-1300</v>
      </c>
      <c r="P866">
        <v>2006</v>
      </c>
    </row>
    <row r="867" spans="2:16" x14ac:dyDescent="0.2">
      <c r="B867" s="3">
        <v>38950</v>
      </c>
      <c r="C867" t="s">
        <v>75</v>
      </c>
      <c r="D867" s="4" t="s">
        <v>1167</v>
      </c>
      <c r="E867" t="s">
        <v>60</v>
      </c>
      <c r="F867" t="s">
        <v>61</v>
      </c>
      <c r="H867" t="s">
        <v>17</v>
      </c>
      <c r="I867" s="2">
        <v>-3042</v>
      </c>
      <c r="J867" s="2">
        <v>-3042</v>
      </c>
      <c r="K867" s="2">
        <v>-3042</v>
      </c>
      <c r="P867">
        <v>2006</v>
      </c>
    </row>
    <row r="868" spans="2:16" x14ac:dyDescent="0.2">
      <c r="B868" s="3">
        <v>38950</v>
      </c>
      <c r="C868" t="s">
        <v>75</v>
      </c>
      <c r="D868" s="4" t="s">
        <v>1169</v>
      </c>
      <c r="E868" t="s">
        <v>53</v>
      </c>
      <c r="F868" t="s">
        <v>4955</v>
      </c>
      <c r="H868" t="s">
        <v>17</v>
      </c>
      <c r="I868" s="2">
        <v>-325</v>
      </c>
      <c r="J868" s="2">
        <v>-325</v>
      </c>
      <c r="K868" s="2">
        <v>-325</v>
      </c>
      <c r="P868">
        <v>2006</v>
      </c>
    </row>
    <row r="869" spans="2:16" x14ac:dyDescent="0.2">
      <c r="B869" s="3">
        <v>38950</v>
      </c>
      <c r="C869" t="s">
        <v>27</v>
      </c>
      <c r="D869" t="s">
        <v>64</v>
      </c>
      <c r="E869" t="s">
        <v>9939</v>
      </c>
      <c r="F869" t="s">
        <v>9966</v>
      </c>
      <c r="H869" t="s">
        <v>17</v>
      </c>
      <c r="I869" s="2">
        <v>-8.94</v>
      </c>
      <c r="J869" s="2">
        <v>-8.94</v>
      </c>
      <c r="K869" s="2">
        <v>-8.94</v>
      </c>
      <c r="P869">
        <v>2006</v>
      </c>
    </row>
    <row r="870" spans="2:16" x14ac:dyDescent="0.2">
      <c r="B870" s="3">
        <v>38951</v>
      </c>
      <c r="C870" t="s">
        <v>334</v>
      </c>
      <c r="E870" t="s">
        <v>19</v>
      </c>
      <c r="F870" t="s">
        <v>144</v>
      </c>
      <c r="H870" t="s">
        <v>17</v>
      </c>
      <c r="I870" s="2">
        <v>-49.58</v>
      </c>
      <c r="J870" s="2">
        <v>-49.58</v>
      </c>
      <c r="K870" s="2">
        <v>-49.58</v>
      </c>
      <c r="P870">
        <v>2006</v>
      </c>
    </row>
    <row r="871" spans="2:16" x14ac:dyDescent="0.2">
      <c r="B871" s="3">
        <v>38951</v>
      </c>
      <c r="C871" t="s">
        <v>75</v>
      </c>
      <c r="D871" s="4" t="s">
        <v>1454</v>
      </c>
      <c r="E871" t="s">
        <v>4956</v>
      </c>
      <c r="F871" t="s">
        <v>4957</v>
      </c>
      <c r="H871" t="s">
        <v>17</v>
      </c>
      <c r="I871" s="2">
        <v>-180</v>
      </c>
      <c r="J871" s="2">
        <v>-180</v>
      </c>
      <c r="K871" s="2">
        <v>-180</v>
      </c>
      <c r="P871">
        <v>2006</v>
      </c>
    </row>
    <row r="872" spans="2:16" x14ac:dyDescent="0.2">
      <c r="B872" s="3">
        <v>38952</v>
      </c>
      <c r="C872" t="s">
        <v>923</v>
      </c>
      <c r="D872" t="s">
        <v>64</v>
      </c>
      <c r="E872" t="s">
        <v>38</v>
      </c>
      <c r="F872" t="s">
        <v>4887</v>
      </c>
      <c r="H872" t="s">
        <v>17</v>
      </c>
      <c r="I872" s="2">
        <v>-49.28</v>
      </c>
      <c r="J872" s="2">
        <v>-49.28</v>
      </c>
      <c r="K872" s="2">
        <v>-49.28</v>
      </c>
      <c r="P872">
        <v>2006</v>
      </c>
    </row>
    <row r="873" spans="2:16" x14ac:dyDescent="0.2">
      <c r="B873" s="3">
        <v>38952</v>
      </c>
      <c r="C873" t="s">
        <v>334</v>
      </c>
      <c r="E873" t="s">
        <v>759</v>
      </c>
      <c r="F873" t="s">
        <v>1136</v>
      </c>
      <c r="H873" t="s">
        <v>17</v>
      </c>
      <c r="I873" s="2">
        <v>-20.92</v>
      </c>
      <c r="J873" s="2">
        <v>-20.92</v>
      </c>
      <c r="K873" s="2">
        <v>-20.92</v>
      </c>
      <c r="P873">
        <v>2006</v>
      </c>
    </row>
    <row r="874" spans="2:16" x14ac:dyDescent="0.2">
      <c r="B874" s="3">
        <v>38952</v>
      </c>
      <c r="C874" t="s">
        <v>334</v>
      </c>
      <c r="E874" t="s">
        <v>19</v>
      </c>
      <c r="F874" t="s">
        <v>144</v>
      </c>
      <c r="H874" t="s">
        <v>17</v>
      </c>
      <c r="I874" s="2">
        <v>9.84</v>
      </c>
      <c r="J874" s="2"/>
      <c r="K874" s="2">
        <v>9.84</v>
      </c>
      <c r="P874">
        <v>2006</v>
      </c>
    </row>
    <row r="875" spans="2:16" x14ac:dyDescent="0.2">
      <c r="B875" s="3">
        <v>38952</v>
      </c>
      <c r="C875" t="s">
        <v>334</v>
      </c>
      <c r="E875" t="s">
        <v>19</v>
      </c>
      <c r="F875" t="s">
        <v>144</v>
      </c>
      <c r="H875" t="s">
        <v>17</v>
      </c>
      <c r="I875" s="2">
        <v>-9.52</v>
      </c>
      <c r="J875" s="2">
        <v>-9.52</v>
      </c>
      <c r="K875" s="2">
        <v>-9.52</v>
      </c>
      <c r="P875">
        <v>2006</v>
      </c>
    </row>
    <row r="876" spans="2:16" x14ac:dyDescent="0.2">
      <c r="B876" s="3">
        <v>38953</v>
      </c>
      <c r="C876" t="s">
        <v>3435</v>
      </c>
      <c r="E876" t="s">
        <v>3438</v>
      </c>
      <c r="H876" t="s">
        <v>17</v>
      </c>
      <c r="I876" s="2">
        <v>-15</v>
      </c>
      <c r="J876" s="2">
        <v>-15</v>
      </c>
      <c r="K876" s="2">
        <v>-15</v>
      </c>
      <c r="P876">
        <v>2006</v>
      </c>
    </row>
    <row r="877" spans="2:16" x14ac:dyDescent="0.2">
      <c r="B877" s="3">
        <v>38965</v>
      </c>
      <c r="C877" t="s">
        <v>334</v>
      </c>
      <c r="E877" t="s">
        <v>4937</v>
      </c>
      <c r="F877" t="s">
        <v>916</v>
      </c>
      <c r="H877" t="s">
        <v>17</v>
      </c>
      <c r="I877" s="2">
        <v>-1322.1</v>
      </c>
      <c r="J877" s="2">
        <v>-1322.1</v>
      </c>
      <c r="K877" s="2">
        <v>-1322.1</v>
      </c>
      <c r="P877">
        <v>2006</v>
      </c>
    </row>
    <row r="878" spans="2:16" x14ac:dyDescent="0.2">
      <c r="B878" s="3">
        <v>38965</v>
      </c>
      <c r="C878" t="s">
        <v>334</v>
      </c>
      <c r="E878" t="s">
        <v>4938</v>
      </c>
      <c r="F878" t="s">
        <v>4939</v>
      </c>
      <c r="H878" t="s">
        <v>17</v>
      </c>
      <c r="I878" s="2">
        <v>-1769.7</v>
      </c>
      <c r="J878" s="2">
        <v>-1769.7</v>
      </c>
      <c r="K878" s="2">
        <v>-1769.7</v>
      </c>
      <c r="P878">
        <v>2006</v>
      </c>
    </row>
    <row r="879" spans="2:16" hidden="1" x14ac:dyDescent="0.2">
      <c r="F879" t="s">
        <v>2656</v>
      </c>
      <c r="G879" t="s">
        <v>467</v>
      </c>
      <c r="H879" t="s">
        <v>17</v>
      </c>
      <c r="I879" s="2">
        <v>-180</v>
      </c>
      <c r="J879" s="2">
        <v>-180</v>
      </c>
      <c r="K879" s="2">
        <v>-180</v>
      </c>
      <c r="P879">
        <v>1900</v>
      </c>
    </row>
    <row r="880" spans="2:16" x14ac:dyDescent="0.2">
      <c r="B880" s="3">
        <v>38965</v>
      </c>
      <c r="C880" t="s">
        <v>923</v>
      </c>
      <c r="D880" t="s">
        <v>197</v>
      </c>
      <c r="E880" t="s">
        <v>10018</v>
      </c>
      <c r="H880" t="s">
        <v>17</v>
      </c>
      <c r="I880" s="2">
        <v>-77.069999999999993</v>
      </c>
      <c r="J880" s="2">
        <v>-77.069999999999993</v>
      </c>
      <c r="K880" s="2">
        <v>-77.069999999999993</v>
      </c>
      <c r="P880">
        <v>2006</v>
      </c>
    </row>
    <row r="881" spans="2:16" x14ac:dyDescent="0.2">
      <c r="B881" s="3">
        <v>38966</v>
      </c>
      <c r="C881" t="s">
        <v>334</v>
      </c>
      <c r="E881" t="s">
        <v>4940</v>
      </c>
      <c r="F881" t="s">
        <v>4941</v>
      </c>
      <c r="H881" t="s">
        <v>17</v>
      </c>
      <c r="I881" s="2">
        <v>-23.27</v>
      </c>
      <c r="J881" s="2">
        <v>-23.27</v>
      </c>
      <c r="K881" s="2">
        <v>-23.27</v>
      </c>
      <c r="P881">
        <v>2006</v>
      </c>
    </row>
    <row r="882" spans="2:16" x14ac:dyDescent="0.2">
      <c r="B882" s="3">
        <v>38966</v>
      </c>
      <c r="C882" t="s">
        <v>334</v>
      </c>
      <c r="E882" t="s">
        <v>19</v>
      </c>
      <c r="F882" t="s">
        <v>4942</v>
      </c>
      <c r="H882" t="s">
        <v>17</v>
      </c>
      <c r="I882" s="2">
        <v>-27.54</v>
      </c>
      <c r="J882" s="2">
        <v>-27.54</v>
      </c>
      <c r="K882" s="2">
        <v>-27.54</v>
      </c>
      <c r="P882">
        <v>2006</v>
      </c>
    </row>
    <row r="883" spans="2:16" x14ac:dyDescent="0.2">
      <c r="B883" s="3">
        <v>38968</v>
      </c>
      <c r="C883" t="s">
        <v>334</v>
      </c>
      <c r="D883" t="s">
        <v>197</v>
      </c>
      <c r="E883" t="s">
        <v>11004</v>
      </c>
      <c r="H883" t="s">
        <v>17</v>
      </c>
      <c r="I883" s="2">
        <v>-196.55</v>
      </c>
      <c r="J883" s="2">
        <v>-196.55</v>
      </c>
      <c r="K883" s="2">
        <v>-196.55</v>
      </c>
      <c r="P883">
        <v>2006</v>
      </c>
    </row>
    <row r="884" spans="2:16" x14ac:dyDescent="0.2">
      <c r="B884" s="3">
        <v>38973</v>
      </c>
      <c r="C884" t="s">
        <v>27</v>
      </c>
      <c r="E884" t="s">
        <v>19</v>
      </c>
      <c r="F884" t="s">
        <v>515</v>
      </c>
      <c r="H884" t="s">
        <v>17</v>
      </c>
      <c r="I884" s="2">
        <v>-24.68</v>
      </c>
      <c r="J884" s="2">
        <v>-24.68</v>
      </c>
      <c r="K884" s="2">
        <v>-24.68</v>
      </c>
      <c r="P884">
        <v>2006</v>
      </c>
    </row>
    <row r="885" spans="2:16" x14ac:dyDescent="0.2">
      <c r="B885" s="3">
        <v>38973</v>
      </c>
      <c r="C885" t="s">
        <v>3435</v>
      </c>
      <c r="E885" t="s">
        <v>709</v>
      </c>
      <c r="H885" t="s">
        <v>17</v>
      </c>
      <c r="I885" s="2">
        <v>-36.51</v>
      </c>
      <c r="J885" s="2">
        <v>-36.51</v>
      </c>
      <c r="K885" s="2">
        <v>-36.51</v>
      </c>
      <c r="P885">
        <v>2006</v>
      </c>
    </row>
    <row r="886" spans="2:16" x14ac:dyDescent="0.2">
      <c r="B886" s="3">
        <v>38973</v>
      </c>
      <c r="C886" t="s">
        <v>923</v>
      </c>
      <c r="E886" t="s">
        <v>4890</v>
      </c>
      <c r="F886" t="s">
        <v>4892</v>
      </c>
      <c r="H886" t="s">
        <v>17</v>
      </c>
      <c r="I886" s="2">
        <v>-1704.64</v>
      </c>
      <c r="J886" s="2">
        <v>-1704.64</v>
      </c>
      <c r="K886" s="2">
        <v>-1704.64</v>
      </c>
      <c r="P886">
        <v>2006</v>
      </c>
    </row>
    <row r="887" spans="2:16" hidden="1" x14ac:dyDescent="0.2">
      <c r="F887" t="s">
        <v>3176</v>
      </c>
      <c r="G887" t="s">
        <v>467</v>
      </c>
      <c r="H887" t="s">
        <v>17</v>
      </c>
      <c r="I887" s="2">
        <v>-140</v>
      </c>
      <c r="J887" s="2">
        <v>-140</v>
      </c>
      <c r="K887" s="2">
        <v>-140</v>
      </c>
      <c r="P887">
        <v>1900</v>
      </c>
    </row>
    <row r="888" spans="2:16" x14ac:dyDescent="0.2">
      <c r="B888" s="3">
        <v>38974</v>
      </c>
      <c r="C888" t="s">
        <v>3435</v>
      </c>
      <c r="E888" t="s">
        <v>3389</v>
      </c>
      <c r="H888" t="s">
        <v>17</v>
      </c>
      <c r="I888" s="2">
        <v>-43.35</v>
      </c>
      <c r="J888" s="2">
        <v>-43.35</v>
      </c>
      <c r="K888" s="2">
        <v>-43.35</v>
      </c>
      <c r="P888">
        <v>2006</v>
      </c>
    </row>
    <row r="889" spans="2:16" x14ac:dyDescent="0.2">
      <c r="B889" s="3">
        <v>38974</v>
      </c>
      <c r="C889" t="s">
        <v>75</v>
      </c>
      <c r="D889" t="s">
        <v>4945</v>
      </c>
      <c r="E889" t="s">
        <v>4059</v>
      </c>
      <c r="F889" t="s">
        <v>4945</v>
      </c>
      <c r="H889" t="s">
        <v>17</v>
      </c>
      <c r="I889" s="2">
        <v>-184.64</v>
      </c>
      <c r="J889" s="2">
        <v>-184.64</v>
      </c>
      <c r="K889" s="2">
        <v>-184.64</v>
      </c>
      <c r="P889">
        <v>2006</v>
      </c>
    </row>
    <row r="890" spans="2:16" x14ac:dyDescent="0.2">
      <c r="B890" s="3">
        <v>38976</v>
      </c>
      <c r="C890" t="s">
        <v>3435</v>
      </c>
      <c r="E890" t="s">
        <v>3438</v>
      </c>
      <c r="H890" t="s">
        <v>17</v>
      </c>
      <c r="I890" s="2">
        <v>-6.83</v>
      </c>
      <c r="J890" s="2">
        <v>-6.83</v>
      </c>
      <c r="K890" s="2">
        <v>-6.83</v>
      </c>
      <c r="P890">
        <v>2006</v>
      </c>
    </row>
    <row r="891" spans="2:16" x14ac:dyDescent="0.2">
      <c r="B891" s="3">
        <v>38979</v>
      </c>
      <c r="C891" t="s">
        <v>334</v>
      </c>
      <c r="E891" t="s">
        <v>19</v>
      </c>
      <c r="F891" t="s">
        <v>4943</v>
      </c>
      <c r="H891" t="s">
        <v>17</v>
      </c>
      <c r="I891" s="2">
        <v>-21.18</v>
      </c>
      <c r="J891" s="2">
        <v>-21.18</v>
      </c>
      <c r="K891" s="2">
        <v>-21.18</v>
      </c>
      <c r="P891">
        <v>2006</v>
      </c>
    </row>
    <row r="892" spans="2:16" hidden="1" x14ac:dyDescent="0.2">
      <c r="F892" t="s">
        <v>4272</v>
      </c>
      <c r="G892" t="s">
        <v>467</v>
      </c>
      <c r="H892" t="s">
        <v>17</v>
      </c>
      <c r="I892" s="2">
        <v>-285</v>
      </c>
      <c r="J892" s="2">
        <v>-285</v>
      </c>
      <c r="K892" s="2">
        <v>-285</v>
      </c>
      <c r="P892">
        <v>1900</v>
      </c>
    </row>
    <row r="893" spans="2:16" x14ac:dyDescent="0.2">
      <c r="B893" s="3">
        <v>38982</v>
      </c>
      <c r="C893" t="s">
        <v>923</v>
      </c>
      <c r="D893" t="s">
        <v>64</v>
      </c>
      <c r="E893" t="s">
        <v>38</v>
      </c>
      <c r="F893" t="s">
        <v>4887</v>
      </c>
      <c r="H893" t="s">
        <v>17</v>
      </c>
      <c r="I893" s="2">
        <v>-76.55</v>
      </c>
      <c r="J893" s="2">
        <v>-76.55</v>
      </c>
      <c r="K893" s="2">
        <v>-76.55</v>
      </c>
      <c r="P893">
        <v>2006</v>
      </c>
    </row>
    <row r="894" spans="2:16" x14ac:dyDescent="0.2">
      <c r="B894" s="3">
        <v>38985</v>
      </c>
      <c r="C894" t="s">
        <v>75</v>
      </c>
      <c r="E894" t="s">
        <v>551</v>
      </c>
      <c r="F894" t="s">
        <v>552</v>
      </c>
      <c r="H894" t="s">
        <v>17</v>
      </c>
      <c r="I894" s="2">
        <v>-905</v>
      </c>
      <c r="J894" s="2">
        <v>-905</v>
      </c>
      <c r="K894" s="2">
        <v>-905</v>
      </c>
      <c r="P894">
        <v>2006</v>
      </c>
    </row>
    <row r="895" spans="2:16" hidden="1" x14ac:dyDescent="0.2">
      <c r="F895" t="s">
        <v>4274</v>
      </c>
      <c r="G895" t="s">
        <v>467</v>
      </c>
      <c r="H895" t="s">
        <v>17</v>
      </c>
      <c r="I895" s="2">
        <v>-70</v>
      </c>
      <c r="J895" s="2">
        <v>-70</v>
      </c>
      <c r="K895" s="2">
        <v>-70</v>
      </c>
      <c r="P895">
        <v>1900</v>
      </c>
    </row>
    <row r="896" spans="2:16" x14ac:dyDescent="0.2">
      <c r="B896" s="3">
        <v>38986</v>
      </c>
      <c r="C896" t="s">
        <v>27</v>
      </c>
      <c r="D896" t="s">
        <v>64</v>
      </c>
      <c r="E896" t="s">
        <v>35</v>
      </c>
      <c r="F896" t="s">
        <v>4906</v>
      </c>
      <c r="H896" t="s">
        <v>17</v>
      </c>
      <c r="I896" s="2">
        <v>-8.4</v>
      </c>
      <c r="J896" s="2">
        <v>-8.4</v>
      </c>
      <c r="K896" s="2">
        <v>-8.4</v>
      </c>
      <c r="P896">
        <v>2006</v>
      </c>
    </row>
    <row r="897" spans="2:16" x14ac:dyDescent="0.2">
      <c r="B897" s="3">
        <v>38986</v>
      </c>
      <c r="C897" t="s">
        <v>27</v>
      </c>
      <c r="D897" t="s">
        <v>64</v>
      </c>
      <c r="E897" t="s">
        <v>32</v>
      </c>
      <c r="F897" t="s">
        <v>4907</v>
      </c>
      <c r="H897" t="s">
        <v>17</v>
      </c>
      <c r="I897" s="2">
        <v>-17.64</v>
      </c>
      <c r="J897" s="2">
        <v>-17.64</v>
      </c>
      <c r="K897" s="2">
        <v>-17.64</v>
      </c>
      <c r="P897">
        <v>2006</v>
      </c>
    </row>
    <row r="898" spans="2:16" hidden="1" x14ac:dyDescent="0.2">
      <c r="F898" t="s">
        <v>4283</v>
      </c>
      <c r="G898" t="s">
        <v>467</v>
      </c>
      <c r="H898" t="s">
        <v>17</v>
      </c>
      <c r="I898" s="2">
        <v>-165</v>
      </c>
      <c r="J898" s="2">
        <v>-165</v>
      </c>
      <c r="K898" s="2">
        <v>-165</v>
      </c>
      <c r="P898">
        <v>1900</v>
      </c>
    </row>
    <row r="899" spans="2:16" hidden="1" x14ac:dyDescent="0.2">
      <c r="F899" t="s">
        <v>4289</v>
      </c>
      <c r="G899" t="s">
        <v>467</v>
      </c>
      <c r="H899" t="s">
        <v>17</v>
      </c>
      <c r="I899" s="2">
        <v>-150</v>
      </c>
      <c r="J899" s="2">
        <v>-150</v>
      </c>
      <c r="K899" s="2">
        <v>-150</v>
      </c>
      <c r="P899">
        <v>1900</v>
      </c>
    </row>
    <row r="900" spans="2:16" x14ac:dyDescent="0.2">
      <c r="B900" s="3">
        <v>38986</v>
      </c>
      <c r="C900" t="s">
        <v>334</v>
      </c>
      <c r="E900" t="s">
        <v>19</v>
      </c>
      <c r="F900" t="s">
        <v>4943</v>
      </c>
      <c r="H900" t="s">
        <v>17</v>
      </c>
      <c r="I900" s="2">
        <v>21.18</v>
      </c>
      <c r="J900" s="2"/>
      <c r="K900" s="2">
        <v>21.18</v>
      </c>
      <c r="P900">
        <v>2006</v>
      </c>
    </row>
    <row r="901" spans="2:16" x14ac:dyDescent="0.2">
      <c r="B901" s="3">
        <v>38989</v>
      </c>
      <c r="C901" t="s">
        <v>3435</v>
      </c>
      <c r="E901" t="s">
        <v>3308</v>
      </c>
      <c r="H901" t="s">
        <v>17</v>
      </c>
      <c r="I901" s="2">
        <v>-36.01</v>
      </c>
      <c r="J901" s="2">
        <v>-36.01</v>
      </c>
      <c r="K901" s="2">
        <v>-36.01</v>
      </c>
      <c r="P901">
        <v>2006</v>
      </c>
    </row>
    <row r="902" spans="2:16" x14ac:dyDescent="0.2">
      <c r="B902" s="3">
        <v>38992</v>
      </c>
      <c r="C902" t="s">
        <v>3435</v>
      </c>
      <c r="E902" t="s">
        <v>3308</v>
      </c>
      <c r="H902" t="s">
        <v>17</v>
      </c>
      <c r="I902" s="2">
        <v>-46</v>
      </c>
      <c r="J902" s="2">
        <v>-46</v>
      </c>
      <c r="K902" s="2">
        <v>-46</v>
      </c>
      <c r="P902">
        <v>2006</v>
      </c>
    </row>
    <row r="903" spans="2:16" x14ac:dyDescent="0.2">
      <c r="B903" s="3">
        <v>38995</v>
      </c>
      <c r="C903" t="s">
        <v>27</v>
      </c>
      <c r="D903" s="4" t="s">
        <v>549</v>
      </c>
      <c r="E903" t="s">
        <v>180</v>
      </c>
      <c r="F903" t="s">
        <v>550</v>
      </c>
      <c r="H903" t="s">
        <v>17</v>
      </c>
      <c r="I903" s="2">
        <v>-707.56</v>
      </c>
      <c r="J903" s="2">
        <v>-707.56</v>
      </c>
      <c r="K903" s="2">
        <v>-707.56</v>
      </c>
      <c r="P903">
        <v>2006</v>
      </c>
    </row>
    <row r="904" spans="2:16" hidden="1" x14ac:dyDescent="0.2">
      <c r="F904" t="s">
        <v>4828</v>
      </c>
      <c r="G904" t="s">
        <v>467</v>
      </c>
      <c r="H904" t="s">
        <v>17</v>
      </c>
      <c r="I904" s="2">
        <v>-160</v>
      </c>
      <c r="J904" s="2">
        <v>-160</v>
      </c>
      <c r="K904" s="2">
        <v>-160</v>
      </c>
      <c r="P904">
        <v>1900</v>
      </c>
    </row>
    <row r="905" spans="2:16" x14ac:dyDescent="0.2">
      <c r="B905" s="3">
        <v>38995</v>
      </c>
      <c r="C905" t="s">
        <v>27</v>
      </c>
      <c r="D905" t="s">
        <v>505</v>
      </c>
      <c r="F905" t="s">
        <v>896</v>
      </c>
      <c r="H905" t="s">
        <v>17</v>
      </c>
      <c r="I905" s="2">
        <v>155</v>
      </c>
      <c r="J905" s="2"/>
      <c r="K905" s="2">
        <v>155</v>
      </c>
      <c r="P905">
        <v>2006</v>
      </c>
    </row>
    <row r="906" spans="2:16" x14ac:dyDescent="0.2">
      <c r="B906" s="3">
        <v>38996</v>
      </c>
      <c r="C906" t="s">
        <v>923</v>
      </c>
      <c r="D906" t="s">
        <v>197</v>
      </c>
      <c r="E906" t="s">
        <v>10018</v>
      </c>
      <c r="H906" t="s">
        <v>17</v>
      </c>
      <c r="I906" s="2">
        <v>-77.77</v>
      </c>
      <c r="J906" s="2">
        <v>-77.77</v>
      </c>
      <c r="K906" s="2">
        <v>-77.77</v>
      </c>
      <c r="P906">
        <v>2006</v>
      </c>
    </row>
    <row r="907" spans="2:16" x14ac:dyDescent="0.2">
      <c r="B907" s="3">
        <v>39003</v>
      </c>
      <c r="C907" t="s">
        <v>75</v>
      </c>
      <c r="D907" t="s">
        <v>4958</v>
      </c>
      <c r="E907" t="s">
        <v>4059</v>
      </c>
      <c r="F907" t="s">
        <v>4945</v>
      </c>
      <c r="H907" t="s">
        <v>17</v>
      </c>
      <c r="I907" s="2">
        <v>-333.39</v>
      </c>
      <c r="J907" s="2">
        <v>-333.39</v>
      </c>
      <c r="K907" s="2">
        <v>-333.39</v>
      </c>
      <c r="P907">
        <v>2006</v>
      </c>
    </row>
    <row r="908" spans="2:16" x14ac:dyDescent="0.2">
      <c r="B908" s="3">
        <v>39003</v>
      </c>
      <c r="C908" t="s">
        <v>75</v>
      </c>
      <c r="E908" t="s">
        <v>4890</v>
      </c>
      <c r="F908" t="s">
        <v>4959</v>
      </c>
      <c r="H908" t="s">
        <v>17</v>
      </c>
      <c r="I908" s="2">
        <v>-1704.64</v>
      </c>
      <c r="J908" s="2">
        <v>-1704.64</v>
      </c>
      <c r="K908" s="2">
        <v>-1704.64</v>
      </c>
      <c r="P908">
        <v>2006</v>
      </c>
    </row>
    <row r="909" spans="2:16" x14ac:dyDescent="0.2">
      <c r="B909" s="3">
        <v>39006</v>
      </c>
      <c r="C909" t="s">
        <v>27</v>
      </c>
      <c r="D909" t="s">
        <v>64</v>
      </c>
      <c r="E909" t="s">
        <v>32</v>
      </c>
      <c r="F909" t="s">
        <v>4908</v>
      </c>
      <c r="H909" t="s">
        <v>17</v>
      </c>
      <c r="I909" s="2">
        <v>-17.64</v>
      </c>
      <c r="J909" s="2">
        <v>-17.64</v>
      </c>
      <c r="K909" s="2">
        <v>-17.64</v>
      </c>
      <c r="P909">
        <v>2006</v>
      </c>
    </row>
    <row r="910" spans="2:16" x14ac:dyDescent="0.2">
      <c r="B910" s="3">
        <v>39011</v>
      </c>
      <c r="C910" t="s">
        <v>75</v>
      </c>
      <c r="D910" t="s">
        <v>4958</v>
      </c>
      <c r="E910" t="s">
        <v>4059</v>
      </c>
      <c r="F910" t="s">
        <v>4945</v>
      </c>
      <c r="H910" t="s">
        <v>17</v>
      </c>
      <c r="I910" s="2">
        <v>-379.53</v>
      </c>
      <c r="J910" s="2">
        <v>-379.53</v>
      </c>
      <c r="K910" s="2">
        <v>-379.53</v>
      </c>
      <c r="P910">
        <v>2006</v>
      </c>
    </row>
    <row r="911" spans="2:16" x14ac:dyDescent="0.2">
      <c r="B911" s="3">
        <v>39014</v>
      </c>
      <c r="C911" t="s">
        <v>923</v>
      </c>
      <c r="D911" t="s">
        <v>64</v>
      </c>
      <c r="E911" t="s">
        <v>38</v>
      </c>
      <c r="F911" t="s">
        <v>4887</v>
      </c>
      <c r="H911" t="s">
        <v>17</v>
      </c>
      <c r="I911" s="2">
        <v>-63.55</v>
      </c>
      <c r="J911" s="2">
        <v>-63.55</v>
      </c>
      <c r="K911" s="2">
        <v>-63.55</v>
      </c>
      <c r="P911">
        <v>2006</v>
      </c>
    </row>
    <row r="912" spans="2:16" x14ac:dyDescent="0.2">
      <c r="B912" s="3">
        <v>39017</v>
      </c>
      <c r="C912" t="s">
        <v>27</v>
      </c>
      <c r="D912" t="s">
        <v>505</v>
      </c>
      <c r="E912" t="s">
        <v>513</v>
      </c>
      <c r="F912" t="s">
        <v>516</v>
      </c>
      <c r="H912" t="s">
        <v>17</v>
      </c>
      <c r="I912" s="2">
        <v>330</v>
      </c>
      <c r="J912" s="2"/>
      <c r="K912" s="2">
        <v>330</v>
      </c>
      <c r="P912">
        <v>2006</v>
      </c>
    </row>
    <row r="913" spans="2:16" x14ac:dyDescent="0.2">
      <c r="B913" s="3">
        <v>39019</v>
      </c>
      <c r="C913" t="s">
        <v>334</v>
      </c>
      <c r="E913" t="s">
        <v>19</v>
      </c>
      <c r="F913" t="s">
        <v>517</v>
      </c>
      <c r="H913" t="s">
        <v>17</v>
      </c>
      <c r="I913" s="2">
        <v>-74.180000000000007</v>
      </c>
      <c r="J913" s="2">
        <v>-74.180000000000007</v>
      </c>
      <c r="K913" s="2">
        <v>-74.180000000000007</v>
      </c>
      <c r="P913">
        <v>2006</v>
      </c>
    </row>
    <row r="914" spans="2:16" x14ac:dyDescent="0.2">
      <c r="B914" s="3">
        <v>39020</v>
      </c>
      <c r="C914" t="s">
        <v>3435</v>
      </c>
      <c r="E914" t="s">
        <v>709</v>
      </c>
      <c r="H914" t="s">
        <v>17</v>
      </c>
      <c r="I914" s="2">
        <v>-20</v>
      </c>
      <c r="J914" s="2">
        <v>-20</v>
      </c>
      <c r="K914" s="2">
        <v>-20</v>
      </c>
      <c r="P914">
        <v>2006</v>
      </c>
    </row>
    <row r="915" spans="2:16" hidden="1" x14ac:dyDescent="0.2">
      <c r="F915" t="s">
        <v>198</v>
      </c>
      <c r="G915" t="s">
        <v>467</v>
      </c>
      <c r="H915" t="s">
        <v>17</v>
      </c>
      <c r="I915" s="2">
        <v>-400</v>
      </c>
      <c r="J915" s="2">
        <v>-400</v>
      </c>
      <c r="K915" s="2">
        <v>-400</v>
      </c>
      <c r="P915">
        <v>1900</v>
      </c>
    </row>
    <row r="916" spans="2:16" hidden="1" x14ac:dyDescent="0.2">
      <c r="F916" t="s">
        <v>198</v>
      </c>
      <c r="G916" t="s">
        <v>467</v>
      </c>
      <c r="H916" t="s">
        <v>17</v>
      </c>
      <c r="I916" s="2">
        <v>-600</v>
      </c>
      <c r="J916" s="2">
        <v>-600</v>
      </c>
      <c r="K916" s="2">
        <v>-600</v>
      </c>
      <c r="P916">
        <v>1900</v>
      </c>
    </row>
    <row r="917" spans="2:16" x14ac:dyDescent="0.2">
      <c r="B917" s="3">
        <v>39024</v>
      </c>
      <c r="C917" t="s">
        <v>3435</v>
      </c>
      <c r="E917" t="s">
        <v>3439</v>
      </c>
      <c r="H917" t="s">
        <v>17</v>
      </c>
      <c r="I917" s="2">
        <v>-47.01</v>
      </c>
      <c r="J917" s="2">
        <v>-47.01</v>
      </c>
      <c r="K917" s="2">
        <v>-47.01</v>
      </c>
      <c r="P917">
        <v>2006</v>
      </c>
    </row>
    <row r="918" spans="2:16" x14ac:dyDescent="0.2">
      <c r="B918" s="3">
        <v>39026</v>
      </c>
      <c r="C918" t="s">
        <v>923</v>
      </c>
      <c r="D918" t="s">
        <v>197</v>
      </c>
      <c r="E918" t="s">
        <v>10018</v>
      </c>
      <c r="H918" t="s">
        <v>17</v>
      </c>
      <c r="I918" s="2">
        <v>-78.14</v>
      </c>
      <c r="J918" s="2">
        <v>-78.14</v>
      </c>
      <c r="K918" s="2">
        <v>-78.14</v>
      </c>
      <c r="P918">
        <v>2006</v>
      </c>
    </row>
    <row r="919" spans="2:16" x14ac:dyDescent="0.2">
      <c r="B919" s="3">
        <v>39027</v>
      </c>
      <c r="C919" t="s">
        <v>27</v>
      </c>
      <c r="D919" t="s">
        <v>64</v>
      </c>
      <c r="E919" t="s">
        <v>35</v>
      </c>
      <c r="F919" t="s">
        <v>4909</v>
      </c>
      <c r="H919" t="s">
        <v>17</v>
      </c>
      <c r="I919" s="2">
        <v>-12.7</v>
      </c>
      <c r="J919" s="2">
        <v>-12.7</v>
      </c>
      <c r="K919" s="2">
        <v>-12.7</v>
      </c>
      <c r="P919">
        <v>2006</v>
      </c>
    </row>
    <row r="920" spans="2:16" x14ac:dyDescent="0.2">
      <c r="B920" s="3">
        <v>39029</v>
      </c>
      <c r="C920" t="s">
        <v>334</v>
      </c>
      <c r="E920" t="s">
        <v>335</v>
      </c>
      <c r="F920" t="s">
        <v>6362</v>
      </c>
      <c r="H920" t="s">
        <v>17</v>
      </c>
      <c r="I920" s="2">
        <v>-850.26</v>
      </c>
      <c r="J920" s="2">
        <v>-850.26</v>
      </c>
      <c r="K920" s="2">
        <v>-850.26</v>
      </c>
      <c r="P920">
        <v>2006</v>
      </c>
    </row>
    <row r="921" spans="2:16" x14ac:dyDescent="0.2">
      <c r="B921" s="3">
        <v>39035</v>
      </c>
      <c r="C921" t="s">
        <v>3435</v>
      </c>
      <c r="D921" t="s">
        <v>28</v>
      </c>
      <c r="E921" t="s">
        <v>3308</v>
      </c>
      <c r="H921" t="s">
        <v>17</v>
      </c>
      <c r="I921" s="2">
        <v>-20.64</v>
      </c>
      <c r="J921" s="2">
        <v>-20.64</v>
      </c>
      <c r="K921" s="2">
        <v>-20.64</v>
      </c>
      <c r="P921">
        <v>2006</v>
      </c>
    </row>
    <row r="922" spans="2:16" hidden="1" x14ac:dyDescent="0.2">
      <c r="F922" t="s">
        <v>6006</v>
      </c>
      <c r="G922" t="s">
        <v>467</v>
      </c>
      <c r="H922" t="s">
        <v>17</v>
      </c>
      <c r="I922" s="2">
        <v>-420</v>
      </c>
      <c r="J922" s="2">
        <v>-420</v>
      </c>
      <c r="K922" s="2">
        <v>-420</v>
      </c>
      <c r="P922">
        <v>1900</v>
      </c>
    </row>
    <row r="923" spans="2:16" x14ac:dyDescent="0.2">
      <c r="B923" s="3">
        <v>39036</v>
      </c>
      <c r="C923" t="s">
        <v>75</v>
      </c>
      <c r="E923" t="s">
        <v>4890</v>
      </c>
      <c r="F923" t="s">
        <v>4960</v>
      </c>
      <c r="H923" t="s">
        <v>17</v>
      </c>
      <c r="I923" s="2">
        <v>-1704.64</v>
      </c>
      <c r="J923" s="2">
        <v>-1704.64</v>
      </c>
      <c r="K923" s="2">
        <v>-1704.64</v>
      </c>
      <c r="P923">
        <v>2006</v>
      </c>
    </row>
    <row r="924" spans="2:16" x14ac:dyDescent="0.2">
      <c r="B924" s="3">
        <v>39036</v>
      </c>
      <c r="C924" t="s">
        <v>27</v>
      </c>
      <c r="D924" t="s">
        <v>45</v>
      </c>
      <c r="E924" t="s">
        <v>6292</v>
      </c>
      <c r="F924" t="s">
        <v>566</v>
      </c>
      <c r="H924" t="s">
        <v>17</v>
      </c>
      <c r="I924" s="2">
        <v>2950</v>
      </c>
      <c r="J924" s="2"/>
      <c r="K924" s="2">
        <v>2950</v>
      </c>
      <c r="P924">
        <v>2006</v>
      </c>
    </row>
    <row r="925" spans="2:16" x14ac:dyDescent="0.2">
      <c r="B925" s="3">
        <v>39036</v>
      </c>
      <c r="C925" t="s">
        <v>923</v>
      </c>
      <c r="D925" t="s">
        <v>45</v>
      </c>
      <c r="E925" t="s">
        <v>513</v>
      </c>
      <c r="F925" t="s">
        <v>6362</v>
      </c>
      <c r="H925" t="s">
        <v>17</v>
      </c>
      <c r="I925" s="2">
        <v>4170</v>
      </c>
      <c r="J925" s="2"/>
      <c r="K925" s="2">
        <v>4170</v>
      </c>
      <c r="P925">
        <v>2006</v>
      </c>
    </row>
    <row r="926" spans="2:16" x14ac:dyDescent="0.2">
      <c r="B926" s="3">
        <v>39037</v>
      </c>
      <c r="C926" t="s">
        <v>334</v>
      </c>
      <c r="E926" t="s">
        <v>335</v>
      </c>
      <c r="F926" t="s">
        <v>6367</v>
      </c>
      <c r="H926" t="s">
        <v>17</v>
      </c>
      <c r="I926" s="2">
        <v>-306.93</v>
      </c>
      <c r="J926" s="2">
        <v>-306.93</v>
      </c>
      <c r="K926" s="2">
        <v>-306.93</v>
      </c>
      <c r="P926">
        <v>2006</v>
      </c>
    </row>
    <row r="927" spans="2:16" x14ac:dyDescent="0.2">
      <c r="B927" s="3">
        <v>39037</v>
      </c>
      <c r="C927" t="s">
        <v>334</v>
      </c>
      <c r="E927" t="s">
        <v>335</v>
      </c>
      <c r="F927" t="s">
        <v>6367</v>
      </c>
      <c r="H927" t="s">
        <v>17</v>
      </c>
      <c r="I927" s="2">
        <v>-47.04</v>
      </c>
      <c r="J927" s="2">
        <v>-47.04</v>
      </c>
      <c r="K927" s="2">
        <v>-47.04</v>
      </c>
      <c r="P927">
        <v>2006</v>
      </c>
    </row>
    <row r="928" spans="2:16" x14ac:dyDescent="0.2">
      <c r="B928" s="3">
        <v>39038</v>
      </c>
      <c r="C928" t="s">
        <v>3435</v>
      </c>
      <c r="E928" t="s">
        <v>709</v>
      </c>
      <c r="H928" t="s">
        <v>17</v>
      </c>
      <c r="I928" s="2">
        <v>-20</v>
      </c>
      <c r="J928" s="2">
        <v>-20</v>
      </c>
      <c r="K928" s="2">
        <v>-20</v>
      </c>
      <c r="P928">
        <v>2006</v>
      </c>
    </row>
    <row r="929" spans="2:16" x14ac:dyDescent="0.2">
      <c r="B929" s="3">
        <v>39041</v>
      </c>
      <c r="C929" t="s">
        <v>923</v>
      </c>
      <c r="E929" t="s">
        <v>9955</v>
      </c>
      <c r="F929" t="s">
        <v>2304</v>
      </c>
      <c r="H929" t="s">
        <v>17</v>
      </c>
      <c r="I929" s="2">
        <v>-6.76</v>
      </c>
      <c r="J929" s="2">
        <v>-6.76</v>
      </c>
      <c r="K929" s="2">
        <v>-6.76</v>
      </c>
      <c r="P929">
        <v>2006</v>
      </c>
    </row>
    <row r="930" spans="2:16" x14ac:dyDescent="0.2">
      <c r="B930" s="3">
        <v>39042</v>
      </c>
      <c r="C930" t="s">
        <v>75</v>
      </c>
      <c r="E930" t="s">
        <v>4059</v>
      </c>
      <c r="F930" t="s">
        <v>4945</v>
      </c>
      <c r="H930" t="s">
        <v>17</v>
      </c>
      <c r="I930" s="2">
        <v>-395.52</v>
      </c>
      <c r="J930" s="2">
        <v>-395.52</v>
      </c>
      <c r="K930" s="2">
        <v>-395.52</v>
      </c>
      <c r="P930">
        <v>2006</v>
      </c>
    </row>
    <row r="931" spans="2:16" x14ac:dyDescent="0.2">
      <c r="B931" s="3">
        <v>39043</v>
      </c>
      <c r="C931" t="s">
        <v>27</v>
      </c>
      <c r="D931" s="4" t="s">
        <v>179</v>
      </c>
      <c r="E931" t="s">
        <v>86</v>
      </c>
      <c r="F931" t="s">
        <v>1480</v>
      </c>
      <c r="H931" t="s">
        <v>17</v>
      </c>
      <c r="I931" s="2">
        <v>-246</v>
      </c>
      <c r="J931" s="2">
        <v>-246</v>
      </c>
      <c r="K931" s="2">
        <v>-246</v>
      </c>
      <c r="P931">
        <v>2006</v>
      </c>
    </row>
    <row r="932" spans="2:16" x14ac:dyDescent="0.2">
      <c r="B932" s="3">
        <v>39043</v>
      </c>
      <c r="C932" t="s">
        <v>27</v>
      </c>
      <c r="D932" t="s">
        <v>45</v>
      </c>
      <c r="E932" t="s">
        <v>1481</v>
      </c>
      <c r="F932" t="s">
        <v>1480</v>
      </c>
      <c r="H932" t="s">
        <v>17</v>
      </c>
      <c r="I932" s="2">
        <v>350</v>
      </c>
      <c r="J932" s="2"/>
      <c r="K932" s="2">
        <v>350</v>
      </c>
      <c r="P932">
        <v>2006</v>
      </c>
    </row>
    <row r="933" spans="2:16" x14ac:dyDescent="0.2">
      <c r="B933" s="3">
        <v>39043</v>
      </c>
      <c r="C933" t="s">
        <v>923</v>
      </c>
      <c r="D933" t="s">
        <v>64</v>
      </c>
      <c r="E933" t="s">
        <v>38</v>
      </c>
      <c r="F933" t="s">
        <v>4893</v>
      </c>
      <c r="H933" t="s">
        <v>17</v>
      </c>
      <c r="I933" s="2">
        <v>-42.97</v>
      </c>
      <c r="J933" s="2">
        <v>-42.97</v>
      </c>
      <c r="K933" s="2">
        <v>-42.97</v>
      </c>
      <c r="P933">
        <v>2006</v>
      </c>
    </row>
    <row r="934" spans="2:16" x14ac:dyDescent="0.2">
      <c r="B934" s="3">
        <v>39043</v>
      </c>
      <c r="C934" t="s">
        <v>923</v>
      </c>
      <c r="D934" s="4" t="s">
        <v>5393</v>
      </c>
      <c r="E934" t="s">
        <v>6363</v>
      </c>
      <c r="F934" t="s">
        <v>6364</v>
      </c>
      <c r="H934" t="s">
        <v>17</v>
      </c>
      <c r="I934" s="2">
        <v>-2300</v>
      </c>
      <c r="J934" s="2">
        <v>-2300</v>
      </c>
      <c r="K934" s="2">
        <v>-2300</v>
      </c>
      <c r="P934">
        <v>2006</v>
      </c>
    </row>
    <row r="935" spans="2:16" hidden="1" x14ac:dyDescent="0.2">
      <c r="F935" t="s">
        <v>7045</v>
      </c>
      <c r="G935" t="s">
        <v>467</v>
      </c>
      <c r="H935" t="s">
        <v>17</v>
      </c>
      <c r="I935" s="2">
        <v>-150</v>
      </c>
      <c r="J935" s="2">
        <v>-150</v>
      </c>
      <c r="K935" s="2">
        <v>-150</v>
      </c>
      <c r="P935">
        <v>1900</v>
      </c>
    </row>
    <row r="936" spans="2:16" hidden="1" x14ac:dyDescent="0.2">
      <c r="F936" t="s">
        <v>7046</v>
      </c>
      <c r="G936" t="s">
        <v>467</v>
      </c>
      <c r="H936" t="s">
        <v>17</v>
      </c>
      <c r="I936" s="2">
        <v>-150</v>
      </c>
      <c r="J936" s="2">
        <v>-150</v>
      </c>
      <c r="K936" s="2">
        <v>-150</v>
      </c>
      <c r="P936">
        <v>1900</v>
      </c>
    </row>
    <row r="937" spans="2:16" hidden="1" x14ac:dyDescent="0.2">
      <c r="F937" t="s">
        <v>7050</v>
      </c>
      <c r="G937" t="s">
        <v>467</v>
      </c>
      <c r="H937" t="s">
        <v>17</v>
      </c>
      <c r="I937" s="2">
        <v>-595</v>
      </c>
      <c r="J937" s="2">
        <v>-595</v>
      </c>
      <c r="K937" s="2">
        <v>-595</v>
      </c>
      <c r="P937">
        <v>1900</v>
      </c>
    </row>
    <row r="938" spans="2:16" hidden="1" x14ac:dyDescent="0.2">
      <c r="F938" t="s">
        <v>7051</v>
      </c>
      <c r="G938" t="s">
        <v>467</v>
      </c>
      <c r="H938" t="s">
        <v>17</v>
      </c>
      <c r="I938" s="2">
        <v>-300</v>
      </c>
      <c r="J938" s="2">
        <v>-300</v>
      </c>
      <c r="K938" s="2">
        <v>-300</v>
      </c>
      <c r="P938">
        <v>1900</v>
      </c>
    </row>
    <row r="939" spans="2:16" x14ac:dyDescent="0.2">
      <c r="B939" s="3">
        <v>39043</v>
      </c>
      <c r="C939" t="s">
        <v>27</v>
      </c>
      <c r="D939" t="s">
        <v>45</v>
      </c>
      <c r="E939" t="s">
        <v>6365</v>
      </c>
      <c r="F939" t="s">
        <v>6366</v>
      </c>
      <c r="H939" t="s">
        <v>17</v>
      </c>
      <c r="I939" s="2">
        <v>1237.99</v>
      </c>
      <c r="J939" s="2"/>
      <c r="K939" s="2">
        <v>1237.99</v>
      </c>
      <c r="P939">
        <v>2006</v>
      </c>
    </row>
    <row r="940" spans="2:16" x14ac:dyDescent="0.2">
      <c r="B940" s="3">
        <v>39046</v>
      </c>
      <c r="C940" t="s">
        <v>3435</v>
      </c>
      <c r="E940" t="s">
        <v>3438</v>
      </c>
      <c r="H940" t="s">
        <v>17</v>
      </c>
      <c r="I940" s="2">
        <v>-20.02</v>
      </c>
      <c r="J940" s="2">
        <v>-20.02</v>
      </c>
      <c r="K940" s="2">
        <v>-20.02</v>
      </c>
      <c r="P940">
        <v>2006</v>
      </c>
    </row>
    <row r="941" spans="2:16" x14ac:dyDescent="0.2">
      <c r="B941" s="3">
        <v>39049</v>
      </c>
      <c r="C941" t="s">
        <v>3435</v>
      </c>
      <c r="E941" t="s">
        <v>3389</v>
      </c>
      <c r="H941" t="s">
        <v>17</v>
      </c>
      <c r="I941" s="2">
        <v>-10</v>
      </c>
      <c r="J941" s="2">
        <v>-10</v>
      </c>
      <c r="K941" s="2">
        <v>-10</v>
      </c>
      <c r="P941">
        <v>2006</v>
      </c>
    </row>
    <row r="942" spans="2:16" x14ac:dyDescent="0.2">
      <c r="B942" s="3">
        <v>39050</v>
      </c>
      <c r="C942" t="s">
        <v>27</v>
      </c>
      <c r="D942" t="s">
        <v>45</v>
      </c>
      <c r="E942" t="s">
        <v>6292</v>
      </c>
      <c r="F942" t="s">
        <v>5993</v>
      </c>
      <c r="H942" t="s">
        <v>17</v>
      </c>
      <c r="I942" s="2">
        <v>2344</v>
      </c>
      <c r="J942" s="2"/>
      <c r="K942" s="2">
        <v>2344</v>
      </c>
      <c r="P942">
        <v>2006</v>
      </c>
    </row>
    <row r="943" spans="2:16" x14ac:dyDescent="0.2">
      <c r="B943" s="3">
        <v>39054</v>
      </c>
      <c r="C943" t="s">
        <v>27</v>
      </c>
      <c r="D943" s="4" t="s">
        <v>5876</v>
      </c>
      <c r="E943" t="s">
        <v>93</v>
      </c>
      <c r="F943" t="s">
        <v>926</v>
      </c>
      <c r="H943" t="s">
        <v>17</v>
      </c>
      <c r="I943" s="2">
        <v>-1000</v>
      </c>
      <c r="J943" s="2">
        <v>-1000</v>
      </c>
      <c r="K943" s="2">
        <v>-1000</v>
      </c>
      <c r="P943">
        <v>2006</v>
      </c>
    </row>
    <row r="944" spans="2:16" x14ac:dyDescent="0.2">
      <c r="B944" s="3">
        <v>39057</v>
      </c>
      <c r="C944" t="s">
        <v>923</v>
      </c>
      <c r="D944" t="s">
        <v>197</v>
      </c>
      <c r="E944" t="s">
        <v>10018</v>
      </c>
      <c r="H944" t="s">
        <v>17</v>
      </c>
      <c r="I944" s="2">
        <v>-76.77</v>
      </c>
      <c r="J944" s="2">
        <v>-76.77</v>
      </c>
      <c r="K944" s="2">
        <v>-76.77</v>
      </c>
      <c r="P944">
        <v>2006</v>
      </c>
    </row>
    <row r="945" spans="2:23" s="21" customFormat="1" hidden="1" x14ac:dyDescent="0.2">
      <c r="B945" s="21" t="s">
        <v>1108</v>
      </c>
      <c r="I945" s="28">
        <v>14656.78</v>
      </c>
      <c r="J945" s="33">
        <f>SUM(J946:J987)</f>
        <v>-12290.21</v>
      </c>
      <c r="K945" s="28">
        <v>14656.78</v>
      </c>
      <c r="P945" s="21" t="e">
        <v>#VALUE!</v>
      </c>
      <c r="W945"/>
    </row>
    <row r="946" spans="2:23" x14ac:dyDescent="0.2">
      <c r="B946" s="3">
        <v>39058</v>
      </c>
      <c r="C946" t="s">
        <v>3435</v>
      </c>
      <c r="E946" t="s">
        <v>3308</v>
      </c>
      <c r="H946" t="s">
        <v>17</v>
      </c>
      <c r="I946" s="2">
        <v>-18.3</v>
      </c>
      <c r="J946" s="2">
        <v>-18.3</v>
      </c>
      <c r="K946" s="2">
        <v>-18.3</v>
      </c>
      <c r="P946">
        <v>2006</v>
      </c>
    </row>
    <row r="947" spans="2:23" x14ac:dyDescent="0.2">
      <c r="B947" s="3">
        <v>39058</v>
      </c>
      <c r="C947" t="s">
        <v>27</v>
      </c>
      <c r="D947" t="s">
        <v>64</v>
      </c>
      <c r="E947" t="s">
        <v>35</v>
      </c>
      <c r="F947" t="s">
        <v>4910</v>
      </c>
      <c r="H947" t="s">
        <v>17</v>
      </c>
      <c r="I947" s="2">
        <v>-102.67</v>
      </c>
      <c r="J947" s="2">
        <v>-102.67</v>
      </c>
      <c r="K947" s="2">
        <v>-102.67</v>
      </c>
      <c r="P947">
        <v>2006</v>
      </c>
    </row>
    <row r="948" spans="2:23" x14ac:dyDescent="0.2">
      <c r="B948" s="3">
        <v>39058</v>
      </c>
      <c r="C948" t="s">
        <v>27</v>
      </c>
      <c r="D948" t="s">
        <v>64</v>
      </c>
      <c r="E948" t="s">
        <v>32</v>
      </c>
      <c r="F948" t="s">
        <v>4911</v>
      </c>
      <c r="H948" t="s">
        <v>17</v>
      </c>
      <c r="I948" s="2">
        <v>-17.64</v>
      </c>
      <c r="J948" s="2">
        <v>-17.64</v>
      </c>
      <c r="K948" s="2">
        <v>-17.64</v>
      </c>
      <c r="P948">
        <v>2006</v>
      </c>
    </row>
    <row r="949" spans="2:23" x14ac:dyDescent="0.2">
      <c r="B949" s="3">
        <v>39059</v>
      </c>
      <c r="C949" t="s">
        <v>3435</v>
      </c>
      <c r="E949" t="s">
        <v>709</v>
      </c>
      <c r="H949" t="s">
        <v>17</v>
      </c>
      <c r="I949" s="2">
        <v>-24.14</v>
      </c>
      <c r="J949" s="2">
        <v>-24.14</v>
      </c>
      <c r="K949" s="2">
        <v>-24.14</v>
      </c>
      <c r="P949">
        <v>2006</v>
      </c>
    </row>
    <row r="950" spans="2:23" x14ac:dyDescent="0.2">
      <c r="B950" s="3">
        <v>39065</v>
      </c>
      <c r="C950" t="s">
        <v>3435</v>
      </c>
      <c r="E950" t="s">
        <v>3308</v>
      </c>
      <c r="H950" t="s">
        <v>17</v>
      </c>
      <c r="I950" s="2">
        <v>-22.75</v>
      </c>
      <c r="J950" s="2">
        <v>-22.75</v>
      </c>
      <c r="K950" s="2">
        <v>-22.75</v>
      </c>
      <c r="P950">
        <v>2006</v>
      </c>
    </row>
    <row r="951" spans="2:23" s="21" customFormat="1" x14ac:dyDescent="0.2">
      <c r="B951" s="3">
        <v>39065</v>
      </c>
      <c r="C951" t="s">
        <v>3435</v>
      </c>
      <c r="D951"/>
      <c r="E951" t="s">
        <v>3440</v>
      </c>
      <c r="F951"/>
      <c r="G951"/>
      <c r="H951" t="s">
        <v>17</v>
      </c>
      <c r="I951" s="2">
        <v>-20</v>
      </c>
      <c r="J951" s="2">
        <v>-20</v>
      </c>
      <c r="K951" s="2">
        <v>-20</v>
      </c>
      <c r="P951" s="21">
        <v>2006</v>
      </c>
      <c r="W951"/>
    </row>
    <row r="952" spans="2:23" x14ac:dyDescent="0.2">
      <c r="B952" s="3">
        <v>39065</v>
      </c>
      <c r="C952" t="s">
        <v>75</v>
      </c>
      <c r="E952" t="s">
        <v>4890</v>
      </c>
      <c r="F952" t="s">
        <v>4961</v>
      </c>
      <c r="H952" t="s">
        <v>17</v>
      </c>
      <c r="I952" s="2">
        <v>-1704.64</v>
      </c>
      <c r="J952" s="2">
        <v>-1704.64</v>
      </c>
      <c r="K952" s="2">
        <v>-1704.64</v>
      </c>
      <c r="P952">
        <v>2006</v>
      </c>
    </row>
    <row r="953" spans="2:23" x14ac:dyDescent="0.2">
      <c r="B953" s="3">
        <v>39066</v>
      </c>
      <c r="C953" t="s">
        <v>27</v>
      </c>
      <c r="D953" s="4" t="s">
        <v>6293</v>
      </c>
      <c r="E953" t="s">
        <v>4937</v>
      </c>
      <c r="F953" t="s">
        <v>99</v>
      </c>
      <c r="H953" t="s">
        <v>17</v>
      </c>
      <c r="I953" s="2">
        <v>-1365.36</v>
      </c>
      <c r="J953" s="2">
        <v>-1365.36</v>
      </c>
      <c r="K953" s="2">
        <v>-1365.36</v>
      </c>
      <c r="P953">
        <v>2006</v>
      </c>
    </row>
    <row r="954" spans="2:23" x14ac:dyDescent="0.2">
      <c r="B954" s="3">
        <v>39070</v>
      </c>
      <c r="C954" t="s">
        <v>27</v>
      </c>
      <c r="D954" t="s">
        <v>64</v>
      </c>
      <c r="E954" t="s">
        <v>19</v>
      </c>
      <c r="F954" t="s">
        <v>542</v>
      </c>
      <c r="H954" t="s">
        <v>17</v>
      </c>
      <c r="I954" s="2">
        <v>-59.97</v>
      </c>
      <c r="J954" s="2">
        <v>-59.97</v>
      </c>
      <c r="K954" s="2">
        <v>-59.97</v>
      </c>
      <c r="P954">
        <v>2006</v>
      </c>
    </row>
    <row r="955" spans="2:23" x14ac:dyDescent="0.2">
      <c r="B955" s="3">
        <v>39072</v>
      </c>
      <c r="C955" t="s">
        <v>75</v>
      </c>
      <c r="E955" t="s">
        <v>4059</v>
      </c>
      <c r="F955" t="s">
        <v>4945</v>
      </c>
      <c r="H955" t="s">
        <v>17</v>
      </c>
      <c r="I955" s="2">
        <v>-425.61</v>
      </c>
      <c r="J955" s="2">
        <v>-425.61</v>
      </c>
      <c r="K955" s="2">
        <v>-425.61</v>
      </c>
      <c r="P955">
        <v>2006</v>
      </c>
    </row>
    <row r="956" spans="2:23" x14ac:dyDescent="0.2">
      <c r="B956" s="3">
        <v>39073</v>
      </c>
      <c r="C956" t="s">
        <v>3435</v>
      </c>
      <c r="E956" t="s">
        <v>709</v>
      </c>
      <c r="H956" t="s">
        <v>17</v>
      </c>
      <c r="I956" s="2">
        <v>-20</v>
      </c>
      <c r="J956" s="2">
        <v>-20</v>
      </c>
      <c r="K956" s="2">
        <v>-20</v>
      </c>
      <c r="P956">
        <v>2006</v>
      </c>
    </row>
    <row r="957" spans="2:23" x14ac:dyDescent="0.2">
      <c r="B957" s="3">
        <v>39073</v>
      </c>
      <c r="C957" t="s">
        <v>923</v>
      </c>
      <c r="D957" t="s">
        <v>64</v>
      </c>
      <c r="E957" t="s">
        <v>38</v>
      </c>
      <c r="F957" t="s">
        <v>4894</v>
      </c>
      <c r="H957" t="s">
        <v>17</v>
      </c>
      <c r="I957" s="2">
        <v>-41.01</v>
      </c>
      <c r="J957" s="2">
        <v>-41.01</v>
      </c>
      <c r="K957" s="2">
        <v>-41.01</v>
      </c>
      <c r="P957">
        <v>2006</v>
      </c>
    </row>
    <row r="958" spans="2:23" x14ac:dyDescent="0.2">
      <c r="B958" s="3">
        <v>39073</v>
      </c>
      <c r="C958" t="s">
        <v>27</v>
      </c>
      <c r="D958" t="s">
        <v>45</v>
      </c>
      <c r="E958" t="s">
        <v>6292</v>
      </c>
      <c r="F958" t="s">
        <v>2941</v>
      </c>
      <c r="H958" t="s">
        <v>17</v>
      </c>
      <c r="I958" s="2">
        <v>3222.7</v>
      </c>
      <c r="J958" s="2"/>
      <c r="K958" s="2">
        <v>3222.7</v>
      </c>
      <c r="P958">
        <v>2006</v>
      </c>
    </row>
    <row r="959" spans="2:23" s="21" customFormat="1" x14ac:dyDescent="0.2">
      <c r="B959" s="3">
        <v>39079</v>
      </c>
      <c r="C959" t="s">
        <v>3435</v>
      </c>
      <c r="D959"/>
      <c r="E959" t="s">
        <v>3441</v>
      </c>
      <c r="F959"/>
      <c r="G959"/>
      <c r="H959" t="s">
        <v>17</v>
      </c>
      <c r="I959" s="2">
        <v>-25</v>
      </c>
      <c r="J959" s="2">
        <v>-25</v>
      </c>
      <c r="K959" s="2">
        <v>-25</v>
      </c>
      <c r="P959" s="21">
        <v>2006</v>
      </c>
      <c r="W959"/>
    </row>
    <row r="960" spans="2:23" x14ac:dyDescent="0.2">
      <c r="B960" s="3">
        <v>39080</v>
      </c>
      <c r="C960" t="s">
        <v>27</v>
      </c>
      <c r="E960" t="s">
        <v>393</v>
      </c>
      <c r="F960" t="s">
        <v>4927</v>
      </c>
      <c r="H960" t="s">
        <v>17</v>
      </c>
      <c r="I960" s="2">
        <v>-20</v>
      </c>
      <c r="J960" s="2">
        <v>-20</v>
      </c>
      <c r="K960" s="2">
        <v>-20</v>
      </c>
      <c r="P960">
        <v>2006</v>
      </c>
    </row>
    <row r="961" spans="2:23" x14ac:dyDescent="0.2">
      <c r="B961" s="3">
        <v>39080</v>
      </c>
      <c r="C961" t="s">
        <v>27</v>
      </c>
      <c r="D961" s="4" t="s">
        <v>5313</v>
      </c>
      <c r="E961" t="s">
        <v>71</v>
      </c>
      <c r="F961" t="s">
        <v>916</v>
      </c>
      <c r="H961" t="s">
        <v>17</v>
      </c>
      <c r="I961" s="2">
        <v>-943.75</v>
      </c>
      <c r="J961" s="2">
        <v>-943.75</v>
      </c>
      <c r="K961" s="2">
        <v>-943.75</v>
      </c>
      <c r="P961">
        <v>2006</v>
      </c>
    </row>
    <row r="962" spans="2:23" x14ac:dyDescent="0.2">
      <c r="B962" s="3">
        <v>39087</v>
      </c>
      <c r="C962" t="s">
        <v>3435</v>
      </c>
      <c r="E962" t="s">
        <v>3308</v>
      </c>
      <c r="H962" t="s">
        <v>17</v>
      </c>
      <c r="I962" s="2">
        <v>-13.12</v>
      </c>
      <c r="J962" s="2">
        <v>-13.12</v>
      </c>
      <c r="K962" s="2">
        <v>-13.12</v>
      </c>
      <c r="P962">
        <v>2007</v>
      </c>
    </row>
    <row r="963" spans="2:23" x14ac:dyDescent="0.2">
      <c r="B963" s="3">
        <v>39087</v>
      </c>
      <c r="C963" t="s">
        <v>923</v>
      </c>
      <c r="D963" t="s">
        <v>197</v>
      </c>
      <c r="E963" t="s">
        <v>10018</v>
      </c>
      <c r="H963" t="s">
        <v>17</v>
      </c>
      <c r="I963" s="2">
        <v>-76.77</v>
      </c>
      <c r="J963" s="2">
        <v>-76.77</v>
      </c>
      <c r="K963" s="2">
        <v>-76.77</v>
      </c>
      <c r="P963">
        <v>2007</v>
      </c>
    </row>
    <row r="964" spans="2:23" x14ac:dyDescent="0.2">
      <c r="B964" s="3">
        <v>39090</v>
      </c>
      <c r="C964" t="s">
        <v>3435</v>
      </c>
      <c r="E964" t="s">
        <v>3308</v>
      </c>
      <c r="H964" t="s">
        <v>17</v>
      </c>
      <c r="I964" s="2">
        <v>-20</v>
      </c>
      <c r="J964" s="2">
        <v>-20</v>
      </c>
      <c r="K964" s="2">
        <v>-20</v>
      </c>
      <c r="P964">
        <v>2007</v>
      </c>
    </row>
    <row r="965" spans="2:23" x14ac:dyDescent="0.2">
      <c r="B965" s="3">
        <v>39091</v>
      </c>
      <c r="C965" t="s">
        <v>3435</v>
      </c>
      <c r="E965" t="s">
        <v>709</v>
      </c>
      <c r="H965" t="s">
        <v>17</v>
      </c>
      <c r="I965" s="2">
        <v>-38.880000000000003</v>
      </c>
      <c r="J965" s="2">
        <v>-38.880000000000003</v>
      </c>
      <c r="K965" s="2">
        <v>-38.880000000000003</v>
      </c>
      <c r="P965">
        <v>2007</v>
      </c>
    </row>
    <row r="966" spans="2:23" x14ac:dyDescent="0.2">
      <c r="B966" s="3">
        <v>39091</v>
      </c>
      <c r="C966" t="s">
        <v>27</v>
      </c>
      <c r="D966" t="s">
        <v>64</v>
      </c>
      <c r="E966" t="s">
        <v>32</v>
      </c>
      <c r="F966" t="s">
        <v>4912</v>
      </c>
      <c r="H966" t="s">
        <v>17</v>
      </c>
      <c r="I966" s="2">
        <v>-33.840000000000003</v>
      </c>
      <c r="J966" s="2">
        <v>-33.840000000000003</v>
      </c>
      <c r="K966" s="2">
        <v>-33.840000000000003</v>
      </c>
      <c r="P966">
        <v>2007</v>
      </c>
    </row>
    <row r="967" spans="2:23" x14ac:dyDescent="0.2">
      <c r="B967" s="3">
        <v>39091</v>
      </c>
      <c r="C967" t="s">
        <v>27</v>
      </c>
      <c r="D967" t="s">
        <v>64</v>
      </c>
      <c r="E967" t="s">
        <v>35</v>
      </c>
      <c r="F967" t="s">
        <v>4913</v>
      </c>
      <c r="H967" t="s">
        <v>17</v>
      </c>
      <c r="I967" s="2">
        <v>-155.58000000000001</v>
      </c>
      <c r="J967" s="2">
        <v>-155.58000000000001</v>
      </c>
      <c r="K967" s="2">
        <v>-155.58000000000001</v>
      </c>
      <c r="P967">
        <v>2007</v>
      </c>
    </row>
    <row r="968" spans="2:23" s="21" customFormat="1" x14ac:dyDescent="0.2">
      <c r="B968" s="3">
        <v>39094</v>
      </c>
      <c r="C968" t="s">
        <v>75</v>
      </c>
      <c r="D968"/>
      <c r="E968" t="s">
        <v>4890</v>
      </c>
      <c r="F968" t="s">
        <v>4962</v>
      </c>
      <c r="G968"/>
      <c r="H968" t="s">
        <v>17</v>
      </c>
      <c r="I968" s="2">
        <v>-1704.64</v>
      </c>
      <c r="J968" s="2">
        <v>-1704.64</v>
      </c>
      <c r="K968" s="2">
        <v>-1704.64</v>
      </c>
      <c r="P968" s="21">
        <v>2007</v>
      </c>
      <c r="W968"/>
    </row>
    <row r="969" spans="2:23" x14ac:dyDescent="0.2">
      <c r="B969" s="3">
        <v>39097</v>
      </c>
      <c r="C969" t="s">
        <v>27</v>
      </c>
      <c r="D969" t="s">
        <v>45</v>
      </c>
      <c r="E969" t="s">
        <v>10477</v>
      </c>
      <c r="F969" t="s">
        <v>10478</v>
      </c>
      <c r="H969" t="s">
        <v>17</v>
      </c>
      <c r="I969" s="2">
        <v>888.85</v>
      </c>
      <c r="J969" s="2"/>
      <c r="K969" s="2">
        <v>888.85</v>
      </c>
      <c r="P969">
        <v>2007</v>
      </c>
    </row>
    <row r="970" spans="2:23" x14ac:dyDescent="0.2">
      <c r="B970" s="3">
        <v>39103</v>
      </c>
      <c r="C970" t="s">
        <v>75</v>
      </c>
      <c r="E970" t="s">
        <v>4059</v>
      </c>
      <c r="F970" t="s">
        <v>4945</v>
      </c>
      <c r="H970" t="s">
        <v>17</v>
      </c>
      <c r="I970" s="2">
        <v>-436.79</v>
      </c>
      <c r="J970" s="2">
        <v>-436.79</v>
      </c>
      <c r="K970" s="2">
        <v>-436.79</v>
      </c>
      <c r="P970">
        <v>2007</v>
      </c>
    </row>
    <row r="971" spans="2:23" s="21" customFormat="1" x14ac:dyDescent="0.2">
      <c r="B971" s="3">
        <v>39106</v>
      </c>
      <c r="C971" t="s">
        <v>923</v>
      </c>
      <c r="D971" t="s">
        <v>64</v>
      </c>
      <c r="E971" t="s">
        <v>38</v>
      </c>
      <c r="F971" t="s">
        <v>4894</v>
      </c>
      <c r="G971"/>
      <c r="H971" t="s">
        <v>17</v>
      </c>
      <c r="I971" s="2">
        <v>-51.97</v>
      </c>
      <c r="J971" s="2">
        <v>-51.97</v>
      </c>
      <c r="K971" s="2">
        <v>-51.97</v>
      </c>
      <c r="P971" s="21">
        <v>2007</v>
      </c>
      <c r="W971"/>
    </row>
    <row r="972" spans="2:23" x14ac:dyDescent="0.2">
      <c r="B972" s="3">
        <v>39118</v>
      </c>
      <c r="C972" t="s">
        <v>923</v>
      </c>
      <c r="D972" t="s">
        <v>197</v>
      </c>
      <c r="E972" t="s">
        <v>10018</v>
      </c>
      <c r="H972" t="s">
        <v>17</v>
      </c>
      <c r="I972" s="2">
        <v>-76.89</v>
      </c>
      <c r="J972" s="2">
        <v>-76.89</v>
      </c>
      <c r="K972" s="2">
        <v>-76.89</v>
      </c>
      <c r="P972">
        <v>2007</v>
      </c>
    </row>
    <row r="973" spans="2:23" x14ac:dyDescent="0.2">
      <c r="B973" s="3">
        <v>39119</v>
      </c>
      <c r="C973" t="s">
        <v>27</v>
      </c>
      <c r="D973" t="s">
        <v>64</v>
      </c>
      <c r="E973" t="s">
        <v>35</v>
      </c>
      <c r="F973" t="s">
        <v>4914</v>
      </c>
      <c r="H973" t="s">
        <v>17</v>
      </c>
      <c r="I973" s="2">
        <v>-129.9</v>
      </c>
      <c r="J973" s="2">
        <v>-129.9</v>
      </c>
      <c r="K973" s="2">
        <v>-129.9</v>
      </c>
      <c r="P973">
        <v>2007</v>
      </c>
    </row>
    <row r="974" spans="2:23" x14ac:dyDescent="0.2">
      <c r="B974" s="27">
        <v>39120</v>
      </c>
      <c r="C974" s="21" t="s">
        <v>897</v>
      </c>
      <c r="D974" s="21" t="s">
        <v>45</v>
      </c>
      <c r="E974" s="21" t="s">
        <v>898</v>
      </c>
      <c r="F974" s="21" t="s">
        <v>542</v>
      </c>
      <c r="G974" s="21"/>
      <c r="H974" s="21" t="s">
        <v>17</v>
      </c>
      <c r="I974" s="28">
        <v>1505</v>
      </c>
      <c r="J974" s="28"/>
      <c r="K974" s="28">
        <v>1505</v>
      </c>
      <c r="P974">
        <v>2007</v>
      </c>
    </row>
    <row r="975" spans="2:23" x14ac:dyDescent="0.2">
      <c r="B975" s="3">
        <v>39128</v>
      </c>
      <c r="C975" t="s">
        <v>75</v>
      </c>
      <c r="E975" t="s">
        <v>4890</v>
      </c>
      <c r="F975" t="s">
        <v>96</v>
      </c>
      <c r="H975" t="s">
        <v>17</v>
      </c>
      <c r="I975" s="2">
        <v>-1704.64</v>
      </c>
      <c r="J975" s="2">
        <v>-1704.64</v>
      </c>
      <c r="K975" s="2">
        <v>-1704.64</v>
      </c>
      <c r="P975">
        <v>2007</v>
      </c>
    </row>
    <row r="976" spans="2:23" x14ac:dyDescent="0.2">
      <c r="B976" s="3">
        <v>39131</v>
      </c>
      <c r="C976" t="s">
        <v>75</v>
      </c>
      <c r="E976" t="s">
        <v>4059</v>
      </c>
      <c r="F976" t="s">
        <v>4945</v>
      </c>
      <c r="H976" t="s">
        <v>17</v>
      </c>
      <c r="I976" s="2">
        <v>-405.18</v>
      </c>
      <c r="J976" s="2">
        <v>-405.18</v>
      </c>
      <c r="K976" s="2">
        <v>-405.18</v>
      </c>
      <c r="P976">
        <v>2007</v>
      </c>
    </row>
    <row r="977" spans="2:16" x14ac:dyDescent="0.2">
      <c r="B977" s="3">
        <v>39133</v>
      </c>
      <c r="C977" t="s">
        <v>3435</v>
      </c>
      <c r="E977" t="s">
        <v>709</v>
      </c>
      <c r="H977" t="s">
        <v>17</v>
      </c>
      <c r="I977" s="2">
        <v>-20</v>
      </c>
      <c r="J977" s="2">
        <v>-20</v>
      </c>
      <c r="K977" s="2">
        <v>-20</v>
      </c>
      <c r="P977">
        <v>2007</v>
      </c>
    </row>
    <row r="978" spans="2:16" x14ac:dyDescent="0.2">
      <c r="B978" s="3">
        <v>39135</v>
      </c>
      <c r="C978" t="s">
        <v>923</v>
      </c>
      <c r="D978" t="s">
        <v>64</v>
      </c>
      <c r="E978" t="s">
        <v>38</v>
      </c>
      <c r="F978" t="s">
        <v>4894</v>
      </c>
      <c r="H978" t="s">
        <v>17</v>
      </c>
      <c r="I978" s="2">
        <v>-44.66</v>
      </c>
      <c r="J978" s="2">
        <v>-44.66</v>
      </c>
      <c r="K978" s="2">
        <v>-44.66</v>
      </c>
      <c r="P978">
        <v>2007</v>
      </c>
    </row>
    <row r="979" spans="2:16" x14ac:dyDescent="0.2">
      <c r="B979" s="3">
        <v>39149</v>
      </c>
      <c r="C979" t="s">
        <v>923</v>
      </c>
      <c r="D979" t="s">
        <v>143</v>
      </c>
      <c r="E979" t="s">
        <v>10020</v>
      </c>
      <c r="F979" t="s">
        <v>10018</v>
      </c>
      <c r="H979" t="s">
        <v>17</v>
      </c>
      <c r="I979" s="2">
        <v>-76.89</v>
      </c>
      <c r="J979" s="2">
        <v>-76.89</v>
      </c>
      <c r="K979" s="2">
        <v>-76.89</v>
      </c>
      <c r="P979">
        <v>2007</v>
      </c>
    </row>
    <row r="980" spans="2:16" x14ac:dyDescent="0.2">
      <c r="B980" s="3">
        <v>39151</v>
      </c>
      <c r="C980" t="s">
        <v>27</v>
      </c>
      <c r="E980" t="s">
        <v>19</v>
      </c>
      <c r="F980" t="s">
        <v>905</v>
      </c>
      <c r="H980" t="s">
        <v>17</v>
      </c>
      <c r="I980" s="2">
        <v>-12</v>
      </c>
      <c r="J980" s="2">
        <v>-12</v>
      </c>
      <c r="K980" s="2">
        <v>-12</v>
      </c>
      <c r="P980">
        <v>2007</v>
      </c>
    </row>
    <row r="981" spans="2:16" x14ac:dyDescent="0.2">
      <c r="B981" s="3">
        <v>39152</v>
      </c>
      <c r="C981" t="s">
        <v>27</v>
      </c>
      <c r="E981" t="s">
        <v>19</v>
      </c>
      <c r="F981" t="s">
        <v>905</v>
      </c>
      <c r="H981" t="s">
        <v>17</v>
      </c>
      <c r="I981" s="2">
        <v>-33.39</v>
      </c>
      <c r="J981" s="2">
        <v>-33.39</v>
      </c>
      <c r="K981" s="2">
        <v>-33.39</v>
      </c>
      <c r="P981">
        <v>2007</v>
      </c>
    </row>
    <row r="982" spans="2:16" x14ac:dyDescent="0.2">
      <c r="B982" s="3">
        <v>39152</v>
      </c>
      <c r="C982" t="s">
        <v>27</v>
      </c>
      <c r="E982" t="s">
        <v>19</v>
      </c>
      <c r="F982" t="s">
        <v>905</v>
      </c>
      <c r="H982" t="s">
        <v>17</v>
      </c>
      <c r="I982" s="2">
        <v>-8.67</v>
      </c>
      <c r="J982" s="2">
        <v>-8.67</v>
      </c>
      <c r="K982" s="2">
        <v>-8.67</v>
      </c>
      <c r="P982">
        <v>2007</v>
      </c>
    </row>
    <row r="983" spans="2:16" x14ac:dyDescent="0.2">
      <c r="B983" s="3">
        <v>39153</v>
      </c>
      <c r="C983" t="s">
        <v>27</v>
      </c>
      <c r="D983" t="s">
        <v>64</v>
      </c>
      <c r="E983" t="s">
        <v>32</v>
      </c>
      <c r="F983" t="s">
        <v>4915</v>
      </c>
      <c r="H983" t="s">
        <v>17</v>
      </c>
      <c r="I983" s="2">
        <v>-20.91</v>
      </c>
      <c r="J983" s="2">
        <v>-20.91</v>
      </c>
      <c r="K983" s="2">
        <v>-20.91</v>
      </c>
      <c r="P983">
        <v>2007</v>
      </c>
    </row>
    <row r="984" spans="2:16" x14ac:dyDescent="0.2">
      <c r="B984" s="3">
        <v>39153</v>
      </c>
      <c r="C984" t="s">
        <v>27</v>
      </c>
      <c r="D984" t="s">
        <v>64</v>
      </c>
      <c r="E984" t="s">
        <v>35</v>
      </c>
      <c r="F984" t="s">
        <v>4916</v>
      </c>
      <c r="H984" t="s">
        <v>17</v>
      </c>
      <c r="I984" s="2">
        <v>-236.19</v>
      </c>
      <c r="J984" s="2">
        <v>-236.19</v>
      </c>
      <c r="K984" s="2">
        <v>-236.19</v>
      </c>
      <c r="P984">
        <v>2007</v>
      </c>
    </row>
    <row r="985" spans="2:16" x14ac:dyDescent="0.2">
      <c r="B985" s="3">
        <v>39153</v>
      </c>
      <c r="C985" t="s">
        <v>75</v>
      </c>
      <c r="E985" t="s">
        <v>4890</v>
      </c>
      <c r="F985" t="s">
        <v>4963</v>
      </c>
      <c r="H985" t="s">
        <v>17</v>
      </c>
      <c r="I985" s="2">
        <v>-1704.64</v>
      </c>
      <c r="J985" s="2">
        <v>-1704.64</v>
      </c>
      <c r="K985" s="2">
        <v>-1704.64</v>
      </c>
      <c r="P985">
        <v>2007</v>
      </c>
    </row>
    <row r="986" spans="2:16" x14ac:dyDescent="0.2">
      <c r="B986" s="3">
        <v>39159</v>
      </c>
      <c r="C986" t="s">
        <v>75</v>
      </c>
      <c r="E986" t="s">
        <v>4059</v>
      </c>
      <c r="F986" t="s">
        <v>4945</v>
      </c>
      <c r="H986" t="s">
        <v>17</v>
      </c>
      <c r="I986" s="2">
        <v>-463.81</v>
      </c>
      <c r="J986" s="2">
        <v>-463.81</v>
      </c>
      <c r="K986" s="2">
        <v>-463.81</v>
      </c>
      <c r="P986">
        <v>2007</v>
      </c>
    </row>
    <row r="987" spans="2:16" x14ac:dyDescent="0.2">
      <c r="B987" s="3">
        <v>39163</v>
      </c>
      <c r="C987" t="s">
        <v>27</v>
      </c>
      <c r="E987" t="s">
        <v>709</v>
      </c>
      <c r="H987" t="s">
        <v>17</v>
      </c>
      <c r="I987" s="2">
        <v>-10.01</v>
      </c>
      <c r="J987" s="2">
        <v>-10.01</v>
      </c>
      <c r="K987" s="2">
        <v>-10.01</v>
      </c>
      <c r="P987">
        <v>2007</v>
      </c>
    </row>
    <row r="988" spans="2:16" hidden="1" x14ac:dyDescent="0.2">
      <c r="B988" t="s">
        <v>1178</v>
      </c>
      <c r="I988" s="2">
        <v>-599661.57999999996</v>
      </c>
      <c r="J988" s="2">
        <v>-599661.57999999996</v>
      </c>
      <c r="K988" s="2">
        <v>-599661.57999999996</v>
      </c>
      <c r="P988" t="e">
        <v>#VALUE!</v>
      </c>
    </row>
    <row r="989" spans="2:16" x14ac:dyDescent="0.2">
      <c r="B989" s="3">
        <v>39163</v>
      </c>
      <c r="C989" t="s">
        <v>27</v>
      </c>
      <c r="E989" t="s">
        <v>8732</v>
      </c>
      <c r="F989" t="s">
        <v>905</v>
      </c>
      <c r="H989" t="s">
        <v>17</v>
      </c>
      <c r="I989" s="2">
        <v>300</v>
      </c>
      <c r="J989" s="2"/>
      <c r="K989" s="2">
        <v>300</v>
      </c>
      <c r="P989">
        <v>2007</v>
      </c>
    </row>
    <row r="990" spans="2:16" x14ac:dyDescent="0.2">
      <c r="B990" s="3">
        <v>39164</v>
      </c>
      <c r="C990" t="s">
        <v>3435</v>
      </c>
      <c r="E990" t="s">
        <v>3441</v>
      </c>
      <c r="H990" t="s">
        <v>17</v>
      </c>
      <c r="I990" s="2">
        <v>-20.9</v>
      </c>
      <c r="J990" s="2">
        <v>-20.9</v>
      </c>
      <c r="K990" s="2">
        <v>-20.9</v>
      </c>
      <c r="P990">
        <v>2007</v>
      </c>
    </row>
    <row r="991" spans="2:16" x14ac:dyDescent="0.2">
      <c r="B991" s="3">
        <v>39164</v>
      </c>
      <c r="C991" t="s">
        <v>923</v>
      </c>
      <c r="D991" t="s">
        <v>64</v>
      </c>
      <c r="E991" t="s">
        <v>38</v>
      </c>
      <c r="F991" t="s">
        <v>4894</v>
      </c>
      <c r="H991" t="s">
        <v>17</v>
      </c>
      <c r="I991" s="2">
        <v>-39.020000000000003</v>
      </c>
      <c r="J991" s="2">
        <v>-39.020000000000003</v>
      </c>
      <c r="K991" s="2">
        <v>-39.020000000000003</v>
      </c>
      <c r="P991">
        <v>2007</v>
      </c>
    </row>
    <row r="992" spans="2:16" hidden="1" x14ac:dyDescent="0.2">
      <c r="F992" t="s">
        <v>7506</v>
      </c>
      <c r="G992" t="s">
        <v>467</v>
      </c>
      <c r="H992" t="s">
        <v>17</v>
      </c>
      <c r="I992" s="2">
        <v>-22.7</v>
      </c>
      <c r="J992" s="2">
        <v>-22.7</v>
      </c>
      <c r="K992" s="2">
        <v>-22.7</v>
      </c>
      <c r="P992">
        <v>1900</v>
      </c>
    </row>
    <row r="993" spans="2:16" x14ac:dyDescent="0.2">
      <c r="B993" s="3">
        <v>39165</v>
      </c>
      <c r="C993" t="s">
        <v>27</v>
      </c>
      <c r="D993" t="s">
        <v>45</v>
      </c>
      <c r="E993" t="s">
        <v>7559</v>
      </c>
      <c r="F993" t="s">
        <v>550</v>
      </c>
      <c r="H993" t="s">
        <v>17</v>
      </c>
      <c r="I993" s="2">
        <v>100</v>
      </c>
      <c r="J993" s="2"/>
      <c r="K993" s="2">
        <v>100</v>
      </c>
      <c r="P993">
        <v>2007</v>
      </c>
    </row>
    <row r="994" spans="2:16" x14ac:dyDescent="0.2">
      <c r="B994" s="3">
        <v>39166</v>
      </c>
      <c r="C994" t="s">
        <v>27</v>
      </c>
      <c r="E994" t="s">
        <v>19</v>
      </c>
      <c r="F994" t="s">
        <v>1034</v>
      </c>
      <c r="H994" t="s">
        <v>17</v>
      </c>
      <c r="I994" s="2">
        <v>-41.9</v>
      </c>
      <c r="J994" s="2">
        <v>-41.9</v>
      </c>
      <c r="K994" s="2">
        <v>-41.9</v>
      </c>
      <c r="P994">
        <v>2007</v>
      </c>
    </row>
    <row r="995" spans="2:16" hidden="1" x14ac:dyDescent="0.2">
      <c r="F995" t="s">
        <v>7635</v>
      </c>
      <c r="G995" t="s">
        <v>467</v>
      </c>
      <c r="H995" t="s">
        <v>17</v>
      </c>
      <c r="I995" s="2">
        <v>-465</v>
      </c>
      <c r="J995" s="2">
        <v>-465</v>
      </c>
      <c r="K995" s="2">
        <v>-465</v>
      </c>
      <c r="P995">
        <v>1900</v>
      </c>
    </row>
    <row r="996" spans="2:16" x14ac:dyDescent="0.2">
      <c r="B996" s="3">
        <v>39170</v>
      </c>
      <c r="C996" t="s">
        <v>27</v>
      </c>
      <c r="E996" t="s">
        <v>19</v>
      </c>
      <c r="H996" t="s">
        <v>17</v>
      </c>
      <c r="I996" s="2">
        <v>10.199999999999999</v>
      </c>
      <c r="J996" s="2"/>
      <c r="K996" s="2">
        <v>10.199999999999999</v>
      </c>
      <c r="P996">
        <v>2007</v>
      </c>
    </row>
    <row r="997" spans="2:16" hidden="1" x14ac:dyDescent="0.2">
      <c r="F997" t="s">
        <v>7651</v>
      </c>
      <c r="G997" t="s">
        <v>467</v>
      </c>
      <c r="H997" t="s">
        <v>17</v>
      </c>
      <c r="I997" s="2">
        <v>-45</v>
      </c>
      <c r="J997" s="2">
        <v>-45</v>
      </c>
      <c r="K997" s="2">
        <v>-45</v>
      </c>
      <c r="P997">
        <v>1900</v>
      </c>
    </row>
    <row r="998" spans="2:16" hidden="1" x14ac:dyDescent="0.2">
      <c r="F998" t="s">
        <v>7652</v>
      </c>
      <c r="G998" t="s">
        <v>467</v>
      </c>
      <c r="H998" t="s">
        <v>17</v>
      </c>
      <c r="I998" s="2">
        <v>-75</v>
      </c>
      <c r="J998" s="2">
        <v>-75</v>
      </c>
      <c r="K998" s="2">
        <v>-75</v>
      </c>
      <c r="P998">
        <v>1900</v>
      </c>
    </row>
    <row r="999" spans="2:16" x14ac:dyDescent="0.2">
      <c r="B999" s="3">
        <v>39170</v>
      </c>
      <c r="C999" t="s">
        <v>27</v>
      </c>
      <c r="E999" t="s">
        <v>19</v>
      </c>
      <c r="H999" t="s">
        <v>17</v>
      </c>
      <c r="I999" s="2">
        <v>-3.17</v>
      </c>
      <c r="J999" s="2">
        <v>-3.17</v>
      </c>
      <c r="K999" s="2">
        <v>-3.17</v>
      </c>
      <c r="P999">
        <v>2007</v>
      </c>
    </row>
    <row r="1000" spans="2:16" x14ac:dyDescent="0.2">
      <c r="B1000" s="3">
        <v>39171</v>
      </c>
      <c r="C1000" t="s">
        <v>27</v>
      </c>
      <c r="E1000" t="s">
        <v>4917</v>
      </c>
      <c r="F1000" t="s">
        <v>4918</v>
      </c>
      <c r="H1000" t="s">
        <v>17</v>
      </c>
      <c r="I1000" s="2">
        <v>-34.56</v>
      </c>
      <c r="J1000" s="2">
        <v>-34.56</v>
      </c>
      <c r="K1000" s="2">
        <v>-34.56</v>
      </c>
      <c r="P1000">
        <v>2007</v>
      </c>
    </row>
    <row r="1001" spans="2:16" x14ac:dyDescent="0.2">
      <c r="B1001" s="3">
        <v>39172</v>
      </c>
      <c r="C1001" t="s">
        <v>27</v>
      </c>
      <c r="D1001" s="4" t="s">
        <v>5489</v>
      </c>
      <c r="E1001" t="s">
        <v>180</v>
      </c>
      <c r="F1001" t="s">
        <v>550</v>
      </c>
      <c r="H1001" t="s">
        <v>17</v>
      </c>
      <c r="I1001" s="2">
        <v>-75</v>
      </c>
      <c r="J1001" s="2">
        <v>-75</v>
      </c>
      <c r="K1001" s="2">
        <v>-75</v>
      </c>
      <c r="P1001">
        <v>2007</v>
      </c>
    </row>
    <row r="1002" spans="2:16" x14ac:dyDescent="0.2">
      <c r="B1002" s="3">
        <v>39173</v>
      </c>
      <c r="C1002" t="s">
        <v>27</v>
      </c>
      <c r="D1002" t="s">
        <v>64</v>
      </c>
      <c r="E1002" t="s">
        <v>35</v>
      </c>
      <c r="F1002" t="s">
        <v>4919</v>
      </c>
      <c r="H1002" t="s">
        <v>17</v>
      </c>
      <c r="I1002" s="2">
        <v>-194.34</v>
      </c>
      <c r="J1002" s="2">
        <v>-194.34</v>
      </c>
      <c r="K1002" s="2">
        <v>-194.34</v>
      </c>
      <c r="P1002">
        <v>2007</v>
      </c>
    </row>
    <row r="1003" spans="2:16" x14ac:dyDescent="0.2">
      <c r="B1003" s="3">
        <v>39173</v>
      </c>
      <c r="C1003" t="s">
        <v>27</v>
      </c>
      <c r="D1003" t="s">
        <v>64</v>
      </c>
      <c r="E1003" t="s">
        <v>32</v>
      </c>
      <c r="F1003" t="s">
        <v>4920</v>
      </c>
      <c r="H1003" t="s">
        <v>17</v>
      </c>
      <c r="I1003" s="2">
        <v>-19.53</v>
      </c>
      <c r="J1003" s="2">
        <v>-19.53</v>
      </c>
      <c r="K1003" s="2">
        <v>-19.53</v>
      </c>
      <c r="P1003">
        <v>2007</v>
      </c>
    </row>
    <row r="1004" spans="2:16" x14ac:dyDescent="0.2">
      <c r="B1004" s="3">
        <v>39176</v>
      </c>
      <c r="C1004" t="s">
        <v>3435</v>
      </c>
      <c r="E1004" t="s">
        <v>709</v>
      </c>
      <c r="H1004" t="s">
        <v>17</v>
      </c>
      <c r="I1004" s="2">
        <v>-20.92</v>
      </c>
      <c r="J1004" s="2">
        <v>-20.92</v>
      </c>
      <c r="K1004" s="2">
        <v>-20.92</v>
      </c>
      <c r="P1004">
        <v>2007</v>
      </c>
    </row>
    <row r="1005" spans="2:16" x14ac:dyDescent="0.2">
      <c r="B1005" s="3">
        <v>39177</v>
      </c>
      <c r="C1005" t="s">
        <v>923</v>
      </c>
      <c r="D1005" t="s">
        <v>197</v>
      </c>
      <c r="E1005" t="s">
        <v>10018</v>
      </c>
      <c r="H1005" t="s">
        <v>17</v>
      </c>
      <c r="I1005" s="2">
        <v>-76.89</v>
      </c>
      <c r="J1005" s="2">
        <v>-76.89</v>
      </c>
      <c r="K1005" s="2">
        <v>-76.89</v>
      </c>
      <c r="P1005">
        <v>2007</v>
      </c>
    </row>
    <row r="1006" spans="2:16" hidden="1" x14ac:dyDescent="0.2">
      <c r="F1006" t="s">
        <v>8397</v>
      </c>
      <c r="G1006" t="s">
        <v>467</v>
      </c>
      <c r="H1006" t="s">
        <v>17</v>
      </c>
      <c r="I1006" s="2">
        <v>-217.5</v>
      </c>
      <c r="J1006" s="2">
        <v>-217.5</v>
      </c>
      <c r="K1006" s="2">
        <v>-217.5</v>
      </c>
      <c r="P1006">
        <v>1900</v>
      </c>
    </row>
    <row r="1007" spans="2:16" x14ac:dyDescent="0.2">
      <c r="B1007" s="3">
        <v>39185</v>
      </c>
      <c r="C1007" t="s">
        <v>927</v>
      </c>
      <c r="D1007" t="s">
        <v>45</v>
      </c>
      <c r="E1007" t="s">
        <v>4897</v>
      </c>
      <c r="F1007" t="s">
        <v>4898</v>
      </c>
      <c r="H1007" t="s">
        <v>17</v>
      </c>
      <c r="I1007" s="2">
        <v>88265.19</v>
      </c>
      <c r="J1007" s="2"/>
      <c r="K1007" s="2">
        <v>88265.19</v>
      </c>
      <c r="P1007">
        <v>2007</v>
      </c>
    </row>
    <row r="1008" spans="2:16" x14ac:dyDescent="0.2">
      <c r="B1008" s="3">
        <v>39185</v>
      </c>
      <c r="C1008" t="s">
        <v>27</v>
      </c>
      <c r="D1008" t="s">
        <v>45</v>
      </c>
      <c r="E1008" t="s">
        <v>4921</v>
      </c>
      <c r="F1008" t="s">
        <v>4922</v>
      </c>
      <c r="H1008" t="s">
        <v>17</v>
      </c>
      <c r="I1008" s="2">
        <v>2630</v>
      </c>
      <c r="J1008" s="2"/>
      <c r="K1008" s="2">
        <v>2630</v>
      </c>
      <c r="P1008">
        <v>2007</v>
      </c>
    </row>
    <row r="1009" spans="2:16" x14ac:dyDescent="0.2">
      <c r="B1009" s="3">
        <v>39189</v>
      </c>
      <c r="C1009" t="s">
        <v>3435</v>
      </c>
      <c r="E1009" t="s">
        <v>709</v>
      </c>
      <c r="H1009" t="s">
        <v>17</v>
      </c>
      <c r="I1009" s="2">
        <v>-20</v>
      </c>
      <c r="J1009" s="2">
        <v>-20</v>
      </c>
      <c r="K1009" s="2">
        <v>-20</v>
      </c>
      <c r="P1009">
        <v>2007</v>
      </c>
    </row>
    <row r="1010" spans="2:16" hidden="1" x14ac:dyDescent="0.2">
      <c r="F1010" t="s">
        <v>198</v>
      </c>
      <c r="G1010" t="s">
        <v>467</v>
      </c>
      <c r="H1010" t="s">
        <v>17</v>
      </c>
      <c r="I1010" s="2">
        <v>-180</v>
      </c>
      <c r="J1010" s="2">
        <v>-180</v>
      </c>
      <c r="K1010" s="2">
        <v>-180</v>
      </c>
      <c r="P1010">
        <v>1900</v>
      </c>
    </row>
    <row r="1011" spans="2:16" x14ac:dyDescent="0.2">
      <c r="B1011" s="3">
        <v>39190</v>
      </c>
      <c r="C1011" t="s">
        <v>75</v>
      </c>
      <c r="E1011" t="s">
        <v>4059</v>
      </c>
      <c r="F1011" t="s">
        <v>4945</v>
      </c>
      <c r="H1011" t="s">
        <v>17</v>
      </c>
      <c r="I1011" s="2">
        <v>-380.96</v>
      </c>
      <c r="J1011" s="2">
        <v>-380.96</v>
      </c>
      <c r="K1011" s="2">
        <v>-380.96</v>
      </c>
      <c r="P1011">
        <v>2007</v>
      </c>
    </row>
    <row r="1012" spans="2:16" hidden="1" x14ac:dyDescent="0.2">
      <c r="F1012" t="s">
        <v>3095</v>
      </c>
      <c r="G1012" t="s">
        <v>467</v>
      </c>
      <c r="H1012" t="s">
        <v>17</v>
      </c>
      <c r="I1012" s="2">
        <v>-45</v>
      </c>
      <c r="J1012" s="2">
        <v>-45</v>
      </c>
      <c r="K1012" s="2">
        <v>-45</v>
      </c>
      <c r="P1012">
        <v>1900</v>
      </c>
    </row>
    <row r="1013" spans="2:16" hidden="1" x14ac:dyDescent="0.2">
      <c r="F1013" t="s">
        <v>1016</v>
      </c>
      <c r="G1013" t="s">
        <v>467</v>
      </c>
      <c r="H1013" t="s">
        <v>17</v>
      </c>
      <c r="I1013" s="2">
        <v>-75</v>
      </c>
      <c r="J1013" s="2">
        <v>-75</v>
      </c>
      <c r="K1013" s="2">
        <v>-75</v>
      </c>
      <c r="P1013">
        <v>1900</v>
      </c>
    </row>
    <row r="1014" spans="2:16" x14ac:dyDescent="0.2">
      <c r="B1014" s="3">
        <v>39190</v>
      </c>
      <c r="C1014" t="s">
        <v>27</v>
      </c>
      <c r="E1014" t="s">
        <v>19</v>
      </c>
      <c r="F1014" t="s">
        <v>10013</v>
      </c>
      <c r="H1014" t="s">
        <v>17</v>
      </c>
      <c r="I1014" s="2">
        <v>-49.48</v>
      </c>
      <c r="J1014" s="2">
        <v>-49.48</v>
      </c>
      <c r="K1014" s="2">
        <v>-49.48</v>
      </c>
      <c r="P1014">
        <v>2007</v>
      </c>
    </row>
    <row r="1015" spans="2:16" x14ac:dyDescent="0.2">
      <c r="B1015" s="3">
        <v>39192</v>
      </c>
      <c r="C1015" t="s">
        <v>27</v>
      </c>
      <c r="D1015" t="s">
        <v>64</v>
      </c>
      <c r="E1015" t="s">
        <v>35</v>
      </c>
      <c r="F1015" t="s">
        <v>4923</v>
      </c>
      <c r="H1015" t="s">
        <v>17</v>
      </c>
      <c r="I1015" s="2">
        <v>-59.72</v>
      </c>
      <c r="J1015" s="2">
        <v>-59.72</v>
      </c>
      <c r="K1015" s="2">
        <v>-59.72</v>
      </c>
      <c r="P1015">
        <v>2007</v>
      </c>
    </row>
    <row r="1016" spans="2:16" x14ac:dyDescent="0.2">
      <c r="B1016" s="3">
        <v>39195</v>
      </c>
      <c r="C1016" t="s">
        <v>923</v>
      </c>
      <c r="E1016" t="s">
        <v>38</v>
      </c>
      <c r="F1016" t="s">
        <v>4894</v>
      </c>
      <c r="H1016" t="s">
        <v>17</v>
      </c>
      <c r="I1016" s="2">
        <v>-29.23</v>
      </c>
      <c r="J1016" s="2">
        <v>-29.23</v>
      </c>
      <c r="K1016" s="2">
        <v>-29.23</v>
      </c>
      <c r="P1016">
        <v>2007</v>
      </c>
    </row>
    <row r="1017" spans="2:16" x14ac:dyDescent="0.2">
      <c r="B1017" s="3">
        <v>39197</v>
      </c>
      <c r="C1017" t="s">
        <v>3435</v>
      </c>
      <c r="E1017" t="s">
        <v>3442</v>
      </c>
      <c r="H1017" t="s">
        <v>17</v>
      </c>
      <c r="I1017" s="2">
        <v>-20.010000000000002</v>
      </c>
      <c r="J1017" s="2">
        <v>-20.010000000000002</v>
      </c>
      <c r="K1017" s="2">
        <v>-20.010000000000002</v>
      </c>
      <c r="P1017">
        <v>2007</v>
      </c>
    </row>
    <row r="1018" spans="2:16" x14ac:dyDescent="0.2">
      <c r="B1018" s="3">
        <v>39198</v>
      </c>
      <c r="C1018" t="s">
        <v>923</v>
      </c>
      <c r="D1018" t="s">
        <v>45</v>
      </c>
      <c r="E1018" t="s">
        <v>4890</v>
      </c>
      <c r="F1018" t="s">
        <v>4895</v>
      </c>
      <c r="H1018" t="s">
        <v>17</v>
      </c>
      <c r="I1018" s="2">
        <v>2379</v>
      </c>
      <c r="J1018" s="2"/>
      <c r="K1018" s="2">
        <v>2379</v>
      </c>
      <c r="P1018">
        <v>2007</v>
      </c>
    </row>
    <row r="1019" spans="2:16" x14ac:dyDescent="0.2">
      <c r="B1019" s="3">
        <v>39198</v>
      </c>
      <c r="C1019" t="s">
        <v>27</v>
      </c>
      <c r="D1019" s="4" t="s">
        <v>2585</v>
      </c>
      <c r="E1019" t="s">
        <v>111</v>
      </c>
      <c r="F1019" t="s">
        <v>6376</v>
      </c>
      <c r="H1019" t="s">
        <v>17</v>
      </c>
      <c r="I1019" s="2">
        <v>-525</v>
      </c>
      <c r="J1019" s="2">
        <v>-525</v>
      </c>
      <c r="K1019" s="2">
        <v>-525</v>
      </c>
      <c r="P1019">
        <v>2007</v>
      </c>
    </row>
    <row r="1020" spans="2:16" x14ac:dyDescent="0.2">
      <c r="B1020" s="3">
        <v>39204</v>
      </c>
      <c r="C1020" t="s">
        <v>3435</v>
      </c>
      <c r="E1020" t="s">
        <v>709</v>
      </c>
      <c r="H1020" t="s">
        <v>17</v>
      </c>
      <c r="I1020" s="2">
        <v>-20</v>
      </c>
      <c r="J1020" s="2">
        <v>-20</v>
      </c>
      <c r="K1020" s="2">
        <v>-20</v>
      </c>
      <c r="P1020">
        <v>2007</v>
      </c>
    </row>
    <row r="1021" spans="2:16" x14ac:dyDescent="0.2">
      <c r="B1021" s="3">
        <v>39204</v>
      </c>
      <c r="C1021" t="s">
        <v>27</v>
      </c>
      <c r="D1021" t="s">
        <v>45</v>
      </c>
      <c r="E1021" t="s">
        <v>6369</v>
      </c>
      <c r="F1021" t="s">
        <v>6376</v>
      </c>
      <c r="H1021" t="s">
        <v>17</v>
      </c>
      <c r="I1021" s="2">
        <v>825</v>
      </c>
      <c r="J1021" s="2"/>
      <c r="K1021" s="2">
        <v>825</v>
      </c>
      <c r="P1021">
        <v>2007</v>
      </c>
    </row>
    <row r="1022" spans="2:16" x14ac:dyDescent="0.2">
      <c r="B1022" s="3">
        <v>39204</v>
      </c>
      <c r="C1022" t="s">
        <v>27</v>
      </c>
      <c r="E1022" t="s">
        <v>4930</v>
      </c>
      <c r="H1022" t="s">
        <v>17</v>
      </c>
      <c r="I1022" s="2">
        <v>-8.33</v>
      </c>
      <c r="J1022" s="2">
        <v>-8.33</v>
      </c>
      <c r="K1022" s="2">
        <v>-8.33</v>
      </c>
      <c r="P1022">
        <v>2007</v>
      </c>
    </row>
    <row r="1023" spans="2:16" x14ac:dyDescent="0.2">
      <c r="B1023" s="3">
        <v>39204</v>
      </c>
      <c r="C1023" t="s">
        <v>27</v>
      </c>
      <c r="E1023" t="s">
        <v>4930</v>
      </c>
      <c r="H1023" t="s">
        <v>17</v>
      </c>
      <c r="I1023" s="2">
        <v>-6.61</v>
      </c>
      <c r="J1023" s="2">
        <v>-6.61</v>
      </c>
      <c r="K1023" s="2">
        <v>-6.61</v>
      </c>
      <c r="P1023">
        <v>2007</v>
      </c>
    </row>
    <row r="1024" spans="2:16" x14ac:dyDescent="0.2">
      <c r="B1024" s="3">
        <v>39206</v>
      </c>
      <c r="C1024" t="s">
        <v>27</v>
      </c>
      <c r="D1024" t="s">
        <v>64</v>
      </c>
      <c r="E1024" t="s">
        <v>32</v>
      </c>
      <c r="F1024" t="s">
        <v>4924</v>
      </c>
      <c r="H1024" t="s">
        <v>17</v>
      </c>
      <c r="I1024" s="2">
        <v>-22.13</v>
      </c>
      <c r="J1024" s="2">
        <v>-22.13</v>
      </c>
      <c r="K1024" s="2">
        <v>-22.13</v>
      </c>
      <c r="P1024">
        <v>2007</v>
      </c>
    </row>
    <row r="1025" spans="2:16" x14ac:dyDescent="0.2">
      <c r="B1025" s="3">
        <v>39206</v>
      </c>
      <c r="C1025" t="s">
        <v>27</v>
      </c>
      <c r="E1025" t="s">
        <v>4930</v>
      </c>
      <c r="H1025" t="s">
        <v>17</v>
      </c>
      <c r="I1025" s="2">
        <v>8.33</v>
      </c>
      <c r="J1025" s="2"/>
      <c r="K1025" s="2">
        <v>8.33</v>
      </c>
      <c r="P1025">
        <v>2007</v>
      </c>
    </row>
    <row r="1026" spans="2:16" x14ac:dyDescent="0.2">
      <c r="B1026" s="3">
        <v>39207</v>
      </c>
      <c r="C1026" t="s">
        <v>3435</v>
      </c>
      <c r="E1026" t="s">
        <v>709</v>
      </c>
      <c r="H1026" t="s">
        <v>17</v>
      </c>
      <c r="I1026" s="2">
        <v>-22.92</v>
      </c>
      <c r="J1026" s="2">
        <v>-22.92</v>
      </c>
      <c r="K1026" s="2">
        <v>-22.92</v>
      </c>
      <c r="P1026">
        <v>2007</v>
      </c>
    </row>
    <row r="1027" spans="2:16" x14ac:dyDescent="0.2">
      <c r="B1027" s="3">
        <v>39208</v>
      </c>
      <c r="C1027" t="s">
        <v>923</v>
      </c>
      <c r="D1027" t="s">
        <v>197</v>
      </c>
      <c r="E1027" t="s">
        <v>10018</v>
      </c>
      <c r="H1027" t="s">
        <v>17</v>
      </c>
      <c r="I1027" s="2">
        <v>-77.25</v>
      </c>
      <c r="J1027" s="2">
        <v>-77.25</v>
      </c>
      <c r="K1027" s="2">
        <v>-77.25</v>
      </c>
      <c r="P1027">
        <v>2007</v>
      </c>
    </row>
    <row r="1028" spans="2:16" x14ac:dyDescent="0.2">
      <c r="B1028" s="3">
        <v>39210</v>
      </c>
      <c r="C1028" t="s">
        <v>27</v>
      </c>
      <c r="D1028" t="s">
        <v>45</v>
      </c>
      <c r="E1028" t="s">
        <v>513</v>
      </c>
      <c r="F1028" t="s">
        <v>4925</v>
      </c>
      <c r="H1028" t="s">
        <v>17</v>
      </c>
      <c r="I1028" s="2">
        <v>98.14</v>
      </c>
      <c r="J1028" s="2"/>
      <c r="K1028" s="2">
        <v>98.14</v>
      </c>
      <c r="P1028">
        <v>2007</v>
      </c>
    </row>
    <row r="1029" spans="2:16" x14ac:dyDescent="0.2">
      <c r="B1029" s="3">
        <v>39213</v>
      </c>
      <c r="C1029" t="s">
        <v>27</v>
      </c>
      <c r="E1029" t="s">
        <v>4930</v>
      </c>
      <c r="H1029" t="s">
        <v>17</v>
      </c>
      <c r="I1029" s="2">
        <v>-12.24</v>
      </c>
      <c r="J1029" s="2">
        <v>-12.24</v>
      </c>
      <c r="K1029" s="2">
        <v>-12.24</v>
      </c>
      <c r="P1029">
        <v>2007</v>
      </c>
    </row>
    <row r="1030" spans="2:16" x14ac:dyDescent="0.2">
      <c r="B1030" s="3">
        <v>39217</v>
      </c>
      <c r="C1030" t="s">
        <v>27</v>
      </c>
      <c r="E1030" t="s">
        <v>4930</v>
      </c>
      <c r="H1030" t="s">
        <v>17</v>
      </c>
      <c r="I1030" s="2">
        <v>12.24</v>
      </c>
      <c r="J1030" s="2"/>
      <c r="K1030" s="2">
        <v>12.24</v>
      </c>
      <c r="P1030">
        <v>2007</v>
      </c>
    </row>
    <row r="1031" spans="2:16" x14ac:dyDescent="0.2">
      <c r="B1031" s="3">
        <v>39218</v>
      </c>
      <c r="C1031" t="s">
        <v>3435</v>
      </c>
      <c r="E1031" t="s">
        <v>3443</v>
      </c>
      <c r="H1031" t="s">
        <v>17</v>
      </c>
      <c r="I1031" s="2">
        <v>-25</v>
      </c>
      <c r="J1031" s="2">
        <v>-25</v>
      </c>
      <c r="K1031" s="2">
        <v>-25</v>
      </c>
      <c r="P1031">
        <v>2007</v>
      </c>
    </row>
    <row r="1032" spans="2:16" x14ac:dyDescent="0.2">
      <c r="B1032" s="3">
        <v>39220</v>
      </c>
      <c r="C1032" t="s">
        <v>27</v>
      </c>
      <c r="E1032" t="s">
        <v>777</v>
      </c>
      <c r="F1032" t="s">
        <v>3609</v>
      </c>
      <c r="H1032" t="s">
        <v>17</v>
      </c>
      <c r="I1032" s="2">
        <v>-275.72000000000003</v>
      </c>
      <c r="J1032" s="2">
        <v>-275.72000000000003</v>
      </c>
      <c r="K1032" s="2">
        <v>-275.72000000000003</v>
      </c>
      <c r="P1032">
        <v>2007</v>
      </c>
    </row>
    <row r="1033" spans="2:16" hidden="1" x14ac:dyDescent="0.2">
      <c r="F1033" t="s">
        <v>206</v>
      </c>
      <c r="G1033" t="s">
        <v>207</v>
      </c>
      <c r="H1033" t="s">
        <v>17</v>
      </c>
      <c r="I1033" s="2">
        <v>-90</v>
      </c>
      <c r="J1033" s="2">
        <v>-90</v>
      </c>
      <c r="K1033" s="2">
        <v>-90</v>
      </c>
      <c r="P1033">
        <v>1900</v>
      </c>
    </row>
    <row r="1034" spans="2:16" x14ac:dyDescent="0.2">
      <c r="B1034" s="3">
        <v>39231</v>
      </c>
      <c r="C1034" t="s">
        <v>27</v>
      </c>
      <c r="D1034" s="4" t="s">
        <v>5493</v>
      </c>
      <c r="E1034" t="s">
        <v>3203</v>
      </c>
      <c r="F1034" t="s">
        <v>3935</v>
      </c>
      <c r="H1034" t="s">
        <v>17</v>
      </c>
      <c r="I1034" s="2">
        <v>-1700</v>
      </c>
      <c r="J1034" s="2">
        <v>-1700</v>
      </c>
      <c r="K1034" s="2">
        <v>-1700</v>
      </c>
      <c r="P1034">
        <v>2007</v>
      </c>
    </row>
    <row r="1035" spans="2:16" x14ac:dyDescent="0.2">
      <c r="B1035" s="3">
        <v>39234</v>
      </c>
      <c r="C1035" t="s">
        <v>27</v>
      </c>
      <c r="E1035" t="s">
        <v>3394</v>
      </c>
      <c r="H1035" t="s">
        <v>17</v>
      </c>
      <c r="I1035" s="2">
        <v>-25</v>
      </c>
      <c r="J1035" s="2">
        <v>-25</v>
      </c>
      <c r="K1035" s="2">
        <v>-25</v>
      </c>
      <c r="P1035">
        <v>2007</v>
      </c>
    </row>
    <row r="1036" spans="2:16" x14ac:dyDescent="0.2">
      <c r="B1036" s="3">
        <v>39238</v>
      </c>
      <c r="C1036" t="s">
        <v>923</v>
      </c>
      <c r="D1036" t="s">
        <v>197</v>
      </c>
      <c r="E1036" t="s">
        <v>10018</v>
      </c>
      <c r="H1036" t="s">
        <v>17</v>
      </c>
      <c r="I1036" s="2">
        <v>-77.25</v>
      </c>
      <c r="J1036" s="2">
        <v>-77.25</v>
      </c>
      <c r="K1036" s="2">
        <v>-77.25</v>
      </c>
      <c r="P1036">
        <v>2007</v>
      </c>
    </row>
    <row r="1037" spans="2:16" x14ac:dyDescent="0.2">
      <c r="B1037" s="3">
        <v>39239</v>
      </c>
      <c r="C1037" t="s">
        <v>27</v>
      </c>
      <c r="E1037" t="s">
        <v>19</v>
      </c>
      <c r="F1037" t="s">
        <v>243</v>
      </c>
      <c r="H1037" t="s">
        <v>17</v>
      </c>
      <c r="I1037" s="2">
        <v>-7.17</v>
      </c>
      <c r="J1037" s="2">
        <v>-7.17</v>
      </c>
      <c r="K1037" s="2">
        <v>-7.17</v>
      </c>
      <c r="P1037">
        <v>2007</v>
      </c>
    </row>
    <row r="1038" spans="2:16" x14ac:dyDescent="0.2">
      <c r="B1038" s="3">
        <v>39246</v>
      </c>
      <c r="C1038" t="s">
        <v>923</v>
      </c>
      <c r="E1038" t="s">
        <v>3361</v>
      </c>
      <c r="F1038" t="s">
        <v>3362</v>
      </c>
      <c r="H1038" t="s">
        <v>17</v>
      </c>
      <c r="I1038" s="2">
        <v>-15</v>
      </c>
      <c r="J1038" s="2">
        <v>-15</v>
      </c>
      <c r="K1038" s="2">
        <v>-15</v>
      </c>
      <c r="P1038">
        <v>2007</v>
      </c>
    </row>
    <row r="1039" spans="2:16" hidden="1" x14ac:dyDescent="0.2">
      <c r="F1039" t="s">
        <v>3116</v>
      </c>
      <c r="G1039" t="s">
        <v>207</v>
      </c>
      <c r="H1039" t="s">
        <v>373</v>
      </c>
      <c r="I1039" s="2">
        <v>-9</v>
      </c>
      <c r="J1039" s="2">
        <v>-9</v>
      </c>
      <c r="K1039" s="2">
        <v>-9</v>
      </c>
      <c r="P1039">
        <v>1900</v>
      </c>
    </row>
    <row r="1040" spans="2:16" x14ac:dyDescent="0.2">
      <c r="B1040" s="3">
        <v>39246</v>
      </c>
      <c r="C1040" t="s">
        <v>334</v>
      </c>
      <c r="E1040" t="s">
        <v>707</v>
      </c>
      <c r="F1040" t="s">
        <v>708</v>
      </c>
      <c r="H1040" t="s">
        <v>17</v>
      </c>
      <c r="I1040" s="2">
        <v>-225</v>
      </c>
      <c r="J1040" s="2">
        <v>-225</v>
      </c>
      <c r="K1040" s="2">
        <v>-225</v>
      </c>
      <c r="P1040">
        <v>2007</v>
      </c>
    </row>
    <row r="1041" spans="2:16" hidden="1" x14ac:dyDescent="0.2">
      <c r="F1041" t="s">
        <v>3172</v>
      </c>
      <c r="G1041" t="s">
        <v>207</v>
      </c>
      <c r="H1041" t="s">
        <v>17</v>
      </c>
      <c r="I1041" s="2">
        <v>-390</v>
      </c>
      <c r="J1041" s="2">
        <v>-390</v>
      </c>
      <c r="K1041" s="2">
        <v>-390</v>
      </c>
      <c r="P1041">
        <v>1900</v>
      </c>
    </row>
    <row r="1042" spans="2:16" x14ac:dyDescent="0.2">
      <c r="B1042" s="3">
        <v>39246</v>
      </c>
      <c r="C1042" t="s">
        <v>27</v>
      </c>
      <c r="E1042" t="s">
        <v>1678</v>
      </c>
      <c r="H1042" t="s">
        <v>17</v>
      </c>
      <c r="I1042" s="2">
        <v>-8.99</v>
      </c>
      <c r="J1042" s="2">
        <v>-8.99</v>
      </c>
      <c r="K1042" s="2">
        <v>-8.99</v>
      </c>
      <c r="P1042">
        <v>2007</v>
      </c>
    </row>
    <row r="1043" spans="2:16" hidden="1" x14ac:dyDescent="0.2">
      <c r="F1043" t="s">
        <v>4038</v>
      </c>
      <c r="G1043" t="s">
        <v>207</v>
      </c>
      <c r="H1043" t="s">
        <v>373</v>
      </c>
      <c r="I1043" s="2">
        <v>-880</v>
      </c>
      <c r="J1043" s="2">
        <v>-880</v>
      </c>
      <c r="K1043" s="2">
        <v>-880</v>
      </c>
      <c r="P1043">
        <v>1900</v>
      </c>
    </row>
    <row r="1044" spans="2:16" x14ac:dyDescent="0.2">
      <c r="B1044" s="3">
        <v>39248</v>
      </c>
      <c r="C1044" t="s">
        <v>27</v>
      </c>
      <c r="E1044" t="s">
        <v>1678</v>
      </c>
      <c r="H1044" t="s">
        <v>17</v>
      </c>
      <c r="I1044" s="2">
        <v>4.76</v>
      </c>
      <c r="J1044" s="2"/>
      <c r="K1044" s="2">
        <v>4.76</v>
      </c>
      <c r="P1044">
        <v>2007</v>
      </c>
    </row>
    <row r="1045" spans="2:16" x14ac:dyDescent="0.2">
      <c r="B1045" s="3">
        <v>39248</v>
      </c>
      <c r="C1045" t="s">
        <v>3435</v>
      </c>
      <c r="E1045" t="s">
        <v>709</v>
      </c>
      <c r="H1045" t="s">
        <v>17</v>
      </c>
      <c r="I1045" s="2">
        <v>-25.86</v>
      </c>
      <c r="J1045" s="2">
        <v>-25.86</v>
      </c>
      <c r="K1045" s="2">
        <v>-25.86</v>
      </c>
      <c r="P1045">
        <v>2007</v>
      </c>
    </row>
    <row r="1046" spans="2:16" x14ac:dyDescent="0.2">
      <c r="B1046" s="3">
        <v>39252</v>
      </c>
      <c r="C1046" t="s">
        <v>3435</v>
      </c>
      <c r="E1046" t="s">
        <v>709</v>
      </c>
      <c r="H1046" t="s">
        <v>17</v>
      </c>
      <c r="I1046" s="2">
        <v>-50</v>
      </c>
      <c r="J1046" s="2">
        <v>-50</v>
      </c>
      <c r="K1046" s="2">
        <v>-50</v>
      </c>
      <c r="P1046">
        <v>2007</v>
      </c>
    </row>
    <row r="1047" spans="2:16" x14ac:dyDescent="0.2">
      <c r="B1047" s="3">
        <v>39262</v>
      </c>
      <c r="C1047" t="s">
        <v>27</v>
      </c>
      <c r="E1047" t="s">
        <v>3394</v>
      </c>
      <c r="H1047" t="s">
        <v>17</v>
      </c>
      <c r="I1047" s="2">
        <v>-20.010000000000002</v>
      </c>
      <c r="J1047" s="2">
        <v>-20.010000000000002</v>
      </c>
      <c r="K1047" s="2">
        <v>-20.010000000000002</v>
      </c>
      <c r="P1047">
        <v>2007</v>
      </c>
    </row>
    <row r="1048" spans="2:16" x14ac:dyDescent="0.2">
      <c r="B1048" s="3">
        <v>39265</v>
      </c>
      <c r="C1048" t="s">
        <v>334</v>
      </c>
      <c r="E1048" t="s">
        <v>707</v>
      </c>
      <c r="F1048" t="s">
        <v>941</v>
      </c>
      <c r="H1048" t="s">
        <v>17</v>
      </c>
      <c r="I1048" s="2">
        <v>-22</v>
      </c>
      <c r="J1048" s="2">
        <v>-22</v>
      </c>
      <c r="K1048" s="2">
        <v>-22</v>
      </c>
      <c r="P1048">
        <v>2007</v>
      </c>
    </row>
    <row r="1049" spans="2:16" hidden="1" x14ac:dyDescent="0.2">
      <c r="F1049" t="s">
        <v>6909</v>
      </c>
      <c r="G1049" t="s">
        <v>207</v>
      </c>
      <c r="H1049" t="s">
        <v>17</v>
      </c>
      <c r="I1049" s="2">
        <v>-225</v>
      </c>
      <c r="J1049" s="2">
        <v>-225</v>
      </c>
      <c r="K1049" s="2">
        <v>-225</v>
      </c>
      <c r="P1049">
        <v>1900</v>
      </c>
    </row>
    <row r="1050" spans="2:16" x14ac:dyDescent="0.2">
      <c r="B1050" s="3">
        <v>39268</v>
      </c>
      <c r="C1050" t="s">
        <v>334</v>
      </c>
      <c r="E1050" t="s">
        <v>707</v>
      </c>
      <c r="F1050" t="s">
        <v>8046</v>
      </c>
      <c r="H1050" t="s">
        <v>17</v>
      </c>
      <c r="I1050" s="2">
        <v>-18.2</v>
      </c>
      <c r="J1050" s="2">
        <v>-18.2</v>
      </c>
      <c r="K1050" s="2">
        <v>-18.2</v>
      </c>
      <c r="P1050">
        <v>2007</v>
      </c>
    </row>
    <row r="1051" spans="2:16" x14ac:dyDescent="0.2">
      <c r="B1051" s="3">
        <v>39268</v>
      </c>
      <c r="C1051" t="s">
        <v>923</v>
      </c>
      <c r="D1051" t="s">
        <v>197</v>
      </c>
      <c r="E1051" t="s">
        <v>10018</v>
      </c>
      <c r="H1051" t="s">
        <v>17</v>
      </c>
      <c r="I1051" s="2">
        <v>-80.8</v>
      </c>
      <c r="J1051" s="2">
        <v>-80.8</v>
      </c>
      <c r="K1051" s="2">
        <v>-80.8</v>
      </c>
      <c r="P1051">
        <v>2007</v>
      </c>
    </row>
    <row r="1052" spans="2:16" hidden="1" x14ac:dyDescent="0.2">
      <c r="F1052" t="s">
        <v>7055</v>
      </c>
      <c r="G1052" t="s">
        <v>207</v>
      </c>
      <c r="H1052" t="s">
        <v>17</v>
      </c>
      <c r="I1052" s="2">
        <v>-105</v>
      </c>
      <c r="J1052" s="2">
        <v>-105</v>
      </c>
      <c r="K1052" s="2">
        <v>-105</v>
      </c>
      <c r="P1052">
        <v>1900</v>
      </c>
    </row>
    <row r="1053" spans="2:16" hidden="1" x14ac:dyDescent="0.2">
      <c r="F1053" t="s">
        <v>7059</v>
      </c>
      <c r="G1053" t="s">
        <v>207</v>
      </c>
      <c r="H1053" t="s">
        <v>17</v>
      </c>
      <c r="I1053" s="2">
        <v>-120</v>
      </c>
      <c r="J1053" s="2">
        <v>-120</v>
      </c>
      <c r="K1053" s="2">
        <v>-120</v>
      </c>
      <c r="P1053">
        <v>1900</v>
      </c>
    </row>
    <row r="1054" spans="2:16" hidden="1" x14ac:dyDescent="0.2">
      <c r="F1054" t="s">
        <v>7060</v>
      </c>
      <c r="G1054" t="s">
        <v>207</v>
      </c>
      <c r="H1054" t="s">
        <v>17</v>
      </c>
      <c r="I1054" s="2">
        <v>-120</v>
      </c>
      <c r="J1054" s="2">
        <v>-120</v>
      </c>
      <c r="K1054" s="2">
        <v>-120</v>
      </c>
      <c r="P1054">
        <v>1900</v>
      </c>
    </row>
    <row r="1055" spans="2:16" x14ac:dyDescent="0.2">
      <c r="B1055" s="3">
        <v>39269</v>
      </c>
      <c r="C1055" t="s">
        <v>3435</v>
      </c>
      <c r="E1055" t="s">
        <v>3394</v>
      </c>
      <c r="H1055" t="s">
        <v>17</v>
      </c>
      <c r="I1055" s="2">
        <v>-41.71</v>
      </c>
      <c r="J1055" s="2">
        <v>-41.71</v>
      </c>
      <c r="K1055" s="2">
        <v>-41.71</v>
      </c>
      <c r="P1055">
        <v>2007</v>
      </c>
    </row>
    <row r="1056" spans="2:16" hidden="1" x14ac:dyDescent="0.2">
      <c r="F1056" t="s">
        <v>7077</v>
      </c>
      <c r="G1056" t="s">
        <v>207</v>
      </c>
      <c r="H1056" t="s">
        <v>17</v>
      </c>
      <c r="I1056" s="2">
        <v>-9.86</v>
      </c>
      <c r="J1056" s="2">
        <v>-9.86</v>
      </c>
      <c r="K1056" s="2">
        <v>-9.86</v>
      </c>
      <c r="P1056">
        <v>1900</v>
      </c>
    </row>
    <row r="1057" spans="2:16" x14ac:dyDescent="0.2">
      <c r="B1057" s="3">
        <v>39269</v>
      </c>
      <c r="C1057" t="s">
        <v>27</v>
      </c>
      <c r="E1057" t="s">
        <v>19</v>
      </c>
      <c r="F1057" t="s">
        <v>8515</v>
      </c>
      <c r="H1057" t="s">
        <v>17</v>
      </c>
      <c r="I1057" s="2">
        <v>-38.94</v>
      </c>
      <c r="J1057" s="2">
        <v>-38.94</v>
      </c>
      <c r="K1057" s="2">
        <v>-38.94</v>
      </c>
      <c r="P1057">
        <v>2007</v>
      </c>
    </row>
    <row r="1058" spans="2:16" x14ac:dyDescent="0.2">
      <c r="B1058" s="3">
        <v>39273</v>
      </c>
      <c r="C1058" t="s">
        <v>27</v>
      </c>
      <c r="D1058" s="4" t="s">
        <v>4825</v>
      </c>
      <c r="E1058" t="s">
        <v>3203</v>
      </c>
      <c r="F1058" t="s">
        <v>3950</v>
      </c>
      <c r="H1058" t="s">
        <v>17</v>
      </c>
      <c r="I1058" s="2">
        <v>-398.24</v>
      </c>
      <c r="J1058" s="2">
        <v>-398.24</v>
      </c>
      <c r="K1058" s="2">
        <v>-398.24</v>
      </c>
      <c r="P1058">
        <v>2007</v>
      </c>
    </row>
    <row r="1059" spans="2:16" x14ac:dyDescent="0.2">
      <c r="B1059" s="3">
        <v>39274</v>
      </c>
      <c r="C1059" t="s">
        <v>27</v>
      </c>
      <c r="D1059" t="s">
        <v>505</v>
      </c>
      <c r="H1059" t="s">
        <v>17</v>
      </c>
      <c r="I1059" s="2">
        <v>2625</v>
      </c>
      <c r="J1059" s="2"/>
      <c r="K1059" s="2">
        <v>2625</v>
      </c>
      <c r="P1059">
        <v>2007</v>
      </c>
    </row>
    <row r="1060" spans="2:16" x14ac:dyDescent="0.2">
      <c r="B1060" s="3">
        <v>39283</v>
      </c>
      <c r="C1060" t="s">
        <v>27</v>
      </c>
      <c r="E1060" t="s">
        <v>19</v>
      </c>
      <c r="F1060" t="s">
        <v>8516</v>
      </c>
      <c r="H1060" t="s">
        <v>17</v>
      </c>
      <c r="I1060" s="2">
        <v>-10.58</v>
      </c>
      <c r="J1060" s="2">
        <v>-10.58</v>
      </c>
      <c r="K1060" s="2">
        <v>-10.58</v>
      </c>
      <c r="P1060">
        <v>2007</v>
      </c>
    </row>
    <row r="1061" spans="2:16" x14ac:dyDescent="0.2">
      <c r="B1061" s="3">
        <v>39286</v>
      </c>
      <c r="C1061" t="s">
        <v>27</v>
      </c>
      <c r="E1061" t="s">
        <v>709</v>
      </c>
      <c r="H1061" t="s">
        <v>17</v>
      </c>
      <c r="I1061" s="2">
        <v>-20.85</v>
      </c>
      <c r="J1061" s="2">
        <v>-20.85</v>
      </c>
      <c r="K1061" s="2">
        <v>-20.85</v>
      </c>
      <c r="P1061">
        <v>2007</v>
      </c>
    </row>
    <row r="1062" spans="2:16" x14ac:dyDescent="0.2">
      <c r="B1062" s="3">
        <v>39297</v>
      </c>
      <c r="C1062" t="s">
        <v>3435</v>
      </c>
      <c r="E1062" t="s">
        <v>3444</v>
      </c>
      <c r="H1062" t="s">
        <v>17</v>
      </c>
      <c r="I1062" s="2">
        <v>-57.12</v>
      </c>
      <c r="J1062" s="2">
        <v>-57.12</v>
      </c>
      <c r="K1062" s="2">
        <v>-57.12</v>
      </c>
      <c r="P1062">
        <v>2007</v>
      </c>
    </row>
    <row r="1063" spans="2:16" hidden="1" x14ac:dyDescent="0.2">
      <c r="F1063" t="s">
        <v>7618</v>
      </c>
      <c r="G1063" t="s">
        <v>207</v>
      </c>
      <c r="H1063" t="s">
        <v>17</v>
      </c>
      <c r="I1063" s="2">
        <v>-90</v>
      </c>
      <c r="J1063" s="2">
        <v>-90</v>
      </c>
      <c r="K1063" s="2">
        <v>-90</v>
      </c>
      <c r="P1063">
        <v>1900</v>
      </c>
    </row>
    <row r="1064" spans="2:16" hidden="1" x14ac:dyDescent="0.2">
      <c r="F1064" t="s">
        <v>7619</v>
      </c>
      <c r="G1064" t="s">
        <v>207</v>
      </c>
      <c r="H1064" t="s">
        <v>17</v>
      </c>
      <c r="I1064" s="2">
        <v>-135</v>
      </c>
      <c r="J1064" s="2">
        <v>-135</v>
      </c>
      <c r="K1064" s="2">
        <v>-135</v>
      </c>
      <c r="P1064">
        <v>1900</v>
      </c>
    </row>
    <row r="1065" spans="2:16" x14ac:dyDescent="0.2">
      <c r="B1065" s="3">
        <v>39298</v>
      </c>
      <c r="C1065" t="s">
        <v>923</v>
      </c>
      <c r="D1065" t="s">
        <v>197</v>
      </c>
      <c r="E1065" t="s">
        <v>10018</v>
      </c>
      <c r="H1065" t="s">
        <v>17</v>
      </c>
      <c r="I1065" s="2">
        <v>-79.37</v>
      </c>
      <c r="J1065" s="2">
        <v>-79.37</v>
      </c>
      <c r="K1065" s="2">
        <v>-79.37</v>
      </c>
      <c r="P1065">
        <v>2007</v>
      </c>
    </row>
    <row r="1066" spans="2:16" x14ac:dyDescent="0.2">
      <c r="B1066" s="3">
        <v>39306</v>
      </c>
      <c r="C1066" t="s">
        <v>27</v>
      </c>
      <c r="D1066" t="s">
        <v>505</v>
      </c>
      <c r="F1066" t="s">
        <v>1482</v>
      </c>
      <c r="H1066" t="s">
        <v>17</v>
      </c>
      <c r="I1066" s="2">
        <v>350</v>
      </c>
      <c r="J1066" s="2"/>
      <c r="K1066" s="2">
        <v>350</v>
      </c>
      <c r="P1066">
        <v>2007</v>
      </c>
    </row>
    <row r="1067" spans="2:16" hidden="1" x14ac:dyDescent="0.2">
      <c r="F1067" t="s">
        <v>7627</v>
      </c>
      <c r="G1067" t="s">
        <v>207</v>
      </c>
      <c r="H1067" t="s">
        <v>17</v>
      </c>
      <c r="I1067" s="2">
        <v>-150</v>
      </c>
      <c r="J1067" s="2">
        <v>-150</v>
      </c>
      <c r="K1067" s="2">
        <v>-150</v>
      </c>
      <c r="P1067">
        <v>1900</v>
      </c>
    </row>
    <row r="1068" spans="2:16" x14ac:dyDescent="0.2">
      <c r="B1068" s="3">
        <v>39308</v>
      </c>
      <c r="C1068" t="s">
        <v>27</v>
      </c>
      <c r="D1068" s="4" t="s">
        <v>5326</v>
      </c>
      <c r="E1068" t="s">
        <v>8517</v>
      </c>
      <c r="F1068" t="s">
        <v>4765</v>
      </c>
      <c r="H1068" t="s">
        <v>17</v>
      </c>
      <c r="I1068" s="2">
        <v>-1200</v>
      </c>
      <c r="J1068" s="2">
        <v>-1200</v>
      </c>
      <c r="K1068" s="2">
        <v>-1200</v>
      </c>
      <c r="P1068">
        <v>2007</v>
      </c>
    </row>
    <row r="1069" spans="2:16" x14ac:dyDescent="0.2">
      <c r="B1069" s="3">
        <v>39314</v>
      </c>
      <c r="C1069" t="s">
        <v>27</v>
      </c>
      <c r="E1069" t="s">
        <v>9209</v>
      </c>
      <c r="F1069" t="s">
        <v>9967</v>
      </c>
      <c r="H1069" t="s">
        <v>17</v>
      </c>
      <c r="I1069" s="2">
        <v>-24.6</v>
      </c>
      <c r="J1069" s="2">
        <v>-24.6</v>
      </c>
      <c r="K1069" s="2">
        <v>-24.6</v>
      </c>
      <c r="P1069">
        <v>2007</v>
      </c>
    </row>
    <row r="1070" spans="2:16" x14ac:dyDescent="0.2">
      <c r="B1070" s="3">
        <v>39314</v>
      </c>
      <c r="C1070" t="s">
        <v>27</v>
      </c>
      <c r="E1070" t="s">
        <v>9968</v>
      </c>
      <c r="F1070" t="s">
        <v>9969</v>
      </c>
      <c r="H1070" t="s">
        <v>17</v>
      </c>
      <c r="I1070" s="2">
        <v>-10.59</v>
      </c>
      <c r="J1070" s="2">
        <v>-10.59</v>
      </c>
      <c r="K1070" s="2">
        <v>-10.59</v>
      </c>
      <c r="P1070">
        <v>2007</v>
      </c>
    </row>
    <row r="1071" spans="2:16" hidden="1" x14ac:dyDescent="0.2">
      <c r="F1071" t="s">
        <v>7697</v>
      </c>
      <c r="G1071" t="s">
        <v>207</v>
      </c>
      <c r="H1071" t="s">
        <v>17</v>
      </c>
      <c r="I1071" s="2">
        <v>-17</v>
      </c>
      <c r="J1071" s="2">
        <v>-17</v>
      </c>
      <c r="K1071" s="2">
        <v>-17</v>
      </c>
      <c r="P1071">
        <v>1900</v>
      </c>
    </row>
    <row r="1072" spans="2:16" hidden="1" x14ac:dyDescent="0.2">
      <c r="F1072" t="s">
        <v>348</v>
      </c>
      <c r="G1072" t="s">
        <v>207</v>
      </c>
      <c r="H1072" t="s">
        <v>17</v>
      </c>
      <c r="I1072" s="2">
        <v>-27</v>
      </c>
      <c r="J1072" s="2">
        <v>-27</v>
      </c>
      <c r="K1072" s="2">
        <v>-27</v>
      </c>
      <c r="P1072">
        <v>1900</v>
      </c>
    </row>
    <row r="1073" spans="2:16" x14ac:dyDescent="0.2">
      <c r="B1073" s="3">
        <v>39325</v>
      </c>
      <c r="C1073" t="s">
        <v>3435</v>
      </c>
      <c r="E1073" t="s">
        <v>3444</v>
      </c>
      <c r="H1073" t="s">
        <v>17</v>
      </c>
      <c r="I1073" s="2">
        <v>-31.18</v>
      </c>
      <c r="J1073" s="2">
        <v>-31.18</v>
      </c>
      <c r="K1073" s="2">
        <v>-31.18</v>
      </c>
      <c r="P1073">
        <v>2007</v>
      </c>
    </row>
    <row r="1074" spans="2:16" x14ac:dyDescent="0.2">
      <c r="B1074" s="3">
        <v>39329</v>
      </c>
      <c r="C1074" t="s">
        <v>923</v>
      </c>
      <c r="D1074" t="s">
        <v>197</v>
      </c>
      <c r="E1074" t="s">
        <v>10018</v>
      </c>
      <c r="H1074" t="s">
        <v>17</v>
      </c>
      <c r="I1074" s="2">
        <v>-79.319999999999993</v>
      </c>
      <c r="J1074" s="2">
        <v>-79.319999999999993</v>
      </c>
      <c r="K1074" s="2">
        <v>-79.319999999999993</v>
      </c>
      <c r="P1074">
        <v>2007</v>
      </c>
    </row>
    <row r="1075" spans="2:16" x14ac:dyDescent="0.2">
      <c r="B1075" s="3">
        <v>39331</v>
      </c>
      <c r="C1075" t="s">
        <v>3435</v>
      </c>
      <c r="E1075" t="s">
        <v>3308</v>
      </c>
      <c r="F1075" t="s">
        <v>3445</v>
      </c>
      <c r="H1075" t="s">
        <v>17</v>
      </c>
      <c r="I1075" s="2">
        <v>-20</v>
      </c>
      <c r="J1075" s="2">
        <v>-20</v>
      </c>
      <c r="K1075" s="2">
        <v>-20</v>
      </c>
      <c r="P1075">
        <v>2007</v>
      </c>
    </row>
    <row r="1076" spans="2:16" x14ac:dyDescent="0.2">
      <c r="B1076" s="3">
        <v>39340</v>
      </c>
      <c r="C1076" t="s">
        <v>923</v>
      </c>
      <c r="D1076" t="s">
        <v>11003</v>
      </c>
      <c r="E1076" t="s">
        <v>11004</v>
      </c>
      <c r="H1076" t="s">
        <v>17</v>
      </c>
      <c r="I1076" s="2">
        <v>-166.55</v>
      </c>
      <c r="J1076" s="2">
        <v>-166.55</v>
      </c>
      <c r="K1076" s="2">
        <v>-166.55</v>
      </c>
      <c r="P1076">
        <v>2007</v>
      </c>
    </row>
    <row r="1077" spans="2:16" hidden="1" x14ac:dyDescent="0.2">
      <c r="B1077" t="s">
        <v>1310</v>
      </c>
      <c r="I1077" s="2">
        <v>-3981.82</v>
      </c>
      <c r="J1077" s="2">
        <v>-3981.82</v>
      </c>
      <c r="K1077" s="2">
        <v>-3981.82</v>
      </c>
      <c r="P1077" t="e">
        <v>#VALUE!</v>
      </c>
    </row>
    <row r="1078" spans="2:16" x14ac:dyDescent="0.2">
      <c r="B1078" s="3">
        <v>39344</v>
      </c>
      <c r="C1078" t="s">
        <v>27</v>
      </c>
      <c r="D1078" t="s">
        <v>45</v>
      </c>
      <c r="E1078" t="s">
        <v>57</v>
      </c>
      <c r="F1078" t="s">
        <v>1483</v>
      </c>
      <c r="H1078" t="s">
        <v>17</v>
      </c>
      <c r="I1078" s="2">
        <v>336</v>
      </c>
      <c r="J1078" s="2"/>
      <c r="K1078" s="2">
        <v>336</v>
      </c>
      <c r="P1078">
        <v>2007</v>
      </c>
    </row>
    <row r="1079" spans="2:16" hidden="1" x14ac:dyDescent="0.2">
      <c r="F1079" t="s">
        <v>7797</v>
      </c>
      <c r="G1079" t="s">
        <v>207</v>
      </c>
      <c r="H1079" t="s">
        <v>17</v>
      </c>
      <c r="I1079" s="2">
        <v>-255</v>
      </c>
      <c r="J1079" s="2">
        <v>-255</v>
      </c>
      <c r="K1079" s="2">
        <v>-255</v>
      </c>
      <c r="P1079">
        <v>1900</v>
      </c>
    </row>
    <row r="1080" spans="2:16" x14ac:dyDescent="0.2">
      <c r="B1080" s="3">
        <v>39352</v>
      </c>
      <c r="C1080" t="s">
        <v>923</v>
      </c>
      <c r="E1080" t="s">
        <v>11005</v>
      </c>
      <c r="F1080" t="s">
        <v>11006</v>
      </c>
      <c r="H1080" t="s">
        <v>17</v>
      </c>
      <c r="I1080" s="2">
        <v>-34.75</v>
      </c>
      <c r="J1080" s="2">
        <v>-34.75</v>
      </c>
      <c r="K1080" s="2">
        <v>-34.75</v>
      </c>
      <c r="P1080">
        <v>2007</v>
      </c>
    </row>
    <row r="1081" spans="2:16" x14ac:dyDescent="0.2">
      <c r="B1081" s="3">
        <v>39353</v>
      </c>
      <c r="C1081" t="s">
        <v>3435</v>
      </c>
      <c r="E1081" t="s">
        <v>3446</v>
      </c>
      <c r="H1081" t="s">
        <v>17</v>
      </c>
      <c r="I1081" s="2">
        <v>-20</v>
      </c>
      <c r="J1081" s="2">
        <v>-20</v>
      </c>
      <c r="K1081" s="2">
        <v>-20</v>
      </c>
      <c r="P1081">
        <v>2007</v>
      </c>
    </row>
    <row r="1082" spans="2:16" x14ac:dyDescent="0.2">
      <c r="B1082" s="3">
        <v>39358</v>
      </c>
      <c r="C1082" t="s">
        <v>27</v>
      </c>
      <c r="D1082" t="s">
        <v>45</v>
      </c>
      <c r="E1082" t="s">
        <v>8044</v>
      </c>
      <c r="H1082" t="s">
        <v>17</v>
      </c>
      <c r="I1082" s="2">
        <v>125</v>
      </c>
      <c r="J1082" s="2"/>
      <c r="K1082" s="2">
        <v>125</v>
      </c>
      <c r="P1082">
        <v>2007</v>
      </c>
    </row>
    <row r="1083" spans="2:16" x14ac:dyDescent="0.2">
      <c r="B1083" s="3">
        <v>39360</v>
      </c>
      <c r="C1083" t="s">
        <v>923</v>
      </c>
      <c r="D1083" t="s">
        <v>197</v>
      </c>
      <c r="E1083" t="s">
        <v>10018</v>
      </c>
      <c r="H1083" t="s">
        <v>17</v>
      </c>
      <c r="I1083" s="2">
        <v>-79</v>
      </c>
      <c r="J1083" s="2">
        <v>-79</v>
      </c>
      <c r="K1083" s="2">
        <v>-79</v>
      </c>
      <c r="P1083">
        <v>2007</v>
      </c>
    </row>
    <row r="1084" spans="2:16" x14ac:dyDescent="0.2">
      <c r="B1084" s="3">
        <v>39365</v>
      </c>
      <c r="C1084" t="s">
        <v>3435</v>
      </c>
      <c r="E1084" t="s">
        <v>3308</v>
      </c>
      <c r="F1084" t="s">
        <v>3447</v>
      </c>
      <c r="H1084" t="s">
        <v>17</v>
      </c>
      <c r="I1084" s="2">
        <v>-22.64</v>
      </c>
      <c r="J1084" s="2">
        <v>-22.64</v>
      </c>
      <c r="K1084" s="2">
        <v>-22.64</v>
      </c>
      <c r="P1084">
        <v>2007</v>
      </c>
    </row>
    <row r="1085" spans="2:16" hidden="1" x14ac:dyDescent="0.2">
      <c r="F1085" t="s">
        <v>8468</v>
      </c>
      <c r="G1085" t="s">
        <v>207</v>
      </c>
      <c r="H1085" t="s">
        <v>17</v>
      </c>
      <c r="I1085" s="2">
        <v>-230.62</v>
      </c>
      <c r="J1085" s="2">
        <v>-230.62</v>
      </c>
      <c r="K1085" s="2">
        <v>-230.62</v>
      </c>
      <c r="P1085">
        <v>1900</v>
      </c>
    </row>
    <row r="1086" spans="2:16" x14ac:dyDescent="0.2">
      <c r="B1086" s="3">
        <v>39377</v>
      </c>
      <c r="C1086" t="s">
        <v>3435</v>
      </c>
      <c r="E1086" t="s">
        <v>3448</v>
      </c>
      <c r="H1086" t="s">
        <v>17</v>
      </c>
      <c r="I1086" s="2">
        <v>-15</v>
      </c>
      <c r="J1086" s="2">
        <v>-15</v>
      </c>
      <c r="K1086" s="2">
        <v>-15</v>
      </c>
      <c r="P1086">
        <v>2007</v>
      </c>
    </row>
    <row r="1087" spans="2:16" hidden="1" x14ac:dyDescent="0.2">
      <c r="F1087" t="s">
        <v>9564</v>
      </c>
      <c r="G1087" t="s">
        <v>207</v>
      </c>
      <c r="H1087" t="s">
        <v>17</v>
      </c>
      <c r="I1087" s="2">
        <v>-150</v>
      </c>
      <c r="J1087" s="2">
        <v>-150</v>
      </c>
      <c r="K1087" s="2">
        <v>-150</v>
      </c>
      <c r="P1087">
        <v>1900</v>
      </c>
    </row>
    <row r="1088" spans="2:16" x14ac:dyDescent="0.2">
      <c r="B1088" s="3">
        <v>39384</v>
      </c>
      <c r="C1088" t="s">
        <v>3435</v>
      </c>
      <c r="E1088" t="s">
        <v>3448</v>
      </c>
      <c r="H1088" t="s">
        <v>17</v>
      </c>
      <c r="I1088" s="2">
        <v>-15</v>
      </c>
      <c r="J1088" s="2">
        <v>-15</v>
      </c>
      <c r="K1088" s="2">
        <v>-15</v>
      </c>
      <c r="P1088">
        <v>2007</v>
      </c>
    </row>
    <row r="1089" spans="2:16" hidden="1" x14ac:dyDescent="0.2">
      <c r="F1089" t="s">
        <v>9571</v>
      </c>
      <c r="G1089" t="s">
        <v>207</v>
      </c>
      <c r="H1089" t="s">
        <v>17</v>
      </c>
      <c r="I1089" s="2">
        <v>-420</v>
      </c>
      <c r="J1089" s="2">
        <v>-420</v>
      </c>
      <c r="K1089" s="2">
        <v>-420</v>
      </c>
      <c r="P1089">
        <v>1900</v>
      </c>
    </row>
    <row r="1090" spans="2:16" x14ac:dyDescent="0.2">
      <c r="B1090" s="3">
        <v>39390</v>
      </c>
      <c r="C1090" t="s">
        <v>923</v>
      </c>
      <c r="D1090" t="s">
        <v>197</v>
      </c>
      <c r="E1090" t="s">
        <v>10018</v>
      </c>
      <c r="H1090" t="s">
        <v>17</v>
      </c>
      <c r="I1090" s="2">
        <v>-79.95</v>
      </c>
      <c r="J1090" s="2">
        <v>-79.95</v>
      </c>
      <c r="K1090" s="2">
        <v>-79.95</v>
      </c>
      <c r="P1090">
        <v>2007</v>
      </c>
    </row>
    <row r="1091" spans="2:16" x14ac:dyDescent="0.2">
      <c r="B1091" s="3">
        <v>39395</v>
      </c>
      <c r="C1091" t="s">
        <v>3435</v>
      </c>
      <c r="E1091" t="s">
        <v>3308</v>
      </c>
      <c r="F1091" t="s">
        <v>3447</v>
      </c>
      <c r="H1091" t="s">
        <v>17</v>
      </c>
      <c r="I1091" s="2">
        <v>-20.02</v>
      </c>
      <c r="J1091" s="2">
        <v>-20.02</v>
      </c>
      <c r="K1091" s="2">
        <v>-20.02</v>
      </c>
      <c r="P1091">
        <v>2007</v>
      </c>
    </row>
    <row r="1092" spans="2:16" hidden="1" x14ac:dyDescent="0.2">
      <c r="F1092" t="s">
        <v>9709</v>
      </c>
      <c r="G1092" t="s">
        <v>207</v>
      </c>
      <c r="H1092" t="s">
        <v>17</v>
      </c>
      <c r="I1092" s="2">
        <v>-16.45</v>
      </c>
      <c r="J1092" s="2">
        <v>-16.45</v>
      </c>
      <c r="K1092" s="2">
        <v>-16.45</v>
      </c>
      <c r="P1092">
        <v>1900</v>
      </c>
    </row>
    <row r="1093" spans="2:16" x14ac:dyDescent="0.2">
      <c r="B1093" s="3">
        <v>39400</v>
      </c>
      <c r="C1093" t="s">
        <v>3435</v>
      </c>
      <c r="E1093" t="s">
        <v>3446</v>
      </c>
      <c r="H1093" t="s">
        <v>17</v>
      </c>
      <c r="I1093" s="2">
        <v>-20.010000000000002</v>
      </c>
      <c r="J1093" s="2">
        <v>-20.010000000000002</v>
      </c>
      <c r="K1093" s="2">
        <v>-20.010000000000002</v>
      </c>
      <c r="P1093">
        <v>2007</v>
      </c>
    </row>
    <row r="1094" spans="2:16" hidden="1" x14ac:dyDescent="0.2">
      <c r="F1094" t="s">
        <v>8594</v>
      </c>
      <c r="G1094" t="s">
        <v>207</v>
      </c>
      <c r="H1094" t="s">
        <v>17</v>
      </c>
      <c r="I1094" s="2">
        <v>-120</v>
      </c>
      <c r="J1094" s="2">
        <v>-120</v>
      </c>
      <c r="K1094" s="2">
        <v>-120</v>
      </c>
      <c r="P1094">
        <v>1900</v>
      </c>
    </row>
    <row r="1095" spans="2:16" x14ac:dyDescent="0.2">
      <c r="B1095" s="3">
        <v>39402</v>
      </c>
      <c r="C1095" t="s">
        <v>3435</v>
      </c>
      <c r="E1095" t="s">
        <v>3308</v>
      </c>
      <c r="F1095" t="s">
        <v>3447</v>
      </c>
      <c r="H1095" t="s">
        <v>17</v>
      </c>
      <c r="I1095" s="2">
        <v>-58.92</v>
      </c>
      <c r="J1095" s="2">
        <v>-58.92</v>
      </c>
      <c r="K1095" s="2">
        <v>-58.92</v>
      </c>
      <c r="P1095">
        <v>2007</v>
      </c>
    </row>
    <row r="1096" spans="2:16" x14ac:dyDescent="0.2">
      <c r="B1096" s="3">
        <v>39420</v>
      </c>
      <c r="C1096" t="s">
        <v>923</v>
      </c>
      <c r="D1096" t="s">
        <v>197</v>
      </c>
      <c r="E1096" t="s">
        <v>10018</v>
      </c>
      <c r="H1096" t="s">
        <v>17</v>
      </c>
      <c r="I1096" s="2">
        <v>-80.78</v>
      </c>
      <c r="J1096" s="2">
        <v>-80.78</v>
      </c>
      <c r="K1096" s="2">
        <v>-80.78</v>
      </c>
      <c r="P1096">
        <v>2007</v>
      </c>
    </row>
    <row r="1097" spans="2:16" x14ac:dyDescent="0.2">
      <c r="B1097" s="3">
        <v>39426</v>
      </c>
      <c r="C1097" t="s">
        <v>3435</v>
      </c>
      <c r="E1097" t="s">
        <v>3446</v>
      </c>
      <c r="H1097" t="s">
        <v>17</v>
      </c>
      <c r="I1097" s="2">
        <v>-30</v>
      </c>
      <c r="J1097" s="2">
        <v>-30</v>
      </c>
      <c r="K1097" s="2">
        <v>-30</v>
      </c>
      <c r="P1097">
        <v>2007</v>
      </c>
    </row>
    <row r="1098" spans="2:16" x14ac:dyDescent="0.2">
      <c r="B1098" s="3">
        <v>39450</v>
      </c>
      <c r="C1098" t="s">
        <v>923</v>
      </c>
      <c r="D1098" t="s">
        <v>197</v>
      </c>
      <c r="E1098" t="s">
        <v>10018</v>
      </c>
      <c r="H1098" t="s">
        <v>17</v>
      </c>
      <c r="I1098" s="2">
        <v>-81.209999999999994</v>
      </c>
      <c r="J1098" s="2">
        <v>-81.209999999999994</v>
      </c>
      <c r="K1098" s="2">
        <v>-81.209999999999994</v>
      </c>
      <c r="P1098">
        <v>2008</v>
      </c>
    </row>
    <row r="1099" spans="2:16" x14ac:dyDescent="0.2">
      <c r="B1099" s="3">
        <v>39481</v>
      </c>
      <c r="C1099" t="s">
        <v>923</v>
      </c>
      <c r="D1099" t="s">
        <v>197</v>
      </c>
      <c r="E1099" t="s">
        <v>10018</v>
      </c>
      <c r="H1099" t="s">
        <v>17</v>
      </c>
      <c r="I1099" s="2">
        <v>-82.57</v>
      </c>
      <c r="J1099" s="2">
        <v>-82.57</v>
      </c>
      <c r="K1099" s="2">
        <v>-82.57</v>
      </c>
      <c r="P1099">
        <v>2008</v>
      </c>
    </row>
    <row r="1100" spans="2:16" hidden="1" x14ac:dyDescent="0.2">
      <c r="F1100" t="s">
        <v>5172</v>
      </c>
      <c r="G1100" t="s">
        <v>2878</v>
      </c>
      <c r="H1100" t="s">
        <v>17</v>
      </c>
      <c r="I1100" s="2">
        <v>-35</v>
      </c>
      <c r="J1100" s="2">
        <v>-35</v>
      </c>
      <c r="K1100" s="2">
        <v>-35</v>
      </c>
      <c r="P1100">
        <v>1900</v>
      </c>
    </row>
    <row r="1101" spans="2:16" x14ac:dyDescent="0.2">
      <c r="B1101" s="3">
        <v>39491</v>
      </c>
      <c r="C1101" t="s">
        <v>3435</v>
      </c>
      <c r="E1101" t="s">
        <v>3449</v>
      </c>
      <c r="H1101" t="s">
        <v>17</v>
      </c>
      <c r="I1101" s="2">
        <v>-53.85</v>
      </c>
      <c r="J1101" s="2">
        <v>-53.85</v>
      </c>
      <c r="K1101" s="2">
        <v>-53.85</v>
      </c>
      <c r="P1101">
        <v>2008</v>
      </c>
    </row>
    <row r="1102" spans="2:16" x14ac:dyDescent="0.2">
      <c r="B1102" s="3">
        <v>39491</v>
      </c>
      <c r="C1102" t="s">
        <v>3435</v>
      </c>
      <c r="E1102" t="s">
        <v>3308</v>
      </c>
      <c r="F1102" t="s">
        <v>3450</v>
      </c>
      <c r="H1102" t="s">
        <v>17</v>
      </c>
      <c r="I1102" s="2">
        <v>-20.02</v>
      </c>
      <c r="J1102" s="2">
        <v>-20.02</v>
      </c>
      <c r="K1102" s="2">
        <v>-20.02</v>
      </c>
      <c r="P1102">
        <v>2008</v>
      </c>
    </row>
    <row r="1103" spans="2:16" x14ac:dyDescent="0.2">
      <c r="B1103" s="3">
        <v>39493</v>
      </c>
      <c r="C1103" t="s">
        <v>7454</v>
      </c>
      <c r="D1103" t="s">
        <v>64</v>
      </c>
      <c r="E1103" t="s">
        <v>8494</v>
      </c>
      <c r="F1103" t="s">
        <v>8495</v>
      </c>
      <c r="H1103" t="s">
        <v>17</v>
      </c>
      <c r="I1103" s="2">
        <v>-19.420000000000002</v>
      </c>
      <c r="J1103" s="2">
        <v>-19.420000000000002</v>
      </c>
      <c r="K1103" s="2">
        <v>-19.420000000000002</v>
      </c>
      <c r="P1103">
        <v>2008</v>
      </c>
    </row>
    <row r="1104" spans="2:16" x14ac:dyDescent="0.2">
      <c r="B1104" s="3">
        <v>39497</v>
      </c>
      <c r="C1104" t="s">
        <v>27</v>
      </c>
      <c r="D1104" t="s">
        <v>45</v>
      </c>
      <c r="E1104" t="s">
        <v>6299</v>
      </c>
      <c r="F1104" t="s">
        <v>6300</v>
      </c>
      <c r="H1104" t="s">
        <v>17</v>
      </c>
      <c r="I1104" s="2">
        <v>100</v>
      </c>
      <c r="J1104" s="2"/>
      <c r="K1104" s="2">
        <v>100</v>
      </c>
      <c r="P1104">
        <v>2008</v>
      </c>
    </row>
    <row r="1105" spans="2:16" hidden="1" x14ac:dyDescent="0.2">
      <c r="B1105" t="s">
        <v>1336</v>
      </c>
      <c r="I1105" s="2">
        <v>55</v>
      </c>
      <c r="J1105" s="2"/>
      <c r="K1105" s="2">
        <v>55</v>
      </c>
      <c r="P1105" t="e">
        <v>#VALUE!</v>
      </c>
    </row>
    <row r="1106" spans="2:16" x14ac:dyDescent="0.2">
      <c r="B1106" s="3">
        <v>39507</v>
      </c>
      <c r="C1106" t="s">
        <v>27</v>
      </c>
      <c r="E1106" t="s">
        <v>10028</v>
      </c>
      <c r="F1106" t="s">
        <v>10029</v>
      </c>
      <c r="H1106" t="s">
        <v>17</v>
      </c>
      <c r="I1106" s="2">
        <v>-105.99</v>
      </c>
      <c r="J1106" s="2">
        <v>-105.99</v>
      </c>
      <c r="K1106" s="2">
        <v>-105.99</v>
      </c>
      <c r="P1106">
        <v>2008</v>
      </c>
    </row>
    <row r="1107" spans="2:16" hidden="1" x14ac:dyDescent="0.2">
      <c r="B1107" t="s">
        <v>1338</v>
      </c>
      <c r="I1107" s="2">
        <v>0</v>
      </c>
      <c r="J1107" s="2">
        <v>0</v>
      </c>
      <c r="K1107" s="2">
        <v>0</v>
      </c>
      <c r="P1107" t="e">
        <v>#VALUE!</v>
      </c>
    </row>
    <row r="1108" spans="2:16" x14ac:dyDescent="0.2">
      <c r="B1108" s="3">
        <v>39512</v>
      </c>
      <c r="C1108" t="s">
        <v>923</v>
      </c>
      <c r="D1108" t="s">
        <v>197</v>
      </c>
      <c r="E1108" t="s">
        <v>10018</v>
      </c>
      <c r="H1108" t="s">
        <v>17</v>
      </c>
      <c r="I1108" s="2">
        <v>-83.37</v>
      </c>
      <c r="J1108" s="2">
        <v>-83.37</v>
      </c>
      <c r="K1108" s="2">
        <v>-83.37</v>
      </c>
      <c r="P1108">
        <v>2008</v>
      </c>
    </row>
    <row r="1109" spans="2:16" x14ac:dyDescent="0.2">
      <c r="B1109" s="3">
        <v>39536</v>
      </c>
      <c r="C1109" t="s">
        <v>3435</v>
      </c>
      <c r="E1109" t="s">
        <v>3308</v>
      </c>
      <c r="F1109" t="s">
        <v>3450</v>
      </c>
      <c r="H1109" t="s">
        <v>17</v>
      </c>
      <c r="I1109" s="2">
        <v>-10.02</v>
      </c>
      <c r="J1109" s="2">
        <v>-10.02</v>
      </c>
      <c r="K1109" s="2">
        <v>-10.02</v>
      </c>
      <c r="P1109">
        <v>2008</v>
      </c>
    </row>
    <row r="1110" spans="2:16" x14ac:dyDescent="0.2">
      <c r="B1110" s="3">
        <v>39542</v>
      </c>
      <c r="C1110" t="s">
        <v>923</v>
      </c>
      <c r="D1110" t="s">
        <v>197</v>
      </c>
      <c r="E1110" t="s">
        <v>10018</v>
      </c>
      <c r="H1110" t="s">
        <v>17</v>
      </c>
      <c r="I1110" s="2">
        <v>-98.82</v>
      </c>
      <c r="J1110" s="2">
        <v>-98.82</v>
      </c>
      <c r="K1110" s="2">
        <v>-98.82</v>
      </c>
      <c r="P1110">
        <v>2008</v>
      </c>
    </row>
    <row r="1111" spans="2:16" x14ac:dyDescent="0.2">
      <c r="B1111" s="3">
        <v>39573</v>
      </c>
      <c r="C1111" t="s">
        <v>923</v>
      </c>
      <c r="D1111" t="s">
        <v>197</v>
      </c>
      <c r="E1111" t="s">
        <v>10018</v>
      </c>
      <c r="H1111" t="s">
        <v>17</v>
      </c>
      <c r="I1111" s="2">
        <v>-81.41</v>
      </c>
      <c r="J1111" s="2">
        <v>-81.41</v>
      </c>
      <c r="K1111" s="2">
        <v>-81.41</v>
      </c>
      <c r="P1111">
        <v>2008</v>
      </c>
    </row>
    <row r="1112" spans="2:16" x14ac:dyDescent="0.2">
      <c r="B1112" s="3">
        <v>39603</v>
      </c>
      <c r="C1112" t="s">
        <v>923</v>
      </c>
      <c r="D1112" t="s">
        <v>197</v>
      </c>
      <c r="E1112" t="s">
        <v>10018</v>
      </c>
      <c r="H1112" t="s">
        <v>17</v>
      </c>
      <c r="I1112" s="2">
        <v>-82.34</v>
      </c>
      <c r="J1112" s="2">
        <v>-82.34</v>
      </c>
      <c r="K1112" s="2">
        <v>-82.34</v>
      </c>
      <c r="P1112">
        <v>2008</v>
      </c>
    </row>
    <row r="1113" spans="2:16" x14ac:dyDescent="0.2">
      <c r="B1113" s="3">
        <v>39634</v>
      </c>
      <c r="C1113" t="s">
        <v>923</v>
      </c>
      <c r="D1113" t="s">
        <v>197</v>
      </c>
      <c r="E1113" t="s">
        <v>10018</v>
      </c>
      <c r="H1113" t="s">
        <v>17</v>
      </c>
      <c r="I1113" s="2">
        <v>-85.51</v>
      </c>
      <c r="J1113" s="2">
        <v>-85.51</v>
      </c>
      <c r="K1113" s="2">
        <v>-85.51</v>
      </c>
      <c r="P1113">
        <v>2008</v>
      </c>
    </row>
    <row r="1114" spans="2:16" x14ac:dyDescent="0.2">
      <c r="B1114" s="3">
        <v>39639</v>
      </c>
      <c r="C1114" t="s">
        <v>75</v>
      </c>
      <c r="D1114" s="4" t="s">
        <v>4057</v>
      </c>
      <c r="E1114" t="s">
        <v>508</v>
      </c>
      <c r="F1114" t="s">
        <v>4058</v>
      </c>
      <c r="H1114" t="s">
        <v>17</v>
      </c>
      <c r="I1114" s="2">
        <v>-7256</v>
      </c>
      <c r="J1114" s="2">
        <v>-7256</v>
      </c>
      <c r="K1114" s="2">
        <v>-7256</v>
      </c>
      <c r="P1114">
        <v>2008</v>
      </c>
    </row>
    <row r="1115" spans="2:16" hidden="1" x14ac:dyDescent="0.2">
      <c r="B1115" t="s">
        <v>1340</v>
      </c>
      <c r="I1115" s="2">
        <v>-32162.51</v>
      </c>
      <c r="J1115" s="2">
        <v>-32162.51</v>
      </c>
      <c r="K1115" s="2">
        <v>-32162.51</v>
      </c>
      <c r="P1115" t="e">
        <v>#VALUE!</v>
      </c>
    </row>
    <row r="1116" spans="2:16" x14ac:dyDescent="0.2">
      <c r="B1116" s="3">
        <v>39654</v>
      </c>
      <c r="C1116" t="s">
        <v>27</v>
      </c>
      <c r="D1116" s="4" t="s">
        <v>3932</v>
      </c>
      <c r="E1116" t="s">
        <v>3933</v>
      </c>
      <c r="F1116" t="s">
        <v>99</v>
      </c>
      <c r="H1116" t="s">
        <v>17</v>
      </c>
      <c r="I1116" s="2">
        <v>-175</v>
      </c>
      <c r="J1116" s="2">
        <v>-175</v>
      </c>
      <c r="K1116" s="2">
        <v>-175</v>
      </c>
      <c r="P1116">
        <v>2008</v>
      </c>
    </row>
    <row r="1117" spans="2:16" x14ac:dyDescent="0.2">
      <c r="B1117" s="3">
        <v>39656</v>
      </c>
      <c r="C1117" t="s">
        <v>3435</v>
      </c>
      <c r="E1117" t="s">
        <v>3444</v>
      </c>
      <c r="H1117" t="s">
        <v>17</v>
      </c>
      <c r="I1117" s="2">
        <v>-40.020000000000003</v>
      </c>
      <c r="J1117" s="2">
        <v>-40.020000000000003</v>
      </c>
      <c r="K1117" s="2">
        <v>-40.020000000000003</v>
      </c>
      <c r="P1117">
        <v>2008</v>
      </c>
    </row>
    <row r="1118" spans="2:16" x14ac:dyDescent="0.2">
      <c r="B1118" s="3">
        <v>39657</v>
      </c>
      <c r="C1118" t="s">
        <v>334</v>
      </c>
      <c r="E1118" t="s">
        <v>4039</v>
      </c>
      <c r="F1118" t="s">
        <v>4040</v>
      </c>
      <c r="H1118" t="s">
        <v>17</v>
      </c>
      <c r="I1118" s="2">
        <v>-2386.61</v>
      </c>
      <c r="J1118" s="2">
        <v>-2386.61</v>
      </c>
      <c r="K1118" s="2">
        <v>-2386.61</v>
      </c>
      <c r="P1118">
        <v>2008</v>
      </c>
    </row>
    <row r="1119" spans="2:16" hidden="1" x14ac:dyDescent="0.2">
      <c r="F1119" t="s">
        <v>818</v>
      </c>
      <c r="G1119" t="s">
        <v>819</v>
      </c>
      <c r="H1119" t="s">
        <v>17</v>
      </c>
      <c r="I1119" s="2">
        <v>-20</v>
      </c>
      <c r="J1119" s="2">
        <v>-20</v>
      </c>
      <c r="K1119" s="2">
        <v>-20</v>
      </c>
      <c r="P1119">
        <v>1900</v>
      </c>
    </row>
    <row r="1120" spans="2:16" hidden="1" x14ac:dyDescent="0.2">
      <c r="F1120" t="s">
        <v>822</v>
      </c>
      <c r="G1120" t="s">
        <v>819</v>
      </c>
      <c r="H1120" t="s">
        <v>17</v>
      </c>
      <c r="I1120" s="2">
        <v>-60</v>
      </c>
      <c r="J1120" s="2">
        <v>-60</v>
      </c>
      <c r="K1120" s="2">
        <v>-60</v>
      </c>
      <c r="P1120">
        <v>1900</v>
      </c>
    </row>
    <row r="1121" spans="2:16" x14ac:dyDescent="0.2">
      <c r="B1121" s="3">
        <v>39658</v>
      </c>
      <c r="C1121" t="s">
        <v>27</v>
      </c>
      <c r="D1121" s="4" t="s">
        <v>3934</v>
      </c>
      <c r="E1121" t="s">
        <v>3203</v>
      </c>
      <c r="F1121" t="s">
        <v>3935</v>
      </c>
      <c r="H1121" t="s">
        <v>17</v>
      </c>
      <c r="I1121" s="2">
        <v>-1820</v>
      </c>
      <c r="J1121" s="2">
        <v>-1820</v>
      </c>
      <c r="K1121" s="2">
        <v>-1820</v>
      </c>
      <c r="P1121">
        <v>2008</v>
      </c>
    </row>
    <row r="1122" spans="2:16" hidden="1" x14ac:dyDescent="0.2">
      <c r="G1122" t="s">
        <v>819</v>
      </c>
      <c r="H1122" t="s">
        <v>17</v>
      </c>
      <c r="I1122" s="2">
        <v>-80</v>
      </c>
      <c r="J1122" s="2">
        <v>-80</v>
      </c>
      <c r="K1122" s="2">
        <v>-80</v>
      </c>
      <c r="P1122">
        <v>1900</v>
      </c>
    </row>
    <row r="1123" spans="2:16" hidden="1" x14ac:dyDescent="0.2">
      <c r="G1123" t="s">
        <v>819</v>
      </c>
      <c r="H1123" t="s">
        <v>17</v>
      </c>
      <c r="I1123" s="2">
        <v>-80</v>
      </c>
      <c r="J1123" s="2">
        <v>-80</v>
      </c>
      <c r="K1123" s="2">
        <v>-80</v>
      </c>
      <c r="P1123">
        <v>1900</v>
      </c>
    </row>
    <row r="1124" spans="2:16" hidden="1" x14ac:dyDescent="0.2">
      <c r="G1124" t="s">
        <v>819</v>
      </c>
      <c r="H1124" t="s">
        <v>17</v>
      </c>
      <c r="I1124" s="2">
        <v>-80</v>
      </c>
      <c r="J1124" s="2">
        <v>-80</v>
      </c>
      <c r="K1124" s="2">
        <v>-80</v>
      </c>
      <c r="P1124">
        <v>1900</v>
      </c>
    </row>
    <row r="1125" spans="2:16" x14ac:dyDescent="0.2">
      <c r="B1125" s="3">
        <v>39658</v>
      </c>
      <c r="C1125" t="s">
        <v>27</v>
      </c>
      <c r="D1125" s="4" t="s">
        <v>3936</v>
      </c>
      <c r="E1125" t="s">
        <v>176</v>
      </c>
      <c r="F1125" t="s">
        <v>87</v>
      </c>
      <c r="H1125" t="s">
        <v>17</v>
      </c>
      <c r="I1125" s="2">
        <v>-2742.9</v>
      </c>
      <c r="J1125" s="2">
        <v>-2742.9</v>
      </c>
      <c r="K1125" s="2">
        <v>-2742.9</v>
      </c>
      <c r="P1125">
        <v>2008</v>
      </c>
    </row>
    <row r="1126" spans="2:16" x14ac:dyDescent="0.2">
      <c r="B1126" s="3">
        <v>39659</v>
      </c>
      <c r="C1126" t="s">
        <v>334</v>
      </c>
      <c r="E1126" t="s">
        <v>4041</v>
      </c>
      <c r="F1126" t="s">
        <v>4042</v>
      </c>
      <c r="H1126" t="s">
        <v>17</v>
      </c>
      <c r="I1126" s="2">
        <v>-42.79</v>
      </c>
      <c r="J1126" s="2">
        <v>-42.79</v>
      </c>
      <c r="K1126" s="2">
        <v>-42.79</v>
      </c>
      <c r="P1126">
        <v>2008</v>
      </c>
    </row>
    <row r="1127" spans="2:16" x14ac:dyDescent="0.2">
      <c r="B1127" s="3">
        <v>39664</v>
      </c>
      <c r="C1127" t="s">
        <v>3435</v>
      </c>
      <c r="E1127" t="s">
        <v>3451</v>
      </c>
      <c r="H1127" t="s">
        <v>17</v>
      </c>
      <c r="I1127" s="2">
        <v>-84.06</v>
      </c>
      <c r="J1127" s="2">
        <v>-84.06</v>
      </c>
      <c r="K1127" s="2">
        <v>-84.06</v>
      </c>
      <c r="P1127">
        <v>2008</v>
      </c>
    </row>
    <row r="1128" spans="2:16" x14ac:dyDescent="0.2">
      <c r="B1128" s="3">
        <v>39664</v>
      </c>
      <c r="C1128" t="s">
        <v>923</v>
      </c>
      <c r="D1128" t="s">
        <v>197</v>
      </c>
      <c r="E1128" t="s">
        <v>10018</v>
      </c>
      <c r="H1128" t="s">
        <v>17</v>
      </c>
      <c r="I1128" s="2">
        <v>-74.42</v>
      </c>
      <c r="J1128" s="2">
        <v>-74.42</v>
      </c>
      <c r="K1128" s="2">
        <v>-74.42</v>
      </c>
      <c r="P1128">
        <v>2008</v>
      </c>
    </row>
    <row r="1129" spans="2:16" x14ac:dyDescent="0.2">
      <c r="B1129" s="3">
        <v>39668</v>
      </c>
      <c r="C1129" t="s">
        <v>334</v>
      </c>
      <c r="E1129" t="s">
        <v>4039</v>
      </c>
      <c r="F1129" t="s">
        <v>4040</v>
      </c>
      <c r="H1129" t="s">
        <v>17</v>
      </c>
      <c r="I1129" s="2">
        <v>-77.62</v>
      </c>
      <c r="J1129" s="2">
        <v>-77.62</v>
      </c>
      <c r="K1129" s="2">
        <v>-77.62</v>
      </c>
      <c r="P1129">
        <v>2008</v>
      </c>
    </row>
    <row r="1130" spans="2:16" x14ac:dyDescent="0.2">
      <c r="B1130" s="3">
        <v>39672</v>
      </c>
      <c r="C1130" t="s">
        <v>75</v>
      </c>
      <c r="E1130" t="s">
        <v>4059</v>
      </c>
      <c r="H1130" t="s">
        <v>17</v>
      </c>
      <c r="I1130" s="2">
        <v>-21.27</v>
      </c>
      <c r="J1130" s="2">
        <v>-21.27</v>
      </c>
      <c r="K1130" s="2">
        <v>-21.27</v>
      </c>
      <c r="P1130">
        <v>2008</v>
      </c>
    </row>
    <row r="1131" spans="2:16" x14ac:dyDescent="0.2">
      <c r="B1131" s="3">
        <v>39675</v>
      </c>
      <c r="C1131" t="s">
        <v>27</v>
      </c>
      <c r="D1131" s="4" t="s">
        <v>3937</v>
      </c>
      <c r="E1131" t="s">
        <v>508</v>
      </c>
      <c r="F1131" t="s">
        <v>1131</v>
      </c>
      <c r="H1131" t="s">
        <v>17</v>
      </c>
      <c r="I1131" s="2">
        <v>-6664.65</v>
      </c>
      <c r="J1131" s="2">
        <v>-6664.65</v>
      </c>
      <c r="K1131" s="2">
        <v>-6664.65</v>
      </c>
      <c r="P1131">
        <v>2008</v>
      </c>
    </row>
    <row r="1132" spans="2:16" x14ac:dyDescent="0.2">
      <c r="B1132" s="3">
        <v>39675</v>
      </c>
      <c r="C1132" t="s">
        <v>27</v>
      </c>
      <c r="D1132" s="4" t="s">
        <v>3938</v>
      </c>
      <c r="E1132" t="s">
        <v>3939</v>
      </c>
      <c r="F1132" t="s">
        <v>3940</v>
      </c>
      <c r="H1132" t="s">
        <v>17</v>
      </c>
      <c r="I1132" s="2">
        <v>-965.25</v>
      </c>
      <c r="J1132" s="2">
        <v>-965.25</v>
      </c>
      <c r="K1132" s="2">
        <v>-965.25</v>
      </c>
      <c r="P1132">
        <v>2008</v>
      </c>
    </row>
    <row r="1133" spans="2:16" x14ac:dyDescent="0.2">
      <c r="B1133" s="3">
        <v>39676</v>
      </c>
      <c r="C1133" t="s">
        <v>27</v>
      </c>
      <c r="D1133" s="4" t="s">
        <v>3941</v>
      </c>
      <c r="E1133" t="s">
        <v>907</v>
      </c>
      <c r="F1133" t="s">
        <v>3942</v>
      </c>
      <c r="H1133" t="s">
        <v>17</v>
      </c>
      <c r="I1133" s="2">
        <v>-850</v>
      </c>
      <c r="J1133" s="2">
        <v>-850</v>
      </c>
      <c r="K1133" s="2">
        <v>-850</v>
      </c>
      <c r="P1133">
        <v>2008</v>
      </c>
    </row>
    <row r="1134" spans="2:16" x14ac:dyDescent="0.2">
      <c r="B1134" s="3">
        <v>39677</v>
      </c>
      <c r="C1134" t="s">
        <v>334</v>
      </c>
      <c r="E1134" t="s">
        <v>777</v>
      </c>
      <c r="F1134" t="s">
        <v>4043</v>
      </c>
      <c r="H1134" t="s">
        <v>17</v>
      </c>
      <c r="I1134" s="2">
        <v>-287.83</v>
      </c>
      <c r="J1134" s="2">
        <v>-287.83</v>
      </c>
      <c r="K1134" s="2">
        <v>-287.83</v>
      </c>
      <c r="P1134">
        <v>2008</v>
      </c>
    </row>
    <row r="1135" spans="2:16" x14ac:dyDescent="0.2">
      <c r="B1135" s="3">
        <v>39681</v>
      </c>
      <c r="C1135" t="s">
        <v>27</v>
      </c>
      <c r="D1135" s="4" t="s">
        <v>3943</v>
      </c>
      <c r="E1135" t="s">
        <v>3203</v>
      </c>
      <c r="F1135" t="s">
        <v>3944</v>
      </c>
      <c r="H1135" t="s">
        <v>17</v>
      </c>
      <c r="I1135" s="2">
        <v>-1042.3</v>
      </c>
      <c r="J1135" s="2">
        <v>-1042.3</v>
      </c>
      <c r="K1135" s="2">
        <v>-1042.3</v>
      </c>
      <c r="P1135">
        <v>2008</v>
      </c>
    </row>
    <row r="1136" spans="2:16" x14ac:dyDescent="0.2">
      <c r="B1136" s="3">
        <v>39681</v>
      </c>
      <c r="C1136" t="s">
        <v>334</v>
      </c>
      <c r="E1136" t="s">
        <v>4044</v>
      </c>
      <c r="F1136" t="s">
        <v>4045</v>
      </c>
      <c r="H1136" t="s">
        <v>17</v>
      </c>
      <c r="I1136" s="2">
        <v>-447.12</v>
      </c>
      <c r="J1136" s="2">
        <v>-447.12</v>
      </c>
      <c r="K1136" s="2">
        <v>-447.12</v>
      </c>
      <c r="P1136">
        <v>2008</v>
      </c>
    </row>
    <row r="1137" spans="2:16" x14ac:dyDescent="0.2">
      <c r="B1137" s="3">
        <v>39682</v>
      </c>
      <c r="C1137" t="s">
        <v>27</v>
      </c>
      <c r="D1137" s="4" t="s">
        <v>3945</v>
      </c>
      <c r="E1137" t="s">
        <v>3939</v>
      </c>
      <c r="F1137" t="s">
        <v>3946</v>
      </c>
      <c r="H1137" t="s">
        <v>17</v>
      </c>
      <c r="I1137" s="2">
        <v>-110</v>
      </c>
      <c r="J1137" s="2">
        <v>-110</v>
      </c>
      <c r="K1137" s="2">
        <v>-110</v>
      </c>
      <c r="P1137">
        <v>2008</v>
      </c>
    </row>
    <row r="1138" spans="2:16" x14ac:dyDescent="0.2">
      <c r="B1138" s="3">
        <v>39685</v>
      </c>
      <c r="C1138" t="s">
        <v>3435</v>
      </c>
      <c r="E1138" t="s">
        <v>3308</v>
      </c>
      <c r="F1138" t="s">
        <v>3452</v>
      </c>
      <c r="H1138" t="s">
        <v>17</v>
      </c>
      <c r="I1138" s="2">
        <v>-30.04</v>
      </c>
      <c r="J1138" s="2">
        <v>-30.04</v>
      </c>
      <c r="K1138" s="2">
        <v>-30.04</v>
      </c>
      <c r="P1138">
        <v>2008</v>
      </c>
    </row>
    <row r="1139" spans="2:16" x14ac:dyDescent="0.2">
      <c r="B1139" s="3">
        <v>39687</v>
      </c>
      <c r="C1139" t="s">
        <v>334</v>
      </c>
      <c r="E1139" t="s">
        <v>4046</v>
      </c>
      <c r="F1139" t="s">
        <v>4047</v>
      </c>
      <c r="H1139" t="s">
        <v>17</v>
      </c>
      <c r="I1139" s="2">
        <v>-270.45</v>
      </c>
      <c r="J1139" s="2">
        <v>-270.45</v>
      </c>
      <c r="K1139" s="2">
        <v>-270.45</v>
      </c>
      <c r="P1139">
        <v>2008</v>
      </c>
    </row>
    <row r="1140" spans="2:16" x14ac:dyDescent="0.2">
      <c r="B1140" s="3">
        <v>39689</v>
      </c>
      <c r="C1140" t="s">
        <v>334</v>
      </c>
      <c r="E1140" t="s">
        <v>940</v>
      </c>
      <c r="F1140" t="s">
        <v>4048</v>
      </c>
      <c r="H1140" t="s">
        <v>17</v>
      </c>
      <c r="I1140" s="2">
        <v>-317</v>
      </c>
      <c r="J1140" s="2">
        <v>-317</v>
      </c>
      <c r="K1140" s="2">
        <v>-317</v>
      </c>
      <c r="P1140">
        <v>2008</v>
      </c>
    </row>
    <row r="1141" spans="2:16" x14ac:dyDescent="0.2">
      <c r="B1141" s="3">
        <v>39693</v>
      </c>
      <c r="C1141" t="s">
        <v>3435</v>
      </c>
      <c r="E1141" t="s">
        <v>3347</v>
      </c>
      <c r="H1141" t="s">
        <v>17</v>
      </c>
      <c r="I1141" s="2">
        <v>-29.99</v>
      </c>
      <c r="J1141" s="2">
        <v>-29.99</v>
      </c>
      <c r="K1141" s="2">
        <v>-29.99</v>
      </c>
      <c r="P1141">
        <v>2008</v>
      </c>
    </row>
    <row r="1142" spans="2:16" x14ac:dyDescent="0.2">
      <c r="B1142" s="3">
        <v>39693</v>
      </c>
      <c r="C1142" t="s">
        <v>334</v>
      </c>
      <c r="E1142" t="s">
        <v>940</v>
      </c>
      <c r="F1142" t="s">
        <v>4049</v>
      </c>
      <c r="H1142" t="s">
        <v>17</v>
      </c>
      <c r="I1142" s="2">
        <v>-316.5</v>
      </c>
      <c r="J1142" s="2">
        <v>-316.5</v>
      </c>
      <c r="K1142" s="2">
        <v>-316.5</v>
      </c>
      <c r="P1142">
        <v>2008</v>
      </c>
    </row>
    <row r="1143" spans="2:16" x14ac:dyDescent="0.2">
      <c r="B1143" s="3">
        <v>39694</v>
      </c>
      <c r="C1143" t="s">
        <v>334</v>
      </c>
      <c r="E1143" t="s">
        <v>19</v>
      </c>
      <c r="F1143" t="s">
        <v>4050</v>
      </c>
      <c r="H1143" t="s">
        <v>17</v>
      </c>
      <c r="I1143" s="2">
        <v>-52.67</v>
      </c>
      <c r="J1143" s="2">
        <v>-52.67</v>
      </c>
      <c r="K1143" s="2">
        <v>-52.67</v>
      </c>
      <c r="P1143">
        <v>2008</v>
      </c>
    </row>
    <row r="1144" spans="2:16" x14ac:dyDescent="0.2">
      <c r="B1144" s="3">
        <v>39695</v>
      </c>
      <c r="C1144" t="s">
        <v>334</v>
      </c>
      <c r="E1144" t="s">
        <v>603</v>
      </c>
      <c r="F1144" t="s">
        <v>4051</v>
      </c>
      <c r="H1144" t="s">
        <v>17</v>
      </c>
      <c r="I1144" s="2">
        <v>-162.65</v>
      </c>
      <c r="J1144" s="2">
        <v>-162.65</v>
      </c>
      <c r="K1144" s="2">
        <v>-162.65</v>
      </c>
      <c r="P1144">
        <v>2008</v>
      </c>
    </row>
    <row r="1145" spans="2:16" x14ac:dyDescent="0.2">
      <c r="B1145" s="3">
        <v>39695</v>
      </c>
      <c r="C1145" t="s">
        <v>923</v>
      </c>
      <c r="D1145" t="s">
        <v>197</v>
      </c>
      <c r="E1145" t="s">
        <v>10018</v>
      </c>
      <c r="H1145" t="s">
        <v>17</v>
      </c>
      <c r="I1145" s="2">
        <v>-80</v>
      </c>
      <c r="J1145" s="2">
        <v>-80</v>
      </c>
      <c r="K1145" s="2">
        <v>-80</v>
      </c>
      <c r="P1145">
        <v>2008</v>
      </c>
    </row>
    <row r="1146" spans="2:16" x14ac:dyDescent="0.2">
      <c r="B1146" s="3">
        <v>39696</v>
      </c>
      <c r="C1146" t="s">
        <v>3435</v>
      </c>
      <c r="E1146" t="s">
        <v>3308</v>
      </c>
      <c r="F1146" t="s">
        <v>3452</v>
      </c>
      <c r="H1146" t="s">
        <v>17</v>
      </c>
      <c r="I1146" s="2">
        <v>-30</v>
      </c>
      <c r="J1146" s="2">
        <v>-30</v>
      </c>
      <c r="K1146" s="2">
        <v>-30</v>
      </c>
      <c r="P1146">
        <v>2008</v>
      </c>
    </row>
    <row r="1147" spans="2:16" x14ac:dyDescent="0.2">
      <c r="B1147" s="3">
        <v>39696</v>
      </c>
      <c r="C1147" t="s">
        <v>27</v>
      </c>
      <c r="D1147" s="4" t="s">
        <v>3947</v>
      </c>
      <c r="E1147" t="s">
        <v>907</v>
      </c>
      <c r="F1147" t="s">
        <v>3948</v>
      </c>
      <c r="H1147" t="s">
        <v>17</v>
      </c>
      <c r="I1147" s="2">
        <v>-630</v>
      </c>
      <c r="J1147" s="2">
        <v>-630</v>
      </c>
      <c r="K1147" s="2">
        <v>-630</v>
      </c>
      <c r="P1147">
        <v>2008</v>
      </c>
    </row>
    <row r="1148" spans="2:16" x14ac:dyDescent="0.2">
      <c r="B1148" s="3">
        <v>39696</v>
      </c>
      <c r="C1148" t="s">
        <v>334</v>
      </c>
      <c r="E1148" t="s">
        <v>19</v>
      </c>
      <c r="F1148" t="s">
        <v>4050</v>
      </c>
      <c r="H1148" t="s">
        <v>17</v>
      </c>
      <c r="I1148" s="2">
        <v>26.85</v>
      </c>
      <c r="J1148" s="2"/>
      <c r="K1148" s="2">
        <v>26.85</v>
      </c>
      <c r="P1148">
        <v>2008</v>
      </c>
    </row>
    <row r="1149" spans="2:16" x14ac:dyDescent="0.2">
      <c r="B1149" s="3">
        <v>39699</v>
      </c>
      <c r="C1149" t="s">
        <v>27</v>
      </c>
      <c r="D1149" s="4" t="s">
        <v>3949</v>
      </c>
      <c r="E1149" t="s">
        <v>3203</v>
      </c>
      <c r="F1149" t="s">
        <v>3950</v>
      </c>
      <c r="H1149" t="s">
        <v>17</v>
      </c>
      <c r="I1149" s="2">
        <v>-945</v>
      </c>
      <c r="J1149" s="2">
        <v>-945</v>
      </c>
      <c r="K1149" s="2">
        <v>-945</v>
      </c>
      <c r="P1149">
        <v>2008</v>
      </c>
    </row>
    <row r="1150" spans="2:16" x14ac:dyDescent="0.2">
      <c r="B1150" s="3">
        <v>39699</v>
      </c>
      <c r="C1150" t="s">
        <v>334</v>
      </c>
      <c r="E1150" t="s">
        <v>19</v>
      </c>
      <c r="F1150" t="s">
        <v>4052</v>
      </c>
      <c r="H1150" t="s">
        <v>17</v>
      </c>
      <c r="I1150" s="2">
        <v>-78.28</v>
      </c>
      <c r="J1150" s="2">
        <v>-78.28</v>
      </c>
      <c r="K1150" s="2">
        <v>-78.28</v>
      </c>
      <c r="P1150">
        <v>2008</v>
      </c>
    </row>
    <row r="1151" spans="2:16" x14ac:dyDescent="0.2">
      <c r="B1151" s="3">
        <v>39700</v>
      </c>
      <c r="C1151" t="s">
        <v>27</v>
      </c>
      <c r="E1151" t="s">
        <v>19</v>
      </c>
      <c r="F1151" t="s">
        <v>3951</v>
      </c>
      <c r="H1151" t="s">
        <v>17</v>
      </c>
      <c r="I1151" s="2">
        <v>-7.79</v>
      </c>
      <c r="J1151" s="2">
        <v>-7.79</v>
      </c>
      <c r="K1151" s="2">
        <v>-7.79</v>
      </c>
      <c r="P1151">
        <v>2008</v>
      </c>
    </row>
    <row r="1152" spans="2:16" x14ac:dyDescent="0.2">
      <c r="B1152" s="3">
        <v>39700</v>
      </c>
      <c r="C1152" t="s">
        <v>27</v>
      </c>
      <c r="D1152" s="4" t="s">
        <v>1493</v>
      </c>
      <c r="E1152" t="s">
        <v>3933</v>
      </c>
      <c r="F1152" t="s">
        <v>3952</v>
      </c>
      <c r="H1152" t="s">
        <v>17</v>
      </c>
      <c r="I1152" s="2">
        <v>-330</v>
      </c>
      <c r="J1152" s="2">
        <v>-330</v>
      </c>
      <c r="K1152" s="2">
        <v>-330</v>
      </c>
      <c r="P1152">
        <v>2008</v>
      </c>
    </row>
    <row r="1153" spans="2:16" x14ac:dyDescent="0.2">
      <c r="B1153" s="3">
        <v>39700</v>
      </c>
      <c r="C1153" t="s">
        <v>334</v>
      </c>
      <c r="E1153" t="s">
        <v>19</v>
      </c>
      <c r="F1153" t="s">
        <v>772</v>
      </c>
      <c r="H1153" t="s">
        <v>17</v>
      </c>
      <c r="I1153" s="2">
        <v>12.24</v>
      </c>
      <c r="J1153" s="2"/>
      <c r="K1153" s="2">
        <v>12.24</v>
      </c>
      <c r="P1153">
        <v>2008</v>
      </c>
    </row>
    <row r="1154" spans="2:16" x14ac:dyDescent="0.2">
      <c r="B1154" s="3">
        <v>39703</v>
      </c>
      <c r="C1154" t="s">
        <v>3435</v>
      </c>
      <c r="E1154" t="s">
        <v>3453</v>
      </c>
      <c r="H1154" t="s">
        <v>17</v>
      </c>
      <c r="I1154" s="2">
        <v>-29.99</v>
      </c>
      <c r="J1154" s="2">
        <v>-29.99</v>
      </c>
      <c r="K1154" s="2">
        <v>-29.99</v>
      </c>
      <c r="P1154">
        <v>2008</v>
      </c>
    </row>
    <row r="1155" spans="2:16" x14ac:dyDescent="0.2">
      <c r="B1155" s="3">
        <v>39704</v>
      </c>
      <c r="C1155" t="s">
        <v>27</v>
      </c>
      <c r="D1155" s="4" t="s">
        <v>3953</v>
      </c>
      <c r="E1155" t="s">
        <v>176</v>
      </c>
      <c r="F1155" t="s">
        <v>3954</v>
      </c>
      <c r="H1155" t="s">
        <v>17</v>
      </c>
      <c r="I1155" s="2">
        <v>-1030.3</v>
      </c>
      <c r="J1155" s="2">
        <v>-1030.3</v>
      </c>
      <c r="K1155" s="2">
        <v>-1030.3</v>
      </c>
      <c r="P1155">
        <v>2008</v>
      </c>
    </row>
    <row r="1156" spans="2:16" x14ac:dyDescent="0.2">
      <c r="B1156" s="3">
        <v>39705</v>
      </c>
      <c r="C1156" t="s">
        <v>334</v>
      </c>
      <c r="E1156" t="s">
        <v>940</v>
      </c>
      <c r="F1156" t="s">
        <v>501</v>
      </c>
      <c r="H1156" t="s">
        <v>17</v>
      </c>
      <c r="I1156" s="2">
        <v>-22.46</v>
      </c>
      <c r="J1156" s="2">
        <v>-22.46</v>
      </c>
      <c r="K1156" s="2">
        <v>-22.46</v>
      </c>
      <c r="P1156">
        <v>2008</v>
      </c>
    </row>
    <row r="1157" spans="2:16" x14ac:dyDescent="0.2">
      <c r="B1157" s="3">
        <v>39705</v>
      </c>
      <c r="C1157" t="s">
        <v>334</v>
      </c>
      <c r="E1157" t="s">
        <v>940</v>
      </c>
      <c r="F1157" t="s">
        <v>4053</v>
      </c>
      <c r="H1157" t="s">
        <v>17</v>
      </c>
      <c r="I1157" s="2">
        <v>130.80000000000001</v>
      </c>
      <c r="J1157" s="2"/>
      <c r="K1157" s="2">
        <v>130.80000000000001</v>
      </c>
      <c r="P1157">
        <v>2008</v>
      </c>
    </row>
    <row r="1158" spans="2:16" x14ac:dyDescent="0.2">
      <c r="B1158" s="3">
        <v>39705</v>
      </c>
      <c r="C1158" t="s">
        <v>334</v>
      </c>
      <c r="E1158" t="s">
        <v>328</v>
      </c>
      <c r="F1158" t="s">
        <v>4054</v>
      </c>
      <c r="H1158" t="s">
        <v>17</v>
      </c>
      <c r="I1158" s="2">
        <v>-8.01</v>
      </c>
      <c r="J1158" s="2">
        <v>-8.01</v>
      </c>
      <c r="K1158" s="2">
        <v>-8.01</v>
      </c>
      <c r="P1158">
        <v>2008</v>
      </c>
    </row>
    <row r="1159" spans="2:16" x14ac:dyDescent="0.2">
      <c r="B1159" s="3">
        <v>39706</v>
      </c>
      <c r="C1159" t="s">
        <v>27</v>
      </c>
      <c r="D1159" s="4" t="s">
        <v>2622</v>
      </c>
      <c r="E1159" t="s">
        <v>3955</v>
      </c>
      <c r="F1159" t="s">
        <v>1560</v>
      </c>
      <c r="H1159" t="s">
        <v>17</v>
      </c>
      <c r="I1159" s="2">
        <v>-400</v>
      </c>
      <c r="J1159" s="2">
        <v>-400</v>
      </c>
      <c r="K1159" s="2">
        <v>-400</v>
      </c>
      <c r="P1159">
        <v>2008</v>
      </c>
    </row>
    <row r="1160" spans="2:16" x14ac:dyDescent="0.2">
      <c r="B1160" s="3">
        <v>39706</v>
      </c>
      <c r="C1160" t="s">
        <v>334</v>
      </c>
      <c r="E1160" t="s">
        <v>19</v>
      </c>
      <c r="F1160" t="s">
        <v>4055</v>
      </c>
      <c r="H1160" t="s">
        <v>17</v>
      </c>
      <c r="I1160" s="2">
        <v>-38.270000000000003</v>
      </c>
      <c r="J1160" s="2">
        <v>-38.270000000000003</v>
      </c>
      <c r="K1160" s="2">
        <v>-38.270000000000003</v>
      </c>
      <c r="P1160">
        <v>2008</v>
      </c>
    </row>
    <row r="1161" spans="2:16" x14ac:dyDescent="0.2">
      <c r="B1161" s="3">
        <v>39706</v>
      </c>
      <c r="C1161" t="s">
        <v>334</v>
      </c>
      <c r="E1161" t="s">
        <v>19</v>
      </c>
      <c r="F1161" t="s">
        <v>4056</v>
      </c>
      <c r="H1161" t="s">
        <v>17</v>
      </c>
      <c r="I1161" s="2">
        <v>3.07</v>
      </c>
      <c r="J1161" s="2"/>
      <c r="K1161" s="2">
        <v>3.07</v>
      </c>
      <c r="P1161">
        <v>2008</v>
      </c>
    </row>
    <row r="1162" spans="2:16" x14ac:dyDescent="0.2">
      <c r="B1162" s="3">
        <v>39707</v>
      </c>
      <c r="C1162" t="s">
        <v>334</v>
      </c>
      <c r="E1162" t="s">
        <v>19</v>
      </c>
      <c r="F1162" t="s">
        <v>519</v>
      </c>
      <c r="H1162" t="s">
        <v>17</v>
      </c>
      <c r="I1162" s="2">
        <v>-64.38</v>
      </c>
      <c r="J1162" s="2">
        <v>-64.38</v>
      </c>
      <c r="K1162" s="2">
        <v>-64.38</v>
      </c>
      <c r="P1162">
        <v>2008</v>
      </c>
    </row>
    <row r="1163" spans="2:16" x14ac:dyDescent="0.2">
      <c r="B1163" s="3">
        <v>39709</v>
      </c>
      <c r="C1163" t="s">
        <v>3435</v>
      </c>
      <c r="E1163" t="s">
        <v>3308</v>
      </c>
      <c r="F1163" t="s">
        <v>3452</v>
      </c>
      <c r="H1163" t="s">
        <v>17</v>
      </c>
      <c r="I1163" s="2">
        <v>-40</v>
      </c>
      <c r="J1163" s="2">
        <v>-40</v>
      </c>
      <c r="K1163" s="2">
        <v>-40</v>
      </c>
      <c r="P1163">
        <v>2008</v>
      </c>
    </row>
    <row r="1164" spans="2:16" x14ac:dyDescent="0.2">
      <c r="B1164" s="3">
        <v>39709</v>
      </c>
      <c r="C1164" t="s">
        <v>27</v>
      </c>
      <c r="D1164" s="4" t="s">
        <v>1491</v>
      </c>
      <c r="E1164" t="s">
        <v>3956</v>
      </c>
      <c r="F1164" t="s">
        <v>3957</v>
      </c>
      <c r="H1164" t="s">
        <v>17</v>
      </c>
      <c r="I1164" s="2">
        <v>-750</v>
      </c>
      <c r="J1164" s="2">
        <v>-750</v>
      </c>
      <c r="K1164" s="2">
        <v>-750</v>
      </c>
      <c r="P1164">
        <v>2008</v>
      </c>
    </row>
    <row r="1165" spans="2:16" x14ac:dyDescent="0.2">
      <c r="B1165" s="3">
        <v>39710</v>
      </c>
      <c r="C1165" t="s">
        <v>923</v>
      </c>
      <c r="D1165" t="s">
        <v>11003</v>
      </c>
      <c r="E1165" t="s">
        <v>11004</v>
      </c>
      <c r="H1165" t="s">
        <v>17</v>
      </c>
      <c r="I1165" s="2">
        <v>-29.75</v>
      </c>
      <c r="J1165" s="2">
        <v>-29.75</v>
      </c>
      <c r="K1165" s="2">
        <v>-29.75</v>
      </c>
      <c r="P1165">
        <v>2008</v>
      </c>
    </row>
    <row r="1166" spans="2:16" x14ac:dyDescent="0.2">
      <c r="B1166" s="3">
        <v>39713</v>
      </c>
      <c r="C1166" t="s">
        <v>27</v>
      </c>
      <c r="E1166" t="s">
        <v>19</v>
      </c>
      <c r="F1166" t="s">
        <v>144</v>
      </c>
      <c r="H1166" t="s">
        <v>17</v>
      </c>
      <c r="I1166" s="2">
        <v>-8.83</v>
      </c>
      <c r="J1166" s="2">
        <v>-8.83</v>
      </c>
      <c r="K1166" s="2">
        <v>-8.83</v>
      </c>
      <c r="P1166">
        <v>2008</v>
      </c>
    </row>
    <row r="1167" spans="2:16" x14ac:dyDescent="0.2">
      <c r="B1167" s="3">
        <v>39717</v>
      </c>
      <c r="C1167" t="s">
        <v>27</v>
      </c>
      <c r="D1167" s="4" t="s">
        <v>5355</v>
      </c>
      <c r="E1167" t="s">
        <v>907</v>
      </c>
      <c r="F1167" t="s">
        <v>5356</v>
      </c>
      <c r="H1167" t="s">
        <v>17</v>
      </c>
      <c r="I1167" s="2">
        <v>-500</v>
      </c>
      <c r="J1167" s="2">
        <v>-500</v>
      </c>
      <c r="K1167" s="2">
        <v>-500</v>
      </c>
      <c r="P1167">
        <v>2008</v>
      </c>
    </row>
    <row r="1168" spans="2:16" x14ac:dyDescent="0.2">
      <c r="B1168" s="3">
        <v>39719</v>
      </c>
      <c r="C1168" t="s">
        <v>334</v>
      </c>
      <c r="D1168" t="s">
        <v>143</v>
      </c>
      <c r="E1168" t="s">
        <v>19</v>
      </c>
      <c r="F1168" t="s">
        <v>5357</v>
      </c>
      <c r="H1168" t="s">
        <v>17</v>
      </c>
      <c r="I1168" s="2">
        <v>-24.93</v>
      </c>
      <c r="J1168" s="2">
        <v>-24.93</v>
      </c>
      <c r="K1168" s="2">
        <v>-24.93</v>
      </c>
      <c r="P1168">
        <v>2008</v>
      </c>
    </row>
    <row r="1169" spans="2:16" x14ac:dyDescent="0.2">
      <c r="B1169" s="3">
        <v>39720</v>
      </c>
      <c r="C1169" t="s">
        <v>3435</v>
      </c>
      <c r="E1169" t="s">
        <v>3308</v>
      </c>
      <c r="F1169" t="s">
        <v>3452</v>
      </c>
      <c r="H1169" t="s">
        <v>17</v>
      </c>
      <c r="I1169" s="2">
        <v>-30</v>
      </c>
      <c r="J1169" s="2">
        <v>-30</v>
      </c>
      <c r="K1169" s="2">
        <v>-30</v>
      </c>
      <c r="P1169">
        <v>2008</v>
      </c>
    </row>
    <row r="1170" spans="2:16" x14ac:dyDescent="0.2">
      <c r="B1170" s="3">
        <v>39726</v>
      </c>
      <c r="C1170" t="s">
        <v>923</v>
      </c>
      <c r="D1170" t="s">
        <v>197</v>
      </c>
      <c r="E1170" t="s">
        <v>10018</v>
      </c>
      <c r="H1170" t="s">
        <v>17</v>
      </c>
      <c r="I1170" s="2">
        <v>-78.63</v>
      </c>
      <c r="J1170" s="2">
        <v>-78.63</v>
      </c>
      <c r="K1170" s="2">
        <v>-78.63</v>
      </c>
      <c r="P1170">
        <v>2008</v>
      </c>
    </row>
    <row r="1171" spans="2:16" x14ac:dyDescent="0.2">
      <c r="B1171" s="3">
        <v>39734</v>
      </c>
      <c r="C1171" t="s">
        <v>3435</v>
      </c>
      <c r="E1171" t="s">
        <v>3308</v>
      </c>
      <c r="F1171" t="s">
        <v>3452</v>
      </c>
      <c r="H1171" t="s">
        <v>17</v>
      </c>
      <c r="I1171" s="2">
        <v>-20.010000000000002</v>
      </c>
      <c r="J1171" s="2">
        <v>-20.010000000000002</v>
      </c>
      <c r="K1171" s="2">
        <v>-20.010000000000002</v>
      </c>
      <c r="P1171">
        <v>2008</v>
      </c>
    </row>
    <row r="1172" spans="2:16" x14ac:dyDescent="0.2">
      <c r="B1172" s="3">
        <v>39741</v>
      </c>
      <c r="C1172" t="s">
        <v>27</v>
      </c>
      <c r="D1172" s="4" t="s">
        <v>3958</v>
      </c>
      <c r="E1172" t="s">
        <v>907</v>
      </c>
      <c r="F1172" t="s">
        <v>3959</v>
      </c>
      <c r="H1172" t="s">
        <v>17</v>
      </c>
      <c r="I1172" s="2">
        <v>-100</v>
      </c>
      <c r="J1172" s="2">
        <v>-100</v>
      </c>
      <c r="K1172" s="2">
        <v>-100</v>
      </c>
      <c r="P1172">
        <v>2008</v>
      </c>
    </row>
    <row r="1173" spans="2:16" x14ac:dyDescent="0.2">
      <c r="B1173" s="3">
        <v>39743</v>
      </c>
      <c r="C1173" t="s">
        <v>3435</v>
      </c>
      <c r="E1173" t="s">
        <v>3308</v>
      </c>
      <c r="F1173" t="s">
        <v>3452</v>
      </c>
      <c r="H1173" t="s">
        <v>17</v>
      </c>
      <c r="I1173" s="2">
        <v>-25</v>
      </c>
      <c r="J1173" s="2">
        <v>-25</v>
      </c>
      <c r="K1173" s="2">
        <v>-25</v>
      </c>
      <c r="P1173">
        <v>2008</v>
      </c>
    </row>
    <row r="1174" spans="2:16" x14ac:dyDescent="0.2">
      <c r="B1174" s="3">
        <v>39755</v>
      </c>
      <c r="C1174" t="s">
        <v>923</v>
      </c>
      <c r="D1174" t="s">
        <v>197</v>
      </c>
      <c r="E1174" t="s">
        <v>10018</v>
      </c>
      <c r="H1174" t="s">
        <v>17</v>
      </c>
      <c r="I1174" s="2">
        <v>-78.67</v>
      </c>
      <c r="J1174" s="2">
        <v>-78.67</v>
      </c>
      <c r="K1174" s="2">
        <v>-78.67</v>
      </c>
      <c r="P1174">
        <v>2008</v>
      </c>
    </row>
    <row r="1175" spans="2:16" x14ac:dyDescent="0.2">
      <c r="B1175" s="3">
        <v>39763</v>
      </c>
      <c r="C1175" t="s">
        <v>3435</v>
      </c>
      <c r="E1175" t="s">
        <v>3308</v>
      </c>
      <c r="F1175" t="s">
        <v>3452</v>
      </c>
      <c r="H1175" t="s">
        <v>17</v>
      </c>
      <c r="I1175" s="2">
        <v>-35.74</v>
      </c>
      <c r="J1175" s="2">
        <v>-35.74</v>
      </c>
      <c r="K1175" s="2">
        <v>-35.74</v>
      </c>
      <c r="P1175">
        <v>2008</v>
      </c>
    </row>
    <row r="1176" spans="2:16" x14ac:dyDescent="0.2">
      <c r="B1176" s="3">
        <v>39769</v>
      </c>
      <c r="C1176" t="s">
        <v>27</v>
      </c>
      <c r="D1176" t="s">
        <v>45</v>
      </c>
      <c r="E1176" t="s">
        <v>907</v>
      </c>
      <c r="F1176" t="s">
        <v>198</v>
      </c>
      <c r="H1176" t="s">
        <v>17</v>
      </c>
      <c r="I1176" s="2">
        <v>625</v>
      </c>
      <c r="J1176" s="2"/>
      <c r="K1176" s="2">
        <v>625</v>
      </c>
      <c r="P1176">
        <v>2008</v>
      </c>
    </row>
    <row r="1177" spans="2:16" x14ac:dyDescent="0.2">
      <c r="B1177" s="3">
        <v>39771</v>
      </c>
      <c r="C1177" t="s">
        <v>27</v>
      </c>
      <c r="E1177" t="s">
        <v>19</v>
      </c>
      <c r="F1177" t="s">
        <v>9970</v>
      </c>
      <c r="H1177" t="s">
        <v>17</v>
      </c>
      <c r="I1177" s="2">
        <v>-12.74</v>
      </c>
      <c r="J1177" s="2">
        <v>-12.74</v>
      </c>
      <c r="K1177" s="2">
        <v>-12.74</v>
      </c>
      <c r="P1177">
        <v>2008</v>
      </c>
    </row>
    <row r="1178" spans="2:16" x14ac:dyDescent="0.2">
      <c r="B1178" s="3">
        <v>39786</v>
      </c>
      <c r="C1178" t="s">
        <v>923</v>
      </c>
      <c r="D1178" t="s">
        <v>197</v>
      </c>
      <c r="E1178" t="s">
        <v>10018</v>
      </c>
      <c r="H1178" t="s">
        <v>17</v>
      </c>
      <c r="I1178" s="2">
        <v>-78.72</v>
      </c>
      <c r="J1178" s="2">
        <v>-78.72</v>
      </c>
      <c r="K1178" s="2">
        <v>-78.72</v>
      </c>
      <c r="P1178">
        <v>2008</v>
      </c>
    </row>
    <row r="1179" spans="2:16" x14ac:dyDescent="0.2">
      <c r="B1179" s="3">
        <v>39790</v>
      </c>
      <c r="C1179" t="s">
        <v>3435</v>
      </c>
      <c r="E1179" t="s">
        <v>3308</v>
      </c>
      <c r="F1179" t="s">
        <v>3452</v>
      </c>
      <c r="H1179" t="s">
        <v>17</v>
      </c>
      <c r="I1179" s="2">
        <v>-15</v>
      </c>
      <c r="J1179" s="2">
        <v>-15</v>
      </c>
      <c r="K1179" s="2">
        <v>-15</v>
      </c>
      <c r="P1179">
        <v>2008</v>
      </c>
    </row>
    <row r="1180" spans="2:16" x14ac:dyDescent="0.2">
      <c r="B1180" s="3">
        <v>39816</v>
      </c>
      <c r="C1180" t="s">
        <v>923</v>
      </c>
      <c r="D1180" t="s">
        <v>143</v>
      </c>
      <c r="E1180" t="s">
        <v>10018</v>
      </c>
      <c r="H1180" t="s">
        <v>17</v>
      </c>
      <c r="I1180" s="2">
        <v>-76.08</v>
      </c>
      <c r="J1180" s="2">
        <v>-76.08</v>
      </c>
      <c r="K1180" s="2">
        <v>-76.08</v>
      </c>
      <c r="P1180">
        <v>2009</v>
      </c>
    </row>
    <row r="1181" spans="2:16" x14ac:dyDescent="0.2">
      <c r="B1181" s="3">
        <v>39850</v>
      </c>
      <c r="C1181" t="s">
        <v>923</v>
      </c>
      <c r="D1181" t="s">
        <v>143</v>
      </c>
      <c r="E1181" t="s">
        <v>10018</v>
      </c>
      <c r="H1181" t="s">
        <v>17</v>
      </c>
      <c r="I1181" s="2">
        <v>-81.63</v>
      </c>
      <c r="J1181" s="2">
        <v>-81.63</v>
      </c>
      <c r="K1181" s="2">
        <v>-81.63</v>
      </c>
      <c r="P1181">
        <v>2009</v>
      </c>
    </row>
    <row r="1182" spans="2:16" x14ac:dyDescent="0.2">
      <c r="B1182" s="3">
        <v>39880</v>
      </c>
      <c r="C1182" t="s">
        <v>923</v>
      </c>
      <c r="D1182" t="s">
        <v>143</v>
      </c>
      <c r="E1182" t="s">
        <v>10018</v>
      </c>
      <c r="H1182" t="s">
        <v>17</v>
      </c>
      <c r="I1182" s="2">
        <v>-79.040000000000006</v>
      </c>
      <c r="J1182" s="2">
        <v>-79.040000000000006</v>
      </c>
      <c r="K1182" s="2">
        <v>-79.040000000000006</v>
      </c>
      <c r="P1182">
        <v>2009</v>
      </c>
    </row>
    <row r="1183" spans="2:16" x14ac:dyDescent="0.2">
      <c r="B1183" s="3">
        <v>39907</v>
      </c>
      <c r="C1183" t="s">
        <v>923</v>
      </c>
      <c r="D1183" t="s">
        <v>143</v>
      </c>
      <c r="E1183" t="s">
        <v>10018</v>
      </c>
      <c r="H1183" t="s">
        <v>17</v>
      </c>
      <c r="I1183" s="2">
        <v>-79.260000000000005</v>
      </c>
      <c r="J1183" s="2">
        <v>-79.260000000000005</v>
      </c>
      <c r="K1183" s="2">
        <v>-79.260000000000005</v>
      </c>
      <c r="P1183">
        <v>2009</v>
      </c>
    </row>
    <row r="1184" spans="2:16" x14ac:dyDescent="0.2">
      <c r="B1184" s="3">
        <v>39910</v>
      </c>
      <c r="C1184" t="s">
        <v>334</v>
      </c>
      <c r="E1184" t="s">
        <v>19</v>
      </c>
      <c r="F1184" t="s">
        <v>518</v>
      </c>
      <c r="H1184" t="s">
        <v>17</v>
      </c>
      <c r="I1184" s="2">
        <v>-51.94</v>
      </c>
      <c r="J1184" s="2">
        <v>-51.94</v>
      </c>
      <c r="K1184" s="2">
        <v>-51.94</v>
      </c>
      <c r="P1184">
        <v>2009</v>
      </c>
    </row>
    <row r="1185" spans="2:16" hidden="1" x14ac:dyDescent="0.2">
      <c r="B1185" t="s">
        <v>1416</v>
      </c>
      <c r="I1185" s="2">
        <v>-50057.63</v>
      </c>
      <c r="J1185" s="2">
        <v>-50057.63</v>
      </c>
      <c r="K1185" s="2">
        <v>-50057.63</v>
      </c>
      <c r="P1185" t="e">
        <v>#VALUE!</v>
      </c>
    </row>
    <row r="1186" spans="2:16" x14ac:dyDescent="0.2">
      <c r="B1186" s="3">
        <v>39912</v>
      </c>
      <c r="C1186" t="s">
        <v>334</v>
      </c>
      <c r="E1186" t="s">
        <v>19</v>
      </c>
      <c r="F1186" t="s">
        <v>519</v>
      </c>
      <c r="H1186" t="s">
        <v>17</v>
      </c>
      <c r="I1186" s="2">
        <v>-24.46</v>
      </c>
      <c r="J1186" s="2">
        <v>-24.46</v>
      </c>
      <c r="K1186" s="2">
        <v>-24.46</v>
      </c>
      <c r="P1186">
        <v>2009</v>
      </c>
    </row>
    <row r="1187" spans="2:16" x14ac:dyDescent="0.2">
      <c r="B1187" s="3">
        <v>39915</v>
      </c>
      <c r="C1187" t="s">
        <v>334</v>
      </c>
      <c r="E1187" t="s">
        <v>19</v>
      </c>
      <c r="F1187" t="s">
        <v>520</v>
      </c>
      <c r="H1187" t="s">
        <v>17</v>
      </c>
      <c r="I1187" s="2">
        <v>766.55</v>
      </c>
      <c r="J1187" s="2"/>
      <c r="K1187" s="2">
        <v>766.55</v>
      </c>
      <c r="P1187">
        <v>2009</v>
      </c>
    </row>
    <row r="1188" spans="2:16" x14ac:dyDescent="0.2">
      <c r="B1188" s="3">
        <v>39915</v>
      </c>
      <c r="C1188" t="s">
        <v>334</v>
      </c>
      <c r="E1188" t="s">
        <v>19</v>
      </c>
      <c r="F1188" t="s">
        <v>521</v>
      </c>
      <c r="H1188" t="s">
        <v>17</v>
      </c>
      <c r="I1188" s="2">
        <v>-25.77</v>
      </c>
      <c r="J1188" s="2">
        <v>-25.77</v>
      </c>
      <c r="K1188" s="2">
        <v>-25.77</v>
      </c>
      <c r="P1188">
        <v>2009</v>
      </c>
    </row>
    <row r="1189" spans="2:16" x14ac:dyDescent="0.2">
      <c r="B1189" s="3">
        <v>39920</v>
      </c>
      <c r="C1189" t="s">
        <v>923</v>
      </c>
      <c r="D1189" s="4" t="s">
        <v>3931</v>
      </c>
      <c r="E1189" t="s">
        <v>180</v>
      </c>
      <c r="F1189" t="s">
        <v>550</v>
      </c>
      <c r="H1189" t="s">
        <v>17</v>
      </c>
      <c r="I1189" s="2">
        <v>-736</v>
      </c>
      <c r="J1189" s="2">
        <v>-736</v>
      </c>
      <c r="K1189" s="2">
        <v>-736</v>
      </c>
      <c r="P1189">
        <v>2009</v>
      </c>
    </row>
    <row r="1190" spans="2:16" x14ac:dyDescent="0.2">
      <c r="B1190" s="3">
        <v>39938</v>
      </c>
      <c r="C1190" t="s">
        <v>923</v>
      </c>
      <c r="D1190" t="s">
        <v>143</v>
      </c>
      <c r="E1190" t="s">
        <v>10018</v>
      </c>
      <c r="H1190" t="s">
        <v>17</v>
      </c>
      <c r="I1190" s="2">
        <v>-93.12</v>
      </c>
      <c r="J1190" s="2">
        <v>-93.12</v>
      </c>
      <c r="K1190" s="2">
        <v>-93.12</v>
      </c>
      <c r="P1190">
        <v>2009</v>
      </c>
    </row>
    <row r="1191" spans="2:16" x14ac:dyDescent="0.2">
      <c r="B1191" s="3">
        <v>39972</v>
      </c>
      <c r="C1191" t="s">
        <v>923</v>
      </c>
      <c r="D1191" t="s">
        <v>143</v>
      </c>
      <c r="E1191" t="s">
        <v>10018</v>
      </c>
      <c r="H1191" t="s">
        <v>17</v>
      </c>
      <c r="I1191" s="2">
        <v>-69.989999999999995</v>
      </c>
      <c r="J1191" s="2">
        <v>-69.989999999999995</v>
      </c>
      <c r="K1191" s="2">
        <v>-69.989999999999995</v>
      </c>
      <c r="P1191">
        <v>2009</v>
      </c>
    </row>
    <row r="1192" spans="2:16" x14ac:dyDescent="0.2">
      <c r="B1192" s="3">
        <v>39992</v>
      </c>
      <c r="C1192" t="s">
        <v>27</v>
      </c>
      <c r="D1192" t="s">
        <v>143</v>
      </c>
      <c r="E1192" t="s">
        <v>11021</v>
      </c>
      <c r="H1192" t="s">
        <v>17</v>
      </c>
      <c r="I1192" s="2">
        <v>959.61</v>
      </c>
      <c r="J1192" s="2"/>
      <c r="K1192" s="2">
        <v>959.61</v>
      </c>
      <c r="P1192">
        <v>2009</v>
      </c>
    </row>
    <row r="1193" spans="2:16" x14ac:dyDescent="0.2">
      <c r="B1193" s="3">
        <v>39999</v>
      </c>
      <c r="C1193" t="s">
        <v>923</v>
      </c>
      <c r="D1193" t="s">
        <v>143</v>
      </c>
      <c r="E1193" t="s">
        <v>10018</v>
      </c>
      <c r="H1193" t="s">
        <v>17</v>
      </c>
      <c r="I1193" s="2">
        <v>-69.989999999999995</v>
      </c>
      <c r="J1193" s="2">
        <v>-69.989999999999995</v>
      </c>
      <c r="K1193" s="2">
        <v>-69.989999999999995</v>
      </c>
      <c r="P1193">
        <v>2009</v>
      </c>
    </row>
    <row r="1194" spans="2:16" x14ac:dyDescent="0.2">
      <c r="B1194" s="3">
        <v>40028</v>
      </c>
      <c r="C1194" t="s">
        <v>27</v>
      </c>
      <c r="D1194" t="s">
        <v>143</v>
      </c>
      <c r="E1194" t="s">
        <v>11021</v>
      </c>
      <c r="H1194" t="s">
        <v>17</v>
      </c>
      <c r="I1194" s="2">
        <v>552</v>
      </c>
      <c r="J1194" s="2"/>
      <c r="K1194" s="2">
        <v>552</v>
      </c>
      <c r="P1194">
        <v>2009</v>
      </c>
    </row>
    <row r="1195" spans="2:16" x14ac:dyDescent="0.2">
      <c r="B1195" s="3">
        <v>40029</v>
      </c>
      <c r="C1195" t="s">
        <v>923</v>
      </c>
      <c r="D1195" t="s">
        <v>143</v>
      </c>
      <c r="E1195" t="s">
        <v>10018</v>
      </c>
      <c r="H1195" t="s">
        <v>17</v>
      </c>
      <c r="I1195" s="2">
        <v>-69.989999999999995</v>
      </c>
      <c r="J1195" s="2">
        <v>-69.989999999999995</v>
      </c>
      <c r="K1195" s="2">
        <v>-69.989999999999995</v>
      </c>
      <c r="P1195">
        <v>2009</v>
      </c>
    </row>
    <row r="1196" spans="2:16" x14ac:dyDescent="0.2">
      <c r="B1196" s="3">
        <v>40065</v>
      </c>
      <c r="C1196" t="s">
        <v>923</v>
      </c>
      <c r="D1196" t="s">
        <v>143</v>
      </c>
      <c r="E1196" t="s">
        <v>10018</v>
      </c>
      <c r="H1196" t="s">
        <v>17</v>
      </c>
      <c r="I1196" s="2">
        <v>-69.989999999999995</v>
      </c>
      <c r="J1196" s="2">
        <v>-69.989999999999995</v>
      </c>
      <c r="K1196" s="2">
        <v>-69.989999999999995</v>
      </c>
      <c r="P1196">
        <v>2009</v>
      </c>
    </row>
    <row r="1197" spans="2:16" x14ac:dyDescent="0.2">
      <c r="B1197" s="3">
        <v>40077</v>
      </c>
      <c r="C1197" t="s">
        <v>27</v>
      </c>
      <c r="E1197" t="s">
        <v>907</v>
      </c>
      <c r="H1197" t="s">
        <v>17</v>
      </c>
      <c r="I1197" s="2">
        <v>346</v>
      </c>
      <c r="J1197" s="2"/>
      <c r="K1197" s="2">
        <v>346</v>
      </c>
      <c r="P1197">
        <v>2009</v>
      </c>
    </row>
    <row r="1198" spans="2:16" x14ac:dyDescent="0.2">
      <c r="B1198" s="3">
        <v>40093</v>
      </c>
      <c r="C1198" t="s">
        <v>923</v>
      </c>
      <c r="D1198" t="s">
        <v>143</v>
      </c>
      <c r="E1198" t="s">
        <v>10018</v>
      </c>
      <c r="H1198" t="s">
        <v>17</v>
      </c>
      <c r="I1198" s="2">
        <v>-69.989999999999995</v>
      </c>
      <c r="J1198" s="2">
        <v>-69.989999999999995</v>
      </c>
      <c r="K1198" s="2">
        <v>-69.989999999999995</v>
      </c>
      <c r="P1198">
        <v>2009</v>
      </c>
    </row>
    <row r="1199" spans="2:16" x14ac:dyDescent="0.2">
      <c r="B1199" s="3">
        <v>40105</v>
      </c>
      <c r="C1199" t="s">
        <v>923</v>
      </c>
      <c r="D1199" t="s">
        <v>143</v>
      </c>
      <c r="E1199" t="s">
        <v>11007</v>
      </c>
      <c r="H1199" t="s">
        <v>17</v>
      </c>
      <c r="I1199" s="2">
        <v>-107.95</v>
      </c>
      <c r="J1199" s="2">
        <v>-107.95</v>
      </c>
      <c r="K1199" s="2">
        <v>-107.95</v>
      </c>
      <c r="P1199">
        <v>2009</v>
      </c>
    </row>
    <row r="1200" spans="2:16" x14ac:dyDescent="0.2">
      <c r="B1200" s="3">
        <v>40123</v>
      </c>
      <c r="C1200" t="s">
        <v>923</v>
      </c>
      <c r="D1200" t="s">
        <v>143</v>
      </c>
      <c r="E1200" t="s">
        <v>10018</v>
      </c>
      <c r="H1200" t="s">
        <v>17</v>
      </c>
      <c r="I1200" s="2">
        <v>-69.989999999999995</v>
      </c>
      <c r="J1200" s="2">
        <v>-69.989999999999995</v>
      </c>
      <c r="K1200" s="2">
        <v>-69.989999999999995</v>
      </c>
      <c r="P1200">
        <v>2009</v>
      </c>
    </row>
    <row r="1201" spans="2:23" x14ac:dyDescent="0.2">
      <c r="B1201" s="3">
        <v>40123</v>
      </c>
      <c r="C1201" t="s">
        <v>27</v>
      </c>
      <c r="D1201" t="s">
        <v>505</v>
      </c>
      <c r="E1201" t="s">
        <v>513</v>
      </c>
      <c r="H1201" t="s">
        <v>17</v>
      </c>
      <c r="I1201" s="2">
        <v>216.5</v>
      </c>
      <c r="J1201" s="2"/>
      <c r="K1201" s="2">
        <v>216.5</v>
      </c>
      <c r="P1201">
        <v>2009</v>
      </c>
    </row>
    <row r="1202" spans="2:23" x14ac:dyDescent="0.2">
      <c r="B1202" s="3">
        <v>40135</v>
      </c>
      <c r="C1202" t="s">
        <v>27</v>
      </c>
      <c r="D1202" t="s">
        <v>505</v>
      </c>
      <c r="E1202" t="s">
        <v>513</v>
      </c>
      <c r="F1202" t="s">
        <v>11022</v>
      </c>
      <c r="H1202" t="s">
        <v>17</v>
      </c>
      <c r="I1202" s="2">
        <v>900</v>
      </c>
      <c r="J1202" s="2"/>
      <c r="K1202" s="2">
        <v>900</v>
      </c>
      <c r="P1202">
        <v>2009</v>
      </c>
    </row>
    <row r="1203" spans="2:23" x14ac:dyDescent="0.2">
      <c r="B1203" s="3">
        <v>40149</v>
      </c>
      <c r="C1203" t="s">
        <v>27</v>
      </c>
      <c r="D1203" t="s">
        <v>45</v>
      </c>
      <c r="E1203" t="s">
        <v>907</v>
      </c>
      <c r="H1203" t="s">
        <v>17</v>
      </c>
      <c r="I1203" s="2">
        <v>1320</v>
      </c>
      <c r="J1203" s="2"/>
      <c r="K1203" s="2">
        <v>1320</v>
      </c>
      <c r="P1203">
        <v>2009</v>
      </c>
    </row>
    <row r="1204" spans="2:23" x14ac:dyDescent="0.2">
      <c r="B1204" s="3">
        <v>40150</v>
      </c>
      <c r="C1204" t="s">
        <v>27</v>
      </c>
      <c r="D1204" s="4" t="s">
        <v>1506</v>
      </c>
      <c r="E1204" t="s">
        <v>24</v>
      </c>
      <c r="F1204" t="s">
        <v>11023</v>
      </c>
      <c r="H1204" t="s">
        <v>17</v>
      </c>
      <c r="I1204" s="2">
        <v>-260</v>
      </c>
      <c r="J1204" s="2">
        <v>-260</v>
      </c>
      <c r="K1204" s="2">
        <v>-260</v>
      </c>
      <c r="P1204">
        <v>2009</v>
      </c>
    </row>
    <row r="1205" spans="2:23" x14ac:dyDescent="0.2">
      <c r="B1205" s="3">
        <v>40152</v>
      </c>
      <c r="C1205" t="s">
        <v>923</v>
      </c>
      <c r="D1205" t="s">
        <v>143</v>
      </c>
      <c r="E1205" t="s">
        <v>10018</v>
      </c>
      <c r="H1205" t="s">
        <v>17</v>
      </c>
      <c r="I1205" s="2">
        <v>-69.989999999999995</v>
      </c>
      <c r="J1205" s="2">
        <v>-69.989999999999995</v>
      </c>
      <c r="K1205" s="2">
        <v>-69.989999999999995</v>
      </c>
      <c r="P1205">
        <v>2009</v>
      </c>
    </row>
    <row r="1206" spans="2:23" x14ac:dyDescent="0.2">
      <c r="B1206" s="3">
        <v>40157</v>
      </c>
      <c r="C1206" t="s">
        <v>3435</v>
      </c>
      <c r="E1206" t="s">
        <v>3341</v>
      </c>
      <c r="H1206" t="s">
        <v>17</v>
      </c>
      <c r="I1206" s="2">
        <v>-24.95</v>
      </c>
      <c r="J1206" s="2">
        <v>-24.95</v>
      </c>
      <c r="K1206" s="2">
        <v>-24.95</v>
      </c>
      <c r="P1206">
        <v>2009</v>
      </c>
    </row>
    <row r="1207" spans="2:23" x14ac:dyDescent="0.2">
      <c r="B1207" s="3">
        <v>40165</v>
      </c>
      <c r="C1207" t="s">
        <v>923</v>
      </c>
      <c r="E1207" t="s">
        <v>3308</v>
      </c>
      <c r="F1207" t="s">
        <v>3363</v>
      </c>
      <c r="H1207" t="s">
        <v>17</v>
      </c>
      <c r="I1207" s="2">
        <v>-20.37</v>
      </c>
      <c r="J1207" s="2">
        <v>-20.37</v>
      </c>
      <c r="K1207" s="2">
        <v>-20.37</v>
      </c>
      <c r="P1207">
        <v>2009</v>
      </c>
    </row>
    <row r="1208" spans="2:23" x14ac:dyDescent="0.2">
      <c r="B1208" s="3">
        <v>40169</v>
      </c>
      <c r="C1208" t="s">
        <v>3435</v>
      </c>
      <c r="E1208" t="s">
        <v>3347</v>
      </c>
      <c r="H1208" t="s">
        <v>17</v>
      </c>
      <c r="I1208" s="2">
        <v>-30</v>
      </c>
      <c r="J1208" s="2">
        <v>-30</v>
      </c>
      <c r="K1208" s="2">
        <v>-30</v>
      </c>
      <c r="P1208">
        <v>2009</v>
      </c>
    </row>
    <row r="1209" spans="2:23" x14ac:dyDescent="0.2">
      <c r="B1209" s="3">
        <v>40170</v>
      </c>
      <c r="C1209" t="s">
        <v>923</v>
      </c>
      <c r="E1209" t="s">
        <v>11008</v>
      </c>
      <c r="H1209" t="s">
        <v>17</v>
      </c>
      <c r="I1209" s="2">
        <v>500</v>
      </c>
      <c r="J1209" s="2"/>
      <c r="K1209" s="2">
        <v>500</v>
      </c>
      <c r="P1209">
        <v>2009</v>
      </c>
    </row>
    <row r="1210" spans="2:23" x14ac:dyDescent="0.2">
      <c r="B1210" s="3">
        <v>40177</v>
      </c>
      <c r="C1210" t="s">
        <v>27</v>
      </c>
      <c r="D1210" t="s">
        <v>45</v>
      </c>
      <c r="E1210" t="s">
        <v>513</v>
      </c>
      <c r="H1210" t="s">
        <v>17</v>
      </c>
      <c r="I1210" s="2">
        <v>310.08999999999997</v>
      </c>
      <c r="J1210" s="2"/>
      <c r="K1210" s="2">
        <v>310.08999999999997</v>
      </c>
      <c r="P1210">
        <v>2009</v>
      </c>
    </row>
    <row r="1211" spans="2:23" s="21" customFormat="1" x14ac:dyDescent="0.2">
      <c r="B1211" s="3">
        <v>40182</v>
      </c>
      <c r="C1211" t="s">
        <v>923</v>
      </c>
      <c r="D1211"/>
      <c r="E1211" t="s">
        <v>10018</v>
      </c>
      <c r="F1211" t="s">
        <v>10021</v>
      </c>
      <c r="G1211"/>
      <c r="H1211" t="s">
        <v>17</v>
      </c>
      <c r="I1211" s="2">
        <v>-81.62</v>
      </c>
      <c r="J1211" s="2">
        <v>-81.62</v>
      </c>
      <c r="K1211" s="2">
        <v>-81.62</v>
      </c>
      <c r="P1211" s="21">
        <v>2010</v>
      </c>
      <c r="W1211"/>
    </row>
    <row r="1212" spans="2:23" hidden="1" x14ac:dyDescent="0.2">
      <c r="F1212" t="s">
        <v>1436</v>
      </c>
      <c r="H1212" t="s">
        <v>17</v>
      </c>
      <c r="I1212" s="2">
        <v>7.39</v>
      </c>
      <c r="J1212" s="2"/>
      <c r="K1212" s="2">
        <v>7.39</v>
      </c>
      <c r="P1212">
        <v>1900</v>
      </c>
    </row>
    <row r="1213" spans="2:23" hidden="1" x14ac:dyDescent="0.2">
      <c r="F1213" t="s">
        <v>1436</v>
      </c>
      <c r="H1213" t="s">
        <v>17</v>
      </c>
      <c r="I1213" s="2">
        <v>7.39</v>
      </c>
      <c r="J1213" s="2"/>
      <c r="K1213" s="2">
        <v>7.39</v>
      </c>
      <c r="P1213">
        <v>1900</v>
      </c>
    </row>
    <row r="1214" spans="2:23" x14ac:dyDescent="0.2">
      <c r="B1214" s="3">
        <v>40184</v>
      </c>
      <c r="C1214" t="s">
        <v>3435</v>
      </c>
      <c r="E1214" t="s">
        <v>3347</v>
      </c>
      <c r="H1214" t="s">
        <v>17</v>
      </c>
      <c r="I1214" s="2">
        <v>-30.06</v>
      </c>
      <c r="J1214" s="2">
        <v>-30.06</v>
      </c>
      <c r="K1214" s="2">
        <v>-30.06</v>
      </c>
      <c r="P1214">
        <v>2010</v>
      </c>
    </row>
    <row r="1215" spans="2:23" x14ac:dyDescent="0.2">
      <c r="B1215" s="3">
        <v>40187</v>
      </c>
      <c r="C1215" t="s">
        <v>3435</v>
      </c>
      <c r="E1215" t="s">
        <v>3454</v>
      </c>
      <c r="H1215" t="s">
        <v>17</v>
      </c>
      <c r="I1215" s="2">
        <v>-29.95</v>
      </c>
      <c r="J1215" s="2">
        <v>-29.95</v>
      </c>
      <c r="K1215" s="2">
        <v>-29.95</v>
      </c>
      <c r="P1215">
        <v>2010</v>
      </c>
    </row>
    <row r="1216" spans="2:23" x14ac:dyDescent="0.2">
      <c r="B1216" s="3">
        <v>40191</v>
      </c>
      <c r="C1216" t="s">
        <v>334</v>
      </c>
      <c r="E1216" t="s">
        <v>495</v>
      </c>
      <c r="H1216" t="s">
        <v>17</v>
      </c>
      <c r="I1216" s="2">
        <v>-29.26</v>
      </c>
      <c r="J1216" s="2">
        <v>-29.26</v>
      </c>
      <c r="K1216" s="2">
        <v>-29.26</v>
      </c>
      <c r="P1216">
        <v>2010</v>
      </c>
    </row>
    <row r="1217" spans="2:16" x14ac:dyDescent="0.2">
      <c r="B1217" s="3">
        <v>40192</v>
      </c>
      <c r="C1217" t="s">
        <v>334</v>
      </c>
      <c r="E1217" t="s">
        <v>495</v>
      </c>
      <c r="H1217" t="s">
        <v>17</v>
      </c>
      <c r="I1217" s="2">
        <v>13.34</v>
      </c>
      <c r="J1217" s="2"/>
      <c r="K1217" s="2">
        <v>13.34</v>
      </c>
      <c r="P1217">
        <v>2010</v>
      </c>
    </row>
    <row r="1218" spans="2:16" x14ac:dyDescent="0.2">
      <c r="B1218" s="3">
        <v>40197</v>
      </c>
      <c r="C1218" t="s">
        <v>3435</v>
      </c>
      <c r="E1218" t="s">
        <v>3453</v>
      </c>
      <c r="H1218" t="s">
        <v>17</v>
      </c>
      <c r="I1218" s="2">
        <v>-20.010000000000002</v>
      </c>
      <c r="J1218" s="2">
        <v>-20.010000000000002</v>
      </c>
      <c r="K1218" s="2">
        <v>-20.010000000000002</v>
      </c>
      <c r="P1218">
        <v>2010</v>
      </c>
    </row>
    <row r="1219" spans="2:16" x14ac:dyDescent="0.2">
      <c r="B1219" s="3">
        <v>40203</v>
      </c>
      <c r="C1219" t="s">
        <v>3435</v>
      </c>
      <c r="E1219" t="s">
        <v>3347</v>
      </c>
      <c r="H1219" t="s">
        <v>17</v>
      </c>
      <c r="I1219" s="2">
        <v>-21.19</v>
      </c>
      <c r="J1219" s="2">
        <v>-21.19</v>
      </c>
      <c r="K1219" s="2">
        <v>-21.19</v>
      </c>
      <c r="P1219">
        <v>2010</v>
      </c>
    </row>
    <row r="1220" spans="2:16" x14ac:dyDescent="0.2">
      <c r="B1220" s="3">
        <v>40206</v>
      </c>
      <c r="C1220" t="s">
        <v>927</v>
      </c>
      <c r="D1220" t="s">
        <v>143</v>
      </c>
      <c r="E1220" t="s">
        <v>2131</v>
      </c>
      <c r="H1220" t="s">
        <v>17</v>
      </c>
      <c r="I1220" s="2">
        <v>750</v>
      </c>
      <c r="J1220" s="2"/>
      <c r="K1220" s="2">
        <v>750</v>
      </c>
      <c r="P1220">
        <v>2010</v>
      </c>
    </row>
    <row r="1221" spans="2:16" x14ac:dyDescent="0.2">
      <c r="B1221" s="3">
        <v>40213</v>
      </c>
      <c r="C1221" t="s">
        <v>923</v>
      </c>
      <c r="E1221" t="s">
        <v>2131</v>
      </c>
      <c r="H1221" t="s">
        <v>17</v>
      </c>
      <c r="I1221" s="2">
        <v>550</v>
      </c>
      <c r="J1221" s="2"/>
      <c r="K1221" s="2">
        <v>550</v>
      </c>
      <c r="P1221">
        <v>2010</v>
      </c>
    </row>
    <row r="1222" spans="2:16" x14ac:dyDescent="0.2">
      <c r="B1222" s="3">
        <v>40219</v>
      </c>
      <c r="C1222" t="s">
        <v>3435</v>
      </c>
      <c r="E1222" t="s">
        <v>3347</v>
      </c>
      <c r="H1222" t="s">
        <v>17</v>
      </c>
      <c r="I1222" s="2">
        <v>-20</v>
      </c>
      <c r="J1222" s="2">
        <v>-20</v>
      </c>
      <c r="K1222" s="2">
        <v>-20</v>
      </c>
      <c r="P1222">
        <v>2010</v>
      </c>
    </row>
    <row r="1223" spans="2:16" x14ac:dyDescent="0.2">
      <c r="B1223" s="3">
        <v>40226</v>
      </c>
      <c r="C1223" t="s">
        <v>334</v>
      </c>
      <c r="E1223" t="s">
        <v>3396</v>
      </c>
      <c r="H1223" t="s">
        <v>17</v>
      </c>
      <c r="I1223" s="2">
        <v>-55</v>
      </c>
      <c r="J1223" s="2">
        <v>-55</v>
      </c>
      <c r="K1223" s="2">
        <v>-55</v>
      </c>
      <c r="P1223">
        <v>2010</v>
      </c>
    </row>
    <row r="1224" spans="2:16" x14ac:dyDescent="0.2">
      <c r="B1224" s="3">
        <v>40228</v>
      </c>
      <c r="C1224" t="s">
        <v>334</v>
      </c>
      <c r="E1224" t="s">
        <v>3397</v>
      </c>
      <c r="H1224" t="s">
        <v>17</v>
      </c>
      <c r="I1224" s="2">
        <v>-47.3</v>
      </c>
      <c r="J1224" s="2">
        <v>-47.3</v>
      </c>
      <c r="K1224" s="2">
        <v>-47.3</v>
      </c>
      <c r="P1224">
        <v>2010</v>
      </c>
    </row>
    <row r="1225" spans="2:16" x14ac:dyDescent="0.2">
      <c r="B1225" s="3">
        <v>40238</v>
      </c>
      <c r="C1225" t="s">
        <v>27</v>
      </c>
      <c r="D1225" t="s">
        <v>45</v>
      </c>
      <c r="E1225" t="s">
        <v>907</v>
      </c>
      <c r="F1225" t="s">
        <v>6302</v>
      </c>
      <c r="H1225" t="s">
        <v>17</v>
      </c>
      <c r="I1225" s="2">
        <v>80</v>
      </c>
      <c r="J1225" s="2"/>
      <c r="K1225" s="2">
        <v>80</v>
      </c>
      <c r="P1225">
        <v>2010</v>
      </c>
    </row>
    <row r="1226" spans="2:16" x14ac:dyDescent="0.2">
      <c r="B1226" s="3">
        <v>40274</v>
      </c>
      <c r="C1226" t="s">
        <v>923</v>
      </c>
      <c r="D1226" t="s">
        <v>143</v>
      </c>
      <c r="E1226" t="s">
        <v>10022</v>
      </c>
      <c r="F1226" t="s">
        <v>10018</v>
      </c>
      <c r="H1226" t="s">
        <v>17</v>
      </c>
      <c r="I1226" s="2">
        <v>-44.17</v>
      </c>
      <c r="J1226" s="2">
        <v>-44.17</v>
      </c>
      <c r="K1226" s="2">
        <v>-44.17</v>
      </c>
      <c r="P1226">
        <v>2010</v>
      </c>
    </row>
    <row r="1227" spans="2:16" x14ac:dyDescent="0.2">
      <c r="B1227" s="3">
        <v>40301</v>
      </c>
      <c r="C1227" t="s">
        <v>923</v>
      </c>
      <c r="D1227" s="4" t="s">
        <v>924</v>
      </c>
      <c r="E1227" t="s">
        <v>907</v>
      </c>
      <c r="F1227" t="s">
        <v>908</v>
      </c>
      <c r="H1227" t="s">
        <v>17</v>
      </c>
      <c r="I1227" s="2">
        <v>-570</v>
      </c>
      <c r="J1227" s="2">
        <v>-570</v>
      </c>
      <c r="K1227" s="2">
        <v>-570</v>
      </c>
      <c r="P1227">
        <v>2010</v>
      </c>
    </row>
    <row r="1228" spans="2:16" x14ac:dyDescent="0.2">
      <c r="B1228" s="3">
        <v>40302</v>
      </c>
      <c r="C1228" t="s">
        <v>923</v>
      </c>
      <c r="E1228" t="s">
        <v>3312</v>
      </c>
      <c r="F1228" t="s">
        <v>3364</v>
      </c>
      <c r="H1228" t="s">
        <v>17</v>
      </c>
      <c r="I1228" s="2">
        <v>-20</v>
      </c>
      <c r="J1228" s="2">
        <v>-20</v>
      </c>
      <c r="K1228" s="2">
        <v>-20</v>
      </c>
      <c r="P1228">
        <v>2010</v>
      </c>
    </row>
    <row r="1229" spans="2:16" x14ac:dyDescent="0.2">
      <c r="B1229" s="3">
        <v>40305</v>
      </c>
      <c r="C1229" t="s">
        <v>27</v>
      </c>
      <c r="D1229" s="4" t="s">
        <v>1513</v>
      </c>
      <c r="E1229" t="s">
        <v>907</v>
      </c>
      <c r="F1229" t="s">
        <v>6303</v>
      </c>
      <c r="H1229" t="s">
        <v>17</v>
      </c>
      <c r="I1229" s="2">
        <v>-350</v>
      </c>
      <c r="J1229" s="2">
        <v>-350</v>
      </c>
      <c r="K1229" s="2">
        <v>-350</v>
      </c>
      <c r="P1229">
        <v>2010</v>
      </c>
    </row>
    <row r="1230" spans="2:16" x14ac:dyDescent="0.2">
      <c r="B1230" s="3">
        <v>40308</v>
      </c>
      <c r="C1230" t="s">
        <v>923</v>
      </c>
      <c r="E1230" t="s">
        <v>3290</v>
      </c>
      <c r="F1230" t="s">
        <v>3365</v>
      </c>
      <c r="H1230" t="s">
        <v>17</v>
      </c>
      <c r="I1230" s="2">
        <v>-25.01</v>
      </c>
      <c r="J1230" s="2">
        <v>-25.01</v>
      </c>
      <c r="K1230" s="2">
        <v>-25.01</v>
      </c>
      <c r="P1230">
        <v>2010</v>
      </c>
    </row>
    <row r="1231" spans="2:16" x14ac:dyDescent="0.2">
      <c r="B1231" s="3">
        <v>40315</v>
      </c>
      <c r="C1231" t="s">
        <v>923</v>
      </c>
      <c r="E1231" t="s">
        <v>3290</v>
      </c>
      <c r="F1231" t="s">
        <v>3366</v>
      </c>
      <c r="H1231" t="s">
        <v>17</v>
      </c>
      <c r="I1231" s="2">
        <v>-30</v>
      </c>
      <c r="J1231" s="2">
        <v>-30</v>
      </c>
      <c r="K1231" s="2">
        <v>-30</v>
      </c>
      <c r="P1231">
        <v>2010</v>
      </c>
    </row>
    <row r="1232" spans="2:16" x14ac:dyDescent="0.2">
      <c r="B1232" s="3">
        <v>40330</v>
      </c>
      <c r="C1232" t="s">
        <v>923</v>
      </c>
      <c r="D1232" s="4" t="s">
        <v>925</v>
      </c>
      <c r="E1232" t="s">
        <v>151</v>
      </c>
      <c r="F1232" t="s">
        <v>926</v>
      </c>
      <c r="H1232" t="s">
        <v>17</v>
      </c>
      <c r="I1232" s="2">
        <v>-1500</v>
      </c>
      <c r="J1232" s="2">
        <v>-1500</v>
      </c>
      <c r="K1232" s="2">
        <v>-1500</v>
      </c>
      <c r="P1232">
        <v>2010</v>
      </c>
    </row>
    <row r="1233" spans="2:16" x14ac:dyDescent="0.2">
      <c r="B1233" s="3">
        <v>40330</v>
      </c>
      <c r="C1233" t="s">
        <v>27</v>
      </c>
      <c r="E1233" t="s">
        <v>19</v>
      </c>
      <c r="F1233" t="s">
        <v>526</v>
      </c>
      <c r="H1233" t="s">
        <v>17</v>
      </c>
      <c r="I1233" s="2">
        <v>-8.8000000000000007</v>
      </c>
      <c r="J1233" s="2">
        <v>-8.8000000000000007</v>
      </c>
      <c r="K1233" s="2">
        <v>-8.8000000000000007</v>
      </c>
      <c r="P1233">
        <v>2010</v>
      </c>
    </row>
    <row r="1234" spans="2:16" x14ac:dyDescent="0.2">
      <c r="B1234" s="3">
        <v>40336</v>
      </c>
      <c r="C1234" t="s">
        <v>13</v>
      </c>
      <c r="E1234" t="s">
        <v>3259</v>
      </c>
      <c r="F1234" t="s">
        <v>3260</v>
      </c>
      <c r="H1234" t="s">
        <v>17</v>
      </c>
      <c r="I1234" s="2">
        <v>-40</v>
      </c>
      <c r="J1234" s="2">
        <v>-40</v>
      </c>
      <c r="K1234" s="2">
        <v>-40</v>
      </c>
      <c r="P1234">
        <v>2010</v>
      </c>
    </row>
    <row r="1235" spans="2:16" x14ac:dyDescent="0.2">
      <c r="B1235" s="3">
        <v>40336</v>
      </c>
      <c r="C1235" t="s">
        <v>13</v>
      </c>
      <c r="E1235" t="s">
        <v>3259</v>
      </c>
      <c r="F1235" t="s">
        <v>3260</v>
      </c>
      <c r="H1235" t="s">
        <v>17</v>
      </c>
      <c r="I1235" s="2">
        <v>-40</v>
      </c>
      <c r="J1235" s="2">
        <v>-40</v>
      </c>
      <c r="K1235" s="2">
        <v>-40</v>
      </c>
      <c r="P1235">
        <v>2010</v>
      </c>
    </row>
    <row r="1236" spans="2:16" x14ac:dyDescent="0.2">
      <c r="B1236" s="3">
        <v>40336</v>
      </c>
      <c r="C1236" t="s">
        <v>13</v>
      </c>
      <c r="E1236" t="s">
        <v>3259</v>
      </c>
      <c r="F1236" t="s">
        <v>3260</v>
      </c>
      <c r="H1236" t="s">
        <v>17</v>
      </c>
      <c r="I1236" s="2">
        <v>-40</v>
      </c>
      <c r="J1236" s="2">
        <v>-40</v>
      </c>
      <c r="K1236" s="2">
        <v>-40</v>
      </c>
      <c r="P1236">
        <v>2010</v>
      </c>
    </row>
    <row r="1237" spans="2:16" x14ac:dyDescent="0.2">
      <c r="B1237" s="3">
        <v>40337</v>
      </c>
      <c r="C1237" t="s">
        <v>923</v>
      </c>
      <c r="D1237" t="s">
        <v>143</v>
      </c>
      <c r="E1237" t="s">
        <v>10018</v>
      </c>
      <c r="H1237" t="s">
        <v>17</v>
      </c>
      <c r="I1237" s="2">
        <v>-80</v>
      </c>
      <c r="J1237" s="2">
        <v>-80</v>
      </c>
      <c r="K1237" s="2">
        <v>-80</v>
      </c>
      <c r="P1237">
        <v>2010</v>
      </c>
    </row>
    <row r="1238" spans="2:16" x14ac:dyDescent="0.2">
      <c r="B1238" s="3">
        <v>40340</v>
      </c>
      <c r="C1238" t="s">
        <v>334</v>
      </c>
      <c r="E1238" t="s">
        <v>19</v>
      </c>
      <c r="F1238" t="s">
        <v>930</v>
      </c>
      <c r="H1238" t="s">
        <v>17</v>
      </c>
      <c r="I1238" s="2">
        <v>-12.81</v>
      </c>
      <c r="J1238" s="2">
        <v>-12.81</v>
      </c>
      <c r="K1238" s="2">
        <v>-12.81</v>
      </c>
      <c r="P1238">
        <v>2010</v>
      </c>
    </row>
    <row r="1239" spans="2:16" x14ac:dyDescent="0.2">
      <c r="B1239" s="3">
        <v>40341</v>
      </c>
      <c r="C1239" t="s">
        <v>927</v>
      </c>
      <c r="E1239" t="s">
        <v>928</v>
      </c>
      <c r="F1239" t="s">
        <v>929</v>
      </c>
      <c r="H1239" t="s">
        <v>17</v>
      </c>
      <c r="I1239" s="2">
        <v>-500</v>
      </c>
      <c r="J1239" s="2">
        <v>-500</v>
      </c>
      <c r="K1239" s="2">
        <v>-500</v>
      </c>
      <c r="P1239">
        <v>2010</v>
      </c>
    </row>
    <row r="1240" spans="2:16" x14ac:dyDescent="0.2">
      <c r="B1240" s="3">
        <v>40342</v>
      </c>
      <c r="C1240" t="s">
        <v>334</v>
      </c>
      <c r="E1240" t="s">
        <v>931</v>
      </c>
      <c r="F1240" t="s">
        <v>932</v>
      </c>
      <c r="H1240" t="s">
        <v>17</v>
      </c>
      <c r="I1240" s="2">
        <v>-9.57</v>
      </c>
      <c r="J1240" s="2">
        <v>-9.57</v>
      </c>
      <c r="K1240" s="2">
        <v>-9.57</v>
      </c>
      <c r="P1240">
        <v>2010</v>
      </c>
    </row>
    <row r="1241" spans="2:16" x14ac:dyDescent="0.2">
      <c r="B1241" s="3">
        <v>40342</v>
      </c>
      <c r="C1241" t="s">
        <v>334</v>
      </c>
      <c r="E1241" t="s">
        <v>931</v>
      </c>
      <c r="F1241" t="s">
        <v>933</v>
      </c>
      <c r="H1241" t="s">
        <v>17</v>
      </c>
      <c r="I1241" s="2">
        <v>-81.87</v>
      </c>
      <c r="J1241" s="2">
        <v>-81.87</v>
      </c>
      <c r="K1241" s="2">
        <v>-81.87</v>
      </c>
      <c r="P1241">
        <v>2010</v>
      </c>
    </row>
    <row r="1242" spans="2:16" x14ac:dyDescent="0.2">
      <c r="B1242" s="3">
        <v>40344</v>
      </c>
      <c r="C1242" t="s">
        <v>13</v>
      </c>
      <c r="D1242" s="4" t="s">
        <v>904</v>
      </c>
      <c r="E1242" t="s">
        <v>453</v>
      </c>
      <c r="F1242" t="s">
        <v>905</v>
      </c>
      <c r="H1242" t="s">
        <v>17</v>
      </c>
      <c r="I1242" s="2">
        <v>-1525</v>
      </c>
      <c r="J1242" s="2">
        <v>-1525</v>
      </c>
      <c r="K1242" s="2">
        <v>-1525</v>
      </c>
      <c r="P1242">
        <v>2010</v>
      </c>
    </row>
    <row r="1243" spans="2:16" x14ac:dyDescent="0.2">
      <c r="B1243" s="3">
        <v>40344</v>
      </c>
      <c r="C1243" t="s">
        <v>382</v>
      </c>
      <c r="E1243" t="s">
        <v>934</v>
      </c>
      <c r="F1243" t="s">
        <v>935</v>
      </c>
      <c r="H1243" t="s">
        <v>17</v>
      </c>
      <c r="I1243" s="2">
        <v>-56.93</v>
      </c>
      <c r="J1243" s="2">
        <v>-56.93</v>
      </c>
      <c r="K1243" s="2">
        <v>-56.93</v>
      </c>
      <c r="P1243">
        <v>2010</v>
      </c>
    </row>
    <row r="1244" spans="2:16" x14ac:dyDescent="0.2">
      <c r="B1244" s="3">
        <v>40345</v>
      </c>
      <c r="C1244" t="s">
        <v>13</v>
      </c>
      <c r="D1244" t="s">
        <v>906</v>
      </c>
      <c r="E1244" t="s">
        <v>907</v>
      </c>
      <c r="F1244" t="s">
        <v>908</v>
      </c>
      <c r="H1244" t="s">
        <v>17</v>
      </c>
      <c r="I1244" s="2">
        <v>-220</v>
      </c>
      <c r="J1244" s="2">
        <v>-220</v>
      </c>
      <c r="K1244" s="2">
        <v>-220</v>
      </c>
      <c r="P1244">
        <v>2010</v>
      </c>
    </row>
    <row r="1245" spans="2:16" x14ac:dyDescent="0.2">
      <c r="B1245" s="3">
        <v>40345</v>
      </c>
      <c r="C1245" t="s">
        <v>13</v>
      </c>
      <c r="D1245" t="s">
        <v>906</v>
      </c>
      <c r="E1245" t="s">
        <v>907</v>
      </c>
      <c r="F1245" t="s">
        <v>908</v>
      </c>
      <c r="H1245" t="s">
        <v>17</v>
      </c>
      <c r="I1245" s="2">
        <v>-220</v>
      </c>
      <c r="J1245" s="2">
        <v>-220</v>
      </c>
      <c r="K1245" s="2">
        <v>-220</v>
      </c>
      <c r="P1245">
        <v>2010</v>
      </c>
    </row>
    <row r="1246" spans="2:16" x14ac:dyDescent="0.2">
      <c r="B1246" s="3">
        <v>40345</v>
      </c>
      <c r="C1246" t="s">
        <v>13</v>
      </c>
      <c r="D1246" t="s">
        <v>906</v>
      </c>
      <c r="E1246" t="s">
        <v>907</v>
      </c>
      <c r="F1246" t="s">
        <v>908</v>
      </c>
      <c r="H1246" t="s">
        <v>17</v>
      </c>
      <c r="I1246" s="2">
        <v>-220</v>
      </c>
      <c r="J1246" s="2">
        <v>-220</v>
      </c>
      <c r="K1246" s="2">
        <v>-220</v>
      </c>
      <c r="P1246">
        <v>2010</v>
      </c>
    </row>
    <row r="1247" spans="2:16" x14ac:dyDescent="0.2">
      <c r="B1247" s="3">
        <v>40345</v>
      </c>
      <c r="C1247" t="s">
        <v>382</v>
      </c>
      <c r="E1247" t="s">
        <v>19</v>
      </c>
      <c r="F1247" t="s">
        <v>936</v>
      </c>
      <c r="H1247" t="s">
        <v>17</v>
      </c>
      <c r="I1247" s="2">
        <v>-376.18</v>
      </c>
      <c r="J1247" s="2">
        <v>-376.18</v>
      </c>
      <c r="K1247" s="2">
        <v>-376.18</v>
      </c>
      <c r="P1247">
        <v>2010</v>
      </c>
    </row>
    <row r="1248" spans="2:16" x14ac:dyDescent="0.2">
      <c r="B1248" s="3">
        <v>40346</v>
      </c>
      <c r="C1248" t="s">
        <v>13</v>
      </c>
      <c r="E1248" t="s">
        <v>909</v>
      </c>
      <c r="H1248" t="s">
        <v>17</v>
      </c>
      <c r="I1248" s="2">
        <v>-100</v>
      </c>
      <c r="J1248" s="2">
        <v>-100</v>
      </c>
      <c r="K1248" s="2">
        <v>-100</v>
      </c>
      <c r="P1248">
        <v>2010</v>
      </c>
    </row>
    <row r="1249" spans="2:16" x14ac:dyDescent="0.2">
      <c r="B1249" s="3">
        <v>40346</v>
      </c>
      <c r="C1249" t="s">
        <v>13</v>
      </c>
      <c r="E1249" t="s">
        <v>909</v>
      </c>
      <c r="H1249" t="s">
        <v>17</v>
      </c>
      <c r="I1249" s="2">
        <v>-100</v>
      </c>
      <c r="J1249" s="2">
        <v>-100</v>
      </c>
      <c r="K1249" s="2">
        <v>-100</v>
      </c>
      <c r="P1249">
        <v>2010</v>
      </c>
    </row>
    <row r="1250" spans="2:16" x14ac:dyDescent="0.2">
      <c r="B1250" s="3">
        <v>40346</v>
      </c>
      <c r="C1250" t="s">
        <v>13</v>
      </c>
      <c r="E1250" t="s">
        <v>909</v>
      </c>
      <c r="H1250" t="s">
        <v>17</v>
      </c>
      <c r="I1250" s="2">
        <v>-100</v>
      </c>
      <c r="J1250" s="2">
        <v>-100</v>
      </c>
      <c r="K1250" s="2">
        <v>-100</v>
      </c>
      <c r="P1250">
        <v>2010</v>
      </c>
    </row>
    <row r="1251" spans="2:16" x14ac:dyDescent="0.2">
      <c r="B1251" s="3">
        <v>40347</v>
      </c>
      <c r="C1251" t="s">
        <v>13</v>
      </c>
      <c r="E1251" t="s">
        <v>910</v>
      </c>
      <c r="F1251" t="s">
        <v>144</v>
      </c>
      <c r="H1251" t="s">
        <v>17</v>
      </c>
      <c r="I1251" s="2">
        <v>-4.2699999999999996</v>
      </c>
      <c r="J1251" s="2">
        <v>-4.2699999999999996</v>
      </c>
      <c r="K1251" s="2">
        <v>-4.2699999999999996</v>
      </c>
      <c r="P1251">
        <v>2010</v>
      </c>
    </row>
    <row r="1252" spans="2:16" x14ac:dyDescent="0.2">
      <c r="B1252" s="3">
        <v>40347</v>
      </c>
      <c r="C1252" t="s">
        <v>13</v>
      </c>
      <c r="E1252" t="s">
        <v>910</v>
      </c>
      <c r="F1252" t="s">
        <v>144</v>
      </c>
      <c r="H1252" t="s">
        <v>17</v>
      </c>
      <c r="I1252" s="2">
        <v>-4.2699999999999996</v>
      </c>
      <c r="J1252" s="2">
        <v>-4.2699999999999996</v>
      </c>
      <c r="K1252" s="2">
        <v>-4.2699999999999996</v>
      </c>
      <c r="P1252">
        <v>2010</v>
      </c>
    </row>
    <row r="1253" spans="2:16" x14ac:dyDescent="0.2">
      <c r="B1253" s="3">
        <v>40347</v>
      </c>
      <c r="C1253" t="s">
        <v>13</v>
      </c>
      <c r="E1253" t="s">
        <v>910</v>
      </c>
      <c r="F1253" t="s">
        <v>144</v>
      </c>
      <c r="H1253" t="s">
        <v>17</v>
      </c>
      <c r="I1253" s="2">
        <v>-4.2699999999999996</v>
      </c>
      <c r="J1253" s="2">
        <v>-4.2699999999999996</v>
      </c>
      <c r="K1253" s="2">
        <v>-4.2699999999999996</v>
      </c>
      <c r="P1253">
        <v>2010</v>
      </c>
    </row>
    <row r="1254" spans="2:16" x14ac:dyDescent="0.2">
      <c r="B1254" s="3">
        <v>40347</v>
      </c>
      <c r="C1254" t="s">
        <v>382</v>
      </c>
      <c r="E1254" t="s">
        <v>19</v>
      </c>
      <c r="F1254" t="s">
        <v>937</v>
      </c>
      <c r="H1254" t="s">
        <v>17</v>
      </c>
      <c r="I1254" s="2">
        <v>-42.72</v>
      </c>
      <c r="J1254" s="2">
        <v>-42.72</v>
      </c>
      <c r="K1254" s="2">
        <v>-42.72</v>
      </c>
      <c r="P1254">
        <v>2010</v>
      </c>
    </row>
    <row r="1255" spans="2:16" x14ac:dyDescent="0.2">
      <c r="B1255" s="3">
        <v>40349</v>
      </c>
      <c r="C1255" t="s">
        <v>382</v>
      </c>
      <c r="E1255" t="s">
        <v>938</v>
      </c>
      <c r="F1255" t="s">
        <v>939</v>
      </c>
      <c r="H1255" t="s">
        <v>17</v>
      </c>
      <c r="I1255" s="2">
        <v>-17.21</v>
      </c>
      <c r="J1255" s="2">
        <v>-17.21</v>
      </c>
      <c r="K1255" s="2">
        <v>-17.21</v>
      </c>
      <c r="P1255">
        <v>2010</v>
      </c>
    </row>
    <row r="1256" spans="2:16" x14ac:dyDescent="0.2">
      <c r="B1256" s="3">
        <v>40351</v>
      </c>
      <c r="C1256" t="s">
        <v>13</v>
      </c>
      <c r="E1256" t="s">
        <v>3261</v>
      </c>
      <c r="F1256" t="s">
        <v>3262</v>
      </c>
      <c r="H1256" t="s">
        <v>17</v>
      </c>
      <c r="I1256" s="2">
        <v>-25</v>
      </c>
      <c r="J1256" s="2">
        <v>-25</v>
      </c>
      <c r="K1256" s="2">
        <v>-25</v>
      </c>
      <c r="P1256">
        <v>2010</v>
      </c>
    </row>
    <row r="1257" spans="2:16" x14ac:dyDescent="0.2">
      <c r="B1257" s="3">
        <v>40351</v>
      </c>
      <c r="C1257" t="s">
        <v>13</v>
      </c>
      <c r="E1257" t="s">
        <v>3261</v>
      </c>
      <c r="F1257" t="s">
        <v>3262</v>
      </c>
      <c r="H1257" t="s">
        <v>17</v>
      </c>
      <c r="I1257" s="2">
        <v>-25</v>
      </c>
      <c r="J1257" s="2">
        <v>-25</v>
      </c>
      <c r="K1257" s="2">
        <v>-25</v>
      </c>
      <c r="P1257">
        <v>2010</v>
      </c>
    </row>
    <row r="1258" spans="2:16" x14ac:dyDescent="0.2">
      <c r="B1258" s="3">
        <v>40351</v>
      </c>
      <c r="C1258" t="s">
        <v>13</v>
      </c>
      <c r="E1258" t="s">
        <v>3261</v>
      </c>
      <c r="F1258" t="s">
        <v>3262</v>
      </c>
      <c r="H1258" t="s">
        <v>17</v>
      </c>
      <c r="I1258" s="2">
        <v>-25</v>
      </c>
      <c r="J1258" s="2">
        <v>-25</v>
      </c>
      <c r="K1258" s="2">
        <v>-25</v>
      </c>
      <c r="P1258">
        <v>2010</v>
      </c>
    </row>
    <row r="1259" spans="2:16" x14ac:dyDescent="0.2">
      <c r="B1259" s="3">
        <v>40352</v>
      </c>
      <c r="C1259" t="s">
        <v>382</v>
      </c>
      <c r="E1259" t="s">
        <v>934</v>
      </c>
      <c r="F1259" t="s">
        <v>935</v>
      </c>
      <c r="H1259" t="s">
        <v>17</v>
      </c>
      <c r="I1259" s="2">
        <v>-7.02</v>
      </c>
      <c r="J1259" s="2">
        <v>-7.02</v>
      </c>
      <c r="K1259" s="2">
        <v>-7.02</v>
      </c>
      <c r="P1259">
        <v>2010</v>
      </c>
    </row>
    <row r="1260" spans="2:16" x14ac:dyDescent="0.2">
      <c r="B1260" s="3">
        <v>40353</v>
      </c>
      <c r="C1260" t="s">
        <v>382</v>
      </c>
      <c r="E1260" t="s">
        <v>940</v>
      </c>
      <c r="F1260" t="s">
        <v>905</v>
      </c>
      <c r="H1260" t="s">
        <v>17</v>
      </c>
      <c r="I1260" s="2">
        <v>28.88</v>
      </c>
      <c r="J1260" s="2"/>
      <c r="K1260" s="2">
        <v>28.88</v>
      </c>
      <c r="P1260">
        <v>2010</v>
      </c>
    </row>
    <row r="1261" spans="2:16" x14ac:dyDescent="0.2">
      <c r="B1261" s="3">
        <v>40356</v>
      </c>
      <c r="C1261" t="s">
        <v>382</v>
      </c>
      <c r="E1261" t="s">
        <v>707</v>
      </c>
      <c r="F1261" t="s">
        <v>708</v>
      </c>
      <c r="H1261" t="s">
        <v>17</v>
      </c>
      <c r="I1261" s="2">
        <v>-310</v>
      </c>
      <c r="J1261" s="2">
        <v>-310</v>
      </c>
      <c r="K1261" s="2">
        <v>-310</v>
      </c>
      <c r="P1261">
        <v>2010</v>
      </c>
    </row>
    <row r="1262" spans="2:16" x14ac:dyDescent="0.2">
      <c r="B1262" s="3">
        <v>40360</v>
      </c>
      <c r="C1262" t="s">
        <v>13</v>
      </c>
      <c r="E1262" t="s">
        <v>3261</v>
      </c>
      <c r="F1262" t="s">
        <v>3263</v>
      </c>
      <c r="H1262" t="s">
        <v>17</v>
      </c>
      <c r="I1262" s="2">
        <v>-30.01</v>
      </c>
      <c r="J1262" s="2">
        <v>-30.01</v>
      </c>
      <c r="K1262" s="2">
        <v>-30.01</v>
      </c>
      <c r="P1262">
        <v>2010</v>
      </c>
    </row>
    <row r="1263" spans="2:16" x14ac:dyDescent="0.2">
      <c r="B1263" s="3">
        <v>40360</v>
      </c>
      <c r="C1263" t="s">
        <v>13</v>
      </c>
      <c r="E1263" t="s">
        <v>3261</v>
      </c>
      <c r="F1263" t="s">
        <v>3263</v>
      </c>
      <c r="H1263" t="s">
        <v>17</v>
      </c>
      <c r="I1263" s="2">
        <v>-30.01</v>
      </c>
      <c r="J1263" s="2">
        <v>-30.01</v>
      </c>
      <c r="K1263" s="2">
        <v>-30.01</v>
      </c>
      <c r="P1263">
        <v>2010</v>
      </c>
    </row>
    <row r="1264" spans="2:16" x14ac:dyDescent="0.2">
      <c r="B1264" s="3">
        <v>40360</v>
      </c>
      <c r="C1264" t="s">
        <v>13</v>
      </c>
      <c r="E1264" t="s">
        <v>3261</v>
      </c>
      <c r="F1264" t="s">
        <v>3263</v>
      </c>
      <c r="H1264" t="s">
        <v>17</v>
      </c>
      <c r="I1264" s="2">
        <v>-30.01</v>
      </c>
      <c r="J1264" s="2">
        <v>-30.01</v>
      </c>
      <c r="K1264" s="2">
        <v>-30.01</v>
      </c>
      <c r="P1264">
        <v>2010</v>
      </c>
    </row>
    <row r="1265" spans="2:16" x14ac:dyDescent="0.2">
      <c r="B1265" s="3">
        <v>40361</v>
      </c>
      <c r="C1265" t="s">
        <v>13</v>
      </c>
      <c r="D1265" s="4" t="s">
        <v>1449</v>
      </c>
      <c r="E1265" t="s">
        <v>3203</v>
      </c>
      <c r="F1265" t="s">
        <v>8956</v>
      </c>
      <c r="H1265" t="s">
        <v>17</v>
      </c>
      <c r="I1265" s="2">
        <v>-417.45</v>
      </c>
      <c r="J1265" s="2">
        <v>-417.45</v>
      </c>
      <c r="K1265" s="2">
        <v>-417.45</v>
      </c>
      <c r="P1265">
        <v>2010</v>
      </c>
    </row>
    <row r="1266" spans="2:16" x14ac:dyDescent="0.2">
      <c r="B1266" s="3">
        <v>40361</v>
      </c>
      <c r="C1266" t="s">
        <v>13</v>
      </c>
      <c r="D1266" s="4" t="s">
        <v>1449</v>
      </c>
      <c r="E1266" t="s">
        <v>3203</v>
      </c>
      <c r="F1266" t="s">
        <v>8956</v>
      </c>
      <c r="H1266" t="s">
        <v>17</v>
      </c>
      <c r="I1266" s="2">
        <v>-417.45</v>
      </c>
      <c r="J1266" s="2">
        <v>-417.45</v>
      </c>
      <c r="K1266" s="2">
        <v>-417.45</v>
      </c>
      <c r="P1266">
        <v>2010</v>
      </c>
    </row>
    <row r="1267" spans="2:16" x14ac:dyDescent="0.2">
      <c r="B1267" s="3">
        <v>40361</v>
      </c>
      <c r="C1267" t="s">
        <v>13</v>
      </c>
      <c r="D1267" s="4" t="s">
        <v>1449</v>
      </c>
      <c r="E1267" t="s">
        <v>3203</v>
      </c>
      <c r="F1267" t="s">
        <v>8956</v>
      </c>
      <c r="H1267" t="s">
        <v>17</v>
      </c>
      <c r="I1267" s="2">
        <v>-417.45</v>
      </c>
      <c r="J1267" s="2">
        <v>-417.45</v>
      </c>
      <c r="K1267" s="2">
        <v>-417.45</v>
      </c>
      <c r="P1267">
        <v>2010</v>
      </c>
    </row>
    <row r="1268" spans="2:16" x14ac:dyDescent="0.2">
      <c r="B1268" s="3">
        <v>40361</v>
      </c>
      <c r="C1268" t="s">
        <v>382</v>
      </c>
      <c r="E1268" t="s">
        <v>19</v>
      </c>
      <c r="F1268" t="s">
        <v>8965</v>
      </c>
      <c r="H1268" t="s">
        <v>17</v>
      </c>
      <c r="I1268" s="2">
        <v>-313.45</v>
      </c>
      <c r="J1268" s="2">
        <v>-313.45</v>
      </c>
      <c r="K1268" s="2">
        <v>-313.45</v>
      </c>
      <c r="P1268">
        <v>2010</v>
      </c>
    </row>
    <row r="1269" spans="2:16" x14ac:dyDescent="0.2">
      <c r="B1269" s="3">
        <v>40363</v>
      </c>
      <c r="C1269" t="s">
        <v>382</v>
      </c>
      <c r="E1269" t="s">
        <v>19</v>
      </c>
      <c r="F1269" t="s">
        <v>8966</v>
      </c>
      <c r="H1269" t="s">
        <v>17</v>
      </c>
      <c r="I1269" s="2">
        <v>-85.39</v>
      </c>
      <c r="J1269" s="2">
        <v>-85.39</v>
      </c>
      <c r="K1269" s="2">
        <v>-85.39</v>
      </c>
      <c r="P1269">
        <v>2010</v>
      </c>
    </row>
    <row r="1270" spans="2:16" x14ac:dyDescent="0.2">
      <c r="B1270" s="3">
        <v>40364</v>
      </c>
      <c r="C1270" t="s">
        <v>923</v>
      </c>
      <c r="D1270" t="s">
        <v>143</v>
      </c>
      <c r="E1270" t="s">
        <v>10018</v>
      </c>
      <c r="H1270" t="s">
        <v>17</v>
      </c>
      <c r="I1270" s="2">
        <v>-80.290000000000006</v>
      </c>
      <c r="J1270" s="2">
        <v>-80.290000000000006</v>
      </c>
      <c r="K1270" s="2">
        <v>-80.290000000000006</v>
      </c>
      <c r="P1270">
        <v>2010</v>
      </c>
    </row>
    <row r="1271" spans="2:16" x14ac:dyDescent="0.2">
      <c r="B1271" s="3">
        <v>40365</v>
      </c>
      <c r="C1271" t="s">
        <v>13</v>
      </c>
      <c r="D1271" s="4" t="s">
        <v>911</v>
      </c>
      <c r="E1271" t="s">
        <v>453</v>
      </c>
      <c r="F1271" t="s">
        <v>905</v>
      </c>
      <c r="H1271" t="s">
        <v>17</v>
      </c>
      <c r="I1271" s="2">
        <v>-150</v>
      </c>
      <c r="J1271" s="2">
        <v>-150</v>
      </c>
      <c r="K1271" s="2">
        <v>-150</v>
      </c>
      <c r="P1271">
        <v>2010</v>
      </c>
    </row>
    <row r="1272" spans="2:16" x14ac:dyDescent="0.2">
      <c r="B1272" s="3">
        <v>40365</v>
      </c>
      <c r="C1272" t="s">
        <v>13</v>
      </c>
      <c r="D1272" s="4" t="s">
        <v>911</v>
      </c>
      <c r="E1272" t="s">
        <v>453</v>
      </c>
      <c r="F1272" t="s">
        <v>905</v>
      </c>
      <c r="H1272" t="s">
        <v>17</v>
      </c>
      <c r="I1272" s="2">
        <v>-150</v>
      </c>
      <c r="J1272" s="2">
        <v>-150</v>
      </c>
      <c r="K1272" s="2">
        <v>-150</v>
      </c>
      <c r="P1272">
        <v>2010</v>
      </c>
    </row>
    <row r="1273" spans="2:16" x14ac:dyDescent="0.2">
      <c r="B1273" s="3">
        <v>40365</v>
      </c>
      <c r="C1273" t="s">
        <v>13</v>
      </c>
      <c r="D1273" s="4" t="s">
        <v>911</v>
      </c>
      <c r="E1273" t="s">
        <v>453</v>
      </c>
      <c r="F1273" t="s">
        <v>905</v>
      </c>
      <c r="H1273" t="s">
        <v>17</v>
      </c>
      <c r="I1273" s="2">
        <v>-150</v>
      </c>
      <c r="J1273" s="2">
        <v>-150</v>
      </c>
      <c r="K1273" s="2">
        <v>-150</v>
      </c>
      <c r="P1273">
        <v>2010</v>
      </c>
    </row>
    <row r="1274" spans="2:16" x14ac:dyDescent="0.2">
      <c r="B1274" s="3">
        <v>40365</v>
      </c>
      <c r="C1274" t="s">
        <v>382</v>
      </c>
      <c r="E1274" t="s">
        <v>19</v>
      </c>
      <c r="F1274" t="s">
        <v>8967</v>
      </c>
      <c r="H1274" t="s">
        <v>17</v>
      </c>
      <c r="I1274" s="2">
        <v>-44.08</v>
      </c>
      <c r="J1274" s="2">
        <v>-44.08</v>
      </c>
      <c r="K1274" s="2">
        <v>-44.08</v>
      </c>
      <c r="P1274">
        <v>2010</v>
      </c>
    </row>
    <row r="1275" spans="2:16" x14ac:dyDescent="0.2">
      <c r="B1275" s="3">
        <v>40366</v>
      </c>
      <c r="C1275" t="s">
        <v>382</v>
      </c>
      <c r="E1275" t="s">
        <v>19</v>
      </c>
      <c r="F1275" t="s">
        <v>8968</v>
      </c>
      <c r="H1275" t="s">
        <v>17</v>
      </c>
      <c r="I1275" s="2">
        <v>-16.149999999999999</v>
      </c>
      <c r="J1275" s="2">
        <v>-16.149999999999999</v>
      </c>
      <c r="K1275" s="2">
        <v>-16.149999999999999</v>
      </c>
      <c r="P1275">
        <v>2010</v>
      </c>
    </row>
    <row r="1276" spans="2:16" x14ac:dyDescent="0.2">
      <c r="B1276" s="3">
        <v>40367</v>
      </c>
      <c r="C1276" t="s">
        <v>13</v>
      </c>
      <c r="E1276" t="s">
        <v>3264</v>
      </c>
      <c r="F1276" t="s">
        <v>3265</v>
      </c>
      <c r="H1276" t="s">
        <v>17</v>
      </c>
      <c r="I1276" s="2">
        <v>-56</v>
      </c>
      <c r="J1276" s="2">
        <v>-56</v>
      </c>
      <c r="K1276" s="2">
        <v>-56</v>
      </c>
      <c r="P1276">
        <v>2010</v>
      </c>
    </row>
    <row r="1277" spans="2:16" x14ac:dyDescent="0.2">
      <c r="B1277" s="3">
        <v>40367</v>
      </c>
      <c r="C1277" t="s">
        <v>13</v>
      </c>
      <c r="E1277" t="s">
        <v>3264</v>
      </c>
      <c r="F1277" t="s">
        <v>3265</v>
      </c>
      <c r="H1277" t="s">
        <v>17</v>
      </c>
      <c r="I1277" s="2">
        <v>-56</v>
      </c>
      <c r="J1277" s="2">
        <v>-56</v>
      </c>
      <c r="K1277" s="2">
        <v>-56</v>
      </c>
      <c r="P1277">
        <v>2010</v>
      </c>
    </row>
    <row r="1278" spans="2:16" x14ac:dyDescent="0.2">
      <c r="B1278" s="3">
        <v>40367</v>
      </c>
      <c r="C1278" t="s">
        <v>13</v>
      </c>
      <c r="E1278" t="s">
        <v>3264</v>
      </c>
      <c r="F1278" t="s">
        <v>3265</v>
      </c>
      <c r="H1278" t="s">
        <v>17</v>
      </c>
      <c r="I1278" s="2">
        <v>-56</v>
      </c>
      <c r="J1278" s="2">
        <v>-56</v>
      </c>
      <c r="K1278" s="2">
        <v>-56</v>
      </c>
      <c r="P1278">
        <v>2010</v>
      </c>
    </row>
    <row r="1279" spans="2:16" x14ac:dyDescent="0.2">
      <c r="B1279" s="3">
        <v>40367</v>
      </c>
      <c r="C1279" t="s">
        <v>13</v>
      </c>
      <c r="D1279" s="4" t="s">
        <v>4946</v>
      </c>
      <c r="E1279" t="s">
        <v>248</v>
      </c>
      <c r="F1279" t="s">
        <v>8957</v>
      </c>
      <c r="H1279" t="s">
        <v>17</v>
      </c>
      <c r="I1279" s="2">
        <v>-125</v>
      </c>
      <c r="J1279" s="2">
        <v>-125</v>
      </c>
      <c r="K1279" s="2">
        <v>-125</v>
      </c>
      <c r="P1279">
        <v>2010</v>
      </c>
    </row>
    <row r="1280" spans="2:16" hidden="1" x14ac:dyDescent="0.2">
      <c r="B1280" t="s">
        <v>1461</v>
      </c>
      <c r="I1280" s="2">
        <v>750.61</v>
      </c>
      <c r="J1280" s="2"/>
      <c r="K1280" s="2">
        <v>750.61</v>
      </c>
      <c r="P1280" t="e">
        <v>#VALUE!</v>
      </c>
    </row>
    <row r="1281" spans="2:23" x14ac:dyDescent="0.2">
      <c r="B1281" s="3">
        <v>40367</v>
      </c>
      <c r="C1281" t="s">
        <v>13</v>
      </c>
      <c r="D1281" s="4" t="s">
        <v>4946</v>
      </c>
      <c r="E1281" t="s">
        <v>248</v>
      </c>
      <c r="F1281" t="s">
        <v>8957</v>
      </c>
      <c r="H1281" t="s">
        <v>17</v>
      </c>
      <c r="I1281" s="2">
        <v>-125</v>
      </c>
      <c r="J1281" s="2">
        <v>-125</v>
      </c>
      <c r="K1281" s="2">
        <v>-125</v>
      </c>
      <c r="P1281">
        <v>2010</v>
      </c>
    </row>
    <row r="1282" spans="2:23" s="21" customFormat="1" x14ac:dyDescent="0.2">
      <c r="B1282" s="3">
        <v>40367</v>
      </c>
      <c r="C1282" t="s">
        <v>13</v>
      </c>
      <c r="D1282" s="4" t="s">
        <v>4946</v>
      </c>
      <c r="E1282" t="s">
        <v>248</v>
      </c>
      <c r="F1282" t="s">
        <v>8957</v>
      </c>
      <c r="G1282"/>
      <c r="H1282" t="s">
        <v>17</v>
      </c>
      <c r="I1282" s="2">
        <v>-125</v>
      </c>
      <c r="J1282" s="2">
        <v>-125</v>
      </c>
      <c r="K1282" s="2">
        <v>-125</v>
      </c>
      <c r="P1282" s="21">
        <v>2010</v>
      </c>
      <c r="W1282"/>
    </row>
    <row r="1283" spans="2:23" x14ac:dyDescent="0.2">
      <c r="B1283" s="3">
        <v>40368</v>
      </c>
      <c r="C1283" t="s">
        <v>382</v>
      </c>
      <c r="E1283" t="s">
        <v>938</v>
      </c>
      <c r="F1283" t="s">
        <v>8969</v>
      </c>
      <c r="H1283" t="s">
        <v>17</v>
      </c>
      <c r="I1283" s="2">
        <v>-14.87</v>
      </c>
      <c r="J1283" s="2">
        <v>-14.87</v>
      </c>
      <c r="K1283" s="2">
        <v>-14.87</v>
      </c>
      <c r="P1283">
        <v>2010</v>
      </c>
    </row>
    <row r="1284" spans="2:23" hidden="1" x14ac:dyDescent="0.2">
      <c r="B1284" t="s">
        <v>1464</v>
      </c>
      <c r="I1284" s="2">
        <v>-2114.7800000000002</v>
      </c>
      <c r="J1284" s="2">
        <v>-2114.7800000000002</v>
      </c>
      <c r="K1284" s="2">
        <v>-2114.7800000000002</v>
      </c>
      <c r="P1284" t="e">
        <v>#VALUE!</v>
      </c>
    </row>
    <row r="1285" spans="2:23" x14ac:dyDescent="0.2">
      <c r="B1285" s="3">
        <v>40368</v>
      </c>
      <c r="C1285" t="s">
        <v>382</v>
      </c>
      <c r="E1285" t="s">
        <v>19</v>
      </c>
      <c r="F1285" t="s">
        <v>8970</v>
      </c>
      <c r="H1285" t="s">
        <v>17</v>
      </c>
      <c r="I1285" s="2">
        <v>-9.65</v>
      </c>
      <c r="J1285" s="2">
        <v>-9.65</v>
      </c>
      <c r="K1285" s="2">
        <v>-9.65</v>
      </c>
      <c r="P1285">
        <v>2010</v>
      </c>
    </row>
    <row r="1286" spans="2:23" x14ac:dyDescent="0.2">
      <c r="B1286" s="3">
        <v>40370</v>
      </c>
      <c r="C1286" t="s">
        <v>382</v>
      </c>
      <c r="E1286" t="s">
        <v>707</v>
      </c>
      <c r="F1286" t="s">
        <v>941</v>
      </c>
      <c r="H1286" t="s">
        <v>17</v>
      </c>
      <c r="I1286" s="2">
        <v>-6</v>
      </c>
      <c r="J1286" s="2">
        <v>-6</v>
      </c>
      <c r="K1286" s="2">
        <v>-6</v>
      </c>
      <c r="P1286">
        <v>2010</v>
      </c>
    </row>
    <row r="1287" spans="2:23" x14ac:dyDescent="0.2">
      <c r="B1287" s="3">
        <v>40371</v>
      </c>
      <c r="C1287" t="s">
        <v>13</v>
      </c>
      <c r="D1287" s="4" t="s">
        <v>1442</v>
      </c>
      <c r="E1287" t="s">
        <v>3203</v>
      </c>
      <c r="F1287" t="s">
        <v>8956</v>
      </c>
      <c r="H1287" t="s">
        <v>17</v>
      </c>
      <c r="I1287" s="2">
        <v>-106.75</v>
      </c>
      <c r="J1287" s="2">
        <v>-106.75</v>
      </c>
      <c r="K1287" s="2">
        <v>-106.75</v>
      </c>
      <c r="P1287">
        <v>2010</v>
      </c>
    </row>
    <row r="1288" spans="2:23" x14ac:dyDescent="0.2">
      <c r="B1288" s="3">
        <v>40371</v>
      </c>
      <c r="C1288" t="s">
        <v>13</v>
      </c>
      <c r="D1288" s="4" t="s">
        <v>1158</v>
      </c>
      <c r="E1288" t="s">
        <v>453</v>
      </c>
      <c r="F1288" t="s">
        <v>905</v>
      </c>
      <c r="H1288" t="s">
        <v>17</v>
      </c>
      <c r="I1288" s="2">
        <v>-425</v>
      </c>
      <c r="J1288" s="2">
        <v>-425</v>
      </c>
      <c r="K1288" s="2">
        <v>-425</v>
      </c>
      <c r="P1288">
        <v>2010</v>
      </c>
    </row>
    <row r="1289" spans="2:23" x14ac:dyDescent="0.2">
      <c r="B1289" s="3">
        <v>40371</v>
      </c>
      <c r="C1289" t="s">
        <v>13</v>
      </c>
      <c r="D1289" s="4" t="s">
        <v>1442</v>
      </c>
      <c r="E1289" t="s">
        <v>3203</v>
      </c>
      <c r="F1289" t="s">
        <v>8956</v>
      </c>
      <c r="H1289" t="s">
        <v>17</v>
      </c>
      <c r="I1289" s="2">
        <v>-106.75</v>
      </c>
      <c r="J1289" s="2">
        <v>-106.75</v>
      </c>
      <c r="K1289" s="2">
        <v>-106.75</v>
      </c>
      <c r="P1289">
        <v>2010</v>
      </c>
    </row>
    <row r="1290" spans="2:23" x14ac:dyDescent="0.2">
      <c r="B1290" s="3">
        <v>40371</v>
      </c>
      <c r="C1290" t="s">
        <v>13</v>
      </c>
      <c r="D1290" s="4" t="s">
        <v>1158</v>
      </c>
      <c r="E1290" t="s">
        <v>453</v>
      </c>
      <c r="F1290" t="s">
        <v>905</v>
      </c>
      <c r="H1290" t="s">
        <v>17</v>
      </c>
      <c r="I1290" s="2">
        <v>-425</v>
      </c>
      <c r="J1290" s="2">
        <v>-425</v>
      </c>
      <c r="K1290" s="2">
        <v>-425</v>
      </c>
      <c r="P1290">
        <v>2010</v>
      </c>
    </row>
    <row r="1291" spans="2:23" x14ac:dyDescent="0.2">
      <c r="B1291" s="3">
        <v>40371</v>
      </c>
      <c r="C1291" t="s">
        <v>13</v>
      </c>
      <c r="D1291" s="4" t="s">
        <v>1442</v>
      </c>
      <c r="E1291" t="s">
        <v>3203</v>
      </c>
      <c r="F1291" t="s">
        <v>8956</v>
      </c>
      <c r="H1291" t="s">
        <v>17</v>
      </c>
      <c r="I1291" s="2">
        <v>-106.75</v>
      </c>
      <c r="J1291" s="2">
        <v>-106.75</v>
      </c>
      <c r="K1291" s="2">
        <v>-106.75</v>
      </c>
      <c r="P1291">
        <v>2010</v>
      </c>
    </row>
    <row r="1292" spans="2:23" x14ac:dyDescent="0.2">
      <c r="B1292" s="3">
        <v>40371</v>
      </c>
      <c r="C1292" t="s">
        <v>13</v>
      </c>
      <c r="D1292" s="4" t="s">
        <v>1158</v>
      </c>
      <c r="E1292" t="s">
        <v>453</v>
      </c>
      <c r="F1292" t="s">
        <v>905</v>
      </c>
      <c r="H1292" t="s">
        <v>17</v>
      </c>
      <c r="I1292" s="2">
        <v>-425</v>
      </c>
      <c r="J1292" s="2">
        <v>-425</v>
      </c>
      <c r="K1292" s="2">
        <v>-425</v>
      </c>
      <c r="P1292">
        <v>2010</v>
      </c>
    </row>
    <row r="1293" spans="2:23" x14ac:dyDescent="0.2">
      <c r="B1293" s="3">
        <v>40374</v>
      </c>
      <c r="C1293" t="s">
        <v>382</v>
      </c>
      <c r="E1293" t="s">
        <v>19</v>
      </c>
      <c r="F1293" t="s">
        <v>144</v>
      </c>
      <c r="H1293" t="s">
        <v>17</v>
      </c>
      <c r="I1293" s="2">
        <v>-8.9499999999999993</v>
      </c>
      <c r="J1293" s="2">
        <v>-8.9499999999999993</v>
      </c>
      <c r="K1293" s="2">
        <v>-8.9499999999999993</v>
      </c>
      <c r="P1293">
        <v>2010</v>
      </c>
    </row>
    <row r="1294" spans="2:23" x14ac:dyDescent="0.2">
      <c r="B1294" s="3">
        <v>40374</v>
      </c>
      <c r="C1294" t="s">
        <v>382</v>
      </c>
      <c r="E1294" t="s">
        <v>19</v>
      </c>
      <c r="F1294" t="s">
        <v>942</v>
      </c>
      <c r="H1294" t="s">
        <v>17</v>
      </c>
      <c r="I1294" s="2">
        <v>-59.16</v>
      </c>
      <c r="J1294" s="2">
        <v>-59.16</v>
      </c>
      <c r="K1294" s="2">
        <v>-59.16</v>
      </c>
      <c r="P1294">
        <v>2010</v>
      </c>
    </row>
    <row r="1295" spans="2:23" hidden="1" x14ac:dyDescent="0.2">
      <c r="B1295" t="s">
        <v>1472</v>
      </c>
      <c r="I1295" s="2">
        <v>85</v>
      </c>
      <c r="J1295" s="2"/>
      <c r="K1295" s="2">
        <v>85</v>
      </c>
      <c r="P1295" t="e">
        <v>#VALUE!</v>
      </c>
    </row>
    <row r="1296" spans="2:23" x14ac:dyDescent="0.2">
      <c r="B1296" s="3">
        <v>40379</v>
      </c>
      <c r="C1296" t="s">
        <v>13</v>
      </c>
      <c r="E1296" t="s">
        <v>912</v>
      </c>
      <c r="F1296" t="s">
        <v>913</v>
      </c>
      <c r="H1296" t="s">
        <v>17</v>
      </c>
      <c r="I1296" s="2">
        <v>-37.01</v>
      </c>
      <c r="J1296" s="2">
        <v>-37.01</v>
      </c>
      <c r="K1296" s="2">
        <v>-37.01</v>
      </c>
      <c r="P1296">
        <v>2010</v>
      </c>
    </row>
    <row r="1297" spans="2:16" hidden="1" x14ac:dyDescent="0.2">
      <c r="B1297" t="s">
        <v>1475</v>
      </c>
      <c r="I1297" s="2">
        <v>441.76</v>
      </c>
      <c r="J1297" s="33">
        <f>SUM(J1298:J1309)</f>
        <v>-5941.98</v>
      </c>
      <c r="K1297" s="2">
        <v>441.76</v>
      </c>
      <c r="P1297" t="e">
        <v>#VALUE!</v>
      </c>
    </row>
    <row r="1298" spans="2:16" x14ac:dyDescent="0.2">
      <c r="B1298" s="3">
        <v>40379</v>
      </c>
      <c r="C1298" t="s">
        <v>13</v>
      </c>
      <c r="E1298" t="s">
        <v>912</v>
      </c>
      <c r="F1298" t="s">
        <v>913</v>
      </c>
      <c r="H1298" t="s">
        <v>17</v>
      </c>
      <c r="I1298" s="2">
        <v>-37.01</v>
      </c>
      <c r="J1298" s="2">
        <v>-37.01</v>
      </c>
      <c r="K1298" s="2">
        <v>-37.01</v>
      </c>
      <c r="P1298">
        <v>2010</v>
      </c>
    </row>
    <row r="1299" spans="2:16" x14ac:dyDescent="0.2">
      <c r="B1299" s="3">
        <v>40379</v>
      </c>
      <c r="C1299" t="s">
        <v>13</v>
      </c>
      <c r="E1299" t="s">
        <v>912</v>
      </c>
      <c r="F1299" t="s">
        <v>913</v>
      </c>
      <c r="H1299" t="s">
        <v>17</v>
      </c>
      <c r="I1299" s="2">
        <v>-37.01</v>
      </c>
      <c r="J1299" s="2">
        <v>-37.01</v>
      </c>
      <c r="K1299" s="2">
        <v>-37.01</v>
      </c>
      <c r="P1299">
        <v>2010</v>
      </c>
    </row>
    <row r="1300" spans="2:16" x14ac:dyDescent="0.2">
      <c r="B1300" s="3">
        <v>40380</v>
      </c>
      <c r="C1300" t="s">
        <v>13</v>
      </c>
      <c r="E1300" t="s">
        <v>912</v>
      </c>
      <c r="F1300" t="s">
        <v>914</v>
      </c>
      <c r="H1300" t="s">
        <v>17</v>
      </c>
      <c r="I1300" s="2">
        <v>-16.309999999999999</v>
      </c>
      <c r="J1300" s="2">
        <v>-16.309999999999999</v>
      </c>
      <c r="K1300" s="2">
        <v>-16.309999999999999</v>
      </c>
      <c r="P1300">
        <v>2010</v>
      </c>
    </row>
    <row r="1301" spans="2:16" x14ac:dyDescent="0.2">
      <c r="B1301" s="3">
        <v>40380</v>
      </c>
      <c r="C1301" t="s">
        <v>13</v>
      </c>
      <c r="D1301" t="s">
        <v>915</v>
      </c>
      <c r="E1301" t="s">
        <v>248</v>
      </c>
      <c r="F1301" t="s">
        <v>916</v>
      </c>
      <c r="H1301" t="s">
        <v>17</v>
      </c>
      <c r="I1301" s="2">
        <v>-1683.01</v>
      </c>
      <c r="J1301" s="2">
        <v>-1683.01</v>
      </c>
      <c r="K1301" s="2">
        <v>-1683.01</v>
      </c>
      <c r="P1301">
        <v>2010</v>
      </c>
    </row>
    <row r="1302" spans="2:16" x14ac:dyDescent="0.2">
      <c r="B1302" s="3">
        <v>40380</v>
      </c>
      <c r="C1302" t="s">
        <v>13</v>
      </c>
      <c r="E1302" t="s">
        <v>912</v>
      </c>
      <c r="F1302" t="s">
        <v>914</v>
      </c>
      <c r="H1302" t="s">
        <v>17</v>
      </c>
      <c r="I1302" s="2">
        <v>-16.309999999999999</v>
      </c>
      <c r="J1302" s="2">
        <v>-16.309999999999999</v>
      </c>
      <c r="K1302" s="2">
        <v>-16.309999999999999</v>
      </c>
      <c r="P1302">
        <v>2010</v>
      </c>
    </row>
    <row r="1303" spans="2:16" x14ac:dyDescent="0.2">
      <c r="B1303" s="3">
        <v>40380</v>
      </c>
      <c r="C1303" t="s">
        <v>13</v>
      </c>
      <c r="D1303" t="s">
        <v>915</v>
      </c>
      <c r="E1303" t="s">
        <v>248</v>
      </c>
      <c r="F1303" t="s">
        <v>916</v>
      </c>
      <c r="H1303" t="s">
        <v>17</v>
      </c>
      <c r="I1303" s="2">
        <v>-1683.01</v>
      </c>
      <c r="J1303" s="2">
        <v>-1683.01</v>
      </c>
      <c r="K1303" s="2">
        <v>-1683.01</v>
      </c>
      <c r="P1303">
        <v>2010</v>
      </c>
    </row>
    <row r="1304" spans="2:16" x14ac:dyDescent="0.2">
      <c r="B1304" s="3">
        <v>40380</v>
      </c>
      <c r="C1304" t="s">
        <v>13</v>
      </c>
      <c r="E1304" t="s">
        <v>912</v>
      </c>
      <c r="F1304" t="s">
        <v>914</v>
      </c>
      <c r="H1304" t="s">
        <v>17</v>
      </c>
      <c r="I1304" s="2">
        <v>-16.309999999999999</v>
      </c>
      <c r="J1304" s="2">
        <v>-16.309999999999999</v>
      </c>
      <c r="K1304" s="2">
        <v>-16.309999999999999</v>
      </c>
      <c r="P1304">
        <v>2010</v>
      </c>
    </row>
    <row r="1305" spans="2:16" x14ac:dyDescent="0.2">
      <c r="B1305" s="3">
        <v>40380</v>
      </c>
      <c r="C1305" t="s">
        <v>13</v>
      </c>
      <c r="D1305" t="s">
        <v>915</v>
      </c>
      <c r="E1305" t="s">
        <v>248</v>
      </c>
      <c r="F1305" t="s">
        <v>916</v>
      </c>
      <c r="H1305" t="s">
        <v>17</v>
      </c>
      <c r="I1305" s="2">
        <v>-1683.01</v>
      </c>
      <c r="J1305" s="2">
        <v>-1683.01</v>
      </c>
      <c r="K1305" s="2">
        <v>-1683.01</v>
      </c>
      <c r="P1305">
        <v>2010</v>
      </c>
    </row>
    <row r="1306" spans="2:16" x14ac:dyDescent="0.2">
      <c r="B1306" s="3">
        <v>40385</v>
      </c>
      <c r="C1306" t="s">
        <v>13</v>
      </c>
      <c r="D1306" s="4" t="s">
        <v>917</v>
      </c>
      <c r="E1306" t="s">
        <v>176</v>
      </c>
      <c r="F1306" t="s">
        <v>519</v>
      </c>
      <c r="H1306" t="s">
        <v>17</v>
      </c>
      <c r="I1306" s="2">
        <v>-140</v>
      </c>
      <c r="J1306" s="2">
        <v>-140</v>
      </c>
      <c r="K1306" s="2">
        <v>-140</v>
      </c>
      <c r="P1306">
        <v>2010</v>
      </c>
    </row>
    <row r="1307" spans="2:16" x14ac:dyDescent="0.2">
      <c r="B1307" s="3">
        <v>40385</v>
      </c>
      <c r="C1307" t="s">
        <v>13</v>
      </c>
      <c r="D1307" s="4" t="s">
        <v>917</v>
      </c>
      <c r="E1307" t="s">
        <v>176</v>
      </c>
      <c r="F1307" t="s">
        <v>519</v>
      </c>
      <c r="H1307" t="s">
        <v>17</v>
      </c>
      <c r="I1307" s="2">
        <v>-140</v>
      </c>
      <c r="J1307" s="2">
        <v>-140</v>
      </c>
      <c r="K1307" s="2">
        <v>-140</v>
      </c>
      <c r="P1307">
        <v>2010</v>
      </c>
    </row>
    <row r="1308" spans="2:16" x14ac:dyDescent="0.2">
      <c r="B1308" s="3">
        <v>40385</v>
      </c>
      <c r="C1308" t="s">
        <v>13</v>
      </c>
      <c r="D1308" s="4" t="s">
        <v>917</v>
      </c>
      <c r="E1308" t="s">
        <v>176</v>
      </c>
      <c r="F1308" t="s">
        <v>519</v>
      </c>
      <c r="H1308" t="s">
        <v>17</v>
      </c>
      <c r="I1308" s="2">
        <v>-140</v>
      </c>
      <c r="J1308" s="2">
        <v>-140</v>
      </c>
      <c r="K1308" s="2">
        <v>-140</v>
      </c>
      <c r="P1308">
        <v>2010</v>
      </c>
    </row>
    <row r="1309" spans="2:16" x14ac:dyDescent="0.2">
      <c r="B1309" s="3">
        <v>40388</v>
      </c>
      <c r="C1309" t="s">
        <v>13</v>
      </c>
      <c r="D1309" s="4" t="s">
        <v>1450</v>
      </c>
      <c r="E1309" t="s">
        <v>3906</v>
      </c>
      <c r="F1309" t="s">
        <v>10469</v>
      </c>
      <c r="H1309" t="s">
        <v>17</v>
      </c>
      <c r="I1309" s="2">
        <v>-350</v>
      </c>
      <c r="J1309" s="2">
        <v>-350</v>
      </c>
      <c r="K1309" s="2">
        <v>-350</v>
      </c>
      <c r="P1309">
        <v>2010</v>
      </c>
    </row>
    <row r="1310" spans="2:16" hidden="1" x14ac:dyDescent="0.2">
      <c r="B1310" t="s">
        <v>1479</v>
      </c>
      <c r="I1310" s="2">
        <v>638.62</v>
      </c>
      <c r="J1310" s="33">
        <f>SUM(J1311:J1317)</f>
        <v>-985</v>
      </c>
      <c r="K1310" s="2">
        <v>638.62</v>
      </c>
      <c r="P1310" t="e">
        <v>#VALUE!</v>
      </c>
    </row>
    <row r="1311" spans="2:16" x14ac:dyDescent="0.2">
      <c r="B1311" s="3">
        <v>40388</v>
      </c>
      <c r="C1311" t="s">
        <v>13</v>
      </c>
      <c r="D1311" s="4" t="s">
        <v>1450</v>
      </c>
      <c r="E1311" t="s">
        <v>3906</v>
      </c>
      <c r="F1311" t="s">
        <v>10469</v>
      </c>
      <c r="H1311" t="s">
        <v>17</v>
      </c>
      <c r="I1311" s="2">
        <v>-350</v>
      </c>
      <c r="J1311" s="2">
        <v>-350</v>
      </c>
      <c r="K1311" s="2">
        <v>-350</v>
      </c>
      <c r="P1311">
        <v>2010</v>
      </c>
    </row>
    <row r="1312" spans="2:16" x14ac:dyDescent="0.2">
      <c r="B1312" s="3">
        <v>40388</v>
      </c>
      <c r="C1312" t="s">
        <v>13</v>
      </c>
      <c r="D1312" s="4" t="s">
        <v>1450</v>
      </c>
      <c r="E1312" t="s">
        <v>3906</v>
      </c>
      <c r="F1312" t="s">
        <v>10469</v>
      </c>
      <c r="H1312" t="s">
        <v>17</v>
      </c>
      <c r="I1312" s="2">
        <v>-350</v>
      </c>
      <c r="J1312" s="2">
        <v>-350</v>
      </c>
      <c r="K1312" s="2">
        <v>-350</v>
      </c>
      <c r="P1312">
        <v>2010</v>
      </c>
    </row>
    <row r="1313" spans="2:16" x14ac:dyDescent="0.2">
      <c r="B1313" s="3">
        <v>40388</v>
      </c>
      <c r="C1313" t="s">
        <v>382</v>
      </c>
      <c r="E1313" t="s">
        <v>335</v>
      </c>
      <c r="F1313" t="s">
        <v>7384</v>
      </c>
      <c r="H1313" t="s">
        <v>17</v>
      </c>
      <c r="I1313" s="2">
        <v>-87.04</v>
      </c>
      <c r="J1313" s="2">
        <v>-87.04</v>
      </c>
      <c r="K1313" s="2">
        <v>-87.04</v>
      </c>
      <c r="P1313">
        <v>2010</v>
      </c>
    </row>
    <row r="1314" spans="2:16" x14ac:dyDescent="0.2">
      <c r="B1314" s="3">
        <v>40388</v>
      </c>
      <c r="C1314" t="s">
        <v>382</v>
      </c>
      <c r="E1314" t="s">
        <v>335</v>
      </c>
      <c r="F1314" t="s">
        <v>7384</v>
      </c>
      <c r="H1314" t="s">
        <v>17</v>
      </c>
      <c r="I1314" s="2">
        <v>69.28</v>
      </c>
      <c r="J1314" s="2"/>
      <c r="K1314" s="2">
        <v>69.28</v>
      </c>
      <c r="P1314">
        <v>2010</v>
      </c>
    </row>
    <row r="1315" spans="2:16" x14ac:dyDescent="0.2">
      <c r="B1315" s="3">
        <v>40388</v>
      </c>
      <c r="C1315" t="s">
        <v>382</v>
      </c>
      <c r="E1315" t="s">
        <v>335</v>
      </c>
      <c r="F1315" t="s">
        <v>7384</v>
      </c>
      <c r="H1315" t="s">
        <v>17</v>
      </c>
      <c r="I1315" s="2">
        <v>-157.94</v>
      </c>
      <c r="J1315" s="2">
        <v>-157.94</v>
      </c>
      <c r="K1315" s="2">
        <v>-157.94</v>
      </c>
      <c r="P1315">
        <v>2010</v>
      </c>
    </row>
    <row r="1316" spans="2:16" x14ac:dyDescent="0.2">
      <c r="B1316" s="3">
        <v>40393</v>
      </c>
      <c r="C1316" t="s">
        <v>13</v>
      </c>
      <c r="E1316" t="s">
        <v>3264</v>
      </c>
      <c r="F1316" t="s">
        <v>3266</v>
      </c>
      <c r="H1316" t="s">
        <v>17</v>
      </c>
      <c r="I1316" s="2">
        <v>-20.010000000000002</v>
      </c>
      <c r="J1316" s="2">
        <v>-20.010000000000002</v>
      </c>
      <c r="K1316" s="2">
        <v>-20.010000000000002</v>
      </c>
      <c r="P1316">
        <v>2010</v>
      </c>
    </row>
    <row r="1317" spans="2:16" x14ac:dyDescent="0.2">
      <c r="B1317" s="3">
        <v>40393</v>
      </c>
      <c r="C1317" t="s">
        <v>13</v>
      </c>
      <c r="E1317" t="s">
        <v>3264</v>
      </c>
      <c r="F1317" t="s">
        <v>3266</v>
      </c>
      <c r="H1317" t="s">
        <v>17</v>
      </c>
      <c r="I1317" s="2">
        <v>-20.010000000000002</v>
      </c>
      <c r="J1317" s="2">
        <v>-20.010000000000002</v>
      </c>
      <c r="K1317" s="2">
        <v>-20.010000000000002</v>
      </c>
      <c r="P1317">
        <v>2010</v>
      </c>
    </row>
    <row r="1318" spans="2:16" hidden="1" x14ac:dyDescent="0.2">
      <c r="B1318" t="s">
        <v>1485</v>
      </c>
      <c r="I1318" s="2">
        <v>199.73</v>
      </c>
      <c r="J1318" s="2"/>
      <c r="K1318" s="2">
        <v>199.73</v>
      </c>
      <c r="P1318" t="e">
        <v>#VALUE!</v>
      </c>
    </row>
    <row r="1319" spans="2:16" x14ac:dyDescent="0.2">
      <c r="B1319" s="3">
        <v>40393</v>
      </c>
      <c r="C1319" t="s">
        <v>13</v>
      </c>
      <c r="E1319" t="s">
        <v>3264</v>
      </c>
      <c r="F1319" t="s">
        <v>3266</v>
      </c>
      <c r="H1319" t="s">
        <v>17</v>
      </c>
      <c r="I1319" s="2">
        <v>-20.010000000000002</v>
      </c>
      <c r="J1319" s="2">
        <v>-20.010000000000002</v>
      </c>
      <c r="K1319" s="2">
        <v>-20.010000000000002</v>
      </c>
      <c r="P1319">
        <v>2010</v>
      </c>
    </row>
    <row r="1320" spans="2:16" x14ac:dyDescent="0.2">
      <c r="B1320" s="3">
        <v>40394</v>
      </c>
      <c r="C1320" t="s">
        <v>923</v>
      </c>
      <c r="D1320" t="s">
        <v>143</v>
      </c>
      <c r="E1320" t="s">
        <v>10018</v>
      </c>
      <c r="H1320" t="s">
        <v>17</v>
      </c>
      <c r="I1320" s="2">
        <v>-85.05</v>
      </c>
      <c r="J1320" s="2">
        <v>-85.05</v>
      </c>
      <c r="K1320" s="2">
        <v>-85.05</v>
      </c>
      <c r="P1320">
        <v>2010</v>
      </c>
    </row>
    <row r="1321" spans="2:16" x14ac:dyDescent="0.2">
      <c r="B1321" s="3">
        <v>40394</v>
      </c>
      <c r="C1321" t="s">
        <v>382</v>
      </c>
      <c r="E1321" t="s">
        <v>335</v>
      </c>
      <c r="F1321" t="s">
        <v>7384</v>
      </c>
      <c r="H1321" t="s">
        <v>17</v>
      </c>
      <c r="I1321" s="2">
        <v>32.4</v>
      </c>
      <c r="J1321" s="2"/>
      <c r="K1321" s="2">
        <v>32.4</v>
      </c>
      <c r="P1321">
        <v>2010</v>
      </c>
    </row>
    <row r="1322" spans="2:16" x14ac:dyDescent="0.2">
      <c r="B1322" s="3">
        <v>40395</v>
      </c>
      <c r="C1322" t="s">
        <v>382</v>
      </c>
      <c r="E1322" t="s">
        <v>335</v>
      </c>
      <c r="F1322" t="s">
        <v>996</v>
      </c>
      <c r="H1322" t="s">
        <v>17</v>
      </c>
      <c r="I1322" s="2">
        <v>-146.47999999999999</v>
      </c>
      <c r="J1322" s="2">
        <v>-146.47999999999999</v>
      </c>
      <c r="K1322" s="2">
        <v>-146.47999999999999</v>
      </c>
      <c r="P1322">
        <v>2010</v>
      </c>
    </row>
    <row r="1323" spans="2:16" hidden="1" x14ac:dyDescent="0.2">
      <c r="B1323" t="s">
        <v>1490</v>
      </c>
      <c r="I1323" s="2">
        <v>-279265.12</v>
      </c>
      <c r="J1323" s="2">
        <v>-279265.12</v>
      </c>
      <c r="K1323" s="2">
        <v>-279265.12</v>
      </c>
      <c r="P1323" t="e">
        <v>#VALUE!</v>
      </c>
    </row>
    <row r="1324" spans="2:16" x14ac:dyDescent="0.2">
      <c r="B1324" s="3">
        <v>40396</v>
      </c>
      <c r="C1324" t="s">
        <v>13</v>
      </c>
      <c r="E1324" t="s">
        <v>10470</v>
      </c>
      <c r="F1324" t="s">
        <v>10471</v>
      </c>
      <c r="H1324" t="s">
        <v>17</v>
      </c>
      <c r="I1324" s="2">
        <v>-315</v>
      </c>
      <c r="J1324" s="2">
        <v>-315</v>
      </c>
      <c r="K1324" s="2">
        <v>-315</v>
      </c>
      <c r="P1324">
        <v>2010</v>
      </c>
    </row>
    <row r="1325" spans="2:16" x14ac:dyDescent="0.2">
      <c r="B1325" s="3">
        <v>40396</v>
      </c>
      <c r="C1325" t="s">
        <v>13</v>
      </c>
      <c r="E1325" t="s">
        <v>10470</v>
      </c>
      <c r="F1325" t="s">
        <v>10471</v>
      </c>
      <c r="H1325" t="s">
        <v>17</v>
      </c>
      <c r="I1325" s="2">
        <v>-315</v>
      </c>
      <c r="J1325" s="2">
        <v>-315</v>
      </c>
      <c r="K1325" s="2">
        <v>-315</v>
      </c>
      <c r="P1325">
        <v>2010</v>
      </c>
    </row>
    <row r="1326" spans="2:16" x14ac:dyDescent="0.2">
      <c r="B1326" s="3">
        <v>40396</v>
      </c>
      <c r="C1326" t="s">
        <v>13</v>
      </c>
      <c r="E1326" t="s">
        <v>10470</v>
      </c>
      <c r="F1326" t="s">
        <v>10471</v>
      </c>
      <c r="H1326" t="s">
        <v>17</v>
      </c>
      <c r="I1326" s="2">
        <v>-315</v>
      </c>
      <c r="J1326" s="2">
        <v>-315</v>
      </c>
      <c r="K1326" s="2">
        <v>-315</v>
      </c>
      <c r="P1326">
        <v>2010</v>
      </c>
    </row>
    <row r="1327" spans="2:16" x14ac:dyDescent="0.2">
      <c r="B1327" s="3">
        <v>40396</v>
      </c>
      <c r="C1327" t="s">
        <v>382</v>
      </c>
      <c r="E1327" t="s">
        <v>19</v>
      </c>
      <c r="F1327" t="s">
        <v>996</v>
      </c>
      <c r="H1327" t="s">
        <v>17</v>
      </c>
      <c r="I1327" s="2">
        <v>-13.36</v>
      </c>
      <c r="J1327" s="2">
        <v>-13.36</v>
      </c>
      <c r="K1327" s="2">
        <v>-13.36</v>
      </c>
      <c r="P1327">
        <v>2010</v>
      </c>
    </row>
    <row r="1328" spans="2:16" x14ac:dyDescent="0.2">
      <c r="B1328" s="3">
        <v>40399</v>
      </c>
      <c r="C1328" t="s">
        <v>13</v>
      </c>
      <c r="E1328" t="s">
        <v>3264</v>
      </c>
      <c r="F1328" t="s">
        <v>3267</v>
      </c>
      <c r="H1328" t="s">
        <v>17</v>
      </c>
      <c r="I1328" s="2">
        <v>-50.01</v>
      </c>
      <c r="J1328" s="2">
        <v>-50.01</v>
      </c>
      <c r="K1328" s="2">
        <v>-50.01</v>
      </c>
      <c r="P1328">
        <v>2010</v>
      </c>
    </row>
    <row r="1329" spans="2:16" x14ac:dyDescent="0.2">
      <c r="B1329" s="3">
        <v>40399</v>
      </c>
      <c r="C1329" t="s">
        <v>13</v>
      </c>
      <c r="E1329" t="s">
        <v>3264</v>
      </c>
      <c r="F1329" t="s">
        <v>3267</v>
      </c>
      <c r="H1329" t="s">
        <v>17</v>
      </c>
      <c r="I1329" s="2">
        <v>-50.01</v>
      </c>
      <c r="J1329" s="2">
        <v>-50.01</v>
      </c>
      <c r="K1329" s="2">
        <v>-50.01</v>
      </c>
      <c r="P1329">
        <v>2010</v>
      </c>
    </row>
    <row r="1330" spans="2:16" x14ac:dyDescent="0.2">
      <c r="B1330" s="3">
        <v>40399</v>
      </c>
      <c r="C1330" t="s">
        <v>13</v>
      </c>
      <c r="E1330" t="s">
        <v>3264</v>
      </c>
      <c r="F1330" t="s">
        <v>3267</v>
      </c>
      <c r="H1330" t="s">
        <v>17</v>
      </c>
      <c r="I1330" s="2">
        <v>-50.01</v>
      </c>
      <c r="J1330" s="2">
        <v>-50.01</v>
      </c>
      <c r="K1330" s="2">
        <v>-50.01</v>
      </c>
      <c r="P1330">
        <v>2010</v>
      </c>
    </row>
    <row r="1331" spans="2:16" x14ac:dyDescent="0.2">
      <c r="B1331" s="3">
        <v>40405</v>
      </c>
      <c r="C1331" t="s">
        <v>382</v>
      </c>
      <c r="E1331" t="s">
        <v>328</v>
      </c>
      <c r="F1331" t="s">
        <v>349</v>
      </c>
      <c r="H1331" t="s">
        <v>17</v>
      </c>
      <c r="I1331" s="2">
        <v>-15.91</v>
      </c>
      <c r="J1331" s="2">
        <v>-15.91</v>
      </c>
      <c r="K1331" s="2">
        <v>-15.91</v>
      </c>
      <c r="P1331">
        <v>2010</v>
      </c>
    </row>
    <row r="1332" spans="2:16" hidden="1" x14ac:dyDescent="0.2">
      <c r="F1332" t="s">
        <v>8460</v>
      </c>
      <c r="G1332" t="s">
        <v>812</v>
      </c>
      <c r="H1332" t="s">
        <v>17</v>
      </c>
      <c r="I1332" s="2">
        <v>-300</v>
      </c>
      <c r="J1332" s="2">
        <v>-300</v>
      </c>
      <c r="K1332" s="2">
        <v>-300</v>
      </c>
      <c r="P1332">
        <v>1900</v>
      </c>
    </row>
    <row r="1333" spans="2:16" x14ac:dyDescent="0.2">
      <c r="B1333" s="3">
        <v>40405</v>
      </c>
      <c r="C1333" t="s">
        <v>382</v>
      </c>
      <c r="E1333" t="s">
        <v>19</v>
      </c>
      <c r="F1333" t="s">
        <v>349</v>
      </c>
      <c r="H1333" t="s">
        <v>17</v>
      </c>
      <c r="I1333" s="2">
        <v>-157.65</v>
      </c>
      <c r="J1333" s="2">
        <v>-157.65</v>
      </c>
      <c r="K1333" s="2">
        <v>-157.65</v>
      </c>
      <c r="P1333">
        <v>2010</v>
      </c>
    </row>
    <row r="1334" spans="2:16" x14ac:dyDescent="0.2">
      <c r="B1334" s="3">
        <v>40405</v>
      </c>
      <c r="C1334" t="s">
        <v>382</v>
      </c>
      <c r="E1334" t="s">
        <v>19</v>
      </c>
      <c r="F1334" t="s">
        <v>349</v>
      </c>
      <c r="H1334" t="s">
        <v>17</v>
      </c>
      <c r="I1334" s="2">
        <v>35.54</v>
      </c>
      <c r="J1334" s="2"/>
      <c r="K1334" s="2">
        <v>35.54</v>
      </c>
      <c r="P1334">
        <v>2010</v>
      </c>
    </row>
    <row r="1335" spans="2:16" x14ac:dyDescent="0.2">
      <c r="B1335" s="3">
        <v>40405</v>
      </c>
      <c r="C1335" t="s">
        <v>382</v>
      </c>
      <c r="E1335" t="s">
        <v>19</v>
      </c>
      <c r="F1335" t="s">
        <v>349</v>
      </c>
      <c r="H1335" t="s">
        <v>17</v>
      </c>
      <c r="I1335" s="2">
        <v>-4.3899999999999997</v>
      </c>
      <c r="J1335" s="2">
        <v>-4.3899999999999997</v>
      </c>
      <c r="K1335" s="2">
        <v>-4.3899999999999997</v>
      </c>
      <c r="P1335">
        <v>2010</v>
      </c>
    </row>
    <row r="1336" spans="2:16" x14ac:dyDescent="0.2">
      <c r="B1336" s="3">
        <v>40406</v>
      </c>
      <c r="C1336" t="s">
        <v>13</v>
      </c>
      <c r="E1336" t="s">
        <v>3268</v>
      </c>
      <c r="F1336" t="s">
        <v>3269</v>
      </c>
      <c r="H1336" t="s">
        <v>17</v>
      </c>
      <c r="I1336" s="2">
        <v>-40</v>
      </c>
      <c r="J1336" s="2">
        <v>-40</v>
      </c>
      <c r="K1336" s="2">
        <v>-40</v>
      </c>
      <c r="P1336">
        <v>2010</v>
      </c>
    </row>
    <row r="1337" spans="2:16" x14ac:dyDescent="0.2">
      <c r="B1337" s="3">
        <v>40406</v>
      </c>
      <c r="C1337" t="s">
        <v>13</v>
      </c>
      <c r="E1337" t="s">
        <v>3268</v>
      </c>
      <c r="F1337" t="s">
        <v>3269</v>
      </c>
      <c r="H1337" t="s">
        <v>17</v>
      </c>
      <c r="I1337" s="2">
        <v>-40</v>
      </c>
      <c r="J1337" s="2">
        <v>-40</v>
      </c>
      <c r="K1337" s="2">
        <v>-40</v>
      </c>
      <c r="P1337">
        <v>2010</v>
      </c>
    </row>
    <row r="1338" spans="2:16" x14ac:dyDescent="0.2">
      <c r="B1338" s="3">
        <v>40406</v>
      </c>
      <c r="C1338" t="s">
        <v>13</v>
      </c>
      <c r="E1338" t="s">
        <v>3268</v>
      </c>
      <c r="F1338" t="s">
        <v>3269</v>
      </c>
      <c r="H1338" t="s">
        <v>17</v>
      </c>
      <c r="I1338" s="2">
        <v>-40</v>
      </c>
      <c r="J1338" s="2">
        <v>-40</v>
      </c>
      <c r="K1338" s="2">
        <v>-40</v>
      </c>
      <c r="P1338">
        <v>2010</v>
      </c>
    </row>
    <row r="1339" spans="2:16" x14ac:dyDescent="0.2">
      <c r="B1339" s="3">
        <v>40406</v>
      </c>
      <c r="C1339" t="s">
        <v>13</v>
      </c>
      <c r="E1339" t="s">
        <v>10472</v>
      </c>
      <c r="F1339" t="s">
        <v>4927</v>
      </c>
      <c r="H1339" t="s">
        <v>17</v>
      </c>
      <c r="I1339" s="2">
        <v>-20</v>
      </c>
      <c r="J1339" s="2">
        <v>-20</v>
      </c>
      <c r="K1339" s="2">
        <v>-20</v>
      </c>
      <c r="P1339">
        <v>2010</v>
      </c>
    </row>
    <row r="1340" spans="2:16" x14ac:dyDescent="0.2">
      <c r="B1340" s="3">
        <v>40406</v>
      </c>
      <c r="C1340" t="s">
        <v>13</v>
      </c>
      <c r="E1340" t="s">
        <v>10472</v>
      </c>
      <c r="F1340" t="s">
        <v>4927</v>
      </c>
      <c r="H1340" t="s">
        <v>17</v>
      </c>
      <c r="I1340" s="2">
        <v>-20</v>
      </c>
      <c r="J1340" s="2">
        <v>-20</v>
      </c>
      <c r="K1340" s="2">
        <v>-20</v>
      </c>
      <c r="P1340">
        <v>2010</v>
      </c>
    </row>
    <row r="1341" spans="2:16" x14ac:dyDescent="0.2">
      <c r="B1341" s="3">
        <v>40406</v>
      </c>
      <c r="C1341" t="s">
        <v>13</v>
      </c>
      <c r="E1341" t="s">
        <v>10472</v>
      </c>
      <c r="F1341" t="s">
        <v>4927</v>
      </c>
      <c r="H1341" t="s">
        <v>17</v>
      </c>
      <c r="I1341" s="2">
        <v>-20</v>
      </c>
      <c r="J1341" s="2">
        <v>-20</v>
      </c>
      <c r="K1341" s="2">
        <v>-20</v>
      </c>
      <c r="P1341">
        <v>2010</v>
      </c>
    </row>
    <row r="1342" spans="2:16" x14ac:dyDescent="0.2">
      <c r="B1342" s="3">
        <v>40407</v>
      </c>
      <c r="C1342" t="s">
        <v>13</v>
      </c>
      <c r="D1342" s="4" t="s">
        <v>1452</v>
      </c>
      <c r="E1342" t="s">
        <v>10473</v>
      </c>
      <c r="F1342" t="s">
        <v>10474</v>
      </c>
      <c r="H1342" t="s">
        <v>17</v>
      </c>
      <c r="I1342" s="2">
        <v>-400</v>
      </c>
      <c r="J1342" s="2">
        <v>-400</v>
      </c>
      <c r="K1342" s="2">
        <v>-400</v>
      </c>
      <c r="P1342">
        <v>2010</v>
      </c>
    </row>
    <row r="1343" spans="2:16" x14ac:dyDescent="0.2">
      <c r="B1343" s="3">
        <v>40407</v>
      </c>
      <c r="C1343" t="s">
        <v>13</v>
      </c>
      <c r="D1343" s="4" t="s">
        <v>1452</v>
      </c>
      <c r="E1343" t="s">
        <v>10473</v>
      </c>
      <c r="F1343" t="s">
        <v>10474</v>
      </c>
      <c r="H1343" t="s">
        <v>17</v>
      </c>
      <c r="I1343" s="2">
        <v>-400</v>
      </c>
      <c r="J1343" s="2">
        <v>-400</v>
      </c>
      <c r="K1343" s="2">
        <v>-400</v>
      </c>
      <c r="P1343">
        <v>2010</v>
      </c>
    </row>
    <row r="1344" spans="2:16" x14ac:dyDescent="0.2">
      <c r="B1344" s="3">
        <v>40407</v>
      </c>
      <c r="C1344" t="s">
        <v>13</v>
      </c>
      <c r="D1344" s="4" t="s">
        <v>1452</v>
      </c>
      <c r="E1344" t="s">
        <v>10473</v>
      </c>
      <c r="F1344" t="s">
        <v>10474</v>
      </c>
      <c r="H1344" t="s">
        <v>17</v>
      </c>
      <c r="I1344" s="2">
        <v>-400</v>
      </c>
      <c r="J1344" s="2">
        <v>-400</v>
      </c>
      <c r="K1344" s="2">
        <v>-400</v>
      </c>
      <c r="P1344">
        <v>2010</v>
      </c>
    </row>
    <row r="1345" spans="2:16" x14ac:dyDescent="0.2">
      <c r="B1345" s="3">
        <v>40409</v>
      </c>
      <c r="C1345" t="s">
        <v>382</v>
      </c>
      <c r="E1345" t="s">
        <v>19</v>
      </c>
      <c r="F1345" t="s">
        <v>1137</v>
      </c>
      <c r="H1345" t="s">
        <v>17</v>
      </c>
      <c r="I1345" s="2">
        <v>-45.07</v>
      </c>
      <c r="J1345" s="2">
        <v>-45.07</v>
      </c>
      <c r="K1345" s="2">
        <v>-45.07</v>
      </c>
      <c r="P1345">
        <v>2010</v>
      </c>
    </row>
    <row r="1346" spans="2:16" x14ac:dyDescent="0.2">
      <c r="B1346" s="3">
        <v>40409</v>
      </c>
      <c r="C1346" t="s">
        <v>382</v>
      </c>
      <c r="E1346" t="s">
        <v>19</v>
      </c>
      <c r="F1346" t="s">
        <v>1137</v>
      </c>
      <c r="H1346" t="s">
        <v>17</v>
      </c>
      <c r="I1346" s="2">
        <v>-18.22</v>
      </c>
      <c r="J1346" s="2">
        <v>-18.22</v>
      </c>
      <c r="K1346" s="2">
        <v>-18.22</v>
      </c>
      <c r="P1346">
        <v>2010</v>
      </c>
    </row>
    <row r="1347" spans="2:16" x14ac:dyDescent="0.2">
      <c r="B1347" s="3">
        <v>40410</v>
      </c>
      <c r="C1347" t="s">
        <v>382</v>
      </c>
      <c r="E1347" t="s">
        <v>19</v>
      </c>
      <c r="F1347" t="s">
        <v>1137</v>
      </c>
      <c r="H1347" t="s">
        <v>17</v>
      </c>
      <c r="I1347" s="2">
        <v>-37.04</v>
      </c>
      <c r="J1347" s="2">
        <v>-37.04</v>
      </c>
      <c r="K1347" s="2">
        <v>-37.04</v>
      </c>
      <c r="P1347">
        <v>2010</v>
      </c>
    </row>
    <row r="1348" spans="2:16" x14ac:dyDescent="0.2">
      <c r="B1348" s="3">
        <v>40412</v>
      </c>
      <c r="C1348" t="s">
        <v>382</v>
      </c>
      <c r="E1348" t="s">
        <v>19</v>
      </c>
      <c r="F1348" t="s">
        <v>1137</v>
      </c>
      <c r="H1348" t="s">
        <v>17</v>
      </c>
      <c r="I1348" s="2">
        <v>-87.36</v>
      </c>
      <c r="J1348" s="2">
        <v>-87.36</v>
      </c>
      <c r="K1348" s="2">
        <v>-87.36</v>
      </c>
      <c r="P1348">
        <v>2010</v>
      </c>
    </row>
    <row r="1349" spans="2:16" x14ac:dyDescent="0.2">
      <c r="B1349" s="3">
        <v>40413</v>
      </c>
      <c r="C1349" t="s">
        <v>382</v>
      </c>
      <c r="E1349" t="s">
        <v>2132</v>
      </c>
      <c r="F1349" t="s">
        <v>2133</v>
      </c>
      <c r="H1349" t="s">
        <v>17</v>
      </c>
      <c r="I1349" s="2">
        <v>-25.08</v>
      </c>
      <c r="J1349" s="2">
        <v>-25.08</v>
      </c>
      <c r="K1349" s="2">
        <v>-25.08</v>
      </c>
      <c r="P1349">
        <v>2010</v>
      </c>
    </row>
    <row r="1350" spans="2:16" x14ac:dyDescent="0.2">
      <c r="B1350" s="3">
        <v>40413</v>
      </c>
      <c r="C1350" t="s">
        <v>382</v>
      </c>
      <c r="E1350" t="s">
        <v>3455</v>
      </c>
      <c r="H1350" t="s">
        <v>17</v>
      </c>
      <c r="I1350" s="2">
        <v>-60</v>
      </c>
      <c r="J1350" s="2">
        <v>-60</v>
      </c>
      <c r="K1350" s="2">
        <v>-60</v>
      </c>
      <c r="P1350">
        <v>2010</v>
      </c>
    </row>
    <row r="1351" spans="2:16" x14ac:dyDescent="0.2">
      <c r="B1351" s="3">
        <v>40415</v>
      </c>
      <c r="C1351" t="s">
        <v>382</v>
      </c>
      <c r="E1351" t="s">
        <v>19</v>
      </c>
      <c r="F1351" t="s">
        <v>519</v>
      </c>
      <c r="H1351" t="s">
        <v>17</v>
      </c>
      <c r="I1351" s="2">
        <v>23.49</v>
      </c>
      <c r="J1351" s="2"/>
      <c r="K1351" s="2">
        <v>23.49</v>
      </c>
      <c r="P1351">
        <v>2010</v>
      </c>
    </row>
    <row r="1352" spans="2:16" x14ac:dyDescent="0.2">
      <c r="B1352" s="3">
        <v>40415</v>
      </c>
      <c r="C1352" t="s">
        <v>382</v>
      </c>
      <c r="E1352" t="s">
        <v>19</v>
      </c>
      <c r="F1352" t="s">
        <v>519</v>
      </c>
      <c r="H1352" t="s">
        <v>17</v>
      </c>
      <c r="I1352" s="2">
        <v>-62.83</v>
      </c>
      <c r="J1352" s="2">
        <v>-62.83</v>
      </c>
      <c r="K1352" s="2">
        <v>-62.83</v>
      </c>
      <c r="P1352">
        <v>2010</v>
      </c>
    </row>
    <row r="1353" spans="2:16" x14ac:dyDescent="0.2">
      <c r="B1353" s="3">
        <v>40415</v>
      </c>
      <c r="C1353" t="s">
        <v>382</v>
      </c>
      <c r="E1353" t="s">
        <v>19</v>
      </c>
      <c r="F1353" t="s">
        <v>519</v>
      </c>
      <c r="H1353" t="s">
        <v>17</v>
      </c>
      <c r="I1353" s="2">
        <v>-34.090000000000003</v>
      </c>
      <c r="J1353" s="2">
        <v>-34.090000000000003</v>
      </c>
      <c r="K1353" s="2">
        <v>-34.090000000000003</v>
      </c>
      <c r="P1353">
        <v>2010</v>
      </c>
    </row>
    <row r="1354" spans="2:16" x14ac:dyDescent="0.2">
      <c r="B1354" s="3">
        <v>40416</v>
      </c>
      <c r="C1354" t="s">
        <v>382</v>
      </c>
      <c r="E1354" t="s">
        <v>19</v>
      </c>
      <c r="F1354" t="s">
        <v>519</v>
      </c>
      <c r="H1354" t="s">
        <v>17</v>
      </c>
      <c r="I1354" s="2">
        <v>9.7799999999999994</v>
      </c>
      <c r="J1354" s="2"/>
      <c r="K1354" s="2">
        <v>9.7799999999999994</v>
      </c>
      <c r="P1354">
        <v>2010</v>
      </c>
    </row>
    <row r="1355" spans="2:16" x14ac:dyDescent="0.2">
      <c r="B1355" s="3">
        <v>40419</v>
      </c>
      <c r="C1355" t="s">
        <v>382</v>
      </c>
      <c r="E1355" t="s">
        <v>1765</v>
      </c>
      <c r="F1355" t="s">
        <v>3250</v>
      </c>
      <c r="H1355" t="s">
        <v>17</v>
      </c>
      <c r="I1355" s="2">
        <v>-8.07</v>
      </c>
      <c r="J1355" s="2">
        <v>-8.07</v>
      </c>
      <c r="K1355" s="2">
        <v>-8.07</v>
      </c>
      <c r="P1355">
        <v>2010</v>
      </c>
    </row>
    <row r="1356" spans="2:16" x14ac:dyDescent="0.2">
      <c r="B1356" s="3">
        <v>40420</v>
      </c>
      <c r="C1356" t="s">
        <v>382</v>
      </c>
      <c r="E1356" t="s">
        <v>3421</v>
      </c>
      <c r="F1356" t="s">
        <v>3422</v>
      </c>
      <c r="H1356" t="s">
        <v>17</v>
      </c>
      <c r="I1356" s="2">
        <v>-41.95</v>
      </c>
      <c r="J1356" s="2">
        <v>-41.95</v>
      </c>
      <c r="K1356" s="2">
        <v>-41.95</v>
      </c>
      <c r="P1356">
        <v>2010</v>
      </c>
    </row>
    <row r="1357" spans="2:16" x14ac:dyDescent="0.2">
      <c r="B1357" s="3">
        <v>40422</v>
      </c>
      <c r="C1357" t="s">
        <v>13</v>
      </c>
      <c r="E1357" t="s">
        <v>3270</v>
      </c>
      <c r="F1357" t="s">
        <v>3271</v>
      </c>
      <c r="H1357" t="s">
        <v>17</v>
      </c>
      <c r="I1357" s="2">
        <v>-20.96</v>
      </c>
      <c r="J1357" s="2">
        <v>-20.96</v>
      </c>
      <c r="K1357" s="2">
        <v>-20.96</v>
      </c>
      <c r="P1357">
        <v>2010</v>
      </c>
    </row>
    <row r="1358" spans="2:16" x14ac:dyDescent="0.2">
      <c r="B1358" s="3">
        <v>40422</v>
      </c>
      <c r="C1358" t="s">
        <v>13</v>
      </c>
      <c r="E1358" t="s">
        <v>3270</v>
      </c>
      <c r="F1358" t="s">
        <v>3271</v>
      </c>
      <c r="H1358" t="s">
        <v>17</v>
      </c>
      <c r="I1358" s="2">
        <v>-20.96</v>
      </c>
      <c r="J1358" s="2">
        <v>-20.96</v>
      </c>
      <c r="K1358" s="2">
        <v>-20.96</v>
      </c>
      <c r="P1358">
        <v>2010</v>
      </c>
    </row>
    <row r="1359" spans="2:16" x14ac:dyDescent="0.2">
      <c r="B1359" s="3">
        <v>40422</v>
      </c>
      <c r="C1359" t="s">
        <v>13</v>
      </c>
      <c r="E1359" t="s">
        <v>3270</v>
      </c>
      <c r="F1359" t="s">
        <v>3271</v>
      </c>
      <c r="H1359" t="s">
        <v>17</v>
      </c>
      <c r="I1359" s="2">
        <v>-20.96</v>
      </c>
      <c r="J1359" s="2">
        <v>-20.96</v>
      </c>
      <c r="K1359" s="2">
        <v>-20.96</v>
      </c>
      <c r="P1359">
        <v>2010</v>
      </c>
    </row>
    <row r="1360" spans="2:16" x14ac:dyDescent="0.2">
      <c r="B1360" s="3">
        <v>40424</v>
      </c>
      <c r="C1360" t="s">
        <v>13</v>
      </c>
      <c r="D1360" s="4" t="s">
        <v>150</v>
      </c>
      <c r="E1360" t="s">
        <v>151</v>
      </c>
      <c r="F1360" t="s">
        <v>152</v>
      </c>
      <c r="H1360" t="s">
        <v>17</v>
      </c>
      <c r="I1360" s="2">
        <v>-150</v>
      </c>
      <c r="J1360" s="2">
        <v>-150</v>
      </c>
      <c r="K1360" s="2">
        <v>-150</v>
      </c>
      <c r="P1360">
        <v>2010</v>
      </c>
    </row>
    <row r="1361" spans="2:16" x14ac:dyDescent="0.2">
      <c r="B1361" s="3">
        <v>40424</v>
      </c>
      <c r="C1361" t="s">
        <v>13</v>
      </c>
      <c r="D1361" s="4" t="s">
        <v>150</v>
      </c>
      <c r="E1361" t="s">
        <v>151</v>
      </c>
      <c r="F1361" t="s">
        <v>152</v>
      </c>
      <c r="H1361" t="s">
        <v>17</v>
      </c>
      <c r="I1361" s="2">
        <v>-150</v>
      </c>
      <c r="J1361" s="2">
        <v>-150</v>
      </c>
      <c r="K1361" s="2">
        <v>-150</v>
      </c>
      <c r="P1361">
        <v>2010</v>
      </c>
    </row>
    <row r="1362" spans="2:16" x14ac:dyDescent="0.2">
      <c r="B1362" s="3">
        <v>40424</v>
      </c>
      <c r="C1362" t="s">
        <v>13</v>
      </c>
      <c r="D1362" s="4" t="s">
        <v>150</v>
      </c>
      <c r="E1362" t="s">
        <v>151</v>
      </c>
      <c r="F1362" t="s">
        <v>152</v>
      </c>
      <c r="H1362" t="s">
        <v>17</v>
      </c>
      <c r="I1362" s="2">
        <v>-150</v>
      </c>
      <c r="J1362" s="2">
        <v>-150</v>
      </c>
      <c r="K1362" s="2">
        <v>-150</v>
      </c>
      <c r="P1362">
        <v>2010</v>
      </c>
    </row>
    <row r="1363" spans="2:16" x14ac:dyDescent="0.2">
      <c r="B1363" s="3">
        <v>40424</v>
      </c>
      <c r="C1363" t="s">
        <v>13</v>
      </c>
      <c r="D1363" s="4" t="s">
        <v>1169</v>
      </c>
      <c r="E1363" t="s">
        <v>919</v>
      </c>
      <c r="H1363" t="s">
        <v>17</v>
      </c>
      <c r="I1363" s="2">
        <v>-115.21</v>
      </c>
      <c r="J1363" s="2">
        <v>-115.21</v>
      </c>
      <c r="K1363" s="2">
        <v>-115.21</v>
      </c>
      <c r="P1363">
        <v>2010</v>
      </c>
    </row>
    <row r="1364" spans="2:16" x14ac:dyDescent="0.2">
      <c r="B1364" s="3">
        <v>40424</v>
      </c>
      <c r="C1364" t="s">
        <v>13</v>
      </c>
      <c r="D1364" s="4" t="s">
        <v>1169</v>
      </c>
      <c r="E1364" t="s">
        <v>919</v>
      </c>
      <c r="H1364" t="s">
        <v>17</v>
      </c>
      <c r="I1364" s="2">
        <v>-115.21</v>
      </c>
      <c r="J1364" s="2">
        <v>-115.21</v>
      </c>
      <c r="K1364" s="2">
        <v>-115.21</v>
      </c>
      <c r="P1364">
        <v>2010</v>
      </c>
    </row>
    <row r="1365" spans="2:16" x14ac:dyDescent="0.2">
      <c r="B1365" s="3">
        <v>40424</v>
      </c>
      <c r="C1365" t="s">
        <v>13</v>
      </c>
      <c r="D1365" s="4" t="s">
        <v>1169</v>
      </c>
      <c r="E1365" t="s">
        <v>919</v>
      </c>
      <c r="H1365" t="s">
        <v>17</v>
      </c>
      <c r="I1365" s="2">
        <v>-115.21</v>
      </c>
      <c r="J1365" s="2">
        <v>-115.21</v>
      </c>
      <c r="K1365" s="2">
        <v>-115.21</v>
      </c>
      <c r="P1365">
        <v>2010</v>
      </c>
    </row>
    <row r="1366" spans="2:16" x14ac:dyDescent="0.2">
      <c r="B1366" s="3">
        <v>40424</v>
      </c>
      <c r="C1366" t="s">
        <v>13</v>
      </c>
      <c r="E1366" t="s">
        <v>3261</v>
      </c>
      <c r="F1366" t="s">
        <v>3272</v>
      </c>
      <c r="H1366" t="s">
        <v>17</v>
      </c>
      <c r="I1366" s="2">
        <v>-21.19</v>
      </c>
      <c r="J1366" s="2">
        <v>-21.19</v>
      </c>
      <c r="K1366" s="2">
        <v>-21.19</v>
      </c>
      <c r="P1366">
        <v>2010</v>
      </c>
    </row>
    <row r="1367" spans="2:16" x14ac:dyDescent="0.2">
      <c r="B1367" s="3">
        <v>40424</v>
      </c>
      <c r="C1367" t="s">
        <v>13</v>
      </c>
      <c r="E1367" t="s">
        <v>3261</v>
      </c>
      <c r="F1367" t="s">
        <v>3272</v>
      </c>
      <c r="H1367" t="s">
        <v>17</v>
      </c>
      <c r="I1367" s="2">
        <v>-21.19</v>
      </c>
      <c r="J1367" s="2">
        <v>-21.19</v>
      </c>
      <c r="K1367" s="2">
        <v>-21.19</v>
      </c>
      <c r="P1367">
        <v>2010</v>
      </c>
    </row>
    <row r="1368" spans="2:16" x14ac:dyDescent="0.2">
      <c r="B1368" s="3">
        <v>40424</v>
      </c>
      <c r="C1368" t="s">
        <v>13</v>
      </c>
      <c r="E1368" t="s">
        <v>3261</v>
      </c>
      <c r="F1368" t="s">
        <v>3272</v>
      </c>
      <c r="H1368" t="s">
        <v>17</v>
      </c>
      <c r="I1368" s="2">
        <v>-21.19</v>
      </c>
      <c r="J1368" s="2">
        <v>-21.19</v>
      </c>
      <c r="K1368" s="2">
        <v>-21.19</v>
      </c>
      <c r="P1368">
        <v>2010</v>
      </c>
    </row>
    <row r="1369" spans="2:16" x14ac:dyDescent="0.2">
      <c r="B1369" s="3">
        <v>40425</v>
      </c>
      <c r="C1369" t="s">
        <v>923</v>
      </c>
      <c r="D1369" t="s">
        <v>143</v>
      </c>
      <c r="E1369" t="s">
        <v>10018</v>
      </c>
      <c r="H1369" t="s">
        <v>17</v>
      </c>
      <c r="I1369" s="2">
        <v>-81.69</v>
      </c>
      <c r="J1369" s="2">
        <v>-81.69</v>
      </c>
      <c r="K1369" s="2">
        <v>-81.69</v>
      </c>
      <c r="P1369">
        <v>2010</v>
      </c>
    </row>
    <row r="1370" spans="2:16" x14ac:dyDescent="0.2">
      <c r="B1370" s="3">
        <v>40428</v>
      </c>
      <c r="C1370" t="s">
        <v>923</v>
      </c>
      <c r="E1370" t="s">
        <v>3259</v>
      </c>
      <c r="F1370" t="s">
        <v>3367</v>
      </c>
      <c r="H1370" t="s">
        <v>17</v>
      </c>
      <c r="I1370" s="2">
        <v>-20</v>
      </c>
      <c r="J1370" s="2">
        <v>-20</v>
      </c>
      <c r="K1370" s="2">
        <v>-20</v>
      </c>
      <c r="P1370">
        <v>2010</v>
      </c>
    </row>
    <row r="1371" spans="2:16" x14ac:dyDescent="0.2">
      <c r="B1371" s="27">
        <v>40429</v>
      </c>
      <c r="C1371" s="21" t="s">
        <v>13</v>
      </c>
      <c r="D1371" s="21" t="s">
        <v>45</v>
      </c>
      <c r="E1371" s="21" t="s">
        <v>153</v>
      </c>
      <c r="F1371" s="21" t="s">
        <v>154</v>
      </c>
      <c r="G1371" s="21"/>
      <c r="H1371" s="21" t="s">
        <v>17</v>
      </c>
      <c r="I1371" s="28">
        <v>200</v>
      </c>
      <c r="J1371" s="28"/>
      <c r="K1371" s="28">
        <v>200</v>
      </c>
      <c r="P1371">
        <v>2010</v>
      </c>
    </row>
    <row r="1372" spans="2:16" x14ac:dyDescent="0.2">
      <c r="B1372" s="27">
        <v>40429</v>
      </c>
      <c r="C1372" s="21" t="s">
        <v>13</v>
      </c>
      <c r="D1372" s="21" t="s">
        <v>45</v>
      </c>
      <c r="E1372" s="21" t="s">
        <v>153</v>
      </c>
      <c r="F1372" s="21" t="s">
        <v>154</v>
      </c>
      <c r="G1372" s="21"/>
      <c r="H1372" s="21" t="s">
        <v>17</v>
      </c>
      <c r="I1372" s="28">
        <v>200</v>
      </c>
      <c r="J1372" s="28"/>
      <c r="K1372" s="28">
        <v>200</v>
      </c>
      <c r="P1372">
        <v>2010</v>
      </c>
    </row>
    <row r="1373" spans="2:16" x14ac:dyDescent="0.2">
      <c r="B1373" s="27">
        <v>40429</v>
      </c>
      <c r="C1373" s="21" t="s">
        <v>13</v>
      </c>
      <c r="D1373" s="21" t="s">
        <v>45</v>
      </c>
      <c r="E1373" s="21" t="s">
        <v>153</v>
      </c>
      <c r="F1373" s="21" t="s">
        <v>154</v>
      </c>
      <c r="G1373" s="21"/>
      <c r="H1373" s="21" t="s">
        <v>17</v>
      </c>
      <c r="I1373" s="28">
        <v>200</v>
      </c>
      <c r="J1373" s="28"/>
      <c r="K1373" s="28">
        <v>200</v>
      </c>
      <c r="P1373">
        <v>2010</v>
      </c>
    </row>
    <row r="1374" spans="2:16" x14ac:dyDescent="0.2">
      <c r="B1374" s="3">
        <v>40437</v>
      </c>
      <c r="C1374" t="s">
        <v>923</v>
      </c>
      <c r="E1374" t="s">
        <v>3259</v>
      </c>
      <c r="F1374" t="s">
        <v>3368</v>
      </c>
      <c r="H1374" t="s">
        <v>17</v>
      </c>
      <c r="I1374" s="2">
        <v>-30</v>
      </c>
      <c r="J1374" s="2">
        <v>-30</v>
      </c>
      <c r="K1374" s="2">
        <v>-30</v>
      </c>
      <c r="P1374">
        <v>2010</v>
      </c>
    </row>
    <row r="1375" spans="2:16" x14ac:dyDescent="0.2">
      <c r="B1375" s="3">
        <v>40438</v>
      </c>
      <c r="C1375" t="s">
        <v>382</v>
      </c>
      <c r="E1375" t="s">
        <v>19</v>
      </c>
      <c r="F1375" t="s">
        <v>1484</v>
      </c>
      <c r="H1375" t="s">
        <v>17</v>
      </c>
      <c r="I1375" s="2">
        <v>-103.08</v>
      </c>
      <c r="J1375" s="2">
        <v>-103.08</v>
      </c>
      <c r="K1375" s="2">
        <v>-103.08</v>
      </c>
      <c r="P1375">
        <v>2010</v>
      </c>
    </row>
    <row r="1376" spans="2:16" x14ac:dyDescent="0.2">
      <c r="B1376" s="3">
        <v>40438</v>
      </c>
      <c r="C1376" t="s">
        <v>382</v>
      </c>
      <c r="E1376" t="s">
        <v>19</v>
      </c>
      <c r="F1376" t="s">
        <v>1484</v>
      </c>
      <c r="H1376" t="s">
        <v>17</v>
      </c>
      <c r="I1376" s="2">
        <v>-25.89</v>
      </c>
      <c r="J1376" s="2">
        <v>-25.89</v>
      </c>
      <c r="K1376" s="2">
        <v>-25.89</v>
      </c>
      <c r="P1376">
        <v>2010</v>
      </c>
    </row>
    <row r="1377" spans="2:16" x14ac:dyDescent="0.2">
      <c r="B1377" s="3">
        <v>40438</v>
      </c>
      <c r="C1377" t="s">
        <v>382</v>
      </c>
      <c r="E1377" t="s">
        <v>19</v>
      </c>
      <c r="F1377" t="s">
        <v>1484</v>
      </c>
      <c r="H1377" t="s">
        <v>17</v>
      </c>
      <c r="I1377" s="2">
        <v>-22.41</v>
      </c>
      <c r="J1377" s="2">
        <v>-22.41</v>
      </c>
      <c r="K1377" s="2">
        <v>-22.41</v>
      </c>
      <c r="P1377">
        <v>2010</v>
      </c>
    </row>
    <row r="1378" spans="2:16" x14ac:dyDescent="0.2">
      <c r="B1378" s="3">
        <v>40438</v>
      </c>
      <c r="C1378" t="s">
        <v>382</v>
      </c>
      <c r="E1378" t="s">
        <v>3251</v>
      </c>
      <c r="F1378" t="s">
        <v>141</v>
      </c>
      <c r="H1378" t="s">
        <v>17</v>
      </c>
      <c r="I1378" s="2">
        <v>-636</v>
      </c>
      <c r="J1378" s="2">
        <v>-636</v>
      </c>
      <c r="K1378" s="2">
        <v>-636</v>
      </c>
      <c r="P1378">
        <v>2010</v>
      </c>
    </row>
    <row r="1379" spans="2:16" x14ac:dyDescent="0.2">
      <c r="B1379" s="3">
        <v>40441</v>
      </c>
      <c r="C1379" t="s">
        <v>382</v>
      </c>
      <c r="E1379" t="s">
        <v>19</v>
      </c>
      <c r="F1379" t="s">
        <v>141</v>
      </c>
      <c r="H1379" t="s">
        <v>17</v>
      </c>
      <c r="I1379" s="2">
        <v>-25.72</v>
      </c>
      <c r="J1379" s="2">
        <v>-25.72</v>
      </c>
      <c r="K1379" s="2">
        <v>-25.72</v>
      </c>
      <c r="P1379">
        <v>2010</v>
      </c>
    </row>
    <row r="1380" spans="2:16" x14ac:dyDescent="0.2">
      <c r="B1380" s="3">
        <v>40448</v>
      </c>
      <c r="C1380" t="s">
        <v>13</v>
      </c>
      <c r="E1380" t="s">
        <v>2131</v>
      </c>
      <c r="H1380" t="s">
        <v>17</v>
      </c>
      <c r="I1380" s="2">
        <v>75</v>
      </c>
      <c r="J1380" s="2"/>
      <c r="K1380" s="2">
        <v>75</v>
      </c>
      <c r="P1380">
        <v>2010</v>
      </c>
    </row>
    <row r="1381" spans="2:16" x14ac:dyDescent="0.2">
      <c r="B1381" s="3">
        <v>40448</v>
      </c>
      <c r="C1381" t="s">
        <v>13</v>
      </c>
      <c r="E1381" t="s">
        <v>2131</v>
      </c>
      <c r="H1381" t="s">
        <v>17</v>
      </c>
      <c r="I1381" s="2">
        <v>75</v>
      </c>
      <c r="J1381" s="2"/>
      <c r="K1381" s="2">
        <v>75</v>
      </c>
      <c r="P1381">
        <v>2010</v>
      </c>
    </row>
    <row r="1382" spans="2:16" x14ac:dyDescent="0.2">
      <c r="B1382" s="3">
        <v>40448</v>
      </c>
      <c r="C1382" t="s">
        <v>13</v>
      </c>
      <c r="E1382" t="s">
        <v>2131</v>
      </c>
      <c r="H1382" t="s">
        <v>17</v>
      </c>
      <c r="I1382" s="2">
        <v>75</v>
      </c>
      <c r="J1382" s="2"/>
      <c r="K1382" s="2">
        <v>75</v>
      </c>
      <c r="P1382">
        <v>2010</v>
      </c>
    </row>
    <row r="1383" spans="2:16" x14ac:dyDescent="0.2">
      <c r="B1383" s="3">
        <v>40448</v>
      </c>
      <c r="C1383" t="s">
        <v>927</v>
      </c>
      <c r="E1383" t="s">
        <v>3247</v>
      </c>
      <c r="F1383" t="s">
        <v>3248</v>
      </c>
      <c r="H1383" t="s">
        <v>17</v>
      </c>
      <c r="I1383" s="2">
        <v>-1895</v>
      </c>
      <c r="J1383" s="2">
        <v>-1895</v>
      </c>
      <c r="K1383" s="2">
        <v>-1895</v>
      </c>
      <c r="P1383">
        <v>2010</v>
      </c>
    </row>
    <row r="1384" spans="2:16" x14ac:dyDescent="0.2">
      <c r="B1384" s="3">
        <v>40449</v>
      </c>
      <c r="C1384" t="s">
        <v>13</v>
      </c>
      <c r="E1384" t="s">
        <v>912</v>
      </c>
      <c r="F1384" t="s">
        <v>9933</v>
      </c>
      <c r="H1384" t="s">
        <v>17</v>
      </c>
      <c r="I1384" s="2">
        <v>-5.19</v>
      </c>
      <c r="J1384" s="2">
        <v>-5.19</v>
      </c>
      <c r="K1384" s="2">
        <v>-5.19</v>
      </c>
      <c r="P1384">
        <v>2010</v>
      </c>
    </row>
    <row r="1385" spans="2:16" x14ac:dyDescent="0.2">
      <c r="B1385" s="3">
        <v>40449</v>
      </c>
      <c r="C1385" t="s">
        <v>13</v>
      </c>
      <c r="E1385" t="s">
        <v>912</v>
      </c>
      <c r="F1385" t="s">
        <v>9933</v>
      </c>
      <c r="H1385" t="s">
        <v>17</v>
      </c>
      <c r="I1385" s="2">
        <v>-5.19</v>
      </c>
      <c r="J1385" s="2">
        <v>-5.19</v>
      </c>
      <c r="K1385" s="2">
        <v>-5.19</v>
      </c>
      <c r="P1385">
        <v>2010</v>
      </c>
    </row>
    <row r="1386" spans="2:16" x14ac:dyDescent="0.2">
      <c r="B1386" s="3">
        <v>40449</v>
      </c>
      <c r="C1386" t="s">
        <v>13</v>
      </c>
      <c r="E1386" t="s">
        <v>912</v>
      </c>
      <c r="F1386" t="s">
        <v>9933</v>
      </c>
      <c r="H1386" t="s">
        <v>17</v>
      </c>
      <c r="I1386" s="2">
        <v>-5.19</v>
      </c>
      <c r="J1386" s="2">
        <v>-5.19</v>
      </c>
      <c r="K1386" s="2">
        <v>-5.19</v>
      </c>
      <c r="P1386">
        <v>2010</v>
      </c>
    </row>
    <row r="1387" spans="2:16" x14ac:dyDescent="0.2">
      <c r="B1387" s="3">
        <v>40450</v>
      </c>
      <c r="C1387" t="s">
        <v>13</v>
      </c>
      <c r="E1387" t="s">
        <v>3264</v>
      </c>
      <c r="F1387" t="s">
        <v>3273</v>
      </c>
      <c r="H1387" t="s">
        <v>17</v>
      </c>
      <c r="I1387" s="2">
        <v>-21.41</v>
      </c>
      <c r="J1387" s="2">
        <v>-21.41</v>
      </c>
      <c r="K1387" s="2">
        <v>-21.41</v>
      </c>
      <c r="P1387">
        <v>2010</v>
      </c>
    </row>
    <row r="1388" spans="2:16" x14ac:dyDescent="0.2">
      <c r="B1388" s="3">
        <v>40450</v>
      </c>
      <c r="C1388" t="s">
        <v>13</v>
      </c>
      <c r="E1388" t="s">
        <v>3264</v>
      </c>
      <c r="F1388" t="s">
        <v>3273</v>
      </c>
      <c r="H1388" t="s">
        <v>17</v>
      </c>
      <c r="I1388" s="2">
        <v>-21.41</v>
      </c>
      <c r="J1388" s="2">
        <v>-21.41</v>
      </c>
      <c r="K1388" s="2">
        <v>-21.41</v>
      </c>
      <c r="P1388">
        <v>2010</v>
      </c>
    </row>
    <row r="1389" spans="2:16" x14ac:dyDescent="0.2">
      <c r="B1389" s="3">
        <v>40450</v>
      </c>
      <c r="C1389" t="s">
        <v>13</v>
      </c>
      <c r="E1389" t="s">
        <v>3264</v>
      </c>
      <c r="F1389" t="s">
        <v>3273</v>
      </c>
      <c r="H1389" t="s">
        <v>17</v>
      </c>
      <c r="I1389" s="2">
        <v>-21.41</v>
      </c>
      <c r="J1389" s="2">
        <v>-21.41</v>
      </c>
      <c r="K1389" s="2">
        <v>-21.41</v>
      </c>
      <c r="P1389">
        <v>2010</v>
      </c>
    </row>
    <row r="1390" spans="2:16" x14ac:dyDescent="0.2">
      <c r="B1390" s="3">
        <v>40452</v>
      </c>
      <c r="C1390" t="s">
        <v>13</v>
      </c>
      <c r="D1390" t="s">
        <v>64</v>
      </c>
      <c r="E1390" t="s">
        <v>180</v>
      </c>
      <c r="F1390" t="s">
        <v>3240</v>
      </c>
      <c r="H1390" t="s">
        <v>17</v>
      </c>
      <c r="I1390" s="2">
        <v>-240.8</v>
      </c>
      <c r="J1390" s="2">
        <v>-240.8</v>
      </c>
      <c r="K1390" s="2">
        <v>-240.8</v>
      </c>
      <c r="P1390">
        <v>2010</v>
      </c>
    </row>
    <row r="1391" spans="2:16" x14ac:dyDescent="0.2">
      <c r="B1391" s="3">
        <v>40452</v>
      </c>
      <c r="C1391" t="s">
        <v>13</v>
      </c>
      <c r="D1391" t="s">
        <v>64</v>
      </c>
      <c r="E1391" t="s">
        <v>180</v>
      </c>
      <c r="F1391" t="s">
        <v>3240</v>
      </c>
      <c r="H1391" t="s">
        <v>17</v>
      </c>
      <c r="I1391" s="2">
        <v>-240.8</v>
      </c>
      <c r="J1391" s="2">
        <v>-240.8</v>
      </c>
      <c r="K1391" s="2">
        <v>-240.8</v>
      </c>
      <c r="P1391">
        <v>2010</v>
      </c>
    </row>
    <row r="1392" spans="2:16" x14ac:dyDescent="0.2">
      <c r="B1392" s="3">
        <v>40452</v>
      </c>
      <c r="C1392" t="s">
        <v>13</v>
      </c>
      <c r="D1392" t="s">
        <v>64</v>
      </c>
      <c r="E1392" t="s">
        <v>180</v>
      </c>
      <c r="F1392" t="s">
        <v>3240</v>
      </c>
      <c r="H1392" t="s">
        <v>17</v>
      </c>
      <c r="I1392" s="2">
        <v>-240.8</v>
      </c>
      <c r="J1392" s="2">
        <v>-240.8</v>
      </c>
      <c r="K1392" s="2">
        <v>-240.8</v>
      </c>
      <c r="P1392">
        <v>2010</v>
      </c>
    </row>
    <row r="1393" spans="2:16" x14ac:dyDescent="0.2">
      <c r="B1393" s="3">
        <v>40455</v>
      </c>
      <c r="C1393" t="s">
        <v>13</v>
      </c>
      <c r="E1393" t="s">
        <v>912</v>
      </c>
      <c r="F1393" t="s">
        <v>9934</v>
      </c>
      <c r="H1393" t="s">
        <v>17</v>
      </c>
      <c r="I1393" s="2">
        <v>-20.03</v>
      </c>
      <c r="J1393" s="2">
        <v>-20.03</v>
      </c>
      <c r="K1393" s="2">
        <v>-20.03</v>
      </c>
      <c r="P1393">
        <v>2010</v>
      </c>
    </row>
    <row r="1394" spans="2:16" x14ac:dyDescent="0.2">
      <c r="B1394" s="3">
        <v>40455</v>
      </c>
      <c r="C1394" t="s">
        <v>13</v>
      </c>
      <c r="E1394" t="s">
        <v>912</v>
      </c>
      <c r="F1394" t="s">
        <v>9934</v>
      </c>
      <c r="H1394" t="s">
        <v>17</v>
      </c>
      <c r="I1394" s="2">
        <v>-20.03</v>
      </c>
      <c r="J1394" s="2">
        <v>-20.03</v>
      </c>
      <c r="K1394" s="2">
        <v>-20.03</v>
      </c>
      <c r="P1394">
        <v>2010</v>
      </c>
    </row>
    <row r="1395" spans="2:16" x14ac:dyDescent="0.2">
      <c r="B1395" s="3">
        <v>40455</v>
      </c>
      <c r="C1395" t="s">
        <v>13</v>
      </c>
      <c r="E1395" t="s">
        <v>912</v>
      </c>
      <c r="F1395" t="s">
        <v>9934</v>
      </c>
      <c r="H1395" t="s">
        <v>17</v>
      </c>
      <c r="I1395" s="2">
        <v>-20.03</v>
      </c>
      <c r="J1395" s="2">
        <v>-20.03</v>
      </c>
      <c r="K1395" s="2">
        <v>-20.03</v>
      </c>
      <c r="P1395">
        <v>2010</v>
      </c>
    </row>
    <row r="1396" spans="2:16" x14ac:dyDescent="0.2">
      <c r="B1396" s="3">
        <v>40456</v>
      </c>
      <c r="C1396" t="s">
        <v>923</v>
      </c>
      <c r="D1396" t="s">
        <v>143</v>
      </c>
      <c r="E1396" t="s">
        <v>10018</v>
      </c>
      <c r="H1396" t="s">
        <v>17</v>
      </c>
      <c r="I1396" s="2">
        <v>-82.07</v>
      </c>
      <c r="J1396" s="2">
        <v>-82.07</v>
      </c>
      <c r="K1396" s="2">
        <v>-82.07</v>
      </c>
      <c r="P1396">
        <v>2010</v>
      </c>
    </row>
    <row r="1397" spans="2:16" x14ac:dyDescent="0.2">
      <c r="B1397" s="3">
        <v>40459</v>
      </c>
      <c r="C1397" t="s">
        <v>13</v>
      </c>
      <c r="D1397" t="s">
        <v>64</v>
      </c>
      <c r="E1397" t="s">
        <v>907</v>
      </c>
      <c r="F1397" t="s">
        <v>141</v>
      </c>
      <c r="H1397" t="s">
        <v>17</v>
      </c>
      <c r="I1397" s="2">
        <v>-175</v>
      </c>
      <c r="J1397" s="2">
        <v>-175</v>
      </c>
      <c r="K1397" s="2">
        <v>-175</v>
      </c>
      <c r="P1397">
        <v>2010</v>
      </c>
    </row>
    <row r="1398" spans="2:16" x14ac:dyDescent="0.2">
      <c r="B1398" s="3">
        <v>40459</v>
      </c>
      <c r="C1398" t="s">
        <v>13</v>
      </c>
      <c r="D1398" t="s">
        <v>64</v>
      </c>
      <c r="E1398" t="s">
        <v>907</v>
      </c>
      <c r="F1398" t="s">
        <v>141</v>
      </c>
      <c r="H1398" t="s">
        <v>17</v>
      </c>
      <c r="I1398" s="2">
        <v>-175</v>
      </c>
      <c r="J1398" s="2">
        <v>-175</v>
      </c>
      <c r="K1398" s="2">
        <v>-175</v>
      </c>
      <c r="P1398">
        <v>2010</v>
      </c>
    </row>
    <row r="1399" spans="2:16" x14ac:dyDescent="0.2">
      <c r="B1399" s="3">
        <v>40459</v>
      </c>
      <c r="C1399" t="s">
        <v>13</v>
      </c>
      <c r="D1399" t="s">
        <v>64</v>
      </c>
      <c r="E1399" t="s">
        <v>907</v>
      </c>
      <c r="F1399" t="s">
        <v>141</v>
      </c>
      <c r="H1399" t="s">
        <v>17</v>
      </c>
      <c r="I1399" s="2">
        <v>-175</v>
      </c>
      <c r="J1399" s="2">
        <v>-175</v>
      </c>
      <c r="K1399" s="2">
        <v>-175</v>
      </c>
      <c r="P1399">
        <v>2010</v>
      </c>
    </row>
    <row r="1400" spans="2:16" x14ac:dyDescent="0.2">
      <c r="B1400" s="3">
        <v>40459</v>
      </c>
      <c r="C1400" t="s">
        <v>13</v>
      </c>
      <c r="E1400" t="s">
        <v>3264</v>
      </c>
      <c r="F1400" t="s">
        <v>3274</v>
      </c>
      <c r="H1400" t="s">
        <v>17</v>
      </c>
      <c r="I1400" s="2">
        <v>-21.19</v>
      </c>
      <c r="J1400" s="2">
        <v>-21.19</v>
      </c>
      <c r="K1400" s="2">
        <v>-21.19</v>
      </c>
      <c r="P1400">
        <v>2010</v>
      </c>
    </row>
    <row r="1401" spans="2:16" x14ac:dyDescent="0.2">
      <c r="B1401" s="3">
        <v>40459</v>
      </c>
      <c r="C1401" t="s">
        <v>13</v>
      </c>
      <c r="E1401" t="s">
        <v>3264</v>
      </c>
      <c r="F1401" t="s">
        <v>3274</v>
      </c>
      <c r="H1401" t="s">
        <v>17</v>
      </c>
      <c r="I1401" s="2">
        <v>-21.19</v>
      </c>
      <c r="J1401" s="2">
        <v>-21.19</v>
      </c>
      <c r="K1401" s="2">
        <v>-21.19</v>
      </c>
      <c r="P1401">
        <v>2010</v>
      </c>
    </row>
    <row r="1402" spans="2:16" x14ac:dyDescent="0.2">
      <c r="B1402" s="3">
        <v>40459</v>
      </c>
      <c r="C1402" t="s">
        <v>13</v>
      </c>
      <c r="E1402" t="s">
        <v>3264</v>
      </c>
      <c r="F1402" t="s">
        <v>3274</v>
      </c>
      <c r="H1402" t="s">
        <v>17</v>
      </c>
      <c r="I1402" s="2">
        <v>-21.19</v>
      </c>
      <c r="J1402" s="2">
        <v>-21.19</v>
      </c>
      <c r="K1402" s="2">
        <v>-21.19</v>
      </c>
      <c r="P1402">
        <v>2010</v>
      </c>
    </row>
    <row r="1403" spans="2:16" x14ac:dyDescent="0.2">
      <c r="B1403" s="3">
        <v>40469</v>
      </c>
      <c r="C1403" t="s">
        <v>923</v>
      </c>
      <c r="E1403" t="s">
        <v>3290</v>
      </c>
      <c r="F1403" t="s">
        <v>3369</v>
      </c>
      <c r="H1403" t="s">
        <v>17</v>
      </c>
      <c r="I1403" s="2">
        <v>-20</v>
      </c>
      <c r="J1403" s="2">
        <v>-20</v>
      </c>
      <c r="K1403" s="2">
        <v>-20</v>
      </c>
      <c r="P1403">
        <v>2010</v>
      </c>
    </row>
    <row r="1404" spans="2:16" x14ac:dyDescent="0.2">
      <c r="B1404" s="3">
        <v>40472</v>
      </c>
      <c r="C1404" t="s">
        <v>382</v>
      </c>
      <c r="E1404" t="s">
        <v>19</v>
      </c>
      <c r="F1404" t="s">
        <v>943</v>
      </c>
      <c r="H1404" t="s">
        <v>17</v>
      </c>
      <c r="I1404" s="2">
        <v>-905.47</v>
      </c>
      <c r="J1404" s="2">
        <v>-905.47</v>
      </c>
      <c r="K1404" s="2">
        <v>-905.47</v>
      </c>
      <c r="P1404">
        <v>2010</v>
      </c>
    </row>
    <row r="1405" spans="2:16" x14ac:dyDescent="0.2">
      <c r="B1405" s="3">
        <v>40476</v>
      </c>
      <c r="C1405" t="s">
        <v>13</v>
      </c>
      <c r="E1405" t="s">
        <v>3264</v>
      </c>
      <c r="F1405" t="s">
        <v>3275</v>
      </c>
      <c r="H1405" t="s">
        <v>17</v>
      </c>
      <c r="I1405" s="2">
        <v>-22.02</v>
      </c>
      <c r="J1405" s="2">
        <v>-22.02</v>
      </c>
      <c r="K1405" s="2">
        <v>-22.02</v>
      </c>
      <c r="P1405">
        <v>2010</v>
      </c>
    </row>
    <row r="1406" spans="2:16" x14ac:dyDescent="0.2">
      <c r="B1406" s="3">
        <v>40476</v>
      </c>
      <c r="C1406" t="s">
        <v>13</v>
      </c>
      <c r="E1406" t="s">
        <v>3264</v>
      </c>
      <c r="F1406" t="s">
        <v>3275</v>
      </c>
      <c r="H1406" t="s">
        <v>17</v>
      </c>
      <c r="I1406" s="2">
        <v>-22.02</v>
      </c>
      <c r="J1406" s="2">
        <v>-22.02</v>
      </c>
      <c r="K1406" s="2">
        <v>-22.02</v>
      </c>
      <c r="P1406">
        <v>2010</v>
      </c>
    </row>
    <row r="1407" spans="2:16" x14ac:dyDescent="0.2">
      <c r="B1407" s="3">
        <v>40476</v>
      </c>
      <c r="C1407" t="s">
        <v>13</v>
      </c>
      <c r="E1407" t="s">
        <v>3264</v>
      </c>
      <c r="F1407" t="s">
        <v>3275</v>
      </c>
      <c r="H1407" t="s">
        <v>17</v>
      </c>
      <c r="I1407" s="2">
        <v>-22.02</v>
      </c>
      <c r="J1407" s="2">
        <v>-22.02</v>
      </c>
      <c r="K1407" s="2">
        <v>-22.02</v>
      </c>
      <c r="P1407">
        <v>2010</v>
      </c>
    </row>
    <row r="1408" spans="2:16" x14ac:dyDescent="0.2">
      <c r="B1408" s="3">
        <v>40477</v>
      </c>
      <c r="C1408" t="s">
        <v>382</v>
      </c>
      <c r="E1408" t="s">
        <v>19</v>
      </c>
      <c r="F1408" t="s">
        <v>383</v>
      </c>
      <c r="H1408" t="s">
        <v>17</v>
      </c>
      <c r="I1408" s="2">
        <v>-55.46</v>
      </c>
      <c r="J1408" s="2">
        <v>-55.46</v>
      </c>
      <c r="K1408" s="2">
        <v>-55.46</v>
      </c>
      <c r="P1408">
        <v>2010</v>
      </c>
    </row>
    <row r="1409" spans="2:16" x14ac:dyDescent="0.2">
      <c r="B1409" s="3">
        <v>40477</v>
      </c>
      <c r="C1409" t="s">
        <v>382</v>
      </c>
      <c r="E1409" t="s">
        <v>19</v>
      </c>
      <c r="F1409" t="s">
        <v>7556</v>
      </c>
      <c r="H1409" t="s">
        <v>17</v>
      </c>
      <c r="I1409" s="2">
        <v>-8.5399999999999991</v>
      </c>
      <c r="J1409" s="2">
        <v>-8.5399999999999991</v>
      </c>
      <c r="K1409" s="2">
        <v>-8.5399999999999991</v>
      </c>
      <c r="P1409">
        <v>2010</v>
      </c>
    </row>
    <row r="1410" spans="2:16" x14ac:dyDescent="0.2">
      <c r="B1410" s="3">
        <v>40477</v>
      </c>
      <c r="C1410" t="s">
        <v>382</v>
      </c>
      <c r="E1410" t="s">
        <v>19</v>
      </c>
      <c r="F1410" t="s">
        <v>7556</v>
      </c>
      <c r="H1410" t="s">
        <v>17</v>
      </c>
      <c r="I1410" s="2">
        <v>-53.13</v>
      </c>
      <c r="J1410" s="2">
        <v>-53.13</v>
      </c>
      <c r="K1410" s="2">
        <v>-53.13</v>
      </c>
      <c r="P1410">
        <v>2010</v>
      </c>
    </row>
    <row r="1411" spans="2:16" x14ac:dyDescent="0.2">
      <c r="B1411" s="3">
        <v>40477</v>
      </c>
      <c r="C1411" t="s">
        <v>382</v>
      </c>
      <c r="E1411" t="s">
        <v>19</v>
      </c>
      <c r="F1411" t="s">
        <v>7556</v>
      </c>
      <c r="H1411" t="s">
        <v>17</v>
      </c>
      <c r="I1411" s="2">
        <v>-122.88</v>
      </c>
      <c r="J1411" s="2">
        <v>-122.88</v>
      </c>
      <c r="K1411" s="2">
        <v>-122.88</v>
      </c>
      <c r="P1411">
        <v>2010</v>
      </c>
    </row>
    <row r="1412" spans="2:16" hidden="1" x14ac:dyDescent="0.2">
      <c r="F1412" t="s">
        <v>5737</v>
      </c>
      <c r="G1412" t="s">
        <v>293</v>
      </c>
      <c r="H1412" t="s">
        <v>17</v>
      </c>
      <c r="I1412" s="2">
        <v>-240</v>
      </c>
      <c r="J1412" s="2">
        <v>-240</v>
      </c>
      <c r="K1412" s="2">
        <v>-240</v>
      </c>
      <c r="P1412">
        <v>1900</v>
      </c>
    </row>
    <row r="1413" spans="2:16" x14ac:dyDescent="0.2">
      <c r="B1413" s="3">
        <v>40480</v>
      </c>
      <c r="C1413" t="s">
        <v>382</v>
      </c>
      <c r="E1413" t="s">
        <v>19</v>
      </c>
      <c r="F1413" t="s">
        <v>592</v>
      </c>
      <c r="H1413" t="s">
        <v>17</v>
      </c>
      <c r="I1413" s="2">
        <v>-27.87</v>
      </c>
      <c r="J1413" s="2">
        <v>-27.87</v>
      </c>
      <c r="K1413" s="2">
        <v>-27.87</v>
      </c>
      <c r="P1413">
        <v>2010</v>
      </c>
    </row>
    <row r="1414" spans="2:16" x14ac:dyDescent="0.2">
      <c r="B1414" s="3">
        <v>40480</v>
      </c>
      <c r="C1414" t="s">
        <v>382</v>
      </c>
      <c r="E1414" t="s">
        <v>944</v>
      </c>
      <c r="F1414" t="s">
        <v>592</v>
      </c>
      <c r="H1414" t="s">
        <v>17</v>
      </c>
      <c r="I1414" s="2">
        <v>-32.119999999999997</v>
      </c>
      <c r="J1414" s="2">
        <v>-32.119999999999997</v>
      </c>
      <c r="K1414" s="2">
        <v>-32.119999999999997</v>
      </c>
      <c r="P1414">
        <v>2010</v>
      </c>
    </row>
    <row r="1415" spans="2:16" x14ac:dyDescent="0.2">
      <c r="B1415" s="3">
        <v>40480</v>
      </c>
      <c r="C1415" t="s">
        <v>382</v>
      </c>
      <c r="E1415" t="s">
        <v>944</v>
      </c>
      <c r="F1415" t="s">
        <v>592</v>
      </c>
      <c r="H1415" t="s">
        <v>17</v>
      </c>
      <c r="I1415" s="2">
        <v>17.399999999999999</v>
      </c>
      <c r="J1415" s="2"/>
      <c r="K1415" s="2">
        <v>17.399999999999999</v>
      </c>
      <c r="P1415">
        <v>2010</v>
      </c>
    </row>
    <row r="1416" spans="2:16" x14ac:dyDescent="0.2">
      <c r="B1416" s="3">
        <v>40480</v>
      </c>
      <c r="C1416" t="s">
        <v>923</v>
      </c>
      <c r="E1416" t="s">
        <v>3370</v>
      </c>
      <c r="F1416" t="s">
        <v>3371</v>
      </c>
      <c r="H1416" t="s">
        <v>17</v>
      </c>
      <c r="I1416" s="2">
        <v>-25</v>
      </c>
      <c r="J1416" s="2">
        <v>-25</v>
      </c>
      <c r="K1416" s="2">
        <v>-25</v>
      </c>
      <c r="P1416">
        <v>2010</v>
      </c>
    </row>
    <row r="1417" spans="2:16" x14ac:dyDescent="0.2">
      <c r="B1417" s="3">
        <v>40480</v>
      </c>
      <c r="C1417" t="s">
        <v>382</v>
      </c>
      <c r="E1417" t="s">
        <v>19</v>
      </c>
      <c r="F1417" t="s">
        <v>7556</v>
      </c>
      <c r="H1417" t="s">
        <v>17</v>
      </c>
      <c r="I1417" s="2">
        <v>7.96</v>
      </c>
      <c r="J1417" s="2"/>
      <c r="K1417" s="2">
        <v>7.96</v>
      </c>
      <c r="P1417">
        <v>2010</v>
      </c>
    </row>
    <row r="1418" spans="2:16" x14ac:dyDescent="0.2">
      <c r="B1418" s="3">
        <v>40483</v>
      </c>
      <c r="C1418" t="s">
        <v>382</v>
      </c>
      <c r="E1418" t="s">
        <v>19</v>
      </c>
      <c r="F1418" t="s">
        <v>902</v>
      </c>
      <c r="H1418" t="s">
        <v>17</v>
      </c>
      <c r="I1418" s="2">
        <v>-80.55</v>
      </c>
      <c r="J1418" s="2">
        <v>-80.55</v>
      </c>
      <c r="K1418" s="2">
        <v>-80.55</v>
      </c>
      <c r="P1418">
        <v>2010</v>
      </c>
    </row>
    <row r="1419" spans="2:16" x14ac:dyDescent="0.2">
      <c r="B1419" s="3">
        <v>40483</v>
      </c>
      <c r="C1419" t="s">
        <v>382</v>
      </c>
      <c r="E1419" t="s">
        <v>19</v>
      </c>
      <c r="F1419" t="s">
        <v>902</v>
      </c>
      <c r="H1419" t="s">
        <v>17</v>
      </c>
      <c r="I1419" s="2">
        <v>8.4700000000000006</v>
      </c>
      <c r="J1419" s="2"/>
      <c r="K1419" s="2">
        <v>8.4700000000000006</v>
      </c>
      <c r="P1419">
        <v>2010</v>
      </c>
    </row>
    <row r="1420" spans="2:16" x14ac:dyDescent="0.2">
      <c r="B1420" s="3">
        <v>40484</v>
      </c>
      <c r="C1420" t="s">
        <v>382</v>
      </c>
      <c r="E1420" t="s">
        <v>19</v>
      </c>
      <c r="F1420" t="s">
        <v>7435</v>
      </c>
      <c r="H1420" t="s">
        <v>17</v>
      </c>
      <c r="I1420" s="2">
        <v>-176.44</v>
      </c>
      <c r="J1420" s="2">
        <v>-176.44</v>
      </c>
      <c r="K1420" s="2">
        <v>-176.44</v>
      </c>
      <c r="P1420">
        <v>2010</v>
      </c>
    </row>
    <row r="1421" spans="2:16" x14ac:dyDescent="0.2">
      <c r="B1421" s="3">
        <v>40484</v>
      </c>
      <c r="C1421" t="s">
        <v>382</v>
      </c>
      <c r="E1421" t="s">
        <v>19</v>
      </c>
      <c r="F1421" t="s">
        <v>7435</v>
      </c>
      <c r="H1421" t="s">
        <v>17</v>
      </c>
      <c r="I1421" s="2">
        <v>-23.51</v>
      </c>
      <c r="J1421" s="2">
        <v>-23.51</v>
      </c>
      <c r="K1421" s="2">
        <v>-23.51</v>
      </c>
      <c r="P1421">
        <v>2010</v>
      </c>
    </row>
    <row r="1422" spans="2:16" x14ac:dyDescent="0.2">
      <c r="B1422" s="3">
        <v>40485</v>
      </c>
      <c r="C1422" t="s">
        <v>923</v>
      </c>
      <c r="E1422" t="s">
        <v>3372</v>
      </c>
      <c r="F1422" t="s">
        <v>3373</v>
      </c>
      <c r="H1422" t="s">
        <v>17</v>
      </c>
      <c r="I1422" s="2">
        <v>-20</v>
      </c>
      <c r="J1422" s="2">
        <v>-20</v>
      </c>
      <c r="K1422" s="2">
        <v>-20</v>
      </c>
      <c r="P1422">
        <v>2010</v>
      </c>
    </row>
    <row r="1423" spans="2:16" x14ac:dyDescent="0.2">
      <c r="B1423" s="3">
        <v>40485</v>
      </c>
      <c r="C1423" t="s">
        <v>382</v>
      </c>
      <c r="E1423" t="s">
        <v>19</v>
      </c>
      <c r="F1423" t="s">
        <v>7435</v>
      </c>
      <c r="H1423" t="s">
        <v>17</v>
      </c>
      <c r="I1423" s="2">
        <v>-234.27</v>
      </c>
      <c r="J1423" s="2">
        <v>-234.27</v>
      </c>
      <c r="K1423" s="2">
        <v>-234.27</v>
      </c>
      <c r="P1423">
        <v>2010</v>
      </c>
    </row>
    <row r="1424" spans="2:16" x14ac:dyDescent="0.2">
      <c r="B1424" s="3">
        <v>40485</v>
      </c>
      <c r="C1424" t="s">
        <v>382</v>
      </c>
      <c r="E1424" t="s">
        <v>759</v>
      </c>
      <c r="F1424" t="s">
        <v>7557</v>
      </c>
      <c r="H1424" t="s">
        <v>17</v>
      </c>
      <c r="I1424" s="2">
        <v>-56.34</v>
      </c>
      <c r="J1424" s="2">
        <v>-56.34</v>
      </c>
      <c r="K1424" s="2">
        <v>-56.34</v>
      </c>
      <c r="P1424">
        <v>2010</v>
      </c>
    </row>
    <row r="1425" spans="2:16" x14ac:dyDescent="0.2">
      <c r="B1425" s="3">
        <v>40486</v>
      </c>
      <c r="C1425" t="s">
        <v>382</v>
      </c>
      <c r="E1425" t="s">
        <v>7436</v>
      </c>
      <c r="F1425" t="s">
        <v>7437</v>
      </c>
      <c r="H1425" t="s">
        <v>17</v>
      </c>
      <c r="I1425" s="2">
        <v>-29.08</v>
      </c>
      <c r="J1425" s="2">
        <v>-29.08</v>
      </c>
      <c r="K1425" s="2">
        <v>-29.08</v>
      </c>
      <c r="P1425">
        <v>2010</v>
      </c>
    </row>
    <row r="1426" spans="2:16" x14ac:dyDescent="0.2">
      <c r="B1426" s="3">
        <v>40486</v>
      </c>
      <c r="C1426" t="s">
        <v>923</v>
      </c>
      <c r="D1426" t="s">
        <v>143</v>
      </c>
      <c r="E1426" t="s">
        <v>10018</v>
      </c>
      <c r="H1426" t="s">
        <v>17</v>
      </c>
      <c r="I1426" s="2">
        <v>-85.21</v>
      </c>
      <c r="J1426" s="2">
        <v>-85.21</v>
      </c>
      <c r="K1426" s="2">
        <v>-85.21</v>
      </c>
      <c r="P1426">
        <v>2010</v>
      </c>
    </row>
    <row r="1427" spans="2:16" x14ac:dyDescent="0.2">
      <c r="B1427" s="3">
        <v>40487</v>
      </c>
      <c r="C1427" t="s">
        <v>13</v>
      </c>
      <c r="D1427" t="s">
        <v>505</v>
      </c>
      <c r="E1427" t="s">
        <v>1476</v>
      </c>
      <c r="F1427" t="s">
        <v>1477</v>
      </c>
      <c r="H1427" t="s">
        <v>17</v>
      </c>
      <c r="I1427" s="2">
        <v>50</v>
      </c>
      <c r="J1427" s="2"/>
      <c r="K1427" s="2">
        <v>50</v>
      </c>
      <c r="P1427">
        <v>2010</v>
      </c>
    </row>
    <row r="1428" spans="2:16" x14ac:dyDescent="0.2">
      <c r="B1428" s="3">
        <v>40487</v>
      </c>
      <c r="C1428" t="s">
        <v>13</v>
      </c>
      <c r="D1428" t="s">
        <v>505</v>
      </c>
      <c r="E1428" t="s">
        <v>1476</v>
      </c>
      <c r="F1428" t="s">
        <v>1477</v>
      </c>
      <c r="H1428" t="s">
        <v>17</v>
      </c>
      <c r="I1428" s="2">
        <v>50</v>
      </c>
      <c r="J1428" s="2"/>
      <c r="K1428" s="2">
        <v>50</v>
      </c>
      <c r="P1428">
        <v>2010</v>
      </c>
    </row>
    <row r="1429" spans="2:16" x14ac:dyDescent="0.2">
      <c r="B1429" s="3">
        <v>40487</v>
      </c>
      <c r="C1429" t="s">
        <v>13</v>
      </c>
      <c r="D1429" t="s">
        <v>505</v>
      </c>
      <c r="E1429" t="s">
        <v>1476</v>
      </c>
      <c r="F1429" t="s">
        <v>1477</v>
      </c>
      <c r="H1429" t="s">
        <v>17</v>
      </c>
      <c r="I1429" s="2">
        <v>50</v>
      </c>
      <c r="J1429" s="2"/>
      <c r="K1429" s="2">
        <v>50</v>
      </c>
      <c r="P1429">
        <v>2010</v>
      </c>
    </row>
    <row r="1430" spans="2:16" x14ac:dyDescent="0.2">
      <c r="B1430" s="3">
        <v>40487</v>
      </c>
      <c r="C1430" t="s">
        <v>382</v>
      </c>
      <c r="E1430" t="s">
        <v>19</v>
      </c>
      <c r="F1430" t="s">
        <v>7556</v>
      </c>
      <c r="H1430" t="s">
        <v>17</v>
      </c>
      <c r="I1430" s="2">
        <v>-9.36</v>
      </c>
      <c r="J1430" s="2">
        <v>-9.36</v>
      </c>
      <c r="K1430" s="2">
        <v>-9.36</v>
      </c>
      <c r="P1430">
        <v>2010</v>
      </c>
    </row>
    <row r="1431" spans="2:16" x14ac:dyDescent="0.2">
      <c r="B1431" s="3">
        <v>40490</v>
      </c>
      <c r="C1431" t="s">
        <v>382</v>
      </c>
      <c r="E1431" t="s">
        <v>19</v>
      </c>
      <c r="F1431" t="s">
        <v>7435</v>
      </c>
      <c r="H1431" t="s">
        <v>17</v>
      </c>
      <c r="I1431" s="2">
        <v>-119.92</v>
      </c>
      <c r="J1431" s="2">
        <v>-119.92</v>
      </c>
      <c r="K1431" s="2">
        <v>-119.92</v>
      </c>
      <c r="P1431">
        <v>2010</v>
      </c>
    </row>
    <row r="1432" spans="2:16" x14ac:dyDescent="0.2">
      <c r="B1432" s="3">
        <v>40491</v>
      </c>
      <c r="C1432" t="s">
        <v>13</v>
      </c>
      <c r="E1432" t="s">
        <v>328</v>
      </c>
      <c r="F1432" t="s">
        <v>950</v>
      </c>
      <c r="H1432" t="s">
        <v>17</v>
      </c>
      <c r="I1432" s="2">
        <v>-5.33</v>
      </c>
      <c r="J1432" s="2">
        <v>-5.33</v>
      </c>
      <c r="K1432" s="2">
        <v>-5.33</v>
      </c>
      <c r="P1432">
        <v>2010</v>
      </c>
    </row>
    <row r="1433" spans="2:16" x14ac:dyDescent="0.2">
      <c r="B1433" s="3">
        <v>40491</v>
      </c>
      <c r="C1433" t="s">
        <v>13</v>
      </c>
      <c r="E1433" t="s">
        <v>328</v>
      </c>
      <c r="F1433" t="s">
        <v>950</v>
      </c>
      <c r="H1433" t="s">
        <v>17</v>
      </c>
      <c r="I1433" s="2">
        <v>-5.33</v>
      </c>
      <c r="J1433" s="2">
        <v>-5.33</v>
      </c>
      <c r="K1433" s="2">
        <v>-5.33</v>
      </c>
      <c r="P1433">
        <v>2010</v>
      </c>
    </row>
    <row r="1434" spans="2:16" x14ac:dyDescent="0.2">
      <c r="B1434" s="3">
        <v>40491</v>
      </c>
      <c r="C1434" t="s">
        <v>13</v>
      </c>
      <c r="E1434" t="s">
        <v>328</v>
      </c>
      <c r="F1434" t="s">
        <v>950</v>
      </c>
      <c r="H1434" t="s">
        <v>17</v>
      </c>
      <c r="I1434" s="2">
        <v>-5.33</v>
      </c>
      <c r="J1434" s="2">
        <v>-5.33</v>
      </c>
      <c r="K1434" s="2">
        <v>-5.33</v>
      </c>
      <c r="P1434">
        <v>2010</v>
      </c>
    </row>
    <row r="1435" spans="2:16" x14ac:dyDescent="0.2">
      <c r="B1435" s="3">
        <v>40492</v>
      </c>
      <c r="C1435" t="s">
        <v>13</v>
      </c>
      <c r="D1435" t="s">
        <v>64</v>
      </c>
      <c r="E1435" t="s">
        <v>180</v>
      </c>
      <c r="F1435" t="s">
        <v>3240</v>
      </c>
      <c r="H1435" t="s">
        <v>17</v>
      </c>
      <c r="I1435" s="2">
        <v>-185</v>
      </c>
      <c r="J1435" s="2">
        <v>-185</v>
      </c>
      <c r="K1435" s="2">
        <v>-185</v>
      </c>
      <c r="P1435">
        <v>2010</v>
      </c>
    </row>
    <row r="1436" spans="2:16" x14ac:dyDescent="0.2">
      <c r="B1436" s="3">
        <v>40492</v>
      </c>
      <c r="C1436" t="s">
        <v>13</v>
      </c>
      <c r="D1436" t="s">
        <v>64</v>
      </c>
      <c r="E1436" t="s">
        <v>180</v>
      </c>
      <c r="F1436" t="s">
        <v>3240</v>
      </c>
      <c r="H1436" t="s">
        <v>17</v>
      </c>
      <c r="I1436" s="2">
        <v>-185</v>
      </c>
      <c r="J1436" s="2">
        <v>-185</v>
      </c>
      <c r="K1436" s="2">
        <v>-185</v>
      </c>
      <c r="P1436">
        <v>2010</v>
      </c>
    </row>
    <row r="1437" spans="2:16" x14ac:dyDescent="0.2">
      <c r="B1437" s="3">
        <v>40492</v>
      </c>
      <c r="C1437" t="s">
        <v>13</v>
      </c>
      <c r="D1437" t="s">
        <v>64</v>
      </c>
      <c r="E1437" t="s">
        <v>180</v>
      </c>
      <c r="F1437" t="s">
        <v>3240</v>
      </c>
      <c r="H1437" t="s">
        <v>17</v>
      </c>
      <c r="I1437" s="2">
        <v>-185</v>
      </c>
      <c r="J1437" s="2">
        <v>-185</v>
      </c>
      <c r="K1437" s="2">
        <v>-185</v>
      </c>
      <c r="P1437">
        <v>2010</v>
      </c>
    </row>
    <row r="1438" spans="2:16" x14ac:dyDescent="0.2">
      <c r="B1438" s="3">
        <v>40496</v>
      </c>
      <c r="C1438" t="s">
        <v>382</v>
      </c>
      <c r="E1438" t="s">
        <v>19</v>
      </c>
      <c r="F1438" t="s">
        <v>943</v>
      </c>
      <c r="H1438" t="s">
        <v>17</v>
      </c>
      <c r="I1438" s="2">
        <v>-5.3</v>
      </c>
      <c r="J1438" s="2">
        <v>-5.3</v>
      </c>
      <c r="K1438" s="2">
        <v>-5.3</v>
      </c>
      <c r="P1438">
        <v>2010</v>
      </c>
    </row>
    <row r="1439" spans="2:16" x14ac:dyDescent="0.2">
      <c r="B1439" s="3">
        <v>40496</v>
      </c>
      <c r="C1439" t="s">
        <v>382</v>
      </c>
      <c r="E1439" t="s">
        <v>328</v>
      </c>
      <c r="F1439" t="s">
        <v>945</v>
      </c>
      <c r="H1439" t="s">
        <v>17</v>
      </c>
      <c r="I1439" s="2">
        <v>-21.39</v>
      </c>
      <c r="J1439" s="2">
        <v>-21.39</v>
      </c>
      <c r="K1439" s="2">
        <v>-21.39</v>
      </c>
      <c r="P1439">
        <v>2010</v>
      </c>
    </row>
    <row r="1440" spans="2:16" x14ac:dyDescent="0.2">
      <c r="B1440" s="3">
        <v>40496</v>
      </c>
      <c r="C1440" t="s">
        <v>382</v>
      </c>
      <c r="E1440" t="s">
        <v>19</v>
      </c>
      <c r="F1440" t="s">
        <v>4143</v>
      </c>
      <c r="H1440" t="s">
        <v>17</v>
      </c>
      <c r="I1440" s="2">
        <v>-32.119999999999997</v>
      </c>
      <c r="J1440" s="2">
        <v>-32.119999999999997</v>
      </c>
      <c r="K1440" s="2">
        <v>-32.119999999999997</v>
      </c>
      <c r="P1440">
        <v>2010</v>
      </c>
    </row>
    <row r="1441" spans="2:16" x14ac:dyDescent="0.2">
      <c r="B1441" s="3">
        <v>40498</v>
      </c>
      <c r="C1441" t="s">
        <v>382</v>
      </c>
      <c r="E1441" t="s">
        <v>19</v>
      </c>
      <c r="F1441" t="s">
        <v>946</v>
      </c>
      <c r="H1441" t="s">
        <v>17</v>
      </c>
      <c r="I1441" s="2">
        <v>-222.26</v>
      </c>
      <c r="J1441" s="2">
        <v>-222.26</v>
      </c>
      <c r="K1441" s="2">
        <v>-222.26</v>
      </c>
      <c r="P1441">
        <v>2010</v>
      </c>
    </row>
    <row r="1442" spans="2:16" x14ac:dyDescent="0.2">
      <c r="B1442" s="3">
        <v>40500</v>
      </c>
      <c r="C1442" t="s">
        <v>382</v>
      </c>
      <c r="E1442" t="s">
        <v>19</v>
      </c>
      <c r="F1442" t="s">
        <v>947</v>
      </c>
      <c r="H1442" t="s">
        <v>17</v>
      </c>
      <c r="I1442" s="2">
        <v>-43.06</v>
      </c>
      <c r="J1442" s="2">
        <v>-43.06</v>
      </c>
      <c r="K1442" s="2">
        <v>-43.06</v>
      </c>
      <c r="P1442">
        <v>2010</v>
      </c>
    </row>
    <row r="1443" spans="2:16" x14ac:dyDescent="0.2">
      <c r="B1443" s="3">
        <v>40501</v>
      </c>
      <c r="C1443" t="s">
        <v>382</v>
      </c>
      <c r="E1443" t="s">
        <v>948</v>
      </c>
      <c r="F1443" t="s">
        <v>949</v>
      </c>
      <c r="H1443" t="s">
        <v>17</v>
      </c>
      <c r="I1443" s="2">
        <v>-39.549999999999997</v>
      </c>
      <c r="J1443" s="2">
        <v>-39.549999999999997</v>
      </c>
      <c r="K1443" s="2">
        <v>-39.549999999999997</v>
      </c>
      <c r="P1443">
        <v>2010</v>
      </c>
    </row>
    <row r="1444" spans="2:16" x14ac:dyDescent="0.2">
      <c r="B1444" s="3">
        <v>40504</v>
      </c>
      <c r="C1444" t="s">
        <v>13</v>
      </c>
      <c r="E1444" t="s">
        <v>3264</v>
      </c>
      <c r="F1444" t="s">
        <v>3276</v>
      </c>
      <c r="H1444" t="s">
        <v>17</v>
      </c>
      <c r="I1444" s="2">
        <v>-56.24</v>
      </c>
      <c r="J1444" s="2">
        <v>-56.24</v>
      </c>
      <c r="K1444" s="2">
        <v>-56.24</v>
      </c>
      <c r="P1444">
        <v>2010</v>
      </c>
    </row>
    <row r="1445" spans="2:16" x14ac:dyDescent="0.2">
      <c r="B1445" s="3">
        <v>40504</v>
      </c>
      <c r="C1445" t="s">
        <v>13</v>
      </c>
      <c r="E1445" t="s">
        <v>3264</v>
      </c>
      <c r="F1445" t="s">
        <v>3276</v>
      </c>
      <c r="H1445" t="s">
        <v>17</v>
      </c>
      <c r="I1445" s="2">
        <v>-56.24</v>
      </c>
      <c r="J1445" s="2">
        <v>-56.24</v>
      </c>
      <c r="K1445" s="2">
        <v>-56.24</v>
      </c>
      <c r="P1445">
        <v>2010</v>
      </c>
    </row>
    <row r="1446" spans="2:16" x14ac:dyDescent="0.2">
      <c r="B1446" s="3">
        <v>40504</v>
      </c>
      <c r="C1446" t="s">
        <v>13</v>
      </c>
      <c r="E1446" t="s">
        <v>3264</v>
      </c>
      <c r="F1446" t="s">
        <v>3276</v>
      </c>
      <c r="H1446" t="s">
        <v>17</v>
      </c>
      <c r="I1446" s="2">
        <v>-56.24</v>
      </c>
      <c r="J1446" s="2">
        <v>-56.24</v>
      </c>
      <c r="K1446" s="2">
        <v>-56.24</v>
      </c>
      <c r="P1446">
        <v>2010</v>
      </c>
    </row>
    <row r="1447" spans="2:16" x14ac:dyDescent="0.2">
      <c r="B1447" s="3">
        <v>40505</v>
      </c>
      <c r="C1447" t="s">
        <v>13</v>
      </c>
      <c r="E1447" t="s">
        <v>3277</v>
      </c>
      <c r="F1447" t="s">
        <v>3278</v>
      </c>
      <c r="H1447" t="s">
        <v>17</v>
      </c>
      <c r="I1447" s="2">
        <v>-58.54</v>
      </c>
      <c r="J1447" s="2">
        <v>-58.54</v>
      </c>
      <c r="K1447" s="2">
        <v>-58.54</v>
      </c>
      <c r="P1447">
        <v>2010</v>
      </c>
    </row>
    <row r="1448" spans="2:16" x14ac:dyDescent="0.2">
      <c r="B1448" s="3">
        <v>40505</v>
      </c>
      <c r="C1448" t="s">
        <v>13</v>
      </c>
      <c r="E1448" t="s">
        <v>3277</v>
      </c>
      <c r="F1448" t="s">
        <v>3278</v>
      </c>
      <c r="H1448" t="s">
        <v>17</v>
      </c>
      <c r="I1448" s="2">
        <v>-58.54</v>
      </c>
      <c r="J1448" s="2">
        <v>-58.54</v>
      </c>
      <c r="K1448" s="2">
        <v>-58.54</v>
      </c>
      <c r="P1448">
        <v>2010</v>
      </c>
    </row>
    <row r="1449" spans="2:16" x14ac:dyDescent="0.2">
      <c r="B1449" s="3">
        <v>40505</v>
      </c>
      <c r="C1449" t="s">
        <v>13</v>
      </c>
      <c r="E1449" t="s">
        <v>3277</v>
      </c>
      <c r="F1449" t="s">
        <v>3278</v>
      </c>
      <c r="H1449" t="s">
        <v>17</v>
      </c>
      <c r="I1449" s="2">
        <v>-58.54</v>
      </c>
      <c r="J1449" s="2">
        <v>-58.54</v>
      </c>
      <c r="K1449" s="2">
        <v>-58.54</v>
      </c>
      <c r="P1449">
        <v>2010</v>
      </c>
    </row>
    <row r="1450" spans="2:16" x14ac:dyDescent="0.2">
      <c r="B1450" s="3">
        <v>40505</v>
      </c>
      <c r="C1450" t="s">
        <v>382</v>
      </c>
      <c r="E1450" t="s">
        <v>19</v>
      </c>
      <c r="F1450" t="s">
        <v>10487</v>
      </c>
      <c r="H1450" t="s">
        <v>17</v>
      </c>
      <c r="I1450" s="2">
        <v>-174.43</v>
      </c>
      <c r="J1450" s="2">
        <v>-174.43</v>
      </c>
      <c r="K1450" s="2">
        <v>-174.43</v>
      </c>
      <c r="P1450">
        <v>2010</v>
      </c>
    </row>
    <row r="1451" spans="2:16" x14ac:dyDescent="0.2">
      <c r="B1451" s="3">
        <v>40506</v>
      </c>
      <c r="C1451" t="s">
        <v>382</v>
      </c>
      <c r="E1451" t="s">
        <v>19</v>
      </c>
      <c r="F1451" t="s">
        <v>10488</v>
      </c>
      <c r="H1451" t="s">
        <v>17</v>
      </c>
      <c r="I1451" s="2">
        <v>-323.08999999999997</v>
      </c>
      <c r="J1451" s="2">
        <v>-323.08999999999997</v>
      </c>
      <c r="K1451" s="2">
        <v>-323.08999999999997</v>
      </c>
      <c r="P1451">
        <v>2010</v>
      </c>
    </row>
    <row r="1452" spans="2:16" x14ac:dyDescent="0.2">
      <c r="B1452" s="3">
        <v>40508</v>
      </c>
      <c r="C1452" t="s">
        <v>382</v>
      </c>
      <c r="E1452" t="s">
        <v>19</v>
      </c>
      <c r="F1452" t="s">
        <v>902</v>
      </c>
      <c r="H1452" t="s">
        <v>17</v>
      </c>
      <c r="I1452" s="2">
        <v>-147.16999999999999</v>
      </c>
      <c r="J1452" s="2">
        <v>-147.16999999999999</v>
      </c>
      <c r="K1452" s="2">
        <v>-147.16999999999999</v>
      </c>
      <c r="P1452">
        <v>2010</v>
      </c>
    </row>
    <row r="1453" spans="2:16" x14ac:dyDescent="0.2">
      <c r="B1453" s="3">
        <v>40510</v>
      </c>
      <c r="C1453" t="s">
        <v>382</v>
      </c>
      <c r="E1453" t="s">
        <v>19</v>
      </c>
      <c r="F1453" t="s">
        <v>902</v>
      </c>
      <c r="H1453" t="s">
        <v>17</v>
      </c>
      <c r="I1453" s="2">
        <v>42.77</v>
      </c>
      <c r="J1453" s="2"/>
      <c r="K1453" s="2">
        <v>42.77</v>
      </c>
      <c r="P1453">
        <v>2010</v>
      </c>
    </row>
    <row r="1454" spans="2:16" x14ac:dyDescent="0.2">
      <c r="B1454" s="3">
        <v>40511</v>
      </c>
      <c r="C1454" t="s">
        <v>13</v>
      </c>
      <c r="D1454" s="4" t="s">
        <v>3886</v>
      </c>
      <c r="E1454" t="s">
        <v>1507</v>
      </c>
      <c r="F1454" t="s">
        <v>3887</v>
      </c>
      <c r="H1454" t="s">
        <v>17</v>
      </c>
      <c r="I1454" s="2">
        <v>-350</v>
      </c>
      <c r="J1454" s="2">
        <v>-350</v>
      </c>
      <c r="K1454" s="2">
        <v>-350</v>
      </c>
      <c r="P1454">
        <v>2010</v>
      </c>
    </row>
    <row r="1455" spans="2:16" x14ac:dyDescent="0.2">
      <c r="B1455" s="3">
        <v>40511</v>
      </c>
      <c r="C1455" t="s">
        <v>13</v>
      </c>
      <c r="D1455" s="4" t="s">
        <v>3886</v>
      </c>
      <c r="E1455" t="s">
        <v>1507</v>
      </c>
      <c r="F1455" t="s">
        <v>3887</v>
      </c>
      <c r="H1455" t="s">
        <v>17</v>
      </c>
      <c r="I1455" s="2">
        <v>-350</v>
      </c>
      <c r="J1455" s="2">
        <v>-350</v>
      </c>
      <c r="K1455" s="2">
        <v>-350</v>
      </c>
      <c r="P1455">
        <v>2010</v>
      </c>
    </row>
    <row r="1456" spans="2:16" x14ac:dyDescent="0.2">
      <c r="B1456" s="3">
        <v>40511</v>
      </c>
      <c r="C1456" t="s">
        <v>13</v>
      </c>
      <c r="D1456" s="4" t="s">
        <v>3886</v>
      </c>
      <c r="E1456" t="s">
        <v>1507</v>
      </c>
      <c r="F1456" t="s">
        <v>3887</v>
      </c>
      <c r="H1456" t="s">
        <v>17</v>
      </c>
      <c r="I1456" s="2">
        <v>-350</v>
      </c>
      <c r="J1456" s="2">
        <v>-350</v>
      </c>
      <c r="K1456" s="2">
        <v>-350</v>
      </c>
      <c r="P1456">
        <v>2010</v>
      </c>
    </row>
    <row r="1457" spans="2:16" x14ac:dyDescent="0.2">
      <c r="B1457" s="3">
        <v>40514</v>
      </c>
      <c r="C1457" t="s">
        <v>382</v>
      </c>
      <c r="E1457" t="s">
        <v>19</v>
      </c>
      <c r="F1457" t="s">
        <v>7438</v>
      </c>
      <c r="H1457" t="s">
        <v>17</v>
      </c>
      <c r="I1457" s="2">
        <v>-86.37</v>
      </c>
      <c r="J1457" s="2">
        <v>-86.37</v>
      </c>
      <c r="K1457" s="2">
        <v>-86.37</v>
      </c>
      <c r="P1457">
        <v>2010</v>
      </c>
    </row>
    <row r="1458" spans="2:16" x14ac:dyDescent="0.2">
      <c r="B1458" s="3">
        <v>40514</v>
      </c>
      <c r="C1458" t="s">
        <v>13</v>
      </c>
      <c r="D1458" s="4" t="s">
        <v>1417</v>
      </c>
      <c r="E1458" t="s">
        <v>4805</v>
      </c>
      <c r="F1458" t="s">
        <v>10484</v>
      </c>
      <c r="H1458" t="s">
        <v>17</v>
      </c>
      <c r="I1458" s="2">
        <v>-79</v>
      </c>
      <c r="J1458" s="2">
        <v>-79</v>
      </c>
      <c r="K1458" s="2">
        <v>-79</v>
      </c>
      <c r="P1458">
        <v>2010</v>
      </c>
    </row>
    <row r="1459" spans="2:16" x14ac:dyDescent="0.2">
      <c r="B1459" s="3">
        <v>40514</v>
      </c>
      <c r="C1459" t="s">
        <v>13</v>
      </c>
      <c r="D1459" s="4" t="s">
        <v>1417</v>
      </c>
      <c r="E1459" t="s">
        <v>4805</v>
      </c>
      <c r="F1459" t="s">
        <v>10484</v>
      </c>
      <c r="H1459" t="s">
        <v>17</v>
      </c>
      <c r="I1459" s="2">
        <v>-79</v>
      </c>
      <c r="J1459" s="2">
        <v>-79</v>
      </c>
      <c r="K1459" s="2">
        <v>-79</v>
      </c>
      <c r="P1459">
        <v>2010</v>
      </c>
    </row>
    <row r="1460" spans="2:16" x14ac:dyDescent="0.2">
      <c r="B1460" s="3">
        <v>40514</v>
      </c>
      <c r="C1460" t="s">
        <v>13</v>
      </c>
      <c r="D1460" s="4" t="s">
        <v>1417</v>
      </c>
      <c r="E1460" t="s">
        <v>4805</v>
      </c>
      <c r="F1460" t="s">
        <v>10484</v>
      </c>
      <c r="H1460" t="s">
        <v>17</v>
      </c>
      <c r="I1460" s="2">
        <v>-79</v>
      </c>
      <c r="J1460" s="2">
        <v>-79</v>
      </c>
      <c r="K1460" s="2">
        <v>-79</v>
      </c>
      <c r="P1460">
        <v>2010</v>
      </c>
    </row>
    <row r="1461" spans="2:16" x14ac:dyDescent="0.2">
      <c r="B1461" s="3">
        <v>40515</v>
      </c>
      <c r="C1461" t="s">
        <v>382</v>
      </c>
      <c r="E1461" t="s">
        <v>19</v>
      </c>
      <c r="F1461" t="s">
        <v>10488</v>
      </c>
      <c r="H1461" t="s">
        <v>17</v>
      </c>
      <c r="I1461" s="2">
        <v>141.65</v>
      </c>
      <c r="J1461" s="2"/>
      <c r="K1461" s="2">
        <v>141.65</v>
      </c>
      <c r="P1461">
        <v>2010</v>
      </c>
    </row>
    <row r="1462" spans="2:16" x14ac:dyDescent="0.2">
      <c r="B1462" s="3">
        <v>40517</v>
      </c>
      <c r="C1462" t="s">
        <v>923</v>
      </c>
      <c r="D1462" t="s">
        <v>143</v>
      </c>
      <c r="E1462" t="s">
        <v>10018</v>
      </c>
      <c r="H1462" t="s">
        <v>17</v>
      </c>
      <c r="I1462" s="2">
        <v>-87.99</v>
      </c>
      <c r="J1462" s="2">
        <v>-87.99</v>
      </c>
      <c r="K1462" s="2">
        <v>-87.99</v>
      </c>
      <c r="P1462">
        <v>2010</v>
      </c>
    </row>
    <row r="1463" spans="2:16" x14ac:dyDescent="0.2">
      <c r="B1463" s="3">
        <v>40517</v>
      </c>
      <c r="C1463" t="s">
        <v>382</v>
      </c>
      <c r="E1463" t="s">
        <v>19</v>
      </c>
      <c r="F1463" t="s">
        <v>548</v>
      </c>
      <c r="H1463" t="s">
        <v>17</v>
      </c>
      <c r="I1463" s="2">
        <v>-2264.5700000000002</v>
      </c>
      <c r="J1463" s="2">
        <v>-2264.5700000000002</v>
      </c>
      <c r="K1463" s="2">
        <v>-2264.5700000000002</v>
      </c>
      <c r="P1463">
        <v>2010</v>
      </c>
    </row>
    <row r="1464" spans="2:16" x14ac:dyDescent="0.2">
      <c r="B1464" s="3">
        <v>40519</v>
      </c>
      <c r="C1464" t="s">
        <v>382</v>
      </c>
      <c r="E1464" t="s">
        <v>19</v>
      </c>
      <c r="F1464" t="s">
        <v>10489</v>
      </c>
      <c r="H1464" t="s">
        <v>17</v>
      </c>
      <c r="I1464" s="2">
        <v>-218.59</v>
      </c>
      <c r="J1464" s="2">
        <v>-218.59</v>
      </c>
      <c r="K1464" s="2">
        <v>-218.59</v>
      </c>
      <c r="P1464">
        <v>2010</v>
      </c>
    </row>
    <row r="1465" spans="2:16" hidden="1" x14ac:dyDescent="0.2">
      <c r="F1465" t="s">
        <v>969</v>
      </c>
      <c r="G1465" t="s">
        <v>804</v>
      </c>
      <c r="H1465" t="s">
        <v>17</v>
      </c>
      <c r="I1465" s="2">
        <v>-2000</v>
      </c>
      <c r="J1465" s="2">
        <v>-2000</v>
      </c>
      <c r="K1465" s="2">
        <v>-2000</v>
      </c>
      <c r="P1465">
        <v>1900</v>
      </c>
    </row>
    <row r="1466" spans="2:16" hidden="1" x14ac:dyDescent="0.2">
      <c r="F1466" t="s">
        <v>978</v>
      </c>
      <c r="G1466" t="s">
        <v>804</v>
      </c>
      <c r="H1466" t="s">
        <v>17</v>
      </c>
      <c r="I1466" s="2">
        <v>-1000</v>
      </c>
      <c r="J1466" s="2">
        <v>-1000</v>
      </c>
      <c r="K1466" s="2">
        <v>-1000</v>
      </c>
      <c r="P1466">
        <v>1900</v>
      </c>
    </row>
    <row r="1467" spans="2:16" x14ac:dyDescent="0.2">
      <c r="B1467" s="3">
        <v>40519</v>
      </c>
      <c r="C1467" t="s">
        <v>382</v>
      </c>
      <c r="E1467" t="s">
        <v>944</v>
      </c>
      <c r="F1467" t="s">
        <v>3696</v>
      </c>
      <c r="H1467" t="s">
        <v>17</v>
      </c>
      <c r="I1467" s="2">
        <v>-5.14</v>
      </c>
      <c r="J1467" s="2">
        <v>-5.14</v>
      </c>
      <c r="K1467" s="2">
        <v>-5.14</v>
      </c>
      <c r="P1467">
        <v>2010</v>
      </c>
    </row>
    <row r="1468" spans="2:16" hidden="1" x14ac:dyDescent="0.2">
      <c r="F1468" t="s">
        <v>996</v>
      </c>
      <c r="G1468" t="s">
        <v>804</v>
      </c>
      <c r="H1468" t="s">
        <v>17</v>
      </c>
      <c r="I1468" s="2">
        <v>-2500</v>
      </c>
      <c r="J1468" s="2">
        <v>-2500</v>
      </c>
      <c r="K1468" s="2">
        <v>-2500</v>
      </c>
      <c r="P1468">
        <v>1900</v>
      </c>
    </row>
    <row r="1469" spans="2:16" x14ac:dyDescent="0.2">
      <c r="B1469" s="3">
        <v>40519</v>
      </c>
      <c r="C1469" t="s">
        <v>382</v>
      </c>
      <c r="E1469" t="s">
        <v>19</v>
      </c>
      <c r="F1469" t="s">
        <v>905</v>
      </c>
      <c r="H1469" t="s">
        <v>17</v>
      </c>
      <c r="I1469" s="2">
        <v>-272.76</v>
      </c>
      <c r="J1469" s="2">
        <v>-272.76</v>
      </c>
      <c r="K1469" s="2">
        <v>-272.76</v>
      </c>
      <c r="P1469">
        <v>2010</v>
      </c>
    </row>
    <row r="1470" spans="2:16" x14ac:dyDescent="0.2">
      <c r="B1470" s="3">
        <v>40520</v>
      </c>
      <c r="C1470" t="s">
        <v>13</v>
      </c>
      <c r="E1470" t="s">
        <v>912</v>
      </c>
      <c r="F1470" t="s">
        <v>9935</v>
      </c>
      <c r="H1470" t="s">
        <v>17</v>
      </c>
      <c r="I1470" s="2">
        <v>-12.78</v>
      </c>
      <c r="J1470" s="2">
        <v>-12.78</v>
      </c>
      <c r="K1470" s="2">
        <v>-12.78</v>
      </c>
      <c r="P1470">
        <v>2010</v>
      </c>
    </row>
    <row r="1471" spans="2:16" x14ac:dyDescent="0.2">
      <c r="B1471" s="3">
        <v>40520</v>
      </c>
      <c r="C1471" t="s">
        <v>13</v>
      </c>
      <c r="E1471" t="s">
        <v>912</v>
      </c>
      <c r="F1471" t="s">
        <v>9935</v>
      </c>
      <c r="H1471" t="s">
        <v>17</v>
      </c>
      <c r="I1471" s="2">
        <v>-12.78</v>
      </c>
      <c r="J1471" s="2">
        <v>-12.78</v>
      </c>
      <c r="K1471" s="2">
        <v>-12.78</v>
      </c>
      <c r="P1471">
        <v>2010</v>
      </c>
    </row>
    <row r="1472" spans="2:16" x14ac:dyDescent="0.2">
      <c r="B1472" s="3">
        <v>40520</v>
      </c>
      <c r="C1472" t="s">
        <v>13</v>
      </c>
      <c r="E1472" t="s">
        <v>912</v>
      </c>
      <c r="F1472" t="s">
        <v>9935</v>
      </c>
      <c r="H1472" t="s">
        <v>17</v>
      </c>
      <c r="I1472" s="2">
        <v>-12.78</v>
      </c>
      <c r="J1472" s="2">
        <v>-12.78</v>
      </c>
      <c r="K1472" s="2">
        <v>-12.78</v>
      </c>
      <c r="P1472">
        <v>2010</v>
      </c>
    </row>
    <row r="1473" spans="2:16" hidden="1" x14ac:dyDescent="0.2">
      <c r="F1473" t="s">
        <v>4255</v>
      </c>
      <c r="G1473" t="s">
        <v>804</v>
      </c>
      <c r="H1473" t="s">
        <v>17</v>
      </c>
      <c r="I1473" s="2">
        <v>-3500</v>
      </c>
      <c r="J1473" s="2">
        <v>-3500</v>
      </c>
      <c r="K1473" s="2">
        <v>-3500</v>
      </c>
      <c r="P1473">
        <v>1900</v>
      </c>
    </row>
    <row r="1474" spans="2:16" x14ac:dyDescent="0.2">
      <c r="B1474" s="3">
        <v>40520</v>
      </c>
      <c r="C1474" t="s">
        <v>382</v>
      </c>
      <c r="E1474" t="s">
        <v>19</v>
      </c>
      <c r="F1474" t="s">
        <v>10490</v>
      </c>
      <c r="H1474" t="s">
        <v>17</v>
      </c>
      <c r="I1474" s="2">
        <v>-464.65</v>
      </c>
      <c r="J1474" s="2">
        <v>-464.65</v>
      </c>
      <c r="K1474" s="2">
        <v>-464.65</v>
      </c>
      <c r="P1474">
        <v>2010</v>
      </c>
    </row>
    <row r="1475" spans="2:16" x14ac:dyDescent="0.2">
      <c r="B1475" s="3">
        <v>40520</v>
      </c>
      <c r="C1475" t="s">
        <v>382</v>
      </c>
      <c r="E1475" t="s">
        <v>603</v>
      </c>
      <c r="F1475" t="s">
        <v>10491</v>
      </c>
      <c r="H1475" t="s">
        <v>17</v>
      </c>
      <c r="I1475" s="2">
        <v>-30</v>
      </c>
      <c r="J1475" s="2">
        <v>-30</v>
      </c>
      <c r="K1475" s="2">
        <v>-30</v>
      </c>
      <c r="P1475">
        <v>2010</v>
      </c>
    </row>
    <row r="1476" spans="2:16" x14ac:dyDescent="0.2">
      <c r="B1476" s="3">
        <v>40520</v>
      </c>
      <c r="C1476" t="s">
        <v>382</v>
      </c>
      <c r="E1476" t="s">
        <v>19</v>
      </c>
      <c r="F1476" t="s">
        <v>10492</v>
      </c>
      <c r="H1476" t="s">
        <v>17</v>
      </c>
      <c r="I1476" s="2">
        <v>2241.9499999999998</v>
      </c>
      <c r="J1476" s="2"/>
      <c r="K1476" s="2">
        <v>2241.9499999999998</v>
      </c>
      <c r="P1476">
        <v>2010</v>
      </c>
    </row>
    <row r="1477" spans="2:16" x14ac:dyDescent="0.2">
      <c r="B1477" s="3">
        <v>40521</v>
      </c>
      <c r="C1477" t="s">
        <v>382</v>
      </c>
      <c r="E1477" t="s">
        <v>19</v>
      </c>
      <c r="F1477" t="s">
        <v>7871</v>
      </c>
      <c r="H1477" t="s">
        <v>17</v>
      </c>
      <c r="I1477" s="2">
        <v>-337.94</v>
      </c>
      <c r="J1477" s="2">
        <v>-337.94</v>
      </c>
      <c r="K1477" s="2">
        <v>-337.94</v>
      </c>
      <c r="P1477">
        <v>2010</v>
      </c>
    </row>
    <row r="1478" spans="2:16" x14ac:dyDescent="0.2">
      <c r="B1478" s="3">
        <v>40521</v>
      </c>
      <c r="C1478" t="s">
        <v>382</v>
      </c>
      <c r="E1478" t="s">
        <v>777</v>
      </c>
      <c r="F1478" t="s">
        <v>9991</v>
      </c>
      <c r="H1478" t="s">
        <v>17</v>
      </c>
      <c r="I1478" s="2">
        <v>-180.83</v>
      </c>
      <c r="J1478" s="2">
        <v>-180.83</v>
      </c>
      <c r="K1478" s="2">
        <v>-180.83</v>
      </c>
      <c r="P1478">
        <v>2010</v>
      </c>
    </row>
    <row r="1479" spans="2:16" x14ac:dyDescent="0.2">
      <c r="B1479" s="3">
        <v>40522</v>
      </c>
      <c r="C1479" t="s">
        <v>13</v>
      </c>
      <c r="E1479" t="s">
        <v>3264</v>
      </c>
      <c r="F1479" t="s">
        <v>3279</v>
      </c>
      <c r="H1479" t="s">
        <v>17</v>
      </c>
      <c r="I1479" s="2">
        <v>-20.010000000000002</v>
      </c>
      <c r="J1479" s="2">
        <v>-20.010000000000002</v>
      </c>
      <c r="K1479" s="2">
        <v>-20.010000000000002</v>
      </c>
      <c r="P1479">
        <v>2010</v>
      </c>
    </row>
    <row r="1480" spans="2:16" x14ac:dyDescent="0.2">
      <c r="B1480" s="3">
        <v>40522</v>
      </c>
      <c r="C1480" t="s">
        <v>13</v>
      </c>
      <c r="E1480" t="s">
        <v>3264</v>
      </c>
      <c r="F1480" t="s">
        <v>3279</v>
      </c>
      <c r="H1480" t="s">
        <v>17</v>
      </c>
      <c r="I1480" s="2">
        <v>-20.010000000000002</v>
      </c>
      <c r="J1480" s="2">
        <v>-20.010000000000002</v>
      </c>
      <c r="K1480" s="2">
        <v>-20.010000000000002</v>
      </c>
      <c r="P1480">
        <v>2010</v>
      </c>
    </row>
    <row r="1481" spans="2:16" x14ac:dyDescent="0.2">
      <c r="B1481" s="3">
        <v>40522</v>
      </c>
      <c r="C1481" t="s">
        <v>13</v>
      </c>
      <c r="E1481" t="s">
        <v>3264</v>
      </c>
      <c r="F1481" t="s">
        <v>3279</v>
      </c>
      <c r="H1481" t="s">
        <v>17</v>
      </c>
      <c r="I1481" s="2">
        <v>-20.010000000000002</v>
      </c>
      <c r="J1481" s="2">
        <v>-20.010000000000002</v>
      </c>
      <c r="K1481" s="2">
        <v>-20.010000000000002</v>
      </c>
      <c r="P1481">
        <v>2010</v>
      </c>
    </row>
    <row r="1482" spans="2:16" x14ac:dyDescent="0.2">
      <c r="B1482" s="3">
        <v>40522</v>
      </c>
      <c r="C1482" t="s">
        <v>382</v>
      </c>
      <c r="D1482" t="s">
        <v>143</v>
      </c>
      <c r="E1482" t="s">
        <v>19</v>
      </c>
      <c r="F1482" t="s">
        <v>7872</v>
      </c>
      <c r="H1482" t="s">
        <v>17</v>
      </c>
      <c r="I1482" s="2">
        <v>70</v>
      </c>
      <c r="J1482" s="2"/>
      <c r="K1482" s="2">
        <v>70</v>
      </c>
      <c r="P1482">
        <v>2010</v>
      </c>
    </row>
    <row r="1483" spans="2:16" x14ac:dyDescent="0.2">
      <c r="B1483" s="3">
        <v>40522</v>
      </c>
      <c r="C1483" t="s">
        <v>382</v>
      </c>
      <c r="E1483" t="s">
        <v>19</v>
      </c>
      <c r="F1483" t="s">
        <v>7871</v>
      </c>
      <c r="H1483" t="s">
        <v>17</v>
      </c>
      <c r="I1483" s="2">
        <v>-90.88</v>
      </c>
      <c r="J1483" s="2">
        <v>-90.88</v>
      </c>
      <c r="K1483" s="2">
        <v>-90.88</v>
      </c>
      <c r="P1483">
        <v>2010</v>
      </c>
    </row>
    <row r="1484" spans="2:16" x14ac:dyDescent="0.2">
      <c r="B1484" s="3">
        <v>40522</v>
      </c>
      <c r="C1484" t="s">
        <v>13</v>
      </c>
      <c r="D1484" s="4" t="s">
        <v>1419</v>
      </c>
      <c r="E1484" t="s">
        <v>453</v>
      </c>
      <c r="F1484" t="s">
        <v>10485</v>
      </c>
      <c r="H1484" t="s">
        <v>17</v>
      </c>
      <c r="I1484" s="2">
        <v>-330</v>
      </c>
      <c r="J1484" s="2">
        <v>-330</v>
      </c>
      <c r="K1484" s="2">
        <v>-330</v>
      </c>
      <c r="P1484">
        <v>2010</v>
      </c>
    </row>
    <row r="1485" spans="2:16" x14ac:dyDescent="0.2">
      <c r="B1485" s="3">
        <v>40522</v>
      </c>
      <c r="C1485" t="s">
        <v>13</v>
      </c>
      <c r="D1485" s="4" t="s">
        <v>1419</v>
      </c>
      <c r="E1485" t="s">
        <v>453</v>
      </c>
      <c r="F1485" t="s">
        <v>10485</v>
      </c>
      <c r="H1485" t="s">
        <v>17</v>
      </c>
      <c r="I1485" s="2">
        <v>-330</v>
      </c>
      <c r="J1485" s="2">
        <v>-330</v>
      </c>
      <c r="K1485" s="2">
        <v>-330</v>
      </c>
      <c r="P1485">
        <v>2010</v>
      </c>
    </row>
    <row r="1486" spans="2:16" x14ac:dyDescent="0.2">
      <c r="B1486" s="3">
        <v>40522</v>
      </c>
      <c r="C1486" t="s">
        <v>13</v>
      </c>
      <c r="D1486" s="4" t="s">
        <v>1419</v>
      </c>
      <c r="E1486" t="s">
        <v>453</v>
      </c>
      <c r="F1486" t="s">
        <v>10485</v>
      </c>
      <c r="H1486" t="s">
        <v>17</v>
      </c>
      <c r="I1486" s="2">
        <v>-330</v>
      </c>
      <c r="J1486" s="2">
        <v>-330</v>
      </c>
      <c r="K1486" s="2">
        <v>-330</v>
      </c>
      <c r="P1486">
        <v>2010</v>
      </c>
    </row>
    <row r="1487" spans="2:16" x14ac:dyDescent="0.2">
      <c r="B1487" s="3">
        <v>40522</v>
      </c>
      <c r="C1487" t="s">
        <v>382</v>
      </c>
      <c r="E1487" t="s">
        <v>19</v>
      </c>
      <c r="F1487" t="s">
        <v>905</v>
      </c>
      <c r="H1487" t="s">
        <v>17</v>
      </c>
      <c r="I1487" s="2">
        <v>91.26</v>
      </c>
      <c r="J1487" s="2"/>
      <c r="K1487" s="2">
        <v>91.26</v>
      </c>
      <c r="P1487">
        <v>2010</v>
      </c>
    </row>
    <row r="1488" spans="2:16" x14ac:dyDescent="0.2">
      <c r="B1488" s="3">
        <v>40522</v>
      </c>
      <c r="C1488" t="s">
        <v>382</v>
      </c>
      <c r="E1488" t="s">
        <v>19</v>
      </c>
      <c r="F1488" t="s">
        <v>144</v>
      </c>
      <c r="H1488" t="s">
        <v>17</v>
      </c>
      <c r="I1488" s="2">
        <v>-3.01</v>
      </c>
      <c r="J1488" s="2">
        <v>-3.01</v>
      </c>
      <c r="K1488" s="2">
        <v>-3.01</v>
      </c>
      <c r="P1488">
        <v>2010</v>
      </c>
    </row>
    <row r="1489" spans="2:16" x14ac:dyDescent="0.2">
      <c r="B1489" s="3">
        <v>40522</v>
      </c>
      <c r="C1489" t="s">
        <v>382</v>
      </c>
      <c r="D1489" t="s">
        <v>143</v>
      </c>
      <c r="E1489" t="s">
        <v>19</v>
      </c>
      <c r="F1489" t="s">
        <v>10493</v>
      </c>
      <c r="H1489" t="s">
        <v>17</v>
      </c>
      <c r="I1489" s="2">
        <v>42.83</v>
      </c>
      <c r="J1489" s="2"/>
      <c r="K1489" s="2">
        <v>42.83</v>
      </c>
      <c r="P1489">
        <v>2010</v>
      </c>
    </row>
    <row r="1490" spans="2:16" x14ac:dyDescent="0.2">
      <c r="B1490" s="3">
        <v>40524</v>
      </c>
      <c r="C1490" t="s">
        <v>382</v>
      </c>
      <c r="E1490" t="s">
        <v>19</v>
      </c>
      <c r="F1490" t="s">
        <v>9992</v>
      </c>
      <c r="H1490" t="s">
        <v>17</v>
      </c>
      <c r="I1490" s="2">
        <v>-83.83</v>
      </c>
      <c r="J1490" s="2">
        <v>-83.83</v>
      </c>
      <c r="K1490" s="2">
        <v>-83.83</v>
      </c>
      <c r="P1490">
        <v>2010</v>
      </c>
    </row>
    <row r="1491" spans="2:16" x14ac:dyDescent="0.2">
      <c r="B1491" s="3">
        <v>40525</v>
      </c>
      <c r="C1491" t="s">
        <v>382</v>
      </c>
      <c r="E1491" t="s">
        <v>495</v>
      </c>
      <c r="F1491" t="s">
        <v>772</v>
      </c>
      <c r="H1491" t="s">
        <v>17</v>
      </c>
      <c r="I1491" s="2">
        <v>-28.71</v>
      </c>
      <c r="J1491" s="2">
        <v>-28.71</v>
      </c>
      <c r="K1491" s="2">
        <v>-28.71</v>
      </c>
      <c r="P1491">
        <v>2010</v>
      </c>
    </row>
    <row r="1492" spans="2:16" x14ac:dyDescent="0.2">
      <c r="B1492" s="3">
        <v>40526</v>
      </c>
      <c r="C1492" t="s">
        <v>382</v>
      </c>
      <c r="E1492" t="s">
        <v>19</v>
      </c>
      <c r="F1492" t="s">
        <v>7871</v>
      </c>
      <c r="H1492" t="s">
        <v>17</v>
      </c>
      <c r="I1492" s="2">
        <v>74.680000000000007</v>
      </c>
      <c r="J1492" s="2"/>
      <c r="K1492" s="2">
        <v>74.680000000000007</v>
      </c>
      <c r="P1492">
        <v>2010</v>
      </c>
    </row>
    <row r="1493" spans="2:16" x14ac:dyDescent="0.2">
      <c r="B1493" s="3">
        <v>40526</v>
      </c>
      <c r="C1493" t="s">
        <v>382</v>
      </c>
      <c r="E1493" t="s">
        <v>19</v>
      </c>
      <c r="F1493" t="s">
        <v>7871</v>
      </c>
      <c r="H1493" t="s">
        <v>17</v>
      </c>
      <c r="I1493" s="2">
        <v>-10.130000000000001</v>
      </c>
      <c r="J1493" s="2">
        <v>-10.130000000000001</v>
      </c>
      <c r="K1493" s="2">
        <v>-10.130000000000001</v>
      </c>
      <c r="P1493">
        <v>2010</v>
      </c>
    </row>
    <row r="1494" spans="2:16" x14ac:dyDescent="0.2">
      <c r="B1494" s="3">
        <v>40526</v>
      </c>
      <c r="C1494" t="s">
        <v>382</v>
      </c>
      <c r="E1494" t="s">
        <v>19</v>
      </c>
      <c r="F1494" t="s">
        <v>7871</v>
      </c>
      <c r="H1494" t="s">
        <v>17</v>
      </c>
      <c r="I1494" s="2">
        <v>-183.64</v>
      </c>
      <c r="J1494" s="2">
        <v>-183.64</v>
      </c>
      <c r="K1494" s="2">
        <v>-183.64</v>
      </c>
      <c r="P1494">
        <v>2010</v>
      </c>
    </row>
    <row r="1495" spans="2:16" x14ac:dyDescent="0.2">
      <c r="B1495" s="3">
        <v>40526</v>
      </c>
      <c r="C1495" t="s">
        <v>382</v>
      </c>
      <c r="E1495" t="s">
        <v>19</v>
      </c>
      <c r="F1495" t="s">
        <v>9992</v>
      </c>
      <c r="H1495" t="s">
        <v>17</v>
      </c>
      <c r="I1495" s="2">
        <v>60.51</v>
      </c>
      <c r="J1495" s="2"/>
      <c r="K1495" s="2">
        <v>60.51</v>
      </c>
      <c r="P1495">
        <v>2010</v>
      </c>
    </row>
    <row r="1496" spans="2:16" x14ac:dyDescent="0.2">
      <c r="B1496" s="3">
        <v>40526</v>
      </c>
      <c r="C1496" t="s">
        <v>382</v>
      </c>
      <c r="E1496" t="s">
        <v>19</v>
      </c>
      <c r="F1496" t="s">
        <v>10494</v>
      </c>
      <c r="H1496" t="s">
        <v>17</v>
      </c>
      <c r="I1496" s="2">
        <v>-16.920000000000002</v>
      </c>
      <c r="J1496" s="2">
        <v>-16.920000000000002</v>
      </c>
      <c r="K1496" s="2">
        <v>-16.920000000000002</v>
      </c>
      <c r="P1496">
        <v>2010</v>
      </c>
    </row>
    <row r="1497" spans="2:16" x14ac:dyDescent="0.2">
      <c r="B1497" s="3">
        <v>40527</v>
      </c>
      <c r="C1497" t="s">
        <v>13</v>
      </c>
      <c r="E1497" t="s">
        <v>3261</v>
      </c>
      <c r="F1497" t="s">
        <v>3280</v>
      </c>
      <c r="H1497" t="s">
        <v>17</v>
      </c>
      <c r="I1497" s="2">
        <v>-25.03</v>
      </c>
      <c r="J1497" s="2">
        <v>-25.03</v>
      </c>
      <c r="K1497" s="2">
        <v>-25.03</v>
      </c>
      <c r="P1497">
        <v>2010</v>
      </c>
    </row>
    <row r="1498" spans="2:16" x14ac:dyDescent="0.2">
      <c r="B1498" s="3">
        <v>40527</v>
      </c>
      <c r="C1498" t="s">
        <v>13</v>
      </c>
      <c r="E1498" t="s">
        <v>3261</v>
      </c>
      <c r="F1498" t="s">
        <v>3280</v>
      </c>
      <c r="H1498" t="s">
        <v>17</v>
      </c>
      <c r="I1498" s="2">
        <v>-25.03</v>
      </c>
      <c r="J1498" s="2">
        <v>-25.03</v>
      </c>
      <c r="K1498" s="2">
        <v>-25.03</v>
      </c>
      <c r="P1498">
        <v>2010</v>
      </c>
    </row>
    <row r="1499" spans="2:16" x14ac:dyDescent="0.2">
      <c r="B1499" s="3">
        <v>40527</v>
      </c>
      <c r="C1499" t="s">
        <v>13</v>
      </c>
      <c r="E1499" t="s">
        <v>3261</v>
      </c>
      <c r="F1499" t="s">
        <v>3280</v>
      </c>
      <c r="H1499" t="s">
        <v>17</v>
      </c>
      <c r="I1499" s="2">
        <v>-25.03</v>
      </c>
      <c r="J1499" s="2">
        <v>-25.03</v>
      </c>
      <c r="K1499" s="2">
        <v>-25.03</v>
      </c>
      <c r="P1499">
        <v>2010</v>
      </c>
    </row>
    <row r="1500" spans="2:16" x14ac:dyDescent="0.2">
      <c r="B1500" s="3">
        <v>40527</v>
      </c>
      <c r="C1500" t="s">
        <v>382</v>
      </c>
      <c r="E1500" t="s">
        <v>19</v>
      </c>
      <c r="F1500" t="s">
        <v>7871</v>
      </c>
      <c r="H1500" t="s">
        <v>17</v>
      </c>
      <c r="I1500" s="2">
        <v>10.130000000000001</v>
      </c>
      <c r="J1500" s="2"/>
      <c r="K1500" s="2">
        <v>10.130000000000001</v>
      </c>
      <c r="P1500">
        <v>2010</v>
      </c>
    </row>
    <row r="1501" spans="2:16" x14ac:dyDescent="0.2">
      <c r="B1501" s="3">
        <v>40527</v>
      </c>
      <c r="C1501" t="s">
        <v>382</v>
      </c>
      <c r="E1501" t="s">
        <v>19</v>
      </c>
      <c r="F1501" t="s">
        <v>7871</v>
      </c>
      <c r="H1501" t="s">
        <v>17</v>
      </c>
      <c r="I1501" s="2">
        <v>4.5</v>
      </c>
      <c r="J1501" s="2"/>
      <c r="K1501" s="2">
        <v>4.5</v>
      </c>
      <c r="P1501">
        <v>2010</v>
      </c>
    </row>
    <row r="1502" spans="2:16" x14ac:dyDescent="0.2">
      <c r="B1502" s="3">
        <v>40527</v>
      </c>
      <c r="C1502" t="s">
        <v>382</v>
      </c>
      <c r="E1502" t="s">
        <v>19</v>
      </c>
      <c r="F1502" t="s">
        <v>7871</v>
      </c>
      <c r="H1502" t="s">
        <v>17</v>
      </c>
      <c r="I1502" s="2">
        <v>-9.4499999999999993</v>
      </c>
      <c r="J1502" s="2">
        <v>-9.4499999999999993</v>
      </c>
      <c r="K1502" s="2">
        <v>-9.4499999999999993</v>
      </c>
      <c r="P1502">
        <v>2010</v>
      </c>
    </row>
    <row r="1503" spans="2:16" x14ac:dyDescent="0.2">
      <c r="B1503" s="3">
        <v>40528</v>
      </c>
      <c r="C1503" t="s">
        <v>382</v>
      </c>
      <c r="E1503" t="s">
        <v>19</v>
      </c>
      <c r="F1503" t="s">
        <v>6670</v>
      </c>
      <c r="H1503" t="s">
        <v>17</v>
      </c>
      <c r="I1503" s="2">
        <v>-31.54</v>
      </c>
      <c r="J1503" s="2">
        <v>-31.54</v>
      </c>
      <c r="K1503" s="2">
        <v>-31.54</v>
      </c>
      <c r="P1503">
        <v>2010</v>
      </c>
    </row>
    <row r="1504" spans="2:16" x14ac:dyDescent="0.2">
      <c r="B1504" s="3">
        <v>40528</v>
      </c>
      <c r="C1504" t="s">
        <v>382</v>
      </c>
      <c r="E1504" t="s">
        <v>19</v>
      </c>
      <c r="F1504" t="s">
        <v>10495</v>
      </c>
      <c r="H1504" t="s">
        <v>17</v>
      </c>
      <c r="I1504" s="2">
        <v>-159.47999999999999</v>
      </c>
      <c r="J1504" s="2">
        <v>-159.47999999999999</v>
      </c>
      <c r="K1504" s="2">
        <v>-159.47999999999999</v>
      </c>
      <c r="P1504">
        <v>2010</v>
      </c>
    </row>
    <row r="1505" spans="2:16" x14ac:dyDescent="0.2">
      <c r="B1505" s="3">
        <v>40529</v>
      </c>
      <c r="C1505" t="s">
        <v>13</v>
      </c>
      <c r="E1505" t="s">
        <v>944</v>
      </c>
      <c r="F1505" t="s">
        <v>10486</v>
      </c>
      <c r="H1505" t="s">
        <v>17</v>
      </c>
      <c r="I1505" s="2">
        <v>-10.67</v>
      </c>
      <c r="J1505" s="2">
        <v>-10.67</v>
      </c>
      <c r="K1505" s="2">
        <v>-10.67</v>
      </c>
      <c r="P1505">
        <v>2010</v>
      </c>
    </row>
    <row r="1506" spans="2:16" x14ac:dyDescent="0.2">
      <c r="B1506" s="3">
        <v>40529</v>
      </c>
      <c r="C1506" t="s">
        <v>13</v>
      </c>
      <c r="E1506" t="s">
        <v>944</v>
      </c>
      <c r="F1506" t="s">
        <v>10486</v>
      </c>
      <c r="H1506" t="s">
        <v>17</v>
      </c>
      <c r="I1506" s="2">
        <v>-10.67</v>
      </c>
      <c r="J1506" s="2">
        <v>-10.67</v>
      </c>
      <c r="K1506" s="2">
        <v>-10.67</v>
      </c>
      <c r="P1506">
        <v>2010</v>
      </c>
    </row>
    <row r="1507" spans="2:16" x14ac:dyDescent="0.2">
      <c r="B1507" s="3">
        <v>40529</v>
      </c>
      <c r="C1507" t="s">
        <v>13</v>
      </c>
      <c r="E1507" t="s">
        <v>944</v>
      </c>
      <c r="F1507" t="s">
        <v>10486</v>
      </c>
      <c r="H1507" t="s">
        <v>17</v>
      </c>
      <c r="I1507" s="2">
        <v>-10.67</v>
      </c>
      <c r="J1507" s="2">
        <v>-10.67</v>
      </c>
      <c r="K1507" s="2">
        <v>-10.67</v>
      </c>
      <c r="P1507">
        <v>2010</v>
      </c>
    </row>
    <row r="1508" spans="2:16" x14ac:dyDescent="0.2">
      <c r="B1508" s="3">
        <v>40532</v>
      </c>
      <c r="C1508" t="s">
        <v>13</v>
      </c>
      <c r="D1508" t="s">
        <v>45</v>
      </c>
      <c r="E1508" t="s">
        <v>907</v>
      </c>
      <c r="F1508" t="s">
        <v>443</v>
      </c>
      <c r="H1508" t="s">
        <v>17</v>
      </c>
      <c r="I1508" s="2">
        <v>350</v>
      </c>
      <c r="J1508" s="2"/>
      <c r="K1508" s="2">
        <v>350</v>
      </c>
      <c r="P1508">
        <v>2010</v>
      </c>
    </row>
    <row r="1509" spans="2:16" x14ac:dyDescent="0.2">
      <c r="B1509" s="3">
        <v>40532</v>
      </c>
      <c r="C1509" t="s">
        <v>13</v>
      </c>
      <c r="D1509" t="s">
        <v>45</v>
      </c>
      <c r="E1509" t="s">
        <v>907</v>
      </c>
      <c r="F1509" t="s">
        <v>443</v>
      </c>
      <c r="H1509" t="s">
        <v>17</v>
      </c>
      <c r="I1509" s="2">
        <v>350</v>
      </c>
      <c r="J1509" s="2"/>
      <c r="K1509" s="2">
        <v>350</v>
      </c>
      <c r="P1509">
        <v>2010</v>
      </c>
    </row>
    <row r="1510" spans="2:16" x14ac:dyDescent="0.2">
      <c r="B1510" s="3">
        <v>40532</v>
      </c>
      <c r="C1510" t="s">
        <v>13</v>
      </c>
      <c r="D1510" t="s">
        <v>45</v>
      </c>
      <c r="E1510" t="s">
        <v>907</v>
      </c>
      <c r="F1510" t="s">
        <v>443</v>
      </c>
      <c r="H1510" t="s">
        <v>17</v>
      </c>
      <c r="I1510" s="2">
        <v>350</v>
      </c>
      <c r="J1510" s="2"/>
      <c r="K1510" s="2">
        <v>350</v>
      </c>
      <c r="P1510">
        <v>2010</v>
      </c>
    </row>
    <row r="1511" spans="2:16" x14ac:dyDescent="0.2">
      <c r="B1511" s="3">
        <v>40532</v>
      </c>
      <c r="C1511" t="s">
        <v>382</v>
      </c>
      <c r="E1511" t="s">
        <v>944</v>
      </c>
      <c r="F1511" t="s">
        <v>10496</v>
      </c>
      <c r="H1511" t="s">
        <v>17</v>
      </c>
      <c r="I1511" s="2">
        <v>-31.18</v>
      </c>
      <c r="J1511" s="2">
        <v>-31.18</v>
      </c>
      <c r="K1511" s="2">
        <v>-31.18</v>
      </c>
      <c r="P1511">
        <v>2010</v>
      </c>
    </row>
    <row r="1512" spans="2:16" x14ac:dyDescent="0.2">
      <c r="B1512" s="3">
        <v>40533</v>
      </c>
      <c r="C1512" t="s">
        <v>13</v>
      </c>
      <c r="E1512" t="s">
        <v>3247</v>
      </c>
      <c r="F1512" t="s">
        <v>7769</v>
      </c>
      <c r="H1512" t="s">
        <v>17</v>
      </c>
      <c r="I1512" s="2">
        <v>-965</v>
      </c>
      <c r="J1512" s="2">
        <v>-965</v>
      </c>
      <c r="K1512" s="2">
        <v>-965</v>
      </c>
      <c r="P1512">
        <v>2010</v>
      </c>
    </row>
    <row r="1513" spans="2:16" x14ac:dyDescent="0.2">
      <c r="B1513" s="3">
        <v>40533</v>
      </c>
      <c r="C1513" t="s">
        <v>13</v>
      </c>
      <c r="E1513" t="s">
        <v>7770</v>
      </c>
      <c r="F1513" t="s">
        <v>7769</v>
      </c>
      <c r="H1513" t="s">
        <v>17</v>
      </c>
      <c r="I1513" s="2">
        <v>-10</v>
      </c>
      <c r="J1513" s="2">
        <v>-10</v>
      </c>
      <c r="K1513" s="2">
        <v>-10</v>
      </c>
      <c r="P1513">
        <v>2010</v>
      </c>
    </row>
    <row r="1514" spans="2:16" x14ac:dyDescent="0.2">
      <c r="B1514" s="3">
        <v>40533</v>
      </c>
      <c r="C1514" t="s">
        <v>13</v>
      </c>
      <c r="E1514" t="s">
        <v>3247</v>
      </c>
      <c r="F1514" t="s">
        <v>7769</v>
      </c>
      <c r="H1514" t="s">
        <v>17</v>
      </c>
      <c r="I1514" s="2">
        <v>-965</v>
      </c>
      <c r="J1514" s="2">
        <v>-965</v>
      </c>
      <c r="K1514" s="2">
        <v>-965</v>
      </c>
      <c r="P1514">
        <v>2010</v>
      </c>
    </row>
    <row r="1515" spans="2:16" x14ac:dyDescent="0.2">
      <c r="B1515" s="3">
        <v>40533</v>
      </c>
      <c r="C1515" t="s">
        <v>13</v>
      </c>
      <c r="E1515" t="s">
        <v>7770</v>
      </c>
      <c r="F1515" t="s">
        <v>7769</v>
      </c>
      <c r="H1515" t="s">
        <v>17</v>
      </c>
      <c r="I1515" s="2">
        <v>-10</v>
      </c>
      <c r="J1515" s="2">
        <v>-10</v>
      </c>
      <c r="K1515" s="2">
        <v>-10</v>
      </c>
      <c r="P1515">
        <v>2010</v>
      </c>
    </row>
    <row r="1516" spans="2:16" x14ac:dyDescent="0.2">
      <c r="B1516" s="3">
        <v>40533</v>
      </c>
      <c r="C1516" t="s">
        <v>13</v>
      </c>
      <c r="E1516" t="s">
        <v>3247</v>
      </c>
      <c r="F1516" t="s">
        <v>7769</v>
      </c>
      <c r="H1516" t="s">
        <v>17</v>
      </c>
      <c r="I1516" s="2">
        <v>-965</v>
      </c>
      <c r="J1516" s="2">
        <v>-965</v>
      </c>
      <c r="K1516" s="2">
        <v>-965</v>
      </c>
      <c r="P1516">
        <v>2010</v>
      </c>
    </row>
    <row r="1517" spans="2:16" x14ac:dyDescent="0.2">
      <c r="B1517" s="3">
        <v>40533</v>
      </c>
      <c r="C1517" t="s">
        <v>13</v>
      </c>
      <c r="E1517" t="s">
        <v>7770</v>
      </c>
      <c r="F1517" t="s">
        <v>7769</v>
      </c>
      <c r="H1517" t="s">
        <v>17</v>
      </c>
      <c r="I1517" s="2">
        <v>-10</v>
      </c>
      <c r="J1517" s="2">
        <v>-10</v>
      </c>
      <c r="K1517" s="2">
        <v>-10</v>
      </c>
      <c r="P1517">
        <v>2010</v>
      </c>
    </row>
    <row r="1518" spans="2:16" x14ac:dyDescent="0.2">
      <c r="B1518" s="3">
        <v>40534</v>
      </c>
      <c r="C1518" t="s">
        <v>382</v>
      </c>
      <c r="E1518" t="s">
        <v>19</v>
      </c>
      <c r="F1518" t="s">
        <v>10497</v>
      </c>
      <c r="H1518" t="s">
        <v>17</v>
      </c>
      <c r="I1518" s="2">
        <v>-157.1</v>
      </c>
      <c r="J1518" s="2">
        <v>-157.1</v>
      </c>
      <c r="K1518" s="2">
        <v>-157.1</v>
      </c>
      <c r="P1518">
        <v>2010</v>
      </c>
    </row>
    <row r="1519" spans="2:16" x14ac:dyDescent="0.2">
      <c r="B1519" s="3">
        <v>40535</v>
      </c>
      <c r="C1519" t="s">
        <v>13</v>
      </c>
      <c r="E1519" t="s">
        <v>3264</v>
      </c>
      <c r="F1519" t="s">
        <v>3281</v>
      </c>
      <c r="H1519" t="s">
        <v>17</v>
      </c>
      <c r="I1519" s="2">
        <v>-20.05</v>
      </c>
      <c r="J1519" s="2">
        <v>-20.05</v>
      </c>
      <c r="K1519" s="2">
        <v>-20.05</v>
      </c>
      <c r="P1519">
        <v>2010</v>
      </c>
    </row>
    <row r="1520" spans="2:16" x14ac:dyDescent="0.2">
      <c r="B1520" s="3">
        <v>40535</v>
      </c>
      <c r="C1520" t="s">
        <v>13</v>
      </c>
      <c r="E1520" t="s">
        <v>3264</v>
      </c>
      <c r="F1520" t="s">
        <v>3281</v>
      </c>
      <c r="H1520" t="s">
        <v>17</v>
      </c>
      <c r="I1520" s="2">
        <v>-20.05</v>
      </c>
      <c r="J1520" s="2">
        <v>-20.05</v>
      </c>
      <c r="K1520" s="2">
        <v>-20.05</v>
      </c>
      <c r="P1520">
        <v>2010</v>
      </c>
    </row>
    <row r="1521" spans="2:16" x14ac:dyDescent="0.2">
      <c r="B1521" s="3">
        <v>40535</v>
      </c>
      <c r="C1521" t="s">
        <v>13</v>
      </c>
      <c r="E1521" t="s">
        <v>3264</v>
      </c>
      <c r="F1521" t="s">
        <v>3281</v>
      </c>
      <c r="H1521" t="s">
        <v>17</v>
      </c>
      <c r="I1521" s="2">
        <v>-20.05</v>
      </c>
      <c r="J1521" s="2">
        <v>-20.05</v>
      </c>
      <c r="K1521" s="2">
        <v>-20.05</v>
      </c>
      <c r="P1521">
        <v>2010</v>
      </c>
    </row>
    <row r="1522" spans="2:16" x14ac:dyDescent="0.2">
      <c r="B1522" s="3">
        <v>40535</v>
      </c>
      <c r="C1522" t="s">
        <v>382</v>
      </c>
      <c r="E1522" t="s">
        <v>944</v>
      </c>
      <c r="F1522" t="s">
        <v>10498</v>
      </c>
      <c r="H1522" t="s">
        <v>17</v>
      </c>
      <c r="I1522" s="2">
        <v>-2.99</v>
      </c>
      <c r="J1522" s="2">
        <v>-2.99</v>
      </c>
      <c r="K1522" s="2">
        <v>-2.99</v>
      </c>
      <c r="P1522">
        <v>2010</v>
      </c>
    </row>
    <row r="1523" spans="2:16" x14ac:dyDescent="0.2">
      <c r="B1523" s="3">
        <v>40540</v>
      </c>
      <c r="C1523" t="s">
        <v>13</v>
      </c>
      <c r="E1523" t="s">
        <v>912</v>
      </c>
      <c r="F1523" t="s">
        <v>9936</v>
      </c>
      <c r="H1523" t="s">
        <v>17</v>
      </c>
      <c r="I1523" s="2">
        <v>-11.33</v>
      </c>
      <c r="J1523" s="2">
        <v>-11.33</v>
      </c>
      <c r="K1523" s="2">
        <v>-11.33</v>
      </c>
      <c r="P1523">
        <v>2010</v>
      </c>
    </row>
    <row r="1524" spans="2:16" x14ac:dyDescent="0.2">
      <c r="B1524" s="3">
        <v>40540</v>
      </c>
      <c r="C1524" t="s">
        <v>13</v>
      </c>
      <c r="E1524" t="s">
        <v>912</v>
      </c>
      <c r="F1524" t="s">
        <v>9936</v>
      </c>
      <c r="H1524" t="s">
        <v>17</v>
      </c>
      <c r="I1524" s="2">
        <v>-11.33</v>
      </c>
      <c r="J1524" s="2">
        <v>-11.33</v>
      </c>
      <c r="K1524" s="2">
        <v>-11.33</v>
      </c>
      <c r="P1524">
        <v>2010</v>
      </c>
    </row>
    <row r="1525" spans="2:16" x14ac:dyDescent="0.2">
      <c r="B1525" s="3">
        <v>40540</v>
      </c>
      <c r="C1525" t="s">
        <v>13</v>
      </c>
      <c r="E1525" t="s">
        <v>912</v>
      </c>
      <c r="F1525" t="s">
        <v>9936</v>
      </c>
      <c r="H1525" t="s">
        <v>17</v>
      </c>
      <c r="I1525" s="2">
        <v>-11.33</v>
      </c>
      <c r="J1525" s="2">
        <v>-11.33</v>
      </c>
      <c r="K1525" s="2">
        <v>-11.33</v>
      </c>
      <c r="P1525">
        <v>2010</v>
      </c>
    </row>
    <row r="1526" spans="2:16" x14ac:dyDescent="0.2">
      <c r="B1526" s="3">
        <v>40541</v>
      </c>
      <c r="C1526" t="s">
        <v>13</v>
      </c>
      <c r="E1526" t="s">
        <v>912</v>
      </c>
      <c r="F1526" t="s">
        <v>9937</v>
      </c>
      <c r="H1526" t="s">
        <v>17</v>
      </c>
      <c r="I1526" s="2">
        <v>-72.150000000000006</v>
      </c>
      <c r="J1526" s="2">
        <v>-72.150000000000006</v>
      </c>
      <c r="K1526" s="2">
        <v>-72.150000000000006</v>
      </c>
      <c r="P1526">
        <v>2010</v>
      </c>
    </row>
    <row r="1527" spans="2:16" x14ac:dyDescent="0.2">
      <c r="B1527" s="3">
        <v>40541</v>
      </c>
      <c r="C1527" t="s">
        <v>13</v>
      </c>
      <c r="E1527" t="s">
        <v>912</v>
      </c>
      <c r="F1527" t="s">
        <v>9937</v>
      </c>
      <c r="H1527" t="s">
        <v>17</v>
      </c>
      <c r="I1527" s="2">
        <v>-72.150000000000006</v>
      </c>
      <c r="J1527" s="2">
        <v>-72.150000000000006</v>
      </c>
      <c r="K1527" s="2">
        <v>-72.150000000000006</v>
      </c>
      <c r="P1527">
        <v>2010</v>
      </c>
    </row>
    <row r="1528" spans="2:16" x14ac:dyDescent="0.2">
      <c r="B1528" s="3">
        <v>40541</v>
      </c>
      <c r="C1528" t="s">
        <v>13</v>
      </c>
      <c r="E1528" t="s">
        <v>912</v>
      </c>
      <c r="F1528" t="s">
        <v>9937</v>
      </c>
      <c r="H1528" t="s">
        <v>17</v>
      </c>
      <c r="I1528" s="2">
        <v>-72.150000000000006</v>
      </c>
      <c r="J1528" s="2">
        <v>-72.150000000000006</v>
      </c>
      <c r="K1528" s="2">
        <v>-72.150000000000006</v>
      </c>
      <c r="P1528">
        <v>2010</v>
      </c>
    </row>
    <row r="1529" spans="2:16" x14ac:dyDescent="0.2">
      <c r="B1529" s="3">
        <v>40664</v>
      </c>
      <c r="C1529" t="s">
        <v>382</v>
      </c>
      <c r="E1529" t="s">
        <v>19</v>
      </c>
      <c r="F1529" t="s">
        <v>526</v>
      </c>
      <c r="H1529" t="s">
        <v>17</v>
      </c>
      <c r="I1529" s="2">
        <v>16.03</v>
      </c>
      <c r="J1529" s="2"/>
      <c r="K1529" s="2">
        <v>16.03</v>
      </c>
      <c r="P1529">
        <v>2011</v>
      </c>
    </row>
    <row r="1530" spans="2:16" x14ac:dyDescent="0.2">
      <c r="B1530" s="3">
        <v>40667</v>
      </c>
      <c r="C1530" t="s">
        <v>382</v>
      </c>
      <c r="E1530" t="s">
        <v>19</v>
      </c>
      <c r="F1530" t="s">
        <v>526</v>
      </c>
      <c r="H1530" t="s">
        <v>17</v>
      </c>
      <c r="I1530" s="2">
        <v>-115.42</v>
      </c>
      <c r="J1530" s="2">
        <v>-115.42</v>
      </c>
      <c r="K1530" s="2">
        <v>-115.42</v>
      </c>
      <c r="P1530">
        <v>2011</v>
      </c>
    </row>
    <row r="1531" spans="2:16" x14ac:dyDescent="0.2">
      <c r="B1531" s="3">
        <v>40667</v>
      </c>
      <c r="C1531" t="s">
        <v>13</v>
      </c>
      <c r="E1531" t="s">
        <v>7770</v>
      </c>
      <c r="F1531" t="s">
        <v>7771</v>
      </c>
      <c r="H1531" t="s">
        <v>17</v>
      </c>
      <c r="I1531" s="2">
        <v>-12</v>
      </c>
      <c r="J1531" s="2">
        <v>-12</v>
      </c>
      <c r="K1531" s="2">
        <v>-12</v>
      </c>
      <c r="P1531">
        <v>2011</v>
      </c>
    </row>
    <row r="1532" spans="2:16" x14ac:dyDescent="0.2">
      <c r="B1532" s="3">
        <v>40667</v>
      </c>
      <c r="C1532" t="s">
        <v>13</v>
      </c>
      <c r="E1532" t="s">
        <v>3247</v>
      </c>
      <c r="F1532" t="s">
        <v>7771</v>
      </c>
      <c r="H1532" t="s">
        <v>17</v>
      </c>
      <c r="I1532" s="2">
        <v>-1548.23</v>
      </c>
      <c r="J1532" s="2">
        <v>-1548.23</v>
      </c>
      <c r="K1532" s="2">
        <v>-1548.23</v>
      </c>
      <c r="P1532">
        <v>2011</v>
      </c>
    </row>
    <row r="1533" spans="2:16" x14ac:dyDescent="0.2">
      <c r="B1533" s="3">
        <v>40667</v>
      </c>
      <c r="C1533" t="s">
        <v>13</v>
      </c>
      <c r="E1533" t="s">
        <v>7770</v>
      </c>
      <c r="F1533" t="s">
        <v>7771</v>
      </c>
      <c r="H1533" t="s">
        <v>17</v>
      </c>
      <c r="I1533" s="2">
        <v>-12</v>
      </c>
      <c r="J1533" s="2">
        <v>-12</v>
      </c>
      <c r="K1533" s="2">
        <v>-12</v>
      </c>
      <c r="P1533">
        <v>2011</v>
      </c>
    </row>
    <row r="1534" spans="2:16" x14ac:dyDescent="0.2">
      <c r="B1534" s="3">
        <v>40667</v>
      </c>
      <c r="C1534" t="s">
        <v>13</v>
      </c>
      <c r="E1534" t="s">
        <v>3247</v>
      </c>
      <c r="F1534" t="s">
        <v>7771</v>
      </c>
      <c r="H1534" t="s">
        <v>17</v>
      </c>
      <c r="I1534" s="2">
        <v>-1548.23</v>
      </c>
      <c r="J1534" s="2">
        <v>-1548.23</v>
      </c>
      <c r="K1534" s="2">
        <v>-1548.23</v>
      </c>
      <c r="P1534">
        <v>2011</v>
      </c>
    </row>
    <row r="1535" spans="2:16" x14ac:dyDescent="0.2">
      <c r="B1535" s="3">
        <v>40667</v>
      </c>
      <c r="C1535" t="s">
        <v>13</v>
      </c>
      <c r="E1535" t="s">
        <v>7770</v>
      </c>
      <c r="F1535" t="s">
        <v>7771</v>
      </c>
      <c r="H1535" t="s">
        <v>17</v>
      </c>
      <c r="I1535" s="2">
        <v>-12</v>
      </c>
      <c r="J1535" s="2">
        <v>-12</v>
      </c>
      <c r="K1535" s="2">
        <v>-12</v>
      </c>
      <c r="P1535">
        <v>2011</v>
      </c>
    </row>
    <row r="1536" spans="2:16" hidden="1" x14ac:dyDescent="0.2">
      <c r="F1536" t="s">
        <v>7312</v>
      </c>
      <c r="G1536" t="s">
        <v>2612</v>
      </c>
      <c r="H1536" t="s">
        <v>373</v>
      </c>
      <c r="I1536" s="2">
        <v>-100</v>
      </c>
      <c r="J1536" s="2">
        <v>-100</v>
      </c>
      <c r="K1536" s="2">
        <v>-100</v>
      </c>
      <c r="P1536">
        <v>1900</v>
      </c>
    </row>
    <row r="1537" spans="2:16" x14ac:dyDescent="0.2">
      <c r="B1537" s="3">
        <v>40667</v>
      </c>
      <c r="C1537" t="s">
        <v>13</v>
      </c>
      <c r="E1537" t="s">
        <v>3247</v>
      </c>
      <c r="F1537" t="s">
        <v>7771</v>
      </c>
      <c r="H1537" t="s">
        <v>17</v>
      </c>
      <c r="I1537" s="2">
        <v>-1548.23</v>
      </c>
      <c r="J1537" s="2">
        <v>-1548.23</v>
      </c>
      <c r="K1537" s="2">
        <v>-1548.23</v>
      </c>
      <c r="P1537">
        <v>2011</v>
      </c>
    </row>
    <row r="1538" spans="2:16" x14ac:dyDescent="0.2">
      <c r="B1538" s="3">
        <v>40669</v>
      </c>
      <c r="C1538" t="s">
        <v>382</v>
      </c>
      <c r="E1538" t="s">
        <v>19</v>
      </c>
      <c r="F1538" t="s">
        <v>526</v>
      </c>
      <c r="H1538" t="s">
        <v>17</v>
      </c>
      <c r="I1538" s="2">
        <v>-13.87</v>
      </c>
      <c r="J1538" s="2">
        <v>-13.87</v>
      </c>
      <c r="K1538" s="2">
        <v>-13.87</v>
      </c>
      <c r="P1538">
        <v>2011</v>
      </c>
    </row>
    <row r="1539" spans="2:16" x14ac:dyDescent="0.2">
      <c r="B1539" s="3">
        <v>40674</v>
      </c>
      <c r="C1539" t="s">
        <v>382</v>
      </c>
      <c r="E1539" t="s">
        <v>19</v>
      </c>
      <c r="F1539" t="s">
        <v>526</v>
      </c>
      <c r="H1539" t="s">
        <v>17</v>
      </c>
      <c r="I1539" s="2">
        <v>-49.7</v>
      </c>
      <c r="J1539" s="2">
        <v>-49.7</v>
      </c>
      <c r="K1539" s="2">
        <v>-49.7</v>
      </c>
      <c r="P1539">
        <v>2011</v>
      </c>
    </row>
    <row r="1540" spans="2:16" x14ac:dyDescent="0.2">
      <c r="B1540" s="3">
        <v>40675</v>
      </c>
      <c r="C1540" t="s">
        <v>382</v>
      </c>
      <c r="E1540" t="s">
        <v>19</v>
      </c>
      <c r="F1540" t="s">
        <v>526</v>
      </c>
      <c r="H1540" t="s">
        <v>17</v>
      </c>
      <c r="I1540" s="2">
        <v>17.63</v>
      </c>
      <c r="J1540" s="2"/>
      <c r="K1540" s="2">
        <v>17.63</v>
      </c>
      <c r="P1540">
        <v>2011</v>
      </c>
    </row>
    <row r="1541" spans="2:16" x14ac:dyDescent="0.2">
      <c r="B1541" s="3">
        <v>40675</v>
      </c>
      <c r="C1541" t="s">
        <v>382</v>
      </c>
      <c r="E1541" t="s">
        <v>19</v>
      </c>
      <c r="F1541" t="s">
        <v>526</v>
      </c>
      <c r="H1541" t="s">
        <v>17</v>
      </c>
      <c r="I1541" s="2">
        <v>-38.18</v>
      </c>
      <c r="J1541" s="2">
        <v>-38.18</v>
      </c>
      <c r="K1541" s="2">
        <v>-38.18</v>
      </c>
      <c r="P1541">
        <v>2011</v>
      </c>
    </row>
    <row r="1542" spans="2:16" x14ac:dyDescent="0.2">
      <c r="B1542" s="3">
        <v>40676</v>
      </c>
      <c r="C1542" t="s">
        <v>382</v>
      </c>
      <c r="E1542" t="s">
        <v>19</v>
      </c>
      <c r="F1542" t="s">
        <v>526</v>
      </c>
      <c r="H1542" t="s">
        <v>17</v>
      </c>
      <c r="I1542" s="2">
        <v>-180.17</v>
      </c>
      <c r="J1542" s="2">
        <v>-180.17</v>
      </c>
      <c r="K1542" s="2">
        <v>-180.17</v>
      </c>
      <c r="P1542">
        <v>2011</v>
      </c>
    </row>
    <row r="1543" spans="2:16" x14ac:dyDescent="0.2">
      <c r="B1543" s="3">
        <v>40676</v>
      </c>
      <c r="C1543" t="s">
        <v>382</v>
      </c>
      <c r="E1543" t="s">
        <v>19</v>
      </c>
      <c r="F1543" t="s">
        <v>526</v>
      </c>
      <c r="H1543" t="s">
        <v>17</v>
      </c>
      <c r="I1543" s="2">
        <v>6.12</v>
      </c>
      <c r="J1543" s="2"/>
      <c r="K1543" s="2">
        <v>6.12</v>
      </c>
      <c r="P1543">
        <v>2011</v>
      </c>
    </row>
    <row r="1544" spans="2:16" x14ac:dyDescent="0.2">
      <c r="B1544" s="3">
        <v>40678</v>
      </c>
      <c r="C1544" t="s">
        <v>382</v>
      </c>
      <c r="E1544" t="s">
        <v>19</v>
      </c>
      <c r="F1544" t="s">
        <v>526</v>
      </c>
      <c r="H1544" t="s">
        <v>17</v>
      </c>
      <c r="I1544" s="2">
        <v>20.190000000000001</v>
      </c>
      <c r="J1544" s="2"/>
      <c r="K1544" s="2">
        <v>20.190000000000001</v>
      </c>
      <c r="P1544">
        <v>2011</v>
      </c>
    </row>
    <row r="1545" spans="2:16" x14ac:dyDescent="0.2">
      <c r="B1545" s="3">
        <v>40678</v>
      </c>
      <c r="C1545" t="s">
        <v>382</v>
      </c>
      <c r="E1545" t="s">
        <v>19</v>
      </c>
      <c r="F1545" t="s">
        <v>526</v>
      </c>
      <c r="H1545" t="s">
        <v>17</v>
      </c>
      <c r="I1545" s="2">
        <v>-18.829999999999998</v>
      </c>
      <c r="J1545" s="2">
        <v>-18.829999999999998</v>
      </c>
      <c r="K1545" s="2">
        <v>-18.829999999999998</v>
      </c>
      <c r="P1545">
        <v>2011</v>
      </c>
    </row>
    <row r="1546" spans="2:16" x14ac:dyDescent="0.2">
      <c r="B1546" s="3">
        <v>40681</v>
      </c>
      <c r="C1546" t="s">
        <v>382</v>
      </c>
      <c r="E1546" t="s">
        <v>19</v>
      </c>
      <c r="F1546" t="s">
        <v>526</v>
      </c>
      <c r="H1546" t="s">
        <v>17</v>
      </c>
      <c r="I1546" s="2">
        <v>-5.82</v>
      </c>
      <c r="J1546" s="2">
        <v>-5.82</v>
      </c>
      <c r="K1546" s="2">
        <v>-5.82</v>
      </c>
      <c r="P1546">
        <v>2011</v>
      </c>
    </row>
    <row r="1547" spans="2:16" x14ac:dyDescent="0.2">
      <c r="B1547" s="3">
        <v>40681</v>
      </c>
      <c r="C1547" t="s">
        <v>382</v>
      </c>
      <c r="E1547" t="s">
        <v>19</v>
      </c>
      <c r="F1547" t="s">
        <v>526</v>
      </c>
      <c r="H1547" t="s">
        <v>17</v>
      </c>
      <c r="I1547" s="2">
        <v>-147.94</v>
      </c>
      <c r="J1547" s="2">
        <v>-147.94</v>
      </c>
      <c r="K1547" s="2">
        <v>-147.94</v>
      </c>
      <c r="P1547">
        <v>2011</v>
      </c>
    </row>
    <row r="1548" spans="2:16" x14ac:dyDescent="0.2">
      <c r="B1548" s="3">
        <v>40682</v>
      </c>
      <c r="C1548" t="s">
        <v>382</v>
      </c>
      <c r="E1548" t="s">
        <v>19</v>
      </c>
      <c r="F1548" t="s">
        <v>526</v>
      </c>
      <c r="H1548" t="s">
        <v>17</v>
      </c>
      <c r="I1548" s="2">
        <v>76.97</v>
      </c>
      <c r="J1548" s="2"/>
      <c r="K1548" s="2">
        <v>76.97</v>
      </c>
      <c r="P1548">
        <v>2011</v>
      </c>
    </row>
    <row r="1549" spans="2:16" x14ac:dyDescent="0.2">
      <c r="B1549" s="3">
        <v>40685</v>
      </c>
      <c r="C1549" t="s">
        <v>382</v>
      </c>
      <c r="E1549" t="s">
        <v>759</v>
      </c>
      <c r="F1549" t="s">
        <v>7557</v>
      </c>
      <c r="H1549" t="s">
        <v>17</v>
      </c>
      <c r="I1549" s="2">
        <v>-305.47000000000003</v>
      </c>
      <c r="J1549" s="2">
        <v>-305.47000000000003</v>
      </c>
      <c r="K1549" s="2">
        <v>-305.47000000000003</v>
      </c>
      <c r="P1549">
        <v>2011</v>
      </c>
    </row>
    <row r="1550" spans="2:16" x14ac:dyDescent="0.2">
      <c r="B1550" s="3">
        <v>40685</v>
      </c>
      <c r="C1550" t="s">
        <v>382</v>
      </c>
      <c r="E1550" t="s">
        <v>759</v>
      </c>
      <c r="F1550" t="s">
        <v>7557</v>
      </c>
      <c r="H1550" t="s">
        <v>17</v>
      </c>
      <c r="I1550" s="2">
        <v>-53.48</v>
      </c>
      <c r="J1550" s="2">
        <v>-53.48</v>
      </c>
      <c r="K1550" s="2">
        <v>-53.48</v>
      </c>
      <c r="P1550">
        <v>2011</v>
      </c>
    </row>
    <row r="1551" spans="2:16" x14ac:dyDescent="0.2">
      <c r="B1551" s="3">
        <v>40685</v>
      </c>
      <c r="C1551" t="s">
        <v>382</v>
      </c>
      <c r="E1551" t="s">
        <v>759</v>
      </c>
      <c r="F1551" t="s">
        <v>7557</v>
      </c>
      <c r="H1551" t="s">
        <v>17</v>
      </c>
      <c r="I1551" s="2">
        <v>-33.270000000000003</v>
      </c>
      <c r="J1551" s="2">
        <v>-33.270000000000003</v>
      </c>
      <c r="K1551" s="2">
        <v>-33.270000000000003</v>
      </c>
      <c r="P1551">
        <v>2011</v>
      </c>
    </row>
    <row r="1552" spans="2:16" x14ac:dyDescent="0.2">
      <c r="B1552" s="3">
        <v>40685</v>
      </c>
      <c r="C1552" t="s">
        <v>382</v>
      </c>
      <c r="E1552" t="s">
        <v>759</v>
      </c>
      <c r="F1552" t="s">
        <v>7557</v>
      </c>
      <c r="H1552" t="s">
        <v>17</v>
      </c>
      <c r="I1552" s="2">
        <v>55.73</v>
      </c>
      <c r="J1552" s="2"/>
      <c r="K1552" s="2">
        <v>55.73</v>
      </c>
      <c r="P1552">
        <v>2011</v>
      </c>
    </row>
    <row r="1553" spans="2:16" x14ac:dyDescent="0.2">
      <c r="B1553" s="3">
        <v>40686</v>
      </c>
      <c r="C1553" t="s">
        <v>13</v>
      </c>
      <c r="E1553" t="s">
        <v>3264</v>
      </c>
      <c r="F1553" t="s">
        <v>3282</v>
      </c>
      <c r="H1553" t="s">
        <v>17</v>
      </c>
      <c r="I1553" s="2">
        <v>-25</v>
      </c>
      <c r="J1553" s="2">
        <v>-25</v>
      </c>
      <c r="K1553" s="2">
        <v>-25</v>
      </c>
      <c r="P1553">
        <v>2011</v>
      </c>
    </row>
    <row r="1554" spans="2:16" x14ac:dyDescent="0.2">
      <c r="B1554" s="3">
        <v>40686</v>
      </c>
      <c r="C1554" t="s">
        <v>13</v>
      </c>
      <c r="E1554" t="s">
        <v>3264</v>
      </c>
      <c r="F1554" t="s">
        <v>3282</v>
      </c>
      <c r="H1554" t="s">
        <v>17</v>
      </c>
      <c r="I1554" s="2">
        <v>-25</v>
      </c>
      <c r="J1554" s="2">
        <v>-25</v>
      </c>
      <c r="K1554" s="2">
        <v>-25</v>
      </c>
      <c r="P1554">
        <v>2011</v>
      </c>
    </row>
    <row r="1555" spans="2:16" x14ac:dyDescent="0.2">
      <c r="B1555" s="3">
        <v>40686</v>
      </c>
      <c r="C1555" t="s">
        <v>13</v>
      </c>
      <c r="E1555" t="s">
        <v>3264</v>
      </c>
      <c r="F1555" t="s">
        <v>3282</v>
      </c>
      <c r="H1555" t="s">
        <v>17</v>
      </c>
      <c r="I1555" s="2">
        <v>-25</v>
      </c>
      <c r="J1555" s="2">
        <v>-25</v>
      </c>
      <c r="K1555" s="2">
        <v>-25</v>
      </c>
      <c r="P1555">
        <v>2011</v>
      </c>
    </row>
    <row r="1556" spans="2:16" x14ac:dyDescent="0.2">
      <c r="B1556" s="3">
        <v>40687</v>
      </c>
      <c r="C1556" t="s">
        <v>382</v>
      </c>
      <c r="E1556" t="s">
        <v>19</v>
      </c>
      <c r="F1556" t="s">
        <v>526</v>
      </c>
      <c r="H1556" t="s">
        <v>17</v>
      </c>
      <c r="I1556" s="2">
        <v>-95.91</v>
      </c>
      <c r="J1556" s="2">
        <v>-95.91</v>
      </c>
      <c r="K1556" s="2">
        <v>-95.91</v>
      </c>
      <c r="P1556">
        <v>2011</v>
      </c>
    </row>
    <row r="1557" spans="2:16" x14ac:dyDescent="0.2">
      <c r="B1557" s="3">
        <v>40687</v>
      </c>
      <c r="C1557" t="s">
        <v>13</v>
      </c>
      <c r="E1557" t="s">
        <v>3277</v>
      </c>
      <c r="F1557" t="s">
        <v>3283</v>
      </c>
      <c r="H1557" t="s">
        <v>17</v>
      </c>
      <c r="I1557" s="2">
        <v>-50.01</v>
      </c>
      <c r="J1557" s="2">
        <v>-50.01</v>
      </c>
      <c r="K1557" s="2">
        <v>-50.01</v>
      </c>
      <c r="P1557">
        <v>2011</v>
      </c>
    </row>
    <row r="1558" spans="2:16" x14ac:dyDescent="0.2">
      <c r="B1558" s="3">
        <v>40687</v>
      </c>
      <c r="C1558" t="s">
        <v>13</v>
      </c>
      <c r="E1558" t="s">
        <v>3277</v>
      </c>
      <c r="F1558" t="s">
        <v>3283</v>
      </c>
      <c r="H1558" t="s">
        <v>17</v>
      </c>
      <c r="I1558" s="2">
        <v>-50.01</v>
      </c>
      <c r="J1558" s="2">
        <v>-50.01</v>
      </c>
      <c r="K1558" s="2">
        <v>-50.01</v>
      </c>
      <c r="P1558">
        <v>2011</v>
      </c>
    </row>
    <row r="1559" spans="2:16" hidden="1" x14ac:dyDescent="0.2">
      <c r="F1559" t="s">
        <v>225</v>
      </c>
      <c r="G1559" t="s">
        <v>158</v>
      </c>
      <c r="H1559" t="s">
        <v>17</v>
      </c>
      <c r="I1559" s="2">
        <v>-140</v>
      </c>
      <c r="J1559" s="2">
        <v>-140</v>
      </c>
      <c r="K1559" s="2">
        <v>-140</v>
      </c>
      <c r="P1559">
        <v>1900</v>
      </c>
    </row>
    <row r="1560" spans="2:16" x14ac:dyDescent="0.2">
      <c r="B1560" s="3">
        <v>40687</v>
      </c>
      <c r="C1560" t="s">
        <v>13</v>
      </c>
      <c r="E1560" t="s">
        <v>3277</v>
      </c>
      <c r="F1560" t="s">
        <v>3283</v>
      </c>
      <c r="H1560" t="s">
        <v>17</v>
      </c>
      <c r="I1560" s="2">
        <v>-50.01</v>
      </c>
      <c r="J1560" s="2">
        <v>-50.01</v>
      </c>
      <c r="K1560" s="2">
        <v>-50.01</v>
      </c>
      <c r="P1560">
        <v>2011</v>
      </c>
    </row>
    <row r="1561" spans="2:16" x14ac:dyDescent="0.2">
      <c r="B1561" s="3">
        <v>40690</v>
      </c>
      <c r="C1561" t="s">
        <v>382</v>
      </c>
      <c r="E1561" t="s">
        <v>19</v>
      </c>
      <c r="F1561" t="s">
        <v>526</v>
      </c>
      <c r="H1561" t="s">
        <v>17</v>
      </c>
      <c r="I1561" s="2">
        <v>-26.5</v>
      </c>
      <c r="J1561" s="2">
        <v>-26.5</v>
      </c>
      <c r="K1561" s="2">
        <v>-26.5</v>
      </c>
      <c r="P1561">
        <v>2011</v>
      </c>
    </row>
    <row r="1562" spans="2:16" x14ac:dyDescent="0.2">
      <c r="B1562" s="3">
        <v>40692</v>
      </c>
      <c r="C1562" t="s">
        <v>382</v>
      </c>
      <c r="E1562" t="s">
        <v>19</v>
      </c>
      <c r="F1562" t="s">
        <v>526</v>
      </c>
      <c r="H1562" t="s">
        <v>17</v>
      </c>
      <c r="I1562" s="2">
        <v>-124.33</v>
      </c>
      <c r="J1562" s="2">
        <v>-124.33</v>
      </c>
      <c r="K1562" s="2">
        <v>-124.33</v>
      </c>
      <c r="P1562">
        <v>2011</v>
      </c>
    </row>
    <row r="1563" spans="2:16" x14ac:dyDescent="0.2">
      <c r="B1563" s="3">
        <v>40694</v>
      </c>
      <c r="C1563" t="s">
        <v>382</v>
      </c>
      <c r="E1563" t="s">
        <v>19</v>
      </c>
      <c r="F1563" t="s">
        <v>526</v>
      </c>
      <c r="H1563" t="s">
        <v>17</v>
      </c>
      <c r="I1563" s="2">
        <v>-47.98</v>
      </c>
      <c r="J1563" s="2">
        <v>-47.98</v>
      </c>
      <c r="K1563" s="2">
        <v>-47.98</v>
      </c>
      <c r="P1563">
        <v>2011</v>
      </c>
    </row>
    <row r="1564" spans="2:16" x14ac:dyDescent="0.2">
      <c r="B1564" s="3">
        <v>40695</v>
      </c>
      <c r="C1564" t="s">
        <v>382</v>
      </c>
      <c r="E1564" t="s">
        <v>19</v>
      </c>
      <c r="F1564" t="s">
        <v>526</v>
      </c>
      <c r="H1564" t="s">
        <v>17</v>
      </c>
      <c r="I1564" s="2">
        <v>-67.38</v>
      </c>
      <c r="J1564" s="2">
        <v>-67.38</v>
      </c>
      <c r="K1564" s="2">
        <v>-67.38</v>
      </c>
      <c r="P1564">
        <v>2011</v>
      </c>
    </row>
    <row r="1565" spans="2:16" x14ac:dyDescent="0.2">
      <c r="B1565" s="3">
        <v>40697</v>
      </c>
      <c r="C1565" t="s">
        <v>382</v>
      </c>
      <c r="E1565" t="s">
        <v>19</v>
      </c>
      <c r="F1565" t="s">
        <v>526</v>
      </c>
      <c r="H1565" t="s">
        <v>17</v>
      </c>
      <c r="I1565" s="2">
        <v>-266.36</v>
      </c>
      <c r="J1565" s="2">
        <v>-266.36</v>
      </c>
      <c r="K1565" s="2">
        <v>-266.36</v>
      </c>
      <c r="P1565">
        <v>2011</v>
      </c>
    </row>
    <row r="1566" spans="2:16" x14ac:dyDescent="0.2">
      <c r="B1566" s="3">
        <v>40699</v>
      </c>
      <c r="C1566" t="s">
        <v>382</v>
      </c>
      <c r="E1566" t="s">
        <v>328</v>
      </c>
      <c r="F1566" t="s">
        <v>945</v>
      </c>
      <c r="H1566" t="s">
        <v>17</v>
      </c>
      <c r="I1566" s="2">
        <v>-20.48</v>
      </c>
      <c r="J1566" s="2">
        <v>-20.48</v>
      </c>
      <c r="K1566" s="2">
        <v>-20.48</v>
      </c>
      <c r="P1566">
        <v>2011</v>
      </c>
    </row>
    <row r="1567" spans="2:16" x14ac:dyDescent="0.2">
      <c r="B1567" s="3">
        <v>40701</v>
      </c>
      <c r="C1567" t="s">
        <v>382</v>
      </c>
      <c r="E1567" t="s">
        <v>19</v>
      </c>
      <c r="F1567" t="s">
        <v>526</v>
      </c>
      <c r="H1567" t="s">
        <v>17</v>
      </c>
      <c r="I1567" s="2">
        <v>29.6</v>
      </c>
      <c r="J1567" s="2"/>
      <c r="K1567" s="2">
        <v>29.6</v>
      </c>
      <c r="P1567">
        <v>2011</v>
      </c>
    </row>
    <row r="1568" spans="2:16" x14ac:dyDescent="0.2">
      <c r="B1568" s="3">
        <v>40702</v>
      </c>
      <c r="C1568" t="s">
        <v>13</v>
      </c>
      <c r="E1568" t="s">
        <v>3261</v>
      </c>
      <c r="F1568" t="s">
        <v>3284</v>
      </c>
      <c r="H1568" t="s">
        <v>17</v>
      </c>
      <c r="I1568" s="2">
        <v>-40.15</v>
      </c>
      <c r="J1568" s="2">
        <v>-40.15</v>
      </c>
      <c r="K1568" s="2">
        <v>-40.15</v>
      </c>
      <c r="P1568">
        <v>2011</v>
      </c>
    </row>
    <row r="1569" spans="2:16" x14ac:dyDescent="0.2">
      <c r="B1569" s="3">
        <v>40702</v>
      </c>
      <c r="C1569" t="s">
        <v>13</v>
      </c>
      <c r="E1569" t="s">
        <v>3261</v>
      </c>
      <c r="F1569" t="s">
        <v>3284</v>
      </c>
      <c r="H1569" t="s">
        <v>17</v>
      </c>
      <c r="I1569" s="2">
        <v>-40.15</v>
      </c>
      <c r="J1569" s="2">
        <v>-40.15</v>
      </c>
      <c r="K1569" s="2">
        <v>-40.15</v>
      </c>
      <c r="P1569">
        <v>2011</v>
      </c>
    </row>
    <row r="1570" spans="2:16" hidden="1" x14ac:dyDescent="0.2">
      <c r="F1570" t="s">
        <v>654</v>
      </c>
      <c r="G1570" t="s">
        <v>158</v>
      </c>
      <c r="H1570" t="s">
        <v>17</v>
      </c>
      <c r="I1570" s="2">
        <v>-200</v>
      </c>
      <c r="J1570" s="2">
        <v>-200</v>
      </c>
      <c r="K1570" s="2">
        <v>-200</v>
      </c>
      <c r="P1570">
        <v>1900</v>
      </c>
    </row>
    <row r="1571" spans="2:16" x14ac:dyDescent="0.2">
      <c r="B1571" s="3">
        <v>40702</v>
      </c>
      <c r="C1571" t="s">
        <v>13</v>
      </c>
      <c r="E1571" t="s">
        <v>3261</v>
      </c>
      <c r="F1571" t="s">
        <v>3284</v>
      </c>
      <c r="H1571" t="s">
        <v>17</v>
      </c>
      <c r="I1571" s="2">
        <v>-40.15</v>
      </c>
      <c r="J1571" s="2">
        <v>-40.15</v>
      </c>
      <c r="K1571" s="2">
        <v>-40.15</v>
      </c>
      <c r="P1571">
        <v>2011</v>
      </c>
    </row>
    <row r="1572" spans="2:16" x14ac:dyDescent="0.2">
      <c r="B1572" s="3">
        <v>40703</v>
      </c>
      <c r="C1572" t="s">
        <v>382</v>
      </c>
      <c r="E1572" t="s">
        <v>19</v>
      </c>
      <c r="F1572" t="s">
        <v>526</v>
      </c>
      <c r="H1572" t="s">
        <v>17</v>
      </c>
      <c r="I1572" s="2">
        <v>-95.44</v>
      </c>
      <c r="J1572" s="2">
        <v>-95.44</v>
      </c>
      <c r="K1572" s="2">
        <v>-95.44</v>
      </c>
      <c r="P1572">
        <v>2011</v>
      </c>
    </row>
    <row r="1573" spans="2:16" x14ac:dyDescent="0.2">
      <c r="B1573" s="3">
        <v>40709</v>
      </c>
      <c r="C1573" t="s">
        <v>13</v>
      </c>
      <c r="E1573" t="s">
        <v>3264</v>
      </c>
      <c r="F1573" t="s">
        <v>3285</v>
      </c>
      <c r="H1573" t="s">
        <v>17</v>
      </c>
      <c r="I1573" s="2">
        <v>-30</v>
      </c>
      <c r="J1573" s="2">
        <v>-30</v>
      </c>
      <c r="K1573" s="2">
        <v>-30</v>
      </c>
      <c r="P1573">
        <v>2011</v>
      </c>
    </row>
    <row r="1574" spans="2:16" x14ac:dyDescent="0.2">
      <c r="B1574" s="3">
        <v>40709</v>
      </c>
      <c r="C1574" t="s">
        <v>13</v>
      </c>
      <c r="E1574" t="s">
        <v>3264</v>
      </c>
      <c r="F1574" t="s">
        <v>3285</v>
      </c>
      <c r="H1574" t="s">
        <v>17</v>
      </c>
      <c r="I1574" s="2">
        <v>-30</v>
      </c>
      <c r="J1574" s="2">
        <v>-30</v>
      </c>
      <c r="K1574" s="2">
        <v>-30</v>
      </c>
      <c r="P1574">
        <v>2011</v>
      </c>
    </row>
    <row r="1575" spans="2:16" x14ac:dyDescent="0.2">
      <c r="B1575" s="3">
        <v>40709</v>
      </c>
      <c r="C1575" t="s">
        <v>13</v>
      </c>
      <c r="E1575" t="s">
        <v>3264</v>
      </c>
      <c r="F1575" t="s">
        <v>3285</v>
      </c>
      <c r="H1575" t="s">
        <v>17</v>
      </c>
      <c r="I1575" s="2">
        <v>-30</v>
      </c>
      <c r="J1575" s="2">
        <v>-30</v>
      </c>
      <c r="K1575" s="2">
        <v>-30</v>
      </c>
      <c r="P1575">
        <v>2011</v>
      </c>
    </row>
    <row r="1576" spans="2:16" x14ac:dyDescent="0.2">
      <c r="B1576" s="3">
        <v>40710</v>
      </c>
      <c r="C1576" t="s">
        <v>382</v>
      </c>
      <c r="E1576" t="s">
        <v>19</v>
      </c>
      <c r="F1576" t="s">
        <v>526</v>
      </c>
      <c r="H1576" t="s">
        <v>17</v>
      </c>
      <c r="I1576" s="2">
        <v>-10.87</v>
      </c>
      <c r="J1576" s="2">
        <v>-10.87</v>
      </c>
      <c r="K1576" s="2">
        <v>-10.87</v>
      </c>
      <c r="P1576">
        <v>2011</v>
      </c>
    </row>
    <row r="1577" spans="2:16" x14ac:dyDescent="0.2">
      <c r="B1577" s="3">
        <v>40711</v>
      </c>
      <c r="C1577" t="s">
        <v>382</v>
      </c>
      <c r="E1577" t="s">
        <v>19</v>
      </c>
      <c r="F1577" t="s">
        <v>526</v>
      </c>
      <c r="H1577" t="s">
        <v>17</v>
      </c>
      <c r="I1577" s="2">
        <v>-77.900000000000006</v>
      </c>
      <c r="J1577" s="2">
        <v>-77.900000000000006</v>
      </c>
      <c r="K1577" s="2">
        <v>-77.900000000000006</v>
      </c>
      <c r="P1577">
        <v>2011</v>
      </c>
    </row>
    <row r="1578" spans="2:16" x14ac:dyDescent="0.2">
      <c r="B1578" s="3">
        <v>40713</v>
      </c>
      <c r="C1578" t="s">
        <v>382</v>
      </c>
      <c r="E1578" t="s">
        <v>19</v>
      </c>
      <c r="F1578" t="s">
        <v>526</v>
      </c>
      <c r="H1578" t="s">
        <v>17</v>
      </c>
      <c r="I1578" s="2">
        <v>-27.29</v>
      </c>
      <c r="J1578" s="2">
        <v>-27.29</v>
      </c>
      <c r="K1578" s="2">
        <v>-27.29</v>
      </c>
      <c r="P1578">
        <v>2011</v>
      </c>
    </row>
    <row r="1579" spans="2:16" x14ac:dyDescent="0.2">
      <c r="B1579" s="3">
        <v>40715</v>
      </c>
      <c r="C1579" t="s">
        <v>382</v>
      </c>
      <c r="E1579" t="s">
        <v>19</v>
      </c>
      <c r="F1579" t="s">
        <v>526</v>
      </c>
      <c r="H1579" t="s">
        <v>17</v>
      </c>
      <c r="I1579" s="2">
        <v>-13.12</v>
      </c>
      <c r="J1579" s="2">
        <v>-13.12</v>
      </c>
      <c r="K1579" s="2">
        <v>-13.12</v>
      </c>
      <c r="P1579">
        <v>2011</v>
      </c>
    </row>
    <row r="1580" spans="2:16" x14ac:dyDescent="0.2">
      <c r="B1580" s="3">
        <v>40718</v>
      </c>
      <c r="C1580" t="s">
        <v>382</v>
      </c>
      <c r="E1580" t="s">
        <v>19</v>
      </c>
      <c r="F1580" t="s">
        <v>526</v>
      </c>
      <c r="H1580" t="s">
        <v>17</v>
      </c>
      <c r="I1580" s="2">
        <v>-106.96</v>
      </c>
      <c r="J1580" s="2">
        <v>-106.96</v>
      </c>
      <c r="K1580" s="2">
        <v>-106.96</v>
      </c>
      <c r="P1580">
        <v>2011</v>
      </c>
    </row>
    <row r="1581" spans="2:16" x14ac:dyDescent="0.2">
      <c r="B1581" s="3">
        <v>40722</v>
      </c>
      <c r="C1581" t="s">
        <v>382</v>
      </c>
      <c r="E1581" t="s">
        <v>19</v>
      </c>
      <c r="F1581" t="s">
        <v>526</v>
      </c>
      <c r="H1581" t="s">
        <v>17</v>
      </c>
      <c r="I1581" s="2">
        <v>-73.430000000000007</v>
      </c>
      <c r="J1581" s="2">
        <v>-73.430000000000007</v>
      </c>
      <c r="K1581" s="2">
        <v>-73.430000000000007</v>
      </c>
      <c r="P1581">
        <v>2011</v>
      </c>
    </row>
    <row r="1582" spans="2:16" x14ac:dyDescent="0.2">
      <c r="B1582" s="3">
        <v>40723</v>
      </c>
      <c r="C1582" t="s">
        <v>382</v>
      </c>
      <c r="E1582" t="s">
        <v>19</v>
      </c>
      <c r="F1582" t="s">
        <v>526</v>
      </c>
      <c r="H1582" t="s">
        <v>17</v>
      </c>
      <c r="I1582" s="2">
        <v>-146.22</v>
      </c>
      <c r="J1582" s="2">
        <v>-146.22</v>
      </c>
      <c r="K1582" s="2">
        <v>-146.22</v>
      </c>
      <c r="P1582">
        <v>2011</v>
      </c>
    </row>
    <row r="1583" spans="2:16" x14ac:dyDescent="0.2">
      <c r="B1583" s="3">
        <v>40725</v>
      </c>
      <c r="C1583" t="s">
        <v>382</v>
      </c>
      <c r="E1583" t="s">
        <v>19</v>
      </c>
      <c r="F1583" t="s">
        <v>526</v>
      </c>
      <c r="H1583" t="s">
        <v>17</v>
      </c>
      <c r="I1583" s="2">
        <v>-71.28</v>
      </c>
      <c r="J1583" s="2">
        <v>-71.28</v>
      </c>
      <c r="K1583" s="2">
        <v>-71.28</v>
      </c>
      <c r="P1583">
        <v>2011</v>
      </c>
    </row>
    <row r="1584" spans="2:16" x14ac:dyDescent="0.2">
      <c r="B1584" s="3">
        <v>40736</v>
      </c>
      <c r="C1584" t="s">
        <v>382</v>
      </c>
      <c r="E1584" t="s">
        <v>19</v>
      </c>
      <c r="F1584" t="s">
        <v>526</v>
      </c>
      <c r="H1584" t="s">
        <v>17</v>
      </c>
      <c r="I1584" s="2">
        <v>-25.25</v>
      </c>
      <c r="J1584" s="2">
        <v>-25.25</v>
      </c>
      <c r="K1584" s="2">
        <v>-25.25</v>
      </c>
      <c r="P1584">
        <v>2011</v>
      </c>
    </row>
    <row r="1585" spans="2:16" x14ac:dyDescent="0.2">
      <c r="B1585" s="3">
        <v>40736</v>
      </c>
      <c r="C1585" t="s">
        <v>382</v>
      </c>
      <c r="E1585" t="s">
        <v>19</v>
      </c>
      <c r="F1585" t="s">
        <v>526</v>
      </c>
      <c r="H1585" t="s">
        <v>17</v>
      </c>
      <c r="I1585" s="2">
        <v>24.46</v>
      </c>
      <c r="J1585" s="2"/>
      <c r="K1585" s="2">
        <v>24.46</v>
      </c>
      <c r="P1585">
        <v>2011</v>
      </c>
    </row>
    <row r="1586" spans="2:16" x14ac:dyDescent="0.2">
      <c r="B1586" s="3">
        <v>40736</v>
      </c>
      <c r="C1586" t="s">
        <v>382</v>
      </c>
      <c r="E1586" t="s">
        <v>328</v>
      </c>
      <c r="F1586" t="s">
        <v>945</v>
      </c>
      <c r="H1586" t="s">
        <v>17</v>
      </c>
      <c r="I1586" s="2">
        <v>-4.0199999999999996</v>
      </c>
      <c r="J1586" s="2">
        <v>-4.0199999999999996</v>
      </c>
      <c r="K1586" s="2">
        <v>-4.0199999999999996</v>
      </c>
      <c r="P1586">
        <v>2011</v>
      </c>
    </row>
    <row r="1587" spans="2:16" hidden="1" x14ac:dyDescent="0.2">
      <c r="F1587" t="s">
        <v>1314</v>
      </c>
      <c r="G1587" t="s">
        <v>158</v>
      </c>
      <c r="H1587" t="s">
        <v>17</v>
      </c>
      <c r="I1587" s="2">
        <v>-60</v>
      </c>
      <c r="J1587" s="2">
        <v>-60</v>
      </c>
      <c r="K1587" s="2">
        <v>-60</v>
      </c>
      <c r="P1587">
        <v>1900</v>
      </c>
    </row>
    <row r="1588" spans="2:16" hidden="1" x14ac:dyDescent="0.2">
      <c r="F1588" t="s">
        <v>1316</v>
      </c>
      <c r="G1588" t="s">
        <v>158</v>
      </c>
      <c r="H1588" t="s">
        <v>17</v>
      </c>
      <c r="I1588" s="2">
        <v>-105</v>
      </c>
      <c r="J1588" s="2">
        <v>-105</v>
      </c>
      <c r="K1588" s="2">
        <v>-105</v>
      </c>
      <c r="P1588">
        <v>1900</v>
      </c>
    </row>
    <row r="1589" spans="2:16" x14ac:dyDescent="0.2">
      <c r="B1589" s="3">
        <v>40738</v>
      </c>
      <c r="C1589" t="s">
        <v>382</v>
      </c>
      <c r="E1589" t="s">
        <v>19</v>
      </c>
      <c r="F1589" t="s">
        <v>526</v>
      </c>
      <c r="H1589" t="s">
        <v>17</v>
      </c>
      <c r="I1589" s="2">
        <v>-329.2</v>
      </c>
      <c r="J1589" s="2">
        <v>-329.2</v>
      </c>
      <c r="K1589" s="2">
        <v>-329.2</v>
      </c>
      <c r="P1589">
        <v>2011</v>
      </c>
    </row>
    <row r="1590" spans="2:16" x14ac:dyDescent="0.2">
      <c r="B1590" s="3">
        <v>40744</v>
      </c>
      <c r="C1590" t="s">
        <v>382</v>
      </c>
      <c r="E1590" t="s">
        <v>19</v>
      </c>
      <c r="F1590" t="s">
        <v>526</v>
      </c>
      <c r="H1590" t="s">
        <v>17</v>
      </c>
      <c r="I1590" s="2">
        <v>-185.55</v>
      </c>
      <c r="J1590" s="2">
        <v>-185.55</v>
      </c>
      <c r="K1590" s="2">
        <v>-185.55</v>
      </c>
      <c r="P1590">
        <v>2011</v>
      </c>
    </row>
    <row r="1591" spans="2:16" x14ac:dyDescent="0.2">
      <c r="B1591" s="3">
        <v>40745</v>
      </c>
      <c r="C1591" t="s">
        <v>382</v>
      </c>
      <c r="E1591" t="s">
        <v>19</v>
      </c>
      <c r="F1591" t="s">
        <v>526</v>
      </c>
      <c r="H1591" t="s">
        <v>17</v>
      </c>
      <c r="I1591" s="2">
        <v>-158.84</v>
      </c>
      <c r="J1591" s="2">
        <v>-158.84</v>
      </c>
      <c r="K1591" s="2">
        <v>-158.84</v>
      </c>
      <c r="P1591">
        <v>2011</v>
      </c>
    </row>
    <row r="1592" spans="2:16" x14ac:dyDescent="0.2">
      <c r="B1592" s="3">
        <v>40746</v>
      </c>
      <c r="C1592" t="s">
        <v>382</v>
      </c>
      <c r="E1592" t="s">
        <v>19</v>
      </c>
      <c r="F1592" t="s">
        <v>526</v>
      </c>
      <c r="H1592" t="s">
        <v>17</v>
      </c>
      <c r="I1592" s="2">
        <v>-98.75</v>
      </c>
      <c r="J1592" s="2">
        <v>-98.75</v>
      </c>
      <c r="K1592" s="2">
        <v>-98.75</v>
      </c>
      <c r="P1592">
        <v>2011</v>
      </c>
    </row>
    <row r="1593" spans="2:16" x14ac:dyDescent="0.2">
      <c r="B1593" s="3">
        <v>40748</v>
      </c>
      <c r="C1593" t="s">
        <v>382</v>
      </c>
      <c r="E1593" t="s">
        <v>19</v>
      </c>
      <c r="F1593" t="s">
        <v>526</v>
      </c>
      <c r="H1593" t="s">
        <v>17</v>
      </c>
      <c r="I1593" s="2">
        <v>-4.79</v>
      </c>
      <c r="J1593" s="2">
        <v>-4.79</v>
      </c>
      <c r="K1593" s="2">
        <v>-4.79</v>
      </c>
      <c r="P1593">
        <v>2011</v>
      </c>
    </row>
    <row r="1594" spans="2:16" x14ac:dyDescent="0.2">
      <c r="B1594" s="3">
        <v>40750</v>
      </c>
      <c r="C1594" t="s">
        <v>382</v>
      </c>
      <c r="E1594" t="s">
        <v>19</v>
      </c>
      <c r="F1594" t="s">
        <v>526</v>
      </c>
      <c r="H1594" t="s">
        <v>17</v>
      </c>
      <c r="I1594" s="2">
        <v>-205.71</v>
      </c>
      <c r="J1594" s="2">
        <v>-205.71</v>
      </c>
      <c r="K1594" s="2">
        <v>-205.71</v>
      </c>
      <c r="P1594">
        <v>2011</v>
      </c>
    </row>
    <row r="1595" spans="2:16" x14ac:dyDescent="0.2">
      <c r="B1595" s="3">
        <v>40753</v>
      </c>
      <c r="C1595" t="s">
        <v>382</v>
      </c>
      <c r="E1595" t="s">
        <v>19</v>
      </c>
      <c r="F1595" t="s">
        <v>526</v>
      </c>
      <c r="H1595" t="s">
        <v>17</v>
      </c>
      <c r="I1595" s="2">
        <v>-43.53</v>
      </c>
      <c r="J1595" s="2">
        <v>-43.53</v>
      </c>
      <c r="K1595" s="2">
        <v>-43.53</v>
      </c>
      <c r="P1595">
        <v>2011</v>
      </c>
    </row>
    <row r="1596" spans="2:16" x14ac:dyDescent="0.2">
      <c r="B1596" s="3">
        <v>40753</v>
      </c>
      <c r="C1596" t="s">
        <v>382</v>
      </c>
      <c r="E1596" t="s">
        <v>19</v>
      </c>
      <c r="F1596" t="s">
        <v>526</v>
      </c>
      <c r="H1596" t="s">
        <v>17</v>
      </c>
      <c r="I1596" s="2">
        <v>47.67</v>
      </c>
      <c r="J1596" s="2"/>
      <c r="K1596" s="2">
        <v>47.67</v>
      </c>
      <c r="P1596">
        <v>2011</v>
      </c>
    </row>
    <row r="1597" spans="2:16" x14ac:dyDescent="0.2">
      <c r="B1597" s="3">
        <v>40753</v>
      </c>
      <c r="C1597" t="s">
        <v>382</v>
      </c>
      <c r="E1597" t="s">
        <v>495</v>
      </c>
      <c r="F1597" t="s">
        <v>772</v>
      </c>
      <c r="H1597" t="s">
        <v>17</v>
      </c>
      <c r="I1597" s="2">
        <v>-57.48</v>
      </c>
      <c r="J1597" s="2">
        <v>-57.48</v>
      </c>
      <c r="K1597" s="2">
        <v>-57.48</v>
      </c>
      <c r="P1597">
        <v>2011</v>
      </c>
    </row>
    <row r="1598" spans="2:16" x14ac:dyDescent="0.2">
      <c r="B1598" s="3">
        <v>40757</v>
      </c>
      <c r="C1598" t="s">
        <v>382</v>
      </c>
      <c r="E1598" t="s">
        <v>19</v>
      </c>
      <c r="F1598" t="s">
        <v>526</v>
      </c>
      <c r="H1598" t="s">
        <v>17</v>
      </c>
      <c r="I1598" s="2">
        <v>-7.89</v>
      </c>
      <c r="J1598" s="2">
        <v>-7.89</v>
      </c>
      <c r="K1598" s="2">
        <v>-7.89</v>
      </c>
      <c r="P1598">
        <v>2011</v>
      </c>
    </row>
    <row r="1599" spans="2:16" x14ac:dyDescent="0.2">
      <c r="B1599" s="3">
        <v>40760</v>
      </c>
      <c r="C1599" t="s">
        <v>382</v>
      </c>
      <c r="E1599" t="s">
        <v>19</v>
      </c>
      <c r="F1599" t="s">
        <v>526</v>
      </c>
      <c r="H1599" t="s">
        <v>17</v>
      </c>
      <c r="I1599" s="2">
        <v>-12.25</v>
      </c>
      <c r="J1599" s="2">
        <v>-12.25</v>
      </c>
      <c r="K1599" s="2">
        <v>-12.25</v>
      </c>
      <c r="P1599">
        <v>2011</v>
      </c>
    </row>
    <row r="1600" spans="2:16" x14ac:dyDescent="0.2">
      <c r="B1600" s="3">
        <v>40760</v>
      </c>
      <c r="C1600" t="s">
        <v>13</v>
      </c>
      <c r="E1600" t="s">
        <v>3259</v>
      </c>
      <c r="F1600" t="s">
        <v>3286</v>
      </c>
      <c r="H1600" t="s">
        <v>17</v>
      </c>
      <c r="I1600" s="2">
        <v>-20</v>
      </c>
      <c r="J1600" s="2">
        <v>-20</v>
      </c>
      <c r="K1600" s="2">
        <v>-20</v>
      </c>
      <c r="P1600">
        <v>2011</v>
      </c>
    </row>
    <row r="1601" spans="2:16" x14ac:dyDescent="0.2">
      <c r="B1601" s="3">
        <v>40760</v>
      </c>
      <c r="C1601" t="s">
        <v>13</v>
      </c>
      <c r="E1601" t="s">
        <v>3259</v>
      </c>
      <c r="F1601" t="s">
        <v>3286</v>
      </c>
      <c r="H1601" t="s">
        <v>17</v>
      </c>
      <c r="I1601" s="2">
        <v>-20</v>
      </c>
      <c r="J1601" s="2">
        <v>-20</v>
      </c>
      <c r="K1601" s="2">
        <v>-20</v>
      </c>
      <c r="P1601">
        <v>2011</v>
      </c>
    </row>
    <row r="1602" spans="2:16" hidden="1" x14ac:dyDescent="0.2">
      <c r="F1602" t="s">
        <v>1590</v>
      </c>
      <c r="G1602" t="s">
        <v>158</v>
      </c>
      <c r="H1602" t="s">
        <v>17</v>
      </c>
      <c r="I1602" s="2">
        <v>-82.5</v>
      </c>
      <c r="J1602" s="2">
        <v>-82.5</v>
      </c>
      <c r="K1602" s="2">
        <v>-82.5</v>
      </c>
      <c r="P1602">
        <v>1900</v>
      </c>
    </row>
    <row r="1603" spans="2:16" x14ac:dyDescent="0.2">
      <c r="B1603" s="3">
        <v>40760</v>
      </c>
      <c r="C1603" t="s">
        <v>13</v>
      </c>
      <c r="E1603" t="s">
        <v>3259</v>
      </c>
      <c r="F1603" t="s">
        <v>3286</v>
      </c>
      <c r="H1603" t="s">
        <v>17</v>
      </c>
      <c r="I1603" s="2">
        <v>-20</v>
      </c>
      <c r="J1603" s="2">
        <v>-20</v>
      </c>
      <c r="K1603" s="2">
        <v>-20</v>
      </c>
      <c r="P1603">
        <v>2011</v>
      </c>
    </row>
    <row r="1604" spans="2:16" hidden="1" x14ac:dyDescent="0.2">
      <c r="F1604" t="s">
        <v>1590</v>
      </c>
      <c r="G1604" t="s">
        <v>158</v>
      </c>
      <c r="H1604" t="s">
        <v>17</v>
      </c>
      <c r="I1604" s="2">
        <v>-180</v>
      </c>
      <c r="J1604" s="2">
        <v>-180</v>
      </c>
      <c r="K1604" s="2">
        <v>-180</v>
      </c>
      <c r="P1604">
        <v>1900</v>
      </c>
    </row>
    <row r="1605" spans="2:16" hidden="1" x14ac:dyDescent="0.2">
      <c r="F1605" t="s">
        <v>1593</v>
      </c>
      <c r="G1605" t="s">
        <v>158</v>
      </c>
      <c r="H1605" t="s">
        <v>17</v>
      </c>
      <c r="I1605" s="2">
        <v>-45</v>
      </c>
      <c r="J1605" s="2">
        <v>-45</v>
      </c>
      <c r="K1605" s="2">
        <v>-45</v>
      </c>
      <c r="P1605">
        <v>1900</v>
      </c>
    </row>
    <row r="1606" spans="2:16" x14ac:dyDescent="0.2">
      <c r="B1606" s="3">
        <v>40772</v>
      </c>
      <c r="C1606" t="s">
        <v>382</v>
      </c>
      <c r="E1606" t="s">
        <v>19</v>
      </c>
      <c r="F1606" t="s">
        <v>526</v>
      </c>
      <c r="H1606" t="s">
        <v>17</v>
      </c>
      <c r="I1606" s="2">
        <v>-153.72</v>
      </c>
      <c r="J1606" s="2">
        <v>-153.72</v>
      </c>
      <c r="K1606" s="2">
        <v>-153.72</v>
      </c>
      <c r="P1606">
        <v>2011</v>
      </c>
    </row>
    <row r="1607" spans="2:16" x14ac:dyDescent="0.2">
      <c r="B1607" s="3">
        <v>40774</v>
      </c>
      <c r="C1607" t="s">
        <v>382</v>
      </c>
      <c r="E1607" t="s">
        <v>19</v>
      </c>
      <c r="F1607" t="s">
        <v>526</v>
      </c>
      <c r="H1607" t="s">
        <v>17</v>
      </c>
      <c r="I1607" s="2">
        <v>-49.02</v>
      </c>
      <c r="J1607" s="2">
        <v>-49.02</v>
      </c>
      <c r="K1607" s="2">
        <v>-49.02</v>
      </c>
      <c r="P1607">
        <v>2011</v>
      </c>
    </row>
    <row r="1608" spans="2:16" hidden="1" x14ac:dyDescent="0.2">
      <c r="F1608" t="s">
        <v>1673</v>
      </c>
      <c r="G1608" t="s">
        <v>158</v>
      </c>
      <c r="H1608" t="s">
        <v>17</v>
      </c>
      <c r="I1608" s="2">
        <v>-140</v>
      </c>
      <c r="J1608" s="2">
        <v>-140</v>
      </c>
      <c r="K1608" s="2">
        <v>-140</v>
      </c>
      <c r="P1608">
        <v>1900</v>
      </c>
    </row>
    <row r="1609" spans="2:16" hidden="1" x14ac:dyDescent="0.2">
      <c r="F1609" t="s">
        <v>1396</v>
      </c>
      <c r="G1609" t="s">
        <v>158</v>
      </c>
      <c r="H1609" t="s">
        <v>17</v>
      </c>
      <c r="I1609" s="2">
        <v>-140</v>
      </c>
      <c r="J1609" s="2">
        <v>-140</v>
      </c>
      <c r="K1609" s="2">
        <v>-140</v>
      </c>
      <c r="P1609">
        <v>1900</v>
      </c>
    </row>
    <row r="1610" spans="2:16" x14ac:dyDescent="0.2">
      <c r="B1610" s="3">
        <v>40776</v>
      </c>
      <c r="C1610" t="s">
        <v>382</v>
      </c>
      <c r="E1610" t="s">
        <v>19</v>
      </c>
      <c r="F1610" t="s">
        <v>526</v>
      </c>
      <c r="H1610" t="s">
        <v>17</v>
      </c>
      <c r="I1610" s="2">
        <v>19.190000000000001</v>
      </c>
      <c r="J1610" s="2"/>
      <c r="K1610" s="2">
        <v>19.190000000000001</v>
      </c>
      <c r="P1610">
        <v>2011</v>
      </c>
    </row>
    <row r="1611" spans="2:16" x14ac:dyDescent="0.2">
      <c r="B1611" s="3">
        <v>40776</v>
      </c>
      <c r="C1611" t="s">
        <v>382</v>
      </c>
      <c r="E1611" t="s">
        <v>19</v>
      </c>
      <c r="F1611" t="s">
        <v>526</v>
      </c>
      <c r="H1611" t="s">
        <v>17</v>
      </c>
      <c r="I1611" s="2">
        <v>-20.99</v>
      </c>
      <c r="J1611" s="2">
        <v>-20.99</v>
      </c>
      <c r="K1611" s="2">
        <v>-20.99</v>
      </c>
      <c r="P1611">
        <v>2011</v>
      </c>
    </row>
    <row r="1612" spans="2:16" x14ac:dyDescent="0.2">
      <c r="B1612" s="3">
        <v>40778</v>
      </c>
      <c r="C1612" t="s">
        <v>382</v>
      </c>
      <c r="E1612" t="s">
        <v>19</v>
      </c>
      <c r="F1612" t="s">
        <v>526</v>
      </c>
      <c r="H1612" t="s">
        <v>17</v>
      </c>
      <c r="I1612" s="2">
        <v>-85.17</v>
      </c>
      <c r="J1612" s="2">
        <v>-85.17</v>
      </c>
      <c r="K1612" s="2">
        <v>-85.17</v>
      </c>
      <c r="P1612">
        <v>2011</v>
      </c>
    </row>
    <row r="1613" spans="2:16" x14ac:dyDescent="0.2">
      <c r="B1613" s="3">
        <v>40779</v>
      </c>
      <c r="C1613" t="s">
        <v>382</v>
      </c>
      <c r="E1613" t="s">
        <v>19</v>
      </c>
      <c r="F1613" t="s">
        <v>526</v>
      </c>
      <c r="H1613" t="s">
        <v>17</v>
      </c>
      <c r="I1613" s="2">
        <v>-41.15</v>
      </c>
      <c r="J1613" s="2">
        <v>-41.15</v>
      </c>
      <c r="K1613" s="2">
        <v>-41.15</v>
      </c>
      <c r="P1613">
        <v>2011</v>
      </c>
    </row>
    <row r="1614" spans="2:16" x14ac:dyDescent="0.2">
      <c r="B1614" s="3">
        <v>40781</v>
      </c>
      <c r="C1614" t="s">
        <v>382</v>
      </c>
      <c r="E1614" t="s">
        <v>19</v>
      </c>
      <c r="F1614" t="s">
        <v>526</v>
      </c>
      <c r="H1614" t="s">
        <v>17</v>
      </c>
      <c r="I1614" s="2">
        <v>-196.71</v>
      </c>
      <c r="J1614" s="2">
        <v>-196.71</v>
      </c>
      <c r="K1614" s="2">
        <v>-196.71</v>
      </c>
      <c r="P1614">
        <v>2011</v>
      </c>
    </row>
    <row r="1615" spans="2:16" x14ac:dyDescent="0.2">
      <c r="B1615" s="3">
        <v>40781</v>
      </c>
      <c r="C1615" t="s">
        <v>382</v>
      </c>
      <c r="E1615" t="s">
        <v>328</v>
      </c>
      <c r="F1615" t="s">
        <v>945</v>
      </c>
      <c r="H1615" t="s">
        <v>17</v>
      </c>
      <c r="I1615" s="2">
        <v>-13.33</v>
      </c>
      <c r="J1615" s="2">
        <v>-13.33</v>
      </c>
      <c r="K1615" s="2">
        <v>-13.33</v>
      </c>
      <c r="P1615">
        <v>2011</v>
      </c>
    </row>
    <row r="1616" spans="2:16" x14ac:dyDescent="0.2">
      <c r="B1616" s="3">
        <v>40783</v>
      </c>
      <c r="C1616" t="s">
        <v>382</v>
      </c>
      <c r="E1616" t="s">
        <v>328</v>
      </c>
      <c r="F1616" t="s">
        <v>945</v>
      </c>
      <c r="H1616" t="s">
        <v>17</v>
      </c>
      <c r="I1616" s="2">
        <v>-13.25</v>
      </c>
      <c r="J1616" s="2">
        <v>-13.25</v>
      </c>
      <c r="K1616" s="2">
        <v>-13.25</v>
      </c>
      <c r="P1616">
        <v>2011</v>
      </c>
    </row>
    <row r="1617" spans="2:16" x14ac:dyDescent="0.2">
      <c r="B1617" s="3">
        <v>40784</v>
      </c>
      <c r="C1617" t="s">
        <v>13</v>
      </c>
      <c r="E1617" t="s">
        <v>3259</v>
      </c>
      <c r="F1617" t="s">
        <v>3287</v>
      </c>
      <c r="H1617" t="s">
        <v>17</v>
      </c>
      <c r="I1617" s="2">
        <v>-40</v>
      </c>
      <c r="J1617" s="2">
        <v>-40</v>
      </c>
      <c r="K1617" s="2">
        <v>-40</v>
      </c>
      <c r="P1617">
        <v>2011</v>
      </c>
    </row>
    <row r="1618" spans="2:16" x14ac:dyDescent="0.2">
      <c r="B1618" s="3">
        <v>40784</v>
      </c>
      <c r="C1618" t="s">
        <v>13</v>
      </c>
      <c r="E1618" t="s">
        <v>3259</v>
      </c>
      <c r="F1618" t="s">
        <v>3287</v>
      </c>
      <c r="H1618" t="s">
        <v>17</v>
      </c>
      <c r="I1618" s="2">
        <v>-40</v>
      </c>
      <c r="J1618" s="2">
        <v>-40</v>
      </c>
      <c r="K1618" s="2">
        <v>-40</v>
      </c>
      <c r="P1618">
        <v>2011</v>
      </c>
    </row>
    <row r="1619" spans="2:16" x14ac:dyDescent="0.2">
      <c r="B1619" s="3">
        <v>40784</v>
      </c>
      <c r="C1619" t="s">
        <v>13</v>
      </c>
      <c r="E1619" t="s">
        <v>3259</v>
      </c>
      <c r="F1619" t="s">
        <v>3287</v>
      </c>
      <c r="H1619" t="s">
        <v>17</v>
      </c>
      <c r="I1619" s="2">
        <v>-40</v>
      </c>
      <c r="J1619" s="2">
        <v>-40</v>
      </c>
      <c r="K1619" s="2">
        <v>-40</v>
      </c>
      <c r="P1619">
        <v>2011</v>
      </c>
    </row>
    <row r="1620" spans="2:16" x14ac:dyDescent="0.2">
      <c r="B1620" s="3">
        <v>40785</v>
      </c>
      <c r="C1620" t="s">
        <v>382</v>
      </c>
      <c r="E1620" t="s">
        <v>19</v>
      </c>
      <c r="F1620" t="s">
        <v>526</v>
      </c>
      <c r="H1620" t="s">
        <v>17</v>
      </c>
      <c r="I1620" s="2">
        <v>-11.31</v>
      </c>
      <c r="J1620" s="2">
        <v>-11.31</v>
      </c>
      <c r="K1620" s="2">
        <v>-11.31</v>
      </c>
      <c r="P1620">
        <v>2011</v>
      </c>
    </row>
    <row r="1621" spans="2:16" x14ac:dyDescent="0.2">
      <c r="B1621" s="3">
        <v>40786</v>
      </c>
      <c r="C1621" t="s">
        <v>382</v>
      </c>
      <c r="E1621" t="s">
        <v>19</v>
      </c>
      <c r="F1621" t="s">
        <v>526</v>
      </c>
      <c r="H1621" t="s">
        <v>17</v>
      </c>
      <c r="I1621" s="2">
        <v>-23.64</v>
      </c>
      <c r="J1621" s="2">
        <v>-23.64</v>
      </c>
      <c r="K1621" s="2">
        <v>-23.64</v>
      </c>
      <c r="P1621">
        <v>2011</v>
      </c>
    </row>
    <row r="1622" spans="2:16" x14ac:dyDescent="0.2">
      <c r="B1622" s="3">
        <v>40787</v>
      </c>
      <c r="C1622" t="s">
        <v>382</v>
      </c>
      <c r="E1622" t="s">
        <v>19</v>
      </c>
      <c r="F1622" t="s">
        <v>526</v>
      </c>
      <c r="H1622" t="s">
        <v>17</v>
      </c>
      <c r="I1622" s="2">
        <v>-12.37</v>
      </c>
      <c r="J1622" s="2">
        <v>-12.37</v>
      </c>
      <c r="K1622" s="2">
        <v>-12.37</v>
      </c>
      <c r="P1622">
        <v>2011</v>
      </c>
    </row>
    <row r="1623" spans="2:16" x14ac:dyDescent="0.2">
      <c r="B1623" s="3">
        <v>40798</v>
      </c>
      <c r="C1623" t="s">
        <v>923</v>
      </c>
      <c r="E1623" t="s">
        <v>3259</v>
      </c>
      <c r="F1623" t="s">
        <v>3374</v>
      </c>
      <c r="H1623" t="s">
        <v>17</v>
      </c>
      <c r="I1623" s="2">
        <v>-50</v>
      </c>
      <c r="J1623" s="2">
        <v>-50</v>
      </c>
      <c r="K1623" s="2">
        <v>-50</v>
      </c>
      <c r="P1623">
        <v>2011</v>
      </c>
    </row>
    <row r="1624" spans="2:16" x14ac:dyDescent="0.2">
      <c r="B1624" s="3">
        <v>40799</v>
      </c>
      <c r="C1624" t="s">
        <v>13</v>
      </c>
      <c r="E1624" t="s">
        <v>3259</v>
      </c>
      <c r="F1624" t="s">
        <v>3288</v>
      </c>
      <c r="H1624" t="s">
        <v>17</v>
      </c>
      <c r="I1624" s="2">
        <v>-30.01</v>
      </c>
      <c r="J1624" s="2">
        <v>-30.01</v>
      </c>
      <c r="K1624" s="2">
        <v>-30.01</v>
      </c>
      <c r="P1624">
        <v>2011</v>
      </c>
    </row>
    <row r="1625" spans="2:16" x14ac:dyDescent="0.2">
      <c r="B1625" s="3">
        <v>40799</v>
      </c>
      <c r="C1625" t="s">
        <v>13</v>
      </c>
      <c r="E1625" t="s">
        <v>3259</v>
      </c>
      <c r="F1625" t="s">
        <v>3288</v>
      </c>
      <c r="H1625" t="s">
        <v>17</v>
      </c>
      <c r="I1625" s="2">
        <v>-30.01</v>
      </c>
      <c r="J1625" s="2">
        <v>-30.01</v>
      </c>
      <c r="K1625" s="2">
        <v>-30.01</v>
      </c>
      <c r="P1625">
        <v>2011</v>
      </c>
    </row>
    <row r="1626" spans="2:16" x14ac:dyDescent="0.2">
      <c r="B1626" s="3">
        <v>40799</v>
      </c>
      <c r="C1626" t="s">
        <v>13</v>
      </c>
      <c r="E1626" t="s">
        <v>3259</v>
      </c>
      <c r="F1626" t="s">
        <v>3288</v>
      </c>
      <c r="H1626" t="s">
        <v>17</v>
      </c>
      <c r="I1626" s="2">
        <v>-30.01</v>
      </c>
      <c r="J1626" s="2">
        <v>-30.01</v>
      </c>
      <c r="K1626" s="2">
        <v>-30.01</v>
      </c>
      <c r="P1626">
        <v>2011</v>
      </c>
    </row>
    <row r="1627" spans="2:16" x14ac:dyDescent="0.2">
      <c r="B1627" s="3">
        <v>40801</v>
      </c>
      <c r="C1627" t="s">
        <v>13</v>
      </c>
      <c r="E1627" t="s">
        <v>3259</v>
      </c>
      <c r="F1627" t="s">
        <v>3289</v>
      </c>
      <c r="H1627" t="s">
        <v>17</v>
      </c>
      <c r="I1627" s="2">
        <v>-3.3</v>
      </c>
      <c r="J1627" s="2">
        <v>-3.3</v>
      </c>
      <c r="K1627" s="2">
        <v>-3.3</v>
      </c>
      <c r="P1627">
        <v>2011</v>
      </c>
    </row>
    <row r="1628" spans="2:16" x14ac:dyDescent="0.2">
      <c r="B1628" s="3">
        <v>40801</v>
      </c>
      <c r="C1628" t="s">
        <v>13</v>
      </c>
      <c r="E1628" t="s">
        <v>3259</v>
      </c>
      <c r="F1628" t="s">
        <v>3289</v>
      </c>
      <c r="H1628" t="s">
        <v>17</v>
      </c>
      <c r="I1628" s="2">
        <v>-3.3</v>
      </c>
      <c r="J1628" s="2">
        <v>-3.3</v>
      </c>
      <c r="K1628" s="2">
        <v>-3.3</v>
      </c>
      <c r="P1628">
        <v>2011</v>
      </c>
    </row>
    <row r="1629" spans="2:16" x14ac:dyDescent="0.2">
      <c r="B1629" s="3">
        <v>40801</v>
      </c>
      <c r="C1629" t="s">
        <v>13</v>
      </c>
      <c r="E1629" t="s">
        <v>3259</v>
      </c>
      <c r="F1629" t="s">
        <v>3289</v>
      </c>
      <c r="H1629" t="s">
        <v>17</v>
      </c>
      <c r="I1629" s="2">
        <v>-3.3</v>
      </c>
      <c r="J1629" s="2">
        <v>-3.3</v>
      </c>
      <c r="K1629" s="2">
        <v>-3.3</v>
      </c>
      <c r="P1629">
        <v>2011</v>
      </c>
    </row>
    <row r="1630" spans="2:16" x14ac:dyDescent="0.2">
      <c r="B1630" s="3">
        <v>40809</v>
      </c>
      <c r="C1630" t="s">
        <v>13</v>
      </c>
      <c r="E1630" t="s">
        <v>3290</v>
      </c>
      <c r="F1630" t="s">
        <v>3291</v>
      </c>
      <c r="H1630" t="s">
        <v>17</v>
      </c>
      <c r="I1630" s="2">
        <v>-31.19</v>
      </c>
      <c r="J1630" s="2">
        <v>-31.19</v>
      </c>
      <c r="K1630" s="2">
        <v>-31.19</v>
      </c>
      <c r="P1630">
        <v>2011</v>
      </c>
    </row>
    <row r="1631" spans="2:16" x14ac:dyDescent="0.2">
      <c r="B1631" s="3">
        <v>40809</v>
      </c>
      <c r="C1631" t="s">
        <v>13</v>
      </c>
      <c r="E1631" t="s">
        <v>3290</v>
      </c>
      <c r="F1631" t="s">
        <v>3291</v>
      </c>
      <c r="H1631" t="s">
        <v>17</v>
      </c>
      <c r="I1631" s="2">
        <v>-31.19</v>
      </c>
      <c r="J1631" s="2">
        <v>-31.19</v>
      </c>
      <c r="K1631" s="2">
        <v>-31.19</v>
      </c>
      <c r="P1631">
        <v>2011</v>
      </c>
    </row>
    <row r="1632" spans="2:16" x14ac:dyDescent="0.2">
      <c r="B1632" s="3">
        <v>40809</v>
      </c>
      <c r="C1632" t="s">
        <v>13</v>
      </c>
      <c r="E1632" t="s">
        <v>3290</v>
      </c>
      <c r="F1632" t="s">
        <v>3291</v>
      </c>
      <c r="H1632" t="s">
        <v>17</v>
      </c>
      <c r="I1632" s="2">
        <v>-31.19</v>
      </c>
      <c r="J1632" s="2">
        <v>-31.19</v>
      </c>
      <c r="K1632" s="2">
        <v>-31.19</v>
      </c>
      <c r="P1632">
        <v>2011</v>
      </c>
    </row>
    <row r="1633" spans="2:16" x14ac:dyDescent="0.2">
      <c r="B1633" s="3">
        <v>40813</v>
      </c>
      <c r="C1633" t="s">
        <v>382</v>
      </c>
      <c r="E1633" t="s">
        <v>759</v>
      </c>
      <c r="F1633" t="s">
        <v>760</v>
      </c>
      <c r="H1633" t="s">
        <v>17</v>
      </c>
      <c r="I1633" s="2">
        <v>-150.82</v>
      </c>
      <c r="J1633" s="2">
        <v>-150.82</v>
      </c>
      <c r="K1633" s="2">
        <v>-150.82</v>
      </c>
      <c r="P1633">
        <v>2011</v>
      </c>
    </row>
    <row r="1634" spans="2:16" x14ac:dyDescent="0.2">
      <c r="B1634" s="3">
        <v>40813</v>
      </c>
      <c r="C1634" t="s">
        <v>382</v>
      </c>
      <c r="E1634" t="s">
        <v>19</v>
      </c>
      <c r="F1634" t="s">
        <v>4182</v>
      </c>
      <c r="H1634" t="s">
        <v>17</v>
      </c>
      <c r="I1634" s="2">
        <v>-127.47</v>
      </c>
      <c r="J1634" s="2">
        <v>-127.47</v>
      </c>
      <c r="K1634" s="2">
        <v>-127.47</v>
      </c>
      <c r="P1634">
        <v>2011</v>
      </c>
    </row>
    <row r="1635" spans="2:16" x14ac:dyDescent="0.2">
      <c r="B1635" s="3">
        <v>40813</v>
      </c>
      <c r="C1635" t="s">
        <v>382</v>
      </c>
      <c r="E1635" t="s">
        <v>19</v>
      </c>
      <c r="F1635" t="s">
        <v>4182</v>
      </c>
      <c r="H1635" t="s">
        <v>17</v>
      </c>
      <c r="I1635" s="2">
        <v>-17.48</v>
      </c>
      <c r="J1635" s="2">
        <v>-17.48</v>
      </c>
      <c r="K1635" s="2">
        <v>-17.48</v>
      </c>
      <c r="P1635">
        <v>2011</v>
      </c>
    </row>
    <row r="1636" spans="2:16" x14ac:dyDescent="0.2">
      <c r="B1636" s="3">
        <v>40813</v>
      </c>
      <c r="C1636" t="s">
        <v>382</v>
      </c>
      <c r="E1636" t="s">
        <v>19</v>
      </c>
      <c r="F1636" t="s">
        <v>4182</v>
      </c>
      <c r="H1636" t="s">
        <v>17</v>
      </c>
      <c r="I1636" s="2">
        <v>25.6</v>
      </c>
      <c r="J1636" s="2"/>
      <c r="K1636" s="2">
        <v>25.6</v>
      </c>
      <c r="P1636">
        <v>2011</v>
      </c>
    </row>
    <row r="1637" spans="2:16" x14ac:dyDescent="0.2">
      <c r="B1637" s="3">
        <v>40814</v>
      </c>
      <c r="C1637" t="s">
        <v>382</v>
      </c>
      <c r="E1637" t="s">
        <v>19</v>
      </c>
      <c r="F1637" t="s">
        <v>4182</v>
      </c>
      <c r="H1637" t="s">
        <v>17</v>
      </c>
      <c r="I1637" s="2">
        <v>-6.84</v>
      </c>
      <c r="J1637" s="2">
        <v>-6.84</v>
      </c>
      <c r="K1637" s="2">
        <v>-6.84</v>
      </c>
      <c r="P1637">
        <v>2011</v>
      </c>
    </row>
    <row r="1638" spans="2:16" x14ac:dyDescent="0.2">
      <c r="B1638" s="3">
        <v>40814</v>
      </c>
      <c r="C1638" t="s">
        <v>13</v>
      </c>
      <c r="D1638" s="4" t="s">
        <v>808</v>
      </c>
      <c r="E1638" t="s">
        <v>248</v>
      </c>
      <c r="F1638" t="s">
        <v>916</v>
      </c>
      <c r="H1638" t="s">
        <v>17</v>
      </c>
      <c r="I1638" s="2">
        <v>-1569.59</v>
      </c>
      <c r="J1638" s="2">
        <v>-1569.59</v>
      </c>
      <c r="K1638" s="2">
        <v>-1569.59</v>
      </c>
      <c r="P1638">
        <v>2011</v>
      </c>
    </row>
    <row r="1639" spans="2:16" x14ac:dyDescent="0.2">
      <c r="B1639" s="3">
        <v>40814</v>
      </c>
      <c r="C1639" t="s">
        <v>13</v>
      </c>
      <c r="D1639" s="4" t="s">
        <v>808</v>
      </c>
      <c r="E1639" t="s">
        <v>248</v>
      </c>
      <c r="F1639" t="s">
        <v>916</v>
      </c>
      <c r="H1639" t="s">
        <v>17</v>
      </c>
      <c r="I1639" s="2">
        <v>-1569.59</v>
      </c>
      <c r="J1639" s="2">
        <v>-1569.59</v>
      </c>
      <c r="K1639" s="2">
        <v>-1569.59</v>
      </c>
      <c r="P1639">
        <v>2011</v>
      </c>
    </row>
    <row r="1640" spans="2:16" x14ac:dyDescent="0.2">
      <c r="B1640" s="3">
        <v>40814</v>
      </c>
      <c r="C1640" t="s">
        <v>13</v>
      </c>
      <c r="D1640" s="4" t="s">
        <v>808</v>
      </c>
      <c r="E1640" t="s">
        <v>248</v>
      </c>
      <c r="F1640" t="s">
        <v>916</v>
      </c>
      <c r="H1640" t="s">
        <v>17</v>
      </c>
      <c r="I1640" s="2">
        <v>-1569.59</v>
      </c>
      <c r="J1640" s="2">
        <v>-1569.59</v>
      </c>
      <c r="K1640" s="2">
        <v>-1569.59</v>
      </c>
      <c r="P1640">
        <v>2011</v>
      </c>
    </row>
    <row r="1641" spans="2:16" x14ac:dyDescent="0.2">
      <c r="B1641" s="3">
        <v>40814</v>
      </c>
      <c r="C1641" t="s">
        <v>382</v>
      </c>
      <c r="E1641" t="s">
        <v>9063</v>
      </c>
      <c r="F1641" t="s">
        <v>9064</v>
      </c>
      <c r="H1641" t="s">
        <v>17</v>
      </c>
      <c r="I1641" s="2">
        <v>-38.700000000000003</v>
      </c>
      <c r="J1641" s="2">
        <v>-38.700000000000003</v>
      </c>
      <c r="K1641" s="2">
        <v>-38.700000000000003</v>
      </c>
      <c r="P1641">
        <v>2011</v>
      </c>
    </row>
    <row r="1642" spans="2:16" x14ac:dyDescent="0.2">
      <c r="B1642" s="3">
        <v>40815</v>
      </c>
      <c r="C1642" t="s">
        <v>13</v>
      </c>
      <c r="D1642" s="4" t="s">
        <v>717</v>
      </c>
      <c r="E1642" t="s">
        <v>718</v>
      </c>
      <c r="F1642" t="s">
        <v>719</v>
      </c>
      <c r="H1642" t="s">
        <v>17</v>
      </c>
      <c r="I1642" s="2">
        <v>-450</v>
      </c>
      <c r="J1642" s="2">
        <v>-450</v>
      </c>
      <c r="K1642" s="2">
        <v>-450</v>
      </c>
      <c r="P1642">
        <v>2011</v>
      </c>
    </row>
    <row r="1643" spans="2:16" hidden="1" x14ac:dyDescent="0.2">
      <c r="F1643" t="s">
        <v>782</v>
      </c>
      <c r="G1643" t="s">
        <v>158</v>
      </c>
      <c r="H1643" t="s">
        <v>17</v>
      </c>
      <c r="I1643" s="2">
        <v>-160</v>
      </c>
      <c r="J1643" s="2">
        <v>-160</v>
      </c>
      <c r="K1643" s="2">
        <v>-160</v>
      </c>
      <c r="P1643">
        <v>1900</v>
      </c>
    </row>
    <row r="1644" spans="2:16" hidden="1" x14ac:dyDescent="0.2">
      <c r="F1644" t="s">
        <v>2497</v>
      </c>
      <c r="G1644" t="s">
        <v>158</v>
      </c>
      <c r="H1644" t="s">
        <v>17</v>
      </c>
      <c r="I1644" s="2">
        <v>-240</v>
      </c>
      <c r="J1644" s="2">
        <v>-240</v>
      </c>
      <c r="K1644" s="2">
        <v>-240</v>
      </c>
      <c r="P1644">
        <v>1900</v>
      </c>
    </row>
    <row r="1645" spans="2:16" x14ac:dyDescent="0.2">
      <c r="B1645" s="3">
        <v>40815</v>
      </c>
      <c r="C1645" t="s">
        <v>13</v>
      </c>
      <c r="D1645" s="4" t="s">
        <v>717</v>
      </c>
      <c r="E1645" t="s">
        <v>718</v>
      </c>
      <c r="F1645" t="s">
        <v>719</v>
      </c>
      <c r="H1645" t="s">
        <v>17</v>
      </c>
      <c r="I1645" s="2">
        <v>-450</v>
      </c>
      <c r="J1645" s="2">
        <v>-450</v>
      </c>
      <c r="K1645" s="2">
        <v>-450</v>
      </c>
      <c r="P1645">
        <v>2011</v>
      </c>
    </row>
    <row r="1646" spans="2:16" hidden="1" x14ac:dyDescent="0.2">
      <c r="F1646" t="s">
        <v>2499</v>
      </c>
      <c r="G1646" t="s">
        <v>158</v>
      </c>
      <c r="H1646" t="s">
        <v>17</v>
      </c>
      <c r="I1646" s="2">
        <v>-270</v>
      </c>
      <c r="J1646" s="2">
        <v>-270</v>
      </c>
      <c r="K1646" s="2">
        <v>-270</v>
      </c>
      <c r="P1646">
        <v>1900</v>
      </c>
    </row>
    <row r="1647" spans="2:16" x14ac:dyDescent="0.2">
      <c r="B1647" s="3">
        <v>40815</v>
      </c>
      <c r="C1647" t="s">
        <v>13</v>
      </c>
      <c r="D1647" s="4" t="s">
        <v>717</v>
      </c>
      <c r="E1647" t="s">
        <v>718</v>
      </c>
      <c r="F1647" t="s">
        <v>719</v>
      </c>
      <c r="H1647" t="s">
        <v>17</v>
      </c>
      <c r="I1647" s="2">
        <v>-450</v>
      </c>
      <c r="J1647" s="2">
        <v>-450</v>
      </c>
      <c r="K1647" s="2">
        <v>-450</v>
      </c>
      <c r="P1647">
        <v>2011</v>
      </c>
    </row>
    <row r="1648" spans="2:16" x14ac:dyDescent="0.2">
      <c r="B1648" s="3">
        <v>40815</v>
      </c>
      <c r="C1648" t="s">
        <v>13</v>
      </c>
      <c r="E1648" t="s">
        <v>3259</v>
      </c>
      <c r="F1648" t="s">
        <v>3292</v>
      </c>
      <c r="H1648" t="s">
        <v>17</v>
      </c>
      <c r="I1648" s="2">
        <v>-50.01</v>
      </c>
      <c r="J1648" s="2">
        <v>-50.01</v>
      </c>
      <c r="K1648" s="2">
        <v>-50.01</v>
      </c>
      <c r="P1648">
        <v>2011</v>
      </c>
    </row>
    <row r="1649" spans="2:16" x14ac:dyDescent="0.2">
      <c r="B1649" s="3">
        <v>40815</v>
      </c>
      <c r="C1649" t="s">
        <v>13</v>
      </c>
      <c r="E1649" t="s">
        <v>3259</v>
      </c>
      <c r="F1649" t="s">
        <v>3292</v>
      </c>
      <c r="H1649" t="s">
        <v>17</v>
      </c>
      <c r="I1649" s="2">
        <v>-50.01</v>
      </c>
      <c r="J1649" s="2">
        <v>-50.01</v>
      </c>
      <c r="K1649" s="2">
        <v>-50.01</v>
      </c>
      <c r="P1649">
        <v>2011</v>
      </c>
    </row>
    <row r="1650" spans="2:16" x14ac:dyDescent="0.2">
      <c r="B1650" s="3">
        <v>40815</v>
      </c>
      <c r="C1650" t="s">
        <v>13</v>
      </c>
      <c r="E1650" t="s">
        <v>3259</v>
      </c>
      <c r="F1650" t="s">
        <v>3292</v>
      </c>
      <c r="H1650" t="s">
        <v>17</v>
      </c>
      <c r="I1650" s="2">
        <v>-50.01</v>
      </c>
      <c r="J1650" s="2">
        <v>-50.01</v>
      </c>
      <c r="K1650" s="2">
        <v>-50.01</v>
      </c>
      <c r="P1650">
        <v>2011</v>
      </c>
    </row>
    <row r="1651" spans="2:16" x14ac:dyDescent="0.2">
      <c r="B1651" s="3">
        <v>40816</v>
      </c>
      <c r="C1651" t="s">
        <v>382</v>
      </c>
      <c r="E1651" t="s">
        <v>759</v>
      </c>
      <c r="F1651" t="s">
        <v>760</v>
      </c>
      <c r="H1651" t="s">
        <v>17</v>
      </c>
      <c r="I1651" s="2">
        <v>30.81</v>
      </c>
      <c r="J1651" s="2"/>
      <c r="K1651" s="2">
        <v>30.81</v>
      </c>
      <c r="P1651">
        <v>2011</v>
      </c>
    </row>
    <row r="1652" spans="2:16" x14ac:dyDescent="0.2">
      <c r="B1652" s="3">
        <v>40816</v>
      </c>
      <c r="C1652" t="s">
        <v>13</v>
      </c>
      <c r="E1652" t="s">
        <v>3259</v>
      </c>
      <c r="F1652" t="s">
        <v>3293</v>
      </c>
      <c r="H1652" t="s">
        <v>17</v>
      </c>
      <c r="I1652" s="2">
        <v>-3.19</v>
      </c>
      <c r="J1652" s="2">
        <v>-3.19</v>
      </c>
      <c r="K1652" s="2">
        <v>-3.19</v>
      </c>
      <c r="P1652">
        <v>2011</v>
      </c>
    </row>
    <row r="1653" spans="2:16" x14ac:dyDescent="0.2">
      <c r="B1653" s="3">
        <v>40816</v>
      </c>
      <c r="C1653" t="s">
        <v>13</v>
      </c>
      <c r="E1653" t="s">
        <v>3259</v>
      </c>
      <c r="F1653" t="s">
        <v>3293</v>
      </c>
      <c r="H1653" t="s">
        <v>17</v>
      </c>
      <c r="I1653" s="2">
        <v>-3.19</v>
      </c>
      <c r="J1653" s="2">
        <v>-3.19</v>
      </c>
      <c r="K1653" s="2">
        <v>-3.19</v>
      </c>
      <c r="P1653">
        <v>2011</v>
      </c>
    </row>
    <row r="1654" spans="2:16" x14ac:dyDescent="0.2">
      <c r="B1654" s="3">
        <v>40816</v>
      </c>
      <c r="C1654" t="s">
        <v>13</v>
      </c>
      <c r="E1654" t="s">
        <v>3259</v>
      </c>
      <c r="F1654" t="s">
        <v>3293</v>
      </c>
      <c r="H1654" t="s">
        <v>17</v>
      </c>
      <c r="I1654" s="2">
        <v>-3.19</v>
      </c>
      <c r="J1654" s="2">
        <v>-3.19</v>
      </c>
      <c r="K1654" s="2">
        <v>-3.19</v>
      </c>
      <c r="P1654">
        <v>2011</v>
      </c>
    </row>
    <row r="1655" spans="2:16" hidden="1" x14ac:dyDescent="0.2">
      <c r="F1655" t="s">
        <v>2566</v>
      </c>
      <c r="G1655" t="s">
        <v>158</v>
      </c>
      <c r="H1655" t="s">
        <v>17</v>
      </c>
      <c r="I1655" s="2">
        <v>-420</v>
      </c>
      <c r="J1655" s="2">
        <v>-420</v>
      </c>
      <c r="K1655" s="2">
        <v>-420</v>
      </c>
      <c r="P1655">
        <v>1900</v>
      </c>
    </row>
    <row r="1656" spans="2:16" x14ac:dyDescent="0.2">
      <c r="B1656" s="3">
        <v>40828</v>
      </c>
      <c r="C1656" t="s">
        <v>13</v>
      </c>
      <c r="E1656" t="s">
        <v>3259</v>
      </c>
      <c r="F1656" t="s">
        <v>3294</v>
      </c>
      <c r="H1656" t="s">
        <v>17</v>
      </c>
      <c r="I1656" s="2">
        <v>-3.35</v>
      </c>
      <c r="J1656" s="2">
        <v>-3.35</v>
      </c>
      <c r="K1656" s="2">
        <v>-3.35</v>
      </c>
      <c r="P1656">
        <v>2011</v>
      </c>
    </row>
    <row r="1657" spans="2:16" x14ac:dyDescent="0.2">
      <c r="B1657" s="3">
        <v>40828</v>
      </c>
      <c r="C1657" t="s">
        <v>13</v>
      </c>
      <c r="E1657" t="s">
        <v>3259</v>
      </c>
      <c r="F1657" t="s">
        <v>3294</v>
      </c>
      <c r="H1657" t="s">
        <v>17</v>
      </c>
      <c r="I1657" s="2">
        <v>-3.35</v>
      </c>
      <c r="J1657" s="2">
        <v>-3.35</v>
      </c>
      <c r="K1657" s="2">
        <v>-3.35</v>
      </c>
      <c r="P1657">
        <v>2011</v>
      </c>
    </row>
    <row r="1658" spans="2:16" x14ac:dyDescent="0.2">
      <c r="B1658" s="3">
        <v>40828</v>
      </c>
      <c r="C1658" t="s">
        <v>13</v>
      </c>
      <c r="E1658" t="s">
        <v>3259</v>
      </c>
      <c r="F1658" t="s">
        <v>3294</v>
      </c>
      <c r="H1658" t="s">
        <v>17</v>
      </c>
      <c r="I1658" s="2">
        <v>-3.35</v>
      </c>
      <c r="J1658" s="2">
        <v>-3.35</v>
      </c>
      <c r="K1658" s="2">
        <v>-3.35</v>
      </c>
      <c r="P1658">
        <v>2011</v>
      </c>
    </row>
    <row r="1659" spans="2:16" x14ac:dyDescent="0.2">
      <c r="B1659" s="3">
        <v>40829</v>
      </c>
      <c r="C1659" t="s">
        <v>13</v>
      </c>
      <c r="E1659" t="s">
        <v>3259</v>
      </c>
      <c r="F1659" t="s">
        <v>3295</v>
      </c>
      <c r="H1659" t="s">
        <v>17</v>
      </c>
      <c r="I1659" s="2">
        <v>-20</v>
      </c>
      <c r="J1659" s="2">
        <v>-20</v>
      </c>
      <c r="K1659" s="2">
        <v>-20</v>
      </c>
      <c r="P1659">
        <v>2011</v>
      </c>
    </row>
    <row r="1660" spans="2:16" x14ac:dyDescent="0.2">
      <c r="B1660" s="3">
        <v>40829</v>
      </c>
      <c r="C1660" t="s">
        <v>13</v>
      </c>
      <c r="E1660" t="s">
        <v>3259</v>
      </c>
      <c r="F1660" t="s">
        <v>3295</v>
      </c>
      <c r="H1660" t="s">
        <v>17</v>
      </c>
      <c r="I1660" s="2">
        <v>-20</v>
      </c>
      <c r="J1660" s="2">
        <v>-20</v>
      </c>
      <c r="K1660" s="2">
        <v>-20</v>
      </c>
      <c r="P1660">
        <v>2011</v>
      </c>
    </row>
    <row r="1661" spans="2:16" x14ac:dyDescent="0.2">
      <c r="B1661" s="3">
        <v>40829</v>
      </c>
      <c r="C1661" t="s">
        <v>13</v>
      </c>
      <c r="E1661" t="s">
        <v>3259</v>
      </c>
      <c r="F1661" t="s">
        <v>3295</v>
      </c>
      <c r="H1661" t="s">
        <v>17</v>
      </c>
      <c r="I1661" s="2">
        <v>-20</v>
      </c>
      <c r="J1661" s="2">
        <v>-20</v>
      </c>
      <c r="K1661" s="2">
        <v>-20</v>
      </c>
      <c r="P1661">
        <v>2011</v>
      </c>
    </row>
    <row r="1662" spans="2:16" x14ac:dyDescent="0.2">
      <c r="B1662" s="3">
        <v>40836</v>
      </c>
      <c r="C1662" t="s">
        <v>13</v>
      </c>
      <c r="E1662" t="s">
        <v>345</v>
      </c>
      <c r="F1662" t="s">
        <v>720</v>
      </c>
      <c r="H1662" t="s">
        <v>17</v>
      </c>
      <c r="I1662" s="2">
        <v>-21.37</v>
      </c>
      <c r="J1662" s="2">
        <v>-21.37</v>
      </c>
      <c r="K1662" s="2">
        <v>-21.37</v>
      </c>
      <c r="P1662">
        <v>2011</v>
      </c>
    </row>
    <row r="1663" spans="2:16" hidden="1" x14ac:dyDescent="0.2">
      <c r="F1663" t="s">
        <v>2705</v>
      </c>
      <c r="G1663" t="s">
        <v>158</v>
      </c>
      <c r="I1663" s="2">
        <v>-1180</v>
      </c>
      <c r="J1663" s="2">
        <v>-1180</v>
      </c>
      <c r="K1663" s="2">
        <v>-1180</v>
      </c>
      <c r="P1663">
        <v>1900</v>
      </c>
    </row>
    <row r="1664" spans="2:16" x14ac:dyDescent="0.2">
      <c r="B1664" s="3">
        <v>40836</v>
      </c>
      <c r="C1664" t="s">
        <v>13</v>
      </c>
      <c r="E1664" t="s">
        <v>345</v>
      </c>
      <c r="F1664" t="s">
        <v>720</v>
      </c>
      <c r="H1664" t="s">
        <v>17</v>
      </c>
      <c r="I1664" s="2">
        <v>-21.37</v>
      </c>
      <c r="J1664" s="2">
        <v>-21.37</v>
      </c>
      <c r="K1664" s="2">
        <v>-21.37</v>
      </c>
      <c r="P1664">
        <v>2011</v>
      </c>
    </row>
    <row r="1665" spans="2:16" x14ac:dyDescent="0.2">
      <c r="B1665" s="3">
        <v>40836</v>
      </c>
      <c r="C1665" t="s">
        <v>13</v>
      </c>
      <c r="E1665" t="s">
        <v>345</v>
      </c>
      <c r="F1665" t="s">
        <v>720</v>
      </c>
      <c r="H1665" t="s">
        <v>17</v>
      </c>
      <c r="I1665" s="2">
        <v>-21.37</v>
      </c>
      <c r="J1665" s="2">
        <v>-21.37</v>
      </c>
      <c r="K1665" s="2">
        <v>-21.37</v>
      </c>
      <c r="P1665">
        <v>2011</v>
      </c>
    </row>
    <row r="1666" spans="2:16" hidden="1" x14ac:dyDescent="0.2">
      <c r="F1666" t="s">
        <v>2836</v>
      </c>
      <c r="G1666" t="s">
        <v>158</v>
      </c>
      <c r="H1666" t="s">
        <v>17</v>
      </c>
      <c r="I1666" s="2">
        <v>-42.94</v>
      </c>
      <c r="J1666" s="2">
        <v>-42.94</v>
      </c>
      <c r="K1666" s="2">
        <v>-42.94</v>
      </c>
      <c r="P1666">
        <v>1900</v>
      </c>
    </row>
    <row r="1667" spans="2:16" x14ac:dyDescent="0.2">
      <c r="B1667" s="3">
        <v>40836</v>
      </c>
      <c r="C1667" t="s">
        <v>13</v>
      </c>
      <c r="E1667" t="s">
        <v>345</v>
      </c>
      <c r="H1667" t="s">
        <v>17</v>
      </c>
      <c r="I1667" s="2">
        <v>-34.57</v>
      </c>
      <c r="J1667" s="2">
        <v>-34.57</v>
      </c>
      <c r="K1667" s="2">
        <v>-34.57</v>
      </c>
      <c r="P1667">
        <v>2011</v>
      </c>
    </row>
    <row r="1668" spans="2:16" x14ac:dyDescent="0.2">
      <c r="B1668" s="3">
        <v>40836</v>
      </c>
      <c r="C1668" t="s">
        <v>13</v>
      </c>
      <c r="E1668" t="s">
        <v>345</v>
      </c>
      <c r="H1668" t="s">
        <v>17</v>
      </c>
      <c r="I1668" s="2">
        <v>-34.57</v>
      </c>
      <c r="J1668" s="2">
        <v>-34.57</v>
      </c>
      <c r="K1668" s="2">
        <v>-34.57</v>
      </c>
      <c r="P1668">
        <v>2011</v>
      </c>
    </row>
    <row r="1669" spans="2:16" x14ac:dyDescent="0.2">
      <c r="B1669" s="3">
        <v>40836</v>
      </c>
      <c r="C1669" t="s">
        <v>13</v>
      </c>
      <c r="E1669" t="s">
        <v>345</v>
      </c>
      <c r="H1669" t="s">
        <v>17</v>
      </c>
      <c r="I1669" s="2">
        <v>-34.57</v>
      </c>
      <c r="J1669" s="2">
        <v>-34.57</v>
      </c>
      <c r="K1669" s="2">
        <v>-34.57</v>
      </c>
      <c r="P1669">
        <v>2011</v>
      </c>
    </row>
    <row r="1670" spans="2:16" x14ac:dyDescent="0.2">
      <c r="B1670" s="3">
        <v>40840</v>
      </c>
      <c r="C1670" t="s">
        <v>13</v>
      </c>
      <c r="E1670" t="s">
        <v>3296</v>
      </c>
      <c r="F1670" t="s">
        <v>3297</v>
      </c>
      <c r="H1670" t="s">
        <v>17</v>
      </c>
      <c r="I1670" s="2">
        <v>-25</v>
      </c>
      <c r="J1670" s="2">
        <v>-25</v>
      </c>
      <c r="K1670" s="2">
        <v>-25</v>
      </c>
      <c r="P1670">
        <v>2011</v>
      </c>
    </row>
    <row r="1671" spans="2:16" hidden="1" x14ac:dyDescent="0.2">
      <c r="F1671" t="s">
        <v>3006</v>
      </c>
      <c r="G1671" t="s">
        <v>158</v>
      </c>
      <c r="H1671" t="s">
        <v>17</v>
      </c>
      <c r="I1671" s="2">
        <v>-30</v>
      </c>
      <c r="J1671" s="2">
        <v>-30</v>
      </c>
      <c r="K1671" s="2">
        <v>-30</v>
      </c>
      <c r="P1671">
        <v>1900</v>
      </c>
    </row>
    <row r="1672" spans="2:16" x14ac:dyDescent="0.2">
      <c r="B1672" s="3">
        <v>40840</v>
      </c>
      <c r="C1672" t="s">
        <v>13</v>
      </c>
      <c r="E1672" t="s">
        <v>3296</v>
      </c>
      <c r="F1672" t="s">
        <v>3297</v>
      </c>
      <c r="H1672" t="s">
        <v>17</v>
      </c>
      <c r="I1672" s="2">
        <v>-25</v>
      </c>
      <c r="J1672" s="2">
        <v>-25</v>
      </c>
      <c r="K1672" s="2">
        <v>-25</v>
      </c>
      <c r="P1672">
        <v>2011</v>
      </c>
    </row>
    <row r="1673" spans="2:16" x14ac:dyDescent="0.2">
      <c r="B1673" s="3">
        <v>40840</v>
      </c>
      <c r="C1673" t="s">
        <v>13</v>
      </c>
      <c r="E1673" t="s">
        <v>3296</v>
      </c>
      <c r="F1673" t="s">
        <v>3297</v>
      </c>
      <c r="H1673" t="s">
        <v>17</v>
      </c>
      <c r="I1673" s="2">
        <v>-25</v>
      </c>
      <c r="J1673" s="2">
        <v>-25</v>
      </c>
      <c r="K1673" s="2">
        <v>-25</v>
      </c>
      <c r="P1673">
        <v>2011</v>
      </c>
    </row>
    <row r="1674" spans="2:16" x14ac:dyDescent="0.2">
      <c r="B1674" s="3">
        <v>40841</v>
      </c>
      <c r="C1674" t="s">
        <v>382</v>
      </c>
      <c r="E1674" t="s">
        <v>345</v>
      </c>
      <c r="F1674" t="s">
        <v>772</v>
      </c>
      <c r="H1674" t="s">
        <v>17</v>
      </c>
      <c r="I1674" s="2">
        <v>-100.54</v>
      </c>
      <c r="J1674" s="2">
        <v>-100.54</v>
      </c>
      <c r="K1674" s="2">
        <v>-100.54</v>
      </c>
      <c r="P1674">
        <v>2011</v>
      </c>
    </row>
    <row r="1675" spans="2:16" x14ac:dyDescent="0.2">
      <c r="B1675" s="3">
        <v>40842</v>
      </c>
      <c r="C1675" t="s">
        <v>382</v>
      </c>
      <c r="E1675" t="s">
        <v>345</v>
      </c>
      <c r="F1675" t="s">
        <v>772</v>
      </c>
      <c r="H1675" t="s">
        <v>17</v>
      </c>
      <c r="I1675" s="2">
        <v>-13.31</v>
      </c>
      <c r="J1675" s="2">
        <v>-13.31</v>
      </c>
      <c r="K1675" s="2">
        <v>-13.31</v>
      </c>
      <c r="P1675">
        <v>2011</v>
      </c>
    </row>
    <row r="1676" spans="2:16" x14ac:dyDescent="0.2">
      <c r="B1676" s="3">
        <v>40844</v>
      </c>
      <c r="C1676" t="s">
        <v>13</v>
      </c>
      <c r="E1676" t="s">
        <v>3298</v>
      </c>
      <c r="F1676" t="s">
        <v>3299</v>
      </c>
      <c r="H1676" t="s">
        <v>17</v>
      </c>
      <c r="I1676" s="2">
        <v>-21.69</v>
      </c>
      <c r="J1676" s="2">
        <v>-21.69</v>
      </c>
      <c r="K1676" s="2">
        <v>-21.69</v>
      </c>
      <c r="P1676">
        <v>2011</v>
      </c>
    </row>
    <row r="1677" spans="2:16" x14ac:dyDescent="0.2">
      <c r="B1677" s="3">
        <v>40844</v>
      </c>
      <c r="C1677" t="s">
        <v>13</v>
      </c>
      <c r="E1677" t="s">
        <v>3298</v>
      </c>
      <c r="F1677" t="s">
        <v>3299</v>
      </c>
      <c r="H1677" t="s">
        <v>17</v>
      </c>
      <c r="I1677" s="2">
        <v>-21.69</v>
      </c>
      <c r="J1677" s="2">
        <v>-21.69</v>
      </c>
      <c r="K1677" s="2">
        <v>-21.69</v>
      </c>
      <c r="P1677">
        <v>2011</v>
      </c>
    </row>
    <row r="1678" spans="2:16" x14ac:dyDescent="0.2">
      <c r="B1678" s="3">
        <v>40844</v>
      </c>
      <c r="C1678" t="s">
        <v>13</v>
      </c>
      <c r="E1678" t="s">
        <v>3298</v>
      </c>
      <c r="F1678" t="s">
        <v>3299</v>
      </c>
      <c r="H1678" t="s">
        <v>17</v>
      </c>
      <c r="I1678" s="2">
        <v>-21.69</v>
      </c>
      <c r="J1678" s="2">
        <v>-21.69</v>
      </c>
      <c r="K1678" s="2">
        <v>-21.69</v>
      </c>
      <c r="P1678">
        <v>2011</v>
      </c>
    </row>
    <row r="1679" spans="2:16" x14ac:dyDescent="0.2">
      <c r="B1679" s="3">
        <v>40847</v>
      </c>
      <c r="C1679" t="s">
        <v>923</v>
      </c>
      <c r="D1679" t="s">
        <v>143</v>
      </c>
      <c r="E1679" t="s">
        <v>11009</v>
      </c>
      <c r="H1679" t="s">
        <v>17</v>
      </c>
      <c r="I1679" s="2">
        <v>-143.08000000000001</v>
      </c>
      <c r="J1679" s="2">
        <v>-143.08000000000001</v>
      </c>
      <c r="K1679" s="2">
        <v>-143.08000000000001</v>
      </c>
      <c r="P1679">
        <v>2011</v>
      </c>
    </row>
    <row r="1680" spans="2:16" x14ac:dyDescent="0.2">
      <c r="B1680" s="3">
        <v>40848</v>
      </c>
      <c r="C1680" t="s">
        <v>382</v>
      </c>
      <c r="E1680" t="s">
        <v>9667</v>
      </c>
      <c r="F1680" t="s">
        <v>2034</v>
      </c>
      <c r="H1680" t="s">
        <v>17</v>
      </c>
      <c r="I1680" s="2">
        <v>-22.04</v>
      </c>
      <c r="J1680" s="2">
        <v>-22.04</v>
      </c>
      <c r="K1680" s="2">
        <v>-22.04</v>
      </c>
      <c r="P1680">
        <v>2011</v>
      </c>
    </row>
    <row r="1681" spans="2:16" x14ac:dyDescent="0.2">
      <c r="B1681" s="3">
        <v>40849</v>
      </c>
      <c r="C1681" t="s">
        <v>382</v>
      </c>
      <c r="E1681" t="s">
        <v>345</v>
      </c>
      <c r="F1681" t="s">
        <v>772</v>
      </c>
      <c r="H1681" t="s">
        <v>17</v>
      </c>
      <c r="I1681" s="2">
        <v>-10.55</v>
      </c>
      <c r="J1681" s="2">
        <v>-10.55</v>
      </c>
      <c r="K1681" s="2">
        <v>-10.55</v>
      </c>
      <c r="P1681">
        <v>2011</v>
      </c>
    </row>
    <row r="1682" spans="2:16" x14ac:dyDescent="0.2">
      <c r="B1682" s="3">
        <v>40849</v>
      </c>
      <c r="C1682" t="s">
        <v>13</v>
      </c>
      <c r="E1682" t="s">
        <v>3296</v>
      </c>
      <c r="F1682" t="s">
        <v>3300</v>
      </c>
      <c r="H1682" t="s">
        <v>17</v>
      </c>
      <c r="I1682" s="2">
        <v>-30</v>
      </c>
      <c r="J1682" s="2">
        <v>-30</v>
      </c>
      <c r="K1682" s="2">
        <v>-30</v>
      </c>
      <c r="P1682">
        <v>2011</v>
      </c>
    </row>
    <row r="1683" spans="2:16" x14ac:dyDescent="0.2">
      <c r="B1683" s="3">
        <v>40849</v>
      </c>
      <c r="C1683" t="s">
        <v>13</v>
      </c>
      <c r="E1683" t="s">
        <v>3296</v>
      </c>
      <c r="F1683" t="s">
        <v>3300</v>
      </c>
      <c r="H1683" t="s">
        <v>17</v>
      </c>
      <c r="I1683" s="2">
        <v>-30</v>
      </c>
      <c r="J1683" s="2">
        <v>-30</v>
      </c>
      <c r="K1683" s="2">
        <v>-30</v>
      </c>
      <c r="P1683">
        <v>2011</v>
      </c>
    </row>
    <row r="1684" spans="2:16" x14ac:dyDescent="0.2">
      <c r="B1684" s="3">
        <v>40849</v>
      </c>
      <c r="C1684" t="s">
        <v>13</v>
      </c>
      <c r="E1684" t="s">
        <v>3296</v>
      </c>
      <c r="F1684" t="s">
        <v>3300</v>
      </c>
      <c r="H1684" t="s">
        <v>17</v>
      </c>
      <c r="I1684" s="2">
        <v>-30</v>
      </c>
      <c r="J1684" s="2">
        <v>-30</v>
      </c>
      <c r="K1684" s="2">
        <v>-30</v>
      </c>
      <c r="P1684">
        <v>2011</v>
      </c>
    </row>
    <row r="1685" spans="2:16" x14ac:dyDescent="0.2">
      <c r="B1685" s="3">
        <v>40855</v>
      </c>
      <c r="C1685" t="s">
        <v>382</v>
      </c>
      <c r="E1685" t="s">
        <v>19</v>
      </c>
      <c r="F1685" t="s">
        <v>519</v>
      </c>
      <c r="H1685" t="s">
        <v>17</v>
      </c>
      <c r="I1685" s="2">
        <v>-51.31</v>
      </c>
      <c r="J1685" s="2">
        <v>-51.31</v>
      </c>
      <c r="K1685" s="2">
        <v>-51.31</v>
      </c>
      <c r="P1685">
        <v>2011</v>
      </c>
    </row>
    <row r="1686" spans="2:16" x14ac:dyDescent="0.2">
      <c r="B1686" s="3">
        <v>40857</v>
      </c>
      <c r="C1686" t="s">
        <v>382</v>
      </c>
      <c r="E1686" t="s">
        <v>345</v>
      </c>
      <c r="F1686" t="s">
        <v>519</v>
      </c>
      <c r="H1686" t="s">
        <v>17</v>
      </c>
      <c r="I1686" s="2">
        <v>-29.26</v>
      </c>
      <c r="J1686" s="2">
        <v>-29.26</v>
      </c>
      <c r="K1686" s="2">
        <v>-29.26</v>
      </c>
      <c r="P1686">
        <v>2011</v>
      </c>
    </row>
    <row r="1687" spans="2:16" x14ac:dyDescent="0.2">
      <c r="B1687" s="3">
        <v>40858</v>
      </c>
      <c r="C1687" t="s">
        <v>382</v>
      </c>
      <c r="E1687" t="s">
        <v>19</v>
      </c>
      <c r="F1687" t="s">
        <v>773</v>
      </c>
      <c r="H1687" t="s">
        <v>17</v>
      </c>
      <c r="I1687" s="2">
        <v>-17.46</v>
      </c>
      <c r="J1687" s="2">
        <v>-17.46</v>
      </c>
      <c r="K1687" s="2">
        <v>-17.46</v>
      </c>
      <c r="P1687">
        <v>2011</v>
      </c>
    </row>
    <row r="1688" spans="2:16" x14ac:dyDescent="0.2">
      <c r="B1688" s="3">
        <v>40861</v>
      </c>
      <c r="C1688" t="s">
        <v>13</v>
      </c>
      <c r="E1688" t="s">
        <v>3259</v>
      </c>
      <c r="F1688" t="s">
        <v>3301</v>
      </c>
      <c r="H1688" t="s">
        <v>17</v>
      </c>
      <c r="I1688" s="2">
        <v>-29.99</v>
      </c>
      <c r="J1688" s="2">
        <v>-29.99</v>
      </c>
      <c r="K1688" s="2">
        <v>-29.99</v>
      </c>
      <c r="P1688">
        <v>2011</v>
      </c>
    </row>
    <row r="1689" spans="2:16" x14ac:dyDescent="0.2">
      <c r="B1689" s="3">
        <v>40861</v>
      </c>
      <c r="C1689" t="s">
        <v>13</v>
      </c>
      <c r="E1689" t="s">
        <v>3259</v>
      </c>
      <c r="F1689" t="s">
        <v>3301</v>
      </c>
      <c r="H1689" t="s">
        <v>17</v>
      </c>
      <c r="I1689" s="2">
        <v>-29.99</v>
      </c>
      <c r="J1689" s="2">
        <v>-29.99</v>
      </c>
      <c r="K1689" s="2">
        <v>-29.99</v>
      </c>
      <c r="P1689">
        <v>2011</v>
      </c>
    </row>
    <row r="1690" spans="2:16" x14ac:dyDescent="0.2">
      <c r="B1690" s="3">
        <v>40861</v>
      </c>
      <c r="C1690" t="s">
        <v>13</v>
      </c>
      <c r="E1690" t="s">
        <v>3259</v>
      </c>
      <c r="F1690" t="s">
        <v>3301</v>
      </c>
      <c r="H1690" t="s">
        <v>17</v>
      </c>
      <c r="I1690" s="2">
        <v>-29.99</v>
      </c>
      <c r="J1690" s="2">
        <v>-29.99</v>
      </c>
      <c r="K1690" s="2">
        <v>-29.99</v>
      </c>
      <c r="P1690">
        <v>2011</v>
      </c>
    </row>
    <row r="1691" spans="2:16" x14ac:dyDescent="0.2">
      <c r="B1691" s="3">
        <v>40862</v>
      </c>
      <c r="C1691" t="s">
        <v>382</v>
      </c>
      <c r="E1691" t="s">
        <v>19</v>
      </c>
      <c r="F1691" t="s">
        <v>773</v>
      </c>
      <c r="H1691" t="s">
        <v>17</v>
      </c>
      <c r="I1691" s="2">
        <v>-21.71</v>
      </c>
      <c r="J1691" s="2">
        <v>-21.71</v>
      </c>
      <c r="K1691" s="2">
        <v>-21.71</v>
      </c>
      <c r="P1691">
        <v>2011</v>
      </c>
    </row>
    <row r="1692" spans="2:16" x14ac:dyDescent="0.2">
      <c r="B1692" s="3">
        <v>40864</v>
      </c>
      <c r="C1692" t="s">
        <v>13</v>
      </c>
      <c r="E1692" t="s">
        <v>3296</v>
      </c>
      <c r="F1692" t="s">
        <v>3302</v>
      </c>
      <c r="H1692" t="s">
        <v>17</v>
      </c>
      <c r="I1692" s="2">
        <v>-55</v>
      </c>
      <c r="J1692" s="2">
        <v>-55</v>
      </c>
      <c r="K1692" s="2">
        <v>-55</v>
      </c>
      <c r="P1692">
        <v>2011</v>
      </c>
    </row>
    <row r="1693" spans="2:16" x14ac:dyDescent="0.2">
      <c r="B1693" s="3">
        <v>40864</v>
      </c>
      <c r="C1693" t="s">
        <v>13</v>
      </c>
      <c r="E1693" t="s">
        <v>3296</v>
      </c>
      <c r="F1693" t="s">
        <v>3302</v>
      </c>
      <c r="H1693" t="s">
        <v>17</v>
      </c>
      <c r="I1693" s="2">
        <v>-55</v>
      </c>
      <c r="J1693" s="2">
        <v>-55</v>
      </c>
      <c r="K1693" s="2">
        <v>-55</v>
      </c>
      <c r="P1693">
        <v>2011</v>
      </c>
    </row>
    <row r="1694" spans="2:16" x14ac:dyDescent="0.2">
      <c r="B1694" s="3">
        <v>40864</v>
      </c>
      <c r="C1694" t="s">
        <v>13</v>
      </c>
      <c r="E1694" t="s">
        <v>3296</v>
      </c>
      <c r="F1694" t="s">
        <v>3302</v>
      </c>
      <c r="H1694" t="s">
        <v>17</v>
      </c>
      <c r="I1694" s="2">
        <v>-55</v>
      </c>
      <c r="J1694" s="2">
        <v>-55</v>
      </c>
      <c r="K1694" s="2">
        <v>-55</v>
      </c>
      <c r="P1694">
        <v>2011</v>
      </c>
    </row>
    <row r="1695" spans="2:16" x14ac:dyDescent="0.2">
      <c r="B1695" s="3">
        <v>40870</v>
      </c>
      <c r="C1695" t="s">
        <v>13</v>
      </c>
      <c r="D1695" s="4" t="s">
        <v>3241</v>
      </c>
      <c r="E1695" t="s">
        <v>3242</v>
      </c>
      <c r="F1695" t="s">
        <v>3243</v>
      </c>
      <c r="H1695" t="s">
        <v>17</v>
      </c>
      <c r="I1695" s="2">
        <v>-200</v>
      </c>
      <c r="J1695" s="2">
        <v>-200</v>
      </c>
      <c r="K1695" s="2">
        <v>-200</v>
      </c>
      <c r="P1695">
        <v>2011</v>
      </c>
    </row>
    <row r="1696" spans="2:16" x14ac:dyDescent="0.2">
      <c r="B1696" s="3">
        <v>40870</v>
      </c>
      <c r="C1696" t="s">
        <v>13</v>
      </c>
      <c r="D1696" s="4" t="s">
        <v>3241</v>
      </c>
      <c r="E1696" t="s">
        <v>3242</v>
      </c>
      <c r="F1696" t="s">
        <v>3243</v>
      </c>
      <c r="H1696" t="s">
        <v>17</v>
      </c>
      <c r="I1696" s="2">
        <v>-200</v>
      </c>
      <c r="J1696" s="2">
        <v>-200</v>
      </c>
      <c r="K1696" s="2">
        <v>-200</v>
      </c>
      <c r="P1696">
        <v>2011</v>
      </c>
    </row>
    <row r="1697" spans="2:16" x14ac:dyDescent="0.2">
      <c r="B1697" s="3">
        <v>40870</v>
      </c>
      <c r="C1697" t="s">
        <v>13</v>
      </c>
      <c r="D1697" s="4" t="s">
        <v>3241</v>
      </c>
      <c r="E1697" t="s">
        <v>3242</v>
      </c>
      <c r="F1697" t="s">
        <v>3243</v>
      </c>
      <c r="H1697" t="s">
        <v>17</v>
      </c>
      <c r="I1697" s="2">
        <v>-200</v>
      </c>
      <c r="J1697" s="2">
        <v>-200</v>
      </c>
      <c r="K1697" s="2">
        <v>-200</v>
      </c>
      <c r="P1697">
        <v>2011</v>
      </c>
    </row>
    <row r="1698" spans="2:16" x14ac:dyDescent="0.2">
      <c r="B1698" s="3">
        <v>40879</v>
      </c>
      <c r="C1698" t="s">
        <v>382</v>
      </c>
      <c r="E1698" t="s">
        <v>940</v>
      </c>
      <c r="F1698" t="s">
        <v>950</v>
      </c>
      <c r="H1698" t="s">
        <v>17</v>
      </c>
      <c r="I1698" s="2">
        <v>-9.6199999999999992</v>
      </c>
      <c r="J1698" s="2">
        <v>-9.6199999999999992</v>
      </c>
      <c r="K1698" s="2">
        <v>-9.6199999999999992</v>
      </c>
      <c r="P1698">
        <v>2011</v>
      </c>
    </row>
    <row r="1699" spans="2:16" hidden="1" x14ac:dyDescent="0.2">
      <c r="F1699" t="s">
        <v>2994</v>
      </c>
      <c r="G1699" t="s">
        <v>158</v>
      </c>
      <c r="H1699" t="s">
        <v>17</v>
      </c>
      <c r="I1699" s="2">
        <v>-150</v>
      </c>
      <c r="J1699" s="2">
        <v>-150</v>
      </c>
      <c r="K1699" s="2">
        <v>-150</v>
      </c>
      <c r="P1699">
        <v>1900</v>
      </c>
    </row>
    <row r="1700" spans="2:16" x14ac:dyDescent="0.2">
      <c r="B1700" s="3">
        <v>40883</v>
      </c>
      <c r="C1700" t="s">
        <v>13</v>
      </c>
      <c r="E1700" t="s">
        <v>3296</v>
      </c>
      <c r="F1700" t="s">
        <v>3303</v>
      </c>
      <c r="H1700" t="s">
        <v>17</v>
      </c>
      <c r="I1700" s="2">
        <v>-2.0499999999999998</v>
      </c>
      <c r="J1700" s="2">
        <v>-2.0499999999999998</v>
      </c>
      <c r="K1700" s="2">
        <v>-2.0499999999999998</v>
      </c>
      <c r="P1700">
        <v>2011</v>
      </c>
    </row>
    <row r="1701" spans="2:16" x14ac:dyDescent="0.2">
      <c r="B1701" s="3">
        <v>40883</v>
      </c>
      <c r="C1701" t="s">
        <v>13</v>
      </c>
      <c r="E1701" t="s">
        <v>3296</v>
      </c>
      <c r="F1701" t="s">
        <v>3303</v>
      </c>
      <c r="H1701" t="s">
        <v>17</v>
      </c>
      <c r="I1701" s="2">
        <v>-2.0499999999999998</v>
      </c>
      <c r="J1701" s="2">
        <v>-2.0499999999999998</v>
      </c>
      <c r="K1701" s="2">
        <v>-2.0499999999999998</v>
      </c>
      <c r="P1701">
        <v>2011</v>
      </c>
    </row>
    <row r="1702" spans="2:16" x14ac:dyDescent="0.2">
      <c r="B1702" s="3">
        <v>40883</v>
      </c>
      <c r="C1702" t="s">
        <v>13</v>
      </c>
      <c r="E1702" t="s">
        <v>3296</v>
      </c>
      <c r="F1702" t="s">
        <v>3303</v>
      </c>
      <c r="H1702" t="s">
        <v>17</v>
      </c>
      <c r="I1702" s="2">
        <v>-2.0499999999999998</v>
      </c>
      <c r="J1702" s="2">
        <v>-2.0499999999999998</v>
      </c>
      <c r="K1702" s="2">
        <v>-2.0499999999999998</v>
      </c>
      <c r="P1702">
        <v>2011</v>
      </c>
    </row>
    <row r="1703" spans="2:16" hidden="1" x14ac:dyDescent="0.2">
      <c r="F1703" t="s">
        <v>3722</v>
      </c>
      <c r="G1703" t="s">
        <v>158</v>
      </c>
      <c r="H1703" t="s">
        <v>17</v>
      </c>
      <c r="I1703" s="2">
        <v>-97.5</v>
      </c>
      <c r="J1703" s="2">
        <v>-97.5</v>
      </c>
      <c r="K1703" s="2">
        <v>-97.5</v>
      </c>
      <c r="P1703">
        <v>1900</v>
      </c>
    </row>
    <row r="1704" spans="2:16" x14ac:dyDescent="0.2">
      <c r="B1704" s="3">
        <v>40885</v>
      </c>
      <c r="C1704" t="s">
        <v>13</v>
      </c>
      <c r="E1704" t="s">
        <v>345</v>
      </c>
      <c r="F1704" t="s">
        <v>9938</v>
      </c>
      <c r="H1704" t="s">
        <v>17</v>
      </c>
      <c r="I1704" s="2">
        <v>26.45</v>
      </c>
      <c r="J1704" s="2"/>
      <c r="K1704" s="2">
        <v>26.45</v>
      </c>
      <c r="P1704">
        <v>2011</v>
      </c>
    </row>
    <row r="1705" spans="2:16" x14ac:dyDescent="0.2">
      <c r="B1705" s="3">
        <v>40885</v>
      </c>
      <c r="C1705" t="s">
        <v>13</v>
      </c>
      <c r="E1705" t="s">
        <v>345</v>
      </c>
      <c r="F1705" t="s">
        <v>9938</v>
      </c>
      <c r="H1705" t="s">
        <v>17</v>
      </c>
      <c r="I1705" s="2">
        <v>26.45</v>
      </c>
      <c r="J1705" s="2"/>
      <c r="K1705" s="2">
        <v>26.45</v>
      </c>
      <c r="P1705">
        <v>2011</v>
      </c>
    </row>
    <row r="1706" spans="2:16" x14ac:dyDescent="0.2">
      <c r="B1706" s="3">
        <v>40885</v>
      </c>
      <c r="C1706" t="s">
        <v>13</v>
      </c>
      <c r="E1706" t="s">
        <v>345</v>
      </c>
      <c r="F1706" t="s">
        <v>9938</v>
      </c>
      <c r="H1706" t="s">
        <v>17</v>
      </c>
      <c r="I1706" s="2">
        <v>26.45</v>
      </c>
      <c r="J1706" s="2"/>
      <c r="K1706" s="2">
        <v>26.45</v>
      </c>
      <c r="P1706">
        <v>2011</v>
      </c>
    </row>
    <row r="1707" spans="2:16" x14ac:dyDescent="0.2">
      <c r="B1707" s="3">
        <v>40890</v>
      </c>
      <c r="C1707" t="s">
        <v>382</v>
      </c>
      <c r="E1707" t="s">
        <v>345</v>
      </c>
      <c r="F1707" t="s">
        <v>1462</v>
      </c>
      <c r="H1707" t="s">
        <v>17</v>
      </c>
      <c r="I1707" s="2">
        <v>-25.42</v>
      </c>
      <c r="J1707" s="2">
        <v>-25.42</v>
      </c>
      <c r="K1707" s="2">
        <v>-25.42</v>
      </c>
      <c r="P1707">
        <v>2011</v>
      </c>
    </row>
    <row r="1708" spans="2:16" hidden="1" x14ac:dyDescent="0.2">
      <c r="F1708" t="s">
        <v>3727</v>
      </c>
      <c r="G1708" t="s">
        <v>158</v>
      </c>
      <c r="H1708" t="s">
        <v>17</v>
      </c>
      <c r="I1708" s="2">
        <v>-135</v>
      </c>
      <c r="J1708" s="2">
        <v>-135</v>
      </c>
      <c r="K1708" s="2">
        <v>-135</v>
      </c>
      <c r="P1708">
        <v>1900</v>
      </c>
    </row>
    <row r="1709" spans="2:16" x14ac:dyDescent="0.2">
      <c r="B1709" s="3">
        <v>40891</v>
      </c>
      <c r="C1709" t="s">
        <v>13</v>
      </c>
      <c r="E1709" t="s">
        <v>3296</v>
      </c>
      <c r="F1709" t="s">
        <v>3304</v>
      </c>
      <c r="H1709" t="s">
        <v>17</v>
      </c>
      <c r="I1709" s="2">
        <v>-73</v>
      </c>
      <c r="J1709" s="2">
        <v>-73</v>
      </c>
      <c r="K1709" s="2">
        <v>-73</v>
      </c>
      <c r="P1709">
        <v>2011</v>
      </c>
    </row>
    <row r="1710" spans="2:16" x14ac:dyDescent="0.2">
      <c r="B1710" s="3">
        <v>40891</v>
      </c>
      <c r="C1710" t="s">
        <v>13</v>
      </c>
      <c r="E1710" t="s">
        <v>3296</v>
      </c>
      <c r="F1710" t="s">
        <v>3304</v>
      </c>
      <c r="H1710" t="s">
        <v>17</v>
      </c>
      <c r="I1710" s="2">
        <v>-73</v>
      </c>
      <c r="J1710" s="2">
        <v>-73</v>
      </c>
      <c r="K1710" s="2">
        <v>-73</v>
      </c>
      <c r="P1710">
        <v>2011</v>
      </c>
    </row>
    <row r="1711" spans="2:16" x14ac:dyDescent="0.2">
      <c r="B1711" s="3">
        <v>40891</v>
      </c>
      <c r="C1711" t="s">
        <v>13</v>
      </c>
      <c r="E1711" t="s">
        <v>3296</v>
      </c>
      <c r="F1711" t="s">
        <v>3304</v>
      </c>
      <c r="H1711" t="s">
        <v>17</v>
      </c>
      <c r="I1711" s="2">
        <v>-73</v>
      </c>
      <c r="J1711" s="2">
        <v>-73</v>
      </c>
      <c r="K1711" s="2">
        <v>-73</v>
      </c>
      <c r="P1711">
        <v>2011</v>
      </c>
    </row>
    <row r="1712" spans="2:16" hidden="1" x14ac:dyDescent="0.2">
      <c r="F1712" t="s">
        <v>3778</v>
      </c>
      <c r="G1712" t="s">
        <v>158</v>
      </c>
      <c r="H1712" t="s">
        <v>17</v>
      </c>
      <c r="I1712" s="2">
        <v>-180</v>
      </c>
      <c r="J1712" s="2">
        <v>-180</v>
      </c>
      <c r="K1712" s="2">
        <v>-180</v>
      </c>
      <c r="P1712">
        <v>1900</v>
      </c>
    </row>
    <row r="1713" spans="2:16" x14ac:dyDescent="0.2">
      <c r="B1713" s="3">
        <v>40892</v>
      </c>
      <c r="C1713" t="s">
        <v>382</v>
      </c>
      <c r="E1713" t="s">
        <v>345</v>
      </c>
      <c r="F1713" t="s">
        <v>1462</v>
      </c>
      <c r="H1713" t="s">
        <v>17</v>
      </c>
      <c r="I1713" s="2">
        <v>-30.43</v>
      </c>
      <c r="J1713" s="2">
        <v>-30.43</v>
      </c>
      <c r="K1713" s="2">
        <v>-30.43</v>
      </c>
      <c r="P1713">
        <v>2011</v>
      </c>
    </row>
    <row r="1714" spans="2:16" x14ac:dyDescent="0.2">
      <c r="B1714" s="3">
        <v>40892</v>
      </c>
      <c r="C1714" t="s">
        <v>382</v>
      </c>
      <c r="E1714" t="s">
        <v>345</v>
      </c>
      <c r="F1714" t="s">
        <v>1462</v>
      </c>
      <c r="H1714" t="s">
        <v>17</v>
      </c>
      <c r="I1714" s="2">
        <v>-248.98</v>
      </c>
      <c r="J1714" s="2">
        <v>-248.98</v>
      </c>
      <c r="K1714" s="2">
        <v>-248.98</v>
      </c>
      <c r="P1714">
        <v>2011</v>
      </c>
    </row>
    <row r="1715" spans="2:16" x14ac:dyDescent="0.2">
      <c r="B1715" s="3">
        <v>40893</v>
      </c>
      <c r="C1715" t="s">
        <v>382</v>
      </c>
      <c r="E1715" t="s">
        <v>19</v>
      </c>
      <c r="F1715" t="s">
        <v>1665</v>
      </c>
      <c r="H1715" t="s">
        <v>17</v>
      </c>
      <c r="I1715" s="2">
        <v>-110.12</v>
      </c>
      <c r="J1715" s="2">
        <v>-110.12</v>
      </c>
      <c r="K1715" s="2">
        <v>-110.12</v>
      </c>
      <c r="P1715">
        <v>2011</v>
      </c>
    </row>
    <row r="1716" spans="2:16" x14ac:dyDescent="0.2">
      <c r="B1716" s="3">
        <v>40917</v>
      </c>
      <c r="C1716" t="s">
        <v>13</v>
      </c>
      <c r="E1716" t="s">
        <v>3305</v>
      </c>
      <c r="F1716" t="s">
        <v>3306</v>
      </c>
      <c r="H1716" t="s">
        <v>17</v>
      </c>
      <c r="I1716" s="2">
        <v>-20</v>
      </c>
      <c r="J1716" s="2">
        <v>-20</v>
      </c>
      <c r="K1716" s="2">
        <v>-20</v>
      </c>
      <c r="P1716">
        <v>2012</v>
      </c>
    </row>
    <row r="1717" spans="2:16" x14ac:dyDescent="0.2">
      <c r="B1717" s="3">
        <v>40917</v>
      </c>
      <c r="C1717" t="s">
        <v>13</v>
      </c>
      <c r="E1717" t="s">
        <v>3305</v>
      </c>
      <c r="F1717" t="s">
        <v>3306</v>
      </c>
      <c r="H1717" t="s">
        <v>17</v>
      </c>
      <c r="I1717" s="2">
        <v>-20</v>
      </c>
      <c r="J1717" s="2">
        <v>-20</v>
      </c>
      <c r="K1717" s="2">
        <v>-20</v>
      </c>
      <c r="P1717">
        <v>2012</v>
      </c>
    </row>
    <row r="1718" spans="2:16" x14ac:dyDescent="0.2">
      <c r="B1718" s="3">
        <v>40917</v>
      </c>
      <c r="C1718" t="s">
        <v>13</v>
      </c>
      <c r="E1718" t="s">
        <v>3305</v>
      </c>
      <c r="F1718" t="s">
        <v>3306</v>
      </c>
      <c r="H1718" t="s">
        <v>17</v>
      </c>
      <c r="I1718" s="2">
        <v>-20</v>
      </c>
      <c r="J1718" s="2">
        <v>-20</v>
      </c>
      <c r="K1718" s="2">
        <v>-20</v>
      </c>
      <c r="P1718">
        <v>2012</v>
      </c>
    </row>
    <row r="1719" spans="2:16" x14ac:dyDescent="0.2">
      <c r="B1719" s="3">
        <v>40918</v>
      </c>
      <c r="C1719" t="s">
        <v>382</v>
      </c>
      <c r="E1719" t="s">
        <v>345</v>
      </c>
      <c r="F1719" t="s">
        <v>1478</v>
      </c>
      <c r="H1719" t="s">
        <v>17</v>
      </c>
      <c r="I1719" s="2">
        <v>-83.21</v>
      </c>
      <c r="J1719" s="2">
        <v>-83.21</v>
      </c>
      <c r="K1719" s="2">
        <v>-83.21</v>
      </c>
      <c r="P1719">
        <v>2012</v>
      </c>
    </row>
    <row r="1720" spans="2:16" x14ac:dyDescent="0.2">
      <c r="B1720" s="3">
        <v>40920</v>
      </c>
      <c r="C1720" t="s">
        <v>382</v>
      </c>
      <c r="E1720" t="s">
        <v>345</v>
      </c>
      <c r="F1720" t="s">
        <v>1478</v>
      </c>
      <c r="H1720" t="s">
        <v>17</v>
      </c>
      <c r="I1720" s="2">
        <v>83.21</v>
      </c>
      <c r="J1720" s="2"/>
      <c r="K1720" s="2">
        <v>83.21</v>
      </c>
      <c r="P1720">
        <v>2012</v>
      </c>
    </row>
    <row r="1721" spans="2:16" x14ac:dyDescent="0.2">
      <c r="B1721" s="3">
        <v>40925</v>
      </c>
      <c r="C1721" t="s">
        <v>13</v>
      </c>
      <c r="E1721" t="s">
        <v>3259</v>
      </c>
      <c r="F1721" t="s">
        <v>3307</v>
      </c>
      <c r="H1721" t="s">
        <v>17</v>
      </c>
      <c r="I1721" s="2">
        <v>-68.58</v>
      </c>
      <c r="J1721" s="2">
        <v>-68.58</v>
      </c>
      <c r="K1721" s="2">
        <v>-68.58</v>
      </c>
      <c r="P1721">
        <v>2012</v>
      </c>
    </row>
    <row r="1722" spans="2:16" hidden="1" x14ac:dyDescent="0.2">
      <c r="F1722" t="s">
        <v>3996</v>
      </c>
      <c r="G1722" t="s">
        <v>158</v>
      </c>
      <c r="H1722" t="s">
        <v>17</v>
      </c>
      <c r="I1722" s="2">
        <v>-140</v>
      </c>
      <c r="J1722" s="2">
        <v>-140</v>
      </c>
      <c r="K1722" s="2">
        <v>-140</v>
      </c>
      <c r="P1722">
        <v>1900</v>
      </c>
    </row>
    <row r="1723" spans="2:16" hidden="1" x14ac:dyDescent="0.2">
      <c r="F1723" t="s">
        <v>4001</v>
      </c>
      <c r="G1723" t="s">
        <v>158</v>
      </c>
      <c r="H1723" t="s">
        <v>17</v>
      </c>
      <c r="I1723" s="2">
        <v>-192.5</v>
      </c>
      <c r="J1723" s="2">
        <v>-192.5</v>
      </c>
      <c r="K1723" s="2">
        <v>-192.5</v>
      </c>
      <c r="P1723">
        <v>1900</v>
      </c>
    </row>
    <row r="1724" spans="2:16" x14ac:dyDescent="0.2">
      <c r="B1724" s="3">
        <v>40925</v>
      </c>
      <c r="C1724" t="s">
        <v>13</v>
      </c>
      <c r="E1724" t="s">
        <v>3259</v>
      </c>
      <c r="F1724" t="s">
        <v>3307</v>
      </c>
      <c r="H1724" t="s">
        <v>17</v>
      </c>
      <c r="I1724" s="2">
        <v>-68.58</v>
      </c>
      <c r="J1724" s="2">
        <v>-68.58</v>
      </c>
      <c r="K1724" s="2">
        <v>-68.58</v>
      </c>
      <c r="P1724">
        <v>2012</v>
      </c>
    </row>
    <row r="1725" spans="2:16" x14ac:dyDescent="0.2">
      <c r="B1725" s="3">
        <v>40925</v>
      </c>
      <c r="C1725" t="s">
        <v>13</v>
      </c>
      <c r="E1725" t="s">
        <v>3259</v>
      </c>
      <c r="F1725" t="s">
        <v>3307</v>
      </c>
      <c r="H1725" t="s">
        <v>17</v>
      </c>
      <c r="I1725" s="2">
        <v>-68.58</v>
      </c>
      <c r="J1725" s="2">
        <v>-68.58</v>
      </c>
      <c r="K1725" s="2">
        <v>-68.58</v>
      </c>
      <c r="P1725">
        <v>2012</v>
      </c>
    </row>
    <row r="1726" spans="2:16" x14ac:dyDescent="0.2">
      <c r="B1726" s="3">
        <v>40939</v>
      </c>
      <c r="C1726" t="s">
        <v>13</v>
      </c>
      <c r="E1726" t="s">
        <v>345</v>
      </c>
      <c r="F1726" t="s">
        <v>1478</v>
      </c>
      <c r="H1726" t="s">
        <v>17</v>
      </c>
      <c r="I1726" s="2">
        <v>-9.4700000000000006</v>
      </c>
      <c r="J1726" s="2">
        <v>-9.4700000000000006</v>
      </c>
      <c r="K1726" s="2">
        <v>-9.4700000000000006</v>
      </c>
      <c r="P1726">
        <v>2012</v>
      </c>
    </row>
    <row r="1727" spans="2:16" x14ac:dyDescent="0.2">
      <c r="B1727" s="3">
        <v>40939</v>
      </c>
      <c r="C1727" t="s">
        <v>13</v>
      </c>
      <c r="E1727" t="s">
        <v>345</v>
      </c>
      <c r="F1727" t="s">
        <v>1478</v>
      </c>
      <c r="H1727" t="s">
        <v>17</v>
      </c>
      <c r="I1727" s="2">
        <v>-9.4700000000000006</v>
      </c>
      <c r="J1727" s="2">
        <v>-9.4700000000000006</v>
      </c>
      <c r="K1727" s="2">
        <v>-9.4700000000000006</v>
      </c>
      <c r="P1727">
        <v>2012</v>
      </c>
    </row>
    <row r="1728" spans="2:16" x14ac:dyDescent="0.2">
      <c r="B1728" s="3">
        <v>40939</v>
      </c>
      <c r="C1728" t="s">
        <v>13</v>
      </c>
      <c r="E1728" t="s">
        <v>345</v>
      </c>
      <c r="F1728" t="s">
        <v>1478</v>
      </c>
      <c r="H1728" t="s">
        <v>17</v>
      </c>
      <c r="I1728" s="2">
        <v>-9.4700000000000006</v>
      </c>
      <c r="J1728" s="2">
        <v>-9.4700000000000006</v>
      </c>
      <c r="K1728" s="2">
        <v>-9.4700000000000006</v>
      </c>
      <c r="P1728">
        <v>2012</v>
      </c>
    </row>
    <row r="1729" spans="2:16" x14ac:dyDescent="0.2">
      <c r="B1729" s="3">
        <v>40942</v>
      </c>
      <c r="C1729" t="s">
        <v>13</v>
      </c>
      <c r="D1729" s="4" t="s">
        <v>284</v>
      </c>
      <c r="E1729" t="s">
        <v>6283</v>
      </c>
      <c r="F1729" t="s">
        <v>6284</v>
      </c>
      <c r="H1729" t="s">
        <v>17</v>
      </c>
      <c r="I1729" s="2">
        <v>-100</v>
      </c>
      <c r="J1729" s="2">
        <v>-100</v>
      </c>
      <c r="K1729" s="2">
        <v>-100</v>
      </c>
      <c r="P1729">
        <v>2012</v>
      </c>
    </row>
    <row r="1730" spans="2:16" x14ac:dyDescent="0.2">
      <c r="B1730" s="3">
        <v>40942</v>
      </c>
      <c r="C1730" t="s">
        <v>13</v>
      </c>
      <c r="D1730" s="4" t="s">
        <v>507</v>
      </c>
      <c r="E1730" t="s">
        <v>6283</v>
      </c>
      <c r="F1730" t="s">
        <v>6285</v>
      </c>
      <c r="H1730" t="s">
        <v>17</v>
      </c>
      <c r="I1730" s="2">
        <v>-100</v>
      </c>
      <c r="J1730" s="2">
        <v>-100</v>
      </c>
      <c r="K1730" s="2">
        <v>-100</v>
      </c>
      <c r="P1730">
        <v>2012</v>
      </c>
    </row>
    <row r="1731" spans="2:16" x14ac:dyDescent="0.2">
      <c r="B1731" s="3">
        <v>40942</v>
      </c>
      <c r="C1731" t="s">
        <v>13</v>
      </c>
      <c r="D1731" s="4" t="s">
        <v>284</v>
      </c>
      <c r="E1731" t="s">
        <v>6283</v>
      </c>
      <c r="F1731" t="s">
        <v>6284</v>
      </c>
      <c r="H1731" t="s">
        <v>17</v>
      </c>
      <c r="I1731" s="2">
        <v>-100</v>
      </c>
      <c r="J1731" s="2">
        <v>-100</v>
      </c>
      <c r="K1731" s="2">
        <v>-100</v>
      </c>
      <c r="P1731">
        <v>2012</v>
      </c>
    </row>
    <row r="1732" spans="2:16" x14ac:dyDescent="0.2">
      <c r="B1732" s="3">
        <v>40942</v>
      </c>
      <c r="C1732" t="s">
        <v>13</v>
      </c>
      <c r="D1732" s="4" t="s">
        <v>507</v>
      </c>
      <c r="E1732" t="s">
        <v>6283</v>
      </c>
      <c r="F1732" t="s">
        <v>6285</v>
      </c>
      <c r="H1732" t="s">
        <v>17</v>
      </c>
      <c r="I1732" s="2">
        <v>-100</v>
      </c>
      <c r="J1732" s="2">
        <v>-100</v>
      </c>
      <c r="K1732" s="2">
        <v>-100</v>
      </c>
      <c r="P1732">
        <v>2012</v>
      </c>
    </row>
    <row r="1733" spans="2:16" x14ac:dyDescent="0.2">
      <c r="B1733" s="3">
        <v>40942</v>
      </c>
      <c r="C1733" t="s">
        <v>13</v>
      </c>
      <c r="D1733" s="4" t="s">
        <v>284</v>
      </c>
      <c r="E1733" t="s">
        <v>6283</v>
      </c>
      <c r="F1733" t="s">
        <v>6284</v>
      </c>
      <c r="H1733" t="s">
        <v>17</v>
      </c>
      <c r="I1733" s="2">
        <v>-100</v>
      </c>
      <c r="J1733" s="2">
        <v>-100</v>
      </c>
      <c r="K1733" s="2">
        <v>-100</v>
      </c>
      <c r="P1733">
        <v>2012</v>
      </c>
    </row>
    <row r="1734" spans="2:16" x14ac:dyDescent="0.2">
      <c r="B1734" s="3">
        <v>40942</v>
      </c>
      <c r="C1734" t="s">
        <v>13</v>
      </c>
      <c r="D1734" s="4" t="s">
        <v>507</v>
      </c>
      <c r="E1734" t="s">
        <v>6283</v>
      </c>
      <c r="F1734" t="s">
        <v>6285</v>
      </c>
      <c r="H1734" t="s">
        <v>17</v>
      </c>
      <c r="I1734" s="2">
        <v>-100</v>
      </c>
      <c r="J1734" s="2">
        <v>-100</v>
      </c>
      <c r="K1734" s="2">
        <v>-100</v>
      </c>
      <c r="P1734">
        <v>2012</v>
      </c>
    </row>
    <row r="1735" spans="2:16" x14ac:dyDescent="0.2">
      <c r="B1735" s="3">
        <v>40946</v>
      </c>
      <c r="C1735" t="s">
        <v>13</v>
      </c>
      <c r="E1735" t="s">
        <v>2135</v>
      </c>
      <c r="F1735" t="s">
        <v>2136</v>
      </c>
      <c r="H1735" t="s">
        <v>17</v>
      </c>
      <c r="I1735" s="2">
        <v>-7.22</v>
      </c>
      <c r="J1735" s="2">
        <v>-7.22</v>
      </c>
      <c r="K1735" s="2">
        <v>-7.22</v>
      </c>
      <c r="P1735">
        <v>2012</v>
      </c>
    </row>
    <row r="1736" spans="2:16" x14ac:dyDescent="0.2">
      <c r="B1736" s="3">
        <v>40946</v>
      </c>
      <c r="C1736" t="s">
        <v>13</v>
      </c>
      <c r="E1736" t="s">
        <v>2137</v>
      </c>
      <c r="F1736" t="s">
        <v>2136</v>
      </c>
      <c r="H1736" t="s">
        <v>17</v>
      </c>
      <c r="I1736" s="2">
        <v>-8.91</v>
      </c>
      <c r="J1736" s="2">
        <v>-8.91</v>
      </c>
      <c r="K1736" s="2">
        <v>-8.91</v>
      </c>
      <c r="P1736">
        <v>2012</v>
      </c>
    </row>
    <row r="1737" spans="2:16" x14ac:dyDescent="0.2">
      <c r="B1737" s="3">
        <v>40946</v>
      </c>
      <c r="C1737" t="s">
        <v>13</v>
      </c>
      <c r="E1737" t="s">
        <v>2135</v>
      </c>
      <c r="F1737" t="s">
        <v>2136</v>
      </c>
      <c r="H1737" t="s">
        <v>17</v>
      </c>
      <c r="I1737" s="2">
        <v>-7.22</v>
      </c>
      <c r="J1737" s="2">
        <v>-7.22</v>
      </c>
      <c r="K1737" s="2">
        <v>-7.22</v>
      </c>
      <c r="P1737">
        <v>2012</v>
      </c>
    </row>
    <row r="1738" spans="2:16" x14ac:dyDescent="0.2">
      <c r="B1738" s="3">
        <v>40946</v>
      </c>
      <c r="C1738" t="s">
        <v>13</v>
      </c>
      <c r="E1738" t="s">
        <v>2137</v>
      </c>
      <c r="F1738" t="s">
        <v>2136</v>
      </c>
      <c r="H1738" t="s">
        <v>17</v>
      </c>
      <c r="I1738" s="2">
        <v>-8.91</v>
      </c>
      <c r="J1738" s="2">
        <v>-8.91</v>
      </c>
      <c r="K1738" s="2">
        <v>-8.91</v>
      </c>
      <c r="P1738">
        <v>2012</v>
      </c>
    </row>
    <row r="1739" spans="2:16" x14ac:dyDescent="0.2">
      <c r="B1739" s="3">
        <v>40946</v>
      </c>
      <c r="C1739" t="s">
        <v>13</v>
      </c>
      <c r="E1739" t="s">
        <v>2135</v>
      </c>
      <c r="F1739" t="s">
        <v>2136</v>
      </c>
      <c r="H1739" t="s">
        <v>17</v>
      </c>
      <c r="I1739" s="2">
        <v>-7.22</v>
      </c>
      <c r="J1739" s="2">
        <v>-7.22</v>
      </c>
      <c r="K1739" s="2">
        <v>-7.22</v>
      </c>
      <c r="P1739">
        <v>2012</v>
      </c>
    </row>
    <row r="1740" spans="2:16" x14ac:dyDescent="0.2">
      <c r="B1740" s="3">
        <v>40946</v>
      </c>
      <c r="C1740" t="s">
        <v>13</v>
      </c>
      <c r="E1740" t="s">
        <v>2137</v>
      </c>
      <c r="F1740" t="s">
        <v>2136</v>
      </c>
      <c r="H1740" t="s">
        <v>17</v>
      </c>
      <c r="I1740" s="2">
        <v>-8.91</v>
      </c>
      <c r="J1740" s="2">
        <v>-8.91</v>
      </c>
      <c r="K1740" s="2">
        <v>-8.91</v>
      </c>
      <c r="P1740">
        <v>2012</v>
      </c>
    </row>
    <row r="1741" spans="2:16" x14ac:dyDescent="0.2">
      <c r="B1741" s="3">
        <v>40948</v>
      </c>
      <c r="C1741" t="s">
        <v>382</v>
      </c>
      <c r="E1741" t="s">
        <v>2192</v>
      </c>
      <c r="F1741" t="s">
        <v>2136</v>
      </c>
      <c r="H1741" t="s">
        <v>17</v>
      </c>
      <c r="I1741" s="2">
        <v>-5.78</v>
      </c>
      <c r="J1741" s="2">
        <v>-5.78</v>
      </c>
      <c r="K1741" s="2">
        <v>-5.78</v>
      </c>
      <c r="P1741">
        <v>2012</v>
      </c>
    </row>
    <row r="1742" spans="2:16" x14ac:dyDescent="0.2">
      <c r="B1742" s="3">
        <v>40949</v>
      </c>
      <c r="C1742" t="s">
        <v>382</v>
      </c>
      <c r="E1742" t="s">
        <v>345</v>
      </c>
      <c r="F1742" t="s">
        <v>1024</v>
      </c>
      <c r="H1742" t="s">
        <v>17</v>
      </c>
      <c r="I1742" s="2">
        <v>-15.26</v>
      </c>
      <c r="J1742" s="2">
        <v>-15.26</v>
      </c>
      <c r="K1742" s="2">
        <v>-15.26</v>
      </c>
      <c r="P1742">
        <v>2012</v>
      </c>
    </row>
    <row r="1743" spans="2:16" x14ac:dyDescent="0.2">
      <c r="B1743" s="3">
        <v>40949</v>
      </c>
      <c r="C1743" t="s">
        <v>382</v>
      </c>
      <c r="E1743" t="s">
        <v>707</v>
      </c>
      <c r="F1743" t="s">
        <v>2193</v>
      </c>
      <c r="H1743" t="s">
        <v>17</v>
      </c>
      <c r="I1743" s="2">
        <v>-495</v>
      </c>
      <c r="J1743" s="2">
        <v>-495</v>
      </c>
      <c r="K1743" s="2">
        <v>-495</v>
      </c>
      <c r="P1743">
        <v>2012</v>
      </c>
    </row>
    <row r="1744" spans="2:16" x14ac:dyDescent="0.2">
      <c r="B1744" s="3">
        <v>40951</v>
      </c>
      <c r="C1744" t="s">
        <v>382</v>
      </c>
      <c r="E1744" t="s">
        <v>2194</v>
      </c>
      <c r="F1744" t="s">
        <v>2139</v>
      </c>
      <c r="H1744" t="s">
        <v>17</v>
      </c>
      <c r="I1744" s="2">
        <v>-640.55999999999995</v>
      </c>
      <c r="J1744" s="2">
        <v>-640.55999999999995</v>
      </c>
      <c r="K1744" s="2">
        <v>-640.55999999999995</v>
      </c>
      <c r="P1744">
        <v>2012</v>
      </c>
    </row>
    <row r="1745" spans="2:16" x14ac:dyDescent="0.2">
      <c r="B1745" s="3">
        <v>40952</v>
      </c>
      <c r="C1745" t="s">
        <v>923</v>
      </c>
      <c r="E1745" t="s">
        <v>3259</v>
      </c>
      <c r="F1745" t="s">
        <v>3375</v>
      </c>
      <c r="H1745" t="s">
        <v>17</v>
      </c>
      <c r="I1745" s="2">
        <v>-2.16</v>
      </c>
      <c r="J1745" s="2">
        <v>-2.16</v>
      </c>
      <c r="K1745" s="2">
        <v>-2.16</v>
      </c>
      <c r="P1745">
        <v>2012</v>
      </c>
    </row>
    <row r="1746" spans="2:16" x14ac:dyDescent="0.2">
      <c r="B1746" s="3">
        <v>40953</v>
      </c>
      <c r="C1746" t="s">
        <v>382</v>
      </c>
      <c r="E1746" t="s">
        <v>345</v>
      </c>
      <c r="F1746" t="s">
        <v>951</v>
      </c>
      <c r="H1746" t="s">
        <v>17</v>
      </c>
      <c r="I1746" s="2">
        <v>-33.81</v>
      </c>
      <c r="J1746" s="2">
        <v>-33.81</v>
      </c>
      <c r="K1746" s="2">
        <v>-33.81</v>
      </c>
      <c r="P1746">
        <v>2012</v>
      </c>
    </row>
    <row r="1747" spans="2:16" x14ac:dyDescent="0.2">
      <c r="B1747" s="3">
        <v>40953</v>
      </c>
      <c r="C1747" t="s">
        <v>13</v>
      </c>
      <c r="D1747" s="4" t="s">
        <v>2138</v>
      </c>
      <c r="E1747" t="s">
        <v>553</v>
      </c>
      <c r="F1747" t="s">
        <v>2139</v>
      </c>
      <c r="H1747" t="s">
        <v>17</v>
      </c>
      <c r="I1747" s="2">
        <v>-124</v>
      </c>
      <c r="J1747" s="2">
        <v>-124</v>
      </c>
      <c r="K1747" s="2">
        <v>-124</v>
      </c>
      <c r="P1747">
        <v>2012</v>
      </c>
    </row>
    <row r="1748" spans="2:16" x14ac:dyDescent="0.2">
      <c r="B1748" s="3">
        <v>40953</v>
      </c>
      <c r="C1748" t="s">
        <v>13</v>
      </c>
      <c r="D1748" s="4" t="s">
        <v>2138</v>
      </c>
      <c r="E1748" t="s">
        <v>553</v>
      </c>
      <c r="F1748" t="s">
        <v>2139</v>
      </c>
      <c r="H1748" t="s">
        <v>17</v>
      </c>
      <c r="I1748" s="2">
        <v>-124</v>
      </c>
      <c r="J1748" s="2">
        <v>-124</v>
      </c>
      <c r="K1748" s="2">
        <v>-124</v>
      </c>
      <c r="P1748">
        <v>2012</v>
      </c>
    </row>
    <row r="1749" spans="2:16" x14ac:dyDescent="0.2">
      <c r="B1749" s="3">
        <v>40953</v>
      </c>
      <c r="C1749" t="s">
        <v>13</v>
      </c>
      <c r="D1749" s="4" t="s">
        <v>2138</v>
      </c>
      <c r="E1749" t="s">
        <v>553</v>
      </c>
      <c r="F1749" t="s">
        <v>2139</v>
      </c>
      <c r="H1749" t="s">
        <v>17</v>
      </c>
      <c r="I1749" s="2">
        <v>-124</v>
      </c>
      <c r="J1749" s="2">
        <v>-124</v>
      </c>
      <c r="K1749" s="2">
        <v>-124</v>
      </c>
      <c r="P1749">
        <v>2012</v>
      </c>
    </row>
    <row r="1750" spans="2:16" x14ac:dyDescent="0.2">
      <c r="B1750" s="3">
        <v>40953</v>
      </c>
      <c r="C1750" t="s">
        <v>13</v>
      </c>
      <c r="E1750" t="s">
        <v>3308</v>
      </c>
      <c r="F1750" t="s">
        <v>3309</v>
      </c>
      <c r="H1750" t="s">
        <v>17</v>
      </c>
      <c r="I1750" s="2">
        <v>-30</v>
      </c>
      <c r="J1750" s="2">
        <v>-30</v>
      </c>
      <c r="K1750" s="2">
        <v>-30</v>
      </c>
      <c r="P1750">
        <v>2012</v>
      </c>
    </row>
    <row r="1751" spans="2:16" x14ac:dyDescent="0.2">
      <c r="B1751" s="3">
        <v>40953</v>
      </c>
      <c r="C1751" t="s">
        <v>13</v>
      </c>
      <c r="E1751" t="s">
        <v>3308</v>
      </c>
      <c r="F1751" t="s">
        <v>3309</v>
      </c>
      <c r="H1751" t="s">
        <v>17</v>
      </c>
      <c r="I1751" s="2">
        <v>-30</v>
      </c>
      <c r="J1751" s="2">
        <v>-30</v>
      </c>
      <c r="K1751" s="2">
        <v>-30</v>
      </c>
      <c r="P1751">
        <v>2012</v>
      </c>
    </row>
    <row r="1752" spans="2:16" x14ac:dyDescent="0.2">
      <c r="B1752" s="3">
        <v>40953</v>
      </c>
      <c r="C1752" t="s">
        <v>13</v>
      </c>
      <c r="E1752" t="s">
        <v>3308</v>
      </c>
      <c r="F1752" t="s">
        <v>3309</v>
      </c>
      <c r="H1752" t="s">
        <v>17</v>
      </c>
      <c r="I1752" s="2">
        <v>-30</v>
      </c>
      <c r="J1752" s="2">
        <v>-30</v>
      </c>
      <c r="K1752" s="2">
        <v>-30</v>
      </c>
      <c r="P1752">
        <v>2012</v>
      </c>
    </row>
    <row r="1753" spans="2:16" x14ac:dyDescent="0.2">
      <c r="B1753" s="3">
        <v>40956</v>
      </c>
      <c r="C1753" t="s">
        <v>923</v>
      </c>
      <c r="E1753" t="s">
        <v>3296</v>
      </c>
      <c r="F1753" t="s">
        <v>3376</v>
      </c>
      <c r="H1753" t="s">
        <v>17</v>
      </c>
      <c r="I1753" s="2">
        <v>-61.21</v>
      </c>
      <c r="J1753" s="2">
        <v>-61.21</v>
      </c>
      <c r="K1753" s="2">
        <v>-61.21</v>
      </c>
      <c r="P1753">
        <v>2012</v>
      </c>
    </row>
    <row r="1754" spans="2:16" x14ac:dyDescent="0.2">
      <c r="B1754" s="3">
        <v>40958</v>
      </c>
      <c r="C1754" t="s">
        <v>382</v>
      </c>
      <c r="E1754" t="s">
        <v>707</v>
      </c>
      <c r="F1754" t="s">
        <v>2195</v>
      </c>
      <c r="H1754" t="s">
        <v>17</v>
      </c>
      <c r="I1754" s="2">
        <v>-134</v>
      </c>
      <c r="J1754" s="2">
        <v>-134</v>
      </c>
      <c r="K1754" s="2">
        <v>-134</v>
      </c>
      <c r="P1754">
        <v>2012</v>
      </c>
    </row>
    <row r="1755" spans="2:16" x14ac:dyDescent="0.2">
      <c r="B1755" s="3">
        <v>40958</v>
      </c>
      <c r="C1755" t="s">
        <v>382</v>
      </c>
      <c r="E1755" t="s">
        <v>707</v>
      </c>
      <c r="F1755" t="s">
        <v>2196</v>
      </c>
      <c r="H1755" t="s">
        <v>17</v>
      </c>
      <c r="I1755" s="2">
        <v>-445</v>
      </c>
      <c r="J1755" s="2">
        <v>-445</v>
      </c>
      <c r="K1755" s="2">
        <v>-445</v>
      </c>
      <c r="P1755">
        <v>2012</v>
      </c>
    </row>
    <row r="1756" spans="2:16" x14ac:dyDescent="0.2">
      <c r="B1756" s="3">
        <v>40960</v>
      </c>
      <c r="C1756" t="s">
        <v>13</v>
      </c>
      <c r="E1756" t="s">
        <v>3290</v>
      </c>
      <c r="F1756" t="s">
        <v>3310</v>
      </c>
      <c r="H1756" t="s">
        <v>17</v>
      </c>
      <c r="I1756" s="2">
        <v>-20</v>
      </c>
      <c r="J1756" s="2">
        <v>-20</v>
      </c>
      <c r="K1756" s="2">
        <v>-20</v>
      </c>
      <c r="P1756">
        <v>2012</v>
      </c>
    </row>
    <row r="1757" spans="2:16" x14ac:dyDescent="0.2">
      <c r="B1757" s="3">
        <v>40960</v>
      </c>
      <c r="C1757" t="s">
        <v>13</v>
      </c>
      <c r="E1757" t="s">
        <v>3290</v>
      </c>
      <c r="F1757" t="s">
        <v>3310</v>
      </c>
      <c r="H1757" t="s">
        <v>17</v>
      </c>
      <c r="I1757" s="2">
        <v>-20</v>
      </c>
      <c r="J1757" s="2">
        <v>-20</v>
      </c>
      <c r="K1757" s="2">
        <v>-20</v>
      </c>
      <c r="P1757">
        <v>2012</v>
      </c>
    </row>
    <row r="1758" spans="2:16" x14ac:dyDescent="0.2">
      <c r="B1758" s="3">
        <v>40960</v>
      </c>
      <c r="C1758" t="s">
        <v>13</v>
      </c>
      <c r="E1758" t="s">
        <v>3290</v>
      </c>
      <c r="F1758" t="s">
        <v>3310</v>
      </c>
      <c r="H1758" t="s">
        <v>17</v>
      </c>
      <c r="I1758" s="2">
        <v>-20</v>
      </c>
      <c r="J1758" s="2">
        <v>-20</v>
      </c>
      <c r="K1758" s="2">
        <v>-20</v>
      </c>
      <c r="P1758">
        <v>2012</v>
      </c>
    </row>
    <row r="1759" spans="2:16" x14ac:dyDescent="0.2">
      <c r="B1759" s="3">
        <v>40961</v>
      </c>
      <c r="C1759" t="s">
        <v>13</v>
      </c>
      <c r="D1759" s="4" t="s">
        <v>2140</v>
      </c>
      <c r="E1759" t="s">
        <v>2141</v>
      </c>
      <c r="F1759" t="s">
        <v>2142</v>
      </c>
      <c r="H1759" t="s">
        <v>17</v>
      </c>
      <c r="I1759" s="2">
        <v>-4512</v>
      </c>
      <c r="J1759" s="2">
        <v>-4512</v>
      </c>
      <c r="K1759" s="2">
        <v>-4512</v>
      </c>
      <c r="P1759">
        <v>2012</v>
      </c>
    </row>
    <row r="1760" spans="2:16" x14ac:dyDescent="0.2">
      <c r="B1760" s="3">
        <v>40961</v>
      </c>
      <c r="C1760" t="s">
        <v>13</v>
      </c>
      <c r="D1760" s="4" t="s">
        <v>2140</v>
      </c>
      <c r="E1760" t="s">
        <v>2141</v>
      </c>
      <c r="F1760" t="s">
        <v>2142</v>
      </c>
      <c r="H1760" t="s">
        <v>17</v>
      </c>
      <c r="I1760" s="2">
        <v>-4512</v>
      </c>
      <c r="J1760" s="2">
        <v>-4512</v>
      </c>
      <c r="K1760" s="2">
        <v>-4512</v>
      </c>
      <c r="P1760">
        <v>2012</v>
      </c>
    </row>
    <row r="1761" spans="2:16" x14ac:dyDescent="0.2">
      <c r="B1761" s="3">
        <v>40961</v>
      </c>
      <c r="C1761" t="s">
        <v>13</v>
      </c>
      <c r="D1761" s="4" t="s">
        <v>2140</v>
      </c>
      <c r="E1761" t="s">
        <v>2141</v>
      </c>
      <c r="F1761" t="s">
        <v>2142</v>
      </c>
      <c r="H1761" t="s">
        <v>17</v>
      </c>
      <c r="I1761" s="2">
        <v>-4512</v>
      </c>
      <c r="J1761" s="2">
        <v>-4512</v>
      </c>
      <c r="K1761" s="2">
        <v>-4512</v>
      </c>
      <c r="P1761">
        <v>2012</v>
      </c>
    </row>
    <row r="1762" spans="2:16" x14ac:dyDescent="0.2">
      <c r="B1762" s="3">
        <v>40961</v>
      </c>
      <c r="C1762" t="s">
        <v>382</v>
      </c>
      <c r="E1762" t="s">
        <v>2192</v>
      </c>
      <c r="F1762" t="s">
        <v>2136</v>
      </c>
      <c r="H1762" t="s">
        <v>17</v>
      </c>
      <c r="I1762" s="2">
        <v>-13.87</v>
      </c>
      <c r="J1762" s="2">
        <v>-13.87</v>
      </c>
      <c r="K1762" s="2">
        <v>-13.87</v>
      </c>
      <c r="P1762">
        <v>2012</v>
      </c>
    </row>
    <row r="1763" spans="2:16" x14ac:dyDescent="0.2">
      <c r="B1763" s="3">
        <v>40962</v>
      </c>
      <c r="C1763" t="s">
        <v>382</v>
      </c>
      <c r="E1763" t="s">
        <v>952</v>
      </c>
      <c r="F1763" t="s">
        <v>953</v>
      </c>
      <c r="H1763" t="s">
        <v>17</v>
      </c>
      <c r="I1763" s="2">
        <v>-43.62</v>
      </c>
      <c r="J1763" s="2">
        <v>-43.62</v>
      </c>
      <c r="K1763" s="2">
        <v>-43.62</v>
      </c>
      <c r="P1763">
        <v>2012</v>
      </c>
    </row>
    <row r="1764" spans="2:16" x14ac:dyDescent="0.2">
      <c r="B1764" s="3">
        <v>40962</v>
      </c>
      <c r="C1764" t="s">
        <v>382</v>
      </c>
      <c r="E1764" t="s">
        <v>19</v>
      </c>
      <c r="F1764" t="s">
        <v>954</v>
      </c>
      <c r="H1764" t="s">
        <v>17</v>
      </c>
      <c r="I1764" s="2">
        <v>-144.06</v>
      </c>
      <c r="J1764" s="2">
        <v>-144.06</v>
      </c>
      <c r="K1764" s="2">
        <v>-144.06</v>
      </c>
      <c r="P1764">
        <v>2012</v>
      </c>
    </row>
    <row r="1765" spans="2:16" x14ac:dyDescent="0.2">
      <c r="B1765" s="3">
        <v>40962</v>
      </c>
      <c r="C1765" t="s">
        <v>13</v>
      </c>
      <c r="E1765" t="s">
        <v>3296</v>
      </c>
      <c r="F1765" t="s">
        <v>3311</v>
      </c>
      <c r="H1765" t="s">
        <v>17</v>
      </c>
      <c r="I1765" s="2">
        <v>-35.130000000000003</v>
      </c>
      <c r="J1765" s="2">
        <v>-35.130000000000003</v>
      </c>
      <c r="K1765" s="2">
        <v>-35.130000000000003</v>
      </c>
      <c r="P1765">
        <v>2012</v>
      </c>
    </row>
    <row r="1766" spans="2:16" x14ac:dyDescent="0.2">
      <c r="B1766" s="3">
        <v>40962</v>
      </c>
      <c r="C1766" t="s">
        <v>13</v>
      </c>
      <c r="E1766" t="s">
        <v>3296</v>
      </c>
      <c r="F1766" t="s">
        <v>3311</v>
      </c>
      <c r="H1766" t="s">
        <v>17</v>
      </c>
      <c r="I1766" s="2">
        <v>-35.130000000000003</v>
      </c>
      <c r="J1766" s="2">
        <v>-35.130000000000003</v>
      </c>
      <c r="K1766" s="2">
        <v>-35.130000000000003</v>
      </c>
      <c r="P1766">
        <v>2012</v>
      </c>
    </row>
    <row r="1767" spans="2:16" x14ac:dyDescent="0.2">
      <c r="B1767" s="3">
        <v>40962</v>
      </c>
      <c r="C1767" t="s">
        <v>13</v>
      </c>
      <c r="E1767" t="s">
        <v>3296</v>
      </c>
      <c r="F1767" t="s">
        <v>3311</v>
      </c>
      <c r="H1767" t="s">
        <v>17</v>
      </c>
      <c r="I1767" s="2">
        <v>-35.130000000000003</v>
      </c>
      <c r="J1767" s="2">
        <v>-35.130000000000003</v>
      </c>
      <c r="K1767" s="2">
        <v>-35.130000000000003</v>
      </c>
      <c r="P1767">
        <v>2012</v>
      </c>
    </row>
    <row r="1768" spans="2:16" x14ac:dyDescent="0.2">
      <c r="B1768" s="3">
        <v>40963</v>
      </c>
      <c r="C1768" t="s">
        <v>382</v>
      </c>
      <c r="E1768" t="s">
        <v>19</v>
      </c>
      <c r="F1768" t="s">
        <v>2197</v>
      </c>
      <c r="H1768" t="s">
        <v>17</v>
      </c>
      <c r="I1768" s="2">
        <v>-21.21</v>
      </c>
      <c r="J1768" s="2">
        <v>-21.21</v>
      </c>
      <c r="K1768" s="2">
        <v>-21.21</v>
      </c>
      <c r="P1768">
        <v>2012</v>
      </c>
    </row>
    <row r="1769" spans="2:16" x14ac:dyDescent="0.2">
      <c r="B1769" s="3">
        <v>40966</v>
      </c>
      <c r="C1769" t="s">
        <v>382</v>
      </c>
      <c r="E1769" t="s">
        <v>707</v>
      </c>
      <c r="F1769" t="s">
        <v>2198</v>
      </c>
      <c r="H1769" t="s">
        <v>17</v>
      </c>
      <c r="I1769" s="2">
        <v>-300</v>
      </c>
      <c r="J1769" s="2">
        <v>-300</v>
      </c>
      <c r="K1769" s="2">
        <v>-300</v>
      </c>
      <c r="P1769">
        <v>2012</v>
      </c>
    </row>
    <row r="1770" spans="2:16" x14ac:dyDescent="0.2">
      <c r="B1770" s="3">
        <v>40967</v>
      </c>
      <c r="C1770" t="s">
        <v>382</v>
      </c>
      <c r="E1770" t="s">
        <v>345</v>
      </c>
      <c r="F1770" t="s">
        <v>955</v>
      </c>
      <c r="H1770" t="s">
        <v>17</v>
      </c>
      <c r="I1770" s="2">
        <v>-40.68</v>
      </c>
      <c r="J1770" s="2">
        <v>-40.68</v>
      </c>
      <c r="K1770" s="2">
        <v>-40.68</v>
      </c>
      <c r="P1770">
        <v>2012</v>
      </c>
    </row>
    <row r="1771" spans="2:16" x14ac:dyDescent="0.2">
      <c r="B1771" s="3">
        <v>40967</v>
      </c>
      <c r="C1771" t="s">
        <v>382</v>
      </c>
      <c r="E1771" t="s">
        <v>19</v>
      </c>
      <c r="F1771" t="s">
        <v>851</v>
      </c>
      <c r="H1771" t="s">
        <v>17</v>
      </c>
      <c r="I1771" s="2">
        <v>-12.41</v>
      </c>
      <c r="J1771" s="2">
        <v>-12.41</v>
      </c>
      <c r="K1771" s="2">
        <v>-12.41</v>
      </c>
      <c r="P1771">
        <v>2012</v>
      </c>
    </row>
    <row r="1772" spans="2:16" x14ac:dyDescent="0.2">
      <c r="B1772" s="3">
        <v>40967</v>
      </c>
      <c r="C1772" t="s">
        <v>382</v>
      </c>
      <c r="E1772" t="s">
        <v>553</v>
      </c>
      <c r="F1772" t="s">
        <v>2199</v>
      </c>
      <c r="H1772" t="s">
        <v>17</v>
      </c>
      <c r="I1772" s="2">
        <v>-104.04</v>
      </c>
      <c r="J1772" s="2">
        <v>-104.04</v>
      </c>
      <c r="K1772" s="2">
        <v>-104.04</v>
      </c>
      <c r="P1772">
        <v>2012</v>
      </c>
    </row>
    <row r="1773" spans="2:16" x14ac:dyDescent="0.2">
      <c r="B1773" s="3">
        <v>40967</v>
      </c>
      <c r="C1773" t="s">
        <v>382</v>
      </c>
      <c r="E1773" t="s">
        <v>707</v>
      </c>
      <c r="F1773" t="s">
        <v>2200</v>
      </c>
      <c r="H1773" t="s">
        <v>17</v>
      </c>
      <c r="I1773" s="2">
        <v>-100</v>
      </c>
      <c r="J1773" s="2">
        <v>-100</v>
      </c>
      <c r="K1773" s="2">
        <v>-100</v>
      </c>
      <c r="P1773">
        <v>2012</v>
      </c>
    </row>
    <row r="1774" spans="2:16" x14ac:dyDescent="0.2">
      <c r="B1774" s="3">
        <v>40967</v>
      </c>
      <c r="C1774" t="s">
        <v>13</v>
      </c>
      <c r="E1774" t="s">
        <v>3296</v>
      </c>
      <c r="F1774" t="s">
        <v>3311</v>
      </c>
      <c r="H1774" t="s">
        <v>17</v>
      </c>
      <c r="I1774" s="2">
        <v>-50</v>
      </c>
      <c r="J1774" s="2">
        <v>-50</v>
      </c>
      <c r="K1774" s="2">
        <v>-50</v>
      </c>
      <c r="P1774">
        <v>2012</v>
      </c>
    </row>
    <row r="1775" spans="2:16" x14ac:dyDescent="0.2">
      <c r="B1775" s="3">
        <v>40967</v>
      </c>
      <c r="C1775" t="s">
        <v>13</v>
      </c>
      <c r="E1775" t="s">
        <v>3296</v>
      </c>
      <c r="F1775" t="s">
        <v>3311</v>
      </c>
      <c r="H1775" t="s">
        <v>17</v>
      </c>
      <c r="I1775" s="2">
        <v>-50</v>
      </c>
      <c r="J1775" s="2">
        <v>-50</v>
      </c>
      <c r="K1775" s="2">
        <v>-50</v>
      </c>
      <c r="P1775">
        <v>2012</v>
      </c>
    </row>
    <row r="1776" spans="2:16" hidden="1" x14ac:dyDescent="0.2">
      <c r="F1776" t="s">
        <v>4967</v>
      </c>
      <c r="G1776" t="s">
        <v>158</v>
      </c>
      <c r="H1776" t="s">
        <v>17</v>
      </c>
      <c r="I1776" s="2">
        <v>-16</v>
      </c>
      <c r="J1776" s="2">
        <v>-16</v>
      </c>
      <c r="K1776" s="2">
        <v>-16</v>
      </c>
      <c r="P1776">
        <v>1900</v>
      </c>
    </row>
    <row r="1777" spans="2:16" x14ac:dyDescent="0.2">
      <c r="B1777" s="3">
        <v>40967</v>
      </c>
      <c r="C1777" t="s">
        <v>13</v>
      </c>
      <c r="E1777" t="s">
        <v>3296</v>
      </c>
      <c r="F1777" t="s">
        <v>3311</v>
      </c>
      <c r="H1777" t="s">
        <v>17</v>
      </c>
      <c r="I1777" s="2">
        <v>-50</v>
      </c>
      <c r="J1777" s="2">
        <v>-50</v>
      </c>
      <c r="K1777" s="2">
        <v>-50</v>
      </c>
      <c r="P1777">
        <v>2012</v>
      </c>
    </row>
    <row r="1778" spans="2:16" x14ac:dyDescent="0.2">
      <c r="B1778" s="3">
        <v>40968</v>
      </c>
      <c r="C1778" t="s">
        <v>13</v>
      </c>
      <c r="D1778" s="4" t="s">
        <v>918</v>
      </c>
      <c r="E1778" t="s">
        <v>919</v>
      </c>
      <c r="F1778" t="s">
        <v>920</v>
      </c>
      <c r="H1778" t="s">
        <v>17</v>
      </c>
      <c r="I1778" s="2">
        <v>-165</v>
      </c>
      <c r="J1778" s="2">
        <v>-165</v>
      </c>
      <c r="K1778" s="2">
        <v>-165</v>
      </c>
      <c r="P1778">
        <v>2012</v>
      </c>
    </row>
    <row r="1779" spans="2:16" x14ac:dyDescent="0.2">
      <c r="B1779" s="3">
        <v>40968</v>
      </c>
      <c r="C1779" t="s">
        <v>13</v>
      </c>
      <c r="D1779" s="4" t="s">
        <v>918</v>
      </c>
      <c r="E1779" t="s">
        <v>919</v>
      </c>
      <c r="F1779" t="s">
        <v>920</v>
      </c>
      <c r="H1779" t="s">
        <v>17</v>
      </c>
      <c r="I1779" s="2">
        <v>-165</v>
      </c>
      <c r="J1779" s="2">
        <v>-165</v>
      </c>
      <c r="K1779" s="2">
        <v>-165</v>
      </c>
      <c r="P1779">
        <v>2012</v>
      </c>
    </row>
    <row r="1780" spans="2:16" x14ac:dyDescent="0.2">
      <c r="B1780" s="3">
        <v>40968</v>
      </c>
      <c r="C1780" t="s">
        <v>13</v>
      </c>
      <c r="D1780" s="4" t="s">
        <v>918</v>
      </c>
      <c r="E1780" t="s">
        <v>919</v>
      </c>
      <c r="F1780" t="s">
        <v>920</v>
      </c>
      <c r="H1780" t="s">
        <v>17</v>
      </c>
      <c r="I1780" s="2">
        <v>-165</v>
      </c>
      <c r="J1780" s="2">
        <v>-165</v>
      </c>
      <c r="K1780" s="2">
        <v>-165</v>
      </c>
      <c r="P1780">
        <v>2012</v>
      </c>
    </row>
    <row r="1781" spans="2:16" x14ac:dyDescent="0.2">
      <c r="B1781" s="3">
        <v>40968</v>
      </c>
      <c r="C1781" t="s">
        <v>75</v>
      </c>
      <c r="D1781" s="4" t="s">
        <v>78</v>
      </c>
      <c r="E1781" t="s">
        <v>2186</v>
      </c>
      <c r="F1781" t="s">
        <v>2187</v>
      </c>
      <c r="H1781" t="s">
        <v>17</v>
      </c>
      <c r="I1781" s="2">
        <v>-2217.9</v>
      </c>
      <c r="J1781" s="2">
        <v>-2217.9</v>
      </c>
      <c r="K1781" s="2">
        <v>-2217.9</v>
      </c>
      <c r="P1781">
        <v>2012</v>
      </c>
    </row>
    <row r="1782" spans="2:16" hidden="1" x14ac:dyDescent="0.2">
      <c r="F1782" t="s">
        <v>5215</v>
      </c>
      <c r="G1782" t="s">
        <v>158</v>
      </c>
      <c r="H1782" t="s">
        <v>17</v>
      </c>
      <c r="I1782" s="2">
        <v>-100</v>
      </c>
      <c r="J1782" s="2">
        <v>-100</v>
      </c>
      <c r="K1782" s="2">
        <v>-100</v>
      </c>
      <c r="P1782">
        <v>1900</v>
      </c>
    </row>
    <row r="1783" spans="2:16" x14ac:dyDescent="0.2">
      <c r="B1783" s="3">
        <v>40968</v>
      </c>
      <c r="C1783" t="s">
        <v>382</v>
      </c>
      <c r="E1783" t="s">
        <v>2201</v>
      </c>
      <c r="F1783" t="s">
        <v>2202</v>
      </c>
      <c r="H1783" t="s">
        <v>17</v>
      </c>
      <c r="I1783" s="2">
        <v>-4045.05</v>
      </c>
      <c r="J1783" s="2">
        <v>-4045.05</v>
      </c>
      <c r="K1783" s="2">
        <v>-4045.05</v>
      </c>
      <c r="P1783">
        <v>2012</v>
      </c>
    </row>
    <row r="1784" spans="2:16" x14ac:dyDescent="0.2">
      <c r="B1784" s="3">
        <v>40969</v>
      </c>
      <c r="C1784" t="s">
        <v>13</v>
      </c>
      <c r="D1784" s="4" t="s">
        <v>921</v>
      </c>
      <c r="E1784" t="s">
        <v>151</v>
      </c>
      <c r="F1784" t="s">
        <v>922</v>
      </c>
      <c r="H1784" t="s">
        <v>17</v>
      </c>
      <c r="I1784" s="2">
        <v>-200</v>
      </c>
      <c r="J1784" s="2">
        <v>-200</v>
      </c>
      <c r="K1784" s="2">
        <v>-200</v>
      </c>
      <c r="P1784">
        <v>2012</v>
      </c>
    </row>
    <row r="1785" spans="2:16" x14ac:dyDescent="0.2">
      <c r="B1785" s="3">
        <v>40969</v>
      </c>
      <c r="C1785" t="s">
        <v>13</v>
      </c>
      <c r="D1785" s="4" t="s">
        <v>921</v>
      </c>
      <c r="E1785" t="s">
        <v>151</v>
      </c>
      <c r="F1785" t="s">
        <v>922</v>
      </c>
      <c r="H1785" t="s">
        <v>17</v>
      </c>
      <c r="I1785" s="2">
        <v>-200</v>
      </c>
      <c r="J1785" s="2">
        <v>-200</v>
      </c>
      <c r="K1785" s="2">
        <v>-200</v>
      </c>
      <c r="P1785">
        <v>2012</v>
      </c>
    </row>
    <row r="1786" spans="2:16" x14ac:dyDescent="0.2">
      <c r="B1786" s="3">
        <v>40969</v>
      </c>
      <c r="C1786" t="s">
        <v>13</v>
      </c>
      <c r="D1786" s="4" t="s">
        <v>921</v>
      </c>
      <c r="E1786" t="s">
        <v>151</v>
      </c>
      <c r="F1786" t="s">
        <v>922</v>
      </c>
      <c r="H1786" t="s">
        <v>17</v>
      </c>
      <c r="I1786" s="2">
        <v>-200</v>
      </c>
      <c r="J1786" s="2">
        <v>-200</v>
      </c>
      <c r="K1786" s="2">
        <v>-200</v>
      </c>
      <c r="P1786">
        <v>2012</v>
      </c>
    </row>
    <row r="1787" spans="2:16" x14ac:dyDescent="0.2">
      <c r="B1787" s="3">
        <v>40969</v>
      </c>
      <c r="C1787" t="s">
        <v>923</v>
      </c>
      <c r="E1787" t="s">
        <v>3308</v>
      </c>
      <c r="F1787" t="s">
        <v>3377</v>
      </c>
      <c r="H1787" t="s">
        <v>17</v>
      </c>
      <c r="I1787" s="2">
        <v>-68.34</v>
      </c>
      <c r="J1787" s="2">
        <v>-68.34</v>
      </c>
      <c r="K1787" s="2">
        <v>-68.34</v>
      </c>
      <c r="P1787">
        <v>2012</v>
      </c>
    </row>
    <row r="1788" spans="2:16" x14ac:dyDescent="0.2">
      <c r="B1788" s="3">
        <v>40970</v>
      </c>
      <c r="C1788" t="s">
        <v>75</v>
      </c>
      <c r="E1788" t="s">
        <v>2188</v>
      </c>
      <c r="H1788" t="s">
        <v>17</v>
      </c>
      <c r="I1788" s="2">
        <v>-2050</v>
      </c>
      <c r="J1788" s="2">
        <v>-2050</v>
      </c>
      <c r="K1788" s="2">
        <v>-2050</v>
      </c>
      <c r="P1788">
        <v>2012</v>
      </c>
    </row>
    <row r="1789" spans="2:16" x14ac:dyDescent="0.2">
      <c r="B1789" s="3">
        <v>40970</v>
      </c>
      <c r="C1789" t="s">
        <v>382</v>
      </c>
      <c r="E1789" t="s">
        <v>707</v>
      </c>
      <c r="F1789" t="s">
        <v>2203</v>
      </c>
      <c r="H1789" t="s">
        <v>17</v>
      </c>
      <c r="I1789" s="2">
        <v>-450</v>
      </c>
      <c r="J1789" s="2">
        <v>-450</v>
      </c>
      <c r="K1789" s="2">
        <v>-450</v>
      </c>
      <c r="P1789">
        <v>2012</v>
      </c>
    </row>
    <row r="1790" spans="2:16" x14ac:dyDescent="0.2">
      <c r="B1790" s="3">
        <v>40970</v>
      </c>
      <c r="C1790" t="s">
        <v>13</v>
      </c>
      <c r="E1790" t="s">
        <v>9939</v>
      </c>
      <c r="F1790" t="s">
        <v>9940</v>
      </c>
      <c r="H1790" t="s">
        <v>17</v>
      </c>
      <c r="I1790" s="2">
        <v>-5</v>
      </c>
      <c r="J1790" s="2">
        <v>-5</v>
      </c>
      <c r="K1790" s="2">
        <v>-5</v>
      </c>
      <c r="P1790">
        <v>2012</v>
      </c>
    </row>
    <row r="1791" spans="2:16" x14ac:dyDescent="0.2">
      <c r="B1791" s="3">
        <v>40970</v>
      </c>
      <c r="C1791" t="s">
        <v>13</v>
      </c>
      <c r="E1791" t="s">
        <v>9939</v>
      </c>
      <c r="F1791" t="s">
        <v>9940</v>
      </c>
      <c r="H1791" t="s">
        <v>17</v>
      </c>
      <c r="I1791" s="2">
        <v>-5</v>
      </c>
      <c r="J1791" s="2">
        <v>-5</v>
      </c>
      <c r="K1791" s="2">
        <v>-5</v>
      </c>
      <c r="P1791">
        <v>2012</v>
      </c>
    </row>
    <row r="1792" spans="2:16" x14ac:dyDescent="0.2">
      <c r="B1792" s="3">
        <v>40970</v>
      </c>
      <c r="C1792" t="s">
        <v>13</v>
      </c>
      <c r="E1792" t="s">
        <v>9939</v>
      </c>
      <c r="F1792" t="s">
        <v>9940</v>
      </c>
      <c r="H1792" t="s">
        <v>17</v>
      </c>
      <c r="I1792" s="2">
        <v>-5</v>
      </c>
      <c r="J1792" s="2">
        <v>-5</v>
      </c>
      <c r="K1792" s="2">
        <v>-5</v>
      </c>
      <c r="P1792">
        <v>2012</v>
      </c>
    </row>
    <row r="1793" spans="2:16" x14ac:dyDescent="0.2">
      <c r="B1793" s="3">
        <v>40971</v>
      </c>
      <c r="C1793" t="s">
        <v>382</v>
      </c>
      <c r="E1793" t="s">
        <v>761</v>
      </c>
      <c r="F1793" t="s">
        <v>2204</v>
      </c>
      <c r="H1793" t="s">
        <v>17</v>
      </c>
      <c r="I1793" s="2">
        <v>-207.15</v>
      </c>
      <c r="J1793" s="2">
        <v>-207.15</v>
      </c>
      <c r="K1793" s="2">
        <v>-207.15</v>
      </c>
      <c r="P1793">
        <v>2012</v>
      </c>
    </row>
    <row r="1794" spans="2:16" x14ac:dyDescent="0.2">
      <c r="B1794" s="3">
        <v>40971</v>
      </c>
      <c r="C1794" t="s">
        <v>382</v>
      </c>
      <c r="E1794" t="s">
        <v>19</v>
      </c>
      <c r="F1794" t="s">
        <v>348</v>
      </c>
      <c r="H1794" t="s">
        <v>17</v>
      </c>
      <c r="I1794" s="2">
        <v>-17.72</v>
      </c>
      <c r="J1794" s="2">
        <v>-17.72</v>
      </c>
      <c r="K1794" s="2">
        <v>-17.72</v>
      </c>
      <c r="P1794">
        <v>2012</v>
      </c>
    </row>
    <row r="1795" spans="2:16" x14ac:dyDescent="0.2">
      <c r="B1795" s="3">
        <v>40972</v>
      </c>
      <c r="C1795" t="s">
        <v>382</v>
      </c>
      <c r="E1795" t="s">
        <v>19</v>
      </c>
      <c r="F1795" t="s">
        <v>2205</v>
      </c>
      <c r="H1795" t="s">
        <v>17</v>
      </c>
      <c r="I1795" s="2">
        <v>-24.45</v>
      </c>
      <c r="J1795" s="2">
        <v>-24.45</v>
      </c>
      <c r="K1795" s="2">
        <v>-24.45</v>
      </c>
      <c r="P1795">
        <v>2012</v>
      </c>
    </row>
    <row r="1796" spans="2:16" x14ac:dyDescent="0.2">
      <c r="B1796" s="3">
        <v>40973</v>
      </c>
      <c r="C1796" t="s">
        <v>382</v>
      </c>
      <c r="E1796" t="s">
        <v>707</v>
      </c>
      <c r="F1796" t="s">
        <v>2206</v>
      </c>
      <c r="H1796" t="s">
        <v>17</v>
      </c>
      <c r="I1796" s="2">
        <v>-445</v>
      </c>
      <c r="J1796" s="2">
        <v>-445</v>
      </c>
      <c r="K1796" s="2">
        <v>-445</v>
      </c>
      <c r="P1796">
        <v>2012</v>
      </c>
    </row>
    <row r="1797" spans="2:16" x14ac:dyDescent="0.2">
      <c r="B1797" s="3">
        <v>40973</v>
      </c>
      <c r="C1797" t="s">
        <v>382</v>
      </c>
      <c r="E1797" t="s">
        <v>2201</v>
      </c>
      <c r="F1797" t="s">
        <v>2202</v>
      </c>
      <c r="H1797" t="s">
        <v>17</v>
      </c>
      <c r="I1797" s="2">
        <v>-475.99</v>
      </c>
      <c r="J1797" s="2">
        <v>-475.99</v>
      </c>
      <c r="K1797" s="2">
        <v>-475.99</v>
      </c>
      <c r="P1797">
        <v>2012</v>
      </c>
    </row>
    <row r="1798" spans="2:16" x14ac:dyDescent="0.2">
      <c r="B1798" s="3">
        <v>40974</v>
      </c>
      <c r="C1798" t="s">
        <v>13</v>
      </c>
      <c r="D1798" s="4" t="s">
        <v>767</v>
      </c>
      <c r="E1798" t="s">
        <v>161</v>
      </c>
      <c r="F1798" t="s">
        <v>2143</v>
      </c>
      <c r="H1798" t="s">
        <v>17</v>
      </c>
      <c r="I1798" s="2">
        <v>-75</v>
      </c>
      <c r="J1798" s="2">
        <v>-75</v>
      </c>
      <c r="K1798" s="2">
        <v>-75</v>
      </c>
      <c r="P1798">
        <v>2012</v>
      </c>
    </row>
    <row r="1799" spans="2:16" x14ac:dyDescent="0.2">
      <c r="B1799" s="3">
        <v>40974</v>
      </c>
      <c r="C1799" t="s">
        <v>13</v>
      </c>
      <c r="D1799" s="4" t="s">
        <v>767</v>
      </c>
      <c r="E1799" t="s">
        <v>161</v>
      </c>
      <c r="F1799" t="s">
        <v>2143</v>
      </c>
      <c r="H1799" t="s">
        <v>17</v>
      </c>
      <c r="I1799" s="2">
        <v>-75</v>
      </c>
      <c r="J1799" s="2">
        <v>-75</v>
      </c>
      <c r="K1799" s="2">
        <v>-75</v>
      </c>
      <c r="P1799">
        <v>2012</v>
      </c>
    </row>
    <row r="1800" spans="2:16" x14ac:dyDescent="0.2">
      <c r="B1800" s="3">
        <v>40974</v>
      </c>
      <c r="C1800" t="s">
        <v>13</v>
      </c>
      <c r="D1800" s="4" t="s">
        <v>767</v>
      </c>
      <c r="E1800" t="s">
        <v>161</v>
      </c>
      <c r="F1800" t="s">
        <v>2143</v>
      </c>
      <c r="H1800" t="s">
        <v>17</v>
      </c>
      <c r="I1800" s="2">
        <v>-75</v>
      </c>
      <c r="J1800" s="2">
        <v>-75</v>
      </c>
      <c r="K1800" s="2">
        <v>-75</v>
      </c>
      <c r="P1800">
        <v>2012</v>
      </c>
    </row>
    <row r="1801" spans="2:16" x14ac:dyDescent="0.2">
      <c r="B1801" s="3">
        <v>40974</v>
      </c>
      <c r="C1801" t="s">
        <v>382</v>
      </c>
      <c r="E1801" t="s">
        <v>19</v>
      </c>
      <c r="F1801" t="s">
        <v>2207</v>
      </c>
      <c r="H1801" t="s">
        <v>17</v>
      </c>
      <c r="I1801" s="2">
        <v>-8.01</v>
      </c>
      <c r="J1801" s="2">
        <v>-8.01</v>
      </c>
      <c r="K1801" s="2">
        <v>-8.01</v>
      </c>
      <c r="P1801">
        <v>2012</v>
      </c>
    </row>
    <row r="1802" spans="2:16" hidden="1" x14ac:dyDescent="0.2">
      <c r="F1802" t="s">
        <v>5457</v>
      </c>
      <c r="G1802" t="s">
        <v>158</v>
      </c>
      <c r="H1802" t="s">
        <v>17</v>
      </c>
      <c r="I1802" s="2">
        <v>-600</v>
      </c>
      <c r="J1802" s="2">
        <v>-600</v>
      </c>
      <c r="K1802" s="2">
        <v>-600</v>
      </c>
      <c r="P1802">
        <v>1900</v>
      </c>
    </row>
    <row r="1803" spans="2:16" x14ac:dyDescent="0.2">
      <c r="B1803" s="3">
        <v>40974</v>
      </c>
      <c r="C1803" t="s">
        <v>13</v>
      </c>
      <c r="E1803" t="s">
        <v>3312</v>
      </c>
      <c r="F1803" t="s">
        <v>3313</v>
      </c>
      <c r="H1803" t="s">
        <v>17</v>
      </c>
      <c r="I1803" s="2">
        <v>-20</v>
      </c>
      <c r="J1803" s="2">
        <v>-20</v>
      </c>
      <c r="K1803" s="2">
        <v>-20</v>
      </c>
      <c r="P1803">
        <v>2012</v>
      </c>
    </row>
    <row r="1804" spans="2:16" x14ac:dyDescent="0.2">
      <c r="B1804" s="3">
        <v>40974</v>
      </c>
      <c r="C1804" t="s">
        <v>13</v>
      </c>
      <c r="E1804" t="s">
        <v>3312</v>
      </c>
      <c r="F1804" t="s">
        <v>3313</v>
      </c>
      <c r="H1804" t="s">
        <v>17</v>
      </c>
      <c r="I1804" s="2">
        <v>-20</v>
      </c>
      <c r="J1804" s="2">
        <v>-20</v>
      </c>
      <c r="K1804" s="2">
        <v>-20</v>
      </c>
      <c r="P1804">
        <v>2012</v>
      </c>
    </row>
    <row r="1805" spans="2:16" x14ac:dyDescent="0.2">
      <c r="B1805" s="3">
        <v>40974</v>
      </c>
      <c r="C1805" t="s">
        <v>13</v>
      </c>
      <c r="E1805" t="s">
        <v>3312</v>
      </c>
      <c r="F1805" t="s">
        <v>3313</v>
      </c>
      <c r="H1805" t="s">
        <v>17</v>
      </c>
      <c r="I1805" s="2">
        <v>-20</v>
      </c>
      <c r="J1805" s="2">
        <v>-20</v>
      </c>
      <c r="K1805" s="2">
        <v>-20</v>
      </c>
      <c r="P1805">
        <v>2012</v>
      </c>
    </row>
    <row r="1806" spans="2:16" x14ac:dyDescent="0.2">
      <c r="B1806" s="3">
        <v>40975</v>
      </c>
      <c r="C1806" t="s">
        <v>382</v>
      </c>
      <c r="E1806" t="s">
        <v>19</v>
      </c>
      <c r="F1806" t="s">
        <v>2208</v>
      </c>
      <c r="H1806" t="s">
        <v>17</v>
      </c>
      <c r="I1806" s="2">
        <v>-17.03</v>
      </c>
      <c r="J1806" s="2">
        <v>-17.03</v>
      </c>
      <c r="K1806" s="2">
        <v>-17.03</v>
      </c>
      <c r="P1806">
        <v>2012</v>
      </c>
    </row>
    <row r="1807" spans="2:16" x14ac:dyDescent="0.2">
      <c r="B1807" s="3">
        <v>40975</v>
      </c>
      <c r="C1807" t="s">
        <v>382</v>
      </c>
      <c r="E1807" t="s">
        <v>19</v>
      </c>
      <c r="F1807" t="s">
        <v>2209</v>
      </c>
      <c r="H1807" t="s">
        <v>17</v>
      </c>
      <c r="I1807" s="2">
        <v>-115.03</v>
      </c>
      <c r="J1807" s="2">
        <v>-115.03</v>
      </c>
      <c r="K1807" s="2">
        <v>-115.03</v>
      </c>
      <c r="P1807">
        <v>2012</v>
      </c>
    </row>
    <row r="1808" spans="2:16" x14ac:dyDescent="0.2">
      <c r="B1808" s="3">
        <v>40975</v>
      </c>
      <c r="C1808" t="s">
        <v>13</v>
      </c>
      <c r="E1808" t="s">
        <v>3296</v>
      </c>
      <c r="F1808" t="s">
        <v>3314</v>
      </c>
      <c r="H1808" t="s">
        <v>17</v>
      </c>
      <c r="I1808" s="2">
        <v>-83</v>
      </c>
      <c r="J1808" s="2">
        <v>-83</v>
      </c>
      <c r="K1808" s="2">
        <v>-83</v>
      </c>
      <c r="P1808">
        <v>2012</v>
      </c>
    </row>
    <row r="1809" spans="2:16" x14ac:dyDescent="0.2">
      <c r="B1809" s="3">
        <v>40975</v>
      </c>
      <c r="C1809" t="s">
        <v>13</v>
      </c>
      <c r="E1809" t="s">
        <v>3296</v>
      </c>
      <c r="F1809" t="s">
        <v>3314</v>
      </c>
      <c r="H1809" t="s">
        <v>17</v>
      </c>
      <c r="I1809" s="2">
        <v>-83</v>
      </c>
      <c r="J1809" s="2">
        <v>-83</v>
      </c>
      <c r="K1809" s="2">
        <v>-83</v>
      </c>
      <c r="P1809">
        <v>2012</v>
      </c>
    </row>
    <row r="1810" spans="2:16" x14ac:dyDescent="0.2">
      <c r="B1810" s="3">
        <v>40975</v>
      </c>
      <c r="C1810" t="s">
        <v>13</v>
      </c>
      <c r="E1810" t="s">
        <v>3296</v>
      </c>
      <c r="F1810" t="s">
        <v>3314</v>
      </c>
      <c r="H1810" t="s">
        <v>17</v>
      </c>
      <c r="I1810" s="2">
        <v>-83</v>
      </c>
      <c r="J1810" s="2">
        <v>-83</v>
      </c>
      <c r="K1810" s="2">
        <v>-83</v>
      </c>
      <c r="P1810">
        <v>2012</v>
      </c>
    </row>
    <row r="1811" spans="2:16" x14ac:dyDescent="0.2">
      <c r="B1811" s="3">
        <v>40977</v>
      </c>
      <c r="C1811" t="s">
        <v>75</v>
      </c>
      <c r="D1811" s="4" t="s">
        <v>83</v>
      </c>
      <c r="E1811" t="s">
        <v>2189</v>
      </c>
      <c r="F1811" t="s">
        <v>2190</v>
      </c>
      <c r="H1811" t="s">
        <v>17</v>
      </c>
      <c r="I1811" s="2">
        <v>-10233.5</v>
      </c>
      <c r="J1811" s="2">
        <v>-10233.5</v>
      </c>
      <c r="K1811" s="2">
        <v>-10233.5</v>
      </c>
      <c r="P1811">
        <v>2012</v>
      </c>
    </row>
    <row r="1812" spans="2:16" x14ac:dyDescent="0.2">
      <c r="B1812" s="3">
        <v>40977</v>
      </c>
      <c r="C1812" t="s">
        <v>75</v>
      </c>
      <c r="D1812" s="4" t="s">
        <v>85</v>
      </c>
      <c r="E1812" t="s">
        <v>2141</v>
      </c>
      <c r="F1812" t="s">
        <v>2191</v>
      </c>
      <c r="H1812" t="s">
        <v>17</v>
      </c>
      <c r="I1812" s="2">
        <v>-7000</v>
      </c>
      <c r="J1812" s="2">
        <v>-7000</v>
      </c>
      <c r="K1812" s="2">
        <v>-7000</v>
      </c>
      <c r="P1812">
        <v>2012</v>
      </c>
    </row>
    <row r="1813" spans="2:16" x14ac:dyDescent="0.2">
      <c r="B1813" s="3">
        <v>40980</v>
      </c>
      <c r="C1813" t="s">
        <v>923</v>
      </c>
      <c r="E1813" t="s">
        <v>3259</v>
      </c>
      <c r="F1813" t="s">
        <v>3378</v>
      </c>
      <c r="H1813" t="s">
        <v>17</v>
      </c>
      <c r="I1813" s="2">
        <v>-72.59</v>
      </c>
      <c r="J1813" s="2">
        <v>-72.59</v>
      </c>
      <c r="K1813" s="2">
        <v>-72.59</v>
      </c>
      <c r="P1813">
        <v>2012</v>
      </c>
    </row>
    <row r="1814" spans="2:16" x14ac:dyDescent="0.2">
      <c r="B1814" s="3">
        <v>40980</v>
      </c>
      <c r="C1814" t="s">
        <v>7606</v>
      </c>
      <c r="E1814" t="s">
        <v>10499</v>
      </c>
      <c r="H1814" t="s">
        <v>373</v>
      </c>
      <c r="I1814" s="2">
        <v>75</v>
      </c>
      <c r="J1814" s="2"/>
      <c r="K1814" s="2">
        <v>75</v>
      </c>
      <c r="P1814">
        <v>2012</v>
      </c>
    </row>
    <row r="1815" spans="2:16" x14ac:dyDescent="0.2">
      <c r="B1815" s="3">
        <v>40982</v>
      </c>
      <c r="C1815" t="s">
        <v>382</v>
      </c>
      <c r="E1815" t="s">
        <v>707</v>
      </c>
      <c r="F1815" t="s">
        <v>708</v>
      </c>
      <c r="H1815" t="s">
        <v>17</v>
      </c>
      <c r="I1815" s="2">
        <v>-250</v>
      </c>
      <c r="J1815" s="2">
        <v>-250</v>
      </c>
      <c r="K1815" s="2">
        <v>-250</v>
      </c>
      <c r="P1815">
        <v>2012</v>
      </c>
    </row>
    <row r="1816" spans="2:16" x14ac:dyDescent="0.2">
      <c r="B1816" s="3">
        <v>40984</v>
      </c>
      <c r="C1816" t="s">
        <v>13</v>
      </c>
      <c r="E1816" t="s">
        <v>3296</v>
      </c>
      <c r="F1816" t="s">
        <v>3315</v>
      </c>
      <c r="H1816" t="s">
        <v>17</v>
      </c>
      <c r="I1816" s="2">
        <v>-2.76</v>
      </c>
      <c r="J1816" s="2">
        <v>-2.76</v>
      </c>
      <c r="K1816" s="2">
        <v>-2.76</v>
      </c>
      <c r="P1816">
        <v>2012</v>
      </c>
    </row>
    <row r="1817" spans="2:16" x14ac:dyDescent="0.2">
      <c r="B1817" s="3">
        <v>40984</v>
      </c>
      <c r="C1817" t="s">
        <v>13</v>
      </c>
      <c r="E1817" t="s">
        <v>3296</v>
      </c>
      <c r="F1817" t="s">
        <v>3315</v>
      </c>
      <c r="H1817" t="s">
        <v>17</v>
      </c>
      <c r="I1817" s="2">
        <v>-2.76</v>
      </c>
      <c r="J1817" s="2">
        <v>-2.76</v>
      </c>
      <c r="K1817" s="2">
        <v>-2.76</v>
      </c>
      <c r="P1817">
        <v>2012</v>
      </c>
    </row>
    <row r="1818" spans="2:16" x14ac:dyDescent="0.2">
      <c r="B1818" s="3">
        <v>40984</v>
      </c>
      <c r="C1818" t="s">
        <v>13</v>
      </c>
      <c r="E1818" t="s">
        <v>3296</v>
      </c>
      <c r="F1818" t="s">
        <v>3315</v>
      </c>
      <c r="H1818" t="s">
        <v>17</v>
      </c>
      <c r="I1818" s="2">
        <v>-2.76</v>
      </c>
      <c r="J1818" s="2">
        <v>-2.76</v>
      </c>
      <c r="K1818" s="2">
        <v>-2.76</v>
      </c>
      <c r="P1818">
        <v>2012</v>
      </c>
    </row>
    <row r="1819" spans="2:16" x14ac:dyDescent="0.2">
      <c r="B1819" s="3">
        <v>40986</v>
      </c>
      <c r="C1819" t="s">
        <v>382</v>
      </c>
      <c r="E1819" t="s">
        <v>345</v>
      </c>
      <c r="F1819" t="s">
        <v>2210</v>
      </c>
      <c r="H1819" t="s">
        <v>17</v>
      </c>
      <c r="I1819" s="2">
        <v>-131.97999999999999</v>
      </c>
      <c r="J1819" s="2">
        <v>-131.97999999999999</v>
      </c>
      <c r="K1819" s="2">
        <v>-131.97999999999999</v>
      </c>
      <c r="P1819">
        <v>2012</v>
      </c>
    </row>
    <row r="1820" spans="2:16" x14ac:dyDescent="0.2">
      <c r="B1820" s="3">
        <v>40986</v>
      </c>
      <c r="C1820" t="s">
        <v>382</v>
      </c>
      <c r="E1820" t="s">
        <v>345</v>
      </c>
      <c r="F1820" t="s">
        <v>2211</v>
      </c>
      <c r="H1820" t="s">
        <v>17</v>
      </c>
      <c r="I1820" s="2">
        <v>-189.76</v>
      </c>
      <c r="J1820" s="2">
        <v>-189.76</v>
      </c>
      <c r="K1820" s="2">
        <v>-189.76</v>
      </c>
      <c r="P1820">
        <v>2012</v>
      </c>
    </row>
    <row r="1821" spans="2:16" x14ac:dyDescent="0.2">
      <c r="B1821" s="3">
        <v>40986</v>
      </c>
      <c r="C1821" t="s">
        <v>382</v>
      </c>
      <c r="E1821" t="s">
        <v>9993</v>
      </c>
      <c r="F1821" t="s">
        <v>9994</v>
      </c>
      <c r="H1821" t="s">
        <v>17</v>
      </c>
      <c r="I1821" s="2">
        <v>-23.95</v>
      </c>
      <c r="J1821" s="2">
        <v>-23.95</v>
      </c>
      <c r="K1821" s="2">
        <v>-23.95</v>
      </c>
      <c r="P1821">
        <v>2012</v>
      </c>
    </row>
    <row r="1822" spans="2:16" x14ac:dyDescent="0.2">
      <c r="B1822" s="3">
        <v>40987</v>
      </c>
      <c r="C1822" t="s">
        <v>13</v>
      </c>
      <c r="D1822" s="4" t="s">
        <v>2144</v>
      </c>
      <c r="E1822" t="s">
        <v>2145</v>
      </c>
      <c r="F1822" t="s">
        <v>2146</v>
      </c>
      <c r="H1822" t="s">
        <v>17</v>
      </c>
      <c r="I1822" s="2">
        <v>-180</v>
      </c>
      <c r="J1822" s="2">
        <v>-180</v>
      </c>
      <c r="K1822" s="2">
        <v>-180</v>
      </c>
      <c r="P1822">
        <v>2012</v>
      </c>
    </row>
    <row r="1823" spans="2:16" x14ac:dyDescent="0.2">
      <c r="B1823" s="3">
        <v>40987</v>
      </c>
      <c r="C1823" t="s">
        <v>13</v>
      </c>
      <c r="D1823" s="4" t="s">
        <v>2144</v>
      </c>
      <c r="E1823" t="s">
        <v>2145</v>
      </c>
      <c r="F1823" t="s">
        <v>2146</v>
      </c>
      <c r="H1823" t="s">
        <v>17</v>
      </c>
      <c r="I1823" s="2">
        <v>-180</v>
      </c>
      <c r="J1823" s="2">
        <v>-180</v>
      </c>
      <c r="K1823" s="2">
        <v>-180</v>
      </c>
      <c r="P1823">
        <v>2012</v>
      </c>
    </row>
    <row r="1824" spans="2:16" x14ac:dyDescent="0.2">
      <c r="B1824" s="3">
        <v>40987</v>
      </c>
      <c r="C1824" t="s">
        <v>13</v>
      </c>
      <c r="D1824" s="4" t="s">
        <v>2144</v>
      </c>
      <c r="E1824" t="s">
        <v>2145</v>
      </c>
      <c r="F1824" t="s">
        <v>2146</v>
      </c>
      <c r="H1824" t="s">
        <v>17</v>
      </c>
      <c r="I1824" s="2">
        <v>-180</v>
      </c>
      <c r="J1824" s="2">
        <v>-180</v>
      </c>
      <c r="K1824" s="2">
        <v>-180</v>
      </c>
      <c r="P1824">
        <v>2012</v>
      </c>
    </row>
    <row r="1825" spans="2:16" hidden="1" x14ac:dyDescent="0.2">
      <c r="F1825" t="s">
        <v>5891</v>
      </c>
      <c r="G1825" t="s">
        <v>158</v>
      </c>
      <c r="H1825" t="s">
        <v>17</v>
      </c>
      <c r="I1825" s="2">
        <v>-350</v>
      </c>
      <c r="J1825" s="2">
        <v>-350</v>
      </c>
      <c r="K1825" s="2">
        <v>-350</v>
      </c>
      <c r="P1825">
        <v>1900</v>
      </c>
    </row>
    <row r="1826" spans="2:16" x14ac:dyDescent="0.2">
      <c r="B1826" s="3">
        <v>40987</v>
      </c>
      <c r="C1826" t="s">
        <v>13</v>
      </c>
      <c r="D1826" s="4" t="s">
        <v>9625</v>
      </c>
      <c r="E1826" t="s">
        <v>919</v>
      </c>
      <c r="F1826" t="s">
        <v>2997</v>
      </c>
      <c r="H1826" t="s">
        <v>17</v>
      </c>
      <c r="I1826" s="2">
        <v>-150</v>
      </c>
      <c r="J1826" s="2">
        <v>-150</v>
      </c>
      <c r="K1826" s="2">
        <v>-150</v>
      </c>
      <c r="P1826">
        <v>2012</v>
      </c>
    </row>
    <row r="1827" spans="2:16" x14ac:dyDescent="0.2">
      <c r="B1827" s="3">
        <v>40987</v>
      </c>
      <c r="C1827" t="s">
        <v>13</v>
      </c>
      <c r="D1827" s="4" t="s">
        <v>9625</v>
      </c>
      <c r="E1827" t="s">
        <v>919</v>
      </c>
      <c r="F1827" t="s">
        <v>2997</v>
      </c>
      <c r="H1827" t="s">
        <v>17</v>
      </c>
      <c r="I1827" s="2">
        <v>-150</v>
      </c>
      <c r="J1827" s="2">
        <v>-150</v>
      </c>
      <c r="K1827" s="2">
        <v>-150</v>
      </c>
      <c r="P1827">
        <v>2012</v>
      </c>
    </row>
    <row r="1828" spans="2:16" x14ac:dyDescent="0.2">
      <c r="B1828" s="3">
        <v>40987</v>
      </c>
      <c r="C1828" t="s">
        <v>13</v>
      </c>
      <c r="D1828" s="4" t="s">
        <v>9625</v>
      </c>
      <c r="E1828" t="s">
        <v>919</v>
      </c>
      <c r="F1828" t="s">
        <v>2997</v>
      </c>
      <c r="H1828" t="s">
        <v>17</v>
      </c>
      <c r="I1828" s="2">
        <v>-150</v>
      </c>
      <c r="J1828" s="2">
        <v>-150</v>
      </c>
      <c r="K1828" s="2">
        <v>-150</v>
      </c>
      <c r="P1828">
        <v>2012</v>
      </c>
    </row>
    <row r="1829" spans="2:16" x14ac:dyDescent="0.2">
      <c r="B1829" s="3">
        <v>40990</v>
      </c>
      <c r="C1829" t="s">
        <v>13</v>
      </c>
      <c r="E1829" t="s">
        <v>3312</v>
      </c>
      <c r="F1829" t="s">
        <v>3316</v>
      </c>
      <c r="H1829" t="s">
        <v>17</v>
      </c>
      <c r="I1829" s="2">
        <v>-39.99</v>
      </c>
      <c r="J1829" s="2">
        <v>-39.99</v>
      </c>
      <c r="K1829" s="2">
        <v>-39.99</v>
      </c>
      <c r="P1829">
        <v>2012</v>
      </c>
    </row>
    <row r="1830" spans="2:16" x14ac:dyDescent="0.2">
      <c r="B1830" s="3">
        <v>40990</v>
      </c>
      <c r="C1830" t="s">
        <v>13</v>
      </c>
      <c r="E1830" t="s">
        <v>3312</v>
      </c>
      <c r="F1830" t="s">
        <v>3316</v>
      </c>
      <c r="H1830" t="s">
        <v>17</v>
      </c>
      <c r="I1830" s="2">
        <v>-39.99</v>
      </c>
      <c r="J1830" s="2">
        <v>-39.99</v>
      </c>
      <c r="K1830" s="2">
        <v>-39.99</v>
      </c>
      <c r="P1830">
        <v>2012</v>
      </c>
    </row>
    <row r="1831" spans="2:16" x14ac:dyDescent="0.2">
      <c r="B1831" s="3">
        <v>40990</v>
      </c>
      <c r="C1831" t="s">
        <v>13</v>
      </c>
      <c r="E1831" t="s">
        <v>3312</v>
      </c>
      <c r="F1831" t="s">
        <v>3316</v>
      </c>
      <c r="H1831" t="s">
        <v>17</v>
      </c>
      <c r="I1831" s="2">
        <v>-39.99</v>
      </c>
      <c r="J1831" s="2">
        <v>-39.99</v>
      </c>
      <c r="K1831" s="2">
        <v>-39.99</v>
      </c>
      <c r="P1831">
        <v>2012</v>
      </c>
    </row>
    <row r="1832" spans="2:16" x14ac:dyDescent="0.2">
      <c r="B1832" s="3">
        <v>40990</v>
      </c>
      <c r="C1832" t="s">
        <v>13</v>
      </c>
      <c r="D1832" s="4" t="s">
        <v>9626</v>
      </c>
      <c r="E1832" t="s">
        <v>24</v>
      </c>
      <c r="F1832" t="s">
        <v>1492</v>
      </c>
      <c r="H1832" t="s">
        <v>17</v>
      </c>
      <c r="I1832" s="2">
        <v>-200</v>
      </c>
      <c r="J1832" s="2">
        <v>-200</v>
      </c>
      <c r="K1832" s="2">
        <v>-200</v>
      </c>
      <c r="P1832">
        <v>2012</v>
      </c>
    </row>
    <row r="1833" spans="2:16" x14ac:dyDescent="0.2">
      <c r="B1833" s="3">
        <v>40990</v>
      </c>
      <c r="C1833" t="s">
        <v>13</v>
      </c>
      <c r="D1833" s="4" t="s">
        <v>9626</v>
      </c>
      <c r="E1833" t="s">
        <v>24</v>
      </c>
      <c r="F1833" t="s">
        <v>1492</v>
      </c>
      <c r="H1833" t="s">
        <v>17</v>
      </c>
      <c r="I1833" s="2">
        <v>-200</v>
      </c>
      <c r="J1833" s="2">
        <v>-200</v>
      </c>
      <c r="K1833" s="2">
        <v>-200</v>
      </c>
      <c r="P1833">
        <v>2012</v>
      </c>
    </row>
    <row r="1834" spans="2:16" x14ac:dyDescent="0.2">
      <c r="B1834" s="3">
        <v>40990</v>
      </c>
      <c r="C1834" t="s">
        <v>13</v>
      </c>
      <c r="D1834" s="4" t="s">
        <v>9626</v>
      </c>
      <c r="E1834" t="s">
        <v>24</v>
      </c>
      <c r="F1834" t="s">
        <v>1492</v>
      </c>
      <c r="H1834" t="s">
        <v>17</v>
      </c>
      <c r="I1834" s="2">
        <v>-200</v>
      </c>
      <c r="J1834" s="2">
        <v>-200</v>
      </c>
      <c r="K1834" s="2">
        <v>-200</v>
      </c>
      <c r="P1834">
        <v>2012</v>
      </c>
    </row>
    <row r="1835" spans="2:16" x14ac:dyDescent="0.2">
      <c r="B1835" s="3">
        <v>40991</v>
      </c>
      <c r="C1835" t="s">
        <v>382</v>
      </c>
      <c r="E1835" t="s">
        <v>707</v>
      </c>
      <c r="F1835" t="s">
        <v>708</v>
      </c>
      <c r="H1835" t="s">
        <v>17</v>
      </c>
      <c r="I1835" s="2">
        <v>-350</v>
      </c>
      <c r="J1835" s="2">
        <v>-350</v>
      </c>
      <c r="K1835" s="2">
        <v>-350</v>
      </c>
      <c r="P1835">
        <v>2012</v>
      </c>
    </row>
    <row r="1836" spans="2:16" x14ac:dyDescent="0.2">
      <c r="B1836" s="3">
        <v>40994</v>
      </c>
      <c r="C1836" t="s">
        <v>923</v>
      </c>
      <c r="E1836" t="s">
        <v>3308</v>
      </c>
      <c r="F1836" t="s">
        <v>3379</v>
      </c>
      <c r="H1836" t="s">
        <v>17</v>
      </c>
      <c r="I1836" s="2">
        <v>-1.85</v>
      </c>
      <c r="J1836" s="2">
        <v>-1.85</v>
      </c>
      <c r="K1836" s="2">
        <v>-1.85</v>
      </c>
      <c r="P1836">
        <v>2012</v>
      </c>
    </row>
    <row r="1837" spans="2:16" x14ac:dyDescent="0.2">
      <c r="B1837" s="3">
        <v>40994</v>
      </c>
      <c r="C1837" t="s">
        <v>923</v>
      </c>
      <c r="E1837" t="s">
        <v>3308</v>
      </c>
      <c r="F1837" t="s">
        <v>3379</v>
      </c>
      <c r="H1837" t="s">
        <v>17</v>
      </c>
      <c r="I1837" s="2">
        <v>-12.59</v>
      </c>
      <c r="J1837" s="2">
        <v>-12.59</v>
      </c>
      <c r="K1837" s="2">
        <v>-12.59</v>
      </c>
      <c r="P1837">
        <v>2012</v>
      </c>
    </row>
    <row r="1838" spans="2:16" x14ac:dyDescent="0.2">
      <c r="B1838" s="3">
        <v>40994</v>
      </c>
      <c r="C1838" t="s">
        <v>923</v>
      </c>
      <c r="E1838" t="s">
        <v>3290</v>
      </c>
      <c r="F1838" t="s">
        <v>3380</v>
      </c>
      <c r="H1838" t="s">
        <v>17</v>
      </c>
      <c r="I1838" s="2">
        <v>-61.77</v>
      </c>
      <c r="J1838" s="2">
        <v>-61.77</v>
      </c>
      <c r="K1838" s="2">
        <v>-61.77</v>
      </c>
      <c r="P1838">
        <v>2012</v>
      </c>
    </row>
    <row r="1839" spans="2:16" x14ac:dyDescent="0.2">
      <c r="B1839" s="3">
        <v>40995</v>
      </c>
      <c r="C1839" t="s">
        <v>13</v>
      </c>
      <c r="D1839" s="4" t="s">
        <v>4756</v>
      </c>
      <c r="E1839" t="s">
        <v>919</v>
      </c>
      <c r="F1839" t="s">
        <v>2997</v>
      </c>
      <c r="H1839" t="s">
        <v>17</v>
      </c>
      <c r="I1839" s="2">
        <v>-210</v>
      </c>
      <c r="J1839" s="2">
        <v>-210</v>
      </c>
      <c r="K1839" s="2">
        <v>-210</v>
      </c>
      <c r="P1839">
        <v>2012</v>
      </c>
    </row>
    <row r="1840" spans="2:16" x14ac:dyDescent="0.2">
      <c r="B1840" s="3">
        <v>40995</v>
      </c>
      <c r="C1840" t="s">
        <v>13</v>
      </c>
      <c r="D1840" s="4" t="s">
        <v>4756</v>
      </c>
      <c r="E1840" t="s">
        <v>919</v>
      </c>
      <c r="F1840" t="s">
        <v>2997</v>
      </c>
      <c r="H1840" t="s">
        <v>17</v>
      </c>
      <c r="I1840" s="2">
        <v>-210</v>
      </c>
      <c r="J1840" s="2">
        <v>-210</v>
      </c>
      <c r="K1840" s="2">
        <v>-210</v>
      </c>
      <c r="P1840">
        <v>2012</v>
      </c>
    </row>
    <row r="1841" spans="2:16" x14ac:dyDescent="0.2">
      <c r="B1841" s="3">
        <v>40995</v>
      </c>
      <c r="C1841" t="s">
        <v>13</v>
      </c>
      <c r="D1841" s="4" t="s">
        <v>4756</v>
      </c>
      <c r="E1841" t="s">
        <v>919</v>
      </c>
      <c r="F1841" t="s">
        <v>2997</v>
      </c>
      <c r="H1841" t="s">
        <v>17</v>
      </c>
      <c r="I1841" s="2">
        <v>-210</v>
      </c>
      <c r="J1841" s="2">
        <v>-210</v>
      </c>
      <c r="K1841" s="2">
        <v>-210</v>
      </c>
      <c r="P1841">
        <v>2012</v>
      </c>
    </row>
    <row r="1842" spans="2:16" x14ac:dyDescent="0.2">
      <c r="B1842" s="3">
        <v>40998</v>
      </c>
      <c r="C1842" t="s">
        <v>923</v>
      </c>
      <c r="E1842" t="s">
        <v>3308</v>
      </c>
      <c r="F1842" t="s">
        <v>3381</v>
      </c>
      <c r="H1842" t="s">
        <v>17</v>
      </c>
      <c r="I1842" s="2">
        <v>-75.150000000000006</v>
      </c>
      <c r="J1842" s="2">
        <v>-75.150000000000006</v>
      </c>
      <c r="K1842" s="2">
        <v>-75.150000000000006</v>
      </c>
      <c r="P1842">
        <v>2012</v>
      </c>
    </row>
    <row r="1843" spans="2:16" x14ac:dyDescent="0.2">
      <c r="B1843" s="3">
        <v>40998</v>
      </c>
      <c r="C1843" t="s">
        <v>13</v>
      </c>
      <c r="D1843" s="4" t="s">
        <v>5841</v>
      </c>
      <c r="E1843" t="s">
        <v>151</v>
      </c>
      <c r="F1843" t="s">
        <v>5842</v>
      </c>
      <c r="H1843" t="s">
        <v>17</v>
      </c>
      <c r="I1843" s="2">
        <v>-2000</v>
      </c>
      <c r="J1843" s="2">
        <v>-2000</v>
      </c>
      <c r="K1843" s="2">
        <v>-2000</v>
      </c>
      <c r="P1843">
        <v>2012</v>
      </c>
    </row>
    <row r="1844" spans="2:16" x14ac:dyDescent="0.2">
      <c r="B1844" s="3">
        <v>40998</v>
      </c>
      <c r="C1844" t="s">
        <v>13</v>
      </c>
      <c r="D1844" s="4" t="s">
        <v>5841</v>
      </c>
      <c r="E1844" t="s">
        <v>151</v>
      </c>
      <c r="F1844" t="s">
        <v>5842</v>
      </c>
      <c r="H1844" t="s">
        <v>17</v>
      </c>
      <c r="I1844" s="2">
        <v>-2000</v>
      </c>
      <c r="J1844" s="2">
        <v>-2000</v>
      </c>
      <c r="K1844" s="2">
        <v>-2000</v>
      </c>
      <c r="P1844">
        <v>2012</v>
      </c>
    </row>
    <row r="1845" spans="2:16" x14ac:dyDescent="0.2">
      <c r="B1845" s="3">
        <v>40998</v>
      </c>
      <c r="C1845" t="s">
        <v>13</v>
      </c>
      <c r="D1845" s="4" t="s">
        <v>5841</v>
      </c>
      <c r="E1845" t="s">
        <v>151</v>
      </c>
      <c r="F1845" t="s">
        <v>5842</v>
      </c>
      <c r="H1845" t="s">
        <v>17</v>
      </c>
      <c r="I1845" s="2">
        <v>-2000</v>
      </c>
      <c r="J1845" s="2">
        <v>-2000</v>
      </c>
      <c r="K1845" s="2">
        <v>-2000</v>
      </c>
      <c r="P1845">
        <v>2012</v>
      </c>
    </row>
    <row r="1846" spans="2:16" x14ac:dyDescent="0.2">
      <c r="B1846" s="3">
        <v>40998</v>
      </c>
      <c r="C1846" t="s">
        <v>382</v>
      </c>
      <c r="E1846" t="s">
        <v>19</v>
      </c>
      <c r="F1846" t="s">
        <v>9644</v>
      </c>
      <c r="H1846" t="s">
        <v>17</v>
      </c>
      <c r="I1846" s="2">
        <v>-145.02000000000001</v>
      </c>
      <c r="J1846" s="2">
        <v>-145.02000000000001</v>
      </c>
      <c r="K1846" s="2">
        <v>-145.02000000000001</v>
      </c>
      <c r="P1846">
        <v>2012</v>
      </c>
    </row>
    <row r="1847" spans="2:16" x14ac:dyDescent="0.2">
      <c r="B1847" s="3">
        <v>40999</v>
      </c>
      <c r="C1847" t="s">
        <v>382</v>
      </c>
      <c r="E1847" t="s">
        <v>761</v>
      </c>
      <c r="F1847" t="s">
        <v>762</v>
      </c>
      <c r="H1847" t="s">
        <v>17</v>
      </c>
      <c r="I1847" s="2">
        <v>-202.77</v>
      </c>
      <c r="J1847" s="2">
        <v>-202.77</v>
      </c>
      <c r="K1847" s="2">
        <v>-202.77</v>
      </c>
      <c r="P1847">
        <v>2012</v>
      </c>
    </row>
    <row r="1848" spans="2:16" x14ac:dyDescent="0.2">
      <c r="B1848" s="3">
        <v>40999</v>
      </c>
      <c r="C1848" t="s">
        <v>382</v>
      </c>
      <c r="E1848" t="s">
        <v>761</v>
      </c>
      <c r="F1848" t="s">
        <v>762</v>
      </c>
      <c r="H1848" t="s">
        <v>17</v>
      </c>
      <c r="I1848" s="2">
        <v>-173.98</v>
      </c>
      <c r="J1848" s="2">
        <v>-173.98</v>
      </c>
      <c r="K1848" s="2">
        <v>-173.98</v>
      </c>
      <c r="P1848">
        <v>2012</v>
      </c>
    </row>
    <row r="1849" spans="2:16" x14ac:dyDescent="0.2">
      <c r="B1849" s="3">
        <v>41001</v>
      </c>
      <c r="C1849" t="s">
        <v>13</v>
      </c>
      <c r="D1849" s="4" t="s">
        <v>1422</v>
      </c>
      <c r="E1849" t="s">
        <v>2147</v>
      </c>
      <c r="F1849" t="s">
        <v>2148</v>
      </c>
      <c r="H1849" t="s">
        <v>17</v>
      </c>
      <c r="I1849" s="2">
        <v>-5750</v>
      </c>
      <c r="J1849" s="2">
        <v>-5750</v>
      </c>
      <c r="K1849" s="2">
        <v>-5750</v>
      </c>
      <c r="P1849">
        <v>2012</v>
      </c>
    </row>
    <row r="1850" spans="2:16" x14ac:dyDescent="0.2">
      <c r="B1850" s="3">
        <v>41001</v>
      </c>
      <c r="C1850" t="s">
        <v>13</v>
      </c>
      <c r="D1850" s="4" t="s">
        <v>1422</v>
      </c>
      <c r="E1850" t="s">
        <v>2147</v>
      </c>
      <c r="F1850" t="s">
        <v>2148</v>
      </c>
      <c r="H1850" t="s">
        <v>17</v>
      </c>
      <c r="I1850" s="2">
        <v>-5750</v>
      </c>
      <c r="J1850" s="2">
        <v>-5750</v>
      </c>
      <c r="K1850" s="2">
        <v>-5750</v>
      </c>
      <c r="P1850">
        <v>2012</v>
      </c>
    </row>
    <row r="1851" spans="2:16" x14ac:dyDescent="0.2">
      <c r="B1851" s="3">
        <v>41001</v>
      </c>
      <c r="C1851" t="s">
        <v>13</v>
      </c>
      <c r="D1851" s="4" t="s">
        <v>1422</v>
      </c>
      <c r="E1851" t="s">
        <v>2147</v>
      </c>
      <c r="F1851" t="s">
        <v>2148</v>
      </c>
      <c r="H1851" t="s">
        <v>17</v>
      </c>
      <c r="I1851" s="2">
        <v>-5750</v>
      </c>
      <c r="J1851" s="2">
        <v>-5750</v>
      </c>
      <c r="K1851" s="2">
        <v>-5750</v>
      </c>
      <c r="P1851">
        <v>2012</v>
      </c>
    </row>
    <row r="1852" spans="2:16" x14ac:dyDescent="0.2">
      <c r="B1852" s="3">
        <v>41001</v>
      </c>
      <c r="C1852" t="s">
        <v>13</v>
      </c>
      <c r="E1852" t="s">
        <v>3296</v>
      </c>
      <c r="F1852" t="s">
        <v>3317</v>
      </c>
      <c r="H1852" t="s">
        <v>17</v>
      </c>
      <c r="I1852" s="2">
        <v>-40.01</v>
      </c>
      <c r="J1852" s="2">
        <v>-40.01</v>
      </c>
      <c r="K1852" s="2">
        <v>-40.01</v>
      </c>
      <c r="P1852">
        <v>2012</v>
      </c>
    </row>
    <row r="1853" spans="2:16" x14ac:dyDescent="0.2">
      <c r="B1853" s="3">
        <v>41001</v>
      </c>
      <c r="C1853" t="s">
        <v>13</v>
      </c>
      <c r="E1853" t="s">
        <v>3296</v>
      </c>
      <c r="F1853" t="s">
        <v>3317</v>
      </c>
      <c r="H1853" t="s">
        <v>17</v>
      </c>
      <c r="I1853" s="2">
        <v>-40.01</v>
      </c>
      <c r="J1853" s="2">
        <v>-40.01</v>
      </c>
      <c r="K1853" s="2">
        <v>-40.01</v>
      </c>
      <c r="P1853">
        <v>2012</v>
      </c>
    </row>
    <row r="1854" spans="2:16" x14ac:dyDescent="0.2">
      <c r="B1854" s="3">
        <v>41001</v>
      </c>
      <c r="C1854" t="s">
        <v>13</v>
      </c>
      <c r="E1854" t="s">
        <v>3296</v>
      </c>
      <c r="F1854" t="s">
        <v>3317</v>
      </c>
      <c r="H1854" t="s">
        <v>17</v>
      </c>
      <c r="I1854" s="2">
        <v>-40.01</v>
      </c>
      <c r="J1854" s="2">
        <v>-40.01</v>
      </c>
      <c r="K1854" s="2">
        <v>-40.01</v>
      </c>
      <c r="P1854">
        <v>2012</v>
      </c>
    </row>
    <row r="1855" spans="2:16" x14ac:dyDescent="0.2">
      <c r="B1855" s="3">
        <v>41001</v>
      </c>
      <c r="C1855" t="s">
        <v>13</v>
      </c>
      <c r="D1855" t="s">
        <v>4757</v>
      </c>
      <c r="E1855" t="s">
        <v>2163</v>
      </c>
      <c r="F1855" t="s">
        <v>1462</v>
      </c>
      <c r="H1855" t="s">
        <v>17</v>
      </c>
      <c r="I1855" s="2">
        <v>-420</v>
      </c>
      <c r="J1855" s="2">
        <v>-420</v>
      </c>
      <c r="K1855" s="2">
        <v>-420</v>
      </c>
      <c r="P1855">
        <v>2012</v>
      </c>
    </row>
    <row r="1856" spans="2:16" x14ac:dyDescent="0.2">
      <c r="B1856" s="3">
        <v>41001</v>
      </c>
      <c r="C1856" t="s">
        <v>13</v>
      </c>
      <c r="D1856" t="s">
        <v>4757</v>
      </c>
      <c r="E1856" t="s">
        <v>2163</v>
      </c>
      <c r="F1856" t="s">
        <v>1462</v>
      </c>
      <c r="H1856" t="s">
        <v>17</v>
      </c>
      <c r="I1856" s="2">
        <v>-420</v>
      </c>
      <c r="J1856" s="2">
        <v>-420</v>
      </c>
      <c r="K1856" s="2">
        <v>-420</v>
      </c>
      <c r="P1856">
        <v>2012</v>
      </c>
    </row>
    <row r="1857" spans="2:16" x14ac:dyDescent="0.2">
      <c r="B1857" s="3">
        <v>41001</v>
      </c>
      <c r="C1857" t="s">
        <v>13</v>
      </c>
      <c r="D1857" t="s">
        <v>4757</v>
      </c>
      <c r="E1857" t="s">
        <v>2163</v>
      </c>
      <c r="F1857" t="s">
        <v>1462</v>
      </c>
      <c r="H1857" t="s">
        <v>17</v>
      </c>
      <c r="I1857" s="2">
        <v>-420</v>
      </c>
      <c r="J1857" s="2">
        <v>-420</v>
      </c>
      <c r="K1857" s="2">
        <v>-420</v>
      </c>
      <c r="P1857">
        <v>2012</v>
      </c>
    </row>
    <row r="1858" spans="2:16" x14ac:dyDescent="0.2">
      <c r="B1858" s="3">
        <v>41001</v>
      </c>
      <c r="C1858" t="s">
        <v>382</v>
      </c>
      <c r="E1858" t="s">
        <v>19</v>
      </c>
      <c r="F1858" t="s">
        <v>4774</v>
      </c>
      <c r="H1858" t="s">
        <v>17</v>
      </c>
      <c r="I1858" s="2">
        <v>-254.64</v>
      </c>
      <c r="J1858" s="2">
        <v>-254.64</v>
      </c>
      <c r="K1858" s="2">
        <v>-254.64</v>
      </c>
      <c r="P1858">
        <v>2012</v>
      </c>
    </row>
    <row r="1859" spans="2:16" x14ac:dyDescent="0.2">
      <c r="B1859" s="3">
        <v>41001</v>
      </c>
      <c r="C1859" t="s">
        <v>382</v>
      </c>
      <c r="E1859" t="s">
        <v>19</v>
      </c>
      <c r="F1859" t="s">
        <v>4774</v>
      </c>
      <c r="H1859" t="s">
        <v>17</v>
      </c>
      <c r="I1859" s="2">
        <v>61.48</v>
      </c>
      <c r="J1859" s="2"/>
      <c r="K1859" s="2">
        <v>61.48</v>
      </c>
      <c r="P1859">
        <v>2012</v>
      </c>
    </row>
    <row r="1860" spans="2:16" x14ac:dyDescent="0.2">
      <c r="B1860" s="3">
        <v>41001</v>
      </c>
      <c r="C1860" t="s">
        <v>382</v>
      </c>
      <c r="E1860" t="s">
        <v>19</v>
      </c>
      <c r="F1860" t="s">
        <v>4774</v>
      </c>
      <c r="H1860" t="s">
        <v>17</v>
      </c>
      <c r="I1860" s="2">
        <v>-55.19</v>
      </c>
      <c r="J1860" s="2">
        <v>-55.19</v>
      </c>
      <c r="K1860" s="2">
        <v>-55.19</v>
      </c>
      <c r="P1860">
        <v>2012</v>
      </c>
    </row>
    <row r="1861" spans="2:16" x14ac:dyDescent="0.2">
      <c r="B1861" s="3">
        <v>41001</v>
      </c>
      <c r="C1861" t="s">
        <v>13</v>
      </c>
      <c r="D1861" t="s">
        <v>4757</v>
      </c>
      <c r="E1861" t="s">
        <v>2163</v>
      </c>
      <c r="F1861" t="s">
        <v>1462</v>
      </c>
      <c r="H1861" t="s">
        <v>17</v>
      </c>
      <c r="I1861" s="2">
        <v>-300</v>
      </c>
      <c r="J1861" s="2">
        <v>-300</v>
      </c>
      <c r="K1861" s="2">
        <v>-300</v>
      </c>
      <c r="P1861">
        <v>2012</v>
      </c>
    </row>
    <row r="1862" spans="2:16" x14ac:dyDescent="0.2">
      <c r="B1862" s="3">
        <v>41001</v>
      </c>
      <c r="C1862" t="s">
        <v>13</v>
      </c>
      <c r="D1862" t="s">
        <v>4757</v>
      </c>
      <c r="E1862" t="s">
        <v>2163</v>
      </c>
      <c r="F1862" t="s">
        <v>1462</v>
      </c>
      <c r="H1862" t="s">
        <v>17</v>
      </c>
      <c r="I1862" s="2">
        <v>-300</v>
      </c>
      <c r="J1862" s="2">
        <v>-300</v>
      </c>
      <c r="K1862" s="2">
        <v>-300</v>
      </c>
      <c r="P1862">
        <v>2012</v>
      </c>
    </row>
    <row r="1863" spans="2:16" x14ac:dyDescent="0.2">
      <c r="B1863" s="3">
        <v>41001</v>
      </c>
      <c r="C1863" t="s">
        <v>13</v>
      </c>
      <c r="D1863" t="s">
        <v>4757</v>
      </c>
      <c r="E1863" t="s">
        <v>2163</v>
      </c>
      <c r="F1863" t="s">
        <v>1462</v>
      </c>
      <c r="H1863" t="s">
        <v>17</v>
      </c>
      <c r="I1863" s="2">
        <v>-300</v>
      </c>
      <c r="J1863" s="2">
        <v>-300</v>
      </c>
      <c r="K1863" s="2">
        <v>-300</v>
      </c>
      <c r="P1863">
        <v>2012</v>
      </c>
    </row>
    <row r="1864" spans="2:16" x14ac:dyDescent="0.2">
      <c r="B1864" s="3">
        <v>41003</v>
      </c>
      <c r="C1864" t="s">
        <v>13</v>
      </c>
      <c r="D1864" s="4" t="s">
        <v>1347</v>
      </c>
      <c r="E1864" t="s">
        <v>7452</v>
      </c>
      <c r="F1864" t="s">
        <v>7453</v>
      </c>
      <c r="H1864" t="s">
        <v>17</v>
      </c>
      <c r="I1864" s="2">
        <v>-600</v>
      </c>
      <c r="J1864" s="2">
        <v>-600</v>
      </c>
      <c r="K1864" s="2">
        <v>-600</v>
      </c>
      <c r="P1864">
        <v>2012</v>
      </c>
    </row>
    <row r="1865" spans="2:16" x14ac:dyDescent="0.2">
      <c r="B1865" s="3">
        <v>41003</v>
      </c>
      <c r="C1865" t="s">
        <v>13</v>
      </c>
      <c r="D1865" s="4" t="s">
        <v>1347</v>
      </c>
      <c r="E1865" t="s">
        <v>7452</v>
      </c>
      <c r="F1865" t="s">
        <v>7453</v>
      </c>
      <c r="H1865" t="s">
        <v>17</v>
      </c>
      <c r="I1865" s="2">
        <v>-600</v>
      </c>
      <c r="J1865" s="2">
        <v>-600</v>
      </c>
      <c r="K1865" s="2">
        <v>-600</v>
      </c>
      <c r="P1865">
        <v>2012</v>
      </c>
    </row>
    <row r="1866" spans="2:16" x14ac:dyDescent="0.2">
      <c r="B1866" s="3">
        <v>41003</v>
      </c>
      <c r="C1866" t="s">
        <v>13</v>
      </c>
      <c r="D1866" s="4" t="s">
        <v>1347</v>
      </c>
      <c r="E1866" t="s">
        <v>7452</v>
      </c>
      <c r="F1866" t="s">
        <v>7453</v>
      </c>
      <c r="H1866" t="s">
        <v>17</v>
      </c>
      <c r="I1866" s="2">
        <v>-600</v>
      </c>
      <c r="J1866" s="2">
        <v>-600</v>
      </c>
      <c r="K1866" s="2">
        <v>-600</v>
      </c>
      <c r="P1866">
        <v>2012</v>
      </c>
    </row>
    <row r="1867" spans="2:16" hidden="1" x14ac:dyDescent="0.2">
      <c r="F1867" t="s">
        <v>6803</v>
      </c>
      <c r="G1867" t="s">
        <v>158</v>
      </c>
      <c r="H1867" t="s">
        <v>17</v>
      </c>
      <c r="I1867" s="2">
        <v>-127.5</v>
      </c>
      <c r="J1867" s="2">
        <v>-127.5</v>
      </c>
      <c r="K1867" s="2">
        <v>-127.5</v>
      </c>
      <c r="P1867">
        <v>1900</v>
      </c>
    </row>
    <row r="1868" spans="2:16" x14ac:dyDescent="0.2">
      <c r="B1868" s="3">
        <v>41004</v>
      </c>
      <c r="C1868" t="s">
        <v>13</v>
      </c>
      <c r="D1868" s="4" t="s">
        <v>9627</v>
      </c>
      <c r="E1868" t="s">
        <v>176</v>
      </c>
      <c r="F1868" t="s">
        <v>9628</v>
      </c>
      <c r="H1868" t="s">
        <v>17</v>
      </c>
      <c r="I1868" s="2">
        <v>-1175</v>
      </c>
      <c r="J1868" s="2">
        <v>-1175</v>
      </c>
      <c r="K1868" s="2">
        <v>-1175</v>
      </c>
      <c r="P1868">
        <v>2012</v>
      </c>
    </row>
    <row r="1869" spans="2:16" x14ac:dyDescent="0.2">
      <c r="B1869" s="3">
        <v>41004</v>
      </c>
      <c r="C1869" t="s">
        <v>13</v>
      </c>
      <c r="D1869" s="4" t="s">
        <v>9627</v>
      </c>
      <c r="E1869" t="s">
        <v>176</v>
      </c>
      <c r="F1869" t="s">
        <v>9628</v>
      </c>
      <c r="H1869" t="s">
        <v>17</v>
      </c>
      <c r="I1869" s="2">
        <v>-1175</v>
      </c>
      <c r="J1869" s="2">
        <v>-1175</v>
      </c>
      <c r="K1869" s="2">
        <v>-1175</v>
      </c>
      <c r="P1869">
        <v>2012</v>
      </c>
    </row>
    <row r="1870" spans="2:16" x14ac:dyDescent="0.2">
      <c r="B1870" s="3">
        <v>41004</v>
      </c>
      <c r="C1870" t="s">
        <v>13</v>
      </c>
      <c r="D1870" s="4" t="s">
        <v>9627</v>
      </c>
      <c r="E1870" t="s">
        <v>176</v>
      </c>
      <c r="F1870" t="s">
        <v>9628</v>
      </c>
      <c r="H1870" t="s">
        <v>17</v>
      </c>
      <c r="I1870" s="2">
        <v>-1175</v>
      </c>
      <c r="J1870" s="2">
        <v>-1175</v>
      </c>
      <c r="K1870" s="2">
        <v>-1175</v>
      </c>
      <c r="P1870">
        <v>2012</v>
      </c>
    </row>
    <row r="1871" spans="2:16" x14ac:dyDescent="0.2">
      <c r="B1871" s="3">
        <v>41004</v>
      </c>
      <c r="C1871" t="s">
        <v>382</v>
      </c>
      <c r="E1871" t="s">
        <v>19</v>
      </c>
      <c r="F1871" t="s">
        <v>9645</v>
      </c>
      <c r="H1871" t="s">
        <v>17</v>
      </c>
      <c r="I1871" s="2">
        <v>-185.71</v>
      </c>
      <c r="J1871" s="2">
        <v>-185.71</v>
      </c>
      <c r="K1871" s="2">
        <v>-185.71</v>
      </c>
      <c r="P1871">
        <v>2012</v>
      </c>
    </row>
    <row r="1872" spans="2:16" x14ac:dyDescent="0.2">
      <c r="B1872" s="3">
        <v>41004</v>
      </c>
      <c r="C1872" t="s">
        <v>382</v>
      </c>
      <c r="D1872" t="s">
        <v>143</v>
      </c>
      <c r="E1872" t="s">
        <v>19</v>
      </c>
      <c r="F1872" t="s">
        <v>9646</v>
      </c>
      <c r="H1872" t="s">
        <v>17</v>
      </c>
      <c r="I1872" s="2">
        <v>-45</v>
      </c>
      <c r="J1872" s="2">
        <v>-45</v>
      </c>
      <c r="K1872" s="2">
        <v>-45</v>
      </c>
      <c r="P1872">
        <v>2012</v>
      </c>
    </row>
    <row r="1873" spans="2:16" x14ac:dyDescent="0.2">
      <c r="B1873" s="3">
        <v>41008</v>
      </c>
      <c r="C1873" t="s">
        <v>13</v>
      </c>
      <c r="E1873" t="s">
        <v>3318</v>
      </c>
      <c r="F1873" t="s">
        <v>3319</v>
      </c>
      <c r="H1873" t="s">
        <v>17</v>
      </c>
      <c r="I1873" s="2">
        <v>-30</v>
      </c>
      <c r="J1873" s="2">
        <v>-30</v>
      </c>
      <c r="K1873" s="2">
        <v>-30</v>
      </c>
      <c r="P1873">
        <v>2012</v>
      </c>
    </row>
    <row r="1874" spans="2:16" x14ac:dyDescent="0.2">
      <c r="B1874" s="3">
        <v>41008</v>
      </c>
      <c r="C1874" t="s">
        <v>13</v>
      </c>
      <c r="E1874" t="s">
        <v>3318</v>
      </c>
      <c r="F1874" t="s">
        <v>3319</v>
      </c>
      <c r="H1874" t="s">
        <v>17</v>
      </c>
      <c r="I1874" s="2">
        <v>-30</v>
      </c>
      <c r="J1874" s="2">
        <v>-30</v>
      </c>
      <c r="K1874" s="2">
        <v>-30</v>
      </c>
      <c r="P1874">
        <v>2012</v>
      </c>
    </row>
    <row r="1875" spans="2:16" x14ac:dyDescent="0.2">
      <c r="B1875" s="3">
        <v>41008</v>
      </c>
      <c r="C1875" t="s">
        <v>13</v>
      </c>
      <c r="E1875" t="s">
        <v>3318</v>
      </c>
      <c r="F1875" t="s">
        <v>3319</v>
      </c>
      <c r="H1875" t="s">
        <v>17</v>
      </c>
      <c r="I1875" s="2">
        <v>-30</v>
      </c>
      <c r="J1875" s="2">
        <v>-30</v>
      </c>
      <c r="K1875" s="2">
        <v>-30</v>
      </c>
      <c r="P1875">
        <v>2012</v>
      </c>
    </row>
    <row r="1876" spans="2:16" x14ac:dyDescent="0.2">
      <c r="B1876" s="3">
        <v>41008</v>
      </c>
      <c r="C1876" t="s">
        <v>13</v>
      </c>
      <c r="D1876" s="4" t="s">
        <v>78</v>
      </c>
      <c r="E1876" t="s">
        <v>151</v>
      </c>
      <c r="F1876" t="s">
        <v>5843</v>
      </c>
      <c r="H1876" t="s">
        <v>17</v>
      </c>
      <c r="I1876" s="2">
        <v>-300</v>
      </c>
      <c r="J1876" s="2">
        <v>-300</v>
      </c>
      <c r="K1876" s="2">
        <v>-300</v>
      </c>
      <c r="P1876">
        <v>2012</v>
      </c>
    </row>
    <row r="1877" spans="2:16" x14ac:dyDescent="0.2">
      <c r="B1877" s="3">
        <v>41008</v>
      </c>
      <c r="C1877" t="s">
        <v>13</v>
      </c>
      <c r="D1877" s="4" t="s">
        <v>78</v>
      </c>
      <c r="E1877" t="s">
        <v>151</v>
      </c>
      <c r="F1877" t="s">
        <v>5843</v>
      </c>
      <c r="H1877" t="s">
        <v>17</v>
      </c>
      <c r="I1877" s="2">
        <v>-300</v>
      </c>
      <c r="J1877" s="2">
        <v>-300</v>
      </c>
      <c r="K1877" s="2">
        <v>-300</v>
      </c>
      <c r="P1877">
        <v>2012</v>
      </c>
    </row>
    <row r="1878" spans="2:16" x14ac:dyDescent="0.2">
      <c r="B1878" s="3">
        <v>41008</v>
      </c>
      <c r="C1878" t="s">
        <v>13</v>
      </c>
      <c r="D1878" s="4" t="s">
        <v>78</v>
      </c>
      <c r="E1878" t="s">
        <v>151</v>
      </c>
      <c r="F1878" t="s">
        <v>5843</v>
      </c>
      <c r="H1878" t="s">
        <v>17</v>
      </c>
      <c r="I1878" s="2">
        <v>-300</v>
      </c>
      <c r="J1878" s="2">
        <v>-300</v>
      </c>
      <c r="K1878" s="2">
        <v>-300</v>
      </c>
      <c r="P1878">
        <v>2012</v>
      </c>
    </row>
    <row r="1879" spans="2:16" x14ac:dyDescent="0.2">
      <c r="B1879" s="3">
        <v>41009</v>
      </c>
      <c r="C1879" t="s">
        <v>13</v>
      </c>
      <c r="D1879" s="4" t="s">
        <v>81</v>
      </c>
      <c r="E1879" t="s">
        <v>721</v>
      </c>
      <c r="F1879" t="s">
        <v>722</v>
      </c>
      <c r="H1879" t="s">
        <v>17</v>
      </c>
      <c r="I1879" s="2">
        <v>-1800</v>
      </c>
      <c r="J1879" s="2">
        <v>-1800</v>
      </c>
      <c r="K1879" s="2">
        <v>-1800</v>
      </c>
      <c r="P1879">
        <v>2012</v>
      </c>
    </row>
    <row r="1880" spans="2:16" x14ac:dyDescent="0.2">
      <c r="B1880" s="3">
        <v>41009</v>
      </c>
      <c r="C1880" t="s">
        <v>13</v>
      </c>
      <c r="D1880" s="4" t="s">
        <v>81</v>
      </c>
      <c r="E1880" t="s">
        <v>721</v>
      </c>
      <c r="F1880" t="s">
        <v>722</v>
      </c>
      <c r="H1880" t="s">
        <v>17</v>
      </c>
      <c r="I1880" s="2">
        <v>-1800</v>
      </c>
      <c r="J1880" s="2">
        <v>-1800</v>
      </c>
      <c r="K1880" s="2">
        <v>-1800</v>
      </c>
      <c r="P1880">
        <v>2012</v>
      </c>
    </row>
    <row r="1881" spans="2:16" x14ac:dyDescent="0.2">
      <c r="B1881" s="3">
        <v>41009</v>
      </c>
      <c r="C1881" t="s">
        <v>13</v>
      </c>
      <c r="D1881" s="4" t="s">
        <v>81</v>
      </c>
      <c r="E1881" t="s">
        <v>721</v>
      </c>
      <c r="F1881" t="s">
        <v>722</v>
      </c>
      <c r="H1881" t="s">
        <v>17</v>
      </c>
      <c r="I1881" s="2">
        <v>-1800</v>
      </c>
      <c r="J1881" s="2">
        <v>-1800</v>
      </c>
      <c r="K1881" s="2">
        <v>-1800</v>
      </c>
      <c r="P1881">
        <v>2012</v>
      </c>
    </row>
    <row r="1882" spans="2:16" x14ac:dyDescent="0.2">
      <c r="B1882" s="3">
        <v>41009</v>
      </c>
      <c r="C1882" t="s">
        <v>13</v>
      </c>
      <c r="E1882" t="s">
        <v>3296</v>
      </c>
      <c r="F1882" t="s">
        <v>3320</v>
      </c>
      <c r="H1882" t="s">
        <v>17</v>
      </c>
      <c r="I1882" s="2">
        <v>-20</v>
      </c>
      <c r="J1882" s="2">
        <v>-20</v>
      </c>
      <c r="K1882" s="2">
        <v>-20</v>
      </c>
      <c r="P1882">
        <v>2012</v>
      </c>
    </row>
    <row r="1883" spans="2:16" x14ac:dyDescent="0.2">
      <c r="B1883" s="3">
        <v>41009</v>
      </c>
      <c r="C1883" t="s">
        <v>13</v>
      </c>
      <c r="E1883" t="s">
        <v>3296</v>
      </c>
      <c r="F1883" t="s">
        <v>3320</v>
      </c>
      <c r="H1883" t="s">
        <v>17</v>
      </c>
      <c r="I1883" s="2">
        <v>-20</v>
      </c>
      <c r="J1883" s="2">
        <v>-20</v>
      </c>
      <c r="K1883" s="2">
        <v>-20</v>
      </c>
      <c r="P1883">
        <v>2012</v>
      </c>
    </row>
    <row r="1884" spans="2:16" x14ac:dyDescent="0.2">
      <c r="B1884" s="3">
        <v>41009</v>
      </c>
      <c r="C1884" t="s">
        <v>13</v>
      </c>
      <c r="E1884" t="s">
        <v>3296</v>
      </c>
      <c r="F1884" t="s">
        <v>3320</v>
      </c>
      <c r="H1884" t="s">
        <v>17</v>
      </c>
      <c r="I1884" s="2">
        <v>-20</v>
      </c>
      <c r="J1884" s="2">
        <v>-20</v>
      </c>
      <c r="K1884" s="2">
        <v>-20</v>
      </c>
      <c r="P1884">
        <v>2012</v>
      </c>
    </row>
    <row r="1885" spans="2:16" x14ac:dyDescent="0.2">
      <c r="B1885" s="3">
        <v>41009</v>
      </c>
      <c r="C1885" t="s">
        <v>382</v>
      </c>
      <c r="E1885" t="s">
        <v>19</v>
      </c>
      <c r="F1885" t="s">
        <v>9647</v>
      </c>
      <c r="H1885" t="s">
        <v>17</v>
      </c>
      <c r="I1885" s="2">
        <v>-19.260000000000002</v>
      </c>
      <c r="J1885" s="2">
        <v>-19.260000000000002</v>
      </c>
      <c r="K1885" s="2">
        <v>-19.260000000000002</v>
      </c>
      <c r="P1885">
        <v>2012</v>
      </c>
    </row>
    <row r="1886" spans="2:16" x14ac:dyDescent="0.2">
      <c r="B1886" s="3">
        <v>41011</v>
      </c>
      <c r="C1886" t="s">
        <v>923</v>
      </c>
      <c r="E1886" t="s">
        <v>3296</v>
      </c>
      <c r="F1886" t="s">
        <v>3382</v>
      </c>
      <c r="H1886" t="s">
        <v>17</v>
      </c>
      <c r="I1886" s="2">
        <v>-0.87</v>
      </c>
      <c r="J1886" s="2">
        <v>-0.87</v>
      </c>
      <c r="K1886" s="2">
        <v>-0.87</v>
      </c>
      <c r="P1886">
        <v>2012</v>
      </c>
    </row>
    <row r="1887" spans="2:16" x14ac:dyDescent="0.2">
      <c r="B1887" s="3">
        <v>41012</v>
      </c>
      <c r="C1887" t="s">
        <v>382</v>
      </c>
      <c r="E1887" t="s">
        <v>391</v>
      </c>
      <c r="F1887" t="s">
        <v>1137</v>
      </c>
      <c r="H1887" t="s">
        <v>17</v>
      </c>
      <c r="I1887" s="2">
        <v>-4813.59</v>
      </c>
      <c r="J1887" s="2">
        <v>-4813.59</v>
      </c>
      <c r="K1887" s="2">
        <v>-4813.59</v>
      </c>
      <c r="P1887">
        <v>2012</v>
      </c>
    </row>
    <row r="1888" spans="2:16" x14ac:dyDescent="0.2">
      <c r="B1888" s="3">
        <v>41014</v>
      </c>
      <c r="C1888" t="s">
        <v>382</v>
      </c>
      <c r="E1888" t="s">
        <v>4772</v>
      </c>
      <c r="F1888" t="s">
        <v>4773</v>
      </c>
      <c r="H1888" t="s">
        <v>17</v>
      </c>
      <c r="I1888" s="2">
        <v>-749.61</v>
      </c>
      <c r="J1888" s="2">
        <v>-749.61</v>
      </c>
      <c r="K1888" s="2">
        <v>-749.61</v>
      </c>
      <c r="P1888">
        <v>2012</v>
      </c>
    </row>
    <row r="1889" spans="2:16" x14ac:dyDescent="0.2">
      <c r="B1889" s="3">
        <v>41015</v>
      </c>
      <c r="C1889" t="s">
        <v>13</v>
      </c>
      <c r="E1889" t="s">
        <v>3259</v>
      </c>
      <c r="F1889" t="s">
        <v>3321</v>
      </c>
      <c r="H1889" t="s">
        <v>17</v>
      </c>
      <c r="I1889" s="2">
        <v>-75</v>
      </c>
      <c r="J1889" s="2">
        <v>-75</v>
      </c>
      <c r="K1889" s="2">
        <v>-75</v>
      </c>
      <c r="P1889">
        <v>2012</v>
      </c>
    </row>
    <row r="1890" spans="2:16" x14ac:dyDescent="0.2">
      <c r="B1890" s="3">
        <v>41015</v>
      </c>
      <c r="C1890" t="s">
        <v>13</v>
      </c>
      <c r="E1890" t="s">
        <v>3259</v>
      </c>
      <c r="F1890" t="s">
        <v>3321</v>
      </c>
      <c r="H1890" t="s">
        <v>17</v>
      </c>
      <c r="I1890" s="2">
        <v>-75</v>
      </c>
      <c r="J1890" s="2">
        <v>-75</v>
      </c>
      <c r="K1890" s="2">
        <v>-75</v>
      </c>
      <c r="P1890">
        <v>2012</v>
      </c>
    </row>
    <row r="1891" spans="2:16" x14ac:dyDescent="0.2">
      <c r="B1891" s="3">
        <v>41015</v>
      </c>
      <c r="C1891" t="s">
        <v>13</v>
      </c>
      <c r="E1891" t="s">
        <v>3259</v>
      </c>
      <c r="F1891" t="s">
        <v>3321</v>
      </c>
      <c r="H1891" t="s">
        <v>17</v>
      </c>
      <c r="I1891" s="2">
        <v>-75</v>
      </c>
      <c r="J1891" s="2">
        <v>-75</v>
      </c>
      <c r="K1891" s="2">
        <v>-75</v>
      </c>
      <c r="P1891">
        <v>2012</v>
      </c>
    </row>
    <row r="1892" spans="2:16" x14ac:dyDescent="0.2">
      <c r="B1892" s="3">
        <v>41015</v>
      </c>
      <c r="C1892" t="s">
        <v>923</v>
      </c>
      <c r="E1892" t="s">
        <v>3308</v>
      </c>
      <c r="F1892" t="s">
        <v>3383</v>
      </c>
      <c r="H1892" t="s">
        <v>17</v>
      </c>
      <c r="I1892" s="2">
        <v>-0.38</v>
      </c>
      <c r="J1892" s="2">
        <v>-0.38</v>
      </c>
      <c r="K1892" s="2">
        <v>-0.38</v>
      </c>
      <c r="P1892">
        <v>2012</v>
      </c>
    </row>
    <row r="1893" spans="2:16" x14ac:dyDescent="0.2">
      <c r="B1893" s="3">
        <v>41016</v>
      </c>
      <c r="C1893" t="s">
        <v>13</v>
      </c>
      <c r="D1893" s="4" t="s">
        <v>83</v>
      </c>
      <c r="E1893" t="s">
        <v>248</v>
      </c>
      <c r="F1893" t="s">
        <v>2149</v>
      </c>
      <c r="H1893" t="s">
        <v>17</v>
      </c>
      <c r="I1893" s="2">
        <v>-5000</v>
      </c>
      <c r="J1893" s="2">
        <v>-5000</v>
      </c>
      <c r="K1893" s="2">
        <v>-5000</v>
      </c>
      <c r="P1893">
        <v>2012</v>
      </c>
    </row>
    <row r="1894" spans="2:16" x14ac:dyDescent="0.2">
      <c r="B1894" s="3">
        <v>41016</v>
      </c>
      <c r="C1894" t="s">
        <v>13</v>
      </c>
      <c r="D1894" s="4" t="s">
        <v>83</v>
      </c>
      <c r="E1894" t="s">
        <v>248</v>
      </c>
      <c r="F1894" t="s">
        <v>2149</v>
      </c>
      <c r="H1894" t="s">
        <v>17</v>
      </c>
      <c r="I1894" s="2">
        <v>-5000</v>
      </c>
      <c r="J1894" s="2">
        <v>-5000</v>
      </c>
      <c r="K1894" s="2">
        <v>-5000</v>
      </c>
      <c r="P1894">
        <v>2012</v>
      </c>
    </row>
    <row r="1895" spans="2:16" x14ac:dyDescent="0.2">
      <c r="B1895" s="3">
        <v>41016</v>
      </c>
      <c r="C1895" t="s">
        <v>13</v>
      </c>
      <c r="D1895" s="4" t="s">
        <v>83</v>
      </c>
      <c r="E1895" t="s">
        <v>248</v>
      </c>
      <c r="F1895" t="s">
        <v>2149</v>
      </c>
      <c r="H1895" t="s">
        <v>17</v>
      </c>
      <c r="I1895" s="2">
        <v>-5000</v>
      </c>
      <c r="J1895" s="2">
        <v>-5000</v>
      </c>
      <c r="K1895" s="2">
        <v>-5000</v>
      </c>
      <c r="P1895">
        <v>2012</v>
      </c>
    </row>
    <row r="1896" spans="2:16" x14ac:dyDescent="0.2">
      <c r="B1896" s="3">
        <v>41016</v>
      </c>
      <c r="C1896" t="s">
        <v>382</v>
      </c>
      <c r="E1896" t="s">
        <v>497</v>
      </c>
      <c r="F1896" t="s">
        <v>2445</v>
      </c>
      <c r="H1896" t="s">
        <v>17</v>
      </c>
      <c r="I1896" s="2">
        <v>-86.03</v>
      </c>
      <c r="J1896" s="2">
        <v>-86.03</v>
      </c>
      <c r="K1896" s="2">
        <v>-86.03</v>
      </c>
      <c r="P1896">
        <v>2012</v>
      </c>
    </row>
    <row r="1897" spans="2:16" x14ac:dyDescent="0.2">
      <c r="B1897" s="3">
        <v>41016</v>
      </c>
      <c r="C1897" t="s">
        <v>382</v>
      </c>
      <c r="E1897" t="s">
        <v>497</v>
      </c>
      <c r="F1897" t="s">
        <v>498</v>
      </c>
      <c r="H1897" t="s">
        <v>17</v>
      </c>
      <c r="I1897" s="2">
        <v>-1000</v>
      </c>
      <c r="J1897" s="2">
        <v>-1000</v>
      </c>
      <c r="K1897" s="2">
        <v>-1000</v>
      </c>
      <c r="P1897">
        <v>2012</v>
      </c>
    </row>
    <row r="1898" spans="2:16" x14ac:dyDescent="0.2">
      <c r="B1898" s="3">
        <v>41017</v>
      </c>
      <c r="C1898" t="s">
        <v>382</v>
      </c>
      <c r="D1898" t="s">
        <v>143</v>
      </c>
      <c r="E1898" t="s">
        <v>19</v>
      </c>
      <c r="F1898" t="s">
        <v>2161</v>
      </c>
      <c r="H1898" t="s">
        <v>17</v>
      </c>
      <c r="I1898" s="2">
        <v>-26.61</v>
      </c>
      <c r="J1898" s="2">
        <v>-26.61</v>
      </c>
      <c r="K1898" s="2">
        <v>-26.61</v>
      </c>
      <c r="P1898">
        <v>2012</v>
      </c>
    </row>
    <row r="1899" spans="2:16" x14ac:dyDescent="0.2">
      <c r="B1899" s="3">
        <v>41017</v>
      </c>
      <c r="C1899" t="s">
        <v>13</v>
      </c>
      <c r="E1899" t="s">
        <v>508</v>
      </c>
      <c r="F1899" t="s">
        <v>3672</v>
      </c>
      <c r="H1899" t="s">
        <v>17</v>
      </c>
      <c r="I1899" s="2">
        <v>-1050</v>
      </c>
      <c r="J1899" s="2">
        <v>-1050</v>
      </c>
      <c r="K1899" s="2">
        <v>-1050</v>
      </c>
      <c r="P1899">
        <v>2012</v>
      </c>
    </row>
    <row r="1900" spans="2:16" x14ac:dyDescent="0.2">
      <c r="B1900" s="3">
        <v>41017</v>
      </c>
      <c r="C1900" t="s">
        <v>13</v>
      </c>
      <c r="E1900" t="s">
        <v>508</v>
      </c>
      <c r="F1900" t="s">
        <v>3672</v>
      </c>
      <c r="H1900" t="s">
        <v>17</v>
      </c>
      <c r="I1900" s="2">
        <v>-1050</v>
      </c>
      <c r="J1900" s="2">
        <v>-1050</v>
      </c>
      <c r="K1900" s="2">
        <v>-1050</v>
      </c>
      <c r="P1900">
        <v>2012</v>
      </c>
    </row>
    <row r="1901" spans="2:16" x14ac:dyDescent="0.2">
      <c r="B1901" s="3">
        <v>41017</v>
      </c>
      <c r="C1901" t="s">
        <v>13</v>
      </c>
      <c r="E1901" t="s">
        <v>508</v>
      </c>
      <c r="F1901" t="s">
        <v>3672</v>
      </c>
      <c r="H1901" t="s">
        <v>17</v>
      </c>
      <c r="I1901" s="2">
        <v>-1050</v>
      </c>
      <c r="J1901" s="2">
        <v>-1050</v>
      </c>
      <c r="K1901" s="2">
        <v>-1050</v>
      </c>
      <c r="P1901">
        <v>2012</v>
      </c>
    </row>
    <row r="1902" spans="2:16" x14ac:dyDescent="0.2">
      <c r="B1902" s="3">
        <v>41017</v>
      </c>
      <c r="C1902" t="s">
        <v>382</v>
      </c>
      <c r="D1902" t="s">
        <v>143</v>
      </c>
      <c r="E1902" t="s">
        <v>19</v>
      </c>
      <c r="F1902" t="s">
        <v>2161</v>
      </c>
      <c r="H1902" t="s">
        <v>17</v>
      </c>
      <c r="I1902" s="2">
        <v>-20</v>
      </c>
      <c r="J1902" s="2">
        <v>-20</v>
      </c>
      <c r="K1902" s="2">
        <v>-20</v>
      </c>
      <c r="P1902">
        <v>2012</v>
      </c>
    </row>
    <row r="1903" spans="2:16" x14ac:dyDescent="0.2">
      <c r="B1903" s="3">
        <v>41018</v>
      </c>
      <c r="C1903" t="s">
        <v>382</v>
      </c>
      <c r="D1903" t="s">
        <v>143</v>
      </c>
      <c r="E1903" t="s">
        <v>19</v>
      </c>
      <c r="F1903" t="s">
        <v>2212</v>
      </c>
      <c r="H1903" t="s">
        <v>17</v>
      </c>
      <c r="I1903" s="2">
        <v>-120.45</v>
      </c>
      <c r="J1903" s="2">
        <v>-120.45</v>
      </c>
      <c r="K1903" s="2">
        <v>-120.45</v>
      </c>
      <c r="P1903">
        <v>2012</v>
      </c>
    </row>
    <row r="1904" spans="2:16" x14ac:dyDescent="0.2">
      <c r="B1904" s="3">
        <v>41018</v>
      </c>
      <c r="C1904" t="s">
        <v>13</v>
      </c>
      <c r="E1904" t="s">
        <v>4758</v>
      </c>
      <c r="F1904" t="s">
        <v>4759</v>
      </c>
      <c r="H1904" t="s">
        <v>17</v>
      </c>
      <c r="I1904" s="2">
        <v>-51.37</v>
      </c>
      <c r="J1904" s="2">
        <v>-51.37</v>
      </c>
      <c r="K1904" s="2">
        <v>-51.37</v>
      </c>
      <c r="P1904">
        <v>2012</v>
      </c>
    </row>
    <row r="1905" spans="2:16" x14ac:dyDescent="0.2">
      <c r="B1905" s="3">
        <v>41018</v>
      </c>
      <c r="C1905" t="s">
        <v>13</v>
      </c>
      <c r="E1905" t="s">
        <v>4758</v>
      </c>
      <c r="F1905" t="s">
        <v>4759</v>
      </c>
      <c r="H1905" t="s">
        <v>17</v>
      </c>
      <c r="I1905" s="2">
        <v>-51.37</v>
      </c>
      <c r="J1905" s="2">
        <v>-51.37</v>
      </c>
      <c r="K1905" s="2">
        <v>-51.37</v>
      </c>
      <c r="P1905">
        <v>2012</v>
      </c>
    </row>
    <row r="1906" spans="2:16" x14ac:dyDescent="0.2">
      <c r="B1906" s="3">
        <v>41018</v>
      </c>
      <c r="C1906" t="s">
        <v>13</v>
      </c>
      <c r="E1906" t="s">
        <v>4758</v>
      </c>
      <c r="F1906" t="s">
        <v>4759</v>
      </c>
      <c r="H1906" t="s">
        <v>17</v>
      </c>
      <c r="I1906" s="2">
        <v>-51.37</v>
      </c>
      <c r="J1906" s="2">
        <v>-51.37</v>
      </c>
      <c r="K1906" s="2">
        <v>-51.37</v>
      </c>
      <c r="P1906">
        <v>2012</v>
      </c>
    </row>
    <row r="1907" spans="2:16" x14ac:dyDescent="0.2">
      <c r="B1907" s="3">
        <v>41018</v>
      </c>
      <c r="C1907" t="s">
        <v>382</v>
      </c>
      <c r="E1907" t="s">
        <v>4775</v>
      </c>
      <c r="F1907" t="s">
        <v>4776</v>
      </c>
      <c r="H1907" t="s">
        <v>17</v>
      </c>
      <c r="I1907" s="2">
        <v>-48.68</v>
      </c>
      <c r="J1907" s="2">
        <v>-48.68</v>
      </c>
      <c r="K1907" s="2">
        <v>-48.68</v>
      </c>
      <c r="P1907">
        <v>2012</v>
      </c>
    </row>
    <row r="1908" spans="2:16" x14ac:dyDescent="0.2">
      <c r="B1908" s="3">
        <v>41018</v>
      </c>
      <c r="C1908" t="s">
        <v>382</v>
      </c>
      <c r="E1908" t="s">
        <v>19</v>
      </c>
      <c r="F1908" t="s">
        <v>447</v>
      </c>
      <c r="H1908" t="s">
        <v>17</v>
      </c>
      <c r="I1908" s="2">
        <v>-12.2</v>
      </c>
      <c r="J1908" s="2">
        <v>-12.2</v>
      </c>
      <c r="K1908" s="2">
        <v>-12.2</v>
      </c>
      <c r="P1908">
        <v>2012</v>
      </c>
    </row>
    <row r="1909" spans="2:16" x14ac:dyDescent="0.2">
      <c r="B1909" s="3">
        <v>41018</v>
      </c>
      <c r="C1909" t="s">
        <v>382</v>
      </c>
      <c r="D1909" t="s">
        <v>143</v>
      </c>
      <c r="E1909" t="s">
        <v>19</v>
      </c>
      <c r="F1909" t="s">
        <v>447</v>
      </c>
      <c r="H1909" t="s">
        <v>17</v>
      </c>
      <c r="I1909" s="2">
        <v>-9.56</v>
      </c>
      <c r="J1909" s="2">
        <v>-9.56</v>
      </c>
      <c r="K1909" s="2">
        <v>-9.56</v>
      </c>
      <c r="P1909">
        <v>2012</v>
      </c>
    </row>
    <row r="1910" spans="2:16" x14ac:dyDescent="0.2">
      <c r="B1910" s="3">
        <v>41019</v>
      </c>
      <c r="C1910" t="s">
        <v>13</v>
      </c>
      <c r="D1910" s="4" t="s">
        <v>89</v>
      </c>
      <c r="E1910" t="s">
        <v>2150</v>
      </c>
      <c r="F1910" t="s">
        <v>2151</v>
      </c>
      <c r="H1910" t="s">
        <v>17</v>
      </c>
      <c r="I1910" s="2">
        <v>-561.33000000000004</v>
      </c>
      <c r="J1910" s="2">
        <v>-561.33000000000004</v>
      </c>
      <c r="K1910" s="2">
        <v>-561.33000000000004</v>
      </c>
      <c r="P1910">
        <v>2012</v>
      </c>
    </row>
    <row r="1911" spans="2:16" x14ac:dyDescent="0.2">
      <c r="B1911" s="3">
        <v>41019</v>
      </c>
      <c r="C1911" t="s">
        <v>13</v>
      </c>
      <c r="D1911" s="4" t="s">
        <v>89</v>
      </c>
      <c r="E1911" t="s">
        <v>2150</v>
      </c>
      <c r="F1911" t="s">
        <v>2151</v>
      </c>
      <c r="H1911" t="s">
        <v>17</v>
      </c>
      <c r="I1911" s="2">
        <v>-561.33000000000004</v>
      </c>
      <c r="J1911" s="2">
        <v>-561.33000000000004</v>
      </c>
      <c r="K1911" s="2">
        <v>-561.33000000000004</v>
      </c>
      <c r="P1911">
        <v>2012</v>
      </c>
    </row>
    <row r="1912" spans="2:16" x14ac:dyDescent="0.2">
      <c r="B1912" s="3">
        <v>41019</v>
      </c>
      <c r="C1912" t="s">
        <v>13</v>
      </c>
      <c r="D1912" s="4" t="s">
        <v>89</v>
      </c>
      <c r="E1912" t="s">
        <v>2150</v>
      </c>
      <c r="F1912" t="s">
        <v>2151</v>
      </c>
      <c r="H1912" t="s">
        <v>17</v>
      </c>
      <c r="I1912" s="2">
        <v>-561.33000000000004</v>
      </c>
      <c r="J1912" s="2">
        <v>-561.33000000000004</v>
      </c>
      <c r="K1912" s="2">
        <v>-561.33000000000004</v>
      </c>
      <c r="P1912">
        <v>2012</v>
      </c>
    </row>
    <row r="1913" spans="2:16" x14ac:dyDescent="0.2">
      <c r="B1913" s="3">
        <v>41019</v>
      </c>
      <c r="C1913" t="s">
        <v>382</v>
      </c>
      <c r="E1913" t="s">
        <v>707</v>
      </c>
      <c r="F1913" t="s">
        <v>941</v>
      </c>
      <c r="H1913" t="s">
        <v>17</v>
      </c>
      <c r="I1913" s="2">
        <v>-88</v>
      </c>
      <c r="J1913" s="2">
        <v>-88</v>
      </c>
      <c r="K1913" s="2">
        <v>-88</v>
      </c>
      <c r="P1913">
        <v>2012</v>
      </c>
    </row>
    <row r="1914" spans="2:16" x14ac:dyDescent="0.2">
      <c r="B1914" s="3">
        <v>41019</v>
      </c>
      <c r="C1914" t="s">
        <v>13</v>
      </c>
      <c r="D1914" s="4" t="s">
        <v>95</v>
      </c>
      <c r="E1914" t="s">
        <v>151</v>
      </c>
      <c r="F1914" t="s">
        <v>926</v>
      </c>
      <c r="H1914" t="s">
        <v>17</v>
      </c>
      <c r="I1914" s="2">
        <v>-1200</v>
      </c>
      <c r="J1914" s="2">
        <v>-1200</v>
      </c>
      <c r="K1914" s="2">
        <v>-1200</v>
      </c>
      <c r="P1914">
        <v>2012</v>
      </c>
    </row>
    <row r="1915" spans="2:16" x14ac:dyDescent="0.2">
      <c r="B1915" s="3">
        <v>41019</v>
      </c>
      <c r="C1915" t="s">
        <v>13</v>
      </c>
      <c r="D1915" s="4" t="s">
        <v>95</v>
      </c>
      <c r="E1915" t="s">
        <v>151</v>
      </c>
      <c r="F1915" t="s">
        <v>926</v>
      </c>
      <c r="H1915" t="s">
        <v>17</v>
      </c>
      <c r="I1915" s="2">
        <v>-1200</v>
      </c>
      <c r="J1915" s="2">
        <v>-1200</v>
      </c>
      <c r="K1915" s="2">
        <v>-1200</v>
      </c>
      <c r="P1915">
        <v>2012</v>
      </c>
    </row>
    <row r="1916" spans="2:16" x14ac:dyDescent="0.2">
      <c r="B1916" s="3">
        <v>41019</v>
      </c>
      <c r="C1916" t="s">
        <v>13</v>
      </c>
      <c r="D1916" s="4" t="s">
        <v>95</v>
      </c>
      <c r="E1916" t="s">
        <v>151</v>
      </c>
      <c r="F1916" t="s">
        <v>926</v>
      </c>
      <c r="H1916" t="s">
        <v>17</v>
      </c>
      <c r="I1916" s="2">
        <v>-1200</v>
      </c>
      <c r="J1916" s="2">
        <v>-1200</v>
      </c>
      <c r="K1916" s="2">
        <v>-1200</v>
      </c>
      <c r="P1916">
        <v>2012</v>
      </c>
    </row>
    <row r="1917" spans="2:16" x14ac:dyDescent="0.2">
      <c r="B1917" s="3">
        <v>41019</v>
      </c>
      <c r="C1917" t="s">
        <v>13</v>
      </c>
      <c r="D1917" s="4" t="s">
        <v>85</v>
      </c>
      <c r="E1917" t="s">
        <v>248</v>
      </c>
      <c r="F1917" t="s">
        <v>10451</v>
      </c>
      <c r="H1917" t="s">
        <v>17</v>
      </c>
      <c r="I1917" s="2">
        <v>-398.96</v>
      </c>
      <c r="J1917" s="2">
        <v>-398.96</v>
      </c>
      <c r="K1917" s="2">
        <v>-398.96</v>
      </c>
      <c r="P1917">
        <v>2012</v>
      </c>
    </row>
    <row r="1918" spans="2:16" x14ac:dyDescent="0.2">
      <c r="B1918" s="3">
        <v>41019</v>
      </c>
      <c r="C1918" t="s">
        <v>13</v>
      </c>
      <c r="D1918" s="4" t="s">
        <v>85</v>
      </c>
      <c r="E1918" t="s">
        <v>248</v>
      </c>
      <c r="F1918" t="s">
        <v>10451</v>
      </c>
      <c r="H1918" t="s">
        <v>17</v>
      </c>
      <c r="I1918" s="2">
        <v>-398.96</v>
      </c>
      <c r="J1918" s="2">
        <v>-398.96</v>
      </c>
      <c r="K1918" s="2">
        <v>-398.96</v>
      </c>
      <c r="P1918">
        <v>2012</v>
      </c>
    </row>
    <row r="1919" spans="2:16" x14ac:dyDescent="0.2">
      <c r="B1919" s="3">
        <v>41019</v>
      </c>
      <c r="C1919" t="s">
        <v>13</v>
      </c>
      <c r="D1919" s="4" t="s">
        <v>85</v>
      </c>
      <c r="E1919" t="s">
        <v>248</v>
      </c>
      <c r="F1919" t="s">
        <v>10451</v>
      </c>
      <c r="H1919" t="s">
        <v>17</v>
      </c>
      <c r="I1919" s="2">
        <v>-398.96</v>
      </c>
      <c r="J1919" s="2">
        <v>-398.96</v>
      </c>
      <c r="K1919" s="2">
        <v>-398.96</v>
      </c>
      <c r="P1919">
        <v>2012</v>
      </c>
    </row>
    <row r="1920" spans="2:16" x14ac:dyDescent="0.2">
      <c r="B1920" s="3">
        <v>41021</v>
      </c>
      <c r="C1920" t="s">
        <v>382</v>
      </c>
      <c r="E1920" t="s">
        <v>707</v>
      </c>
      <c r="F1920" t="s">
        <v>941</v>
      </c>
      <c r="H1920" t="s">
        <v>17</v>
      </c>
      <c r="I1920" s="2">
        <v>-39</v>
      </c>
      <c r="J1920" s="2">
        <v>-39</v>
      </c>
      <c r="K1920" s="2">
        <v>-39</v>
      </c>
      <c r="P1920">
        <v>2012</v>
      </c>
    </row>
    <row r="1921" spans="2:16" x14ac:dyDescent="0.2">
      <c r="B1921" s="3">
        <v>41021</v>
      </c>
      <c r="C1921" t="s">
        <v>382</v>
      </c>
      <c r="E1921" t="s">
        <v>497</v>
      </c>
      <c r="F1921" t="s">
        <v>9648</v>
      </c>
      <c r="H1921" t="s">
        <v>17</v>
      </c>
      <c r="I1921" s="2">
        <v>-87.78</v>
      </c>
      <c r="J1921" s="2">
        <v>-87.78</v>
      </c>
      <c r="K1921" s="2">
        <v>-87.78</v>
      </c>
      <c r="P1921">
        <v>2012</v>
      </c>
    </row>
    <row r="1922" spans="2:16" x14ac:dyDescent="0.2">
      <c r="B1922" s="3">
        <v>41023</v>
      </c>
      <c r="C1922" t="s">
        <v>382</v>
      </c>
      <c r="E1922" t="s">
        <v>345</v>
      </c>
      <c r="F1922" t="s">
        <v>4777</v>
      </c>
      <c r="H1922" t="s">
        <v>17</v>
      </c>
      <c r="I1922" s="2">
        <v>-314.3</v>
      </c>
      <c r="J1922" s="2">
        <v>-314.3</v>
      </c>
      <c r="K1922" s="2">
        <v>-314.3</v>
      </c>
      <c r="P1922">
        <v>2012</v>
      </c>
    </row>
    <row r="1923" spans="2:16" x14ac:dyDescent="0.2">
      <c r="B1923" s="3">
        <v>41023</v>
      </c>
      <c r="C1923" t="s">
        <v>382</v>
      </c>
      <c r="E1923" t="s">
        <v>9995</v>
      </c>
      <c r="F1923" t="s">
        <v>9996</v>
      </c>
      <c r="H1923" t="s">
        <v>17</v>
      </c>
      <c r="I1923" s="2">
        <v>-96.29</v>
      </c>
      <c r="J1923" s="2">
        <v>-96.29</v>
      </c>
      <c r="K1923" s="2">
        <v>-96.29</v>
      </c>
      <c r="P1923">
        <v>2012</v>
      </c>
    </row>
    <row r="1924" spans="2:16" x14ac:dyDescent="0.2">
      <c r="B1924" s="3">
        <v>41024</v>
      </c>
      <c r="C1924" t="s">
        <v>13</v>
      </c>
      <c r="E1924" t="s">
        <v>3296</v>
      </c>
      <c r="F1924" t="s">
        <v>3322</v>
      </c>
      <c r="H1924" t="s">
        <v>17</v>
      </c>
      <c r="I1924" s="2">
        <v>-24.99</v>
      </c>
      <c r="J1924" s="2">
        <v>-24.99</v>
      </c>
      <c r="K1924" s="2">
        <v>-24.99</v>
      </c>
      <c r="P1924">
        <v>2012</v>
      </c>
    </row>
    <row r="1925" spans="2:16" x14ac:dyDescent="0.2">
      <c r="B1925" s="3">
        <v>41024</v>
      </c>
      <c r="C1925" t="s">
        <v>13</v>
      </c>
      <c r="E1925" t="s">
        <v>3296</v>
      </c>
      <c r="F1925" t="s">
        <v>3322</v>
      </c>
      <c r="H1925" t="s">
        <v>17</v>
      </c>
      <c r="I1925" s="2">
        <v>-24.99</v>
      </c>
      <c r="J1925" s="2">
        <v>-24.99</v>
      </c>
      <c r="K1925" s="2">
        <v>-24.99</v>
      </c>
      <c r="P1925">
        <v>2012</v>
      </c>
    </row>
    <row r="1926" spans="2:16" x14ac:dyDescent="0.2">
      <c r="B1926" s="3">
        <v>41024</v>
      </c>
      <c r="C1926" t="s">
        <v>13</v>
      </c>
      <c r="E1926" t="s">
        <v>3296</v>
      </c>
      <c r="F1926" t="s">
        <v>3322</v>
      </c>
      <c r="H1926" t="s">
        <v>17</v>
      </c>
      <c r="I1926" s="2">
        <v>-24.99</v>
      </c>
      <c r="J1926" s="2">
        <v>-24.99</v>
      </c>
      <c r="K1926" s="2">
        <v>-24.99</v>
      </c>
      <c r="P1926">
        <v>2012</v>
      </c>
    </row>
    <row r="1927" spans="2:16" hidden="1" x14ac:dyDescent="0.2">
      <c r="B1927" t="s">
        <v>2106</v>
      </c>
      <c r="I1927" s="2">
        <v>-2182.2199999999998</v>
      </c>
      <c r="J1927" s="2">
        <v>-2182.2199999999998</v>
      </c>
      <c r="K1927" s="2">
        <v>-2182.2199999999998</v>
      </c>
      <c r="P1927" t="e">
        <v>#VALUE!</v>
      </c>
    </row>
    <row r="1928" spans="2:16" x14ac:dyDescent="0.2">
      <c r="B1928" s="3">
        <v>41024</v>
      </c>
      <c r="C1928" t="s">
        <v>334</v>
      </c>
      <c r="E1928" t="s">
        <v>497</v>
      </c>
      <c r="F1928" t="s">
        <v>4048</v>
      </c>
      <c r="H1928" t="s">
        <v>17</v>
      </c>
      <c r="I1928" s="2">
        <v>-950</v>
      </c>
      <c r="J1928" s="2">
        <v>-950</v>
      </c>
      <c r="K1928" s="2">
        <v>-950</v>
      </c>
      <c r="P1928">
        <v>2012</v>
      </c>
    </row>
    <row r="1929" spans="2:16" x14ac:dyDescent="0.2">
      <c r="B1929" s="3">
        <v>41024</v>
      </c>
      <c r="C1929" t="s">
        <v>13</v>
      </c>
      <c r="E1929" t="s">
        <v>9941</v>
      </c>
      <c r="F1929" t="s">
        <v>9942</v>
      </c>
      <c r="H1929" t="s">
        <v>17</v>
      </c>
      <c r="I1929" s="2">
        <v>-10.69</v>
      </c>
      <c r="J1929" s="2">
        <v>-10.69</v>
      </c>
      <c r="K1929" s="2">
        <v>-10.69</v>
      </c>
      <c r="P1929">
        <v>2012</v>
      </c>
    </row>
    <row r="1930" spans="2:16" x14ac:dyDescent="0.2">
      <c r="B1930" s="3">
        <v>41024</v>
      </c>
      <c r="C1930" t="s">
        <v>13</v>
      </c>
      <c r="E1930" t="s">
        <v>9941</v>
      </c>
      <c r="F1930" t="s">
        <v>9942</v>
      </c>
      <c r="H1930" t="s">
        <v>17</v>
      </c>
      <c r="I1930" s="2">
        <v>-10.69</v>
      </c>
      <c r="J1930" s="2">
        <v>-10.69</v>
      </c>
      <c r="K1930" s="2">
        <v>-10.69</v>
      </c>
      <c r="P1930">
        <v>2012</v>
      </c>
    </row>
    <row r="1931" spans="2:16" x14ac:dyDescent="0.2">
      <c r="B1931" s="3">
        <v>41024</v>
      </c>
      <c r="C1931" t="s">
        <v>13</v>
      </c>
      <c r="E1931" t="s">
        <v>9941</v>
      </c>
      <c r="F1931" t="s">
        <v>9942</v>
      </c>
      <c r="H1931" t="s">
        <v>17</v>
      </c>
      <c r="I1931" s="2">
        <v>-10.69</v>
      </c>
      <c r="J1931" s="2">
        <v>-10.69</v>
      </c>
      <c r="K1931" s="2">
        <v>-10.69</v>
      </c>
      <c r="P1931">
        <v>2012</v>
      </c>
    </row>
    <row r="1932" spans="2:16" hidden="1" x14ac:dyDescent="0.2">
      <c r="B1932" t="s">
        <v>2111</v>
      </c>
      <c r="I1932" s="2">
        <v>-7335.39</v>
      </c>
      <c r="J1932" s="2">
        <v>-7335.39</v>
      </c>
      <c r="K1932" s="2">
        <v>-7335.39</v>
      </c>
      <c r="P1932" t="e">
        <v>#VALUE!</v>
      </c>
    </row>
    <row r="1933" spans="2:16" x14ac:dyDescent="0.2">
      <c r="B1933" s="3">
        <v>41025</v>
      </c>
      <c r="C1933" t="s">
        <v>13</v>
      </c>
      <c r="D1933" s="4" t="s">
        <v>97</v>
      </c>
      <c r="E1933" t="s">
        <v>285</v>
      </c>
      <c r="F1933" t="s">
        <v>4760</v>
      </c>
      <c r="H1933" t="s">
        <v>17</v>
      </c>
      <c r="I1933" s="2">
        <v>-4000</v>
      </c>
      <c r="J1933" s="2">
        <v>-4000</v>
      </c>
      <c r="K1933" s="2">
        <v>-4000</v>
      </c>
      <c r="P1933">
        <v>2012</v>
      </c>
    </row>
    <row r="1934" spans="2:16" x14ac:dyDescent="0.2">
      <c r="B1934" s="3">
        <v>41025</v>
      </c>
      <c r="C1934" t="s">
        <v>13</v>
      </c>
      <c r="D1934" s="4" t="s">
        <v>97</v>
      </c>
      <c r="E1934" t="s">
        <v>285</v>
      </c>
      <c r="F1934" t="s">
        <v>4760</v>
      </c>
      <c r="H1934" t="s">
        <v>17</v>
      </c>
      <c r="I1934" s="2">
        <v>-4000</v>
      </c>
      <c r="J1934" s="2">
        <v>-4000</v>
      </c>
      <c r="K1934" s="2">
        <v>-4000</v>
      </c>
      <c r="P1934">
        <v>2012</v>
      </c>
    </row>
    <row r="1935" spans="2:16" x14ac:dyDescent="0.2">
      <c r="B1935" s="3">
        <v>41025</v>
      </c>
      <c r="C1935" t="s">
        <v>13</v>
      </c>
      <c r="D1935" s="4" t="s">
        <v>97</v>
      </c>
      <c r="E1935" t="s">
        <v>285</v>
      </c>
      <c r="F1935" t="s">
        <v>4760</v>
      </c>
      <c r="H1935" t="s">
        <v>17</v>
      </c>
      <c r="I1935" s="2">
        <v>-4000</v>
      </c>
      <c r="J1935" s="2">
        <v>-4000</v>
      </c>
      <c r="K1935" s="2">
        <v>-4000</v>
      </c>
      <c r="P1935">
        <v>2012</v>
      </c>
    </row>
    <row r="1936" spans="2:16" x14ac:dyDescent="0.2">
      <c r="B1936" s="3">
        <v>41026</v>
      </c>
      <c r="C1936" t="s">
        <v>923</v>
      </c>
      <c r="E1936" t="s">
        <v>3308</v>
      </c>
      <c r="F1936" t="s">
        <v>3384</v>
      </c>
      <c r="H1936" t="s">
        <v>17</v>
      </c>
      <c r="I1936" s="2">
        <v>-65.34</v>
      </c>
      <c r="J1936" s="2">
        <v>-65.34</v>
      </c>
      <c r="K1936" s="2">
        <v>-65.34</v>
      </c>
      <c r="P1936">
        <v>2012</v>
      </c>
    </row>
    <row r="1937" spans="2:16" x14ac:dyDescent="0.2">
      <c r="B1937" s="3">
        <v>41026</v>
      </c>
      <c r="C1937" t="s">
        <v>13</v>
      </c>
      <c r="D1937" s="4" t="s">
        <v>100</v>
      </c>
      <c r="E1937" t="s">
        <v>111</v>
      </c>
      <c r="F1937" t="s">
        <v>4761</v>
      </c>
      <c r="H1937" t="s">
        <v>17</v>
      </c>
      <c r="I1937" s="2">
        <v>-410</v>
      </c>
      <c r="J1937" s="2">
        <v>-410</v>
      </c>
      <c r="K1937" s="2">
        <v>-410</v>
      </c>
      <c r="P1937">
        <v>2012</v>
      </c>
    </row>
    <row r="1938" spans="2:16" x14ac:dyDescent="0.2">
      <c r="B1938" s="3">
        <v>41026</v>
      </c>
      <c r="C1938" t="s">
        <v>13</v>
      </c>
      <c r="D1938" s="4" t="s">
        <v>100</v>
      </c>
      <c r="E1938" t="s">
        <v>111</v>
      </c>
      <c r="F1938" t="s">
        <v>4761</v>
      </c>
      <c r="H1938" t="s">
        <v>17</v>
      </c>
      <c r="I1938" s="2">
        <v>-410</v>
      </c>
      <c r="J1938" s="2">
        <v>-410</v>
      </c>
      <c r="K1938" s="2">
        <v>-410</v>
      </c>
      <c r="P1938">
        <v>2012</v>
      </c>
    </row>
    <row r="1939" spans="2:16" x14ac:dyDescent="0.2">
      <c r="B1939" s="3">
        <v>41026</v>
      </c>
      <c r="C1939" t="s">
        <v>13</v>
      </c>
      <c r="D1939" s="4" t="s">
        <v>100</v>
      </c>
      <c r="E1939" t="s">
        <v>111</v>
      </c>
      <c r="F1939" t="s">
        <v>4761</v>
      </c>
      <c r="H1939" t="s">
        <v>17</v>
      </c>
      <c r="I1939" s="2">
        <v>-410</v>
      </c>
      <c r="J1939" s="2">
        <v>-410</v>
      </c>
      <c r="K1939" s="2">
        <v>-410</v>
      </c>
      <c r="P1939">
        <v>2012</v>
      </c>
    </row>
    <row r="1940" spans="2:16" x14ac:dyDescent="0.2">
      <c r="B1940" s="3">
        <v>41026</v>
      </c>
      <c r="C1940" t="s">
        <v>334</v>
      </c>
      <c r="E1940" t="s">
        <v>9642</v>
      </c>
      <c r="F1940" t="s">
        <v>499</v>
      </c>
      <c r="H1940" t="s">
        <v>17</v>
      </c>
      <c r="I1940" s="2">
        <v>-872.76</v>
      </c>
      <c r="J1940" s="2">
        <v>-872.76</v>
      </c>
      <c r="K1940" s="2">
        <v>-872.76</v>
      </c>
      <c r="P1940">
        <v>2012</v>
      </c>
    </row>
    <row r="1941" spans="2:16" x14ac:dyDescent="0.2">
      <c r="B1941" s="3">
        <v>41026</v>
      </c>
      <c r="C1941" t="s">
        <v>334</v>
      </c>
      <c r="E1941" t="s">
        <v>497</v>
      </c>
      <c r="F1941" t="s">
        <v>9643</v>
      </c>
      <c r="H1941" t="s">
        <v>17</v>
      </c>
      <c r="I1941" s="2">
        <v>43.34</v>
      </c>
      <c r="J1941" s="2"/>
      <c r="K1941" s="2">
        <v>43.34</v>
      </c>
      <c r="P1941">
        <v>2012</v>
      </c>
    </row>
    <row r="1942" spans="2:16" x14ac:dyDescent="0.2">
      <c r="B1942" s="3">
        <v>41028</v>
      </c>
      <c r="C1942" t="s">
        <v>382</v>
      </c>
      <c r="E1942" t="s">
        <v>7511</v>
      </c>
      <c r="F1942" t="s">
        <v>7512</v>
      </c>
      <c r="G1942" t="s">
        <v>781</v>
      </c>
      <c r="H1942" t="s">
        <v>17</v>
      </c>
      <c r="I1942" s="2">
        <v>-19.260000000000002</v>
      </c>
      <c r="J1942" s="2">
        <v>-19.260000000000002</v>
      </c>
      <c r="K1942" s="2">
        <v>-19.260000000000002</v>
      </c>
      <c r="P1942">
        <v>2012</v>
      </c>
    </row>
    <row r="1943" spans="2:16" x14ac:dyDescent="0.2">
      <c r="B1943" s="3">
        <v>41029</v>
      </c>
      <c r="C1943" t="s">
        <v>13</v>
      </c>
      <c r="E1943" t="s">
        <v>3323</v>
      </c>
      <c r="F1943" t="s">
        <v>3324</v>
      </c>
      <c r="H1943" t="s">
        <v>17</v>
      </c>
      <c r="I1943" s="2">
        <v>-39.950000000000003</v>
      </c>
      <c r="J1943" s="2">
        <v>-39.950000000000003</v>
      </c>
      <c r="K1943" s="2">
        <v>-39.950000000000003</v>
      </c>
      <c r="P1943">
        <v>2012</v>
      </c>
    </row>
    <row r="1944" spans="2:16" x14ac:dyDescent="0.2">
      <c r="B1944" s="3">
        <v>41029</v>
      </c>
      <c r="C1944" t="s">
        <v>13</v>
      </c>
      <c r="E1944" t="s">
        <v>3323</v>
      </c>
      <c r="F1944" t="s">
        <v>3324</v>
      </c>
      <c r="H1944" t="s">
        <v>17</v>
      </c>
      <c r="I1944" s="2">
        <v>-39.950000000000003</v>
      </c>
      <c r="J1944" s="2">
        <v>-39.950000000000003</v>
      </c>
      <c r="K1944" s="2">
        <v>-39.950000000000003</v>
      </c>
      <c r="P1944">
        <v>2012</v>
      </c>
    </row>
    <row r="1945" spans="2:16" x14ac:dyDescent="0.2">
      <c r="B1945" s="3">
        <v>41029</v>
      </c>
      <c r="C1945" t="s">
        <v>13</v>
      </c>
      <c r="E1945" t="s">
        <v>3323</v>
      </c>
      <c r="F1945" t="s">
        <v>3324</v>
      </c>
      <c r="H1945" t="s">
        <v>17</v>
      </c>
      <c r="I1945" s="2">
        <v>-39.950000000000003</v>
      </c>
      <c r="J1945" s="2">
        <v>-39.950000000000003</v>
      </c>
      <c r="K1945" s="2">
        <v>-39.950000000000003</v>
      </c>
      <c r="P1945">
        <v>2012</v>
      </c>
    </row>
    <row r="1946" spans="2:16" x14ac:dyDescent="0.2">
      <c r="B1946" s="3">
        <v>41029</v>
      </c>
      <c r="C1946" t="s">
        <v>334</v>
      </c>
      <c r="E1946" t="s">
        <v>4772</v>
      </c>
      <c r="F1946" t="s">
        <v>4773</v>
      </c>
      <c r="H1946" t="s">
        <v>17</v>
      </c>
      <c r="I1946" s="2">
        <v>-398.57</v>
      </c>
      <c r="J1946" s="2">
        <v>-398.57</v>
      </c>
      <c r="K1946" s="2">
        <v>-398.57</v>
      </c>
      <c r="P1946">
        <v>2012</v>
      </c>
    </row>
    <row r="1947" spans="2:16" x14ac:dyDescent="0.2">
      <c r="B1947" s="3">
        <v>41029</v>
      </c>
      <c r="C1947" t="s">
        <v>382</v>
      </c>
      <c r="E1947" t="s">
        <v>19</v>
      </c>
      <c r="F1947" t="s">
        <v>4778</v>
      </c>
      <c r="H1947" t="s">
        <v>17</v>
      </c>
      <c r="I1947" s="2">
        <v>-17.68</v>
      </c>
      <c r="J1947" s="2">
        <v>-17.68</v>
      </c>
      <c r="K1947" s="2">
        <v>-17.68</v>
      </c>
      <c r="P1947">
        <v>2012</v>
      </c>
    </row>
    <row r="1948" spans="2:16" hidden="1" x14ac:dyDescent="0.2">
      <c r="B1948" t="s">
        <v>2130</v>
      </c>
      <c r="I1948" s="2">
        <v>-397.05</v>
      </c>
      <c r="J1948" s="2">
        <v>-397.05</v>
      </c>
      <c r="K1948" s="2">
        <v>-397.05</v>
      </c>
      <c r="P1948" t="e">
        <v>#VALUE!</v>
      </c>
    </row>
    <row r="1949" spans="2:16" x14ac:dyDescent="0.2">
      <c r="B1949" s="3">
        <v>41029</v>
      </c>
      <c r="C1949" t="s">
        <v>382</v>
      </c>
      <c r="E1949" t="s">
        <v>19</v>
      </c>
      <c r="F1949" t="s">
        <v>4778</v>
      </c>
      <c r="H1949" t="s">
        <v>17</v>
      </c>
      <c r="I1949" s="2">
        <v>6.72</v>
      </c>
      <c r="J1949" s="2"/>
      <c r="K1949" s="2">
        <v>6.72</v>
      </c>
      <c r="P1949">
        <v>2012</v>
      </c>
    </row>
    <row r="1950" spans="2:16" x14ac:dyDescent="0.2">
      <c r="B1950" s="3">
        <v>41029</v>
      </c>
      <c r="C1950" t="s">
        <v>382</v>
      </c>
      <c r="E1950" t="s">
        <v>19</v>
      </c>
      <c r="F1950" t="s">
        <v>4779</v>
      </c>
      <c r="H1950" t="s">
        <v>17</v>
      </c>
      <c r="I1950" s="2">
        <v>-31.91</v>
      </c>
      <c r="J1950" s="2">
        <v>-31.91</v>
      </c>
      <c r="K1950" s="2">
        <v>-31.91</v>
      </c>
      <c r="P1950">
        <v>2012</v>
      </c>
    </row>
    <row r="1951" spans="2:16" x14ac:dyDescent="0.2">
      <c r="B1951" s="3">
        <v>41030</v>
      </c>
      <c r="C1951" t="s">
        <v>382</v>
      </c>
      <c r="E1951" t="s">
        <v>19</v>
      </c>
      <c r="F1951" t="s">
        <v>9649</v>
      </c>
      <c r="H1951" t="s">
        <v>17</v>
      </c>
      <c r="I1951" s="2">
        <v>-22.81</v>
      </c>
      <c r="J1951" s="2">
        <v>-22.81</v>
      </c>
      <c r="K1951" s="2">
        <v>-22.81</v>
      </c>
      <c r="P1951">
        <v>2012</v>
      </c>
    </row>
    <row r="1952" spans="2:16" x14ac:dyDescent="0.2">
      <c r="B1952" s="3">
        <v>41030</v>
      </c>
      <c r="C1952" t="s">
        <v>382</v>
      </c>
      <c r="E1952" t="s">
        <v>328</v>
      </c>
      <c r="F1952" t="s">
        <v>9649</v>
      </c>
      <c r="H1952" t="s">
        <v>17</v>
      </c>
      <c r="I1952" s="2">
        <v>-6.48</v>
      </c>
      <c r="J1952" s="2">
        <v>-6.48</v>
      </c>
      <c r="K1952" s="2">
        <v>-6.48</v>
      </c>
      <c r="P1952">
        <v>2012</v>
      </c>
    </row>
    <row r="1953" spans="2:16" x14ac:dyDescent="0.2">
      <c r="B1953" s="3">
        <v>41031</v>
      </c>
      <c r="C1953" t="s">
        <v>13</v>
      </c>
      <c r="D1953" s="4" t="s">
        <v>102</v>
      </c>
      <c r="E1953" t="s">
        <v>285</v>
      </c>
      <c r="F1953" t="s">
        <v>4762</v>
      </c>
      <c r="H1953" t="s">
        <v>17</v>
      </c>
      <c r="I1953" s="2">
        <v>-3351.09</v>
      </c>
      <c r="J1953" s="2">
        <v>-3351.09</v>
      </c>
      <c r="K1953" s="2">
        <v>-3351.09</v>
      </c>
      <c r="P1953">
        <v>2012</v>
      </c>
    </row>
    <row r="1954" spans="2:16" x14ac:dyDescent="0.2">
      <c r="B1954" s="3">
        <v>41031</v>
      </c>
      <c r="C1954" t="s">
        <v>13</v>
      </c>
      <c r="D1954" s="4" t="s">
        <v>102</v>
      </c>
      <c r="E1954" t="s">
        <v>285</v>
      </c>
      <c r="F1954" t="s">
        <v>4762</v>
      </c>
      <c r="H1954" t="s">
        <v>17</v>
      </c>
      <c r="I1954" s="2">
        <v>-3351.09</v>
      </c>
      <c r="J1954" s="2">
        <v>-3351.09</v>
      </c>
      <c r="K1954" s="2">
        <v>-3351.09</v>
      </c>
      <c r="P1954">
        <v>2012</v>
      </c>
    </row>
    <row r="1955" spans="2:16" x14ac:dyDescent="0.2">
      <c r="B1955" s="3">
        <v>41031</v>
      </c>
      <c r="C1955" t="s">
        <v>13</v>
      </c>
      <c r="D1955" s="4" t="s">
        <v>102</v>
      </c>
      <c r="E1955" t="s">
        <v>285</v>
      </c>
      <c r="F1955" t="s">
        <v>4762</v>
      </c>
      <c r="H1955" t="s">
        <v>17</v>
      </c>
      <c r="I1955" s="2">
        <v>-3351.09</v>
      </c>
      <c r="J1955" s="2">
        <v>-3351.09</v>
      </c>
      <c r="K1955" s="2">
        <v>-3351.09</v>
      </c>
      <c r="P1955">
        <v>2012</v>
      </c>
    </row>
    <row r="1956" spans="2:16" x14ac:dyDescent="0.2">
      <c r="B1956" s="3">
        <v>41032</v>
      </c>
      <c r="C1956" t="s">
        <v>382</v>
      </c>
      <c r="D1956" t="s">
        <v>143</v>
      </c>
      <c r="E1956" t="s">
        <v>19</v>
      </c>
      <c r="F1956" t="s">
        <v>2213</v>
      </c>
      <c r="H1956" t="s">
        <v>17</v>
      </c>
      <c r="I1956" s="2">
        <v>-27.29</v>
      </c>
      <c r="J1956" s="2">
        <v>-27.29</v>
      </c>
      <c r="K1956" s="2">
        <v>-27.29</v>
      </c>
      <c r="P1956">
        <v>2012</v>
      </c>
    </row>
    <row r="1957" spans="2:16" x14ac:dyDescent="0.2">
      <c r="B1957" s="3">
        <v>41032</v>
      </c>
      <c r="C1957" t="s">
        <v>13</v>
      </c>
      <c r="E1957" t="s">
        <v>3308</v>
      </c>
      <c r="F1957" t="s">
        <v>3325</v>
      </c>
      <c r="H1957" t="s">
        <v>17</v>
      </c>
      <c r="I1957" s="2">
        <v>-30.03</v>
      </c>
      <c r="J1957" s="2">
        <v>-30.03</v>
      </c>
      <c r="K1957" s="2">
        <v>-30.03</v>
      </c>
      <c r="P1957">
        <v>2012</v>
      </c>
    </row>
    <row r="1958" spans="2:16" x14ac:dyDescent="0.2">
      <c r="B1958" s="3">
        <v>41032</v>
      </c>
      <c r="C1958" t="s">
        <v>13</v>
      </c>
      <c r="E1958" t="s">
        <v>3308</v>
      </c>
      <c r="F1958" t="s">
        <v>3325</v>
      </c>
      <c r="H1958" t="s">
        <v>17</v>
      </c>
      <c r="I1958" s="2">
        <v>-30.03</v>
      </c>
      <c r="J1958" s="2">
        <v>-30.03</v>
      </c>
      <c r="K1958" s="2">
        <v>-30.03</v>
      </c>
      <c r="P1958">
        <v>2012</v>
      </c>
    </row>
    <row r="1959" spans="2:16" x14ac:dyDescent="0.2">
      <c r="B1959" s="3">
        <v>41032</v>
      </c>
      <c r="C1959" t="s">
        <v>13</v>
      </c>
      <c r="E1959" t="s">
        <v>3308</v>
      </c>
      <c r="F1959" t="s">
        <v>3325</v>
      </c>
      <c r="H1959" t="s">
        <v>17</v>
      </c>
      <c r="I1959" s="2">
        <v>-30.03</v>
      </c>
      <c r="J1959" s="2">
        <v>-30.03</v>
      </c>
      <c r="K1959" s="2">
        <v>-30.03</v>
      </c>
      <c r="P1959">
        <v>2012</v>
      </c>
    </row>
    <row r="1960" spans="2:16" x14ac:dyDescent="0.2">
      <c r="B1960" s="3">
        <v>41032</v>
      </c>
      <c r="C1960" t="s">
        <v>13</v>
      </c>
      <c r="D1960" s="4" t="s">
        <v>108</v>
      </c>
      <c r="E1960" t="s">
        <v>721</v>
      </c>
      <c r="F1960" t="s">
        <v>84</v>
      </c>
      <c r="H1960" t="s">
        <v>17</v>
      </c>
      <c r="I1960" s="2">
        <v>-3800</v>
      </c>
      <c r="J1960" s="2">
        <v>-3800</v>
      </c>
      <c r="K1960" s="2">
        <v>-3800</v>
      </c>
      <c r="P1960">
        <v>2012</v>
      </c>
    </row>
    <row r="1961" spans="2:16" x14ac:dyDescent="0.2">
      <c r="B1961" s="3">
        <v>41032</v>
      </c>
      <c r="C1961" t="s">
        <v>13</v>
      </c>
      <c r="D1961" s="4" t="s">
        <v>108</v>
      </c>
      <c r="E1961" t="s">
        <v>721</v>
      </c>
      <c r="F1961" t="s">
        <v>84</v>
      </c>
      <c r="H1961" t="s">
        <v>17</v>
      </c>
      <c r="I1961" s="2">
        <v>-3800</v>
      </c>
      <c r="J1961" s="2">
        <v>-3800</v>
      </c>
      <c r="K1961" s="2">
        <v>-3800</v>
      </c>
      <c r="P1961">
        <v>2012</v>
      </c>
    </row>
    <row r="1962" spans="2:16" x14ac:dyDescent="0.2">
      <c r="B1962" s="3">
        <v>41032</v>
      </c>
      <c r="C1962" t="s">
        <v>13</v>
      </c>
      <c r="D1962" s="4" t="s">
        <v>108</v>
      </c>
      <c r="E1962" t="s">
        <v>721</v>
      </c>
      <c r="F1962" t="s">
        <v>84</v>
      </c>
      <c r="H1962" t="s">
        <v>17</v>
      </c>
      <c r="I1962" s="2">
        <v>-3800</v>
      </c>
      <c r="J1962" s="2">
        <v>-3800</v>
      </c>
      <c r="K1962" s="2">
        <v>-3800</v>
      </c>
      <c r="P1962">
        <v>2012</v>
      </c>
    </row>
    <row r="1963" spans="2:16" x14ac:dyDescent="0.2">
      <c r="B1963" s="3">
        <v>41032</v>
      </c>
      <c r="C1963" t="s">
        <v>382</v>
      </c>
      <c r="D1963" t="s">
        <v>143</v>
      </c>
      <c r="E1963" t="s">
        <v>19</v>
      </c>
      <c r="F1963" t="s">
        <v>485</v>
      </c>
      <c r="H1963" t="s">
        <v>17</v>
      </c>
      <c r="I1963" s="2">
        <v>-97.66</v>
      </c>
      <c r="J1963" s="2">
        <v>-97.66</v>
      </c>
      <c r="K1963" s="2">
        <v>-97.66</v>
      </c>
      <c r="P1963">
        <v>2012</v>
      </c>
    </row>
    <row r="1964" spans="2:16" hidden="1" x14ac:dyDescent="0.2">
      <c r="B1964" t="s">
        <v>2134</v>
      </c>
      <c r="I1964" s="2">
        <v>-197685.29</v>
      </c>
      <c r="J1964" s="2">
        <v>-197685.29</v>
      </c>
      <c r="K1964" s="2">
        <v>-197685.29</v>
      </c>
      <c r="P1964" t="e">
        <v>#VALUE!</v>
      </c>
    </row>
    <row r="1965" spans="2:16" x14ac:dyDescent="0.2">
      <c r="B1965" s="3">
        <v>41032</v>
      </c>
      <c r="C1965" t="s">
        <v>13</v>
      </c>
      <c r="D1965" s="4" t="s">
        <v>110</v>
      </c>
      <c r="E1965" t="s">
        <v>453</v>
      </c>
      <c r="F1965" t="s">
        <v>4765</v>
      </c>
      <c r="H1965" t="s">
        <v>17</v>
      </c>
      <c r="I1965" s="2">
        <v>-2077.5</v>
      </c>
      <c r="J1965" s="2">
        <v>-2077.5</v>
      </c>
      <c r="K1965" s="2">
        <v>-2077.5</v>
      </c>
      <c r="P1965">
        <v>2012</v>
      </c>
    </row>
    <row r="1966" spans="2:16" x14ac:dyDescent="0.2">
      <c r="B1966" s="3">
        <v>41032</v>
      </c>
      <c r="C1966" t="s">
        <v>13</v>
      </c>
      <c r="D1966" t="s">
        <v>64</v>
      </c>
      <c r="E1966" t="s">
        <v>248</v>
      </c>
      <c r="F1966" t="s">
        <v>99</v>
      </c>
      <c r="H1966" t="s">
        <v>17</v>
      </c>
      <c r="I1966" s="2">
        <v>-1738.39</v>
      </c>
      <c r="J1966" s="2">
        <v>-1738.39</v>
      </c>
      <c r="K1966" s="2">
        <v>-1738.39</v>
      </c>
      <c r="P1966">
        <v>2012</v>
      </c>
    </row>
    <row r="1967" spans="2:16" x14ac:dyDescent="0.2">
      <c r="B1967" s="3">
        <v>41032</v>
      </c>
      <c r="C1967" t="s">
        <v>13</v>
      </c>
      <c r="D1967" t="s">
        <v>64</v>
      </c>
      <c r="E1967" t="s">
        <v>248</v>
      </c>
      <c r="F1967" t="s">
        <v>99</v>
      </c>
      <c r="H1967" t="s">
        <v>17</v>
      </c>
      <c r="I1967" s="2">
        <v>-1738.39</v>
      </c>
      <c r="J1967" s="2">
        <v>-1738.39</v>
      </c>
      <c r="K1967" s="2">
        <v>-1738.39</v>
      </c>
      <c r="P1967">
        <v>2012</v>
      </c>
    </row>
    <row r="1968" spans="2:16" x14ac:dyDescent="0.2">
      <c r="B1968" s="3">
        <v>41032</v>
      </c>
      <c r="C1968" t="s">
        <v>13</v>
      </c>
      <c r="D1968" s="4" t="s">
        <v>110</v>
      </c>
      <c r="E1968" t="s">
        <v>453</v>
      </c>
      <c r="F1968" t="s">
        <v>4765</v>
      </c>
      <c r="H1968" t="s">
        <v>17</v>
      </c>
      <c r="I1968" s="2">
        <v>-2077.5</v>
      </c>
      <c r="J1968" s="2">
        <v>-2077.5</v>
      </c>
      <c r="K1968" s="2">
        <v>-2077.5</v>
      </c>
      <c r="P1968">
        <v>2012</v>
      </c>
    </row>
    <row r="1969" spans="2:16" x14ac:dyDescent="0.2">
      <c r="B1969" s="3">
        <v>41032</v>
      </c>
      <c r="C1969" t="s">
        <v>13</v>
      </c>
      <c r="D1969" t="s">
        <v>64</v>
      </c>
      <c r="E1969" t="s">
        <v>248</v>
      </c>
      <c r="F1969" t="s">
        <v>99</v>
      </c>
      <c r="H1969" t="s">
        <v>17</v>
      </c>
      <c r="I1969" s="2">
        <v>-1738.39</v>
      </c>
      <c r="J1969" s="2">
        <v>-1738.39</v>
      </c>
      <c r="K1969" s="2">
        <v>-1738.39</v>
      </c>
      <c r="P1969">
        <v>2012</v>
      </c>
    </row>
    <row r="1970" spans="2:16" x14ac:dyDescent="0.2">
      <c r="B1970" s="3">
        <v>41032</v>
      </c>
      <c r="C1970" t="s">
        <v>13</v>
      </c>
      <c r="D1970" s="4" t="s">
        <v>110</v>
      </c>
      <c r="E1970" t="s">
        <v>453</v>
      </c>
      <c r="F1970" t="s">
        <v>4765</v>
      </c>
      <c r="H1970" t="s">
        <v>17</v>
      </c>
      <c r="I1970" s="2">
        <v>-2077.5</v>
      </c>
      <c r="J1970" s="2">
        <v>-2077.5</v>
      </c>
      <c r="K1970" s="2">
        <v>-2077.5</v>
      </c>
      <c r="P1970">
        <v>2012</v>
      </c>
    </row>
    <row r="1971" spans="2:16" x14ac:dyDescent="0.2">
      <c r="B1971" s="3">
        <v>41033</v>
      </c>
      <c r="C1971" t="s">
        <v>382</v>
      </c>
      <c r="E1971" t="s">
        <v>328</v>
      </c>
      <c r="F1971" t="s">
        <v>2214</v>
      </c>
      <c r="H1971" t="s">
        <v>17</v>
      </c>
      <c r="I1971" s="2">
        <v>-13.65</v>
      </c>
      <c r="J1971" s="2">
        <v>-13.65</v>
      </c>
      <c r="K1971" s="2">
        <v>-13.65</v>
      </c>
      <c r="P1971">
        <v>2012</v>
      </c>
    </row>
    <row r="1972" spans="2:16" x14ac:dyDescent="0.2">
      <c r="B1972" s="3">
        <v>41033</v>
      </c>
      <c r="C1972" t="s">
        <v>13</v>
      </c>
      <c r="D1972" t="s">
        <v>64</v>
      </c>
      <c r="E1972" t="s">
        <v>248</v>
      </c>
      <c r="F1972" t="s">
        <v>99</v>
      </c>
      <c r="H1972" t="s">
        <v>17</v>
      </c>
      <c r="I1972" s="2">
        <v>-4000</v>
      </c>
      <c r="J1972" s="2">
        <v>-4000</v>
      </c>
      <c r="K1972" s="2">
        <v>-4000</v>
      </c>
      <c r="P1972">
        <v>2012</v>
      </c>
    </row>
    <row r="1973" spans="2:16" x14ac:dyDescent="0.2">
      <c r="B1973" s="3">
        <v>41033</v>
      </c>
      <c r="C1973" t="s">
        <v>13</v>
      </c>
      <c r="D1973" t="s">
        <v>64</v>
      </c>
      <c r="E1973" t="s">
        <v>248</v>
      </c>
      <c r="F1973" t="s">
        <v>99</v>
      </c>
      <c r="H1973" t="s">
        <v>17</v>
      </c>
      <c r="I1973" s="2">
        <v>-4000</v>
      </c>
      <c r="J1973" s="2">
        <v>-4000</v>
      </c>
      <c r="K1973" s="2">
        <v>-4000</v>
      </c>
      <c r="P1973">
        <v>2012</v>
      </c>
    </row>
    <row r="1974" spans="2:16" x14ac:dyDescent="0.2">
      <c r="B1974" s="3">
        <v>41033</v>
      </c>
      <c r="C1974" t="s">
        <v>13</v>
      </c>
      <c r="D1974" t="s">
        <v>64</v>
      </c>
      <c r="E1974" t="s">
        <v>248</v>
      </c>
      <c r="F1974" t="s">
        <v>99</v>
      </c>
      <c r="H1974" t="s">
        <v>17</v>
      </c>
      <c r="I1974" s="2">
        <v>-4000</v>
      </c>
      <c r="J1974" s="2">
        <v>-4000</v>
      </c>
      <c r="K1974" s="2">
        <v>-4000</v>
      </c>
      <c r="P1974">
        <v>2012</v>
      </c>
    </row>
    <row r="1975" spans="2:16" x14ac:dyDescent="0.2">
      <c r="B1975" s="3">
        <v>41033</v>
      </c>
      <c r="C1975" t="s">
        <v>334</v>
      </c>
      <c r="E1975" t="s">
        <v>497</v>
      </c>
      <c r="F1975" t="s">
        <v>1907</v>
      </c>
      <c r="H1975" t="s">
        <v>17</v>
      </c>
      <c r="I1975" s="2">
        <v>-86.67</v>
      </c>
      <c r="J1975" s="2">
        <v>-86.67</v>
      </c>
      <c r="K1975" s="2">
        <v>-86.67</v>
      </c>
      <c r="P1975">
        <v>2012</v>
      </c>
    </row>
    <row r="1976" spans="2:16" x14ac:dyDescent="0.2">
      <c r="B1976" s="3">
        <v>41033</v>
      </c>
      <c r="C1976" t="s">
        <v>334</v>
      </c>
      <c r="E1976" t="s">
        <v>497</v>
      </c>
      <c r="F1976" t="s">
        <v>499</v>
      </c>
      <c r="H1976" t="s">
        <v>17</v>
      </c>
      <c r="I1976" s="2">
        <v>-900.93</v>
      </c>
      <c r="J1976" s="2">
        <v>-900.93</v>
      </c>
      <c r="K1976" s="2">
        <v>-900.93</v>
      </c>
      <c r="P1976">
        <v>2012</v>
      </c>
    </row>
    <row r="1977" spans="2:16" x14ac:dyDescent="0.2">
      <c r="B1977" s="3">
        <v>41033</v>
      </c>
      <c r="C1977" t="s">
        <v>334</v>
      </c>
      <c r="E1977" t="s">
        <v>497</v>
      </c>
      <c r="F1977" t="s">
        <v>501</v>
      </c>
      <c r="H1977" t="s">
        <v>17</v>
      </c>
      <c r="I1977" s="2">
        <v>-78.91</v>
      </c>
      <c r="J1977" s="2">
        <v>-78.91</v>
      </c>
      <c r="K1977" s="2">
        <v>-78.91</v>
      </c>
      <c r="P1977">
        <v>2012</v>
      </c>
    </row>
    <row r="1978" spans="2:16" x14ac:dyDescent="0.2">
      <c r="B1978" s="3">
        <v>41035</v>
      </c>
      <c r="C1978" t="s">
        <v>382</v>
      </c>
      <c r="E1978" t="s">
        <v>19</v>
      </c>
      <c r="F1978" t="s">
        <v>2215</v>
      </c>
      <c r="H1978" t="s">
        <v>17</v>
      </c>
      <c r="I1978" s="2">
        <v>-44.61</v>
      </c>
      <c r="J1978" s="2">
        <v>-44.61</v>
      </c>
      <c r="K1978" s="2">
        <v>-44.61</v>
      </c>
      <c r="P1978">
        <v>2012</v>
      </c>
    </row>
    <row r="1979" spans="2:16" x14ac:dyDescent="0.2">
      <c r="B1979" s="3">
        <v>41035</v>
      </c>
      <c r="C1979" t="s">
        <v>382</v>
      </c>
      <c r="E1979" t="s">
        <v>335</v>
      </c>
      <c r="F1979" t="s">
        <v>2216</v>
      </c>
      <c r="H1979" t="s">
        <v>17</v>
      </c>
      <c r="I1979" s="2">
        <v>-8.5500000000000007</v>
      </c>
      <c r="J1979" s="2">
        <v>-8.5500000000000007</v>
      </c>
      <c r="K1979" s="2">
        <v>-8.5500000000000007</v>
      </c>
      <c r="P1979">
        <v>2012</v>
      </c>
    </row>
    <row r="1980" spans="2:16" x14ac:dyDescent="0.2">
      <c r="B1980" s="3">
        <v>41035</v>
      </c>
      <c r="C1980" t="s">
        <v>382</v>
      </c>
      <c r="E1980" t="s">
        <v>335</v>
      </c>
      <c r="F1980" t="s">
        <v>2217</v>
      </c>
      <c r="H1980" t="s">
        <v>17</v>
      </c>
      <c r="I1980" s="2">
        <v>-46.2</v>
      </c>
      <c r="J1980" s="2">
        <v>-46.2</v>
      </c>
      <c r="K1980" s="2">
        <v>-46.2</v>
      </c>
      <c r="P1980">
        <v>2012</v>
      </c>
    </row>
    <row r="1981" spans="2:16" x14ac:dyDescent="0.2">
      <c r="B1981" s="3">
        <v>41036</v>
      </c>
      <c r="C1981" t="s">
        <v>382</v>
      </c>
      <c r="E1981" t="s">
        <v>335</v>
      </c>
      <c r="F1981" t="s">
        <v>2218</v>
      </c>
      <c r="H1981" t="s">
        <v>17</v>
      </c>
      <c r="I1981" s="2">
        <v>-2973.5</v>
      </c>
      <c r="J1981" s="2">
        <v>-2973.5</v>
      </c>
      <c r="K1981" s="2">
        <v>-2973.5</v>
      </c>
      <c r="P1981">
        <v>2012</v>
      </c>
    </row>
    <row r="1982" spans="2:16" x14ac:dyDescent="0.2">
      <c r="B1982" s="3">
        <v>41036</v>
      </c>
      <c r="C1982" t="s">
        <v>382</v>
      </c>
      <c r="E1982" t="s">
        <v>2219</v>
      </c>
      <c r="F1982" t="s">
        <v>2220</v>
      </c>
      <c r="H1982" t="s">
        <v>17</v>
      </c>
      <c r="I1982" s="2">
        <v>-580</v>
      </c>
      <c r="J1982" s="2">
        <v>-580</v>
      </c>
      <c r="K1982" s="2">
        <v>-580</v>
      </c>
      <c r="P1982">
        <v>2012</v>
      </c>
    </row>
    <row r="1983" spans="2:16" x14ac:dyDescent="0.2">
      <c r="B1983" s="3">
        <v>41036</v>
      </c>
      <c r="C1983" t="s">
        <v>13</v>
      </c>
      <c r="E1983" t="s">
        <v>3296</v>
      </c>
      <c r="F1983" t="s">
        <v>3326</v>
      </c>
      <c r="H1983" t="s">
        <v>17</v>
      </c>
      <c r="I1983" s="2">
        <v>-21.95</v>
      </c>
      <c r="J1983" s="2">
        <v>-21.95</v>
      </c>
      <c r="K1983" s="2">
        <v>-21.95</v>
      </c>
      <c r="P1983">
        <v>2012</v>
      </c>
    </row>
    <row r="1984" spans="2:16" x14ac:dyDescent="0.2">
      <c r="B1984" s="3">
        <v>41036</v>
      </c>
      <c r="C1984" t="s">
        <v>13</v>
      </c>
      <c r="E1984" t="s">
        <v>3296</v>
      </c>
      <c r="F1984" t="s">
        <v>3326</v>
      </c>
      <c r="H1984" t="s">
        <v>17</v>
      </c>
      <c r="I1984" s="2">
        <v>-21.95</v>
      </c>
      <c r="J1984" s="2">
        <v>-21.95</v>
      </c>
      <c r="K1984" s="2">
        <v>-21.95</v>
      </c>
      <c r="P1984">
        <v>2012</v>
      </c>
    </row>
    <row r="1985" spans="2:16" x14ac:dyDescent="0.2">
      <c r="B1985" s="3">
        <v>41036</v>
      </c>
      <c r="C1985" t="s">
        <v>13</v>
      </c>
      <c r="E1985" t="s">
        <v>3296</v>
      </c>
      <c r="F1985" t="s">
        <v>3326</v>
      </c>
      <c r="H1985" t="s">
        <v>17</v>
      </c>
      <c r="I1985" s="2">
        <v>-21.95</v>
      </c>
      <c r="J1985" s="2">
        <v>-21.95</v>
      </c>
      <c r="K1985" s="2">
        <v>-21.95</v>
      </c>
      <c r="P1985">
        <v>2012</v>
      </c>
    </row>
    <row r="1986" spans="2:16" x14ac:dyDescent="0.2">
      <c r="B1986" s="3">
        <v>41036</v>
      </c>
      <c r="C1986" t="s">
        <v>923</v>
      </c>
      <c r="E1986" t="s">
        <v>3296</v>
      </c>
      <c r="F1986" t="s">
        <v>3385</v>
      </c>
      <c r="H1986" t="s">
        <v>17</v>
      </c>
      <c r="I1986" s="2">
        <v>-76.319999999999993</v>
      </c>
      <c r="J1986" s="2">
        <v>-76.319999999999993</v>
      </c>
      <c r="K1986" s="2">
        <v>-76.319999999999993</v>
      </c>
      <c r="P1986">
        <v>2012</v>
      </c>
    </row>
    <row r="1987" spans="2:16" x14ac:dyDescent="0.2">
      <c r="B1987" s="3">
        <v>41038</v>
      </c>
      <c r="C1987" t="s">
        <v>13</v>
      </c>
      <c r="E1987" t="s">
        <v>3290</v>
      </c>
      <c r="F1987" t="s">
        <v>3327</v>
      </c>
      <c r="H1987" t="s">
        <v>17</v>
      </c>
      <c r="I1987" s="2">
        <v>-21.19</v>
      </c>
      <c r="J1987" s="2">
        <v>-21.19</v>
      </c>
      <c r="K1987" s="2">
        <v>-21.19</v>
      </c>
      <c r="P1987">
        <v>2012</v>
      </c>
    </row>
    <row r="1988" spans="2:16" x14ac:dyDescent="0.2">
      <c r="B1988" s="3">
        <v>41038</v>
      </c>
      <c r="C1988" t="s">
        <v>13</v>
      </c>
      <c r="E1988" t="s">
        <v>3290</v>
      </c>
      <c r="F1988" t="s">
        <v>3327</v>
      </c>
      <c r="H1988" t="s">
        <v>17</v>
      </c>
      <c r="I1988" s="2">
        <v>-21.19</v>
      </c>
      <c r="J1988" s="2">
        <v>-21.19</v>
      </c>
      <c r="K1988" s="2">
        <v>-21.19</v>
      </c>
      <c r="P1988">
        <v>2012</v>
      </c>
    </row>
    <row r="1989" spans="2:16" x14ac:dyDescent="0.2">
      <c r="B1989" s="3">
        <v>41038</v>
      </c>
      <c r="C1989" t="s">
        <v>13</v>
      </c>
      <c r="E1989" t="s">
        <v>3290</v>
      </c>
      <c r="F1989" t="s">
        <v>3327</v>
      </c>
      <c r="H1989" t="s">
        <v>17</v>
      </c>
      <c r="I1989" s="2">
        <v>-21.19</v>
      </c>
      <c r="J1989" s="2">
        <v>-21.19</v>
      </c>
      <c r="K1989" s="2">
        <v>-21.19</v>
      </c>
      <c r="P1989">
        <v>2012</v>
      </c>
    </row>
    <row r="1990" spans="2:16" x14ac:dyDescent="0.2">
      <c r="B1990" s="3">
        <v>41038</v>
      </c>
      <c r="C1990" t="s">
        <v>13</v>
      </c>
      <c r="D1990" s="4" t="s">
        <v>4763</v>
      </c>
      <c r="E1990" t="s">
        <v>151</v>
      </c>
      <c r="F1990" t="s">
        <v>926</v>
      </c>
      <c r="H1990" t="s">
        <v>17</v>
      </c>
      <c r="I1990" s="2">
        <v>-1800</v>
      </c>
      <c r="J1990" s="2">
        <v>-1800</v>
      </c>
      <c r="K1990" s="2">
        <v>-1800</v>
      </c>
      <c r="P1990">
        <v>2012</v>
      </c>
    </row>
    <row r="1991" spans="2:16" x14ac:dyDescent="0.2">
      <c r="B1991" s="3">
        <v>41038</v>
      </c>
      <c r="C1991" t="s">
        <v>13</v>
      </c>
      <c r="D1991" s="4" t="s">
        <v>4763</v>
      </c>
      <c r="E1991" t="s">
        <v>151</v>
      </c>
      <c r="F1991" t="s">
        <v>926</v>
      </c>
      <c r="H1991" t="s">
        <v>17</v>
      </c>
      <c r="I1991" s="2">
        <v>-1800</v>
      </c>
      <c r="J1991" s="2">
        <v>-1800</v>
      </c>
      <c r="K1991" s="2">
        <v>-1800</v>
      </c>
      <c r="P1991">
        <v>2012</v>
      </c>
    </row>
    <row r="1992" spans="2:16" x14ac:dyDescent="0.2">
      <c r="B1992" s="3">
        <v>41038</v>
      </c>
      <c r="C1992" t="s">
        <v>13</v>
      </c>
      <c r="D1992" s="4" t="s">
        <v>4763</v>
      </c>
      <c r="E1992" t="s">
        <v>151</v>
      </c>
      <c r="F1992" t="s">
        <v>926</v>
      </c>
      <c r="H1992" t="s">
        <v>17</v>
      </c>
      <c r="I1992" s="2">
        <v>-1800</v>
      </c>
      <c r="J1992" s="2">
        <v>-1800</v>
      </c>
      <c r="K1992" s="2">
        <v>-1800</v>
      </c>
      <c r="P1992">
        <v>2012</v>
      </c>
    </row>
    <row r="1993" spans="2:16" x14ac:dyDescent="0.2">
      <c r="B1993" s="3">
        <v>41038</v>
      </c>
      <c r="C1993" t="s">
        <v>382</v>
      </c>
      <c r="E1993" t="s">
        <v>345</v>
      </c>
      <c r="F1993" t="s">
        <v>4780</v>
      </c>
      <c r="H1993" t="s">
        <v>17</v>
      </c>
      <c r="I1993" s="2">
        <v>-55.66</v>
      </c>
      <c r="J1993" s="2">
        <v>-55.66</v>
      </c>
      <c r="K1993" s="2">
        <v>-55.66</v>
      </c>
      <c r="P1993">
        <v>2012</v>
      </c>
    </row>
    <row r="1994" spans="2:16" x14ac:dyDescent="0.2">
      <c r="B1994" s="3">
        <v>41039</v>
      </c>
      <c r="C1994" t="s">
        <v>13</v>
      </c>
      <c r="E1994" t="s">
        <v>3298</v>
      </c>
      <c r="F1994" t="s">
        <v>3328</v>
      </c>
      <c r="H1994" t="s">
        <v>17</v>
      </c>
      <c r="I1994" s="2">
        <v>-30.01</v>
      </c>
      <c r="J1994" s="2">
        <v>-30.01</v>
      </c>
      <c r="K1994" s="2">
        <v>-30.01</v>
      </c>
      <c r="P1994">
        <v>2012</v>
      </c>
    </row>
    <row r="1995" spans="2:16" x14ac:dyDescent="0.2">
      <c r="B1995" s="3">
        <v>41039</v>
      </c>
      <c r="C1995" t="s">
        <v>13</v>
      </c>
      <c r="E1995" t="s">
        <v>3298</v>
      </c>
      <c r="F1995" t="s">
        <v>3328</v>
      </c>
      <c r="H1995" t="s">
        <v>17</v>
      </c>
      <c r="I1995" s="2">
        <v>-30.01</v>
      </c>
      <c r="J1995" s="2">
        <v>-30.01</v>
      </c>
      <c r="K1995" s="2">
        <v>-30.01</v>
      </c>
      <c r="P1995">
        <v>2012</v>
      </c>
    </row>
    <row r="1996" spans="2:16" x14ac:dyDescent="0.2">
      <c r="B1996" s="3">
        <v>41039</v>
      </c>
      <c r="C1996" t="s">
        <v>13</v>
      </c>
      <c r="E1996" t="s">
        <v>3298</v>
      </c>
      <c r="F1996" t="s">
        <v>3328</v>
      </c>
      <c r="H1996" t="s">
        <v>17</v>
      </c>
      <c r="I1996" s="2">
        <v>-30.01</v>
      </c>
      <c r="J1996" s="2">
        <v>-30.01</v>
      </c>
      <c r="K1996" s="2">
        <v>-30.01</v>
      </c>
      <c r="P1996">
        <v>2012</v>
      </c>
    </row>
    <row r="1997" spans="2:16" x14ac:dyDescent="0.2">
      <c r="B1997" s="3">
        <v>41039</v>
      </c>
      <c r="C1997" t="s">
        <v>13</v>
      </c>
      <c r="D1997" t="s">
        <v>4764</v>
      </c>
      <c r="E1997" t="s">
        <v>453</v>
      </c>
      <c r="F1997" t="s">
        <v>4765</v>
      </c>
      <c r="H1997" t="s">
        <v>17</v>
      </c>
      <c r="I1997" s="2">
        <v>-1231.5</v>
      </c>
      <c r="J1997" s="2">
        <v>-1231.5</v>
      </c>
      <c r="K1997" s="2">
        <v>-1231.5</v>
      </c>
      <c r="P1997">
        <v>2012</v>
      </c>
    </row>
    <row r="1998" spans="2:16" x14ac:dyDescent="0.2">
      <c r="B1998" s="3">
        <v>41039</v>
      </c>
      <c r="C1998" t="s">
        <v>13</v>
      </c>
      <c r="D1998" s="4" t="s">
        <v>218</v>
      </c>
      <c r="E1998" t="s">
        <v>4766</v>
      </c>
      <c r="F1998" t="s">
        <v>4767</v>
      </c>
      <c r="H1998" t="s">
        <v>17</v>
      </c>
      <c r="I1998" s="2">
        <v>-225</v>
      </c>
      <c r="J1998" s="2">
        <v>-225</v>
      </c>
      <c r="K1998" s="2">
        <v>-225</v>
      </c>
      <c r="P1998">
        <v>2012</v>
      </c>
    </row>
    <row r="1999" spans="2:16" x14ac:dyDescent="0.2">
      <c r="B1999" s="3">
        <v>41039</v>
      </c>
      <c r="C1999" t="s">
        <v>13</v>
      </c>
      <c r="D1999" t="s">
        <v>4764</v>
      </c>
      <c r="E1999" t="s">
        <v>453</v>
      </c>
      <c r="F1999" t="s">
        <v>4765</v>
      </c>
      <c r="H1999" t="s">
        <v>17</v>
      </c>
      <c r="I1999" s="2">
        <v>-1231.5</v>
      </c>
      <c r="J1999" s="2">
        <v>-1231.5</v>
      </c>
      <c r="K1999" s="2">
        <v>-1231.5</v>
      </c>
      <c r="P1999">
        <v>2012</v>
      </c>
    </row>
    <row r="2000" spans="2:16" x14ac:dyDescent="0.2">
      <c r="B2000" s="3">
        <v>41039</v>
      </c>
      <c r="C2000" t="s">
        <v>13</v>
      </c>
      <c r="D2000" s="4" t="s">
        <v>218</v>
      </c>
      <c r="E2000" t="s">
        <v>4766</v>
      </c>
      <c r="F2000" t="s">
        <v>4767</v>
      </c>
      <c r="H2000" t="s">
        <v>17</v>
      </c>
      <c r="I2000" s="2">
        <v>-225</v>
      </c>
      <c r="J2000" s="2">
        <v>-225</v>
      </c>
      <c r="K2000" s="2">
        <v>-225</v>
      </c>
      <c r="P2000">
        <v>2012</v>
      </c>
    </row>
    <row r="2001" spans="2:16" x14ac:dyDescent="0.2">
      <c r="B2001" s="3">
        <v>41039</v>
      </c>
      <c r="C2001" t="s">
        <v>13</v>
      </c>
      <c r="D2001" t="s">
        <v>4764</v>
      </c>
      <c r="E2001" t="s">
        <v>453</v>
      </c>
      <c r="F2001" t="s">
        <v>4765</v>
      </c>
      <c r="H2001" t="s">
        <v>17</v>
      </c>
      <c r="I2001" s="2">
        <v>-1231.5</v>
      </c>
      <c r="J2001" s="2">
        <v>-1231.5</v>
      </c>
      <c r="K2001" s="2">
        <v>-1231.5</v>
      </c>
      <c r="P2001">
        <v>2012</v>
      </c>
    </row>
    <row r="2002" spans="2:16" x14ac:dyDescent="0.2">
      <c r="B2002" s="3">
        <v>41039</v>
      </c>
      <c r="C2002" t="s">
        <v>13</v>
      </c>
      <c r="D2002" s="4" t="s">
        <v>218</v>
      </c>
      <c r="E2002" t="s">
        <v>4766</v>
      </c>
      <c r="F2002" t="s">
        <v>4767</v>
      </c>
      <c r="H2002" t="s">
        <v>17</v>
      </c>
      <c r="I2002" s="2">
        <v>-225</v>
      </c>
      <c r="J2002" s="2">
        <v>-225</v>
      </c>
      <c r="K2002" s="2">
        <v>-225</v>
      </c>
      <c r="P2002">
        <v>2012</v>
      </c>
    </row>
    <row r="2003" spans="2:16" x14ac:dyDescent="0.2">
      <c r="B2003" s="3">
        <v>41039</v>
      </c>
      <c r="C2003" t="s">
        <v>382</v>
      </c>
      <c r="E2003" t="s">
        <v>497</v>
      </c>
      <c r="F2003" t="s">
        <v>4781</v>
      </c>
      <c r="H2003" t="s">
        <v>17</v>
      </c>
      <c r="I2003" s="2">
        <v>-86.2</v>
      </c>
      <c r="J2003" s="2">
        <v>-86.2</v>
      </c>
      <c r="K2003" s="2">
        <v>-86.2</v>
      </c>
      <c r="P2003">
        <v>2012</v>
      </c>
    </row>
    <row r="2004" spans="2:16" x14ac:dyDescent="0.2">
      <c r="B2004" s="3">
        <v>41039</v>
      </c>
      <c r="C2004" t="s">
        <v>382</v>
      </c>
      <c r="E2004" t="s">
        <v>508</v>
      </c>
      <c r="F2004" t="s">
        <v>3672</v>
      </c>
      <c r="H2004" t="s">
        <v>17</v>
      </c>
      <c r="I2004" s="2">
        <v>-475</v>
      </c>
      <c r="J2004" s="2">
        <v>-475</v>
      </c>
      <c r="K2004" s="2">
        <v>-475</v>
      </c>
      <c r="P2004">
        <v>2012</v>
      </c>
    </row>
    <row r="2005" spans="2:16" x14ac:dyDescent="0.2">
      <c r="B2005" s="3">
        <v>41039</v>
      </c>
      <c r="C2005" t="s">
        <v>13</v>
      </c>
      <c r="D2005" t="s">
        <v>4764</v>
      </c>
      <c r="E2005" t="s">
        <v>453</v>
      </c>
      <c r="F2005" t="s">
        <v>9629</v>
      </c>
      <c r="H2005" t="s">
        <v>17</v>
      </c>
      <c r="I2005" s="2">
        <v>-175</v>
      </c>
      <c r="J2005" s="2">
        <v>-175</v>
      </c>
      <c r="K2005" s="2">
        <v>-175</v>
      </c>
      <c r="P2005">
        <v>2012</v>
      </c>
    </row>
    <row r="2006" spans="2:16" x14ac:dyDescent="0.2">
      <c r="B2006" s="3">
        <v>41039</v>
      </c>
      <c r="C2006" t="s">
        <v>13</v>
      </c>
      <c r="D2006" t="s">
        <v>4764</v>
      </c>
      <c r="E2006" t="s">
        <v>453</v>
      </c>
      <c r="F2006" t="s">
        <v>9629</v>
      </c>
      <c r="H2006" t="s">
        <v>17</v>
      </c>
      <c r="I2006" s="2">
        <v>-175</v>
      </c>
      <c r="J2006" s="2">
        <v>-175</v>
      </c>
      <c r="K2006" s="2">
        <v>-175</v>
      </c>
      <c r="P2006">
        <v>2012</v>
      </c>
    </row>
    <row r="2007" spans="2:16" x14ac:dyDescent="0.2">
      <c r="B2007" s="3">
        <v>41039</v>
      </c>
      <c r="C2007" t="s">
        <v>13</v>
      </c>
      <c r="D2007" t="s">
        <v>4764</v>
      </c>
      <c r="E2007" t="s">
        <v>453</v>
      </c>
      <c r="F2007" t="s">
        <v>9629</v>
      </c>
      <c r="H2007" t="s">
        <v>17</v>
      </c>
      <c r="I2007" s="2">
        <v>-175</v>
      </c>
      <c r="J2007" s="2">
        <v>-175</v>
      </c>
      <c r="K2007" s="2">
        <v>-175</v>
      </c>
      <c r="P2007">
        <v>2012</v>
      </c>
    </row>
    <row r="2008" spans="2:16" x14ac:dyDescent="0.2">
      <c r="B2008" s="3">
        <v>41039</v>
      </c>
      <c r="C2008" t="s">
        <v>382</v>
      </c>
      <c r="E2008" t="s">
        <v>508</v>
      </c>
      <c r="F2008" t="s">
        <v>3085</v>
      </c>
      <c r="H2008" t="s">
        <v>17</v>
      </c>
      <c r="I2008" s="2">
        <v>-1197</v>
      </c>
      <c r="J2008" s="2">
        <v>-1197</v>
      </c>
      <c r="K2008" s="2">
        <v>-1197</v>
      </c>
      <c r="P2008">
        <v>2012</v>
      </c>
    </row>
    <row r="2009" spans="2:16" x14ac:dyDescent="0.2">
      <c r="B2009" s="3">
        <v>41039</v>
      </c>
      <c r="C2009" t="s">
        <v>382</v>
      </c>
      <c r="E2009" t="s">
        <v>328</v>
      </c>
      <c r="F2009" t="s">
        <v>9650</v>
      </c>
      <c r="H2009" t="s">
        <v>17</v>
      </c>
      <c r="I2009" s="2">
        <v>-5.87</v>
      </c>
      <c r="J2009" s="2">
        <v>-5.87</v>
      </c>
      <c r="K2009" s="2">
        <v>-5.87</v>
      </c>
      <c r="P2009">
        <v>2012</v>
      </c>
    </row>
    <row r="2010" spans="2:16" x14ac:dyDescent="0.2">
      <c r="B2010" s="3">
        <v>41040</v>
      </c>
      <c r="C2010" t="s">
        <v>382</v>
      </c>
      <c r="E2010" t="s">
        <v>19</v>
      </c>
      <c r="F2010" t="s">
        <v>4782</v>
      </c>
      <c r="H2010" t="s">
        <v>17</v>
      </c>
      <c r="I2010" s="2">
        <v>-295.98</v>
      </c>
      <c r="J2010" s="2">
        <v>-295.98</v>
      </c>
      <c r="K2010" s="2">
        <v>-295.98</v>
      </c>
      <c r="P2010">
        <v>2012</v>
      </c>
    </row>
    <row r="2011" spans="2:16" x14ac:dyDescent="0.2">
      <c r="B2011" s="3">
        <v>41041</v>
      </c>
      <c r="C2011" t="s">
        <v>13</v>
      </c>
      <c r="D2011" s="4" t="s">
        <v>2152</v>
      </c>
      <c r="E2011" t="s">
        <v>176</v>
      </c>
      <c r="F2011" t="s">
        <v>2153</v>
      </c>
      <c r="H2011" t="s">
        <v>17</v>
      </c>
      <c r="I2011" s="2">
        <v>-5849.45</v>
      </c>
      <c r="J2011" s="2">
        <v>-5849.45</v>
      </c>
      <c r="K2011" s="2">
        <v>-5849.45</v>
      </c>
      <c r="P2011">
        <v>2012</v>
      </c>
    </row>
    <row r="2012" spans="2:16" x14ac:dyDescent="0.2">
      <c r="B2012" s="3">
        <v>41041</v>
      </c>
      <c r="C2012" t="s">
        <v>13</v>
      </c>
      <c r="D2012" s="4" t="s">
        <v>2152</v>
      </c>
      <c r="E2012" t="s">
        <v>176</v>
      </c>
      <c r="F2012" t="s">
        <v>2153</v>
      </c>
      <c r="H2012" t="s">
        <v>17</v>
      </c>
      <c r="I2012" s="2">
        <v>-5849.45</v>
      </c>
      <c r="J2012" s="2">
        <v>-5849.45</v>
      </c>
      <c r="K2012" s="2">
        <v>-5849.45</v>
      </c>
      <c r="P2012">
        <v>2012</v>
      </c>
    </row>
    <row r="2013" spans="2:16" x14ac:dyDescent="0.2">
      <c r="B2013" s="3">
        <v>41041</v>
      </c>
      <c r="C2013" t="s">
        <v>13</v>
      </c>
      <c r="D2013" s="4" t="s">
        <v>2152</v>
      </c>
      <c r="E2013" t="s">
        <v>176</v>
      </c>
      <c r="F2013" t="s">
        <v>2153</v>
      </c>
      <c r="H2013" t="s">
        <v>17</v>
      </c>
      <c r="I2013" s="2">
        <v>-5849.45</v>
      </c>
      <c r="J2013" s="2">
        <v>-5849.45</v>
      </c>
      <c r="K2013" s="2">
        <v>-5849.45</v>
      </c>
      <c r="P2013">
        <v>2012</v>
      </c>
    </row>
    <row r="2014" spans="2:16" x14ac:dyDescent="0.2">
      <c r="B2014" s="3">
        <v>41041</v>
      </c>
      <c r="C2014" t="s">
        <v>13</v>
      </c>
      <c r="D2014" s="4" t="s">
        <v>4768</v>
      </c>
      <c r="E2014" t="s">
        <v>176</v>
      </c>
      <c r="F2014" t="s">
        <v>4769</v>
      </c>
      <c r="H2014" t="s">
        <v>17</v>
      </c>
      <c r="I2014" s="2">
        <v>-701.95</v>
      </c>
      <c r="J2014" s="2">
        <v>-701.95</v>
      </c>
      <c r="K2014" s="2">
        <v>-701.95</v>
      </c>
      <c r="P2014">
        <v>2012</v>
      </c>
    </row>
    <row r="2015" spans="2:16" x14ac:dyDescent="0.2">
      <c r="B2015" s="3">
        <v>41041</v>
      </c>
      <c r="C2015" t="s">
        <v>13</v>
      </c>
      <c r="D2015" s="4" t="s">
        <v>4768</v>
      </c>
      <c r="E2015" t="s">
        <v>176</v>
      </c>
      <c r="F2015" t="s">
        <v>4769</v>
      </c>
      <c r="H2015" t="s">
        <v>17</v>
      </c>
      <c r="I2015" s="2">
        <v>-701.95</v>
      </c>
      <c r="J2015" s="2">
        <v>-701.95</v>
      </c>
      <c r="K2015" s="2">
        <v>-701.95</v>
      </c>
      <c r="P2015">
        <v>2012</v>
      </c>
    </row>
    <row r="2016" spans="2:16" x14ac:dyDescent="0.2">
      <c r="B2016" s="3">
        <v>41041</v>
      </c>
      <c r="C2016" t="s">
        <v>13</v>
      </c>
      <c r="D2016" s="4" t="s">
        <v>4768</v>
      </c>
      <c r="E2016" t="s">
        <v>176</v>
      </c>
      <c r="F2016" t="s">
        <v>4769</v>
      </c>
      <c r="H2016" t="s">
        <v>17</v>
      </c>
      <c r="I2016" s="2">
        <v>-701.95</v>
      </c>
      <c r="J2016" s="2">
        <v>-701.95</v>
      </c>
      <c r="K2016" s="2">
        <v>-701.95</v>
      </c>
      <c r="P2016">
        <v>2012</v>
      </c>
    </row>
    <row r="2017" spans="2:16" x14ac:dyDescent="0.2">
      <c r="B2017" s="3">
        <v>41042</v>
      </c>
      <c r="C2017" t="s">
        <v>334</v>
      </c>
      <c r="E2017" t="s">
        <v>497</v>
      </c>
      <c r="F2017" t="s">
        <v>1393</v>
      </c>
      <c r="H2017" t="s">
        <v>17</v>
      </c>
      <c r="I2017" s="2">
        <v>285.42</v>
      </c>
      <c r="J2017" s="2"/>
      <c r="K2017" s="2">
        <v>285.42</v>
      </c>
      <c r="P2017">
        <v>2012</v>
      </c>
    </row>
    <row r="2018" spans="2:16" x14ac:dyDescent="0.2">
      <c r="B2018" s="3">
        <v>41043</v>
      </c>
      <c r="C2018" t="s">
        <v>13</v>
      </c>
      <c r="D2018" t="s">
        <v>64</v>
      </c>
      <c r="E2018" t="s">
        <v>248</v>
      </c>
      <c r="F2018" t="s">
        <v>2154</v>
      </c>
      <c r="H2018" t="s">
        <v>17</v>
      </c>
      <c r="I2018" s="2">
        <v>-4765.5</v>
      </c>
      <c r="J2018" s="2">
        <v>-4765.5</v>
      </c>
      <c r="K2018" s="2">
        <v>-4765.5</v>
      </c>
      <c r="P2018">
        <v>2012</v>
      </c>
    </row>
    <row r="2019" spans="2:16" x14ac:dyDescent="0.2">
      <c r="B2019" s="3">
        <v>41043</v>
      </c>
      <c r="C2019" t="s">
        <v>13</v>
      </c>
      <c r="D2019" t="s">
        <v>64</v>
      </c>
      <c r="E2019" t="s">
        <v>248</v>
      </c>
      <c r="F2019" t="s">
        <v>2154</v>
      </c>
      <c r="H2019" t="s">
        <v>17</v>
      </c>
      <c r="I2019" s="2">
        <v>-4765.5</v>
      </c>
      <c r="J2019" s="2">
        <v>-4765.5</v>
      </c>
      <c r="K2019" s="2">
        <v>-4765.5</v>
      </c>
      <c r="P2019">
        <v>2012</v>
      </c>
    </row>
    <row r="2020" spans="2:16" x14ac:dyDescent="0.2">
      <c r="B2020" s="3">
        <v>41043</v>
      </c>
      <c r="C2020" t="s">
        <v>13</v>
      </c>
      <c r="D2020" t="s">
        <v>64</v>
      </c>
      <c r="E2020" t="s">
        <v>248</v>
      </c>
      <c r="F2020" t="s">
        <v>2154</v>
      </c>
      <c r="H2020" t="s">
        <v>17</v>
      </c>
      <c r="I2020" s="2">
        <v>-4765.5</v>
      </c>
      <c r="J2020" s="2">
        <v>-4765.5</v>
      </c>
      <c r="K2020" s="2">
        <v>-4765.5</v>
      </c>
      <c r="P2020">
        <v>2012</v>
      </c>
    </row>
    <row r="2021" spans="2:16" x14ac:dyDescent="0.2">
      <c r="B2021" s="3">
        <v>41043</v>
      </c>
      <c r="C2021" t="s">
        <v>13</v>
      </c>
      <c r="E2021" t="s">
        <v>3305</v>
      </c>
      <c r="F2021" t="s">
        <v>3329</v>
      </c>
      <c r="H2021" t="s">
        <v>17</v>
      </c>
      <c r="I2021" s="2">
        <v>-75</v>
      </c>
      <c r="J2021" s="2">
        <v>-75</v>
      </c>
      <c r="K2021" s="2">
        <v>-75</v>
      </c>
      <c r="P2021">
        <v>2012</v>
      </c>
    </row>
    <row r="2022" spans="2:16" x14ac:dyDescent="0.2">
      <c r="B2022" s="3">
        <v>41043</v>
      </c>
      <c r="C2022" t="s">
        <v>13</v>
      </c>
      <c r="E2022" t="s">
        <v>3305</v>
      </c>
      <c r="F2022" t="s">
        <v>3329</v>
      </c>
      <c r="H2022" t="s">
        <v>17</v>
      </c>
      <c r="I2022" s="2">
        <v>-75</v>
      </c>
      <c r="J2022" s="2">
        <v>-75</v>
      </c>
      <c r="K2022" s="2">
        <v>-75</v>
      </c>
      <c r="P2022">
        <v>2012</v>
      </c>
    </row>
    <row r="2023" spans="2:16" x14ac:dyDescent="0.2">
      <c r="B2023" s="3">
        <v>41043</v>
      </c>
      <c r="C2023" t="s">
        <v>13</v>
      </c>
      <c r="E2023" t="s">
        <v>3305</v>
      </c>
      <c r="F2023" t="s">
        <v>3329</v>
      </c>
      <c r="H2023" t="s">
        <v>17</v>
      </c>
      <c r="I2023" s="2">
        <v>-75</v>
      </c>
      <c r="J2023" s="2">
        <v>-75</v>
      </c>
      <c r="K2023" s="2">
        <v>-75</v>
      </c>
      <c r="P2023">
        <v>2012</v>
      </c>
    </row>
    <row r="2024" spans="2:16" x14ac:dyDescent="0.2">
      <c r="B2024" s="3">
        <v>41043</v>
      </c>
      <c r="C2024" t="s">
        <v>382</v>
      </c>
      <c r="E2024" t="s">
        <v>328</v>
      </c>
      <c r="F2024" t="s">
        <v>2854</v>
      </c>
      <c r="H2024" t="s">
        <v>17</v>
      </c>
      <c r="I2024" s="2">
        <v>-2.13</v>
      </c>
      <c r="J2024" s="2">
        <v>-2.13</v>
      </c>
      <c r="K2024" s="2">
        <v>-2.13</v>
      </c>
      <c r="P2024">
        <v>2012</v>
      </c>
    </row>
    <row r="2025" spans="2:16" x14ac:dyDescent="0.2">
      <c r="B2025" s="3">
        <v>41044</v>
      </c>
      <c r="C2025" t="s">
        <v>382</v>
      </c>
      <c r="E2025" t="s">
        <v>335</v>
      </c>
      <c r="F2025" t="s">
        <v>2218</v>
      </c>
      <c r="H2025" t="s">
        <v>17</v>
      </c>
      <c r="I2025" s="2">
        <v>-64.680000000000007</v>
      </c>
      <c r="J2025" s="2">
        <v>-64.680000000000007</v>
      </c>
      <c r="K2025" s="2">
        <v>-64.680000000000007</v>
      </c>
      <c r="P2025">
        <v>2012</v>
      </c>
    </row>
    <row r="2026" spans="2:16" x14ac:dyDescent="0.2">
      <c r="B2026" s="3">
        <v>41044</v>
      </c>
      <c r="C2026" t="s">
        <v>382</v>
      </c>
      <c r="E2026" t="s">
        <v>335</v>
      </c>
      <c r="F2026" t="s">
        <v>2218</v>
      </c>
      <c r="H2026" t="s">
        <v>17</v>
      </c>
      <c r="I2026" s="2">
        <v>-64.680000000000007</v>
      </c>
      <c r="J2026" s="2">
        <v>-64.680000000000007</v>
      </c>
      <c r="K2026" s="2">
        <v>-64.680000000000007</v>
      </c>
      <c r="P2026">
        <v>2012</v>
      </c>
    </row>
    <row r="2027" spans="2:16" x14ac:dyDescent="0.2">
      <c r="B2027" s="3">
        <v>41044</v>
      </c>
      <c r="C2027" t="s">
        <v>382</v>
      </c>
      <c r="E2027" t="s">
        <v>19</v>
      </c>
      <c r="F2027" t="s">
        <v>4783</v>
      </c>
      <c r="H2027" t="s">
        <v>17</v>
      </c>
      <c r="I2027" s="2">
        <v>-44.61</v>
      </c>
      <c r="J2027" s="2">
        <v>-44.61</v>
      </c>
      <c r="K2027" s="2">
        <v>-44.61</v>
      </c>
      <c r="P2027">
        <v>2012</v>
      </c>
    </row>
    <row r="2028" spans="2:16" x14ac:dyDescent="0.2">
      <c r="B2028" s="3">
        <v>41044</v>
      </c>
      <c r="C2028" t="s">
        <v>382</v>
      </c>
      <c r="E2028" t="s">
        <v>19</v>
      </c>
      <c r="F2028" t="s">
        <v>4784</v>
      </c>
      <c r="H2028" t="s">
        <v>17</v>
      </c>
      <c r="I2028" s="2">
        <v>-311.56</v>
      </c>
      <c r="J2028" s="2">
        <v>-311.56</v>
      </c>
      <c r="K2028" s="2">
        <v>-311.56</v>
      </c>
      <c r="P2028">
        <v>2012</v>
      </c>
    </row>
    <row r="2029" spans="2:16" x14ac:dyDescent="0.2">
      <c r="B2029" s="3">
        <v>41045</v>
      </c>
      <c r="C2029" t="s">
        <v>13</v>
      </c>
      <c r="D2029" s="4" t="s">
        <v>2155</v>
      </c>
      <c r="E2029" t="s">
        <v>2141</v>
      </c>
      <c r="F2029" t="s">
        <v>999</v>
      </c>
      <c r="H2029" t="s">
        <v>17</v>
      </c>
      <c r="I2029" s="2">
        <v>-6575</v>
      </c>
      <c r="J2029" s="2">
        <v>-6575</v>
      </c>
      <c r="K2029" s="2">
        <v>-6575</v>
      </c>
      <c r="P2029">
        <v>2012</v>
      </c>
    </row>
    <row r="2030" spans="2:16" x14ac:dyDescent="0.2">
      <c r="B2030" s="3">
        <v>41045</v>
      </c>
      <c r="C2030" t="s">
        <v>13</v>
      </c>
      <c r="D2030" s="4" t="s">
        <v>2155</v>
      </c>
      <c r="E2030" t="s">
        <v>2141</v>
      </c>
      <c r="F2030" t="s">
        <v>999</v>
      </c>
      <c r="H2030" t="s">
        <v>17</v>
      </c>
      <c r="I2030" s="2">
        <v>-6575</v>
      </c>
      <c r="J2030" s="2">
        <v>-6575</v>
      </c>
      <c r="K2030" s="2">
        <v>-6575</v>
      </c>
      <c r="P2030">
        <v>2012</v>
      </c>
    </row>
    <row r="2031" spans="2:16" x14ac:dyDescent="0.2">
      <c r="B2031" s="3">
        <v>41045</v>
      </c>
      <c r="C2031" t="s">
        <v>13</v>
      </c>
      <c r="D2031" s="4" t="s">
        <v>2155</v>
      </c>
      <c r="E2031" t="s">
        <v>2141</v>
      </c>
      <c r="F2031" t="s">
        <v>999</v>
      </c>
      <c r="H2031" t="s">
        <v>17</v>
      </c>
      <c r="I2031" s="2">
        <v>-6575</v>
      </c>
      <c r="J2031" s="2">
        <v>-6575</v>
      </c>
      <c r="K2031" s="2">
        <v>-6575</v>
      </c>
      <c r="P2031">
        <v>2012</v>
      </c>
    </row>
    <row r="2032" spans="2:16" x14ac:dyDescent="0.2">
      <c r="B2032" s="3">
        <v>41045</v>
      </c>
      <c r="C2032" t="s">
        <v>382</v>
      </c>
      <c r="E2032" t="s">
        <v>335</v>
      </c>
      <c r="F2032" t="s">
        <v>2218</v>
      </c>
      <c r="H2032" t="s">
        <v>17</v>
      </c>
      <c r="I2032" s="2">
        <v>220.81</v>
      </c>
      <c r="J2032" s="2"/>
      <c r="K2032" s="2">
        <v>220.81</v>
      </c>
      <c r="P2032">
        <v>2012</v>
      </c>
    </row>
    <row r="2033" spans="2:16" x14ac:dyDescent="0.2">
      <c r="B2033" s="3">
        <v>41045</v>
      </c>
      <c r="C2033" t="s">
        <v>382</v>
      </c>
      <c r="E2033" t="s">
        <v>19</v>
      </c>
      <c r="F2033" t="s">
        <v>542</v>
      </c>
      <c r="H2033" t="s">
        <v>17</v>
      </c>
      <c r="I2033" s="2">
        <v>-45.92</v>
      </c>
      <c r="J2033" s="2">
        <v>-45.92</v>
      </c>
      <c r="K2033" s="2">
        <v>-45.92</v>
      </c>
      <c r="P2033">
        <v>2012</v>
      </c>
    </row>
    <row r="2034" spans="2:16" x14ac:dyDescent="0.2">
      <c r="B2034" s="3">
        <v>41046</v>
      </c>
      <c r="C2034" t="s">
        <v>13</v>
      </c>
      <c r="D2034" s="4" t="s">
        <v>229</v>
      </c>
      <c r="E2034" t="s">
        <v>24</v>
      </c>
      <c r="F2034" t="s">
        <v>4770</v>
      </c>
      <c r="H2034" t="s">
        <v>17</v>
      </c>
      <c r="I2034" s="2">
        <v>-250</v>
      </c>
      <c r="J2034" s="2">
        <v>-250</v>
      </c>
      <c r="K2034" s="2">
        <v>-250</v>
      </c>
      <c r="P2034">
        <v>2012</v>
      </c>
    </row>
    <row r="2035" spans="2:16" x14ac:dyDescent="0.2">
      <c r="B2035" s="3">
        <v>41046</v>
      </c>
      <c r="C2035" t="s">
        <v>13</v>
      </c>
      <c r="D2035" s="4" t="s">
        <v>229</v>
      </c>
      <c r="E2035" t="s">
        <v>24</v>
      </c>
      <c r="F2035" t="s">
        <v>4770</v>
      </c>
      <c r="H2035" t="s">
        <v>17</v>
      </c>
      <c r="I2035" s="2">
        <v>-250</v>
      </c>
      <c r="J2035" s="2">
        <v>-250</v>
      </c>
      <c r="K2035" s="2">
        <v>-250</v>
      </c>
      <c r="P2035">
        <v>2012</v>
      </c>
    </row>
    <row r="2036" spans="2:16" x14ac:dyDescent="0.2">
      <c r="B2036" s="3">
        <v>41046</v>
      </c>
      <c r="C2036" t="s">
        <v>13</v>
      </c>
      <c r="D2036" s="4" t="s">
        <v>229</v>
      </c>
      <c r="E2036" t="s">
        <v>24</v>
      </c>
      <c r="F2036" t="s">
        <v>4770</v>
      </c>
      <c r="H2036" t="s">
        <v>17</v>
      </c>
      <c r="I2036" s="2">
        <v>-250</v>
      </c>
      <c r="J2036" s="2">
        <v>-250</v>
      </c>
      <c r="K2036" s="2">
        <v>-250</v>
      </c>
      <c r="P2036">
        <v>2012</v>
      </c>
    </row>
    <row r="2037" spans="2:16" x14ac:dyDescent="0.2">
      <c r="B2037" s="3">
        <v>41046</v>
      </c>
      <c r="C2037" t="s">
        <v>382</v>
      </c>
      <c r="E2037" t="s">
        <v>19</v>
      </c>
      <c r="F2037" t="s">
        <v>542</v>
      </c>
      <c r="H2037" t="s">
        <v>17</v>
      </c>
      <c r="I2037" s="2">
        <v>-19.600000000000001</v>
      </c>
      <c r="J2037" s="2">
        <v>-19.600000000000001</v>
      </c>
      <c r="K2037" s="2">
        <v>-19.600000000000001</v>
      </c>
      <c r="P2037">
        <v>2012</v>
      </c>
    </row>
    <row r="2038" spans="2:16" x14ac:dyDescent="0.2">
      <c r="B2038" s="3">
        <v>41046</v>
      </c>
      <c r="C2038" t="s">
        <v>382</v>
      </c>
      <c r="E2038" t="s">
        <v>4786</v>
      </c>
      <c r="F2038" t="s">
        <v>9651</v>
      </c>
      <c r="H2038" t="s">
        <v>17</v>
      </c>
      <c r="I2038" s="2">
        <v>-634.5</v>
      </c>
      <c r="J2038" s="2">
        <v>-634.5</v>
      </c>
      <c r="K2038" s="2">
        <v>-634.5</v>
      </c>
      <c r="P2038">
        <v>2012</v>
      </c>
    </row>
    <row r="2039" spans="2:16" x14ac:dyDescent="0.2">
      <c r="B2039" s="3">
        <v>41049</v>
      </c>
      <c r="C2039" t="s">
        <v>382</v>
      </c>
      <c r="E2039" t="s">
        <v>345</v>
      </c>
      <c r="F2039" t="s">
        <v>2221</v>
      </c>
      <c r="H2039" t="s">
        <v>17</v>
      </c>
      <c r="I2039" s="2">
        <v>-128.25</v>
      </c>
      <c r="J2039" s="2">
        <v>-128.25</v>
      </c>
      <c r="K2039" s="2">
        <v>-128.25</v>
      </c>
      <c r="P2039">
        <v>2012</v>
      </c>
    </row>
    <row r="2040" spans="2:16" x14ac:dyDescent="0.2">
      <c r="B2040" s="3">
        <v>41050</v>
      </c>
      <c r="C2040" t="s">
        <v>13</v>
      </c>
      <c r="D2040" s="4" t="s">
        <v>2156</v>
      </c>
      <c r="E2040" t="s">
        <v>161</v>
      </c>
      <c r="F2040" t="s">
        <v>2157</v>
      </c>
      <c r="H2040" t="s">
        <v>17</v>
      </c>
      <c r="I2040" s="2">
        <v>-500</v>
      </c>
      <c r="J2040" s="2">
        <v>-500</v>
      </c>
      <c r="K2040" s="2">
        <v>-500</v>
      </c>
      <c r="P2040">
        <v>2012</v>
      </c>
    </row>
    <row r="2041" spans="2:16" x14ac:dyDescent="0.2">
      <c r="B2041" s="3">
        <v>41050</v>
      </c>
      <c r="C2041" t="s">
        <v>13</v>
      </c>
      <c r="D2041" s="4" t="s">
        <v>2156</v>
      </c>
      <c r="E2041" t="s">
        <v>161</v>
      </c>
      <c r="F2041" t="s">
        <v>2157</v>
      </c>
      <c r="H2041" t="s">
        <v>17</v>
      </c>
      <c r="I2041" s="2">
        <v>-500</v>
      </c>
      <c r="J2041" s="2">
        <v>-500</v>
      </c>
      <c r="K2041" s="2">
        <v>-500</v>
      </c>
      <c r="P2041">
        <v>2012</v>
      </c>
    </row>
    <row r="2042" spans="2:16" x14ac:dyDescent="0.2">
      <c r="B2042" s="3">
        <v>41050</v>
      </c>
      <c r="C2042" t="s">
        <v>13</v>
      </c>
      <c r="D2042" s="4" t="s">
        <v>2156</v>
      </c>
      <c r="E2042" t="s">
        <v>161</v>
      </c>
      <c r="F2042" t="s">
        <v>2157</v>
      </c>
      <c r="H2042" t="s">
        <v>17</v>
      </c>
      <c r="I2042" s="2">
        <v>-500</v>
      </c>
      <c r="J2042" s="2">
        <v>-500</v>
      </c>
      <c r="K2042" s="2">
        <v>-500</v>
      </c>
      <c r="P2042">
        <v>2012</v>
      </c>
    </row>
    <row r="2043" spans="2:16" x14ac:dyDescent="0.2">
      <c r="B2043" s="3">
        <v>41051</v>
      </c>
      <c r="C2043" t="s">
        <v>382</v>
      </c>
      <c r="E2043" t="s">
        <v>508</v>
      </c>
      <c r="F2043" t="s">
        <v>4785</v>
      </c>
      <c r="H2043" t="s">
        <v>17</v>
      </c>
      <c r="I2043" s="2">
        <v>-476.23</v>
      </c>
      <c r="J2043" s="2">
        <v>-476.23</v>
      </c>
      <c r="K2043" s="2">
        <v>-476.23</v>
      </c>
      <c r="P2043">
        <v>2012</v>
      </c>
    </row>
    <row r="2044" spans="2:16" x14ac:dyDescent="0.2">
      <c r="B2044" s="3">
        <v>41051</v>
      </c>
      <c r="C2044" t="s">
        <v>382</v>
      </c>
      <c r="E2044" t="s">
        <v>497</v>
      </c>
      <c r="F2044" t="s">
        <v>501</v>
      </c>
      <c r="H2044" t="s">
        <v>17</v>
      </c>
      <c r="I2044" s="2">
        <v>-6.42</v>
      </c>
      <c r="J2044" s="2">
        <v>-6.42</v>
      </c>
      <c r="K2044" s="2">
        <v>-6.42</v>
      </c>
      <c r="P2044">
        <v>2012</v>
      </c>
    </row>
    <row r="2045" spans="2:16" x14ac:dyDescent="0.2">
      <c r="B2045" s="3">
        <v>41051</v>
      </c>
      <c r="C2045" t="s">
        <v>382</v>
      </c>
      <c r="E2045" t="s">
        <v>387</v>
      </c>
      <c r="F2045" t="s">
        <v>2196</v>
      </c>
      <c r="H2045" t="s">
        <v>17</v>
      </c>
      <c r="I2045" s="2">
        <v>-250</v>
      </c>
      <c r="J2045" s="2">
        <v>-250</v>
      </c>
      <c r="K2045" s="2">
        <v>-250</v>
      </c>
      <c r="P2045">
        <v>2012</v>
      </c>
    </row>
    <row r="2046" spans="2:16" x14ac:dyDescent="0.2">
      <c r="B2046" s="3">
        <v>41052</v>
      </c>
      <c r="C2046" t="s">
        <v>382</v>
      </c>
      <c r="E2046" t="s">
        <v>497</v>
      </c>
      <c r="F2046" t="s">
        <v>316</v>
      </c>
      <c r="H2046" t="s">
        <v>17</v>
      </c>
      <c r="I2046" s="2">
        <v>-636.84</v>
      </c>
      <c r="J2046" s="2">
        <v>-636.84</v>
      </c>
      <c r="K2046" s="2">
        <v>-636.84</v>
      </c>
      <c r="P2046">
        <v>2012</v>
      </c>
    </row>
    <row r="2047" spans="2:16" x14ac:dyDescent="0.2">
      <c r="B2047" s="3">
        <v>41052</v>
      </c>
      <c r="C2047" t="s">
        <v>382</v>
      </c>
      <c r="E2047" t="s">
        <v>345</v>
      </c>
      <c r="F2047" t="s">
        <v>9652</v>
      </c>
      <c r="H2047" t="s">
        <v>17</v>
      </c>
      <c r="I2047" s="2">
        <v>-162.13</v>
      </c>
      <c r="J2047" s="2">
        <v>-162.13</v>
      </c>
      <c r="K2047" s="2">
        <v>-162.13</v>
      </c>
      <c r="P2047">
        <v>2012</v>
      </c>
    </row>
    <row r="2048" spans="2:16" x14ac:dyDescent="0.2">
      <c r="B2048" s="3">
        <v>41054</v>
      </c>
      <c r="C2048" t="s">
        <v>334</v>
      </c>
      <c r="E2048" t="s">
        <v>497</v>
      </c>
      <c r="F2048" t="s">
        <v>591</v>
      </c>
      <c r="H2048" t="s">
        <v>17</v>
      </c>
      <c r="I2048" s="2">
        <v>18.46</v>
      </c>
      <c r="J2048" s="2"/>
      <c r="K2048" s="2">
        <v>18.46</v>
      </c>
      <c r="P2048">
        <v>2012</v>
      </c>
    </row>
    <row r="2049" spans="2:16" x14ac:dyDescent="0.2">
      <c r="B2049" s="3">
        <v>41054</v>
      </c>
      <c r="C2049" t="s">
        <v>334</v>
      </c>
      <c r="E2049" t="s">
        <v>497</v>
      </c>
      <c r="F2049" t="s">
        <v>591</v>
      </c>
      <c r="H2049" t="s">
        <v>17</v>
      </c>
      <c r="I2049" s="2">
        <v>117.05</v>
      </c>
      <c r="J2049" s="2"/>
      <c r="K2049" s="2">
        <v>117.05</v>
      </c>
      <c r="P2049">
        <v>2012</v>
      </c>
    </row>
    <row r="2050" spans="2:16" x14ac:dyDescent="0.2">
      <c r="B2050" s="3">
        <v>41054</v>
      </c>
      <c r="C2050" t="s">
        <v>334</v>
      </c>
      <c r="E2050" t="s">
        <v>497</v>
      </c>
      <c r="F2050" t="s">
        <v>591</v>
      </c>
      <c r="H2050" t="s">
        <v>17</v>
      </c>
      <c r="I2050" s="2">
        <v>184.92</v>
      </c>
      <c r="J2050" s="2"/>
      <c r="K2050" s="2">
        <v>184.92</v>
      </c>
      <c r="P2050">
        <v>2012</v>
      </c>
    </row>
    <row r="2051" spans="2:16" x14ac:dyDescent="0.2">
      <c r="B2051" s="3">
        <v>41054</v>
      </c>
      <c r="C2051" t="s">
        <v>382</v>
      </c>
      <c r="E2051" t="s">
        <v>497</v>
      </c>
      <c r="F2051" t="s">
        <v>591</v>
      </c>
      <c r="H2051" t="s">
        <v>17</v>
      </c>
      <c r="I2051" s="2">
        <v>8.56</v>
      </c>
      <c r="J2051" s="2"/>
      <c r="K2051" s="2">
        <v>8.56</v>
      </c>
      <c r="P2051">
        <v>2012</v>
      </c>
    </row>
    <row r="2052" spans="2:16" x14ac:dyDescent="0.2">
      <c r="B2052" s="3">
        <v>41054</v>
      </c>
      <c r="C2052" t="s">
        <v>382</v>
      </c>
      <c r="E2052" t="s">
        <v>508</v>
      </c>
      <c r="F2052" t="s">
        <v>9653</v>
      </c>
      <c r="H2052" t="s">
        <v>17</v>
      </c>
      <c r="I2052" s="2">
        <v>-1598</v>
      </c>
      <c r="J2052" s="2">
        <v>-1598</v>
      </c>
      <c r="K2052" s="2">
        <v>-1598</v>
      </c>
      <c r="P2052">
        <v>2012</v>
      </c>
    </row>
    <row r="2053" spans="2:16" x14ac:dyDescent="0.2">
      <c r="B2053" s="3">
        <v>41058</v>
      </c>
      <c r="C2053" t="s">
        <v>13</v>
      </c>
      <c r="E2053" t="s">
        <v>3298</v>
      </c>
      <c r="F2053" t="s">
        <v>3330</v>
      </c>
      <c r="H2053" t="s">
        <v>17</v>
      </c>
      <c r="I2053" s="2">
        <v>-90</v>
      </c>
      <c r="J2053" s="2">
        <v>-90</v>
      </c>
      <c r="K2053" s="2">
        <v>-90</v>
      </c>
      <c r="P2053">
        <v>2012</v>
      </c>
    </row>
    <row r="2054" spans="2:16" x14ac:dyDescent="0.2">
      <c r="B2054" s="3">
        <v>41058</v>
      </c>
      <c r="C2054" t="s">
        <v>13</v>
      </c>
      <c r="E2054" t="s">
        <v>3298</v>
      </c>
      <c r="F2054" t="s">
        <v>3330</v>
      </c>
      <c r="H2054" t="s">
        <v>17</v>
      </c>
      <c r="I2054" s="2">
        <v>-90</v>
      </c>
      <c r="J2054" s="2">
        <v>-90</v>
      </c>
      <c r="K2054" s="2">
        <v>-90</v>
      </c>
      <c r="P2054">
        <v>2012</v>
      </c>
    </row>
    <row r="2055" spans="2:16" x14ac:dyDescent="0.2">
      <c r="B2055" s="3">
        <v>41058</v>
      </c>
      <c r="C2055" t="s">
        <v>13</v>
      </c>
      <c r="E2055" t="s">
        <v>3298</v>
      </c>
      <c r="F2055" t="s">
        <v>3330</v>
      </c>
      <c r="H2055" t="s">
        <v>17</v>
      </c>
      <c r="I2055" s="2">
        <v>-90</v>
      </c>
      <c r="J2055" s="2">
        <v>-90</v>
      </c>
      <c r="K2055" s="2">
        <v>-90</v>
      </c>
      <c r="P2055">
        <v>2012</v>
      </c>
    </row>
    <row r="2056" spans="2:16" x14ac:dyDescent="0.2">
      <c r="B2056" s="3">
        <v>41058</v>
      </c>
      <c r="C2056" t="s">
        <v>923</v>
      </c>
      <c r="E2056" t="s">
        <v>3290</v>
      </c>
      <c r="F2056" t="s">
        <v>3386</v>
      </c>
      <c r="H2056" t="s">
        <v>17</v>
      </c>
      <c r="I2056" s="2">
        <v>-73.739999999999995</v>
      </c>
      <c r="J2056" s="2">
        <v>-73.739999999999995</v>
      </c>
      <c r="K2056" s="2">
        <v>-73.739999999999995</v>
      </c>
      <c r="P2056">
        <v>2012</v>
      </c>
    </row>
    <row r="2057" spans="2:16" x14ac:dyDescent="0.2">
      <c r="B2057" s="3">
        <v>41058</v>
      </c>
      <c r="C2057" t="s">
        <v>13</v>
      </c>
      <c r="E2057" t="s">
        <v>291</v>
      </c>
      <c r="F2057" t="s">
        <v>9630</v>
      </c>
      <c r="H2057" t="s">
        <v>17</v>
      </c>
      <c r="I2057" s="2">
        <v>-1984</v>
      </c>
      <c r="J2057" s="2">
        <v>-1984</v>
      </c>
      <c r="K2057" s="2">
        <v>-1984</v>
      </c>
      <c r="P2057">
        <v>2012</v>
      </c>
    </row>
    <row r="2058" spans="2:16" x14ac:dyDescent="0.2">
      <c r="B2058" s="3">
        <v>41058</v>
      </c>
      <c r="C2058" t="s">
        <v>13</v>
      </c>
      <c r="E2058" t="s">
        <v>291</v>
      </c>
      <c r="F2058" t="s">
        <v>9630</v>
      </c>
      <c r="H2058" t="s">
        <v>17</v>
      </c>
      <c r="I2058" s="2">
        <v>-1984</v>
      </c>
      <c r="J2058" s="2">
        <v>-1984</v>
      </c>
      <c r="K2058" s="2">
        <v>-1984</v>
      </c>
      <c r="P2058">
        <v>2012</v>
      </c>
    </row>
    <row r="2059" spans="2:16" x14ac:dyDescent="0.2">
      <c r="B2059" s="3">
        <v>41058</v>
      </c>
      <c r="C2059" t="s">
        <v>13</v>
      </c>
      <c r="E2059" t="s">
        <v>291</v>
      </c>
      <c r="F2059" t="s">
        <v>9630</v>
      </c>
      <c r="H2059" t="s">
        <v>17</v>
      </c>
      <c r="I2059" s="2">
        <v>-1984</v>
      </c>
      <c r="J2059" s="2">
        <v>-1984</v>
      </c>
      <c r="K2059" s="2">
        <v>-1984</v>
      </c>
      <c r="P2059">
        <v>2012</v>
      </c>
    </row>
    <row r="2060" spans="2:16" x14ac:dyDescent="0.2">
      <c r="B2060" s="3">
        <v>41060</v>
      </c>
      <c r="C2060" t="s">
        <v>382</v>
      </c>
      <c r="E2060" t="s">
        <v>4786</v>
      </c>
      <c r="F2060" t="s">
        <v>9654</v>
      </c>
      <c r="H2060" t="s">
        <v>17</v>
      </c>
      <c r="I2060" s="2">
        <v>-634.51</v>
      </c>
      <c r="J2060" s="2">
        <v>-634.51</v>
      </c>
      <c r="K2060" s="2">
        <v>-634.51</v>
      </c>
      <c r="P2060">
        <v>2012</v>
      </c>
    </row>
    <row r="2061" spans="2:16" x14ac:dyDescent="0.2">
      <c r="B2061" s="3">
        <v>41060</v>
      </c>
      <c r="C2061" t="s">
        <v>382</v>
      </c>
      <c r="E2061" t="s">
        <v>345</v>
      </c>
      <c r="F2061" t="s">
        <v>9655</v>
      </c>
      <c r="H2061" t="s">
        <v>17</v>
      </c>
      <c r="I2061" s="2">
        <v>-208.93</v>
      </c>
      <c r="J2061" s="2">
        <v>-208.93</v>
      </c>
      <c r="K2061" s="2">
        <v>-208.93</v>
      </c>
      <c r="P2061">
        <v>2012</v>
      </c>
    </row>
    <row r="2062" spans="2:16" x14ac:dyDescent="0.2">
      <c r="B2062" s="3">
        <v>41060</v>
      </c>
      <c r="C2062" t="s">
        <v>382</v>
      </c>
      <c r="E2062" t="s">
        <v>9997</v>
      </c>
      <c r="H2062" t="s">
        <v>17</v>
      </c>
      <c r="I2062" s="2">
        <v>-55.45</v>
      </c>
      <c r="J2062" s="2">
        <v>-55.45</v>
      </c>
      <c r="K2062" s="2">
        <v>-55.45</v>
      </c>
      <c r="P2062">
        <v>2012</v>
      </c>
    </row>
    <row r="2063" spans="2:16" x14ac:dyDescent="0.2">
      <c r="B2063" s="3">
        <v>41061</v>
      </c>
      <c r="C2063" t="s">
        <v>923</v>
      </c>
      <c r="D2063" t="s">
        <v>143</v>
      </c>
      <c r="E2063" t="s">
        <v>6286</v>
      </c>
      <c r="H2063" t="s">
        <v>17</v>
      </c>
      <c r="I2063" s="2">
        <v>-114.63</v>
      </c>
      <c r="J2063" s="2">
        <v>-114.63</v>
      </c>
      <c r="K2063" s="2">
        <v>-114.63</v>
      </c>
      <c r="P2063">
        <v>2012</v>
      </c>
    </row>
    <row r="2064" spans="2:16" x14ac:dyDescent="0.2">
      <c r="B2064" s="3">
        <v>41065</v>
      </c>
      <c r="C2064" t="s">
        <v>382</v>
      </c>
      <c r="E2064" t="s">
        <v>9656</v>
      </c>
      <c r="F2064" t="s">
        <v>9657</v>
      </c>
      <c r="H2064" t="s">
        <v>17</v>
      </c>
      <c r="I2064" s="2">
        <v>-181.9</v>
      </c>
      <c r="J2064" s="2">
        <v>-181.9</v>
      </c>
      <c r="K2064" s="2">
        <v>-181.9</v>
      </c>
      <c r="P2064">
        <v>2012</v>
      </c>
    </row>
    <row r="2065" spans="2:16" x14ac:dyDescent="0.2">
      <c r="B2065" s="3">
        <v>41067</v>
      </c>
      <c r="C2065" t="s">
        <v>13</v>
      </c>
      <c r="D2065" s="4" t="s">
        <v>2158</v>
      </c>
      <c r="E2065" t="s">
        <v>176</v>
      </c>
      <c r="F2065" t="s">
        <v>2159</v>
      </c>
      <c r="H2065" t="s">
        <v>17</v>
      </c>
      <c r="I2065" s="2">
        <v>-2193</v>
      </c>
      <c r="J2065" s="2">
        <v>-2193</v>
      </c>
      <c r="K2065" s="2">
        <v>-2193</v>
      </c>
      <c r="P2065">
        <v>2012</v>
      </c>
    </row>
    <row r="2066" spans="2:16" x14ac:dyDescent="0.2">
      <c r="B2066" s="3">
        <v>41067</v>
      </c>
      <c r="C2066" t="s">
        <v>13</v>
      </c>
      <c r="D2066" s="4" t="s">
        <v>2158</v>
      </c>
      <c r="E2066" t="s">
        <v>176</v>
      </c>
      <c r="F2066" t="s">
        <v>2159</v>
      </c>
      <c r="H2066" t="s">
        <v>17</v>
      </c>
      <c r="I2066" s="2">
        <v>-2193</v>
      </c>
      <c r="J2066" s="2">
        <v>-2193</v>
      </c>
      <c r="K2066" s="2">
        <v>-2193</v>
      </c>
      <c r="P2066">
        <v>2012</v>
      </c>
    </row>
    <row r="2067" spans="2:16" x14ac:dyDescent="0.2">
      <c r="B2067" s="3">
        <v>41067</v>
      </c>
      <c r="C2067" t="s">
        <v>13</v>
      </c>
      <c r="D2067" s="4" t="s">
        <v>2158</v>
      </c>
      <c r="E2067" t="s">
        <v>176</v>
      </c>
      <c r="F2067" t="s">
        <v>2159</v>
      </c>
      <c r="H2067" t="s">
        <v>17</v>
      </c>
      <c r="I2067" s="2">
        <v>-2193</v>
      </c>
      <c r="J2067" s="2">
        <v>-2193</v>
      </c>
      <c r="K2067" s="2">
        <v>-2193</v>
      </c>
      <c r="P2067">
        <v>2012</v>
      </c>
    </row>
    <row r="2068" spans="2:16" x14ac:dyDescent="0.2">
      <c r="B2068" s="3">
        <v>41067</v>
      </c>
      <c r="C2068" t="s">
        <v>382</v>
      </c>
      <c r="E2068" t="s">
        <v>4786</v>
      </c>
      <c r="F2068" t="s">
        <v>4787</v>
      </c>
      <c r="H2068" t="s">
        <v>17</v>
      </c>
      <c r="I2068" s="2">
        <v>-1468.33</v>
      </c>
      <c r="J2068" s="2">
        <v>-1468.33</v>
      </c>
      <c r="K2068" s="2">
        <v>-1468.33</v>
      </c>
      <c r="P2068">
        <v>2012</v>
      </c>
    </row>
    <row r="2069" spans="2:16" x14ac:dyDescent="0.2">
      <c r="B2069" s="3">
        <v>41067</v>
      </c>
      <c r="C2069" t="s">
        <v>382</v>
      </c>
      <c r="E2069" t="s">
        <v>4788</v>
      </c>
      <c r="F2069" t="s">
        <v>4789</v>
      </c>
      <c r="H2069" t="s">
        <v>17</v>
      </c>
      <c r="I2069" s="2">
        <v>-59.98</v>
      </c>
      <c r="J2069" s="2">
        <v>-59.98</v>
      </c>
      <c r="K2069" s="2">
        <v>-59.98</v>
      </c>
      <c r="P2069">
        <v>2012</v>
      </c>
    </row>
    <row r="2070" spans="2:16" x14ac:dyDescent="0.2">
      <c r="B2070" s="3">
        <v>41067</v>
      </c>
      <c r="C2070" t="s">
        <v>13</v>
      </c>
      <c r="D2070" s="4" t="s">
        <v>233</v>
      </c>
      <c r="E2070" t="s">
        <v>176</v>
      </c>
      <c r="F2070" t="s">
        <v>3590</v>
      </c>
      <c r="H2070" t="s">
        <v>17</v>
      </c>
      <c r="I2070" s="2">
        <v>-865.6</v>
      </c>
      <c r="J2070" s="2">
        <v>-865.6</v>
      </c>
      <c r="K2070" s="2">
        <v>-865.6</v>
      </c>
      <c r="P2070">
        <v>2012</v>
      </c>
    </row>
    <row r="2071" spans="2:16" x14ac:dyDescent="0.2">
      <c r="B2071" s="3">
        <v>41067</v>
      </c>
      <c r="C2071" t="s">
        <v>13</v>
      </c>
      <c r="D2071" s="4" t="s">
        <v>233</v>
      </c>
      <c r="E2071" t="s">
        <v>176</v>
      </c>
      <c r="F2071" t="s">
        <v>3590</v>
      </c>
      <c r="H2071" t="s">
        <v>17</v>
      </c>
      <c r="I2071" s="2">
        <v>-865.6</v>
      </c>
      <c r="J2071" s="2">
        <v>-865.6</v>
      </c>
      <c r="K2071" s="2">
        <v>-865.6</v>
      </c>
      <c r="P2071">
        <v>2012</v>
      </c>
    </row>
    <row r="2072" spans="2:16" x14ac:dyDescent="0.2">
      <c r="B2072" s="3">
        <v>41067</v>
      </c>
      <c r="C2072" t="s">
        <v>13</v>
      </c>
      <c r="D2072" s="4" t="s">
        <v>233</v>
      </c>
      <c r="E2072" t="s">
        <v>176</v>
      </c>
      <c r="F2072" t="s">
        <v>3590</v>
      </c>
      <c r="H2072" t="s">
        <v>17</v>
      </c>
      <c r="I2072" s="2">
        <v>-865.6</v>
      </c>
      <c r="J2072" s="2">
        <v>-865.6</v>
      </c>
      <c r="K2072" s="2">
        <v>-865.6</v>
      </c>
      <c r="P2072">
        <v>2012</v>
      </c>
    </row>
    <row r="2073" spans="2:16" x14ac:dyDescent="0.2">
      <c r="B2073" s="3">
        <v>41067</v>
      </c>
      <c r="C2073" t="s">
        <v>382</v>
      </c>
      <c r="E2073" t="s">
        <v>9997</v>
      </c>
      <c r="H2073" t="s">
        <v>17</v>
      </c>
      <c r="I2073" s="2">
        <v>55.45</v>
      </c>
      <c r="J2073" s="2"/>
      <c r="K2073" s="2">
        <v>55.45</v>
      </c>
      <c r="P2073">
        <v>2012</v>
      </c>
    </row>
    <row r="2074" spans="2:16" x14ac:dyDescent="0.2">
      <c r="B2074" s="3">
        <v>41068</v>
      </c>
      <c r="C2074" t="s">
        <v>382</v>
      </c>
      <c r="E2074" t="s">
        <v>19</v>
      </c>
      <c r="F2074" t="s">
        <v>542</v>
      </c>
      <c r="H2074" t="s">
        <v>17</v>
      </c>
      <c r="I2074" s="2">
        <v>22.92</v>
      </c>
      <c r="J2074" s="2"/>
      <c r="K2074" s="2">
        <v>22.92</v>
      </c>
      <c r="P2074">
        <v>2012</v>
      </c>
    </row>
    <row r="2075" spans="2:16" x14ac:dyDescent="0.2">
      <c r="B2075" s="3">
        <v>41071</v>
      </c>
      <c r="C2075" t="s">
        <v>382</v>
      </c>
      <c r="E2075" t="s">
        <v>19</v>
      </c>
      <c r="F2075" t="s">
        <v>2001</v>
      </c>
      <c r="H2075" t="s">
        <v>17</v>
      </c>
      <c r="I2075" s="2">
        <v>-22.99</v>
      </c>
      <c r="J2075" s="2">
        <v>-22.99</v>
      </c>
      <c r="K2075" s="2">
        <v>-22.99</v>
      </c>
      <c r="P2075">
        <v>2012</v>
      </c>
    </row>
    <row r="2076" spans="2:16" x14ac:dyDescent="0.2">
      <c r="B2076" s="3">
        <v>41072</v>
      </c>
      <c r="C2076" t="s">
        <v>13</v>
      </c>
      <c r="E2076" t="s">
        <v>3296</v>
      </c>
      <c r="F2076" t="s">
        <v>3331</v>
      </c>
      <c r="H2076" t="s">
        <v>17</v>
      </c>
      <c r="I2076" s="2">
        <v>-88.31</v>
      </c>
      <c r="J2076" s="2">
        <v>-88.31</v>
      </c>
      <c r="K2076" s="2">
        <v>-88.31</v>
      </c>
      <c r="P2076">
        <v>2012</v>
      </c>
    </row>
    <row r="2077" spans="2:16" x14ac:dyDescent="0.2">
      <c r="B2077" s="3">
        <v>41072</v>
      </c>
      <c r="C2077" t="s">
        <v>13</v>
      </c>
      <c r="E2077" t="s">
        <v>3296</v>
      </c>
      <c r="F2077" t="s">
        <v>3331</v>
      </c>
      <c r="H2077" t="s">
        <v>17</v>
      </c>
      <c r="I2077" s="2">
        <v>-88.31</v>
      </c>
      <c r="J2077" s="2">
        <v>-88.31</v>
      </c>
      <c r="K2077" s="2">
        <v>-88.31</v>
      </c>
      <c r="P2077">
        <v>2012</v>
      </c>
    </row>
    <row r="2078" spans="2:16" x14ac:dyDescent="0.2">
      <c r="B2078" s="3">
        <v>41072</v>
      </c>
      <c r="C2078" t="s">
        <v>13</v>
      </c>
      <c r="E2078" t="s">
        <v>3296</v>
      </c>
      <c r="F2078" t="s">
        <v>3331</v>
      </c>
      <c r="H2078" t="s">
        <v>17</v>
      </c>
      <c r="I2078" s="2">
        <v>-88.31</v>
      </c>
      <c r="J2078" s="2">
        <v>-88.31</v>
      </c>
      <c r="K2078" s="2">
        <v>-88.31</v>
      </c>
      <c r="P2078">
        <v>2012</v>
      </c>
    </row>
    <row r="2079" spans="2:16" x14ac:dyDescent="0.2">
      <c r="B2079" s="3">
        <v>41074</v>
      </c>
      <c r="C2079" t="s">
        <v>382</v>
      </c>
      <c r="E2079" t="s">
        <v>345</v>
      </c>
      <c r="F2079" t="s">
        <v>4790</v>
      </c>
      <c r="H2079" t="s">
        <v>17</v>
      </c>
      <c r="I2079" s="2">
        <v>-35.75</v>
      </c>
      <c r="J2079" s="2">
        <v>-35.75</v>
      </c>
      <c r="K2079" s="2">
        <v>-35.75</v>
      </c>
      <c r="P2079">
        <v>2012</v>
      </c>
    </row>
    <row r="2080" spans="2:16" x14ac:dyDescent="0.2">
      <c r="B2080" s="3">
        <v>41074</v>
      </c>
      <c r="C2080" t="s">
        <v>382</v>
      </c>
      <c r="E2080" t="s">
        <v>387</v>
      </c>
      <c r="F2080" t="s">
        <v>9658</v>
      </c>
      <c r="H2080" t="s">
        <v>17</v>
      </c>
      <c r="I2080" s="2">
        <v>-39</v>
      </c>
      <c r="J2080" s="2">
        <v>-39</v>
      </c>
      <c r="K2080" s="2">
        <v>-39</v>
      </c>
      <c r="P2080">
        <v>2012</v>
      </c>
    </row>
    <row r="2081" spans="2:16" x14ac:dyDescent="0.2">
      <c r="B2081" s="3">
        <v>41075</v>
      </c>
      <c r="C2081" t="s">
        <v>382</v>
      </c>
      <c r="E2081" t="s">
        <v>345</v>
      </c>
      <c r="F2081" t="s">
        <v>4791</v>
      </c>
      <c r="H2081" t="s">
        <v>17</v>
      </c>
      <c r="I2081" s="2">
        <v>-12.68</v>
      </c>
      <c r="J2081" s="2">
        <v>-12.68</v>
      </c>
      <c r="K2081" s="2">
        <v>-12.68</v>
      </c>
      <c r="P2081">
        <v>2012</v>
      </c>
    </row>
    <row r="2082" spans="2:16" x14ac:dyDescent="0.2">
      <c r="B2082" s="3">
        <v>41075</v>
      </c>
      <c r="C2082" t="s">
        <v>382</v>
      </c>
      <c r="E2082" t="s">
        <v>944</v>
      </c>
      <c r="F2082" t="s">
        <v>4792</v>
      </c>
      <c r="H2082" t="s">
        <v>17</v>
      </c>
      <c r="I2082" s="2">
        <v>-5.3</v>
      </c>
      <c r="J2082" s="2">
        <v>-5.3</v>
      </c>
      <c r="K2082" s="2">
        <v>-5.3</v>
      </c>
      <c r="P2082">
        <v>2012</v>
      </c>
    </row>
    <row r="2083" spans="2:16" x14ac:dyDescent="0.2">
      <c r="B2083" s="3">
        <v>41077</v>
      </c>
      <c r="C2083" t="s">
        <v>382</v>
      </c>
      <c r="E2083" t="s">
        <v>345</v>
      </c>
      <c r="F2083" t="s">
        <v>4791</v>
      </c>
      <c r="H2083" t="s">
        <v>17</v>
      </c>
      <c r="I2083" s="2">
        <v>9.49</v>
      </c>
      <c r="J2083" s="2"/>
      <c r="K2083" s="2">
        <v>9.49</v>
      </c>
      <c r="P2083">
        <v>2012</v>
      </c>
    </row>
    <row r="2084" spans="2:16" x14ac:dyDescent="0.2">
      <c r="B2084" s="3">
        <v>41077</v>
      </c>
      <c r="C2084" t="s">
        <v>382</v>
      </c>
      <c r="E2084" t="s">
        <v>345</v>
      </c>
      <c r="F2084" t="s">
        <v>4493</v>
      </c>
      <c r="H2084" t="s">
        <v>17</v>
      </c>
      <c r="I2084" s="2">
        <v>-28.84</v>
      </c>
      <c r="J2084" s="2">
        <v>-28.84</v>
      </c>
      <c r="K2084" s="2">
        <v>-28.84</v>
      </c>
      <c r="P2084">
        <v>2012</v>
      </c>
    </row>
    <row r="2085" spans="2:16" x14ac:dyDescent="0.2">
      <c r="B2085" s="3">
        <v>41078</v>
      </c>
      <c r="C2085" t="s">
        <v>13</v>
      </c>
      <c r="E2085" t="s">
        <v>10992</v>
      </c>
      <c r="F2085" t="s">
        <v>10993</v>
      </c>
      <c r="H2085" t="s">
        <v>17</v>
      </c>
      <c r="I2085" s="2">
        <v>-42.36</v>
      </c>
      <c r="J2085" s="2">
        <v>-42.36</v>
      </c>
      <c r="K2085" s="2">
        <v>-42.36</v>
      </c>
      <c r="P2085">
        <v>2012</v>
      </c>
    </row>
    <row r="2086" spans="2:16" x14ac:dyDescent="0.2">
      <c r="B2086" s="3">
        <v>41078</v>
      </c>
      <c r="C2086" t="s">
        <v>13</v>
      </c>
      <c r="E2086" t="s">
        <v>10992</v>
      </c>
      <c r="F2086" t="s">
        <v>10993</v>
      </c>
      <c r="H2086" t="s">
        <v>17</v>
      </c>
      <c r="I2086" s="2">
        <v>-42.36</v>
      </c>
      <c r="J2086" s="2">
        <v>-42.36</v>
      </c>
      <c r="K2086" s="2">
        <v>-42.36</v>
      </c>
      <c r="P2086">
        <v>2012</v>
      </c>
    </row>
    <row r="2087" spans="2:16" x14ac:dyDescent="0.2">
      <c r="B2087" s="3">
        <v>41078</v>
      </c>
      <c r="C2087" t="s">
        <v>13</v>
      </c>
      <c r="E2087" t="s">
        <v>10992</v>
      </c>
      <c r="F2087" t="s">
        <v>10993</v>
      </c>
      <c r="H2087" t="s">
        <v>17</v>
      </c>
      <c r="I2087" s="2">
        <v>-42.36</v>
      </c>
      <c r="J2087" s="2">
        <v>-42.36</v>
      </c>
      <c r="K2087" s="2">
        <v>-42.36</v>
      </c>
      <c r="P2087">
        <v>2012</v>
      </c>
    </row>
    <row r="2088" spans="2:16" x14ac:dyDescent="0.2">
      <c r="B2088" s="3">
        <v>41079</v>
      </c>
      <c r="C2088" t="s">
        <v>382</v>
      </c>
      <c r="E2088" t="s">
        <v>328</v>
      </c>
      <c r="F2088" t="s">
        <v>2222</v>
      </c>
      <c r="H2088" t="s">
        <v>17</v>
      </c>
      <c r="I2088" s="2">
        <v>-3.18</v>
      </c>
      <c r="J2088" s="2">
        <v>-3.18</v>
      </c>
      <c r="K2088" s="2">
        <v>-3.18</v>
      </c>
      <c r="P2088">
        <v>2012</v>
      </c>
    </row>
    <row r="2089" spans="2:16" x14ac:dyDescent="0.2">
      <c r="B2089" s="3">
        <v>41080</v>
      </c>
      <c r="C2089" t="s">
        <v>13</v>
      </c>
      <c r="D2089" s="4" t="s">
        <v>9631</v>
      </c>
      <c r="E2089" t="s">
        <v>285</v>
      </c>
      <c r="F2089" t="s">
        <v>9632</v>
      </c>
      <c r="H2089" t="s">
        <v>17</v>
      </c>
      <c r="I2089" s="2">
        <v>-5379</v>
      </c>
      <c r="J2089" s="2">
        <v>-5379</v>
      </c>
      <c r="K2089" s="2">
        <v>-5379</v>
      </c>
      <c r="P2089">
        <v>2012</v>
      </c>
    </row>
    <row r="2090" spans="2:16" x14ac:dyDescent="0.2">
      <c r="B2090" s="3">
        <v>41080</v>
      </c>
      <c r="C2090" t="s">
        <v>13</v>
      </c>
      <c r="D2090" s="4" t="s">
        <v>9633</v>
      </c>
      <c r="E2090" t="s">
        <v>508</v>
      </c>
      <c r="F2090" t="s">
        <v>9634</v>
      </c>
      <c r="H2090" t="s">
        <v>17</v>
      </c>
      <c r="I2090" s="2">
        <v>-1732.91</v>
      </c>
      <c r="J2090" s="2">
        <v>-1732.91</v>
      </c>
      <c r="K2090" s="2">
        <v>-1732.91</v>
      </c>
      <c r="P2090">
        <v>2012</v>
      </c>
    </row>
    <row r="2091" spans="2:16" x14ac:dyDescent="0.2">
      <c r="B2091" s="3">
        <v>41080</v>
      </c>
      <c r="C2091" t="s">
        <v>13</v>
      </c>
      <c r="D2091" s="4" t="s">
        <v>9633</v>
      </c>
      <c r="E2091" t="s">
        <v>508</v>
      </c>
      <c r="F2091" t="s">
        <v>9634</v>
      </c>
      <c r="H2091" t="s">
        <v>17</v>
      </c>
      <c r="I2091" s="2">
        <v>-1732.91</v>
      </c>
      <c r="J2091" s="2">
        <v>-1732.91</v>
      </c>
      <c r="K2091" s="2">
        <v>-1732.91</v>
      </c>
      <c r="P2091">
        <v>2012</v>
      </c>
    </row>
    <row r="2092" spans="2:16" x14ac:dyDescent="0.2">
      <c r="B2092" s="3">
        <v>41080</v>
      </c>
      <c r="C2092" t="s">
        <v>13</v>
      </c>
      <c r="D2092" s="4" t="s">
        <v>9631</v>
      </c>
      <c r="E2092" t="s">
        <v>285</v>
      </c>
      <c r="F2092" t="s">
        <v>9632</v>
      </c>
      <c r="H2092" t="s">
        <v>17</v>
      </c>
      <c r="I2092" s="2">
        <v>-5379</v>
      </c>
      <c r="J2092" s="2">
        <v>-5379</v>
      </c>
      <c r="K2092" s="2">
        <v>-5379</v>
      </c>
      <c r="P2092">
        <v>2012</v>
      </c>
    </row>
    <row r="2093" spans="2:16" x14ac:dyDescent="0.2">
      <c r="B2093" s="3">
        <v>41080</v>
      </c>
      <c r="C2093" t="s">
        <v>13</v>
      </c>
      <c r="D2093" s="4" t="s">
        <v>9633</v>
      </c>
      <c r="E2093" t="s">
        <v>508</v>
      </c>
      <c r="F2093" t="s">
        <v>9634</v>
      </c>
      <c r="H2093" t="s">
        <v>17</v>
      </c>
      <c r="I2093" s="2">
        <v>-1732.91</v>
      </c>
      <c r="J2093" s="2">
        <v>-1732.91</v>
      </c>
      <c r="K2093" s="2">
        <v>-1732.91</v>
      </c>
      <c r="P2093">
        <v>2012</v>
      </c>
    </row>
    <row r="2094" spans="2:16" x14ac:dyDescent="0.2">
      <c r="B2094" s="3">
        <v>41080</v>
      </c>
      <c r="C2094" t="s">
        <v>13</v>
      </c>
      <c r="D2094" s="4" t="s">
        <v>9631</v>
      </c>
      <c r="E2094" t="s">
        <v>285</v>
      </c>
      <c r="F2094" t="s">
        <v>9632</v>
      </c>
      <c r="H2094" t="s">
        <v>17</v>
      </c>
      <c r="I2094" s="2">
        <v>-5379</v>
      </c>
      <c r="J2094" s="2">
        <v>-5379</v>
      </c>
      <c r="K2094" s="2">
        <v>-5379</v>
      </c>
      <c r="P2094">
        <v>2012</v>
      </c>
    </row>
    <row r="2095" spans="2:16" x14ac:dyDescent="0.2">
      <c r="B2095" s="3">
        <v>41081</v>
      </c>
      <c r="C2095" t="s">
        <v>13</v>
      </c>
      <c r="D2095" s="4" t="s">
        <v>2160</v>
      </c>
      <c r="E2095" t="s">
        <v>1507</v>
      </c>
      <c r="F2095" t="s">
        <v>2161</v>
      </c>
      <c r="H2095" t="s">
        <v>17</v>
      </c>
      <c r="I2095" s="2">
        <v>-1452</v>
      </c>
      <c r="J2095" s="2">
        <v>-1452</v>
      </c>
      <c r="K2095" s="2">
        <v>-1452</v>
      </c>
      <c r="P2095">
        <v>2012</v>
      </c>
    </row>
    <row r="2096" spans="2:16" x14ac:dyDescent="0.2">
      <c r="B2096" s="3">
        <v>41081</v>
      </c>
      <c r="C2096" t="s">
        <v>13</v>
      </c>
      <c r="D2096" s="4" t="s">
        <v>2160</v>
      </c>
      <c r="E2096" t="s">
        <v>1507</v>
      </c>
      <c r="F2096" t="s">
        <v>2161</v>
      </c>
      <c r="H2096" t="s">
        <v>17</v>
      </c>
      <c r="I2096" s="2">
        <v>-1452</v>
      </c>
      <c r="J2096" s="2">
        <v>-1452</v>
      </c>
      <c r="K2096" s="2">
        <v>-1452</v>
      </c>
      <c r="P2096">
        <v>2012</v>
      </c>
    </row>
    <row r="2097" spans="2:16" x14ac:dyDescent="0.2">
      <c r="B2097" s="3">
        <v>41081</v>
      </c>
      <c r="C2097" t="s">
        <v>13</v>
      </c>
      <c r="D2097" s="4" t="s">
        <v>2160</v>
      </c>
      <c r="E2097" t="s">
        <v>1507</v>
      </c>
      <c r="F2097" t="s">
        <v>2161</v>
      </c>
      <c r="H2097" t="s">
        <v>17</v>
      </c>
      <c r="I2097" s="2">
        <v>-1452</v>
      </c>
      <c r="J2097" s="2">
        <v>-1452</v>
      </c>
      <c r="K2097" s="2">
        <v>-1452</v>
      </c>
      <c r="P2097">
        <v>2012</v>
      </c>
    </row>
    <row r="2098" spans="2:16" x14ac:dyDescent="0.2">
      <c r="B2098" s="3">
        <v>41081</v>
      </c>
      <c r="C2098" t="s">
        <v>13</v>
      </c>
      <c r="D2098" s="4" t="s">
        <v>4771</v>
      </c>
      <c r="E2098" t="s">
        <v>721</v>
      </c>
      <c r="F2098" t="s">
        <v>1166</v>
      </c>
      <c r="H2098" t="s">
        <v>17</v>
      </c>
      <c r="I2098" s="2">
        <v>-1000</v>
      </c>
      <c r="J2098" s="2">
        <v>-1000</v>
      </c>
      <c r="K2098" s="2">
        <v>-1000</v>
      </c>
      <c r="P2098">
        <v>2012</v>
      </c>
    </row>
    <row r="2099" spans="2:16" x14ac:dyDescent="0.2">
      <c r="B2099" s="3">
        <v>41081</v>
      </c>
      <c r="C2099" t="s">
        <v>13</v>
      </c>
      <c r="D2099" s="4" t="s">
        <v>4771</v>
      </c>
      <c r="E2099" t="s">
        <v>721</v>
      </c>
      <c r="F2099" t="s">
        <v>1166</v>
      </c>
      <c r="H2099" t="s">
        <v>17</v>
      </c>
      <c r="I2099" s="2">
        <v>-1000</v>
      </c>
      <c r="J2099" s="2">
        <v>-1000</v>
      </c>
      <c r="K2099" s="2">
        <v>-1000</v>
      </c>
      <c r="P2099">
        <v>2012</v>
      </c>
    </row>
    <row r="2100" spans="2:16" x14ac:dyDescent="0.2">
      <c r="B2100" s="3">
        <v>41081</v>
      </c>
      <c r="C2100" t="s">
        <v>13</v>
      </c>
      <c r="D2100" s="4" t="s">
        <v>4771</v>
      </c>
      <c r="E2100" t="s">
        <v>721</v>
      </c>
      <c r="F2100" t="s">
        <v>1166</v>
      </c>
      <c r="H2100" t="s">
        <v>17</v>
      </c>
      <c r="I2100" s="2">
        <v>-1000</v>
      </c>
      <c r="J2100" s="2">
        <v>-1000</v>
      </c>
      <c r="K2100" s="2">
        <v>-1000</v>
      </c>
      <c r="P2100">
        <v>2012</v>
      </c>
    </row>
    <row r="2101" spans="2:16" x14ac:dyDescent="0.2">
      <c r="B2101" s="3">
        <v>41081</v>
      </c>
      <c r="C2101" t="s">
        <v>13</v>
      </c>
      <c r="E2101" t="s">
        <v>9635</v>
      </c>
      <c r="F2101" t="s">
        <v>9636</v>
      </c>
      <c r="H2101" t="s">
        <v>17</v>
      </c>
      <c r="I2101" s="2">
        <v>-152</v>
      </c>
      <c r="J2101" s="2">
        <v>-152</v>
      </c>
      <c r="K2101" s="2">
        <v>-152</v>
      </c>
      <c r="P2101">
        <v>2012</v>
      </c>
    </row>
    <row r="2102" spans="2:16" x14ac:dyDescent="0.2">
      <c r="B2102" s="3">
        <v>41081</v>
      </c>
      <c r="C2102" t="s">
        <v>13</v>
      </c>
      <c r="E2102" t="s">
        <v>9635</v>
      </c>
      <c r="F2102" t="s">
        <v>9636</v>
      </c>
      <c r="H2102" t="s">
        <v>17</v>
      </c>
      <c r="I2102" s="2">
        <v>-152</v>
      </c>
      <c r="J2102" s="2">
        <v>-152</v>
      </c>
      <c r="K2102" s="2">
        <v>-152</v>
      </c>
      <c r="P2102">
        <v>2012</v>
      </c>
    </row>
    <row r="2103" spans="2:16" x14ac:dyDescent="0.2">
      <c r="B2103" s="3">
        <v>41081</v>
      </c>
      <c r="C2103" t="s">
        <v>13</v>
      </c>
      <c r="E2103" t="s">
        <v>9635</v>
      </c>
      <c r="F2103" t="s">
        <v>9636</v>
      </c>
      <c r="H2103" t="s">
        <v>17</v>
      </c>
      <c r="I2103" s="2">
        <v>-152</v>
      </c>
      <c r="J2103" s="2">
        <v>-152</v>
      </c>
      <c r="K2103" s="2">
        <v>-152</v>
      </c>
      <c r="P2103">
        <v>2012</v>
      </c>
    </row>
    <row r="2104" spans="2:16" hidden="1" x14ac:dyDescent="0.2">
      <c r="B2104" t="s">
        <v>2235</v>
      </c>
      <c r="I2104" s="2">
        <v>-3410.8</v>
      </c>
      <c r="J2104" s="2">
        <v>-3410.8</v>
      </c>
      <c r="K2104" s="2">
        <v>-3410.8</v>
      </c>
      <c r="P2104" t="e">
        <v>#VALUE!</v>
      </c>
    </row>
    <row r="2105" spans="2:16" x14ac:dyDescent="0.2">
      <c r="B2105" s="3">
        <v>41082</v>
      </c>
      <c r="C2105" t="s">
        <v>382</v>
      </c>
      <c r="E2105" t="s">
        <v>387</v>
      </c>
      <c r="F2105" t="s">
        <v>2223</v>
      </c>
      <c r="H2105" t="s">
        <v>17</v>
      </c>
      <c r="I2105" s="2">
        <v>-350</v>
      </c>
      <c r="J2105" s="2">
        <v>-350</v>
      </c>
      <c r="K2105" s="2">
        <v>-350</v>
      </c>
      <c r="P2105">
        <v>2012</v>
      </c>
    </row>
    <row r="2106" spans="2:16" x14ac:dyDescent="0.2">
      <c r="B2106" s="3">
        <v>41082</v>
      </c>
      <c r="C2106" t="s">
        <v>13</v>
      </c>
      <c r="E2106" t="s">
        <v>3332</v>
      </c>
      <c r="F2106" t="s">
        <v>3333</v>
      </c>
      <c r="H2106" t="s">
        <v>17</v>
      </c>
      <c r="I2106" s="2">
        <v>-50.01</v>
      </c>
      <c r="J2106" s="2">
        <v>-50.01</v>
      </c>
      <c r="K2106" s="2">
        <v>-50.01</v>
      </c>
      <c r="P2106">
        <v>2012</v>
      </c>
    </row>
    <row r="2107" spans="2:16" hidden="1" x14ac:dyDescent="0.2">
      <c r="B2107" t="s">
        <v>2236</v>
      </c>
      <c r="I2107" s="2">
        <v>-64481.99</v>
      </c>
      <c r="J2107" s="2">
        <v>-64481.99</v>
      </c>
      <c r="K2107" s="2">
        <v>-64481.99</v>
      </c>
      <c r="P2107" t="e">
        <v>#VALUE!</v>
      </c>
    </row>
    <row r="2108" spans="2:16" x14ac:dyDescent="0.2">
      <c r="B2108" s="3">
        <v>41082</v>
      </c>
      <c r="C2108" t="s">
        <v>13</v>
      </c>
      <c r="E2108" t="s">
        <v>3332</v>
      </c>
      <c r="F2108" t="s">
        <v>3333</v>
      </c>
      <c r="H2108" t="s">
        <v>17</v>
      </c>
      <c r="I2108" s="2">
        <v>-50.01</v>
      </c>
      <c r="J2108" s="2">
        <v>-50.01</v>
      </c>
      <c r="K2108" s="2">
        <v>-50.01</v>
      </c>
      <c r="P2108">
        <v>2012</v>
      </c>
    </row>
    <row r="2109" spans="2:16" x14ac:dyDescent="0.2">
      <c r="B2109" s="3">
        <v>41082</v>
      </c>
      <c r="C2109" t="s">
        <v>13</v>
      </c>
      <c r="E2109" t="s">
        <v>3332</v>
      </c>
      <c r="F2109" t="s">
        <v>3333</v>
      </c>
      <c r="H2109" t="s">
        <v>17</v>
      </c>
      <c r="I2109" s="2">
        <v>-50.01</v>
      </c>
      <c r="J2109" s="2">
        <v>-50.01</v>
      </c>
      <c r="K2109" s="2">
        <v>-50.01</v>
      </c>
      <c r="P2109">
        <v>2012</v>
      </c>
    </row>
    <row r="2110" spans="2:16" x14ac:dyDescent="0.2">
      <c r="B2110" s="3">
        <v>41082</v>
      </c>
      <c r="C2110" t="s">
        <v>382</v>
      </c>
      <c r="E2110" t="s">
        <v>345</v>
      </c>
      <c r="F2110" t="s">
        <v>9659</v>
      </c>
      <c r="H2110" t="s">
        <v>17</v>
      </c>
      <c r="I2110" s="2">
        <v>-116.82</v>
      </c>
      <c r="J2110" s="2">
        <v>-116.82</v>
      </c>
      <c r="K2110" s="2">
        <v>-116.82</v>
      </c>
      <c r="P2110">
        <v>2012</v>
      </c>
    </row>
    <row r="2111" spans="2:16" x14ac:dyDescent="0.2">
      <c r="B2111" s="3">
        <v>41082</v>
      </c>
      <c r="C2111" t="s">
        <v>13</v>
      </c>
      <c r="E2111" t="s">
        <v>9943</v>
      </c>
      <c r="F2111" t="s">
        <v>9944</v>
      </c>
      <c r="H2111" t="s">
        <v>17</v>
      </c>
      <c r="I2111" s="2">
        <v>-16.829999999999998</v>
      </c>
      <c r="J2111" s="2">
        <v>-16.829999999999998</v>
      </c>
      <c r="K2111" s="2">
        <v>-16.829999999999998</v>
      </c>
      <c r="P2111">
        <v>2012</v>
      </c>
    </row>
    <row r="2112" spans="2:16" x14ac:dyDescent="0.2">
      <c r="B2112" s="3">
        <v>41082</v>
      </c>
      <c r="C2112" t="s">
        <v>13</v>
      </c>
      <c r="E2112" t="s">
        <v>9943</v>
      </c>
      <c r="F2112" t="s">
        <v>9944</v>
      </c>
      <c r="H2112" t="s">
        <v>17</v>
      </c>
      <c r="I2112" s="2">
        <v>-16.829999999999998</v>
      </c>
      <c r="J2112" s="2">
        <v>-16.829999999999998</v>
      </c>
      <c r="K2112" s="2">
        <v>-16.829999999999998</v>
      </c>
      <c r="P2112">
        <v>2012</v>
      </c>
    </row>
    <row r="2113" spans="2:16" x14ac:dyDescent="0.2">
      <c r="B2113" s="3">
        <v>41082</v>
      </c>
      <c r="C2113" t="s">
        <v>13</v>
      </c>
      <c r="E2113" t="s">
        <v>9943</v>
      </c>
      <c r="F2113" t="s">
        <v>9944</v>
      </c>
      <c r="H2113" t="s">
        <v>17</v>
      </c>
      <c r="I2113" s="2">
        <v>-16.829999999999998</v>
      </c>
      <c r="J2113" s="2">
        <v>-16.829999999999998</v>
      </c>
      <c r="K2113" s="2">
        <v>-16.829999999999998</v>
      </c>
      <c r="P2113">
        <v>2012</v>
      </c>
    </row>
    <row r="2114" spans="2:16" x14ac:dyDescent="0.2">
      <c r="B2114" s="3">
        <v>41084</v>
      </c>
      <c r="C2114" t="s">
        <v>382</v>
      </c>
      <c r="E2114" t="s">
        <v>345</v>
      </c>
      <c r="F2114" t="s">
        <v>2224</v>
      </c>
      <c r="H2114" t="s">
        <v>17</v>
      </c>
      <c r="I2114" s="2">
        <v>-146.66</v>
      </c>
      <c r="J2114" s="2">
        <v>-146.66</v>
      </c>
      <c r="K2114" s="2">
        <v>-146.66</v>
      </c>
      <c r="P2114">
        <v>2012</v>
      </c>
    </row>
    <row r="2115" spans="2:16" x14ac:dyDescent="0.2">
      <c r="B2115" s="3">
        <v>41085</v>
      </c>
      <c r="C2115" t="s">
        <v>382</v>
      </c>
      <c r="E2115" t="s">
        <v>19</v>
      </c>
      <c r="F2115" t="s">
        <v>6754</v>
      </c>
      <c r="G2115" t="s">
        <v>240</v>
      </c>
      <c r="H2115" t="s">
        <v>17</v>
      </c>
      <c r="I2115" s="2">
        <v>-182.24</v>
      </c>
      <c r="J2115" s="2">
        <v>-182.24</v>
      </c>
      <c r="K2115" s="2">
        <v>-182.24</v>
      </c>
      <c r="P2115">
        <v>2012</v>
      </c>
    </row>
    <row r="2116" spans="2:16" x14ac:dyDescent="0.2">
      <c r="B2116" s="3">
        <v>41085</v>
      </c>
      <c r="C2116" t="s">
        <v>382</v>
      </c>
      <c r="E2116" t="s">
        <v>328</v>
      </c>
      <c r="F2116" t="s">
        <v>6755</v>
      </c>
      <c r="G2116" t="s">
        <v>240</v>
      </c>
      <c r="H2116" t="s">
        <v>17</v>
      </c>
      <c r="I2116" s="2">
        <v>-8.5399999999999991</v>
      </c>
      <c r="J2116" s="2">
        <v>-8.5399999999999991</v>
      </c>
      <c r="K2116" s="2">
        <v>-8.5399999999999991</v>
      </c>
      <c r="P2116">
        <v>2012</v>
      </c>
    </row>
    <row r="2117" spans="2:16" x14ac:dyDescent="0.2">
      <c r="B2117" s="3">
        <v>41085</v>
      </c>
      <c r="C2117" t="s">
        <v>923</v>
      </c>
      <c r="D2117" t="s">
        <v>143</v>
      </c>
      <c r="E2117" t="s">
        <v>10023</v>
      </c>
      <c r="H2117" t="s">
        <v>17</v>
      </c>
      <c r="I2117" s="2">
        <v>-11.33</v>
      </c>
      <c r="J2117" s="2">
        <v>-11.33</v>
      </c>
      <c r="K2117" s="2">
        <v>-11.33</v>
      </c>
      <c r="P2117">
        <v>2012</v>
      </c>
    </row>
    <row r="2118" spans="2:16" x14ac:dyDescent="0.2">
      <c r="B2118" s="3">
        <v>41086</v>
      </c>
      <c r="C2118" t="s">
        <v>382</v>
      </c>
      <c r="E2118" t="s">
        <v>19</v>
      </c>
      <c r="F2118" t="s">
        <v>6754</v>
      </c>
      <c r="G2118" t="s">
        <v>240</v>
      </c>
      <c r="H2118" t="s">
        <v>17</v>
      </c>
      <c r="I2118" s="2">
        <v>18.57</v>
      </c>
      <c r="J2118" s="2"/>
      <c r="K2118" s="2">
        <v>18.57</v>
      </c>
      <c r="P2118">
        <v>2012</v>
      </c>
    </row>
    <row r="2119" spans="2:16" x14ac:dyDescent="0.2">
      <c r="B2119" s="3">
        <v>41086</v>
      </c>
      <c r="C2119" t="s">
        <v>382</v>
      </c>
      <c r="E2119" t="s">
        <v>19</v>
      </c>
      <c r="F2119" t="s">
        <v>1462</v>
      </c>
      <c r="G2119" t="s">
        <v>166</v>
      </c>
      <c r="H2119" t="s">
        <v>17</v>
      </c>
      <c r="I2119" s="2">
        <v>-470.97</v>
      </c>
      <c r="J2119" s="2">
        <v>-470.97</v>
      </c>
      <c r="K2119" s="2">
        <v>-470.97</v>
      </c>
      <c r="P2119">
        <v>2012</v>
      </c>
    </row>
    <row r="2120" spans="2:16" x14ac:dyDescent="0.2">
      <c r="B2120" s="3">
        <v>41086</v>
      </c>
      <c r="C2120" t="s">
        <v>382</v>
      </c>
      <c r="E2120" t="s">
        <v>328</v>
      </c>
      <c r="F2120" t="s">
        <v>9660</v>
      </c>
      <c r="H2120" t="s">
        <v>17</v>
      </c>
      <c r="I2120" s="2">
        <v>-8.6999999999999993</v>
      </c>
      <c r="J2120" s="2">
        <v>-8.6999999999999993</v>
      </c>
      <c r="K2120" s="2">
        <v>-8.6999999999999993</v>
      </c>
      <c r="P2120">
        <v>2012</v>
      </c>
    </row>
    <row r="2121" spans="2:16" x14ac:dyDescent="0.2">
      <c r="B2121" s="3">
        <v>41086</v>
      </c>
      <c r="C2121" t="s">
        <v>382</v>
      </c>
      <c r="E2121" t="s">
        <v>19</v>
      </c>
      <c r="F2121" t="s">
        <v>9661</v>
      </c>
      <c r="H2121" t="s">
        <v>17</v>
      </c>
      <c r="I2121" s="2">
        <v>-59.79</v>
      </c>
      <c r="J2121" s="2">
        <v>-59.79</v>
      </c>
      <c r="K2121" s="2">
        <v>-59.79</v>
      </c>
      <c r="P2121">
        <v>2012</v>
      </c>
    </row>
    <row r="2122" spans="2:16" x14ac:dyDescent="0.2">
      <c r="B2122" s="3">
        <v>41087</v>
      </c>
      <c r="C2122" t="s">
        <v>382</v>
      </c>
      <c r="E2122" t="s">
        <v>19</v>
      </c>
      <c r="F2122" t="s">
        <v>1462</v>
      </c>
      <c r="G2122" t="s">
        <v>166</v>
      </c>
      <c r="H2122" t="s">
        <v>17</v>
      </c>
      <c r="I2122" s="2">
        <v>-138.1</v>
      </c>
      <c r="J2122" s="2">
        <v>-138.1</v>
      </c>
      <c r="K2122" s="2">
        <v>-138.1</v>
      </c>
      <c r="P2122">
        <v>2012</v>
      </c>
    </row>
    <row r="2123" spans="2:16" x14ac:dyDescent="0.2">
      <c r="B2123" s="3">
        <v>41087</v>
      </c>
      <c r="C2123" t="s">
        <v>382</v>
      </c>
      <c r="E2123" t="s">
        <v>328</v>
      </c>
      <c r="F2123" t="s">
        <v>772</v>
      </c>
      <c r="G2123" t="s">
        <v>250</v>
      </c>
      <c r="H2123" t="s">
        <v>17</v>
      </c>
      <c r="I2123" s="2">
        <v>-5.33</v>
      </c>
      <c r="J2123" s="2">
        <v>-5.33</v>
      </c>
      <c r="K2123" s="2">
        <v>-5.33</v>
      </c>
      <c r="P2123">
        <v>2012</v>
      </c>
    </row>
    <row r="2124" spans="2:16" x14ac:dyDescent="0.2">
      <c r="B2124" s="3">
        <v>41087</v>
      </c>
      <c r="C2124" t="s">
        <v>13</v>
      </c>
      <c r="D2124" s="4" t="s">
        <v>2162</v>
      </c>
      <c r="E2124" t="s">
        <v>2163</v>
      </c>
      <c r="F2124" t="s">
        <v>2164</v>
      </c>
      <c r="H2124" t="s">
        <v>17</v>
      </c>
      <c r="I2124" s="2">
        <v>-120</v>
      </c>
      <c r="J2124" s="2">
        <v>-120</v>
      </c>
      <c r="K2124" s="2">
        <v>-120</v>
      </c>
      <c r="P2124">
        <v>2012</v>
      </c>
    </row>
    <row r="2125" spans="2:16" x14ac:dyDescent="0.2">
      <c r="B2125" s="3">
        <v>41087</v>
      </c>
      <c r="C2125" t="s">
        <v>13</v>
      </c>
      <c r="D2125" s="4" t="s">
        <v>2162</v>
      </c>
      <c r="E2125" t="s">
        <v>2163</v>
      </c>
      <c r="F2125" t="s">
        <v>2164</v>
      </c>
      <c r="H2125" t="s">
        <v>17</v>
      </c>
      <c r="I2125" s="2">
        <v>-120</v>
      </c>
      <c r="J2125" s="2">
        <v>-120</v>
      </c>
      <c r="K2125" s="2">
        <v>-120</v>
      </c>
      <c r="P2125">
        <v>2012</v>
      </c>
    </row>
    <row r="2126" spans="2:16" x14ac:dyDescent="0.2">
      <c r="B2126" s="3">
        <v>41087</v>
      </c>
      <c r="C2126" t="s">
        <v>13</v>
      </c>
      <c r="D2126" s="4" t="s">
        <v>2162</v>
      </c>
      <c r="E2126" t="s">
        <v>2163</v>
      </c>
      <c r="F2126" t="s">
        <v>2164</v>
      </c>
      <c r="H2126" t="s">
        <v>17</v>
      </c>
      <c r="I2126" s="2">
        <v>-120</v>
      </c>
      <c r="J2126" s="2">
        <v>-120</v>
      </c>
      <c r="K2126" s="2">
        <v>-120</v>
      </c>
      <c r="P2126">
        <v>2012</v>
      </c>
    </row>
    <row r="2127" spans="2:16" x14ac:dyDescent="0.2">
      <c r="B2127" s="3">
        <v>41087</v>
      </c>
      <c r="C2127" t="s">
        <v>382</v>
      </c>
      <c r="E2127" t="s">
        <v>4786</v>
      </c>
      <c r="F2127" t="s">
        <v>6427</v>
      </c>
      <c r="H2127" t="s">
        <v>17</v>
      </c>
      <c r="I2127" s="2">
        <v>-398.28</v>
      </c>
      <c r="J2127" s="2">
        <v>-398.28</v>
      </c>
      <c r="K2127" s="2">
        <v>-398.28</v>
      </c>
      <c r="P2127">
        <v>2012</v>
      </c>
    </row>
    <row r="2128" spans="2:16" x14ac:dyDescent="0.2">
      <c r="B2128" s="3">
        <v>41088</v>
      </c>
      <c r="C2128" t="s">
        <v>13</v>
      </c>
      <c r="D2128" t="s">
        <v>6725</v>
      </c>
      <c r="E2128" t="s">
        <v>24</v>
      </c>
      <c r="F2128" t="s">
        <v>443</v>
      </c>
      <c r="G2128" t="s">
        <v>158</v>
      </c>
      <c r="H2128" t="s">
        <v>17</v>
      </c>
      <c r="I2128" s="2">
        <v>-300</v>
      </c>
      <c r="J2128" s="2">
        <v>-300</v>
      </c>
      <c r="K2128" s="2">
        <v>-300</v>
      </c>
      <c r="P2128">
        <v>2012</v>
      </c>
    </row>
    <row r="2129" spans="2:16" x14ac:dyDescent="0.2">
      <c r="B2129" s="3">
        <v>41088</v>
      </c>
      <c r="C2129" t="s">
        <v>13</v>
      </c>
      <c r="D2129" t="s">
        <v>6725</v>
      </c>
      <c r="E2129" t="s">
        <v>24</v>
      </c>
      <c r="F2129" t="s">
        <v>443</v>
      </c>
      <c r="G2129" t="s">
        <v>158</v>
      </c>
      <c r="H2129" t="s">
        <v>17</v>
      </c>
      <c r="I2129" s="2">
        <v>-300</v>
      </c>
      <c r="J2129" s="2">
        <v>-300</v>
      </c>
      <c r="K2129" s="2">
        <v>-300</v>
      </c>
      <c r="P2129">
        <v>2012</v>
      </c>
    </row>
    <row r="2130" spans="2:16" x14ac:dyDescent="0.2">
      <c r="B2130" s="3">
        <v>41088</v>
      </c>
      <c r="C2130" t="s">
        <v>13</v>
      </c>
      <c r="D2130" t="s">
        <v>6725</v>
      </c>
      <c r="E2130" t="s">
        <v>24</v>
      </c>
      <c r="F2130" t="s">
        <v>443</v>
      </c>
      <c r="G2130" t="s">
        <v>158</v>
      </c>
      <c r="H2130" t="s">
        <v>17</v>
      </c>
      <c r="I2130" s="2">
        <v>-300</v>
      </c>
      <c r="J2130" s="2">
        <v>-300</v>
      </c>
      <c r="K2130" s="2">
        <v>-300</v>
      </c>
      <c r="P2130">
        <v>2012</v>
      </c>
    </row>
    <row r="2131" spans="2:16" x14ac:dyDescent="0.2">
      <c r="B2131" s="3">
        <v>41088</v>
      </c>
      <c r="C2131" t="s">
        <v>13</v>
      </c>
      <c r="D2131" s="4" t="s">
        <v>6726</v>
      </c>
      <c r="E2131" t="s">
        <v>156</v>
      </c>
      <c r="F2131" t="s">
        <v>1462</v>
      </c>
      <c r="G2131" t="s">
        <v>166</v>
      </c>
      <c r="H2131" t="s">
        <v>17</v>
      </c>
      <c r="I2131" s="2">
        <v>-1000</v>
      </c>
      <c r="J2131" s="2">
        <v>-1000</v>
      </c>
      <c r="K2131" s="2">
        <v>-1000</v>
      </c>
      <c r="P2131">
        <v>2012</v>
      </c>
    </row>
    <row r="2132" spans="2:16" x14ac:dyDescent="0.2">
      <c r="B2132" s="3">
        <v>41088</v>
      </c>
      <c r="C2132" t="s">
        <v>13</v>
      </c>
      <c r="D2132" s="4" t="s">
        <v>6726</v>
      </c>
      <c r="E2132" t="s">
        <v>156</v>
      </c>
      <c r="F2132" t="s">
        <v>1462</v>
      </c>
      <c r="G2132" t="s">
        <v>166</v>
      </c>
      <c r="H2132" t="s">
        <v>17</v>
      </c>
      <c r="I2132" s="2">
        <v>-1000</v>
      </c>
      <c r="J2132" s="2">
        <v>-1000</v>
      </c>
      <c r="K2132" s="2">
        <v>-1000</v>
      </c>
      <c r="P2132">
        <v>2012</v>
      </c>
    </row>
    <row r="2133" spans="2:16" x14ac:dyDescent="0.2">
      <c r="B2133" s="3">
        <v>41088</v>
      </c>
      <c r="C2133" t="s">
        <v>13</v>
      </c>
      <c r="D2133" s="4" t="s">
        <v>6726</v>
      </c>
      <c r="E2133" t="s">
        <v>156</v>
      </c>
      <c r="F2133" t="s">
        <v>1462</v>
      </c>
      <c r="G2133" t="s">
        <v>166</v>
      </c>
      <c r="H2133" t="s">
        <v>17</v>
      </c>
      <c r="I2133" s="2">
        <v>-1000</v>
      </c>
      <c r="J2133" s="2">
        <v>-1000</v>
      </c>
      <c r="K2133" s="2">
        <v>-1000</v>
      </c>
      <c r="P2133">
        <v>2012</v>
      </c>
    </row>
    <row r="2134" spans="2:16" x14ac:dyDescent="0.2">
      <c r="B2134" s="3">
        <v>41088</v>
      </c>
      <c r="C2134" t="s">
        <v>13</v>
      </c>
      <c r="E2134" t="s">
        <v>3296</v>
      </c>
      <c r="F2134" t="s">
        <v>3334</v>
      </c>
      <c r="H2134" t="s">
        <v>17</v>
      </c>
      <c r="I2134" s="2">
        <v>-25</v>
      </c>
      <c r="J2134" s="2">
        <v>-25</v>
      </c>
      <c r="K2134" s="2">
        <v>-25</v>
      </c>
      <c r="P2134">
        <v>2012</v>
      </c>
    </row>
    <row r="2135" spans="2:16" x14ac:dyDescent="0.2">
      <c r="B2135" s="3">
        <v>41088</v>
      </c>
      <c r="C2135" t="s">
        <v>13</v>
      </c>
      <c r="E2135" t="s">
        <v>3296</v>
      </c>
      <c r="F2135" t="s">
        <v>3334</v>
      </c>
      <c r="H2135" t="s">
        <v>17</v>
      </c>
      <c r="I2135" s="2">
        <v>-25</v>
      </c>
      <c r="J2135" s="2">
        <v>-25</v>
      </c>
      <c r="K2135" s="2">
        <v>-25</v>
      </c>
      <c r="P2135">
        <v>2012</v>
      </c>
    </row>
    <row r="2136" spans="2:16" x14ac:dyDescent="0.2">
      <c r="B2136" s="3">
        <v>41088</v>
      </c>
      <c r="C2136" t="s">
        <v>13</v>
      </c>
      <c r="E2136" t="s">
        <v>3296</v>
      </c>
      <c r="F2136" t="s">
        <v>3334</v>
      </c>
      <c r="H2136" t="s">
        <v>17</v>
      </c>
      <c r="I2136" s="2">
        <v>-25</v>
      </c>
      <c r="J2136" s="2">
        <v>-25</v>
      </c>
      <c r="K2136" s="2">
        <v>-25</v>
      </c>
      <c r="P2136">
        <v>2012</v>
      </c>
    </row>
    <row r="2137" spans="2:16" x14ac:dyDescent="0.2">
      <c r="B2137" s="3">
        <v>41088</v>
      </c>
      <c r="C2137" t="s">
        <v>13</v>
      </c>
      <c r="D2137" t="s">
        <v>6725</v>
      </c>
      <c r="E2137" t="s">
        <v>24</v>
      </c>
      <c r="H2137" t="s">
        <v>17</v>
      </c>
      <c r="I2137" s="2">
        <v>-600</v>
      </c>
      <c r="J2137" s="2">
        <v>-600</v>
      </c>
      <c r="K2137" s="2">
        <v>-600</v>
      </c>
      <c r="P2137">
        <v>2012</v>
      </c>
    </row>
    <row r="2138" spans="2:16" x14ac:dyDescent="0.2">
      <c r="B2138" s="3">
        <v>41088</v>
      </c>
      <c r="C2138" t="s">
        <v>13</v>
      </c>
      <c r="D2138" t="s">
        <v>6725</v>
      </c>
      <c r="E2138" t="s">
        <v>24</v>
      </c>
      <c r="H2138" t="s">
        <v>17</v>
      </c>
      <c r="I2138" s="2">
        <v>-600</v>
      </c>
      <c r="J2138" s="2">
        <v>-600</v>
      </c>
      <c r="K2138" s="2">
        <v>-600</v>
      </c>
      <c r="P2138">
        <v>2012</v>
      </c>
    </row>
    <row r="2139" spans="2:16" x14ac:dyDescent="0.2">
      <c r="B2139" s="3">
        <v>41088</v>
      </c>
      <c r="C2139" t="s">
        <v>13</v>
      </c>
      <c r="D2139" t="s">
        <v>6725</v>
      </c>
      <c r="E2139" t="s">
        <v>24</v>
      </c>
      <c r="H2139" t="s">
        <v>17</v>
      </c>
      <c r="I2139" s="2">
        <v>-600</v>
      </c>
      <c r="J2139" s="2">
        <v>-600</v>
      </c>
      <c r="K2139" s="2">
        <v>-600</v>
      </c>
      <c r="P2139">
        <v>2012</v>
      </c>
    </row>
    <row r="2140" spans="2:16" hidden="1" x14ac:dyDescent="0.2">
      <c r="F2140" t="s">
        <v>9469</v>
      </c>
      <c r="G2140" t="s">
        <v>158</v>
      </c>
      <c r="H2140" t="s">
        <v>373</v>
      </c>
      <c r="I2140" s="2">
        <v>-250</v>
      </c>
      <c r="J2140" s="2">
        <v>-250</v>
      </c>
      <c r="K2140" s="2">
        <v>-250</v>
      </c>
      <c r="P2140">
        <v>1900</v>
      </c>
    </row>
    <row r="2141" spans="2:16" x14ac:dyDescent="0.2">
      <c r="B2141" s="3">
        <v>41089</v>
      </c>
      <c r="C2141" t="s">
        <v>13</v>
      </c>
      <c r="E2141" t="s">
        <v>248</v>
      </c>
      <c r="F2141" t="s">
        <v>3952</v>
      </c>
      <c r="H2141" t="s">
        <v>17</v>
      </c>
      <c r="I2141" s="2">
        <v>-768.55</v>
      </c>
      <c r="J2141" s="2">
        <v>-768.55</v>
      </c>
      <c r="K2141" s="2">
        <v>-768.55</v>
      </c>
      <c r="P2141">
        <v>2012</v>
      </c>
    </row>
    <row r="2142" spans="2:16" x14ac:dyDescent="0.2">
      <c r="B2142" s="3">
        <v>41089</v>
      </c>
      <c r="C2142" t="s">
        <v>13</v>
      </c>
      <c r="E2142" t="s">
        <v>248</v>
      </c>
      <c r="F2142" t="s">
        <v>3952</v>
      </c>
      <c r="H2142" t="s">
        <v>17</v>
      </c>
      <c r="I2142" s="2">
        <v>-768.55</v>
      </c>
      <c r="J2142" s="2">
        <v>-768.55</v>
      </c>
      <c r="K2142" s="2">
        <v>-768.55</v>
      </c>
      <c r="P2142">
        <v>2012</v>
      </c>
    </row>
    <row r="2143" spans="2:16" x14ac:dyDescent="0.2">
      <c r="B2143" s="3">
        <v>41089</v>
      </c>
      <c r="C2143" t="s">
        <v>13</v>
      </c>
      <c r="E2143" t="s">
        <v>248</v>
      </c>
      <c r="F2143" t="s">
        <v>3952</v>
      </c>
      <c r="H2143" t="s">
        <v>17</v>
      </c>
      <c r="I2143" s="2">
        <v>-768.55</v>
      </c>
      <c r="J2143" s="2">
        <v>-768.55</v>
      </c>
      <c r="K2143" s="2">
        <v>-768.55</v>
      </c>
      <c r="P2143">
        <v>2012</v>
      </c>
    </row>
    <row r="2144" spans="2:16" x14ac:dyDescent="0.2">
      <c r="B2144" s="3">
        <v>41089</v>
      </c>
      <c r="C2144" t="s">
        <v>382</v>
      </c>
      <c r="E2144" t="s">
        <v>345</v>
      </c>
      <c r="F2144" t="s">
        <v>9662</v>
      </c>
      <c r="H2144" t="s">
        <v>17</v>
      </c>
      <c r="I2144" s="2">
        <v>-85.09</v>
      </c>
      <c r="J2144" s="2">
        <v>-85.09</v>
      </c>
      <c r="K2144" s="2">
        <v>-85.09</v>
      </c>
      <c r="P2144">
        <v>2012</v>
      </c>
    </row>
    <row r="2145" spans="2:16" x14ac:dyDescent="0.2">
      <c r="B2145" s="3">
        <v>41091</v>
      </c>
      <c r="C2145" t="s">
        <v>382</v>
      </c>
      <c r="E2145" t="s">
        <v>497</v>
      </c>
      <c r="F2145" t="s">
        <v>4856</v>
      </c>
      <c r="H2145" t="s">
        <v>17</v>
      </c>
      <c r="I2145" s="2">
        <v>172.58</v>
      </c>
      <c r="J2145" s="2"/>
      <c r="K2145" s="2">
        <v>172.58</v>
      </c>
      <c r="P2145">
        <v>2012</v>
      </c>
    </row>
    <row r="2146" spans="2:16" x14ac:dyDescent="0.2">
      <c r="B2146" s="3">
        <v>41092</v>
      </c>
      <c r="C2146" t="s">
        <v>13</v>
      </c>
      <c r="D2146" t="s">
        <v>2165</v>
      </c>
      <c r="E2146" t="s">
        <v>458</v>
      </c>
      <c r="F2146" t="s">
        <v>926</v>
      </c>
      <c r="H2146" t="s">
        <v>17</v>
      </c>
      <c r="I2146" s="2">
        <v>-6000</v>
      </c>
      <c r="J2146" s="2">
        <v>-6000</v>
      </c>
      <c r="K2146" s="2">
        <v>-6000</v>
      </c>
      <c r="P2146">
        <v>2012</v>
      </c>
    </row>
    <row r="2147" spans="2:16" x14ac:dyDescent="0.2">
      <c r="B2147" s="3">
        <v>41092</v>
      </c>
      <c r="C2147" t="s">
        <v>13</v>
      </c>
      <c r="D2147" t="s">
        <v>2165</v>
      </c>
      <c r="E2147" t="s">
        <v>458</v>
      </c>
      <c r="F2147" t="s">
        <v>926</v>
      </c>
      <c r="H2147" t="s">
        <v>17</v>
      </c>
      <c r="I2147" s="2">
        <v>-6000</v>
      </c>
      <c r="J2147" s="2">
        <v>-6000</v>
      </c>
      <c r="K2147" s="2">
        <v>-6000</v>
      </c>
      <c r="P2147">
        <v>2012</v>
      </c>
    </row>
    <row r="2148" spans="2:16" x14ac:dyDescent="0.2">
      <c r="B2148" s="3">
        <v>41092</v>
      </c>
      <c r="C2148" t="s">
        <v>13</v>
      </c>
      <c r="D2148" t="s">
        <v>2165</v>
      </c>
      <c r="E2148" t="s">
        <v>458</v>
      </c>
      <c r="F2148" t="s">
        <v>926</v>
      </c>
      <c r="H2148" t="s">
        <v>17</v>
      </c>
      <c r="I2148" s="2">
        <v>-6000</v>
      </c>
      <c r="J2148" s="2">
        <v>-6000</v>
      </c>
      <c r="K2148" s="2">
        <v>-6000</v>
      </c>
      <c r="P2148">
        <v>2012</v>
      </c>
    </row>
    <row r="2149" spans="2:16" x14ac:dyDescent="0.2">
      <c r="B2149" s="3">
        <v>41092</v>
      </c>
      <c r="C2149" t="s">
        <v>13</v>
      </c>
      <c r="E2149" t="s">
        <v>3296</v>
      </c>
      <c r="F2149" t="s">
        <v>3335</v>
      </c>
      <c r="H2149" t="s">
        <v>17</v>
      </c>
      <c r="I2149" s="2">
        <v>-25.87</v>
      </c>
      <c r="J2149" s="2">
        <v>-25.87</v>
      </c>
      <c r="K2149" s="2">
        <v>-25.87</v>
      </c>
      <c r="P2149">
        <v>2012</v>
      </c>
    </row>
    <row r="2150" spans="2:16" x14ac:dyDescent="0.2">
      <c r="B2150" s="3">
        <v>41092</v>
      </c>
      <c r="C2150" t="s">
        <v>13</v>
      </c>
      <c r="E2150" t="s">
        <v>3296</v>
      </c>
      <c r="F2150" t="s">
        <v>3335</v>
      </c>
      <c r="H2150" t="s">
        <v>17</v>
      </c>
      <c r="I2150" s="2">
        <v>-25.87</v>
      </c>
      <c r="J2150" s="2">
        <v>-25.87</v>
      </c>
      <c r="K2150" s="2">
        <v>-25.87</v>
      </c>
      <c r="P2150">
        <v>2012</v>
      </c>
    </row>
    <row r="2151" spans="2:16" x14ac:dyDescent="0.2">
      <c r="B2151" s="3">
        <v>41092</v>
      </c>
      <c r="C2151" t="s">
        <v>13</v>
      </c>
      <c r="E2151" t="s">
        <v>3296</v>
      </c>
      <c r="F2151" t="s">
        <v>3335</v>
      </c>
      <c r="H2151" t="s">
        <v>17</v>
      </c>
      <c r="I2151" s="2">
        <v>-25.87</v>
      </c>
      <c r="J2151" s="2">
        <v>-25.87</v>
      </c>
      <c r="K2151" s="2">
        <v>-25.87</v>
      </c>
      <c r="P2151">
        <v>2012</v>
      </c>
    </row>
    <row r="2152" spans="2:16" x14ac:dyDescent="0.2">
      <c r="B2152" s="3">
        <v>41092</v>
      </c>
      <c r="C2152" t="s">
        <v>13</v>
      </c>
      <c r="D2152" s="4" t="s">
        <v>1486</v>
      </c>
      <c r="E2152" t="s">
        <v>453</v>
      </c>
      <c r="F2152" t="s">
        <v>9637</v>
      </c>
      <c r="H2152" t="s">
        <v>17</v>
      </c>
      <c r="I2152" s="2">
        <v>-300</v>
      </c>
      <c r="J2152" s="2">
        <v>-300</v>
      </c>
      <c r="K2152" s="2">
        <v>-300</v>
      </c>
      <c r="P2152">
        <v>2012</v>
      </c>
    </row>
    <row r="2153" spans="2:16" x14ac:dyDescent="0.2">
      <c r="B2153" s="3">
        <v>41092</v>
      </c>
      <c r="C2153" t="s">
        <v>13</v>
      </c>
      <c r="D2153" t="s">
        <v>2165</v>
      </c>
      <c r="E2153" t="s">
        <v>458</v>
      </c>
      <c r="F2153" t="s">
        <v>6730</v>
      </c>
      <c r="H2153" t="s">
        <v>17</v>
      </c>
      <c r="I2153" s="2">
        <v>-500</v>
      </c>
      <c r="J2153" s="2">
        <v>-500</v>
      </c>
      <c r="K2153" s="2">
        <v>-500</v>
      </c>
      <c r="P2153">
        <v>2012</v>
      </c>
    </row>
    <row r="2154" spans="2:16" x14ac:dyDescent="0.2">
      <c r="B2154" s="3">
        <v>41092</v>
      </c>
      <c r="C2154" t="s">
        <v>13</v>
      </c>
      <c r="D2154" s="4" t="s">
        <v>1486</v>
      </c>
      <c r="E2154" t="s">
        <v>453</v>
      </c>
      <c r="F2154" t="s">
        <v>9637</v>
      </c>
      <c r="H2154" t="s">
        <v>17</v>
      </c>
      <c r="I2154" s="2">
        <v>-300</v>
      </c>
      <c r="J2154" s="2">
        <v>-300</v>
      </c>
      <c r="K2154" s="2">
        <v>-300</v>
      </c>
      <c r="P2154">
        <v>2012</v>
      </c>
    </row>
    <row r="2155" spans="2:16" x14ac:dyDescent="0.2">
      <c r="B2155" s="3">
        <v>41092</v>
      </c>
      <c r="C2155" t="s">
        <v>13</v>
      </c>
      <c r="D2155" t="s">
        <v>2165</v>
      </c>
      <c r="E2155" t="s">
        <v>458</v>
      </c>
      <c r="F2155" t="s">
        <v>6730</v>
      </c>
      <c r="H2155" t="s">
        <v>17</v>
      </c>
      <c r="I2155" s="2">
        <v>-500</v>
      </c>
      <c r="J2155" s="2">
        <v>-500</v>
      </c>
      <c r="K2155" s="2">
        <v>-500</v>
      </c>
      <c r="P2155">
        <v>2012</v>
      </c>
    </row>
    <row r="2156" spans="2:16" x14ac:dyDescent="0.2">
      <c r="B2156" s="3">
        <v>41092</v>
      </c>
      <c r="C2156" t="s">
        <v>13</v>
      </c>
      <c r="D2156" s="4" t="s">
        <v>1486</v>
      </c>
      <c r="E2156" t="s">
        <v>453</v>
      </c>
      <c r="F2156" t="s">
        <v>9637</v>
      </c>
      <c r="H2156" t="s">
        <v>17</v>
      </c>
      <c r="I2156" s="2">
        <v>-300</v>
      </c>
      <c r="J2156" s="2">
        <v>-300</v>
      </c>
      <c r="K2156" s="2">
        <v>-300</v>
      </c>
      <c r="P2156">
        <v>2012</v>
      </c>
    </row>
    <row r="2157" spans="2:16" x14ac:dyDescent="0.2">
      <c r="B2157" s="3">
        <v>41092</v>
      </c>
      <c r="C2157" t="s">
        <v>13</v>
      </c>
      <c r="D2157" t="s">
        <v>2165</v>
      </c>
      <c r="E2157" t="s">
        <v>458</v>
      </c>
      <c r="F2157" t="s">
        <v>6730</v>
      </c>
      <c r="H2157" t="s">
        <v>17</v>
      </c>
      <c r="I2157" s="2">
        <v>-500</v>
      </c>
      <c r="J2157" s="2">
        <v>-500</v>
      </c>
      <c r="K2157" s="2">
        <v>-500</v>
      </c>
      <c r="P2157">
        <v>2012</v>
      </c>
    </row>
    <row r="2158" spans="2:16" x14ac:dyDescent="0.2">
      <c r="B2158" s="3">
        <v>41093</v>
      </c>
      <c r="C2158" t="s">
        <v>13</v>
      </c>
      <c r="D2158" s="4" t="s">
        <v>2166</v>
      </c>
      <c r="E2158" t="s">
        <v>176</v>
      </c>
      <c r="F2158" t="s">
        <v>2167</v>
      </c>
      <c r="H2158" t="s">
        <v>17</v>
      </c>
      <c r="I2158" s="2">
        <v>-3441</v>
      </c>
      <c r="J2158" s="2">
        <v>-3441</v>
      </c>
      <c r="K2158" s="2">
        <v>-3441</v>
      </c>
      <c r="P2158">
        <v>2012</v>
      </c>
    </row>
    <row r="2159" spans="2:16" x14ac:dyDescent="0.2">
      <c r="B2159" s="3">
        <v>41093</v>
      </c>
      <c r="C2159" t="s">
        <v>13</v>
      </c>
      <c r="D2159" s="4" t="s">
        <v>2166</v>
      </c>
      <c r="E2159" t="s">
        <v>176</v>
      </c>
      <c r="F2159" t="s">
        <v>2167</v>
      </c>
      <c r="H2159" t="s">
        <v>17</v>
      </c>
      <c r="I2159" s="2">
        <v>-3441</v>
      </c>
      <c r="J2159" s="2">
        <v>-3441</v>
      </c>
      <c r="K2159" s="2">
        <v>-3441</v>
      </c>
      <c r="P2159">
        <v>2012</v>
      </c>
    </row>
    <row r="2160" spans="2:16" x14ac:dyDescent="0.2">
      <c r="B2160" s="3">
        <v>41093</v>
      </c>
      <c r="C2160" t="s">
        <v>13</v>
      </c>
      <c r="D2160" s="4" t="s">
        <v>2166</v>
      </c>
      <c r="E2160" t="s">
        <v>176</v>
      </c>
      <c r="F2160" t="s">
        <v>2167</v>
      </c>
      <c r="H2160" t="s">
        <v>17</v>
      </c>
      <c r="I2160" s="2">
        <v>-3441</v>
      </c>
      <c r="J2160" s="2">
        <v>-3441</v>
      </c>
      <c r="K2160" s="2">
        <v>-3441</v>
      </c>
      <c r="P2160">
        <v>2012</v>
      </c>
    </row>
    <row r="2161" spans="2:16" x14ac:dyDescent="0.2">
      <c r="B2161" s="3">
        <v>41093</v>
      </c>
      <c r="C2161" t="s">
        <v>382</v>
      </c>
      <c r="E2161" t="s">
        <v>19</v>
      </c>
      <c r="F2161" t="s">
        <v>1462</v>
      </c>
      <c r="H2161" t="s">
        <v>17</v>
      </c>
      <c r="I2161" s="2">
        <v>-6.72</v>
      </c>
      <c r="J2161" s="2">
        <v>-6.72</v>
      </c>
      <c r="K2161" s="2">
        <v>-6.72</v>
      </c>
      <c r="P2161">
        <v>2012</v>
      </c>
    </row>
    <row r="2162" spans="2:16" x14ac:dyDescent="0.2">
      <c r="B2162" s="3">
        <v>41093</v>
      </c>
      <c r="C2162" t="s">
        <v>382</v>
      </c>
      <c r="E2162" t="s">
        <v>19</v>
      </c>
      <c r="F2162" t="s">
        <v>2225</v>
      </c>
      <c r="H2162" t="s">
        <v>17</v>
      </c>
      <c r="I2162" s="2">
        <v>-223.65</v>
      </c>
      <c r="J2162" s="2">
        <v>-223.65</v>
      </c>
      <c r="K2162" s="2">
        <v>-223.65</v>
      </c>
      <c r="P2162">
        <v>2012</v>
      </c>
    </row>
    <row r="2163" spans="2:16" x14ac:dyDescent="0.2">
      <c r="B2163" s="3">
        <v>41093</v>
      </c>
      <c r="C2163" t="s">
        <v>382</v>
      </c>
      <c r="E2163" t="s">
        <v>345</v>
      </c>
      <c r="F2163" t="s">
        <v>9662</v>
      </c>
      <c r="H2163" t="s">
        <v>17</v>
      </c>
      <c r="I2163" s="2">
        <v>70.13</v>
      </c>
      <c r="J2163" s="2"/>
      <c r="K2163" s="2">
        <v>70.13</v>
      </c>
      <c r="P2163">
        <v>2012</v>
      </c>
    </row>
    <row r="2164" spans="2:16" x14ac:dyDescent="0.2">
      <c r="B2164" s="3">
        <v>41093</v>
      </c>
      <c r="C2164" t="s">
        <v>13</v>
      </c>
      <c r="E2164" t="s">
        <v>10994</v>
      </c>
      <c r="H2164" t="s">
        <v>17</v>
      </c>
      <c r="I2164" s="2">
        <v>-35</v>
      </c>
      <c r="J2164" s="2">
        <v>-35</v>
      </c>
      <c r="K2164" s="2">
        <v>-35</v>
      </c>
      <c r="P2164">
        <v>2012</v>
      </c>
    </row>
    <row r="2165" spans="2:16" x14ac:dyDescent="0.2">
      <c r="B2165" s="3">
        <v>41093</v>
      </c>
      <c r="C2165" t="s">
        <v>13</v>
      </c>
      <c r="E2165" t="s">
        <v>10994</v>
      </c>
      <c r="H2165" t="s">
        <v>17</v>
      </c>
      <c r="I2165" s="2">
        <v>-35</v>
      </c>
      <c r="J2165" s="2">
        <v>-35</v>
      </c>
      <c r="K2165" s="2">
        <v>-35</v>
      </c>
      <c r="P2165">
        <v>2012</v>
      </c>
    </row>
    <row r="2166" spans="2:16" hidden="1" x14ac:dyDescent="0.2">
      <c r="F2166" t="s">
        <v>873</v>
      </c>
      <c r="G2166" t="s">
        <v>158</v>
      </c>
      <c r="H2166" t="s">
        <v>17</v>
      </c>
      <c r="I2166" s="2">
        <v>-40</v>
      </c>
      <c r="J2166" s="2">
        <v>-40</v>
      </c>
      <c r="K2166" s="2">
        <v>-40</v>
      </c>
      <c r="P2166">
        <v>1900</v>
      </c>
    </row>
    <row r="2167" spans="2:16" x14ac:dyDescent="0.2">
      <c r="B2167" s="3">
        <v>41093</v>
      </c>
      <c r="C2167" t="s">
        <v>13</v>
      </c>
      <c r="E2167" t="s">
        <v>10994</v>
      </c>
      <c r="H2167" t="s">
        <v>17</v>
      </c>
      <c r="I2167" s="2">
        <v>-35</v>
      </c>
      <c r="J2167" s="2">
        <v>-35</v>
      </c>
      <c r="K2167" s="2">
        <v>-35</v>
      </c>
      <c r="P2167">
        <v>2012</v>
      </c>
    </row>
    <row r="2168" spans="2:16" x14ac:dyDescent="0.2">
      <c r="B2168" s="3">
        <v>41095</v>
      </c>
      <c r="C2168" t="s">
        <v>13</v>
      </c>
      <c r="D2168" s="4" t="s">
        <v>14</v>
      </c>
      <c r="E2168" t="s">
        <v>15</v>
      </c>
      <c r="F2168" t="s">
        <v>16</v>
      </c>
      <c r="H2168" t="s">
        <v>17</v>
      </c>
      <c r="I2168" s="2">
        <v>-2500</v>
      </c>
      <c r="J2168" s="2">
        <v>-2500</v>
      </c>
      <c r="K2168" s="2">
        <v>-2500</v>
      </c>
      <c r="P2168">
        <v>2012</v>
      </c>
    </row>
    <row r="2169" spans="2:16" x14ac:dyDescent="0.2">
      <c r="B2169" s="3">
        <v>41095</v>
      </c>
      <c r="C2169" t="s">
        <v>13</v>
      </c>
      <c r="D2169" s="4" t="s">
        <v>14</v>
      </c>
      <c r="E2169" t="s">
        <v>15</v>
      </c>
      <c r="F2169" t="s">
        <v>16</v>
      </c>
      <c r="H2169" t="s">
        <v>17</v>
      </c>
      <c r="I2169" s="2">
        <v>-2500</v>
      </c>
      <c r="J2169" s="2">
        <v>-2500</v>
      </c>
      <c r="K2169" s="2">
        <v>-2500</v>
      </c>
      <c r="P2169">
        <v>2012</v>
      </c>
    </row>
    <row r="2170" spans="2:16" x14ac:dyDescent="0.2">
      <c r="B2170" s="3">
        <v>41095</v>
      </c>
      <c r="C2170" t="s">
        <v>13</v>
      </c>
      <c r="D2170" s="4" t="s">
        <v>14</v>
      </c>
      <c r="E2170" t="s">
        <v>15</v>
      </c>
      <c r="F2170" t="s">
        <v>16</v>
      </c>
      <c r="H2170" t="s">
        <v>17</v>
      </c>
      <c r="I2170" s="2">
        <v>-2500</v>
      </c>
      <c r="J2170" s="2">
        <v>-2500</v>
      </c>
      <c r="K2170" s="2">
        <v>-2500</v>
      </c>
      <c r="P2170">
        <v>2012</v>
      </c>
    </row>
    <row r="2171" spans="2:16" x14ac:dyDescent="0.2">
      <c r="B2171" s="3">
        <v>41095</v>
      </c>
      <c r="C2171" t="s">
        <v>382</v>
      </c>
      <c r="E2171" t="s">
        <v>497</v>
      </c>
      <c r="F2171" t="s">
        <v>2226</v>
      </c>
      <c r="H2171" t="s">
        <v>17</v>
      </c>
      <c r="I2171" s="2">
        <v>-277.55</v>
      </c>
      <c r="J2171" s="2">
        <v>-277.55</v>
      </c>
      <c r="K2171" s="2">
        <v>-277.55</v>
      </c>
      <c r="P2171">
        <v>2012</v>
      </c>
    </row>
    <row r="2172" spans="2:16" x14ac:dyDescent="0.2">
      <c r="B2172" s="3">
        <v>41100</v>
      </c>
      <c r="C2172" t="s">
        <v>13</v>
      </c>
      <c r="D2172" s="4" t="s">
        <v>6727</v>
      </c>
      <c r="E2172" t="s">
        <v>173</v>
      </c>
      <c r="F2172" t="s">
        <v>502</v>
      </c>
      <c r="G2172" t="s">
        <v>245</v>
      </c>
      <c r="H2172" t="s">
        <v>17</v>
      </c>
      <c r="I2172" s="2">
        <v>-62.1</v>
      </c>
      <c r="J2172" s="2">
        <v>-62.1</v>
      </c>
      <c r="K2172" s="2">
        <v>-62.1</v>
      </c>
      <c r="P2172">
        <v>2012</v>
      </c>
    </row>
    <row r="2173" spans="2:16" x14ac:dyDescent="0.2">
      <c r="B2173" s="3">
        <v>41100</v>
      </c>
      <c r="C2173" t="s">
        <v>13</v>
      </c>
      <c r="D2173" s="4" t="s">
        <v>6727</v>
      </c>
      <c r="E2173" t="s">
        <v>173</v>
      </c>
      <c r="F2173" t="s">
        <v>502</v>
      </c>
      <c r="G2173" t="s">
        <v>245</v>
      </c>
      <c r="H2173" t="s">
        <v>17</v>
      </c>
      <c r="I2173" s="2">
        <v>-62.1</v>
      </c>
      <c r="J2173" s="2">
        <v>-62.1</v>
      </c>
      <c r="K2173" s="2">
        <v>-62.1</v>
      </c>
      <c r="P2173">
        <v>2012</v>
      </c>
    </row>
    <row r="2174" spans="2:16" x14ac:dyDescent="0.2">
      <c r="B2174" s="3">
        <v>41100</v>
      </c>
      <c r="C2174" t="s">
        <v>13</v>
      </c>
      <c r="D2174" s="4" t="s">
        <v>6727</v>
      </c>
      <c r="E2174" t="s">
        <v>173</v>
      </c>
      <c r="F2174" t="s">
        <v>502</v>
      </c>
      <c r="G2174" t="s">
        <v>245</v>
      </c>
      <c r="H2174" t="s">
        <v>17</v>
      </c>
      <c r="I2174" s="2">
        <v>-62.1</v>
      </c>
      <c r="J2174" s="2">
        <v>-62.1</v>
      </c>
      <c r="K2174" s="2">
        <v>-62.1</v>
      </c>
      <c r="P2174">
        <v>2012</v>
      </c>
    </row>
    <row r="2175" spans="2:16" x14ac:dyDescent="0.2">
      <c r="B2175" s="3">
        <v>41100</v>
      </c>
      <c r="C2175" t="s">
        <v>382</v>
      </c>
      <c r="E2175" t="s">
        <v>345</v>
      </c>
      <c r="F2175" t="s">
        <v>519</v>
      </c>
      <c r="G2175" t="s">
        <v>240</v>
      </c>
      <c r="H2175" t="s">
        <v>17</v>
      </c>
      <c r="I2175" s="2">
        <v>-17.38</v>
      </c>
      <c r="J2175" s="2">
        <v>-17.38</v>
      </c>
      <c r="K2175" s="2">
        <v>-17.38</v>
      </c>
      <c r="P2175">
        <v>2012</v>
      </c>
    </row>
    <row r="2176" spans="2:16" x14ac:dyDescent="0.2">
      <c r="B2176" s="3">
        <v>41100</v>
      </c>
      <c r="C2176" t="s">
        <v>382</v>
      </c>
      <c r="E2176" t="s">
        <v>6756</v>
      </c>
      <c r="F2176" t="s">
        <v>1803</v>
      </c>
      <c r="G2176" t="s">
        <v>280</v>
      </c>
      <c r="H2176" t="s">
        <v>17</v>
      </c>
      <c r="I2176" s="2">
        <v>-1087.98</v>
      </c>
      <c r="J2176" s="2">
        <v>-1087.98</v>
      </c>
      <c r="K2176" s="2">
        <v>-1087.98</v>
      </c>
      <c r="P2176">
        <v>2012</v>
      </c>
    </row>
    <row r="2177" spans="2:16" x14ac:dyDescent="0.2">
      <c r="B2177" s="3">
        <v>41101</v>
      </c>
      <c r="C2177" t="s">
        <v>13</v>
      </c>
      <c r="E2177" t="s">
        <v>3296</v>
      </c>
      <c r="F2177" t="s">
        <v>3336</v>
      </c>
      <c r="H2177" t="s">
        <v>17</v>
      </c>
      <c r="I2177" s="2">
        <v>-30</v>
      </c>
      <c r="J2177" s="2">
        <v>-30</v>
      </c>
      <c r="K2177" s="2">
        <v>-30</v>
      </c>
      <c r="P2177">
        <v>2012</v>
      </c>
    </row>
    <row r="2178" spans="2:16" x14ac:dyDescent="0.2">
      <c r="B2178" s="3">
        <v>41101</v>
      </c>
      <c r="C2178" t="s">
        <v>13</v>
      </c>
      <c r="E2178" t="s">
        <v>3296</v>
      </c>
      <c r="F2178" t="s">
        <v>3336</v>
      </c>
      <c r="H2178" t="s">
        <v>17</v>
      </c>
      <c r="I2178" s="2">
        <v>-30</v>
      </c>
      <c r="J2178" s="2">
        <v>-30</v>
      </c>
      <c r="K2178" s="2">
        <v>-30</v>
      </c>
      <c r="P2178">
        <v>2012</v>
      </c>
    </row>
    <row r="2179" spans="2:16" x14ac:dyDescent="0.2">
      <c r="B2179" s="3">
        <v>41101</v>
      </c>
      <c r="C2179" t="s">
        <v>13</v>
      </c>
      <c r="E2179" t="s">
        <v>3296</v>
      </c>
      <c r="F2179" t="s">
        <v>3336</v>
      </c>
      <c r="H2179" t="s">
        <v>17</v>
      </c>
      <c r="I2179" s="2">
        <v>-30</v>
      </c>
      <c r="J2179" s="2">
        <v>-30</v>
      </c>
      <c r="K2179" s="2">
        <v>-30</v>
      </c>
      <c r="P2179">
        <v>2012</v>
      </c>
    </row>
    <row r="2180" spans="2:16" x14ac:dyDescent="0.2">
      <c r="B2180" s="3">
        <v>41102</v>
      </c>
      <c r="C2180" t="s">
        <v>382</v>
      </c>
      <c r="E2180" t="s">
        <v>345</v>
      </c>
      <c r="F2180" t="s">
        <v>4793</v>
      </c>
      <c r="H2180" t="s">
        <v>17</v>
      </c>
      <c r="I2180" s="2">
        <v>-11.35</v>
      </c>
      <c r="J2180" s="2">
        <v>-11.35</v>
      </c>
      <c r="K2180" s="2">
        <v>-11.35</v>
      </c>
      <c r="P2180">
        <v>2012</v>
      </c>
    </row>
    <row r="2181" spans="2:16" hidden="1" x14ac:dyDescent="0.2">
      <c r="F2181" t="s">
        <v>10508</v>
      </c>
      <c r="G2181" t="s">
        <v>158</v>
      </c>
      <c r="H2181" t="s">
        <v>17</v>
      </c>
      <c r="I2181" s="2">
        <v>-470</v>
      </c>
      <c r="J2181" s="2">
        <v>-470</v>
      </c>
      <c r="K2181" s="2">
        <v>-470</v>
      </c>
      <c r="P2181">
        <v>1900</v>
      </c>
    </row>
    <row r="2182" spans="2:16" x14ac:dyDescent="0.2">
      <c r="B2182" s="3">
        <v>41103</v>
      </c>
      <c r="C2182" t="s">
        <v>13</v>
      </c>
      <c r="D2182" s="4" t="s">
        <v>6728</v>
      </c>
      <c r="E2182" t="s">
        <v>4805</v>
      </c>
      <c r="F2182" t="s">
        <v>6729</v>
      </c>
      <c r="G2182" t="s">
        <v>254</v>
      </c>
      <c r="H2182" t="s">
        <v>17</v>
      </c>
      <c r="I2182" s="2">
        <v>-762.72</v>
      </c>
      <c r="J2182" s="2">
        <v>-762.72</v>
      </c>
      <c r="K2182" s="2">
        <v>-762.72</v>
      </c>
      <c r="P2182">
        <v>2012</v>
      </c>
    </row>
    <row r="2183" spans="2:16" x14ac:dyDescent="0.2">
      <c r="B2183" s="3">
        <v>41103</v>
      </c>
      <c r="C2183" t="s">
        <v>13</v>
      </c>
      <c r="D2183" s="4" t="s">
        <v>6728</v>
      </c>
      <c r="E2183" t="s">
        <v>4805</v>
      </c>
      <c r="F2183" t="s">
        <v>6729</v>
      </c>
      <c r="G2183" t="s">
        <v>254</v>
      </c>
      <c r="H2183" t="s">
        <v>17</v>
      </c>
      <c r="I2183" s="2">
        <v>-762.72</v>
      </c>
      <c r="J2183" s="2">
        <v>-762.72</v>
      </c>
      <c r="K2183" s="2">
        <v>-762.72</v>
      </c>
      <c r="P2183">
        <v>2012</v>
      </c>
    </row>
    <row r="2184" spans="2:16" x14ac:dyDescent="0.2">
      <c r="B2184" s="3">
        <v>41103</v>
      </c>
      <c r="C2184" t="s">
        <v>13</v>
      </c>
      <c r="D2184" s="4" t="s">
        <v>6728</v>
      </c>
      <c r="E2184" t="s">
        <v>4805</v>
      </c>
      <c r="F2184" t="s">
        <v>6729</v>
      </c>
      <c r="G2184" t="s">
        <v>254</v>
      </c>
      <c r="H2184" t="s">
        <v>17</v>
      </c>
      <c r="I2184" s="2">
        <v>-762.72</v>
      </c>
      <c r="J2184" s="2">
        <v>-762.72</v>
      </c>
      <c r="K2184" s="2">
        <v>-762.72</v>
      </c>
      <c r="P2184">
        <v>2012</v>
      </c>
    </row>
    <row r="2185" spans="2:16" x14ac:dyDescent="0.2">
      <c r="B2185" s="3">
        <v>41103</v>
      </c>
      <c r="C2185" t="s">
        <v>382</v>
      </c>
      <c r="E2185" t="s">
        <v>384</v>
      </c>
      <c r="F2185" t="s">
        <v>2139</v>
      </c>
      <c r="G2185" t="s">
        <v>386</v>
      </c>
      <c r="H2185" t="s">
        <v>17</v>
      </c>
      <c r="I2185" s="2">
        <v>-282.52</v>
      </c>
      <c r="J2185" s="2">
        <v>-282.52</v>
      </c>
      <c r="K2185" s="2">
        <v>-282.52</v>
      </c>
      <c r="P2185">
        <v>2012</v>
      </c>
    </row>
    <row r="2186" spans="2:16" x14ac:dyDescent="0.2">
      <c r="B2186" s="3">
        <v>41105</v>
      </c>
      <c r="C2186" t="s">
        <v>382</v>
      </c>
      <c r="E2186" t="s">
        <v>8472</v>
      </c>
      <c r="F2186" t="s">
        <v>8496</v>
      </c>
      <c r="H2186" t="s">
        <v>17</v>
      </c>
      <c r="I2186" s="2">
        <v>-63.64</v>
      </c>
      <c r="J2186" s="2">
        <v>-63.64</v>
      </c>
      <c r="K2186" s="2">
        <v>-63.64</v>
      </c>
      <c r="P2186">
        <v>2012</v>
      </c>
    </row>
    <row r="2187" spans="2:16" x14ac:dyDescent="0.2">
      <c r="B2187" s="3">
        <v>41106</v>
      </c>
      <c r="C2187" t="s">
        <v>13</v>
      </c>
      <c r="E2187" t="s">
        <v>3290</v>
      </c>
      <c r="F2187" t="s">
        <v>3337</v>
      </c>
      <c r="H2187" t="s">
        <v>17</v>
      </c>
      <c r="I2187" s="2">
        <v>-1.27</v>
      </c>
      <c r="J2187" s="2">
        <v>-1.27</v>
      </c>
      <c r="K2187" s="2">
        <v>-1.27</v>
      </c>
      <c r="P2187">
        <v>2012</v>
      </c>
    </row>
    <row r="2188" spans="2:16" x14ac:dyDescent="0.2">
      <c r="B2188" s="3">
        <v>41106</v>
      </c>
      <c r="C2188" t="s">
        <v>13</v>
      </c>
      <c r="E2188" t="s">
        <v>3290</v>
      </c>
      <c r="F2188" t="s">
        <v>3337</v>
      </c>
      <c r="H2188" t="s">
        <v>17</v>
      </c>
      <c r="I2188" s="2">
        <v>-1.27</v>
      </c>
      <c r="J2188" s="2">
        <v>-1.27</v>
      </c>
      <c r="K2188" s="2">
        <v>-1.27</v>
      </c>
      <c r="P2188">
        <v>2012</v>
      </c>
    </row>
    <row r="2189" spans="2:16" x14ac:dyDescent="0.2">
      <c r="B2189" s="3">
        <v>41106</v>
      </c>
      <c r="C2189" t="s">
        <v>13</v>
      </c>
      <c r="E2189" t="s">
        <v>3290</v>
      </c>
      <c r="F2189" t="s">
        <v>3337</v>
      </c>
      <c r="H2189" t="s">
        <v>17</v>
      </c>
      <c r="I2189" s="2">
        <v>-1.27</v>
      </c>
      <c r="J2189" s="2">
        <v>-1.27</v>
      </c>
      <c r="K2189" s="2">
        <v>-1.27</v>
      </c>
      <c r="P2189">
        <v>2012</v>
      </c>
    </row>
    <row r="2190" spans="2:16" x14ac:dyDescent="0.2">
      <c r="B2190" s="3">
        <v>41106</v>
      </c>
      <c r="C2190" t="s">
        <v>382</v>
      </c>
      <c r="E2190" t="s">
        <v>19</v>
      </c>
      <c r="F2190" t="s">
        <v>9663</v>
      </c>
      <c r="H2190" t="s">
        <v>17</v>
      </c>
      <c r="I2190" s="2">
        <v>-4.8</v>
      </c>
      <c r="J2190" s="2">
        <v>-4.8</v>
      </c>
      <c r="K2190" s="2">
        <v>-4.8</v>
      </c>
      <c r="P2190">
        <v>2012</v>
      </c>
    </row>
    <row r="2191" spans="2:16" x14ac:dyDescent="0.2">
      <c r="B2191" s="3">
        <v>41106</v>
      </c>
      <c r="C2191" t="s">
        <v>382</v>
      </c>
      <c r="E2191" t="s">
        <v>19</v>
      </c>
      <c r="F2191" t="s">
        <v>9664</v>
      </c>
      <c r="H2191" t="s">
        <v>17</v>
      </c>
      <c r="I2191" s="2">
        <v>-13.69</v>
      </c>
      <c r="J2191" s="2">
        <v>-13.69</v>
      </c>
      <c r="K2191" s="2">
        <v>-13.69</v>
      </c>
      <c r="P2191">
        <v>2012</v>
      </c>
    </row>
    <row r="2192" spans="2:16" x14ac:dyDescent="0.2">
      <c r="B2192" s="3">
        <v>41106</v>
      </c>
      <c r="C2192" t="s">
        <v>382</v>
      </c>
      <c r="E2192" t="s">
        <v>328</v>
      </c>
      <c r="F2192" t="s">
        <v>2740</v>
      </c>
      <c r="H2192" t="s">
        <v>17</v>
      </c>
      <c r="I2192" s="2">
        <v>-3.2</v>
      </c>
      <c r="J2192" s="2">
        <v>-3.2</v>
      </c>
      <c r="K2192" s="2">
        <v>-3.2</v>
      </c>
      <c r="P2192">
        <v>2012</v>
      </c>
    </row>
    <row r="2193" spans="2:16" x14ac:dyDescent="0.2">
      <c r="B2193" s="3">
        <v>41106</v>
      </c>
      <c r="C2193" t="s">
        <v>334</v>
      </c>
      <c r="E2193" t="s">
        <v>11040</v>
      </c>
      <c r="H2193" t="s">
        <v>17</v>
      </c>
      <c r="I2193" s="2">
        <v>-34</v>
      </c>
      <c r="J2193" s="2">
        <v>-34</v>
      </c>
      <c r="K2193" s="2">
        <v>-34</v>
      </c>
      <c r="P2193">
        <v>2012</v>
      </c>
    </row>
    <row r="2194" spans="2:16" x14ac:dyDescent="0.2">
      <c r="B2194" s="3">
        <v>41107</v>
      </c>
      <c r="C2194" t="s">
        <v>382</v>
      </c>
      <c r="E2194" t="s">
        <v>19</v>
      </c>
      <c r="F2194" t="s">
        <v>6757</v>
      </c>
      <c r="G2194" t="s">
        <v>467</v>
      </c>
      <c r="H2194" t="s">
        <v>17</v>
      </c>
      <c r="I2194" s="2">
        <v>-4.1399999999999997</v>
      </c>
      <c r="J2194" s="2">
        <v>-4.1399999999999997</v>
      </c>
      <c r="K2194" s="2">
        <v>-4.1399999999999997</v>
      </c>
      <c r="P2194">
        <v>2012</v>
      </c>
    </row>
    <row r="2195" spans="2:16" x14ac:dyDescent="0.2">
      <c r="B2195" s="3">
        <v>41107</v>
      </c>
      <c r="C2195" t="s">
        <v>13</v>
      </c>
      <c r="D2195" s="4" t="s">
        <v>268</v>
      </c>
      <c r="E2195" t="s">
        <v>458</v>
      </c>
      <c r="F2195" t="s">
        <v>6730</v>
      </c>
      <c r="G2195" t="s">
        <v>271</v>
      </c>
      <c r="H2195" t="s">
        <v>17</v>
      </c>
      <c r="I2195" s="2">
        <v>-1275</v>
      </c>
      <c r="J2195" s="2">
        <v>-1275</v>
      </c>
      <c r="K2195" s="2">
        <v>-1275</v>
      </c>
      <c r="P2195">
        <v>2012</v>
      </c>
    </row>
    <row r="2196" spans="2:16" x14ac:dyDescent="0.2">
      <c r="B2196" s="3">
        <v>41107</v>
      </c>
      <c r="C2196" t="s">
        <v>13</v>
      </c>
      <c r="D2196" s="4" t="s">
        <v>268</v>
      </c>
      <c r="E2196" t="s">
        <v>458</v>
      </c>
      <c r="F2196" t="s">
        <v>6730</v>
      </c>
      <c r="G2196" t="s">
        <v>271</v>
      </c>
      <c r="H2196" t="s">
        <v>17</v>
      </c>
      <c r="I2196" s="2">
        <v>-1275</v>
      </c>
      <c r="J2196" s="2">
        <v>-1275</v>
      </c>
      <c r="K2196" s="2">
        <v>-1275</v>
      </c>
      <c r="P2196">
        <v>2012</v>
      </c>
    </row>
    <row r="2197" spans="2:16" x14ac:dyDescent="0.2">
      <c r="B2197" s="3">
        <v>41107</v>
      </c>
      <c r="C2197" t="s">
        <v>13</v>
      </c>
      <c r="D2197" s="4" t="s">
        <v>268</v>
      </c>
      <c r="E2197" t="s">
        <v>458</v>
      </c>
      <c r="F2197" t="s">
        <v>6730</v>
      </c>
      <c r="G2197" t="s">
        <v>271</v>
      </c>
      <c r="H2197" t="s">
        <v>17</v>
      </c>
      <c r="I2197" s="2">
        <v>-1275</v>
      </c>
      <c r="J2197" s="2">
        <v>-1275</v>
      </c>
      <c r="K2197" s="2">
        <v>-1275</v>
      </c>
      <c r="P2197">
        <v>2012</v>
      </c>
    </row>
    <row r="2198" spans="2:16" x14ac:dyDescent="0.2">
      <c r="B2198" s="3">
        <v>41107</v>
      </c>
      <c r="C2198" t="s">
        <v>382</v>
      </c>
      <c r="E2198" t="s">
        <v>19</v>
      </c>
      <c r="F2198" t="s">
        <v>2740</v>
      </c>
      <c r="H2198" t="s">
        <v>17</v>
      </c>
      <c r="I2198" s="2">
        <v>11.67</v>
      </c>
      <c r="J2198" s="2"/>
      <c r="K2198" s="2">
        <v>11.67</v>
      </c>
      <c r="P2198">
        <v>2012</v>
      </c>
    </row>
    <row r="2199" spans="2:16" x14ac:dyDescent="0.2">
      <c r="B2199" s="3">
        <v>41108</v>
      </c>
      <c r="C2199" t="s">
        <v>13</v>
      </c>
      <c r="E2199" t="s">
        <v>3296</v>
      </c>
      <c r="F2199" t="s">
        <v>3338</v>
      </c>
      <c r="H2199" t="s">
        <v>17</v>
      </c>
      <c r="I2199" s="2">
        <v>-11</v>
      </c>
      <c r="J2199" s="2">
        <v>-11</v>
      </c>
      <c r="K2199" s="2">
        <v>-11</v>
      </c>
      <c r="P2199">
        <v>2012</v>
      </c>
    </row>
    <row r="2200" spans="2:16" x14ac:dyDescent="0.2">
      <c r="B2200" s="3">
        <v>41108</v>
      </c>
      <c r="C2200" t="s">
        <v>13</v>
      </c>
      <c r="E2200" t="s">
        <v>3296</v>
      </c>
      <c r="F2200" t="s">
        <v>3338</v>
      </c>
      <c r="H2200" t="s">
        <v>17</v>
      </c>
      <c r="I2200" s="2">
        <v>-11</v>
      </c>
      <c r="J2200" s="2">
        <v>-11</v>
      </c>
      <c r="K2200" s="2">
        <v>-11</v>
      </c>
      <c r="P2200">
        <v>2012</v>
      </c>
    </row>
    <row r="2201" spans="2:16" x14ac:dyDescent="0.2">
      <c r="B2201" s="3">
        <v>41108</v>
      </c>
      <c r="C2201" t="s">
        <v>13</v>
      </c>
      <c r="E2201" t="s">
        <v>3296</v>
      </c>
      <c r="F2201" t="s">
        <v>3338</v>
      </c>
      <c r="H2201" t="s">
        <v>17</v>
      </c>
      <c r="I2201" s="2">
        <v>-11</v>
      </c>
      <c r="J2201" s="2">
        <v>-11</v>
      </c>
      <c r="K2201" s="2">
        <v>-11</v>
      </c>
      <c r="P2201">
        <v>2012</v>
      </c>
    </row>
    <row r="2202" spans="2:16" x14ac:dyDescent="0.2">
      <c r="B2202" s="3">
        <v>41109</v>
      </c>
      <c r="C2202" t="s">
        <v>382</v>
      </c>
      <c r="D2202" t="s">
        <v>143</v>
      </c>
      <c r="E2202" t="s">
        <v>345</v>
      </c>
      <c r="F2202" t="s">
        <v>6759</v>
      </c>
      <c r="G2202" t="s">
        <v>467</v>
      </c>
      <c r="H2202" t="s">
        <v>17</v>
      </c>
      <c r="I2202" s="2">
        <v>-14.33</v>
      </c>
      <c r="J2202" s="2">
        <v>-14.33</v>
      </c>
      <c r="K2202" s="2">
        <v>-14.33</v>
      </c>
      <c r="P2202">
        <v>2012</v>
      </c>
    </row>
    <row r="2203" spans="2:16" x14ac:dyDescent="0.2">
      <c r="B2203" s="3">
        <v>41109</v>
      </c>
      <c r="C2203" t="s">
        <v>382</v>
      </c>
      <c r="E2203" t="s">
        <v>387</v>
      </c>
      <c r="F2203" t="s">
        <v>6758</v>
      </c>
      <c r="G2203" t="s">
        <v>245</v>
      </c>
      <c r="H2203" t="s">
        <v>17</v>
      </c>
      <c r="I2203" s="2">
        <v>-30</v>
      </c>
      <c r="J2203" s="2">
        <v>-30</v>
      </c>
      <c r="K2203" s="2">
        <v>-30</v>
      </c>
      <c r="P2203">
        <v>2012</v>
      </c>
    </row>
    <row r="2204" spans="2:16" x14ac:dyDescent="0.2">
      <c r="B2204" s="3">
        <v>41109</v>
      </c>
      <c r="C2204" t="s">
        <v>13</v>
      </c>
      <c r="D2204" s="4" t="s">
        <v>274</v>
      </c>
      <c r="E2204" t="s">
        <v>176</v>
      </c>
      <c r="F2204" t="s">
        <v>3590</v>
      </c>
      <c r="G2204" t="s">
        <v>240</v>
      </c>
      <c r="H2204" t="s">
        <v>17</v>
      </c>
      <c r="I2204" s="2">
        <v>-1512.5</v>
      </c>
      <c r="J2204" s="2">
        <v>-1512.5</v>
      </c>
      <c r="K2204" s="2">
        <v>-1512.5</v>
      </c>
      <c r="P2204">
        <v>2012</v>
      </c>
    </row>
    <row r="2205" spans="2:16" x14ac:dyDescent="0.2">
      <c r="B2205" s="3">
        <v>41109</v>
      </c>
      <c r="C2205" t="s">
        <v>13</v>
      </c>
      <c r="D2205" s="4" t="s">
        <v>274</v>
      </c>
      <c r="E2205" t="s">
        <v>176</v>
      </c>
      <c r="F2205" t="s">
        <v>3590</v>
      </c>
      <c r="G2205" t="s">
        <v>240</v>
      </c>
      <c r="H2205" t="s">
        <v>17</v>
      </c>
      <c r="I2205" s="2">
        <v>-1512.5</v>
      </c>
      <c r="J2205" s="2">
        <v>-1512.5</v>
      </c>
      <c r="K2205" s="2">
        <v>-1512.5</v>
      </c>
      <c r="P2205">
        <v>2012</v>
      </c>
    </row>
    <row r="2206" spans="2:16" x14ac:dyDescent="0.2">
      <c r="B2206" s="3">
        <v>41109</v>
      </c>
      <c r="C2206" t="s">
        <v>13</v>
      </c>
      <c r="D2206" s="4" t="s">
        <v>274</v>
      </c>
      <c r="E2206" t="s">
        <v>176</v>
      </c>
      <c r="F2206" t="s">
        <v>3590</v>
      </c>
      <c r="G2206" t="s">
        <v>240</v>
      </c>
      <c r="H2206" t="s">
        <v>17</v>
      </c>
      <c r="I2206" s="2">
        <v>-1512.5</v>
      </c>
      <c r="J2206" s="2">
        <v>-1512.5</v>
      </c>
      <c r="K2206" s="2">
        <v>-1512.5</v>
      </c>
      <c r="P2206">
        <v>2012</v>
      </c>
    </row>
    <row r="2207" spans="2:16" x14ac:dyDescent="0.2">
      <c r="B2207" s="3">
        <v>41109</v>
      </c>
      <c r="C2207" t="s">
        <v>13</v>
      </c>
      <c r="D2207" s="4" t="s">
        <v>2168</v>
      </c>
      <c r="E2207" t="s">
        <v>453</v>
      </c>
      <c r="F2207" t="s">
        <v>2169</v>
      </c>
      <c r="H2207" t="s">
        <v>17</v>
      </c>
      <c r="I2207" s="2">
        <v>-1000</v>
      </c>
      <c r="J2207" s="2">
        <v>-1000</v>
      </c>
      <c r="K2207" s="2">
        <v>-1000</v>
      </c>
      <c r="P2207">
        <v>2012</v>
      </c>
    </row>
    <row r="2208" spans="2:16" x14ac:dyDescent="0.2">
      <c r="B2208" s="3">
        <v>41109</v>
      </c>
      <c r="C2208" t="s">
        <v>13</v>
      </c>
      <c r="D2208" s="4" t="s">
        <v>2168</v>
      </c>
      <c r="E2208" t="s">
        <v>453</v>
      </c>
      <c r="F2208" t="s">
        <v>2169</v>
      </c>
      <c r="H2208" t="s">
        <v>17</v>
      </c>
      <c r="I2208" s="2">
        <v>-1000</v>
      </c>
      <c r="J2208" s="2">
        <v>-1000</v>
      </c>
      <c r="K2208" s="2">
        <v>-1000</v>
      </c>
      <c r="P2208">
        <v>2012</v>
      </c>
    </row>
    <row r="2209" spans="2:16" x14ac:dyDescent="0.2">
      <c r="B2209" s="3">
        <v>41109</v>
      </c>
      <c r="C2209" t="s">
        <v>13</v>
      </c>
      <c r="D2209" s="4" t="s">
        <v>2168</v>
      </c>
      <c r="E2209" t="s">
        <v>453</v>
      </c>
      <c r="F2209" t="s">
        <v>2169</v>
      </c>
      <c r="H2209" t="s">
        <v>17</v>
      </c>
      <c r="I2209" s="2">
        <v>-1000</v>
      </c>
      <c r="J2209" s="2">
        <v>-1000</v>
      </c>
      <c r="K2209" s="2">
        <v>-1000</v>
      </c>
      <c r="P2209">
        <v>2012</v>
      </c>
    </row>
    <row r="2210" spans="2:16" x14ac:dyDescent="0.2">
      <c r="B2210" s="3">
        <v>41109</v>
      </c>
      <c r="C2210" t="s">
        <v>382</v>
      </c>
      <c r="D2210" t="s">
        <v>143</v>
      </c>
      <c r="E2210" t="s">
        <v>345</v>
      </c>
      <c r="F2210" t="s">
        <v>501</v>
      </c>
      <c r="H2210" t="s">
        <v>17</v>
      </c>
      <c r="I2210" s="2">
        <v>-16</v>
      </c>
      <c r="J2210" s="2">
        <v>-16</v>
      </c>
      <c r="K2210" s="2">
        <v>-16</v>
      </c>
      <c r="P2210">
        <v>2012</v>
      </c>
    </row>
    <row r="2211" spans="2:16" x14ac:dyDescent="0.2">
      <c r="B2211" s="3">
        <v>41109</v>
      </c>
      <c r="C2211" t="s">
        <v>13</v>
      </c>
      <c r="E2211" t="s">
        <v>3296</v>
      </c>
      <c r="F2211" t="s">
        <v>3339</v>
      </c>
      <c r="H2211" t="s">
        <v>17</v>
      </c>
      <c r="I2211" s="2">
        <v>-64.55</v>
      </c>
      <c r="J2211" s="2">
        <v>-64.55</v>
      </c>
      <c r="K2211" s="2">
        <v>-64.55</v>
      </c>
      <c r="P2211">
        <v>2012</v>
      </c>
    </row>
    <row r="2212" spans="2:16" x14ac:dyDescent="0.2">
      <c r="B2212" s="3">
        <v>41109</v>
      </c>
      <c r="C2212" t="s">
        <v>13</v>
      </c>
      <c r="E2212" t="s">
        <v>3296</v>
      </c>
      <c r="F2212" t="s">
        <v>3339</v>
      </c>
      <c r="H2212" t="s">
        <v>17</v>
      </c>
      <c r="I2212" s="2">
        <v>-85</v>
      </c>
      <c r="J2212" s="2">
        <v>-85</v>
      </c>
      <c r="K2212" s="2">
        <v>-85</v>
      </c>
      <c r="P2212">
        <v>2012</v>
      </c>
    </row>
    <row r="2213" spans="2:16" x14ac:dyDescent="0.2">
      <c r="B2213" s="3">
        <v>41109</v>
      </c>
      <c r="C2213" t="s">
        <v>13</v>
      </c>
      <c r="E2213" t="s">
        <v>3296</v>
      </c>
      <c r="F2213" t="s">
        <v>3339</v>
      </c>
      <c r="H2213" t="s">
        <v>17</v>
      </c>
      <c r="I2213" s="2">
        <v>-64.55</v>
      </c>
      <c r="J2213" s="2">
        <v>-64.55</v>
      </c>
      <c r="K2213" s="2">
        <v>-64.55</v>
      </c>
      <c r="P2213">
        <v>2012</v>
      </c>
    </row>
    <row r="2214" spans="2:16" x14ac:dyDescent="0.2">
      <c r="B2214" s="3">
        <v>41109</v>
      </c>
      <c r="C2214" t="s">
        <v>13</v>
      </c>
      <c r="E2214" t="s">
        <v>3296</v>
      </c>
      <c r="F2214" t="s">
        <v>3339</v>
      </c>
      <c r="H2214" t="s">
        <v>17</v>
      </c>
      <c r="I2214" s="2">
        <v>-85</v>
      </c>
      <c r="J2214" s="2">
        <v>-85</v>
      </c>
      <c r="K2214" s="2">
        <v>-85</v>
      </c>
      <c r="P2214">
        <v>2012</v>
      </c>
    </row>
    <row r="2215" spans="2:16" x14ac:dyDescent="0.2">
      <c r="B2215" s="3">
        <v>41109</v>
      </c>
      <c r="C2215" t="s">
        <v>13</v>
      </c>
      <c r="E2215" t="s">
        <v>3296</v>
      </c>
      <c r="F2215" t="s">
        <v>3339</v>
      </c>
      <c r="H2215" t="s">
        <v>17</v>
      </c>
      <c r="I2215" s="2">
        <v>-64.55</v>
      </c>
      <c r="J2215" s="2">
        <v>-64.55</v>
      </c>
      <c r="K2215" s="2">
        <v>-64.55</v>
      </c>
      <c r="P2215">
        <v>2012</v>
      </c>
    </row>
    <row r="2216" spans="2:16" hidden="1" x14ac:dyDescent="0.2">
      <c r="F2216" t="s">
        <v>11033</v>
      </c>
      <c r="G2216" t="s">
        <v>158</v>
      </c>
      <c r="H2216" t="s">
        <v>17</v>
      </c>
      <c r="I2216" s="2">
        <v>-160</v>
      </c>
      <c r="J2216" s="2">
        <v>-160</v>
      </c>
      <c r="K2216" s="2">
        <v>-160</v>
      </c>
      <c r="P2216">
        <v>1900</v>
      </c>
    </row>
    <row r="2217" spans="2:16" x14ac:dyDescent="0.2">
      <c r="B2217" s="3">
        <v>41109</v>
      </c>
      <c r="C2217" t="s">
        <v>13</v>
      </c>
      <c r="E2217" t="s">
        <v>3296</v>
      </c>
      <c r="F2217" t="s">
        <v>3339</v>
      </c>
      <c r="H2217" t="s">
        <v>17</v>
      </c>
      <c r="I2217" s="2">
        <v>-85</v>
      </c>
      <c r="J2217" s="2">
        <v>-85</v>
      </c>
      <c r="K2217" s="2">
        <v>-85</v>
      </c>
      <c r="P2217">
        <v>2012</v>
      </c>
    </row>
    <row r="2218" spans="2:16" x14ac:dyDescent="0.2">
      <c r="B2218" s="3">
        <v>41109</v>
      </c>
      <c r="C2218" t="s">
        <v>13</v>
      </c>
      <c r="D2218" s="4" t="s">
        <v>7571</v>
      </c>
      <c r="E2218" t="s">
        <v>176</v>
      </c>
      <c r="F2218" t="s">
        <v>1561</v>
      </c>
      <c r="H2218" t="s">
        <v>17</v>
      </c>
      <c r="I2218" s="2">
        <v>-779.52</v>
      </c>
      <c r="J2218" s="2">
        <v>-779.52</v>
      </c>
      <c r="K2218" s="2">
        <v>-779.52</v>
      </c>
      <c r="P2218">
        <v>2012</v>
      </c>
    </row>
    <row r="2219" spans="2:16" x14ac:dyDescent="0.2">
      <c r="B2219" s="3">
        <v>41109</v>
      </c>
      <c r="C2219" t="s">
        <v>13</v>
      </c>
      <c r="D2219" s="4" t="s">
        <v>7571</v>
      </c>
      <c r="E2219" t="s">
        <v>176</v>
      </c>
      <c r="F2219" t="s">
        <v>1561</v>
      </c>
      <c r="H2219" t="s">
        <v>17</v>
      </c>
      <c r="I2219" s="2">
        <v>-779.52</v>
      </c>
      <c r="J2219" s="2">
        <v>-779.52</v>
      </c>
      <c r="K2219" s="2">
        <v>-779.52</v>
      </c>
      <c r="P2219">
        <v>2012</v>
      </c>
    </row>
    <row r="2220" spans="2:16" x14ac:dyDescent="0.2">
      <c r="B2220" s="3">
        <v>41109</v>
      </c>
      <c r="C2220" t="s">
        <v>13</v>
      </c>
      <c r="D2220" s="4" t="s">
        <v>7571</v>
      </c>
      <c r="E2220" t="s">
        <v>176</v>
      </c>
      <c r="F2220" t="s">
        <v>1561</v>
      </c>
      <c r="H2220" t="s">
        <v>17</v>
      </c>
      <c r="I2220" s="2">
        <v>-779.52</v>
      </c>
      <c r="J2220" s="2">
        <v>-779.52</v>
      </c>
      <c r="K2220" s="2">
        <v>-779.52</v>
      </c>
      <c r="P2220">
        <v>2012</v>
      </c>
    </row>
    <row r="2221" spans="2:16" x14ac:dyDescent="0.2">
      <c r="B2221" s="3">
        <v>41110</v>
      </c>
      <c r="C2221" t="s">
        <v>382</v>
      </c>
      <c r="E2221" t="s">
        <v>6760</v>
      </c>
      <c r="F2221" t="s">
        <v>6761</v>
      </c>
      <c r="G2221" t="s">
        <v>250</v>
      </c>
      <c r="H2221" t="s">
        <v>17</v>
      </c>
      <c r="I2221" s="2">
        <v>-929.39</v>
      </c>
      <c r="J2221" s="2">
        <v>-929.39</v>
      </c>
      <c r="K2221" s="2">
        <v>-929.39</v>
      </c>
      <c r="P2221">
        <v>2012</v>
      </c>
    </row>
    <row r="2222" spans="2:16" x14ac:dyDescent="0.2">
      <c r="B2222" s="3">
        <v>41110</v>
      </c>
      <c r="C2222" t="s">
        <v>382</v>
      </c>
      <c r="E2222" t="s">
        <v>497</v>
      </c>
      <c r="F2222" t="s">
        <v>501</v>
      </c>
      <c r="H2222" t="s">
        <v>17</v>
      </c>
      <c r="I2222" s="2">
        <v>-15.24</v>
      </c>
      <c r="J2222" s="2">
        <v>-15.24</v>
      </c>
      <c r="K2222" s="2">
        <v>-15.24</v>
      </c>
      <c r="P2222">
        <v>2012</v>
      </c>
    </row>
    <row r="2223" spans="2:16" x14ac:dyDescent="0.2">
      <c r="B2223" s="3">
        <v>41113</v>
      </c>
      <c r="C2223" t="s">
        <v>13</v>
      </c>
      <c r="D2223" s="4" t="s">
        <v>6731</v>
      </c>
      <c r="E2223" t="s">
        <v>24</v>
      </c>
      <c r="F2223" t="s">
        <v>6732</v>
      </c>
      <c r="G2223" t="s">
        <v>467</v>
      </c>
      <c r="H2223" t="s">
        <v>17</v>
      </c>
      <c r="I2223" s="2">
        <v>-320</v>
      </c>
      <c r="J2223" s="2">
        <v>-320</v>
      </c>
      <c r="K2223" s="2">
        <v>-320</v>
      </c>
      <c r="P2223">
        <v>2012</v>
      </c>
    </row>
    <row r="2224" spans="2:16" x14ac:dyDescent="0.2">
      <c r="B2224" s="3">
        <v>41113</v>
      </c>
      <c r="C2224" t="s">
        <v>13</v>
      </c>
      <c r="D2224" s="4" t="s">
        <v>6731</v>
      </c>
      <c r="E2224" t="s">
        <v>24</v>
      </c>
      <c r="F2224" t="s">
        <v>6732</v>
      </c>
      <c r="G2224" t="s">
        <v>467</v>
      </c>
      <c r="H2224" t="s">
        <v>17</v>
      </c>
      <c r="I2224" s="2">
        <v>-320</v>
      </c>
      <c r="J2224" s="2">
        <v>-320</v>
      </c>
      <c r="K2224" s="2">
        <v>-320</v>
      </c>
      <c r="P2224">
        <v>2012</v>
      </c>
    </row>
    <row r="2225" spans="2:16" x14ac:dyDescent="0.2">
      <c r="B2225" s="3">
        <v>41113</v>
      </c>
      <c r="C2225" t="s">
        <v>13</v>
      </c>
      <c r="D2225" s="4" t="s">
        <v>6731</v>
      </c>
      <c r="E2225" t="s">
        <v>24</v>
      </c>
      <c r="F2225" t="s">
        <v>6732</v>
      </c>
      <c r="G2225" t="s">
        <v>467</v>
      </c>
      <c r="H2225" t="s">
        <v>17</v>
      </c>
      <c r="I2225" s="2">
        <v>-320</v>
      </c>
      <c r="J2225" s="2">
        <v>-320</v>
      </c>
      <c r="K2225" s="2">
        <v>-320</v>
      </c>
      <c r="P2225">
        <v>2012</v>
      </c>
    </row>
    <row r="2226" spans="2:16" x14ac:dyDescent="0.2">
      <c r="B2226" s="3">
        <v>41113</v>
      </c>
      <c r="C2226" t="s">
        <v>923</v>
      </c>
      <c r="D2226" t="s">
        <v>143</v>
      </c>
      <c r="E2226" t="s">
        <v>10023</v>
      </c>
      <c r="H2226" t="s">
        <v>17</v>
      </c>
      <c r="I2226" s="2">
        <v>-141.33000000000001</v>
      </c>
      <c r="J2226" s="2">
        <v>-141.33000000000001</v>
      </c>
      <c r="K2226" s="2">
        <v>-141.33000000000001</v>
      </c>
      <c r="P2226">
        <v>2012</v>
      </c>
    </row>
    <row r="2227" spans="2:16" x14ac:dyDescent="0.2">
      <c r="B2227" s="3">
        <v>41114</v>
      </c>
      <c r="C2227" t="s">
        <v>382</v>
      </c>
      <c r="E2227" t="s">
        <v>19</v>
      </c>
      <c r="F2227" t="s">
        <v>7514</v>
      </c>
      <c r="G2227" t="s">
        <v>158</v>
      </c>
      <c r="H2227" t="s">
        <v>17</v>
      </c>
      <c r="I2227" s="2">
        <v>-13.31</v>
      </c>
      <c r="J2227" s="2">
        <v>-13.31</v>
      </c>
      <c r="K2227" s="2">
        <v>-13.31</v>
      </c>
      <c r="P2227">
        <v>2012</v>
      </c>
    </row>
    <row r="2228" spans="2:16" x14ac:dyDescent="0.2">
      <c r="B2228" s="3">
        <v>41114</v>
      </c>
      <c r="C2228" t="s">
        <v>382</v>
      </c>
      <c r="E2228" t="s">
        <v>19</v>
      </c>
      <c r="F2228" t="s">
        <v>7515</v>
      </c>
      <c r="G2228" t="s">
        <v>158</v>
      </c>
      <c r="H2228" t="s">
        <v>17</v>
      </c>
      <c r="I2228" s="2">
        <v>-42.15</v>
      </c>
      <c r="J2228" s="2">
        <v>-42.15</v>
      </c>
      <c r="K2228" s="2">
        <v>-42.15</v>
      </c>
      <c r="P2228">
        <v>2012</v>
      </c>
    </row>
    <row r="2229" spans="2:16" x14ac:dyDescent="0.2">
      <c r="B2229" s="3">
        <v>41114</v>
      </c>
      <c r="C2229" t="s">
        <v>382</v>
      </c>
      <c r="E2229" t="s">
        <v>19</v>
      </c>
      <c r="F2229" t="s">
        <v>7516</v>
      </c>
      <c r="G2229" t="s">
        <v>158</v>
      </c>
      <c r="H2229" t="s">
        <v>17</v>
      </c>
      <c r="I2229" s="2">
        <v>-59.14</v>
      </c>
      <c r="J2229" s="2">
        <v>-59.14</v>
      </c>
      <c r="K2229" s="2">
        <v>-59.14</v>
      </c>
      <c r="P2229">
        <v>2012</v>
      </c>
    </row>
    <row r="2230" spans="2:16" x14ac:dyDescent="0.2">
      <c r="B2230" s="3">
        <v>41114</v>
      </c>
      <c r="C2230" t="s">
        <v>382</v>
      </c>
      <c r="E2230" t="s">
        <v>19</v>
      </c>
      <c r="F2230" t="s">
        <v>4165</v>
      </c>
      <c r="G2230" t="s">
        <v>158</v>
      </c>
      <c r="H2230" t="s">
        <v>17</v>
      </c>
      <c r="I2230" s="2">
        <v>-4.47</v>
      </c>
      <c r="J2230" s="2">
        <v>-4.47</v>
      </c>
      <c r="K2230" s="2">
        <v>-4.47</v>
      </c>
      <c r="P2230">
        <v>2012</v>
      </c>
    </row>
    <row r="2231" spans="2:16" x14ac:dyDescent="0.2">
      <c r="B2231" s="3">
        <v>41114</v>
      </c>
      <c r="C2231" t="s">
        <v>382</v>
      </c>
      <c r="E2231" t="s">
        <v>387</v>
      </c>
      <c r="F2231" t="s">
        <v>2193</v>
      </c>
      <c r="G2231" t="s">
        <v>245</v>
      </c>
      <c r="H2231" t="s">
        <v>17</v>
      </c>
      <c r="I2231" s="2">
        <v>-350</v>
      </c>
      <c r="J2231" s="2">
        <v>-350</v>
      </c>
      <c r="K2231" s="2">
        <v>-350</v>
      </c>
      <c r="P2231">
        <v>2012</v>
      </c>
    </row>
    <row r="2232" spans="2:16" x14ac:dyDescent="0.2">
      <c r="B2232" s="3">
        <v>41114</v>
      </c>
      <c r="C2232" t="s">
        <v>382</v>
      </c>
      <c r="E2232" t="s">
        <v>328</v>
      </c>
      <c r="F2232" t="s">
        <v>6762</v>
      </c>
      <c r="G2232" t="s">
        <v>240</v>
      </c>
      <c r="H2232" t="s">
        <v>17</v>
      </c>
      <c r="I2232" s="2">
        <v>-20.62</v>
      </c>
      <c r="J2232" s="2">
        <v>-20.62</v>
      </c>
      <c r="K2232" s="2">
        <v>-20.62</v>
      </c>
      <c r="P2232">
        <v>2012</v>
      </c>
    </row>
    <row r="2233" spans="2:16" x14ac:dyDescent="0.2">
      <c r="B2233" s="3">
        <v>41114</v>
      </c>
      <c r="C2233" t="s">
        <v>382</v>
      </c>
      <c r="E2233" t="s">
        <v>345</v>
      </c>
      <c r="F2233" t="s">
        <v>6765</v>
      </c>
      <c r="G2233" t="s">
        <v>240</v>
      </c>
      <c r="H2233" t="s">
        <v>17</v>
      </c>
      <c r="I2233" s="2">
        <v>-175.51</v>
      </c>
      <c r="J2233" s="2">
        <v>-175.51</v>
      </c>
      <c r="K2233" s="2">
        <v>-175.51</v>
      </c>
      <c r="P2233">
        <v>2012</v>
      </c>
    </row>
    <row r="2234" spans="2:16" hidden="1" x14ac:dyDescent="0.2">
      <c r="F2234" t="s">
        <v>1744</v>
      </c>
      <c r="G2234" t="s">
        <v>653</v>
      </c>
      <c r="H2234" t="s">
        <v>17</v>
      </c>
      <c r="I2234" s="2">
        <v>-105</v>
      </c>
      <c r="J2234" s="2">
        <v>-105</v>
      </c>
      <c r="K2234" s="2">
        <v>-105</v>
      </c>
      <c r="P2234">
        <v>1900</v>
      </c>
    </row>
    <row r="2235" spans="2:16" x14ac:dyDescent="0.2">
      <c r="B2235" s="3">
        <v>41114</v>
      </c>
      <c r="C2235" t="s">
        <v>382</v>
      </c>
      <c r="E2235" t="s">
        <v>6763</v>
      </c>
      <c r="F2235" t="s">
        <v>6764</v>
      </c>
      <c r="G2235" t="s">
        <v>280</v>
      </c>
      <c r="H2235" t="s">
        <v>17</v>
      </c>
      <c r="I2235" s="2">
        <v>-67.41</v>
      </c>
      <c r="J2235" s="2">
        <v>-67.41</v>
      </c>
      <c r="K2235" s="2">
        <v>-67.41</v>
      </c>
      <c r="P2235">
        <v>2012</v>
      </c>
    </row>
    <row r="2236" spans="2:16" x14ac:dyDescent="0.2">
      <c r="B2236" s="3">
        <v>41114</v>
      </c>
      <c r="C2236" t="s">
        <v>382</v>
      </c>
      <c r="E2236" t="s">
        <v>3308</v>
      </c>
      <c r="F2236" t="s">
        <v>7513</v>
      </c>
      <c r="G2236" t="s">
        <v>166</v>
      </c>
      <c r="H2236" t="s">
        <v>17</v>
      </c>
      <c r="I2236" s="2">
        <v>-19.399999999999999</v>
      </c>
      <c r="J2236" s="2">
        <v>-19.399999999999999</v>
      </c>
      <c r="K2236" s="2">
        <v>-19.399999999999999</v>
      </c>
      <c r="P2236">
        <v>2012</v>
      </c>
    </row>
    <row r="2237" spans="2:16" x14ac:dyDescent="0.2">
      <c r="B2237" s="3">
        <v>41114</v>
      </c>
      <c r="C2237" t="s">
        <v>382</v>
      </c>
      <c r="E2237" t="s">
        <v>19</v>
      </c>
      <c r="F2237" t="s">
        <v>1462</v>
      </c>
      <c r="G2237" t="s">
        <v>166</v>
      </c>
      <c r="H2237" t="s">
        <v>17</v>
      </c>
      <c r="I2237" s="2">
        <v>-35.07</v>
      </c>
      <c r="J2237" s="2">
        <v>-35.07</v>
      </c>
      <c r="K2237" s="2">
        <v>-35.07</v>
      </c>
      <c r="P2237">
        <v>2012</v>
      </c>
    </row>
    <row r="2238" spans="2:16" x14ac:dyDescent="0.2">
      <c r="B2238" s="3">
        <v>41114</v>
      </c>
      <c r="C2238" t="s">
        <v>382</v>
      </c>
      <c r="D2238" t="s">
        <v>143</v>
      </c>
      <c r="E2238" t="s">
        <v>19</v>
      </c>
      <c r="F2238" t="s">
        <v>1462</v>
      </c>
      <c r="G2238" t="s">
        <v>166</v>
      </c>
      <c r="H2238" t="s">
        <v>17</v>
      </c>
      <c r="I2238" s="2">
        <v>-78</v>
      </c>
      <c r="J2238" s="2">
        <v>-78</v>
      </c>
      <c r="K2238" s="2">
        <v>-78</v>
      </c>
      <c r="P2238">
        <v>2012</v>
      </c>
    </row>
    <row r="2239" spans="2:16" x14ac:dyDescent="0.2">
      <c r="B2239" s="3">
        <v>41114</v>
      </c>
      <c r="C2239" t="s">
        <v>382</v>
      </c>
      <c r="D2239" t="s">
        <v>143</v>
      </c>
      <c r="E2239" t="s">
        <v>19</v>
      </c>
      <c r="F2239" t="s">
        <v>6766</v>
      </c>
      <c r="G2239" t="s">
        <v>250</v>
      </c>
      <c r="H2239" t="s">
        <v>17</v>
      </c>
      <c r="I2239" s="2">
        <v>-113</v>
      </c>
      <c r="J2239" s="2">
        <v>-113</v>
      </c>
      <c r="K2239" s="2">
        <v>-113</v>
      </c>
      <c r="P2239">
        <v>2012</v>
      </c>
    </row>
    <row r="2240" spans="2:16" hidden="1" x14ac:dyDescent="0.2">
      <c r="F2240" t="s">
        <v>2383</v>
      </c>
      <c r="G2240" t="s">
        <v>653</v>
      </c>
      <c r="H2240" t="s">
        <v>17</v>
      </c>
      <c r="I2240" s="2">
        <v>-120</v>
      </c>
      <c r="J2240" s="2">
        <v>-120</v>
      </c>
      <c r="K2240" s="2">
        <v>-120</v>
      </c>
      <c r="P2240">
        <v>1900</v>
      </c>
    </row>
    <row r="2241" spans="2:16" hidden="1" x14ac:dyDescent="0.2">
      <c r="B2241" t="s">
        <v>2360</v>
      </c>
      <c r="I2241" s="2">
        <v>-80744.33</v>
      </c>
      <c r="J2241" s="2">
        <v>-80744.33</v>
      </c>
      <c r="K2241" s="2">
        <v>-80744.33</v>
      </c>
      <c r="P2241" t="e">
        <v>#VALUE!</v>
      </c>
    </row>
    <row r="2242" spans="2:16" x14ac:dyDescent="0.2">
      <c r="B2242" s="3">
        <v>41114</v>
      </c>
      <c r="C2242" t="s">
        <v>13</v>
      </c>
      <c r="E2242" t="s">
        <v>3340</v>
      </c>
      <c r="F2242" s="3">
        <v>45862</v>
      </c>
      <c r="H2242" t="s">
        <v>17</v>
      </c>
      <c r="I2242" s="2">
        <v>-0.87</v>
      </c>
      <c r="J2242" s="2">
        <v>-0.87</v>
      </c>
      <c r="K2242" s="2">
        <v>-0.87</v>
      </c>
      <c r="P2242">
        <v>2012</v>
      </c>
    </row>
    <row r="2243" spans="2:16" x14ac:dyDescent="0.2">
      <c r="B2243" s="3">
        <v>41114</v>
      </c>
      <c r="C2243" t="s">
        <v>13</v>
      </c>
      <c r="E2243" t="s">
        <v>3340</v>
      </c>
      <c r="F2243" s="3">
        <v>45862</v>
      </c>
      <c r="H2243" t="s">
        <v>17</v>
      </c>
      <c r="I2243" s="2">
        <v>-0.87</v>
      </c>
      <c r="J2243" s="2">
        <v>-0.87</v>
      </c>
      <c r="K2243" s="2">
        <v>-0.87</v>
      </c>
      <c r="P2243">
        <v>2012</v>
      </c>
    </row>
    <row r="2244" spans="2:16" x14ac:dyDescent="0.2">
      <c r="B2244" s="3">
        <v>41114</v>
      </c>
      <c r="C2244" t="s">
        <v>13</v>
      </c>
      <c r="E2244" t="s">
        <v>3340</v>
      </c>
      <c r="F2244" s="3">
        <v>45862</v>
      </c>
      <c r="H2244" t="s">
        <v>17</v>
      </c>
      <c r="I2244" s="2">
        <v>-0.87</v>
      </c>
      <c r="J2244" s="2">
        <v>-0.87</v>
      </c>
      <c r="K2244" s="2">
        <v>-0.87</v>
      </c>
      <c r="P2244">
        <v>2012</v>
      </c>
    </row>
    <row r="2245" spans="2:16" x14ac:dyDescent="0.2">
      <c r="B2245" s="3">
        <v>41115</v>
      </c>
      <c r="C2245" t="s">
        <v>13</v>
      </c>
      <c r="D2245" s="4" t="s">
        <v>7478</v>
      </c>
      <c r="E2245" t="s">
        <v>156</v>
      </c>
      <c r="F2245" t="s">
        <v>7479</v>
      </c>
      <c r="G2245" t="s">
        <v>7480</v>
      </c>
      <c r="H2245" t="s">
        <v>17</v>
      </c>
      <c r="I2245" s="2">
        <v>-2400</v>
      </c>
      <c r="J2245" s="2">
        <v>-2400</v>
      </c>
      <c r="K2245" s="2">
        <v>-2400</v>
      </c>
      <c r="P2245">
        <v>2012</v>
      </c>
    </row>
    <row r="2246" spans="2:16" x14ac:dyDescent="0.2">
      <c r="B2246" s="3">
        <v>41115</v>
      </c>
      <c r="C2246" t="s">
        <v>13</v>
      </c>
      <c r="D2246" s="4" t="s">
        <v>7478</v>
      </c>
      <c r="E2246" t="s">
        <v>156</v>
      </c>
      <c r="F2246" t="s">
        <v>7479</v>
      </c>
      <c r="G2246" t="s">
        <v>7480</v>
      </c>
      <c r="H2246" t="s">
        <v>17</v>
      </c>
      <c r="I2246" s="2">
        <v>-2400</v>
      </c>
      <c r="J2246" s="2">
        <v>-2400</v>
      </c>
      <c r="K2246" s="2">
        <v>-2400</v>
      </c>
      <c r="P2246">
        <v>2012</v>
      </c>
    </row>
    <row r="2247" spans="2:16" x14ac:dyDescent="0.2">
      <c r="B2247" s="3">
        <v>41115</v>
      </c>
      <c r="C2247" t="s">
        <v>13</v>
      </c>
      <c r="D2247" s="4" t="s">
        <v>7478</v>
      </c>
      <c r="E2247" t="s">
        <v>156</v>
      </c>
      <c r="F2247" t="s">
        <v>7479</v>
      </c>
      <c r="G2247" t="s">
        <v>7480</v>
      </c>
      <c r="H2247" t="s">
        <v>17</v>
      </c>
      <c r="I2247" s="2">
        <v>-2400</v>
      </c>
      <c r="J2247" s="2">
        <v>-2400</v>
      </c>
      <c r="K2247" s="2">
        <v>-2400</v>
      </c>
      <c r="P2247">
        <v>2012</v>
      </c>
    </row>
    <row r="2248" spans="2:16" x14ac:dyDescent="0.2">
      <c r="B2248" s="3">
        <v>41117</v>
      </c>
      <c r="C2248" t="s">
        <v>382</v>
      </c>
      <c r="E2248" t="s">
        <v>387</v>
      </c>
      <c r="F2248" t="s">
        <v>7517</v>
      </c>
      <c r="G2248" t="s">
        <v>245</v>
      </c>
      <c r="H2248" t="s">
        <v>17</v>
      </c>
      <c r="I2248" s="2">
        <v>-149.6</v>
      </c>
      <c r="J2248" s="2">
        <v>-149.6</v>
      </c>
      <c r="K2248" s="2">
        <v>-149.6</v>
      </c>
      <c r="P2248">
        <v>2012</v>
      </c>
    </row>
    <row r="2249" spans="2:16" x14ac:dyDescent="0.2">
      <c r="B2249" s="3">
        <v>41119</v>
      </c>
      <c r="C2249" t="s">
        <v>382</v>
      </c>
      <c r="D2249" t="s">
        <v>143</v>
      </c>
      <c r="E2249" t="s">
        <v>345</v>
      </c>
      <c r="F2249" t="s">
        <v>6767</v>
      </c>
      <c r="G2249" t="s">
        <v>166</v>
      </c>
      <c r="H2249" t="s">
        <v>17</v>
      </c>
      <c r="I2249" s="2">
        <v>-90</v>
      </c>
      <c r="J2249" s="2">
        <v>-90</v>
      </c>
      <c r="K2249" s="2">
        <v>-90</v>
      </c>
      <c r="P2249">
        <v>2012</v>
      </c>
    </row>
    <row r="2250" spans="2:16" x14ac:dyDescent="0.2">
      <c r="B2250" s="3">
        <v>41119</v>
      </c>
      <c r="C2250" t="s">
        <v>382</v>
      </c>
      <c r="E2250" t="s">
        <v>497</v>
      </c>
      <c r="F2250" t="s">
        <v>2227</v>
      </c>
      <c r="H2250" t="s">
        <v>17</v>
      </c>
      <c r="I2250" s="2">
        <v>-15.15</v>
      </c>
      <c r="J2250" s="2">
        <v>-15.15</v>
      </c>
      <c r="K2250" s="2">
        <v>-15.15</v>
      </c>
      <c r="P2250">
        <v>2012</v>
      </c>
    </row>
    <row r="2251" spans="2:16" x14ac:dyDescent="0.2">
      <c r="B2251" s="3">
        <v>41120</v>
      </c>
      <c r="C2251" t="s">
        <v>382</v>
      </c>
      <c r="E2251" t="s">
        <v>19</v>
      </c>
      <c r="F2251" t="s">
        <v>6769</v>
      </c>
      <c r="G2251" t="s">
        <v>240</v>
      </c>
      <c r="H2251" t="s">
        <v>17</v>
      </c>
      <c r="I2251" s="2">
        <v>-160.69</v>
      </c>
      <c r="J2251" s="2">
        <v>-160.69</v>
      </c>
      <c r="K2251" s="2">
        <v>-160.69</v>
      </c>
      <c r="P2251">
        <v>2012</v>
      </c>
    </row>
    <row r="2252" spans="2:16" x14ac:dyDescent="0.2">
      <c r="B2252" s="3">
        <v>41120</v>
      </c>
      <c r="C2252" t="s">
        <v>13</v>
      </c>
      <c r="D2252" s="4" t="s">
        <v>6733</v>
      </c>
      <c r="E2252" t="s">
        <v>453</v>
      </c>
      <c r="F2252" t="s">
        <v>5213</v>
      </c>
      <c r="G2252" t="s">
        <v>280</v>
      </c>
      <c r="H2252" t="s">
        <v>17</v>
      </c>
      <c r="I2252" s="2">
        <v>-620</v>
      </c>
      <c r="J2252" s="2">
        <v>-620</v>
      </c>
      <c r="K2252" s="2">
        <v>-620</v>
      </c>
      <c r="P2252">
        <v>2012</v>
      </c>
    </row>
    <row r="2253" spans="2:16" x14ac:dyDescent="0.2">
      <c r="B2253" s="3">
        <v>41120</v>
      </c>
      <c r="C2253" t="s">
        <v>13</v>
      </c>
      <c r="D2253" s="4" t="s">
        <v>6733</v>
      </c>
      <c r="E2253" t="s">
        <v>453</v>
      </c>
      <c r="F2253" t="s">
        <v>5213</v>
      </c>
      <c r="G2253" t="s">
        <v>280</v>
      </c>
      <c r="H2253" t="s">
        <v>17</v>
      </c>
      <c r="I2253" s="2">
        <v>-620</v>
      </c>
      <c r="J2253" s="2">
        <v>-620</v>
      </c>
      <c r="K2253" s="2">
        <v>-620</v>
      </c>
      <c r="P2253">
        <v>2012</v>
      </c>
    </row>
    <row r="2254" spans="2:16" x14ac:dyDescent="0.2">
      <c r="B2254" s="3">
        <v>41120</v>
      </c>
      <c r="C2254" t="s">
        <v>13</v>
      </c>
      <c r="D2254" s="4" t="s">
        <v>6733</v>
      </c>
      <c r="E2254" t="s">
        <v>453</v>
      </c>
      <c r="F2254" t="s">
        <v>5213</v>
      </c>
      <c r="G2254" t="s">
        <v>280</v>
      </c>
      <c r="H2254" t="s">
        <v>17</v>
      </c>
      <c r="I2254" s="2">
        <v>-620</v>
      </c>
      <c r="J2254" s="2">
        <v>-620</v>
      </c>
      <c r="K2254" s="2">
        <v>-620</v>
      </c>
      <c r="P2254">
        <v>2012</v>
      </c>
    </row>
    <row r="2255" spans="2:16" x14ac:dyDescent="0.2">
      <c r="B2255" s="3">
        <v>41120</v>
      </c>
      <c r="C2255" t="s">
        <v>382</v>
      </c>
      <c r="E2255" t="s">
        <v>19</v>
      </c>
      <c r="F2255" t="s">
        <v>523</v>
      </c>
      <c r="G2255" t="s">
        <v>166</v>
      </c>
      <c r="H2255" t="s">
        <v>17</v>
      </c>
      <c r="I2255" s="2">
        <v>19.8</v>
      </c>
      <c r="J2255" s="2"/>
      <c r="K2255" s="2">
        <v>19.8</v>
      </c>
      <c r="P2255">
        <v>2012</v>
      </c>
    </row>
    <row r="2256" spans="2:16" x14ac:dyDescent="0.2">
      <c r="B2256" s="3">
        <v>41120</v>
      </c>
      <c r="C2256" t="s">
        <v>382</v>
      </c>
      <c r="E2256" t="s">
        <v>19</v>
      </c>
      <c r="F2256" t="s">
        <v>523</v>
      </c>
      <c r="G2256" t="s">
        <v>166</v>
      </c>
      <c r="H2256" t="s">
        <v>17</v>
      </c>
      <c r="I2256" s="2">
        <v>-2.54</v>
      </c>
      <c r="J2256" s="2">
        <v>-2.54</v>
      </c>
      <c r="K2256" s="2">
        <v>-2.54</v>
      </c>
      <c r="P2256">
        <v>2012</v>
      </c>
    </row>
    <row r="2257" spans="2:16" x14ac:dyDescent="0.2">
      <c r="B2257" s="3">
        <v>41121</v>
      </c>
      <c r="C2257" t="s">
        <v>382</v>
      </c>
      <c r="E2257" t="s">
        <v>335</v>
      </c>
      <c r="F2257" t="s">
        <v>337</v>
      </c>
      <c r="G2257" t="s">
        <v>238</v>
      </c>
      <c r="H2257" t="s">
        <v>17</v>
      </c>
      <c r="I2257" s="2">
        <v>-32.94</v>
      </c>
      <c r="J2257" s="2">
        <v>-32.94</v>
      </c>
      <c r="K2257" s="2">
        <v>-32.94</v>
      </c>
      <c r="P2257">
        <v>2012</v>
      </c>
    </row>
    <row r="2258" spans="2:16" x14ac:dyDescent="0.2">
      <c r="B2258" s="3">
        <v>41121</v>
      </c>
      <c r="C2258" t="s">
        <v>382</v>
      </c>
      <c r="E2258" t="s">
        <v>335</v>
      </c>
      <c r="F2258" t="s">
        <v>337</v>
      </c>
      <c r="G2258" t="s">
        <v>238</v>
      </c>
      <c r="H2258" t="s">
        <v>17</v>
      </c>
      <c r="I2258" s="2">
        <v>-76.89</v>
      </c>
      <c r="J2258" s="2">
        <v>-76.89</v>
      </c>
      <c r="K2258" s="2">
        <v>-76.89</v>
      </c>
      <c r="P2258">
        <v>2012</v>
      </c>
    </row>
    <row r="2259" spans="2:16" x14ac:dyDescent="0.2">
      <c r="B2259" s="3">
        <v>41121</v>
      </c>
      <c r="C2259" t="s">
        <v>13</v>
      </c>
      <c r="D2259" s="4" t="s">
        <v>2170</v>
      </c>
      <c r="E2259" t="s">
        <v>453</v>
      </c>
      <c r="F2259" t="s">
        <v>2171</v>
      </c>
      <c r="H2259" t="s">
        <v>17</v>
      </c>
      <c r="I2259" s="2">
        <v>-1467.5</v>
      </c>
      <c r="J2259" s="2">
        <v>-1467.5</v>
      </c>
      <c r="K2259" s="2">
        <v>-1467.5</v>
      </c>
      <c r="P2259">
        <v>2012</v>
      </c>
    </row>
    <row r="2260" spans="2:16" x14ac:dyDescent="0.2">
      <c r="B2260" s="3">
        <v>41121</v>
      </c>
      <c r="C2260" t="s">
        <v>13</v>
      </c>
      <c r="D2260" s="4" t="s">
        <v>2170</v>
      </c>
      <c r="E2260" t="s">
        <v>453</v>
      </c>
      <c r="F2260" t="s">
        <v>2171</v>
      </c>
      <c r="H2260" t="s">
        <v>17</v>
      </c>
      <c r="I2260" s="2">
        <v>-1467.5</v>
      </c>
      <c r="J2260" s="2">
        <v>-1467.5</v>
      </c>
      <c r="K2260" s="2">
        <v>-1467.5</v>
      </c>
      <c r="P2260">
        <v>2012</v>
      </c>
    </row>
    <row r="2261" spans="2:16" hidden="1" x14ac:dyDescent="0.2">
      <c r="F2261" t="s">
        <v>443</v>
      </c>
      <c r="G2261" t="s">
        <v>653</v>
      </c>
      <c r="H2261" t="s">
        <v>17</v>
      </c>
      <c r="I2261" s="2">
        <v>-105</v>
      </c>
      <c r="J2261" s="2">
        <v>-105</v>
      </c>
      <c r="K2261" s="2">
        <v>-105</v>
      </c>
      <c r="P2261">
        <v>1900</v>
      </c>
    </row>
    <row r="2262" spans="2:16" hidden="1" x14ac:dyDescent="0.2">
      <c r="F2262" t="s">
        <v>3793</v>
      </c>
      <c r="G2262" t="s">
        <v>653</v>
      </c>
      <c r="H2262" t="s">
        <v>17</v>
      </c>
      <c r="I2262" s="2">
        <v>-105</v>
      </c>
      <c r="J2262" s="2">
        <v>-105</v>
      </c>
      <c r="K2262" s="2">
        <v>-105</v>
      </c>
      <c r="P2262">
        <v>1900</v>
      </c>
    </row>
    <row r="2263" spans="2:16" x14ac:dyDescent="0.2">
      <c r="B2263" s="3">
        <v>41121</v>
      </c>
      <c r="C2263" t="s">
        <v>13</v>
      </c>
      <c r="D2263" s="4" t="s">
        <v>2170</v>
      </c>
      <c r="E2263" t="s">
        <v>453</v>
      </c>
      <c r="F2263" t="s">
        <v>2171</v>
      </c>
      <c r="H2263" t="s">
        <v>17</v>
      </c>
      <c r="I2263" s="2">
        <v>-1467.5</v>
      </c>
      <c r="J2263" s="2">
        <v>-1467.5</v>
      </c>
      <c r="K2263" s="2">
        <v>-1467.5</v>
      </c>
      <c r="P2263">
        <v>2012</v>
      </c>
    </row>
    <row r="2264" spans="2:16" x14ac:dyDescent="0.2">
      <c r="B2264" s="3">
        <v>41122</v>
      </c>
      <c r="C2264" t="s">
        <v>13</v>
      </c>
      <c r="D2264" s="4" t="s">
        <v>305</v>
      </c>
      <c r="E2264" t="s">
        <v>156</v>
      </c>
      <c r="F2264" t="s">
        <v>6734</v>
      </c>
      <c r="G2264" t="s">
        <v>6735</v>
      </c>
      <c r="H2264" t="s">
        <v>17</v>
      </c>
      <c r="I2264" s="2">
        <v>-150</v>
      </c>
      <c r="J2264" s="2">
        <v>-150</v>
      </c>
      <c r="K2264" s="2">
        <v>-150</v>
      </c>
      <c r="P2264">
        <v>2012</v>
      </c>
    </row>
    <row r="2265" spans="2:16" hidden="1" x14ac:dyDescent="0.2">
      <c r="F2265" t="s">
        <v>3799</v>
      </c>
      <c r="G2265" t="s">
        <v>653</v>
      </c>
      <c r="H2265" t="s">
        <v>17</v>
      </c>
      <c r="I2265" s="2">
        <v>-105</v>
      </c>
      <c r="J2265" s="2">
        <v>-105</v>
      </c>
      <c r="K2265" s="2">
        <v>-105</v>
      </c>
      <c r="P2265">
        <v>1900</v>
      </c>
    </row>
    <row r="2266" spans="2:16" hidden="1" x14ac:dyDescent="0.2">
      <c r="F2266" t="s">
        <v>3801</v>
      </c>
      <c r="G2266" t="s">
        <v>653</v>
      </c>
      <c r="H2266" t="s">
        <v>17</v>
      </c>
      <c r="I2266" s="2">
        <v>-225</v>
      </c>
      <c r="J2266" s="2">
        <v>-225</v>
      </c>
      <c r="K2266" s="2">
        <v>-225</v>
      </c>
      <c r="P2266">
        <v>1900</v>
      </c>
    </row>
    <row r="2267" spans="2:16" x14ac:dyDescent="0.2">
      <c r="B2267" s="3">
        <v>41122</v>
      </c>
      <c r="C2267" t="s">
        <v>13</v>
      </c>
      <c r="D2267" s="4" t="s">
        <v>305</v>
      </c>
      <c r="E2267" t="s">
        <v>156</v>
      </c>
      <c r="F2267" t="s">
        <v>6734</v>
      </c>
      <c r="G2267" t="s">
        <v>6735</v>
      </c>
      <c r="H2267" t="s">
        <v>17</v>
      </c>
      <c r="I2267" s="2">
        <v>-150</v>
      </c>
      <c r="J2267" s="2">
        <v>-150</v>
      </c>
      <c r="K2267" s="2">
        <v>-150</v>
      </c>
      <c r="P2267">
        <v>2012</v>
      </c>
    </row>
    <row r="2268" spans="2:16" x14ac:dyDescent="0.2">
      <c r="B2268" s="3">
        <v>41122</v>
      </c>
      <c r="C2268" t="s">
        <v>13</v>
      </c>
      <c r="D2268" s="4" t="s">
        <v>305</v>
      </c>
      <c r="E2268" t="s">
        <v>156</v>
      </c>
      <c r="F2268" t="s">
        <v>6734</v>
      </c>
      <c r="G2268" t="s">
        <v>6735</v>
      </c>
      <c r="H2268" t="s">
        <v>17</v>
      </c>
      <c r="I2268" s="2">
        <v>-150</v>
      </c>
      <c r="J2268" s="2">
        <v>-150</v>
      </c>
      <c r="K2268" s="2">
        <v>-150</v>
      </c>
      <c r="P2268">
        <v>2012</v>
      </c>
    </row>
    <row r="2269" spans="2:16" x14ac:dyDescent="0.2">
      <c r="B2269" s="3">
        <v>41122</v>
      </c>
      <c r="C2269" t="s">
        <v>923</v>
      </c>
      <c r="D2269" s="4" t="s">
        <v>683</v>
      </c>
      <c r="E2269" t="s">
        <v>11010</v>
      </c>
      <c r="F2269" t="s">
        <v>11011</v>
      </c>
      <c r="H2269" t="s">
        <v>17</v>
      </c>
      <c r="I2269" s="2">
        <v>500</v>
      </c>
      <c r="J2269" s="2"/>
      <c r="K2269" s="2">
        <v>500</v>
      </c>
      <c r="P2269">
        <v>2012</v>
      </c>
    </row>
    <row r="2270" spans="2:16" x14ac:dyDescent="0.2">
      <c r="B2270" s="3">
        <v>41123</v>
      </c>
      <c r="C2270" t="s">
        <v>13</v>
      </c>
      <c r="E2270" t="s">
        <v>3298</v>
      </c>
      <c r="F2270" s="3">
        <v>45870</v>
      </c>
      <c r="H2270" t="s">
        <v>17</v>
      </c>
      <c r="I2270" s="2">
        <v>-19.989999999999998</v>
      </c>
      <c r="J2270" s="2">
        <v>-19.989999999999998</v>
      </c>
      <c r="K2270" s="2">
        <v>-19.989999999999998</v>
      </c>
      <c r="P2270">
        <v>2012</v>
      </c>
    </row>
    <row r="2271" spans="2:16" x14ac:dyDescent="0.2">
      <c r="B2271" s="3">
        <v>41123</v>
      </c>
      <c r="C2271" t="s">
        <v>13</v>
      </c>
      <c r="E2271" t="s">
        <v>3298</v>
      </c>
      <c r="F2271" s="3">
        <v>45870</v>
      </c>
      <c r="H2271" t="s">
        <v>17</v>
      </c>
      <c r="I2271" s="2">
        <v>-19.989999999999998</v>
      </c>
      <c r="J2271" s="2">
        <v>-19.989999999999998</v>
      </c>
      <c r="K2271" s="2">
        <v>-19.989999999999998</v>
      </c>
      <c r="P2271">
        <v>2012</v>
      </c>
    </row>
    <row r="2272" spans="2:16" x14ac:dyDescent="0.2">
      <c r="B2272" s="3">
        <v>41123</v>
      </c>
      <c r="C2272" t="s">
        <v>13</v>
      </c>
      <c r="E2272" t="s">
        <v>3298</v>
      </c>
      <c r="F2272" s="3">
        <v>45870</v>
      </c>
      <c r="H2272" t="s">
        <v>17</v>
      </c>
      <c r="I2272" s="2">
        <v>-19.989999999999998</v>
      </c>
      <c r="J2272" s="2">
        <v>-19.989999999999998</v>
      </c>
      <c r="K2272" s="2">
        <v>-19.989999999999998</v>
      </c>
      <c r="P2272">
        <v>2012</v>
      </c>
    </row>
    <row r="2273" spans="2:16" x14ac:dyDescent="0.2">
      <c r="B2273" s="3">
        <v>41124</v>
      </c>
      <c r="C2273" t="s">
        <v>382</v>
      </c>
      <c r="E2273" t="s">
        <v>345</v>
      </c>
      <c r="F2273" t="s">
        <v>6770</v>
      </c>
      <c r="G2273" t="s">
        <v>178</v>
      </c>
      <c r="H2273" t="s">
        <v>17</v>
      </c>
      <c r="I2273" s="2">
        <v>-8.0500000000000007</v>
      </c>
      <c r="J2273" s="2">
        <v>-8.0500000000000007</v>
      </c>
      <c r="K2273" s="2">
        <v>-8.0500000000000007</v>
      </c>
      <c r="P2273">
        <v>2012</v>
      </c>
    </row>
    <row r="2274" spans="2:16" x14ac:dyDescent="0.2">
      <c r="B2274" s="3">
        <v>41126</v>
      </c>
      <c r="C2274" t="s">
        <v>382</v>
      </c>
      <c r="E2274" t="s">
        <v>345</v>
      </c>
      <c r="F2274" t="s">
        <v>485</v>
      </c>
      <c r="G2274" t="s">
        <v>317</v>
      </c>
      <c r="H2274" t="s">
        <v>17</v>
      </c>
      <c r="I2274" s="2">
        <v>-19.22</v>
      </c>
      <c r="J2274" s="2">
        <v>-19.22</v>
      </c>
      <c r="K2274" s="2">
        <v>-19.22</v>
      </c>
      <c r="P2274">
        <v>2012</v>
      </c>
    </row>
    <row r="2275" spans="2:16" x14ac:dyDescent="0.2">
      <c r="B2275" s="3">
        <v>41126</v>
      </c>
      <c r="C2275" t="s">
        <v>382</v>
      </c>
      <c r="E2275" t="s">
        <v>497</v>
      </c>
      <c r="F2275" t="s">
        <v>8113</v>
      </c>
      <c r="G2275" t="s">
        <v>317</v>
      </c>
      <c r="H2275" t="s">
        <v>17</v>
      </c>
      <c r="I2275" s="2">
        <v>-453.35</v>
      </c>
      <c r="J2275" s="2">
        <v>-453.35</v>
      </c>
      <c r="K2275" s="2">
        <v>-453.35</v>
      </c>
      <c r="P2275">
        <v>2012</v>
      </c>
    </row>
    <row r="2276" spans="2:16" x14ac:dyDescent="0.2">
      <c r="B2276" s="3">
        <v>41127</v>
      </c>
      <c r="C2276" t="s">
        <v>13</v>
      </c>
      <c r="D2276" s="4" t="s">
        <v>6321</v>
      </c>
      <c r="E2276" t="s">
        <v>419</v>
      </c>
      <c r="F2276" t="s">
        <v>7481</v>
      </c>
      <c r="G2276" t="s">
        <v>421</v>
      </c>
      <c r="H2276" t="s">
        <v>17</v>
      </c>
      <c r="I2276" s="2">
        <v>-725</v>
      </c>
      <c r="J2276" s="2">
        <v>-725</v>
      </c>
      <c r="K2276" s="2">
        <v>-725</v>
      </c>
      <c r="P2276">
        <v>2012</v>
      </c>
    </row>
    <row r="2277" spans="2:16" x14ac:dyDescent="0.2">
      <c r="B2277" s="3">
        <v>41127</v>
      </c>
      <c r="C2277" t="s">
        <v>13</v>
      </c>
      <c r="D2277" s="4" t="s">
        <v>6321</v>
      </c>
      <c r="E2277" t="s">
        <v>419</v>
      </c>
      <c r="F2277" t="s">
        <v>7481</v>
      </c>
      <c r="G2277" t="s">
        <v>421</v>
      </c>
      <c r="H2277" t="s">
        <v>17</v>
      </c>
      <c r="I2277" s="2">
        <v>-725</v>
      </c>
      <c r="J2277" s="2">
        <v>-725</v>
      </c>
      <c r="K2277" s="2">
        <v>-725</v>
      </c>
      <c r="P2277">
        <v>2012</v>
      </c>
    </row>
    <row r="2278" spans="2:16" x14ac:dyDescent="0.2">
      <c r="B2278" s="3">
        <v>41127</v>
      </c>
      <c r="C2278" t="s">
        <v>13</v>
      </c>
      <c r="D2278" s="4" t="s">
        <v>6321</v>
      </c>
      <c r="E2278" t="s">
        <v>419</v>
      </c>
      <c r="F2278" t="s">
        <v>7481</v>
      </c>
      <c r="G2278" t="s">
        <v>421</v>
      </c>
      <c r="H2278" t="s">
        <v>17</v>
      </c>
      <c r="I2278" s="2">
        <v>-725</v>
      </c>
      <c r="J2278" s="2">
        <v>-725</v>
      </c>
      <c r="K2278" s="2">
        <v>-725</v>
      </c>
      <c r="P2278">
        <v>2012</v>
      </c>
    </row>
    <row r="2279" spans="2:16" x14ac:dyDescent="0.2">
      <c r="B2279" s="3">
        <v>41127</v>
      </c>
      <c r="C2279" t="s">
        <v>13</v>
      </c>
      <c r="D2279" s="4" t="s">
        <v>314</v>
      </c>
      <c r="E2279" t="s">
        <v>1507</v>
      </c>
      <c r="F2279" t="s">
        <v>4806</v>
      </c>
      <c r="G2279" t="s">
        <v>258</v>
      </c>
      <c r="H2279" t="s">
        <v>17</v>
      </c>
      <c r="I2279" s="2">
        <v>-390</v>
      </c>
      <c r="J2279" s="2">
        <v>-390</v>
      </c>
      <c r="K2279" s="2">
        <v>-390</v>
      </c>
      <c r="P2279">
        <v>2012</v>
      </c>
    </row>
    <row r="2280" spans="2:16" hidden="1" x14ac:dyDescent="0.2">
      <c r="F2280" t="s">
        <v>4338</v>
      </c>
      <c r="G2280" t="s">
        <v>653</v>
      </c>
      <c r="H2280" t="s">
        <v>17</v>
      </c>
      <c r="I2280" s="2">
        <v>-258.54000000000002</v>
      </c>
      <c r="J2280" s="2">
        <v>-258.54000000000002</v>
      </c>
      <c r="K2280" s="2">
        <v>-258.54000000000002</v>
      </c>
      <c r="P2280">
        <v>1900</v>
      </c>
    </row>
    <row r="2281" spans="2:16" x14ac:dyDescent="0.2">
      <c r="B2281" s="3">
        <v>41127</v>
      </c>
      <c r="C2281" t="s">
        <v>13</v>
      </c>
      <c r="D2281" s="4" t="s">
        <v>314</v>
      </c>
      <c r="E2281" t="s">
        <v>1507</v>
      </c>
      <c r="F2281" t="s">
        <v>4806</v>
      </c>
      <c r="G2281" t="s">
        <v>258</v>
      </c>
      <c r="H2281" t="s">
        <v>17</v>
      </c>
      <c r="I2281" s="2">
        <v>-390</v>
      </c>
      <c r="J2281" s="2">
        <v>-390</v>
      </c>
      <c r="K2281" s="2">
        <v>-390</v>
      </c>
      <c r="P2281">
        <v>2012</v>
      </c>
    </row>
    <row r="2282" spans="2:16" x14ac:dyDescent="0.2">
      <c r="B2282" s="3">
        <v>41127</v>
      </c>
      <c r="C2282" t="s">
        <v>13</v>
      </c>
      <c r="D2282" s="4" t="s">
        <v>314</v>
      </c>
      <c r="E2282" t="s">
        <v>1507</v>
      </c>
      <c r="F2282" t="s">
        <v>4806</v>
      </c>
      <c r="G2282" t="s">
        <v>258</v>
      </c>
      <c r="H2282" t="s">
        <v>17</v>
      </c>
      <c r="I2282" s="2">
        <v>-390</v>
      </c>
      <c r="J2282" s="2">
        <v>-390</v>
      </c>
      <c r="K2282" s="2">
        <v>-390</v>
      </c>
      <c r="P2282">
        <v>2012</v>
      </c>
    </row>
    <row r="2283" spans="2:16" x14ac:dyDescent="0.2">
      <c r="B2283" s="3">
        <v>41127</v>
      </c>
      <c r="C2283" t="s">
        <v>382</v>
      </c>
      <c r="E2283" t="s">
        <v>497</v>
      </c>
      <c r="F2283" t="s">
        <v>678</v>
      </c>
      <c r="G2283" t="s">
        <v>317</v>
      </c>
      <c r="H2283" t="s">
        <v>17</v>
      </c>
      <c r="I2283" s="2">
        <v>-378.03</v>
      </c>
      <c r="J2283" s="2">
        <v>-378.03</v>
      </c>
      <c r="K2283" s="2">
        <v>-378.03</v>
      </c>
      <c r="P2283">
        <v>2012</v>
      </c>
    </row>
    <row r="2284" spans="2:16" x14ac:dyDescent="0.2">
      <c r="B2284" s="3">
        <v>41128</v>
      </c>
      <c r="C2284" t="s">
        <v>13</v>
      </c>
      <c r="D2284" t="s">
        <v>311</v>
      </c>
      <c r="E2284" t="s">
        <v>24</v>
      </c>
      <c r="G2284" t="s">
        <v>158</v>
      </c>
      <c r="H2284" t="s">
        <v>17</v>
      </c>
      <c r="I2284" s="2">
        <v>-570</v>
      </c>
      <c r="J2284" s="2">
        <v>-570</v>
      </c>
      <c r="K2284" s="2">
        <v>-570</v>
      </c>
      <c r="P2284">
        <v>2012</v>
      </c>
    </row>
    <row r="2285" spans="2:16" x14ac:dyDescent="0.2">
      <c r="B2285" s="3">
        <v>41128</v>
      </c>
      <c r="C2285" t="s">
        <v>13</v>
      </c>
      <c r="D2285" t="s">
        <v>311</v>
      </c>
      <c r="E2285" t="s">
        <v>24</v>
      </c>
      <c r="G2285" t="s">
        <v>158</v>
      </c>
      <c r="H2285" t="s">
        <v>17</v>
      </c>
      <c r="I2285" s="2">
        <v>-570</v>
      </c>
      <c r="J2285" s="2">
        <v>-570</v>
      </c>
      <c r="K2285" s="2">
        <v>-570</v>
      </c>
      <c r="P2285">
        <v>2012</v>
      </c>
    </row>
    <row r="2286" spans="2:16" x14ac:dyDescent="0.2">
      <c r="B2286" s="3">
        <v>41128</v>
      </c>
      <c r="C2286" t="s">
        <v>13</v>
      </c>
      <c r="D2286" t="s">
        <v>311</v>
      </c>
      <c r="E2286" t="s">
        <v>24</v>
      </c>
      <c r="G2286" t="s">
        <v>158</v>
      </c>
      <c r="H2286" t="s">
        <v>17</v>
      </c>
      <c r="I2286" s="2">
        <v>-570</v>
      </c>
      <c r="J2286" s="2">
        <v>-570</v>
      </c>
      <c r="K2286" s="2">
        <v>-570</v>
      </c>
      <c r="P2286">
        <v>2012</v>
      </c>
    </row>
    <row r="2287" spans="2:16" x14ac:dyDescent="0.2">
      <c r="B2287" s="3">
        <v>41128</v>
      </c>
      <c r="C2287" t="s">
        <v>13</v>
      </c>
      <c r="D2287" t="s">
        <v>311</v>
      </c>
      <c r="E2287" t="s">
        <v>24</v>
      </c>
      <c r="G2287" t="s">
        <v>158</v>
      </c>
      <c r="H2287" t="s">
        <v>17</v>
      </c>
      <c r="I2287" s="2">
        <v>-100</v>
      </c>
      <c r="J2287" s="2">
        <v>-100</v>
      </c>
      <c r="K2287" s="2">
        <v>-100</v>
      </c>
      <c r="P2287">
        <v>2012</v>
      </c>
    </row>
    <row r="2288" spans="2:16" x14ac:dyDescent="0.2">
      <c r="B2288" s="3">
        <v>41128</v>
      </c>
      <c r="C2288" t="s">
        <v>13</v>
      </c>
      <c r="D2288" t="s">
        <v>311</v>
      </c>
      <c r="E2288" t="s">
        <v>24</v>
      </c>
      <c r="G2288" t="s">
        <v>158</v>
      </c>
      <c r="H2288" t="s">
        <v>17</v>
      </c>
      <c r="I2288" s="2">
        <v>-100</v>
      </c>
      <c r="J2288" s="2">
        <v>-100</v>
      </c>
      <c r="K2288" s="2">
        <v>-100</v>
      </c>
      <c r="P2288">
        <v>2012</v>
      </c>
    </row>
    <row r="2289" spans="2:16" x14ac:dyDescent="0.2">
      <c r="B2289" s="3">
        <v>41128</v>
      </c>
      <c r="C2289" t="s">
        <v>13</v>
      </c>
      <c r="D2289" t="s">
        <v>311</v>
      </c>
      <c r="E2289" t="s">
        <v>24</v>
      </c>
      <c r="G2289" t="s">
        <v>158</v>
      </c>
      <c r="H2289" t="s">
        <v>17</v>
      </c>
      <c r="I2289" s="2">
        <v>-100</v>
      </c>
      <c r="J2289" s="2">
        <v>-100</v>
      </c>
      <c r="K2289" s="2">
        <v>-100</v>
      </c>
      <c r="P2289">
        <v>2012</v>
      </c>
    </row>
    <row r="2290" spans="2:16" x14ac:dyDescent="0.2">
      <c r="B2290" s="3">
        <v>41128</v>
      </c>
      <c r="C2290" t="s">
        <v>13</v>
      </c>
      <c r="E2290" t="s">
        <v>3341</v>
      </c>
      <c r="F2290" t="s">
        <v>3342</v>
      </c>
      <c r="H2290" t="s">
        <v>17</v>
      </c>
      <c r="I2290" s="2">
        <v>-30.03</v>
      </c>
      <c r="J2290" s="2">
        <v>-30.03</v>
      </c>
      <c r="K2290" s="2">
        <v>-30.03</v>
      </c>
      <c r="P2290">
        <v>2012</v>
      </c>
    </row>
    <row r="2291" spans="2:16" x14ac:dyDescent="0.2">
      <c r="B2291" s="3">
        <v>41128</v>
      </c>
      <c r="C2291" t="s">
        <v>13</v>
      </c>
      <c r="E2291" t="s">
        <v>3341</v>
      </c>
      <c r="F2291" t="s">
        <v>3342</v>
      </c>
      <c r="H2291" t="s">
        <v>17</v>
      </c>
      <c r="I2291" s="2">
        <v>-30.03</v>
      </c>
      <c r="J2291" s="2">
        <v>-30.03</v>
      </c>
      <c r="K2291" s="2">
        <v>-30.03</v>
      </c>
      <c r="P2291">
        <v>2012</v>
      </c>
    </row>
    <row r="2292" spans="2:16" x14ac:dyDescent="0.2">
      <c r="B2292" s="3">
        <v>41128</v>
      </c>
      <c r="C2292" t="s">
        <v>13</v>
      </c>
      <c r="E2292" t="s">
        <v>3341</v>
      </c>
      <c r="F2292" t="s">
        <v>3342</v>
      </c>
      <c r="H2292" t="s">
        <v>17</v>
      </c>
      <c r="I2292" s="2">
        <v>-30.03</v>
      </c>
      <c r="J2292" s="2">
        <v>-30.03</v>
      </c>
      <c r="K2292" s="2">
        <v>-30.03</v>
      </c>
      <c r="P2292">
        <v>2012</v>
      </c>
    </row>
    <row r="2293" spans="2:16" x14ac:dyDescent="0.2">
      <c r="B2293" s="3">
        <v>41128</v>
      </c>
      <c r="C2293" t="s">
        <v>13</v>
      </c>
      <c r="D2293" t="s">
        <v>311</v>
      </c>
      <c r="E2293" t="s">
        <v>24</v>
      </c>
      <c r="H2293" t="s">
        <v>17</v>
      </c>
      <c r="I2293" s="2">
        <v>-160</v>
      </c>
      <c r="J2293" s="2">
        <v>-160</v>
      </c>
      <c r="K2293" s="2">
        <v>-160</v>
      </c>
      <c r="P2293">
        <v>2012</v>
      </c>
    </row>
    <row r="2294" spans="2:16" x14ac:dyDescent="0.2">
      <c r="B2294" s="3">
        <v>41128</v>
      </c>
      <c r="C2294" t="s">
        <v>13</v>
      </c>
      <c r="D2294" t="s">
        <v>311</v>
      </c>
      <c r="E2294" t="s">
        <v>24</v>
      </c>
      <c r="H2294" t="s">
        <v>17</v>
      </c>
      <c r="I2294" s="2">
        <v>-160</v>
      </c>
      <c r="J2294" s="2">
        <v>-160</v>
      </c>
      <c r="K2294" s="2">
        <v>-160</v>
      </c>
      <c r="P2294">
        <v>2012</v>
      </c>
    </row>
    <row r="2295" spans="2:16" x14ac:dyDescent="0.2">
      <c r="B2295" s="3">
        <v>41128</v>
      </c>
      <c r="C2295" t="s">
        <v>13</v>
      </c>
      <c r="D2295" t="s">
        <v>311</v>
      </c>
      <c r="E2295" t="s">
        <v>24</v>
      </c>
      <c r="H2295" t="s">
        <v>17</v>
      </c>
      <c r="I2295" s="2">
        <v>-160</v>
      </c>
      <c r="J2295" s="2">
        <v>-160</v>
      </c>
      <c r="K2295" s="2">
        <v>-160</v>
      </c>
      <c r="P2295">
        <v>2012</v>
      </c>
    </row>
    <row r="2296" spans="2:16" x14ac:dyDescent="0.2">
      <c r="B2296" s="3">
        <v>41129</v>
      </c>
      <c r="C2296" t="s">
        <v>13</v>
      </c>
      <c r="D2296" t="s">
        <v>6736</v>
      </c>
      <c r="E2296" t="s">
        <v>907</v>
      </c>
      <c r="F2296" t="s">
        <v>6737</v>
      </c>
      <c r="G2296" t="s">
        <v>295</v>
      </c>
      <c r="H2296" t="s">
        <v>17</v>
      </c>
      <c r="I2296" s="2">
        <v>-180</v>
      </c>
      <c r="J2296" s="2">
        <v>-180</v>
      </c>
      <c r="K2296" s="2">
        <v>-180</v>
      </c>
      <c r="P2296">
        <v>2012</v>
      </c>
    </row>
    <row r="2297" spans="2:16" x14ac:dyDescent="0.2">
      <c r="B2297" s="3">
        <v>41129</v>
      </c>
      <c r="C2297" t="s">
        <v>13</v>
      </c>
      <c r="D2297" t="s">
        <v>6736</v>
      </c>
      <c r="E2297" t="s">
        <v>907</v>
      </c>
      <c r="F2297" t="s">
        <v>6737</v>
      </c>
      <c r="G2297" t="s">
        <v>295</v>
      </c>
      <c r="H2297" t="s">
        <v>17</v>
      </c>
      <c r="I2297" s="2">
        <v>-180</v>
      </c>
      <c r="J2297" s="2">
        <v>-180</v>
      </c>
      <c r="K2297" s="2">
        <v>-180</v>
      </c>
      <c r="P2297">
        <v>2012</v>
      </c>
    </row>
    <row r="2298" spans="2:16" x14ac:dyDescent="0.2">
      <c r="B2298" s="3">
        <v>41129</v>
      </c>
      <c r="C2298" t="s">
        <v>13</v>
      </c>
      <c r="D2298" t="s">
        <v>6736</v>
      </c>
      <c r="E2298" t="s">
        <v>907</v>
      </c>
      <c r="F2298" t="s">
        <v>6737</v>
      </c>
      <c r="G2298" t="s">
        <v>295</v>
      </c>
      <c r="H2298" t="s">
        <v>17</v>
      </c>
      <c r="I2298" s="2">
        <v>-180</v>
      </c>
      <c r="J2298" s="2">
        <v>-180</v>
      </c>
      <c r="K2298" s="2">
        <v>-180</v>
      </c>
      <c r="P2298">
        <v>2012</v>
      </c>
    </row>
    <row r="2299" spans="2:16" x14ac:dyDescent="0.2">
      <c r="B2299" s="3">
        <v>41129</v>
      </c>
      <c r="C2299" t="s">
        <v>13</v>
      </c>
      <c r="D2299" t="s">
        <v>6736</v>
      </c>
      <c r="E2299" t="s">
        <v>907</v>
      </c>
      <c r="F2299" t="s">
        <v>9638</v>
      </c>
      <c r="G2299" t="s">
        <v>295</v>
      </c>
      <c r="H2299" t="s">
        <v>17</v>
      </c>
      <c r="I2299" s="2">
        <v>-90</v>
      </c>
      <c r="J2299" s="2">
        <v>-90</v>
      </c>
      <c r="K2299" s="2">
        <v>-90</v>
      </c>
      <c r="P2299">
        <v>2012</v>
      </c>
    </row>
    <row r="2300" spans="2:16" x14ac:dyDescent="0.2">
      <c r="B2300" s="3">
        <v>41129</v>
      </c>
      <c r="C2300" t="s">
        <v>13</v>
      </c>
      <c r="D2300" t="s">
        <v>6736</v>
      </c>
      <c r="E2300" t="s">
        <v>907</v>
      </c>
      <c r="F2300" t="s">
        <v>9638</v>
      </c>
      <c r="G2300" t="s">
        <v>295</v>
      </c>
      <c r="H2300" t="s">
        <v>17</v>
      </c>
      <c r="I2300" s="2">
        <v>-90</v>
      </c>
      <c r="J2300" s="2">
        <v>-90</v>
      </c>
      <c r="K2300" s="2">
        <v>-90</v>
      </c>
      <c r="P2300">
        <v>2012</v>
      </c>
    </row>
    <row r="2301" spans="2:16" x14ac:dyDescent="0.2">
      <c r="B2301" s="3">
        <v>41129</v>
      </c>
      <c r="C2301" t="s">
        <v>13</v>
      </c>
      <c r="D2301" t="s">
        <v>6736</v>
      </c>
      <c r="E2301" t="s">
        <v>907</v>
      </c>
      <c r="F2301" t="s">
        <v>9638</v>
      </c>
      <c r="G2301" t="s">
        <v>295</v>
      </c>
      <c r="H2301" t="s">
        <v>17</v>
      </c>
      <c r="I2301" s="2">
        <v>-90</v>
      </c>
      <c r="J2301" s="2">
        <v>-90</v>
      </c>
      <c r="K2301" s="2">
        <v>-90</v>
      </c>
      <c r="P2301">
        <v>2012</v>
      </c>
    </row>
    <row r="2302" spans="2:16" x14ac:dyDescent="0.2">
      <c r="B2302" s="3">
        <v>41129</v>
      </c>
      <c r="C2302" t="s">
        <v>382</v>
      </c>
      <c r="E2302" t="s">
        <v>328</v>
      </c>
      <c r="F2302" t="s">
        <v>9665</v>
      </c>
      <c r="H2302" t="s">
        <v>17</v>
      </c>
      <c r="I2302" s="2">
        <v>-4.7300000000000004</v>
      </c>
      <c r="J2302" s="2">
        <v>-4.7300000000000004</v>
      </c>
      <c r="K2302" s="2">
        <v>-4.7300000000000004</v>
      </c>
      <c r="P2302">
        <v>2012</v>
      </c>
    </row>
    <row r="2303" spans="2:16" x14ac:dyDescent="0.2">
      <c r="B2303" s="3">
        <v>41130</v>
      </c>
      <c r="C2303" t="s">
        <v>382</v>
      </c>
      <c r="D2303" t="s">
        <v>143</v>
      </c>
      <c r="E2303" t="s">
        <v>345</v>
      </c>
      <c r="F2303" t="s">
        <v>4052</v>
      </c>
      <c r="G2303" t="s">
        <v>1552</v>
      </c>
      <c r="H2303" t="s">
        <v>17</v>
      </c>
      <c r="I2303" s="2">
        <v>-28</v>
      </c>
      <c r="J2303" s="2">
        <v>-28</v>
      </c>
      <c r="K2303" s="2">
        <v>-28</v>
      </c>
      <c r="P2303">
        <v>2012</v>
      </c>
    </row>
    <row r="2304" spans="2:16" x14ac:dyDescent="0.2">
      <c r="B2304" s="3">
        <v>41130</v>
      </c>
      <c r="C2304" t="s">
        <v>13</v>
      </c>
      <c r="D2304" t="s">
        <v>64</v>
      </c>
      <c r="E2304" t="s">
        <v>291</v>
      </c>
      <c r="F2304" t="s">
        <v>6740</v>
      </c>
      <c r="G2304" t="s">
        <v>293</v>
      </c>
      <c r="H2304" t="s">
        <v>17</v>
      </c>
      <c r="I2304" s="2">
        <v>-4216.58</v>
      </c>
      <c r="J2304" s="2">
        <v>-4216.58</v>
      </c>
      <c r="K2304" s="2">
        <v>-4216.58</v>
      </c>
      <c r="P2304">
        <v>2012</v>
      </c>
    </row>
    <row r="2305" spans="2:16" x14ac:dyDescent="0.2">
      <c r="B2305" s="3">
        <v>41130</v>
      </c>
      <c r="C2305" t="s">
        <v>13</v>
      </c>
      <c r="D2305" t="s">
        <v>64</v>
      </c>
      <c r="E2305" t="s">
        <v>291</v>
      </c>
      <c r="F2305" t="s">
        <v>6740</v>
      </c>
      <c r="G2305" t="s">
        <v>293</v>
      </c>
      <c r="H2305" t="s">
        <v>17</v>
      </c>
      <c r="I2305" s="2">
        <v>-4216.58</v>
      </c>
      <c r="J2305" s="2">
        <v>-4216.58</v>
      </c>
      <c r="K2305" s="2">
        <v>-4216.58</v>
      </c>
      <c r="P2305">
        <v>2012</v>
      </c>
    </row>
    <row r="2306" spans="2:16" x14ac:dyDescent="0.2">
      <c r="B2306" s="3">
        <v>41130</v>
      </c>
      <c r="C2306" t="s">
        <v>13</v>
      </c>
      <c r="D2306" t="s">
        <v>64</v>
      </c>
      <c r="E2306" t="s">
        <v>291</v>
      </c>
      <c r="F2306" t="s">
        <v>6740</v>
      </c>
      <c r="G2306" t="s">
        <v>293</v>
      </c>
      <c r="H2306" t="s">
        <v>17</v>
      </c>
      <c r="I2306" s="2">
        <v>-4216.58</v>
      </c>
      <c r="J2306" s="2">
        <v>-4216.58</v>
      </c>
      <c r="K2306" s="2">
        <v>-4216.58</v>
      </c>
      <c r="P2306">
        <v>2012</v>
      </c>
    </row>
    <row r="2307" spans="2:16" x14ac:dyDescent="0.2">
      <c r="B2307" s="3">
        <v>41130</v>
      </c>
      <c r="C2307" t="s">
        <v>13</v>
      </c>
      <c r="D2307" s="4" t="s">
        <v>6738</v>
      </c>
      <c r="E2307" t="s">
        <v>248</v>
      </c>
      <c r="F2307" t="s">
        <v>6739</v>
      </c>
      <c r="G2307" t="s">
        <v>250</v>
      </c>
      <c r="H2307" t="s">
        <v>17</v>
      </c>
      <c r="I2307" s="2">
        <v>-1078.44</v>
      </c>
      <c r="J2307" s="2">
        <v>-1078.44</v>
      </c>
      <c r="K2307" s="2">
        <v>-1078.44</v>
      </c>
      <c r="P2307">
        <v>2012</v>
      </c>
    </row>
    <row r="2308" spans="2:16" x14ac:dyDescent="0.2">
      <c r="B2308" s="3">
        <v>41130</v>
      </c>
      <c r="C2308" t="s">
        <v>13</v>
      </c>
      <c r="D2308" s="4" t="s">
        <v>6738</v>
      </c>
      <c r="E2308" t="s">
        <v>248</v>
      </c>
      <c r="F2308" t="s">
        <v>6739</v>
      </c>
      <c r="G2308" t="s">
        <v>250</v>
      </c>
      <c r="H2308" t="s">
        <v>17</v>
      </c>
      <c r="I2308" s="2">
        <v>-1078.44</v>
      </c>
      <c r="J2308" s="2">
        <v>-1078.44</v>
      </c>
      <c r="K2308" s="2">
        <v>-1078.44</v>
      </c>
      <c r="P2308">
        <v>2012</v>
      </c>
    </row>
    <row r="2309" spans="2:16" x14ac:dyDescent="0.2">
      <c r="B2309" s="3">
        <v>41130</v>
      </c>
      <c r="C2309" t="s">
        <v>13</v>
      </c>
      <c r="D2309" s="4" t="s">
        <v>6738</v>
      </c>
      <c r="E2309" t="s">
        <v>248</v>
      </c>
      <c r="F2309" t="s">
        <v>6739</v>
      </c>
      <c r="G2309" t="s">
        <v>250</v>
      </c>
      <c r="H2309" t="s">
        <v>17</v>
      </c>
      <c r="I2309" s="2">
        <v>-1078.44</v>
      </c>
      <c r="J2309" s="2">
        <v>-1078.44</v>
      </c>
      <c r="K2309" s="2">
        <v>-1078.44</v>
      </c>
      <c r="P2309">
        <v>2012</v>
      </c>
    </row>
    <row r="2310" spans="2:16" x14ac:dyDescent="0.2">
      <c r="B2310" s="3">
        <v>41130</v>
      </c>
      <c r="C2310" t="s">
        <v>13</v>
      </c>
      <c r="D2310" s="4" t="s">
        <v>830</v>
      </c>
      <c r="E2310" t="s">
        <v>248</v>
      </c>
      <c r="F2310" t="s">
        <v>2172</v>
      </c>
      <c r="H2310" t="s">
        <v>17</v>
      </c>
      <c r="I2310" s="2">
        <v>-525</v>
      </c>
      <c r="J2310" s="2">
        <v>-525</v>
      </c>
      <c r="K2310" s="2">
        <v>-525</v>
      </c>
      <c r="P2310">
        <v>2012</v>
      </c>
    </row>
    <row r="2311" spans="2:16" x14ac:dyDescent="0.2">
      <c r="B2311" s="3">
        <v>41130</v>
      </c>
      <c r="C2311" t="s">
        <v>13</v>
      </c>
      <c r="D2311" s="4" t="s">
        <v>830</v>
      </c>
      <c r="E2311" t="s">
        <v>248</v>
      </c>
      <c r="F2311" t="s">
        <v>2172</v>
      </c>
      <c r="H2311" t="s">
        <v>17</v>
      </c>
      <c r="I2311" s="2">
        <v>-525</v>
      </c>
      <c r="J2311" s="2">
        <v>-525</v>
      </c>
      <c r="K2311" s="2">
        <v>-525</v>
      </c>
      <c r="P2311">
        <v>2012</v>
      </c>
    </row>
    <row r="2312" spans="2:16" x14ac:dyDescent="0.2">
      <c r="B2312" s="3">
        <v>41130</v>
      </c>
      <c r="C2312" t="s">
        <v>13</v>
      </c>
      <c r="D2312" s="4" t="s">
        <v>830</v>
      </c>
      <c r="E2312" t="s">
        <v>248</v>
      </c>
      <c r="F2312" t="s">
        <v>2172</v>
      </c>
      <c r="H2312" t="s">
        <v>17</v>
      </c>
      <c r="I2312" s="2">
        <v>-525</v>
      </c>
      <c r="J2312" s="2">
        <v>-525</v>
      </c>
      <c r="K2312" s="2">
        <v>-525</v>
      </c>
      <c r="P2312">
        <v>2012</v>
      </c>
    </row>
    <row r="2313" spans="2:16" x14ac:dyDescent="0.2">
      <c r="B2313" s="3">
        <v>41130</v>
      </c>
      <c r="C2313" t="s">
        <v>13</v>
      </c>
      <c r="D2313" s="4" t="s">
        <v>9639</v>
      </c>
      <c r="E2313" t="s">
        <v>248</v>
      </c>
      <c r="F2313" t="s">
        <v>9640</v>
      </c>
      <c r="H2313" t="s">
        <v>17</v>
      </c>
      <c r="I2313" s="2">
        <v>-2605.64</v>
      </c>
      <c r="J2313" s="2">
        <v>-2605.64</v>
      </c>
      <c r="K2313" s="2">
        <v>-2605.64</v>
      </c>
      <c r="P2313">
        <v>2012</v>
      </c>
    </row>
    <row r="2314" spans="2:16" x14ac:dyDescent="0.2">
      <c r="B2314" s="3">
        <v>41130</v>
      </c>
      <c r="C2314" t="s">
        <v>13</v>
      </c>
      <c r="D2314" s="4" t="s">
        <v>9639</v>
      </c>
      <c r="E2314" t="s">
        <v>248</v>
      </c>
      <c r="F2314" t="s">
        <v>9640</v>
      </c>
      <c r="H2314" t="s">
        <v>17</v>
      </c>
      <c r="I2314" s="2">
        <v>-2605.64</v>
      </c>
      <c r="J2314" s="2">
        <v>-2605.64</v>
      </c>
      <c r="K2314" s="2">
        <v>-2605.64</v>
      </c>
      <c r="P2314">
        <v>2012</v>
      </c>
    </row>
    <row r="2315" spans="2:16" x14ac:dyDescent="0.2">
      <c r="B2315" s="3">
        <v>41130</v>
      </c>
      <c r="C2315" t="s">
        <v>13</v>
      </c>
      <c r="D2315" s="4" t="s">
        <v>9639</v>
      </c>
      <c r="E2315" t="s">
        <v>248</v>
      </c>
      <c r="F2315" t="s">
        <v>9640</v>
      </c>
      <c r="H2315" t="s">
        <v>17</v>
      </c>
      <c r="I2315" s="2">
        <v>-2605.64</v>
      </c>
      <c r="J2315" s="2">
        <v>-2605.64</v>
      </c>
      <c r="K2315" s="2">
        <v>-2605.64</v>
      </c>
      <c r="P2315">
        <v>2012</v>
      </c>
    </row>
    <row r="2316" spans="2:16" x14ac:dyDescent="0.2">
      <c r="B2316" s="3">
        <v>41130</v>
      </c>
      <c r="C2316" t="s">
        <v>382</v>
      </c>
      <c r="E2316" t="s">
        <v>508</v>
      </c>
      <c r="F2316" t="s">
        <v>9666</v>
      </c>
      <c r="H2316" t="s">
        <v>17</v>
      </c>
      <c r="I2316" s="2">
        <v>-329.56</v>
      </c>
      <c r="J2316" s="2">
        <v>-329.56</v>
      </c>
      <c r="K2316" s="2">
        <v>-329.56</v>
      </c>
      <c r="P2316">
        <v>2012</v>
      </c>
    </row>
    <row r="2317" spans="2:16" x14ac:dyDescent="0.2">
      <c r="B2317" s="3">
        <v>41131</v>
      </c>
      <c r="C2317" t="s">
        <v>382</v>
      </c>
      <c r="D2317" t="s">
        <v>143</v>
      </c>
      <c r="E2317" t="s">
        <v>345</v>
      </c>
      <c r="F2317" t="s">
        <v>1855</v>
      </c>
      <c r="G2317" t="s">
        <v>178</v>
      </c>
      <c r="H2317" t="s">
        <v>17</v>
      </c>
      <c r="I2317" s="2">
        <v>-30</v>
      </c>
      <c r="J2317" s="2">
        <v>-30</v>
      </c>
      <c r="K2317" s="2">
        <v>-30</v>
      </c>
      <c r="P2317">
        <v>2012</v>
      </c>
    </row>
    <row r="2318" spans="2:16" x14ac:dyDescent="0.2">
      <c r="B2318" s="3">
        <v>41131</v>
      </c>
      <c r="C2318" t="s">
        <v>382</v>
      </c>
      <c r="E2318" t="s">
        <v>19</v>
      </c>
      <c r="F2318" t="s">
        <v>1855</v>
      </c>
      <c r="G2318" t="s">
        <v>178</v>
      </c>
      <c r="H2318" t="s">
        <v>17</v>
      </c>
      <c r="I2318" s="2">
        <v>23.51</v>
      </c>
      <c r="J2318" s="2"/>
      <c r="K2318" s="2">
        <v>23.51</v>
      </c>
      <c r="P2318">
        <v>2012</v>
      </c>
    </row>
    <row r="2319" spans="2:16" x14ac:dyDescent="0.2">
      <c r="B2319" s="3">
        <v>41131</v>
      </c>
      <c r="C2319" t="s">
        <v>382</v>
      </c>
      <c r="E2319" t="s">
        <v>345</v>
      </c>
      <c r="F2319" t="s">
        <v>8114</v>
      </c>
      <c r="G2319" t="s">
        <v>317</v>
      </c>
      <c r="H2319" t="s">
        <v>17</v>
      </c>
      <c r="I2319" s="2">
        <v>-111.39</v>
      </c>
      <c r="J2319" s="2">
        <v>-111.39</v>
      </c>
      <c r="K2319" s="2">
        <v>-111.39</v>
      </c>
      <c r="P2319">
        <v>2012</v>
      </c>
    </row>
    <row r="2320" spans="2:16" x14ac:dyDescent="0.2">
      <c r="B2320" s="3">
        <v>41131</v>
      </c>
      <c r="C2320" t="s">
        <v>382</v>
      </c>
      <c r="E2320" t="s">
        <v>6771</v>
      </c>
      <c r="F2320" t="s">
        <v>6772</v>
      </c>
      <c r="G2320" t="s">
        <v>295</v>
      </c>
      <c r="H2320" t="s">
        <v>17</v>
      </c>
      <c r="I2320" s="2">
        <v>-6.75</v>
      </c>
      <c r="J2320" s="2">
        <v>-6.75</v>
      </c>
      <c r="K2320" s="2">
        <v>-6.75</v>
      </c>
      <c r="P2320">
        <v>2012</v>
      </c>
    </row>
    <row r="2321" spans="2:16" x14ac:dyDescent="0.2">
      <c r="B2321" s="3">
        <v>41131</v>
      </c>
      <c r="C2321" t="s">
        <v>13</v>
      </c>
      <c r="E2321" t="s">
        <v>3340</v>
      </c>
      <c r="F2321" s="3">
        <v>45878</v>
      </c>
      <c r="H2321" t="s">
        <v>17</v>
      </c>
      <c r="I2321" s="2">
        <v>-29.91</v>
      </c>
      <c r="J2321" s="2">
        <v>-29.91</v>
      </c>
      <c r="K2321" s="2">
        <v>-29.91</v>
      </c>
      <c r="P2321">
        <v>2012</v>
      </c>
    </row>
    <row r="2322" spans="2:16" x14ac:dyDescent="0.2">
      <c r="B2322" s="3">
        <v>41131</v>
      </c>
      <c r="C2322" t="s">
        <v>13</v>
      </c>
      <c r="E2322" t="s">
        <v>3340</v>
      </c>
      <c r="F2322" s="3">
        <v>45878</v>
      </c>
      <c r="H2322" t="s">
        <v>17</v>
      </c>
      <c r="I2322" s="2">
        <v>-29.91</v>
      </c>
      <c r="J2322" s="2">
        <v>-29.91</v>
      </c>
      <c r="K2322" s="2">
        <v>-29.91</v>
      </c>
      <c r="P2322">
        <v>2012</v>
      </c>
    </row>
    <row r="2323" spans="2:16" x14ac:dyDescent="0.2">
      <c r="B2323" s="3">
        <v>41131</v>
      </c>
      <c r="C2323" t="s">
        <v>13</v>
      </c>
      <c r="E2323" t="s">
        <v>3340</v>
      </c>
      <c r="F2323" s="3">
        <v>45878</v>
      </c>
      <c r="H2323" t="s">
        <v>17</v>
      </c>
      <c r="I2323" s="2">
        <v>-29.91</v>
      </c>
      <c r="J2323" s="2">
        <v>-29.91</v>
      </c>
      <c r="K2323" s="2">
        <v>-29.91</v>
      </c>
      <c r="P2323">
        <v>2012</v>
      </c>
    </row>
    <row r="2324" spans="2:16" x14ac:dyDescent="0.2">
      <c r="B2324" s="3">
        <v>41133</v>
      </c>
      <c r="C2324" t="s">
        <v>382</v>
      </c>
      <c r="E2324" t="s">
        <v>393</v>
      </c>
      <c r="F2324" t="s">
        <v>502</v>
      </c>
      <c r="G2324" t="s">
        <v>245</v>
      </c>
      <c r="H2324" t="s">
        <v>17</v>
      </c>
      <c r="I2324" s="2">
        <v>-35.42</v>
      </c>
      <c r="J2324" s="2">
        <v>-35.42</v>
      </c>
      <c r="K2324" s="2">
        <v>-35.42</v>
      </c>
      <c r="P2324">
        <v>2012</v>
      </c>
    </row>
    <row r="2325" spans="2:16" x14ac:dyDescent="0.2">
      <c r="B2325" s="3">
        <v>41133</v>
      </c>
      <c r="C2325" t="s">
        <v>382</v>
      </c>
      <c r="E2325" t="s">
        <v>345</v>
      </c>
      <c r="F2325" t="s">
        <v>8114</v>
      </c>
      <c r="G2325" t="s">
        <v>317</v>
      </c>
      <c r="H2325" t="s">
        <v>17</v>
      </c>
      <c r="I2325" s="2">
        <v>29.49</v>
      </c>
      <c r="J2325" s="2"/>
      <c r="K2325" s="2">
        <v>29.49</v>
      </c>
      <c r="P2325">
        <v>2012</v>
      </c>
    </row>
    <row r="2326" spans="2:16" x14ac:dyDescent="0.2">
      <c r="B2326" s="3">
        <v>41134</v>
      </c>
      <c r="C2326" t="s">
        <v>13</v>
      </c>
      <c r="D2326" s="4" t="s">
        <v>6741</v>
      </c>
      <c r="E2326" t="s">
        <v>111</v>
      </c>
      <c r="F2326" t="s">
        <v>6742</v>
      </c>
      <c r="G2326" t="s">
        <v>1105</v>
      </c>
      <c r="H2326" t="s">
        <v>17</v>
      </c>
      <c r="I2326" s="2">
        <v>-95</v>
      </c>
      <c r="J2326" s="2">
        <v>-95</v>
      </c>
      <c r="K2326" s="2">
        <v>-95</v>
      </c>
      <c r="P2326">
        <v>2012</v>
      </c>
    </row>
    <row r="2327" spans="2:16" x14ac:dyDescent="0.2">
      <c r="B2327" s="3">
        <v>41134</v>
      </c>
      <c r="C2327" t="s">
        <v>13</v>
      </c>
      <c r="D2327" s="4" t="s">
        <v>6741</v>
      </c>
      <c r="E2327" t="s">
        <v>111</v>
      </c>
      <c r="F2327" t="s">
        <v>6742</v>
      </c>
      <c r="G2327" t="s">
        <v>1105</v>
      </c>
      <c r="H2327" t="s">
        <v>17</v>
      </c>
      <c r="I2327" s="2">
        <v>-95</v>
      </c>
      <c r="J2327" s="2">
        <v>-95</v>
      </c>
      <c r="K2327" s="2">
        <v>-95</v>
      </c>
      <c r="P2327">
        <v>2012</v>
      </c>
    </row>
    <row r="2328" spans="2:16" x14ac:dyDescent="0.2">
      <c r="B2328" s="3">
        <v>41134</v>
      </c>
      <c r="C2328" t="s">
        <v>13</v>
      </c>
      <c r="D2328" s="4" t="s">
        <v>6741</v>
      </c>
      <c r="E2328" t="s">
        <v>111</v>
      </c>
      <c r="F2328" t="s">
        <v>6742</v>
      </c>
      <c r="G2328" t="s">
        <v>1105</v>
      </c>
      <c r="H2328" t="s">
        <v>17</v>
      </c>
      <c r="I2328" s="2">
        <v>-95</v>
      </c>
      <c r="J2328" s="2">
        <v>-95</v>
      </c>
      <c r="K2328" s="2">
        <v>-95</v>
      </c>
      <c r="P2328">
        <v>2012</v>
      </c>
    </row>
    <row r="2329" spans="2:16" x14ac:dyDescent="0.2">
      <c r="B2329" s="3">
        <v>41134</v>
      </c>
      <c r="C2329" t="s">
        <v>382</v>
      </c>
      <c r="E2329" t="s">
        <v>777</v>
      </c>
      <c r="F2329" t="s">
        <v>4790</v>
      </c>
      <c r="G2329" t="s">
        <v>254</v>
      </c>
      <c r="H2329" t="s">
        <v>17</v>
      </c>
      <c r="I2329" s="2">
        <v>-15.18</v>
      </c>
      <c r="J2329" s="2">
        <v>-15.18</v>
      </c>
      <c r="K2329" s="2">
        <v>-15.18</v>
      </c>
      <c r="P2329">
        <v>2012</v>
      </c>
    </row>
    <row r="2330" spans="2:16" x14ac:dyDescent="0.2">
      <c r="B2330" s="3">
        <v>41134</v>
      </c>
      <c r="C2330" t="s">
        <v>13</v>
      </c>
      <c r="D2330" s="4" t="s">
        <v>6743</v>
      </c>
      <c r="E2330" t="s">
        <v>453</v>
      </c>
      <c r="F2330" t="s">
        <v>316</v>
      </c>
      <c r="G2330" t="s">
        <v>317</v>
      </c>
      <c r="H2330" t="s">
        <v>17</v>
      </c>
      <c r="I2330" s="2">
        <v>-500</v>
      </c>
      <c r="J2330" s="2">
        <v>-500</v>
      </c>
      <c r="K2330" s="2">
        <v>-500</v>
      </c>
      <c r="P2330">
        <v>2012</v>
      </c>
    </row>
    <row r="2331" spans="2:16" hidden="1" x14ac:dyDescent="0.2">
      <c r="F2331" t="s">
        <v>7153</v>
      </c>
      <c r="G2331" t="s">
        <v>653</v>
      </c>
      <c r="H2331" t="s">
        <v>17</v>
      </c>
      <c r="I2331" s="2">
        <v>-90</v>
      </c>
      <c r="J2331" s="2">
        <v>-90</v>
      </c>
      <c r="K2331" s="2">
        <v>-90</v>
      </c>
      <c r="P2331">
        <v>1900</v>
      </c>
    </row>
    <row r="2332" spans="2:16" x14ac:dyDescent="0.2">
      <c r="B2332" s="3">
        <v>41134</v>
      </c>
      <c r="C2332" t="s">
        <v>13</v>
      </c>
      <c r="D2332" s="4" t="s">
        <v>6743</v>
      </c>
      <c r="E2332" t="s">
        <v>453</v>
      </c>
      <c r="F2332" t="s">
        <v>316</v>
      </c>
      <c r="G2332" t="s">
        <v>317</v>
      </c>
      <c r="H2332" t="s">
        <v>17</v>
      </c>
      <c r="I2332" s="2">
        <v>-500</v>
      </c>
      <c r="J2332" s="2">
        <v>-500</v>
      </c>
      <c r="K2332" s="2">
        <v>-500</v>
      </c>
      <c r="P2332">
        <v>2012</v>
      </c>
    </row>
    <row r="2333" spans="2:16" x14ac:dyDescent="0.2">
      <c r="B2333" s="3">
        <v>41134</v>
      </c>
      <c r="C2333" t="s">
        <v>13</v>
      </c>
      <c r="D2333" s="4" t="s">
        <v>6743</v>
      </c>
      <c r="E2333" t="s">
        <v>453</v>
      </c>
      <c r="F2333" t="s">
        <v>316</v>
      </c>
      <c r="G2333" t="s">
        <v>317</v>
      </c>
      <c r="H2333" t="s">
        <v>17</v>
      </c>
      <c r="I2333" s="2">
        <v>-500</v>
      </c>
      <c r="J2333" s="2">
        <v>-500</v>
      </c>
      <c r="K2333" s="2">
        <v>-500</v>
      </c>
      <c r="P2333">
        <v>2012</v>
      </c>
    </row>
    <row r="2334" spans="2:16" x14ac:dyDescent="0.2">
      <c r="B2334" s="3">
        <v>41134</v>
      </c>
      <c r="C2334" t="s">
        <v>13</v>
      </c>
      <c r="D2334" s="4" t="s">
        <v>8095</v>
      </c>
      <c r="E2334" t="s">
        <v>453</v>
      </c>
      <c r="F2334" t="s">
        <v>8096</v>
      </c>
      <c r="G2334" t="s">
        <v>317</v>
      </c>
      <c r="H2334" t="s">
        <v>17</v>
      </c>
      <c r="I2334" s="2">
        <v>-750</v>
      </c>
      <c r="J2334" s="2">
        <v>-750</v>
      </c>
      <c r="K2334" s="2">
        <v>-750</v>
      </c>
      <c r="P2334">
        <v>2012</v>
      </c>
    </row>
    <row r="2335" spans="2:16" x14ac:dyDescent="0.2">
      <c r="B2335" s="3">
        <v>41134</v>
      </c>
      <c r="C2335" t="s">
        <v>13</v>
      </c>
      <c r="D2335" s="4" t="s">
        <v>8095</v>
      </c>
      <c r="E2335" t="s">
        <v>453</v>
      </c>
      <c r="F2335" t="s">
        <v>8096</v>
      </c>
      <c r="G2335" t="s">
        <v>317</v>
      </c>
      <c r="H2335" t="s">
        <v>17</v>
      </c>
      <c r="I2335" s="2">
        <v>-750</v>
      </c>
      <c r="J2335" s="2">
        <v>-750</v>
      </c>
      <c r="K2335" s="2">
        <v>-750</v>
      </c>
      <c r="P2335">
        <v>2012</v>
      </c>
    </row>
    <row r="2336" spans="2:16" x14ac:dyDescent="0.2">
      <c r="B2336" s="3">
        <v>41134</v>
      </c>
      <c r="C2336" t="s">
        <v>13</v>
      </c>
      <c r="D2336" s="4" t="s">
        <v>8095</v>
      </c>
      <c r="E2336" t="s">
        <v>453</v>
      </c>
      <c r="F2336" t="s">
        <v>8096</v>
      </c>
      <c r="G2336" t="s">
        <v>317</v>
      </c>
      <c r="H2336" t="s">
        <v>17</v>
      </c>
      <c r="I2336" s="2">
        <v>-750</v>
      </c>
      <c r="J2336" s="2">
        <v>-750</v>
      </c>
      <c r="K2336" s="2">
        <v>-750</v>
      </c>
      <c r="P2336">
        <v>2012</v>
      </c>
    </row>
    <row r="2337" spans="2:16" x14ac:dyDescent="0.2">
      <c r="B2337" s="3">
        <v>41134</v>
      </c>
      <c r="C2337" t="s">
        <v>13</v>
      </c>
      <c r="E2337" t="s">
        <v>3340</v>
      </c>
      <c r="F2337" s="3">
        <v>45882</v>
      </c>
      <c r="H2337" t="s">
        <v>17</v>
      </c>
      <c r="I2337" s="2">
        <v>-30.87</v>
      </c>
      <c r="J2337" s="2">
        <v>-30.87</v>
      </c>
      <c r="K2337" s="2">
        <v>-30.87</v>
      </c>
      <c r="P2337">
        <v>2012</v>
      </c>
    </row>
    <row r="2338" spans="2:16" hidden="1" x14ac:dyDescent="0.2">
      <c r="F2338" t="s">
        <v>6524</v>
      </c>
      <c r="G2338" t="s">
        <v>653</v>
      </c>
      <c r="H2338" t="s">
        <v>17</v>
      </c>
      <c r="I2338" s="2">
        <v>-330</v>
      </c>
      <c r="J2338" s="2">
        <v>-330</v>
      </c>
      <c r="K2338" s="2">
        <v>-330</v>
      </c>
      <c r="P2338">
        <v>1900</v>
      </c>
    </row>
    <row r="2339" spans="2:16" hidden="1" x14ac:dyDescent="0.2">
      <c r="F2339" t="s">
        <v>7653</v>
      </c>
      <c r="G2339" t="s">
        <v>653</v>
      </c>
      <c r="H2339" t="s">
        <v>17</v>
      </c>
      <c r="I2339" s="2">
        <v>-270</v>
      </c>
      <c r="J2339" s="2">
        <v>-270</v>
      </c>
      <c r="K2339" s="2">
        <v>-270</v>
      </c>
      <c r="P2339">
        <v>1900</v>
      </c>
    </row>
    <row r="2340" spans="2:16" x14ac:dyDescent="0.2">
      <c r="B2340" s="3">
        <v>41134</v>
      </c>
      <c r="C2340" t="s">
        <v>13</v>
      </c>
      <c r="E2340" t="s">
        <v>3340</v>
      </c>
      <c r="F2340" s="3">
        <v>45882</v>
      </c>
      <c r="H2340" t="s">
        <v>17</v>
      </c>
      <c r="I2340" s="2">
        <v>-30.87</v>
      </c>
      <c r="J2340" s="2">
        <v>-30.87</v>
      </c>
      <c r="K2340" s="2">
        <v>-30.87</v>
      </c>
      <c r="P2340">
        <v>2012</v>
      </c>
    </row>
    <row r="2341" spans="2:16" x14ac:dyDescent="0.2">
      <c r="B2341" s="3">
        <v>41134</v>
      </c>
      <c r="C2341" t="s">
        <v>13</v>
      </c>
      <c r="E2341" t="s">
        <v>3340</v>
      </c>
      <c r="F2341" s="3">
        <v>45882</v>
      </c>
      <c r="H2341" t="s">
        <v>17</v>
      </c>
      <c r="I2341" s="2">
        <v>-30.87</v>
      </c>
      <c r="J2341" s="2">
        <v>-30.87</v>
      </c>
      <c r="K2341" s="2">
        <v>-30.87</v>
      </c>
      <c r="P2341">
        <v>2012</v>
      </c>
    </row>
    <row r="2342" spans="2:16" x14ac:dyDescent="0.2">
      <c r="B2342" s="3">
        <v>41134</v>
      </c>
      <c r="C2342" t="s">
        <v>382</v>
      </c>
      <c r="E2342" t="s">
        <v>9667</v>
      </c>
      <c r="F2342" t="s">
        <v>2904</v>
      </c>
      <c r="H2342" t="s">
        <v>17</v>
      </c>
      <c r="I2342" s="2">
        <v>-34.26</v>
      </c>
      <c r="J2342" s="2">
        <v>-34.26</v>
      </c>
      <c r="K2342" s="2">
        <v>-34.26</v>
      </c>
      <c r="P2342">
        <v>2012</v>
      </c>
    </row>
    <row r="2343" spans="2:16" x14ac:dyDescent="0.2">
      <c r="B2343" s="3">
        <v>41135</v>
      </c>
      <c r="C2343" t="s">
        <v>382</v>
      </c>
      <c r="E2343" t="s">
        <v>345</v>
      </c>
      <c r="F2343" t="s">
        <v>8115</v>
      </c>
      <c r="G2343" t="s">
        <v>317</v>
      </c>
      <c r="H2343" t="s">
        <v>17</v>
      </c>
      <c r="I2343" s="2">
        <v>-92.09</v>
      </c>
      <c r="J2343" s="2">
        <v>-92.09</v>
      </c>
      <c r="K2343" s="2">
        <v>-92.09</v>
      </c>
      <c r="P2343">
        <v>2012</v>
      </c>
    </row>
    <row r="2344" spans="2:16" x14ac:dyDescent="0.2">
      <c r="B2344" s="3">
        <v>41136</v>
      </c>
      <c r="C2344" t="s">
        <v>382</v>
      </c>
      <c r="E2344" t="s">
        <v>345</v>
      </c>
      <c r="F2344" t="s">
        <v>7518</v>
      </c>
      <c r="G2344" t="s">
        <v>166</v>
      </c>
      <c r="H2344" t="s">
        <v>17</v>
      </c>
      <c r="I2344" s="2">
        <v>-113.46</v>
      </c>
      <c r="J2344" s="2">
        <v>-113.46</v>
      </c>
      <c r="K2344" s="2">
        <v>-113.46</v>
      </c>
      <c r="P2344">
        <v>2012</v>
      </c>
    </row>
    <row r="2345" spans="2:16" x14ac:dyDescent="0.2">
      <c r="B2345" s="3">
        <v>41136</v>
      </c>
      <c r="C2345" t="s">
        <v>382</v>
      </c>
      <c r="E2345" t="s">
        <v>6775</v>
      </c>
      <c r="F2345" t="s">
        <v>6776</v>
      </c>
      <c r="G2345" t="s">
        <v>238</v>
      </c>
      <c r="H2345" t="s">
        <v>17</v>
      </c>
      <c r="I2345" s="2">
        <v>-54.12</v>
      </c>
      <c r="J2345" s="2">
        <v>-54.12</v>
      </c>
      <c r="K2345" s="2">
        <v>-54.12</v>
      </c>
      <c r="P2345">
        <v>2012</v>
      </c>
    </row>
    <row r="2346" spans="2:16" x14ac:dyDescent="0.2">
      <c r="B2346" s="3">
        <v>41136</v>
      </c>
      <c r="C2346" t="s">
        <v>382</v>
      </c>
      <c r="E2346" t="s">
        <v>328</v>
      </c>
      <c r="F2346" t="s">
        <v>346</v>
      </c>
      <c r="G2346" t="s">
        <v>238</v>
      </c>
      <c r="H2346" t="s">
        <v>17</v>
      </c>
      <c r="I2346" s="2">
        <v>-4.26</v>
      </c>
      <c r="J2346" s="2">
        <v>-4.26</v>
      </c>
      <c r="K2346" s="2">
        <v>-4.26</v>
      </c>
      <c r="P2346">
        <v>2012</v>
      </c>
    </row>
    <row r="2347" spans="2:16" x14ac:dyDescent="0.2">
      <c r="B2347" s="3">
        <v>41137</v>
      </c>
      <c r="C2347" t="s">
        <v>382</v>
      </c>
      <c r="E2347" t="s">
        <v>19</v>
      </c>
      <c r="F2347" t="s">
        <v>6777</v>
      </c>
      <c r="G2347" t="s">
        <v>317</v>
      </c>
      <c r="H2347" t="s">
        <v>17</v>
      </c>
      <c r="I2347" s="2">
        <v>-43.89</v>
      </c>
      <c r="J2347" s="2">
        <v>-43.89</v>
      </c>
      <c r="K2347" s="2">
        <v>-43.89</v>
      </c>
      <c r="P2347">
        <v>2012</v>
      </c>
    </row>
    <row r="2348" spans="2:16" x14ac:dyDescent="0.2">
      <c r="B2348" s="3">
        <v>41137</v>
      </c>
      <c r="C2348" t="s">
        <v>382</v>
      </c>
      <c r="E2348" t="s">
        <v>19</v>
      </c>
      <c r="F2348" t="s">
        <v>6777</v>
      </c>
      <c r="G2348" t="s">
        <v>317</v>
      </c>
      <c r="H2348" t="s">
        <v>17</v>
      </c>
      <c r="I2348" s="2">
        <v>10.66</v>
      </c>
      <c r="J2348" s="2"/>
      <c r="K2348" s="2">
        <v>10.66</v>
      </c>
      <c r="P2348">
        <v>2012</v>
      </c>
    </row>
    <row r="2349" spans="2:16" x14ac:dyDescent="0.2">
      <c r="B2349" s="3">
        <v>41137</v>
      </c>
      <c r="C2349" t="s">
        <v>382</v>
      </c>
      <c r="E2349" t="s">
        <v>19</v>
      </c>
      <c r="F2349" t="s">
        <v>6778</v>
      </c>
      <c r="G2349" t="s">
        <v>317</v>
      </c>
      <c r="H2349" t="s">
        <v>17</v>
      </c>
      <c r="I2349" s="2">
        <v>-176.84</v>
      </c>
      <c r="J2349" s="2">
        <v>-176.84</v>
      </c>
      <c r="K2349" s="2">
        <v>-176.84</v>
      </c>
      <c r="P2349">
        <v>2012</v>
      </c>
    </row>
    <row r="2350" spans="2:16" x14ac:dyDescent="0.2">
      <c r="B2350" s="3">
        <v>41137</v>
      </c>
      <c r="C2350" t="s">
        <v>13</v>
      </c>
      <c r="E2350" t="s">
        <v>3340</v>
      </c>
      <c r="F2350" s="3">
        <v>45884</v>
      </c>
      <c r="H2350" t="s">
        <v>17</v>
      </c>
      <c r="I2350" s="2">
        <v>-63.48</v>
      </c>
      <c r="J2350" s="2">
        <v>-63.48</v>
      </c>
      <c r="K2350" s="2">
        <v>-63.48</v>
      </c>
      <c r="P2350">
        <v>2012</v>
      </c>
    </row>
    <row r="2351" spans="2:16" x14ac:dyDescent="0.2">
      <c r="B2351" s="3">
        <v>41137</v>
      </c>
      <c r="C2351" t="s">
        <v>13</v>
      </c>
      <c r="E2351" t="s">
        <v>3340</v>
      </c>
      <c r="F2351" s="3">
        <v>45884</v>
      </c>
      <c r="H2351" t="s">
        <v>17</v>
      </c>
      <c r="I2351" s="2">
        <v>-63.48</v>
      </c>
      <c r="J2351" s="2">
        <v>-63.48</v>
      </c>
      <c r="K2351" s="2">
        <v>-63.48</v>
      </c>
      <c r="P2351">
        <v>2012</v>
      </c>
    </row>
    <row r="2352" spans="2:16" x14ac:dyDescent="0.2">
      <c r="B2352" s="3">
        <v>41137</v>
      </c>
      <c r="C2352" t="s">
        <v>13</v>
      </c>
      <c r="E2352" t="s">
        <v>3340</v>
      </c>
      <c r="F2352" s="3">
        <v>45884</v>
      </c>
      <c r="H2352" t="s">
        <v>17</v>
      </c>
      <c r="I2352" s="2">
        <v>-63.48</v>
      </c>
      <c r="J2352" s="2">
        <v>-63.48</v>
      </c>
      <c r="K2352" s="2">
        <v>-63.48</v>
      </c>
      <c r="P2352">
        <v>2012</v>
      </c>
    </row>
    <row r="2353" spans="2:16" x14ac:dyDescent="0.2">
      <c r="B2353" s="3">
        <v>41138</v>
      </c>
      <c r="C2353" t="s">
        <v>13</v>
      </c>
      <c r="D2353" s="4" t="s">
        <v>545</v>
      </c>
      <c r="E2353" t="s">
        <v>458</v>
      </c>
      <c r="F2353" t="s">
        <v>4208</v>
      </c>
      <c r="G2353" t="s">
        <v>271</v>
      </c>
      <c r="H2353" t="s">
        <v>17</v>
      </c>
      <c r="I2353" s="2">
        <v>-2200</v>
      </c>
      <c r="J2353" s="2">
        <v>-2200</v>
      </c>
      <c r="K2353" s="2">
        <v>-2200</v>
      </c>
      <c r="P2353">
        <v>2012</v>
      </c>
    </row>
    <row r="2354" spans="2:16" x14ac:dyDescent="0.2">
      <c r="B2354" s="3">
        <v>41138</v>
      </c>
      <c r="C2354" t="s">
        <v>13</v>
      </c>
      <c r="D2354" s="4" t="s">
        <v>545</v>
      </c>
      <c r="E2354" t="s">
        <v>458</v>
      </c>
      <c r="F2354" t="s">
        <v>4208</v>
      </c>
      <c r="G2354" t="s">
        <v>271</v>
      </c>
      <c r="H2354" t="s">
        <v>17</v>
      </c>
      <c r="I2354" s="2">
        <v>-2200</v>
      </c>
      <c r="J2354" s="2">
        <v>-2200</v>
      </c>
      <c r="K2354" s="2">
        <v>-2200</v>
      </c>
      <c r="P2354">
        <v>2012</v>
      </c>
    </row>
    <row r="2355" spans="2:16" hidden="1" x14ac:dyDescent="0.2">
      <c r="F2355" t="s">
        <v>7909</v>
      </c>
      <c r="G2355" t="s">
        <v>653</v>
      </c>
      <c r="H2355" t="s">
        <v>17</v>
      </c>
      <c r="I2355" s="2">
        <v>-136.97</v>
      </c>
      <c r="J2355" s="2">
        <v>-136.97</v>
      </c>
      <c r="K2355" s="2">
        <v>-136.97</v>
      </c>
      <c r="P2355">
        <v>1900</v>
      </c>
    </row>
    <row r="2356" spans="2:16" hidden="1" x14ac:dyDescent="0.2">
      <c r="F2356" t="s">
        <v>7931</v>
      </c>
      <c r="G2356" t="s">
        <v>653</v>
      </c>
      <c r="H2356" t="s">
        <v>17</v>
      </c>
      <c r="I2356" s="2">
        <v>-140</v>
      </c>
      <c r="J2356" s="2">
        <v>-140</v>
      </c>
      <c r="K2356" s="2">
        <v>-140</v>
      </c>
      <c r="P2356">
        <v>1900</v>
      </c>
    </row>
    <row r="2357" spans="2:16" x14ac:dyDescent="0.2">
      <c r="B2357" s="3">
        <v>41138</v>
      </c>
      <c r="C2357" t="s">
        <v>13</v>
      </c>
      <c r="D2357" s="4" t="s">
        <v>545</v>
      </c>
      <c r="E2357" t="s">
        <v>458</v>
      </c>
      <c r="F2357" t="s">
        <v>4208</v>
      </c>
      <c r="G2357" t="s">
        <v>271</v>
      </c>
      <c r="H2357" t="s">
        <v>17</v>
      </c>
      <c r="I2357" s="2">
        <v>-2200</v>
      </c>
      <c r="J2357" s="2">
        <v>-2200</v>
      </c>
      <c r="K2357" s="2">
        <v>-2200</v>
      </c>
      <c r="P2357">
        <v>2012</v>
      </c>
    </row>
    <row r="2358" spans="2:16" x14ac:dyDescent="0.2">
      <c r="B2358" s="3">
        <v>41138</v>
      </c>
      <c r="C2358" t="s">
        <v>382</v>
      </c>
      <c r="E2358" t="s">
        <v>19</v>
      </c>
      <c r="F2358" t="s">
        <v>6779</v>
      </c>
      <c r="G2358" t="s">
        <v>295</v>
      </c>
      <c r="H2358" t="s">
        <v>17</v>
      </c>
      <c r="I2358" s="2">
        <v>-278.18</v>
      </c>
      <c r="J2358" s="2">
        <v>-278.18</v>
      </c>
      <c r="K2358" s="2">
        <v>-278.18</v>
      </c>
      <c r="P2358">
        <v>2012</v>
      </c>
    </row>
    <row r="2359" spans="2:16" x14ac:dyDescent="0.2">
      <c r="B2359" s="3">
        <v>41139</v>
      </c>
      <c r="C2359" t="s">
        <v>382</v>
      </c>
      <c r="D2359" t="s">
        <v>143</v>
      </c>
      <c r="E2359" t="s">
        <v>19</v>
      </c>
      <c r="F2359" t="s">
        <v>2016</v>
      </c>
      <c r="G2359" t="s">
        <v>280</v>
      </c>
      <c r="H2359" t="s">
        <v>17</v>
      </c>
      <c r="I2359" s="2">
        <v>-55</v>
      </c>
      <c r="J2359" s="2">
        <v>-55</v>
      </c>
      <c r="K2359" s="2">
        <v>-55</v>
      </c>
      <c r="P2359">
        <v>2012</v>
      </c>
    </row>
    <row r="2360" spans="2:16" x14ac:dyDescent="0.2">
      <c r="B2360" s="3">
        <v>41141</v>
      </c>
      <c r="C2360" t="s">
        <v>13</v>
      </c>
      <c r="E2360" t="s">
        <v>3340</v>
      </c>
      <c r="F2360" s="3">
        <v>45886</v>
      </c>
      <c r="H2360" t="s">
        <v>17</v>
      </c>
      <c r="I2360" s="2">
        <v>-20.010000000000002</v>
      </c>
      <c r="J2360" s="2">
        <v>-20.010000000000002</v>
      </c>
      <c r="K2360" s="2">
        <v>-20.010000000000002</v>
      </c>
      <c r="P2360">
        <v>2012</v>
      </c>
    </row>
    <row r="2361" spans="2:16" hidden="1" x14ac:dyDescent="0.2">
      <c r="F2361" t="s">
        <v>8010</v>
      </c>
      <c r="G2361" t="s">
        <v>653</v>
      </c>
      <c r="H2361" t="s">
        <v>17</v>
      </c>
      <c r="I2361" s="2">
        <v>-23.82</v>
      </c>
      <c r="J2361" s="2">
        <v>-23.82</v>
      </c>
      <c r="K2361" s="2">
        <v>-23.82</v>
      </c>
      <c r="P2361">
        <v>1900</v>
      </c>
    </row>
    <row r="2362" spans="2:16" x14ac:dyDescent="0.2">
      <c r="B2362" s="3">
        <v>41141</v>
      </c>
      <c r="C2362" t="s">
        <v>13</v>
      </c>
      <c r="E2362" t="s">
        <v>3340</v>
      </c>
      <c r="F2362" s="3">
        <v>45886</v>
      </c>
      <c r="H2362" t="s">
        <v>17</v>
      </c>
      <c r="I2362" s="2">
        <v>-20.010000000000002</v>
      </c>
      <c r="J2362" s="2">
        <v>-20.010000000000002</v>
      </c>
      <c r="K2362" s="2">
        <v>-20.010000000000002</v>
      </c>
      <c r="P2362">
        <v>2012</v>
      </c>
    </row>
    <row r="2363" spans="2:16" x14ac:dyDescent="0.2">
      <c r="B2363" s="3">
        <v>41141</v>
      </c>
      <c r="C2363" t="s">
        <v>13</v>
      </c>
      <c r="E2363" t="s">
        <v>3340</v>
      </c>
      <c r="F2363" s="3">
        <v>45886</v>
      </c>
      <c r="H2363" t="s">
        <v>17</v>
      </c>
      <c r="I2363" s="2">
        <v>-20.010000000000002</v>
      </c>
      <c r="J2363" s="2">
        <v>-20.010000000000002</v>
      </c>
      <c r="K2363" s="2">
        <v>-20.010000000000002</v>
      </c>
      <c r="P2363">
        <v>2012</v>
      </c>
    </row>
    <row r="2364" spans="2:16" hidden="1" x14ac:dyDescent="0.2">
      <c r="F2364" t="s">
        <v>8154</v>
      </c>
      <c r="G2364" t="s">
        <v>653</v>
      </c>
      <c r="H2364" t="s">
        <v>17</v>
      </c>
      <c r="I2364" s="2">
        <v>-500</v>
      </c>
      <c r="J2364" s="2">
        <v>-500</v>
      </c>
      <c r="K2364" s="2">
        <v>-500</v>
      </c>
      <c r="P2364">
        <v>1900</v>
      </c>
    </row>
    <row r="2365" spans="2:16" x14ac:dyDescent="0.2">
      <c r="B2365" s="3">
        <v>41142</v>
      </c>
      <c r="C2365" t="s">
        <v>13</v>
      </c>
      <c r="D2365" s="4" t="s">
        <v>547</v>
      </c>
      <c r="E2365" t="s">
        <v>907</v>
      </c>
      <c r="F2365" t="s">
        <v>8097</v>
      </c>
      <c r="G2365" t="s">
        <v>271</v>
      </c>
      <c r="H2365" t="s">
        <v>17</v>
      </c>
      <c r="I2365" s="2">
        <v>-75</v>
      </c>
      <c r="J2365" s="2">
        <v>-75</v>
      </c>
      <c r="K2365" s="2">
        <v>-75</v>
      </c>
      <c r="P2365">
        <v>2012</v>
      </c>
    </row>
    <row r="2366" spans="2:16" x14ac:dyDescent="0.2">
      <c r="B2366" s="3">
        <v>41142</v>
      </c>
      <c r="C2366" t="s">
        <v>13</v>
      </c>
      <c r="D2366" s="4" t="s">
        <v>547</v>
      </c>
      <c r="E2366" t="s">
        <v>907</v>
      </c>
      <c r="F2366" t="s">
        <v>8097</v>
      </c>
      <c r="G2366" t="s">
        <v>271</v>
      </c>
      <c r="H2366" t="s">
        <v>17</v>
      </c>
      <c r="I2366" s="2">
        <v>-75</v>
      </c>
      <c r="J2366" s="2">
        <v>-75</v>
      </c>
      <c r="K2366" s="2">
        <v>-75</v>
      </c>
      <c r="P2366">
        <v>2012</v>
      </c>
    </row>
    <row r="2367" spans="2:16" x14ac:dyDescent="0.2">
      <c r="B2367" s="3">
        <v>41142</v>
      </c>
      <c r="C2367" t="s">
        <v>13</v>
      </c>
      <c r="D2367" s="4" t="s">
        <v>547</v>
      </c>
      <c r="E2367" t="s">
        <v>907</v>
      </c>
      <c r="F2367" t="s">
        <v>8097</v>
      </c>
      <c r="G2367" t="s">
        <v>271</v>
      </c>
      <c r="H2367" t="s">
        <v>17</v>
      </c>
      <c r="I2367" s="2">
        <v>-75</v>
      </c>
      <c r="J2367" s="2">
        <v>-75</v>
      </c>
      <c r="K2367" s="2">
        <v>-75</v>
      </c>
      <c r="P2367">
        <v>2012</v>
      </c>
    </row>
    <row r="2368" spans="2:16" x14ac:dyDescent="0.2">
      <c r="B2368" s="3">
        <v>41142</v>
      </c>
      <c r="C2368" t="s">
        <v>382</v>
      </c>
      <c r="E2368" t="s">
        <v>19</v>
      </c>
      <c r="F2368" t="s">
        <v>523</v>
      </c>
      <c r="G2368" t="s">
        <v>178</v>
      </c>
      <c r="H2368" t="s">
        <v>17</v>
      </c>
      <c r="I2368" s="2">
        <v>-91.05</v>
      </c>
      <c r="J2368" s="2">
        <v>-91.05</v>
      </c>
      <c r="K2368" s="2">
        <v>-91.05</v>
      </c>
      <c r="P2368">
        <v>2012</v>
      </c>
    </row>
    <row r="2369" spans="2:16" x14ac:dyDescent="0.2">
      <c r="B2369" s="3">
        <v>41142</v>
      </c>
      <c r="C2369" t="s">
        <v>382</v>
      </c>
      <c r="E2369" t="s">
        <v>19</v>
      </c>
      <c r="F2369" t="s">
        <v>523</v>
      </c>
      <c r="G2369" t="s">
        <v>178</v>
      </c>
      <c r="H2369" t="s">
        <v>17</v>
      </c>
      <c r="I2369" s="2">
        <v>-79.33</v>
      </c>
      <c r="J2369" s="2">
        <v>-79.33</v>
      </c>
      <c r="K2369" s="2">
        <v>-79.33</v>
      </c>
      <c r="P2369">
        <v>2012</v>
      </c>
    </row>
    <row r="2370" spans="2:16" x14ac:dyDescent="0.2">
      <c r="B2370" s="3">
        <v>41142</v>
      </c>
      <c r="C2370" t="s">
        <v>382</v>
      </c>
      <c r="E2370" t="s">
        <v>19</v>
      </c>
      <c r="F2370" t="s">
        <v>2016</v>
      </c>
      <c r="G2370" t="s">
        <v>280</v>
      </c>
      <c r="H2370" t="s">
        <v>17</v>
      </c>
      <c r="I2370" s="2">
        <v>25.26</v>
      </c>
      <c r="J2370" s="2"/>
      <c r="K2370" s="2">
        <v>25.26</v>
      </c>
      <c r="P2370">
        <v>2012</v>
      </c>
    </row>
    <row r="2371" spans="2:16" hidden="1" x14ac:dyDescent="0.2">
      <c r="F2371" t="s">
        <v>8409</v>
      </c>
      <c r="G2371" t="s">
        <v>653</v>
      </c>
      <c r="H2371" t="s">
        <v>17</v>
      </c>
      <c r="I2371" s="2">
        <v>-210</v>
      </c>
      <c r="J2371" s="2">
        <v>-210</v>
      </c>
      <c r="K2371" s="2">
        <v>-210</v>
      </c>
      <c r="P2371">
        <v>1900</v>
      </c>
    </row>
    <row r="2372" spans="2:16" x14ac:dyDescent="0.2">
      <c r="B2372" s="3">
        <v>41142</v>
      </c>
      <c r="C2372" t="s">
        <v>13</v>
      </c>
      <c r="D2372" s="4" t="s">
        <v>6744</v>
      </c>
      <c r="E2372" t="s">
        <v>907</v>
      </c>
      <c r="F2372" t="s">
        <v>6745</v>
      </c>
      <c r="G2372" t="s">
        <v>295</v>
      </c>
      <c r="H2372" t="s">
        <v>17</v>
      </c>
      <c r="I2372" s="2">
        <v>-180</v>
      </c>
      <c r="J2372" s="2">
        <v>-180</v>
      </c>
      <c r="K2372" s="2">
        <v>-180</v>
      </c>
      <c r="P2372">
        <v>2012</v>
      </c>
    </row>
    <row r="2373" spans="2:16" x14ac:dyDescent="0.2">
      <c r="B2373" s="3">
        <v>41142</v>
      </c>
      <c r="C2373" t="s">
        <v>13</v>
      </c>
      <c r="D2373" s="4" t="s">
        <v>6744</v>
      </c>
      <c r="E2373" t="s">
        <v>907</v>
      </c>
      <c r="F2373" t="s">
        <v>6745</v>
      </c>
      <c r="G2373" t="s">
        <v>295</v>
      </c>
      <c r="H2373" t="s">
        <v>17</v>
      </c>
      <c r="I2373" s="2">
        <v>-180</v>
      </c>
      <c r="J2373" s="2">
        <v>-180</v>
      </c>
      <c r="K2373" s="2">
        <v>-180</v>
      </c>
      <c r="P2373">
        <v>2012</v>
      </c>
    </row>
    <row r="2374" spans="2:16" x14ac:dyDescent="0.2">
      <c r="B2374" s="3">
        <v>41142</v>
      </c>
      <c r="C2374" t="s">
        <v>13</v>
      </c>
      <c r="D2374" s="4" t="s">
        <v>6744</v>
      </c>
      <c r="E2374" t="s">
        <v>907</v>
      </c>
      <c r="F2374" t="s">
        <v>6745</v>
      </c>
      <c r="G2374" t="s">
        <v>295</v>
      </c>
      <c r="H2374" t="s">
        <v>17</v>
      </c>
      <c r="I2374" s="2">
        <v>-180</v>
      </c>
      <c r="J2374" s="2">
        <v>-180</v>
      </c>
      <c r="K2374" s="2">
        <v>-180</v>
      </c>
      <c r="P2374">
        <v>2012</v>
      </c>
    </row>
    <row r="2375" spans="2:16" x14ac:dyDescent="0.2">
      <c r="B2375" s="3">
        <v>41143</v>
      </c>
      <c r="C2375" t="s">
        <v>382</v>
      </c>
      <c r="E2375" t="s">
        <v>19</v>
      </c>
      <c r="F2375" t="s">
        <v>144</v>
      </c>
      <c r="G2375" t="s">
        <v>178</v>
      </c>
      <c r="H2375" t="s">
        <v>17</v>
      </c>
      <c r="I2375" s="2">
        <v>-4.74</v>
      </c>
      <c r="J2375" s="2">
        <v>-4.74</v>
      </c>
      <c r="K2375" s="2">
        <v>-4.74</v>
      </c>
      <c r="P2375">
        <v>2012</v>
      </c>
    </row>
    <row r="2376" spans="2:16" hidden="1" x14ac:dyDescent="0.2">
      <c r="B2376" t="s">
        <v>2491</v>
      </c>
      <c r="I2376" s="2">
        <v>614.41</v>
      </c>
      <c r="J2376" s="2"/>
      <c r="K2376" s="2">
        <v>614.41</v>
      </c>
      <c r="P2376" t="e">
        <v>#VALUE!</v>
      </c>
    </row>
    <row r="2377" spans="2:16" x14ac:dyDescent="0.2">
      <c r="B2377" s="3">
        <v>41143</v>
      </c>
      <c r="C2377" t="s">
        <v>13</v>
      </c>
      <c r="D2377" s="4" t="s">
        <v>321</v>
      </c>
      <c r="E2377" t="s">
        <v>176</v>
      </c>
      <c r="F2377" t="s">
        <v>6746</v>
      </c>
      <c r="G2377" t="s">
        <v>6747</v>
      </c>
      <c r="H2377" t="s">
        <v>17</v>
      </c>
      <c r="I2377" s="2">
        <v>-1978.25</v>
      </c>
      <c r="J2377" s="2">
        <v>-1978.25</v>
      </c>
      <c r="K2377" s="2">
        <v>-1978.25</v>
      </c>
      <c r="P2377">
        <v>2012</v>
      </c>
    </row>
    <row r="2378" spans="2:16" x14ac:dyDescent="0.2">
      <c r="B2378" s="3">
        <v>41143</v>
      </c>
      <c r="C2378" t="s">
        <v>13</v>
      </c>
      <c r="D2378" s="4" t="s">
        <v>321</v>
      </c>
      <c r="E2378" t="s">
        <v>176</v>
      </c>
      <c r="F2378" t="s">
        <v>6746</v>
      </c>
      <c r="G2378" t="s">
        <v>6747</v>
      </c>
      <c r="H2378" t="s">
        <v>17</v>
      </c>
      <c r="I2378" s="2">
        <v>-1978.25</v>
      </c>
      <c r="J2378" s="2">
        <v>-1978.25</v>
      </c>
      <c r="K2378" s="2">
        <v>-1978.25</v>
      </c>
      <c r="P2378">
        <v>2012</v>
      </c>
    </row>
    <row r="2379" spans="2:16" hidden="1" x14ac:dyDescent="0.2">
      <c r="B2379" t="s">
        <v>2494</v>
      </c>
      <c r="I2379" s="2">
        <v>-29487.68</v>
      </c>
      <c r="J2379" s="2">
        <v>-29487.68</v>
      </c>
      <c r="K2379" s="2">
        <v>-29487.68</v>
      </c>
      <c r="P2379" t="e">
        <v>#VALUE!</v>
      </c>
    </row>
    <row r="2380" spans="2:16" x14ac:dyDescent="0.2">
      <c r="B2380" s="3">
        <v>41143</v>
      </c>
      <c r="C2380" t="s">
        <v>13</v>
      </c>
      <c r="D2380" s="4" t="s">
        <v>321</v>
      </c>
      <c r="E2380" t="s">
        <v>176</v>
      </c>
      <c r="F2380" t="s">
        <v>6746</v>
      </c>
      <c r="G2380" t="s">
        <v>6747</v>
      </c>
      <c r="H2380" t="s">
        <v>17</v>
      </c>
      <c r="I2380" s="2">
        <v>-1978.25</v>
      </c>
      <c r="J2380" s="2">
        <v>-1978.25</v>
      </c>
      <c r="K2380" s="2">
        <v>-1978.25</v>
      </c>
      <c r="P2380">
        <v>2012</v>
      </c>
    </row>
    <row r="2381" spans="2:16" x14ac:dyDescent="0.2">
      <c r="B2381" s="3">
        <v>41143</v>
      </c>
      <c r="C2381" t="s">
        <v>382</v>
      </c>
      <c r="E2381" t="s">
        <v>19</v>
      </c>
      <c r="F2381" t="s">
        <v>348</v>
      </c>
      <c r="G2381" t="s">
        <v>166</v>
      </c>
      <c r="H2381" t="s">
        <v>17</v>
      </c>
      <c r="I2381" s="2">
        <v>20.54</v>
      </c>
      <c r="J2381" s="2"/>
      <c r="K2381" s="2">
        <v>20.54</v>
      </c>
      <c r="P2381">
        <v>2012</v>
      </c>
    </row>
    <row r="2382" spans="2:16" x14ac:dyDescent="0.2">
      <c r="B2382" s="3">
        <v>41143</v>
      </c>
      <c r="C2382" t="s">
        <v>13</v>
      </c>
      <c r="E2382" t="s">
        <v>3340</v>
      </c>
      <c r="F2382" s="3">
        <v>45891</v>
      </c>
      <c r="H2382" t="s">
        <v>17</v>
      </c>
      <c r="I2382" s="2">
        <v>-81.319999999999993</v>
      </c>
      <c r="J2382" s="2">
        <v>-81.319999999999993</v>
      </c>
      <c r="K2382" s="2">
        <v>-81.319999999999993</v>
      </c>
      <c r="P2382">
        <v>2012</v>
      </c>
    </row>
    <row r="2383" spans="2:16" hidden="1" x14ac:dyDescent="0.2">
      <c r="F2383" t="s">
        <v>8762</v>
      </c>
      <c r="G2383" t="s">
        <v>653</v>
      </c>
      <c r="H2383" t="s">
        <v>17</v>
      </c>
      <c r="I2383" s="2">
        <v>-30</v>
      </c>
      <c r="J2383" s="2">
        <v>-30</v>
      </c>
      <c r="K2383" s="2">
        <v>-30</v>
      </c>
      <c r="P2383">
        <v>1900</v>
      </c>
    </row>
    <row r="2384" spans="2:16" x14ac:dyDescent="0.2">
      <c r="B2384" s="3">
        <v>41143</v>
      </c>
      <c r="C2384" t="s">
        <v>13</v>
      </c>
      <c r="E2384" t="s">
        <v>3340</v>
      </c>
      <c r="F2384" s="3">
        <v>45891</v>
      </c>
      <c r="H2384" t="s">
        <v>17</v>
      </c>
      <c r="I2384" s="2">
        <v>-81.319999999999993</v>
      </c>
      <c r="J2384" s="2">
        <v>-81.319999999999993</v>
      </c>
      <c r="K2384" s="2">
        <v>-81.319999999999993</v>
      </c>
      <c r="P2384">
        <v>2012</v>
      </c>
    </row>
    <row r="2385" spans="2:16" x14ac:dyDescent="0.2">
      <c r="B2385" s="3">
        <v>41143</v>
      </c>
      <c r="C2385" t="s">
        <v>13</v>
      </c>
      <c r="E2385" t="s">
        <v>3340</v>
      </c>
      <c r="F2385" s="3">
        <v>45891</v>
      </c>
      <c r="H2385" t="s">
        <v>17</v>
      </c>
      <c r="I2385" s="2">
        <v>-81.319999999999993</v>
      </c>
      <c r="J2385" s="2">
        <v>-81.319999999999993</v>
      </c>
      <c r="K2385" s="2">
        <v>-81.319999999999993</v>
      </c>
      <c r="P2385">
        <v>2012</v>
      </c>
    </row>
    <row r="2386" spans="2:16" x14ac:dyDescent="0.2">
      <c r="B2386" s="3">
        <v>41143</v>
      </c>
      <c r="C2386" t="s">
        <v>923</v>
      </c>
      <c r="E2386" t="s">
        <v>10024</v>
      </c>
      <c r="F2386" t="s">
        <v>10025</v>
      </c>
      <c r="H2386" t="s">
        <v>17</v>
      </c>
      <c r="I2386" s="2">
        <v>-205.59</v>
      </c>
      <c r="J2386" s="2">
        <v>-205.59</v>
      </c>
      <c r="K2386" s="2">
        <v>-205.59</v>
      </c>
      <c r="P2386">
        <v>2012</v>
      </c>
    </row>
    <row r="2387" spans="2:16" x14ac:dyDescent="0.2">
      <c r="B2387" s="3">
        <v>41144</v>
      </c>
      <c r="C2387" t="s">
        <v>13</v>
      </c>
      <c r="D2387" s="4" t="s">
        <v>322</v>
      </c>
      <c r="E2387" t="s">
        <v>4805</v>
      </c>
      <c r="F2387" t="s">
        <v>7482</v>
      </c>
      <c r="G2387" t="s">
        <v>254</v>
      </c>
      <c r="H2387" t="s">
        <v>17</v>
      </c>
      <c r="I2387" s="2">
        <v>-749.78</v>
      </c>
      <c r="J2387" s="2">
        <v>-749.78</v>
      </c>
      <c r="K2387" s="2">
        <v>-749.78</v>
      </c>
      <c r="P2387">
        <v>2012</v>
      </c>
    </row>
    <row r="2388" spans="2:16" x14ac:dyDescent="0.2">
      <c r="B2388" s="3">
        <v>41144</v>
      </c>
      <c r="C2388" t="s">
        <v>13</v>
      </c>
      <c r="D2388" s="4" t="s">
        <v>322</v>
      </c>
      <c r="E2388" t="s">
        <v>4805</v>
      </c>
      <c r="F2388" t="s">
        <v>7482</v>
      </c>
      <c r="G2388" t="s">
        <v>254</v>
      </c>
      <c r="H2388" t="s">
        <v>17</v>
      </c>
      <c r="I2388" s="2">
        <v>-749.78</v>
      </c>
      <c r="J2388" s="2">
        <v>-749.78</v>
      </c>
      <c r="K2388" s="2">
        <v>-749.78</v>
      </c>
      <c r="P2388">
        <v>2012</v>
      </c>
    </row>
    <row r="2389" spans="2:16" x14ac:dyDescent="0.2">
      <c r="B2389" s="3">
        <v>41144</v>
      </c>
      <c r="C2389" t="s">
        <v>13</v>
      </c>
      <c r="D2389" s="4" t="s">
        <v>322</v>
      </c>
      <c r="E2389" t="s">
        <v>4805</v>
      </c>
      <c r="F2389" t="s">
        <v>7482</v>
      </c>
      <c r="G2389" t="s">
        <v>254</v>
      </c>
      <c r="H2389" t="s">
        <v>17</v>
      </c>
      <c r="I2389" s="2">
        <v>-749.78</v>
      </c>
      <c r="J2389" s="2">
        <v>-749.78</v>
      </c>
      <c r="K2389" s="2">
        <v>-749.78</v>
      </c>
      <c r="P2389">
        <v>2012</v>
      </c>
    </row>
    <row r="2390" spans="2:16" hidden="1" x14ac:dyDescent="0.2">
      <c r="F2390" t="s">
        <v>7798</v>
      </c>
      <c r="G2390" t="s">
        <v>653</v>
      </c>
      <c r="H2390" t="s">
        <v>17</v>
      </c>
      <c r="I2390" s="2">
        <v>-105</v>
      </c>
      <c r="J2390" s="2">
        <v>-105</v>
      </c>
      <c r="K2390" s="2">
        <v>-105</v>
      </c>
      <c r="P2390">
        <v>1900</v>
      </c>
    </row>
    <row r="2391" spans="2:16" hidden="1" x14ac:dyDescent="0.2">
      <c r="F2391" t="s">
        <v>9146</v>
      </c>
      <c r="G2391" t="s">
        <v>653</v>
      </c>
      <c r="H2391" t="s">
        <v>17</v>
      </c>
      <c r="I2391" s="2">
        <v>-45</v>
      </c>
      <c r="J2391" s="2">
        <v>-45</v>
      </c>
      <c r="K2391" s="2">
        <v>-45</v>
      </c>
      <c r="P2391">
        <v>1900</v>
      </c>
    </row>
    <row r="2392" spans="2:16" x14ac:dyDescent="0.2">
      <c r="B2392" s="3">
        <v>41145</v>
      </c>
      <c r="C2392" t="s">
        <v>13</v>
      </c>
      <c r="D2392" t="s">
        <v>6748</v>
      </c>
      <c r="E2392" t="s">
        <v>24</v>
      </c>
      <c r="F2392" t="s">
        <v>6749</v>
      </c>
      <c r="G2392" t="s">
        <v>293</v>
      </c>
      <c r="H2392" t="s">
        <v>17</v>
      </c>
      <c r="I2392" s="2">
        <v>-40</v>
      </c>
      <c r="J2392" s="2">
        <v>-40</v>
      </c>
      <c r="K2392" s="2">
        <v>-40</v>
      </c>
      <c r="P2392">
        <v>2012</v>
      </c>
    </row>
    <row r="2393" spans="2:16" x14ac:dyDescent="0.2">
      <c r="B2393" s="3">
        <v>41145</v>
      </c>
      <c r="C2393" t="s">
        <v>13</v>
      </c>
      <c r="D2393" t="s">
        <v>6748</v>
      </c>
      <c r="E2393" t="s">
        <v>24</v>
      </c>
      <c r="F2393" t="s">
        <v>6749</v>
      </c>
      <c r="G2393" t="s">
        <v>293</v>
      </c>
      <c r="H2393" t="s">
        <v>17</v>
      </c>
      <c r="I2393" s="2">
        <v>-40</v>
      </c>
      <c r="J2393" s="2">
        <v>-40</v>
      </c>
      <c r="K2393" s="2">
        <v>-40</v>
      </c>
      <c r="P2393">
        <v>2012</v>
      </c>
    </row>
    <row r="2394" spans="2:16" x14ac:dyDescent="0.2">
      <c r="B2394" s="3">
        <v>41145</v>
      </c>
      <c r="C2394" t="s">
        <v>13</v>
      </c>
      <c r="D2394" t="s">
        <v>6748</v>
      </c>
      <c r="E2394" t="s">
        <v>24</v>
      </c>
      <c r="F2394" t="s">
        <v>6749</v>
      </c>
      <c r="G2394" t="s">
        <v>293</v>
      </c>
      <c r="H2394" t="s">
        <v>17</v>
      </c>
      <c r="I2394" s="2">
        <v>-40</v>
      </c>
      <c r="J2394" s="2">
        <v>-40</v>
      </c>
      <c r="K2394" s="2">
        <v>-40</v>
      </c>
      <c r="P2394">
        <v>2012</v>
      </c>
    </row>
    <row r="2395" spans="2:16" x14ac:dyDescent="0.2">
      <c r="B2395" s="3">
        <v>41145</v>
      </c>
      <c r="C2395" t="s">
        <v>13</v>
      </c>
      <c r="D2395" t="s">
        <v>6748</v>
      </c>
      <c r="E2395" t="s">
        <v>24</v>
      </c>
      <c r="F2395" t="s">
        <v>8098</v>
      </c>
      <c r="G2395" t="s">
        <v>158</v>
      </c>
      <c r="H2395" t="s">
        <v>17</v>
      </c>
      <c r="I2395" s="2">
        <v>-120</v>
      </c>
      <c r="J2395" s="2">
        <v>-120</v>
      </c>
      <c r="K2395" s="2">
        <v>-120</v>
      </c>
      <c r="P2395">
        <v>2012</v>
      </c>
    </row>
    <row r="2396" spans="2:16" x14ac:dyDescent="0.2">
      <c r="B2396" s="3">
        <v>41145</v>
      </c>
      <c r="C2396" t="s">
        <v>13</v>
      </c>
      <c r="D2396" t="s">
        <v>6748</v>
      </c>
      <c r="E2396" t="s">
        <v>24</v>
      </c>
      <c r="F2396" t="s">
        <v>8098</v>
      </c>
      <c r="G2396" t="s">
        <v>158</v>
      </c>
      <c r="H2396" t="s">
        <v>17</v>
      </c>
      <c r="I2396" s="2">
        <v>-120</v>
      </c>
      <c r="J2396" s="2">
        <v>-120</v>
      </c>
      <c r="K2396" s="2">
        <v>-120</v>
      </c>
      <c r="P2396">
        <v>2012</v>
      </c>
    </row>
    <row r="2397" spans="2:16" hidden="1" x14ac:dyDescent="0.2">
      <c r="F2397" t="s">
        <v>9253</v>
      </c>
      <c r="G2397" t="s">
        <v>653</v>
      </c>
      <c r="H2397" t="s">
        <v>17</v>
      </c>
      <c r="I2397" s="2">
        <v>-175</v>
      </c>
      <c r="J2397" s="2">
        <v>-175</v>
      </c>
      <c r="K2397" s="2">
        <v>-175</v>
      </c>
      <c r="P2397">
        <v>1900</v>
      </c>
    </row>
    <row r="2398" spans="2:16" x14ac:dyDescent="0.2">
      <c r="B2398" s="3">
        <v>41145</v>
      </c>
      <c r="C2398" t="s">
        <v>13</v>
      </c>
      <c r="D2398" t="s">
        <v>6748</v>
      </c>
      <c r="E2398" t="s">
        <v>24</v>
      </c>
      <c r="F2398" t="s">
        <v>8098</v>
      </c>
      <c r="G2398" t="s">
        <v>158</v>
      </c>
      <c r="H2398" t="s">
        <v>17</v>
      </c>
      <c r="I2398" s="2">
        <v>-120</v>
      </c>
      <c r="J2398" s="2">
        <v>-120</v>
      </c>
      <c r="K2398" s="2">
        <v>-120</v>
      </c>
      <c r="P2398">
        <v>2012</v>
      </c>
    </row>
    <row r="2399" spans="2:16" x14ac:dyDescent="0.2">
      <c r="B2399" s="3">
        <v>41145</v>
      </c>
      <c r="C2399" t="s">
        <v>13</v>
      </c>
      <c r="D2399" t="s">
        <v>6748</v>
      </c>
      <c r="E2399" t="s">
        <v>24</v>
      </c>
      <c r="F2399" t="s">
        <v>7483</v>
      </c>
      <c r="G2399" t="s">
        <v>240</v>
      </c>
      <c r="H2399" t="s">
        <v>17</v>
      </c>
      <c r="I2399" s="2">
        <v>-80</v>
      </c>
      <c r="J2399" s="2">
        <v>-80</v>
      </c>
      <c r="K2399" s="2">
        <v>-80</v>
      </c>
      <c r="P2399">
        <v>2012</v>
      </c>
    </row>
    <row r="2400" spans="2:16" x14ac:dyDescent="0.2">
      <c r="B2400" s="3">
        <v>41145</v>
      </c>
      <c r="C2400" t="s">
        <v>13</v>
      </c>
      <c r="D2400" t="s">
        <v>6748</v>
      </c>
      <c r="E2400" t="s">
        <v>24</v>
      </c>
      <c r="F2400" t="s">
        <v>7483</v>
      </c>
      <c r="G2400" t="s">
        <v>240</v>
      </c>
      <c r="H2400" t="s">
        <v>17</v>
      </c>
      <c r="I2400" s="2">
        <v>-80</v>
      </c>
      <c r="J2400" s="2">
        <v>-80</v>
      </c>
      <c r="K2400" s="2">
        <v>-80</v>
      </c>
      <c r="P2400">
        <v>2012</v>
      </c>
    </row>
    <row r="2401" spans="2:16" hidden="1" x14ac:dyDescent="0.2">
      <c r="F2401" t="s">
        <v>7821</v>
      </c>
      <c r="G2401" t="s">
        <v>653</v>
      </c>
      <c r="H2401" t="s">
        <v>17</v>
      </c>
      <c r="I2401" s="2">
        <v>-75</v>
      </c>
      <c r="J2401" s="2">
        <v>-75</v>
      </c>
      <c r="K2401" s="2">
        <v>-75</v>
      </c>
      <c r="P2401">
        <v>1900</v>
      </c>
    </row>
    <row r="2402" spans="2:16" x14ac:dyDescent="0.2">
      <c r="B2402" s="3">
        <v>41145</v>
      </c>
      <c r="C2402" t="s">
        <v>13</v>
      </c>
      <c r="D2402" t="s">
        <v>6748</v>
      </c>
      <c r="E2402" t="s">
        <v>24</v>
      </c>
      <c r="F2402" t="s">
        <v>7483</v>
      </c>
      <c r="G2402" t="s">
        <v>240</v>
      </c>
      <c r="H2402" t="s">
        <v>17</v>
      </c>
      <c r="I2402" s="2">
        <v>-80</v>
      </c>
      <c r="J2402" s="2">
        <v>-80</v>
      </c>
      <c r="K2402" s="2">
        <v>-80</v>
      </c>
      <c r="P2402">
        <v>2012</v>
      </c>
    </row>
    <row r="2403" spans="2:16" x14ac:dyDescent="0.2">
      <c r="B2403" s="3">
        <v>41146</v>
      </c>
      <c r="C2403" t="s">
        <v>13</v>
      </c>
      <c r="D2403" s="4" t="s">
        <v>569</v>
      </c>
      <c r="E2403" t="s">
        <v>907</v>
      </c>
      <c r="F2403" t="s">
        <v>6750</v>
      </c>
      <c r="G2403" t="s">
        <v>295</v>
      </c>
      <c r="H2403" t="s">
        <v>17</v>
      </c>
      <c r="I2403" s="2">
        <v>-150</v>
      </c>
      <c r="J2403" s="2">
        <v>-150</v>
      </c>
      <c r="K2403" s="2">
        <v>-150</v>
      </c>
      <c r="P2403">
        <v>2012</v>
      </c>
    </row>
    <row r="2404" spans="2:16" x14ac:dyDescent="0.2">
      <c r="B2404" s="3">
        <v>41146</v>
      </c>
      <c r="C2404" t="s">
        <v>13</v>
      </c>
      <c r="D2404" s="4" t="s">
        <v>569</v>
      </c>
      <c r="E2404" t="s">
        <v>907</v>
      </c>
      <c r="F2404" t="s">
        <v>6750</v>
      </c>
      <c r="G2404" t="s">
        <v>295</v>
      </c>
      <c r="H2404" t="s">
        <v>17</v>
      </c>
      <c r="I2404" s="2">
        <v>-150</v>
      </c>
      <c r="J2404" s="2">
        <v>-150</v>
      </c>
      <c r="K2404" s="2">
        <v>-150</v>
      </c>
      <c r="P2404">
        <v>2012</v>
      </c>
    </row>
    <row r="2405" spans="2:16" x14ac:dyDescent="0.2">
      <c r="B2405" s="3">
        <v>41146</v>
      </c>
      <c r="C2405" t="s">
        <v>13</v>
      </c>
      <c r="D2405" s="4" t="s">
        <v>569</v>
      </c>
      <c r="E2405" t="s">
        <v>907</v>
      </c>
      <c r="F2405" t="s">
        <v>6750</v>
      </c>
      <c r="G2405" t="s">
        <v>295</v>
      </c>
      <c r="H2405" t="s">
        <v>17</v>
      </c>
      <c r="I2405" s="2">
        <v>-150</v>
      </c>
      <c r="J2405" s="2">
        <v>-150</v>
      </c>
      <c r="K2405" s="2">
        <v>-150</v>
      </c>
      <c r="P2405">
        <v>2012</v>
      </c>
    </row>
    <row r="2406" spans="2:16" hidden="1" x14ac:dyDescent="0.2">
      <c r="F2406" t="s">
        <v>9589</v>
      </c>
      <c r="G2406" t="s">
        <v>653</v>
      </c>
      <c r="H2406" t="s">
        <v>17</v>
      </c>
      <c r="I2406" s="2">
        <v>-60</v>
      </c>
      <c r="J2406" s="2">
        <v>-60</v>
      </c>
      <c r="K2406" s="2">
        <v>-60</v>
      </c>
      <c r="P2406">
        <v>1900</v>
      </c>
    </row>
    <row r="2407" spans="2:16" x14ac:dyDescent="0.2">
      <c r="B2407" s="3">
        <v>41147</v>
      </c>
      <c r="C2407" t="s">
        <v>382</v>
      </c>
      <c r="E2407" t="s">
        <v>345</v>
      </c>
      <c r="F2407" t="s">
        <v>6750</v>
      </c>
      <c r="G2407" t="s">
        <v>295</v>
      </c>
      <c r="H2407" t="s">
        <v>17</v>
      </c>
      <c r="I2407" s="2">
        <v>-138.13999999999999</v>
      </c>
      <c r="J2407" s="2">
        <v>-138.13999999999999</v>
      </c>
      <c r="K2407" s="2">
        <v>-138.13999999999999</v>
      </c>
      <c r="P2407">
        <v>2012</v>
      </c>
    </row>
    <row r="2408" spans="2:16" x14ac:dyDescent="0.2">
      <c r="B2408" s="3">
        <v>41150</v>
      </c>
      <c r="C2408" t="s">
        <v>382</v>
      </c>
      <c r="E2408" t="s">
        <v>495</v>
      </c>
      <c r="F2408" t="s">
        <v>6782</v>
      </c>
      <c r="G2408" t="s">
        <v>310</v>
      </c>
      <c r="H2408" t="s">
        <v>17</v>
      </c>
      <c r="I2408" s="2">
        <v>-44.88</v>
      </c>
      <c r="J2408" s="2">
        <v>-44.88</v>
      </c>
      <c r="K2408" s="2">
        <v>-44.88</v>
      </c>
      <c r="P2408">
        <v>2012</v>
      </c>
    </row>
    <row r="2409" spans="2:16" x14ac:dyDescent="0.2">
      <c r="B2409" s="3">
        <v>41150</v>
      </c>
      <c r="C2409" t="s">
        <v>382</v>
      </c>
      <c r="E2409" t="s">
        <v>19</v>
      </c>
      <c r="F2409" t="s">
        <v>6780</v>
      </c>
      <c r="G2409" t="s">
        <v>295</v>
      </c>
      <c r="H2409" t="s">
        <v>17</v>
      </c>
      <c r="I2409" s="2">
        <v>-83.63</v>
      </c>
      <c r="J2409" s="2">
        <v>-83.63</v>
      </c>
      <c r="K2409" s="2">
        <v>-83.63</v>
      </c>
      <c r="P2409">
        <v>2012</v>
      </c>
    </row>
    <row r="2410" spans="2:16" x14ac:dyDescent="0.2">
      <c r="B2410" s="3">
        <v>41150</v>
      </c>
      <c r="C2410" t="s">
        <v>382</v>
      </c>
      <c r="E2410" t="s">
        <v>508</v>
      </c>
      <c r="F2410" t="s">
        <v>6781</v>
      </c>
      <c r="G2410" t="s">
        <v>295</v>
      </c>
      <c r="H2410" t="s">
        <v>17</v>
      </c>
      <c r="I2410" s="2">
        <v>-19.260000000000002</v>
      </c>
      <c r="J2410" s="2">
        <v>-19.260000000000002</v>
      </c>
      <c r="K2410" s="2">
        <v>-19.260000000000002</v>
      </c>
      <c r="P2410">
        <v>2012</v>
      </c>
    </row>
    <row r="2411" spans="2:16" x14ac:dyDescent="0.2">
      <c r="B2411" s="3">
        <v>41150</v>
      </c>
      <c r="C2411" t="s">
        <v>382</v>
      </c>
      <c r="E2411" t="s">
        <v>345</v>
      </c>
      <c r="F2411" t="s">
        <v>144</v>
      </c>
      <c r="H2411" t="s">
        <v>17</v>
      </c>
      <c r="I2411" s="2">
        <v>-68.48</v>
      </c>
      <c r="J2411" s="2">
        <v>-68.48</v>
      </c>
      <c r="K2411" s="2">
        <v>-68.48</v>
      </c>
      <c r="P2411">
        <v>2012</v>
      </c>
    </row>
    <row r="2412" spans="2:16" x14ac:dyDescent="0.2">
      <c r="B2412" s="3">
        <v>41150</v>
      </c>
      <c r="C2412" t="s">
        <v>382</v>
      </c>
      <c r="E2412" t="s">
        <v>345</v>
      </c>
      <c r="F2412" t="s">
        <v>144</v>
      </c>
      <c r="H2412" t="s">
        <v>17</v>
      </c>
      <c r="I2412" s="2">
        <v>68.48</v>
      </c>
      <c r="J2412" s="2"/>
      <c r="K2412" s="2">
        <v>68.48</v>
      </c>
      <c r="P2412">
        <v>2012</v>
      </c>
    </row>
    <row r="2413" spans="2:16" hidden="1" x14ac:dyDescent="0.2">
      <c r="F2413" t="s">
        <v>2850</v>
      </c>
      <c r="G2413" t="s">
        <v>653</v>
      </c>
      <c r="H2413" t="s">
        <v>17</v>
      </c>
      <c r="I2413" s="2">
        <v>-88.69</v>
      </c>
      <c r="J2413" s="2">
        <v>-88.69</v>
      </c>
      <c r="K2413" s="2">
        <v>-88.69</v>
      </c>
      <c r="P2413">
        <v>1900</v>
      </c>
    </row>
    <row r="2414" spans="2:16" x14ac:dyDescent="0.2">
      <c r="B2414" s="3">
        <v>41151</v>
      </c>
      <c r="C2414" t="s">
        <v>382</v>
      </c>
      <c r="E2414" t="s">
        <v>19</v>
      </c>
      <c r="F2414" t="s">
        <v>4859</v>
      </c>
      <c r="G2414" t="s">
        <v>158</v>
      </c>
      <c r="H2414" t="s">
        <v>17</v>
      </c>
      <c r="I2414" s="2">
        <v>-10.71</v>
      </c>
      <c r="J2414" s="2">
        <v>-10.71</v>
      </c>
      <c r="K2414" s="2">
        <v>-10.71</v>
      </c>
      <c r="P2414">
        <v>2012</v>
      </c>
    </row>
    <row r="2415" spans="2:16" x14ac:dyDescent="0.2">
      <c r="B2415" s="3">
        <v>41152</v>
      </c>
      <c r="C2415" t="s">
        <v>382</v>
      </c>
      <c r="E2415" t="s">
        <v>328</v>
      </c>
      <c r="F2415" t="s">
        <v>4860</v>
      </c>
      <c r="G2415" t="s">
        <v>158</v>
      </c>
      <c r="H2415" t="s">
        <v>17</v>
      </c>
      <c r="I2415" s="2">
        <v>-2.12</v>
      </c>
      <c r="J2415" s="2">
        <v>-2.12</v>
      </c>
      <c r="K2415" s="2">
        <v>-2.12</v>
      </c>
      <c r="P2415">
        <v>2012</v>
      </c>
    </row>
    <row r="2416" spans="2:16" x14ac:dyDescent="0.2">
      <c r="B2416" s="3">
        <v>41152</v>
      </c>
      <c r="C2416" t="s">
        <v>382</v>
      </c>
      <c r="E2416" t="s">
        <v>328</v>
      </c>
      <c r="F2416" t="s">
        <v>4860</v>
      </c>
      <c r="G2416" t="s">
        <v>158</v>
      </c>
      <c r="H2416" t="s">
        <v>17</v>
      </c>
      <c r="I2416" s="2">
        <v>-7.36</v>
      </c>
      <c r="J2416" s="2">
        <v>-7.36</v>
      </c>
      <c r="K2416" s="2">
        <v>-7.36</v>
      </c>
      <c r="P2416">
        <v>2012</v>
      </c>
    </row>
    <row r="2417" spans="2:16" x14ac:dyDescent="0.2">
      <c r="B2417" s="3">
        <v>41152</v>
      </c>
      <c r="C2417" t="s">
        <v>13</v>
      </c>
      <c r="D2417" s="4" t="s">
        <v>7486</v>
      </c>
      <c r="E2417" t="s">
        <v>176</v>
      </c>
      <c r="F2417" t="s">
        <v>3590</v>
      </c>
      <c r="G2417" t="s">
        <v>240</v>
      </c>
      <c r="H2417" t="s">
        <v>17</v>
      </c>
      <c r="I2417" s="2">
        <v>-2750</v>
      </c>
      <c r="J2417" s="2">
        <v>-2750</v>
      </c>
      <c r="K2417" s="2">
        <v>-2750</v>
      </c>
      <c r="P2417">
        <v>2012</v>
      </c>
    </row>
    <row r="2418" spans="2:16" x14ac:dyDescent="0.2">
      <c r="B2418" s="3">
        <v>41152</v>
      </c>
      <c r="C2418" t="s">
        <v>13</v>
      </c>
      <c r="D2418" s="4" t="s">
        <v>7486</v>
      </c>
      <c r="E2418" t="s">
        <v>176</v>
      </c>
      <c r="F2418" t="s">
        <v>3590</v>
      </c>
      <c r="G2418" t="s">
        <v>240</v>
      </c>
      <c r="H2418" t="s">
        <v>17</v>
      </c>
      <c r="I2418" s="2">
        <v>-2750</v>
      </c>
      <c r="J2418" s="2">
        <v>-2750</v>
      </c>
      <c r="K2418" s="2">
        <v>-2750</v>
      </c>
      <c r="P2418">
        <v>2012</v>
      </c>
    </row>
    <row r="2419" spans="2:16" x14ac:dyDescent="0.2">
      <c r="B2419" s="3">
        <v>41152</v>
      </c>
      <c r="C2419" t="s">
        <v>13</v>
      </c>
      <c r="D2419" s="4" t="s">
        <v>7486</v>
      </c>
      <c r="E2419" t="s">
        <v>176</v>
      </c>
      <c r="F2419" t="s">
        <v>3590</v>
      </c>
      <c r="G2419" t="s">
        <v>240</v>
      </c>
      <c r="H2419" t="s">
        <v>17</v>
      </c>
      <c r="I2419" s="2">
        <v>-2750</v>
      </c>
      <c r="J2419" s="2">
        <v>-2750</v>
      </c>
      <c r="K2419" s="2">
        <v>-2750</v>
      </c>
      <c r="P2419">
        <v>2012</v>
      </c>
    </row>
    <row r="2420" spans="2:16" x14ac:dyDescent="0.2">
      <c r="B2420" s="3">
        <v>41152</v>
      </c>
      <c r="C2420" t="s">
        <v>382</v>
      </c>
      <c r="E2420" t="s">
        <v>19</v>
      </c>
      <c r="F2420" t="s">
        <v>7519</v>
      </c>
      <c r="G2420" t="s">
        <v>166</v>
      </c>
      <c r="H2420" t="s">
        <v>17</v>
      </c>
      <c r="I2420" s="2">
        <v>-13.44</v>
      </c>
      <c r="J2420" s="2">
        <v>-13.44</v>
      </c>
      <c r="K2420" s="2">
        <v>-13.44</v>
      </c>
      <c r="P2420">
        <v>2012</v>
      </c>
    </row>
    <row r="2421" spans="2:16" x14ac:dyDescent="0.2">
      <c r="B2421" s="3">
        <v>41152</v>
      </c>
      <c r="C2421" t="s">
        <v>13</v>
      </c>
      <c r="D2421" s="4" t="s">
        <v>7189</v>
      </c>
      <c r="E2421" t="s">
        <v>4805</v>
      </c>
      <c r="F2421" t="s">
        <v>7485</v>
      </c>
      <c r="G2421" t="s">
        <v>254</v>
      </c>
      <c r="H2421" t="s">
        <v>17</v>
      </c>
      <c r="I2421" s="2">
        <v>-616</v>
      </c>
      <c r="J2421" s="2">
        <v>-616</v>
      </c>
      <c r="K2421" s="2">
        <v>-616</v>
      </c>
      <c r="P2421">
        <v>2012</v>
      </c>
    </row>
    <row r="2422" spans="2:16" x14ac:dyDescent="0.2">
      <c r="B2422" s="3">
        <v>41152</v>
      </c>
      <c r="C2422" t="s">
        <v>13</v>
      </c>
      <c r="D2422" s="4" t="s">
        <v>7189</v>
      </c>
      <c r="E2422" t="s">
        <v>4805</v>
      </c>
      <c r="F2422" t="s">
        <v>7485</v>
      </c>
      <c r="G2422" t="s">
        <v>254</v>
      </c>
      <c r="H2422" t="s">
        <v>17</v>
      </c>
      <c r="I2422" s="2">
        <v>-616</v>
      </c>
      <c r="J2422" s="2">
        <v>-616</v>
      </c>
      <c r="K2422" s="2">
        <v>-616</v>
      </c>
      <c r="P2422">
        <v>2012</v>
      </c>
    </row>
    <row r="2423" spans="2:16" x14ac:dyDescent="0.2">
      <c r="B2423" s="3">
        <v>41152</v>
      </c>
      <c r="C2423" t="s">
        <v>13</v>
      </c>
      <c r="D2423" s="4" t="s">
        <v>7189</v>
      </c>
      <c r="E2423" t="s">
        <v>4805</v>
      </c>
      <c r="F2423" t="s">
        <v>7485</v>
      </c>
      <c r="G2423" t="s">
        <v>254</v>
      </c>
      <c r="H2423" t="s">
        <v>17</v>
      </c>
      <c r="I2423" s="2">
        <v>-616</v>
      </c>
      <c r="J2423" s="2">
        <v>-616</v>
      </c>
      <c r="K2423" s="2">
        <v>-616</v>
      </c>
      <c r="P2423">
        <v>2012</v>
      </c>
    </row>
    <row r="2424" spans="2:16" x14ac:dyDescent="0.2">
      <c r="B2424" s="3">
        <v>41153</v>
      </c>
      <c r="C2424" t="s">
        <v>923</v>
      </c>
      <c r="D2424" t="s">
        <v>143</v>
      </c>
      <c r="E2424" t="s">
        <v>6283</v>
      </c>
      <c r="H2424" t="s">
        <v>17</v>
      </c>
      <c r="I2424" s="2">
        <v>-100</v>
      </c>
      <c r="J2424" s="2">
        <v>-100</v>
      </c>
      <c r="K2424" s="2">
        <v>-100</v>
      </c>
      <c r="P2424">
        <v>2012</v>
      </c>
    </row>
    <row r="2425" spans="2:16" x14ac:dyDescent="0.2">
      <c r="B2425" s="3">
        <v>41155</v>
      </c>
      <c r="C2425" t="s">
        <v>382</v>
      </c>
      <c r="E2425" t="s">
        <v>393</v>
      </c>
      <c r="F2425" t="s">
        <v>4861</v>
      </c>
      <c r="G2425" t="s">
        <v>158</v>
      </c>
      <c r="H2425" t="s">
        <v>17</v>
      </c>
      <c r="I2425" s="2">
        <v>-53.82</v>
      </c>
      <c r="J2425" s="2">
        <v>-53.82</v>
      </c>
      <c r="K2425" s="2">
        <v>-53.82</v>
      </c>
      <c r="P2425">
        <v>2012</v>
      </c>
    </row>
    <row r="2426" spans="2:16" x14ac:dyDescent="0.2">
      <c r="B2426" s="3">
        <v>41156</v>
      </c>
      <c r="C2426" t="s">
        <v>13</v>
      </c>
      <c r="E2426" t="s">
        <v>3343</v>
      </c>
      <c r="F2426" s="3">
        <v>45901</v>
      </c>
      <c r="H2426" t="s">
        <v>17</v>
      </c>
      <c r="I2426" s="2">
        <v>-75.86</v>
      </c>
      <c r="J2426" s="2">
        <v>-75.86</v>
      </c>
      <c r="K2426" s="2">
        <v>-75.86</v>
      </c>
      <c r="P2426">
        <v>2012</v>
      </c>
    </row>
    <row r="2427" spans="2:16" x14ac:dyDescent="0.2">
      <c r="B2427" s="3">
        <v>41156</v>
      </c>
      <c r="C2427" t="s">
        <v>13</v>
      </c>
      <c r="E2427" t="s">
        <v>3343</v>
      </c>
      <c r="F2427" s="3">
        <v>45901</v>
      </c>
      <c r="H2427" t="s">
        <v>17</v>
      </c>
      <c r="I2427" s="2">
        <v>-75.86</v>
      </c>
      <c r="J2427" s="2">
        <v>-75.86</v>
      </c>
      <c r="K2427" s="2">
        <v>-75.86</v>
      </c>
      <c r="P2427">
        <v>2012</v>
      </c>
    </row>
    <row r="2428" spans="2:16" x14ac:dyDescent="0.2">
      <c r="B2428" s="3">
        <v>41156</v>
      </c>
      <c r="C2428" t="s">
        <v>13</v>
      </c>
      <c r="E2428" t="s">
        <v>3343</v>
      </c>
      <c r="F2428" s="3">
        <v>45901</v>
      </c>
      <c r="H2428" t="s">
        <v>17</v>
      </c>
      <c r="I2428" s="2">
        <v>-75.86</v>
      </c>
      <c r="J2428" s="2">
        <v>-75.86</v>
      </c>
      <c r="K2428" s="2">
        <v>-75.86</v>
      </c>
      <c r="P2428">
        <v>2012</v>
      </c>
    </row>
    <row r="2429" spans="2:16" x14ac:dyDescent="0.2">
      <c r="B2429" s="3">
        <v>41157</v>
      </c>
      <c r="C2429" t="s">
        <v>13</v>
      </c>
      <c r="D2429" s="4" t="s">
        <v>6373</v>
      </c>
      <c r="E2429" t="s">
        <v>248</v>
      </c>
      <c r="F2429" t="s">
        <v>6751</v>
      </c>
      <c r="G2429" t="s">
        <v>310</v>
      </c>
      <c r="H2429" t="s">
        <v>17</v>
      </c>
      <c r="I2429" s="2">
        <v>-4238.29</v>
      </c>
      <c r="J2429" s="2">
        <v>-4238.29</v>
      </c>
      <c r="K2429" s="2">
        <v>-4238.29</v>
      </c>
      <c r="P2429">
        <v>2012</v>
      </c>
    </row>
    <row r="2430" spans="2:16" x14ac:dyDescent="0.2">
      <c r="B2430" s="3">
        <v>41157</v>
      </c>
      <c r="C2430" t="s">
        <v>13</v>
      </c>
      <c r="D2430" s="4" t="s">
        <v>6373</v>
      </c>
      <c r="E2430" t="s">
        <v>248</v>
      </c>
      <c r="F2430" t="s">
        <v>6751</v>
      </c>
      <c r="G2430" t="s">
        <v>310</v>
      </c>
      <c r="H2430" t="s">
        <v>17</v>
      </c>
      <c r="I2430" s="2">
        <v>-4238.29</v>
      </c>
      <c r="J2430" s="2">
        <v>-4238.29</v>
      </c>
      <c r="K2430" s="2">
        <v>-4238.29</v>
      </c>
      <c r="P2430">
        <v>2012</v>
      </c>
    </row>
    <row r="2431" spans="2:16" x14ac:dyDescent="0.2">
      <c r="B2431" s="3">
        <v>41157</v>
      </c>
      <c r="C2431" t="s">
        <v>13</v>
      </c>
      <c r="D2431" s="4" t="s">
        <v>6373</v>
      </c>
      <c r="E2431" t="s">
        <v>248</v>
      </c>
      <c r="F2431" t="s">
        <v>6751</v>
      </c>
      <c r="G2431" t="s">
        <v>310</v>
      </c>
      <c r="H2431" t="s">
        <v>17</v>
      </c>
      <c r="I2431" s="2">
        <v>-4238.29</v>
      </c>
      <c r="J2431" s="2">
        <v>-4238.29</v>
      </c>
      <c r="K2431" s="2">
        <v>-4238.29</v>
      </c>
      <c r="P2431">
        <v>2012</v>
      </c>
    </row>
    <row r="2432" spans="2:16" hidden="1" x14ac:dyDescent="0.2">
      <c r="F2432" t="s">
        <v>730</v>
      </c>
      <c r="G2432" t="s">
        <v>271</v>
      </c>
      <c r="H2432" t="s">
        <v>17</v>
      </c>
      <c r="I2432" s="2">
        <v>-45</v>
      </c>
      <c r="J2432" s="2">
        <v>-45</v>
      </c>
      <c r="K2432" s="2">
        <v>-45</v>
      </c>
      <c r="P2432">
        <v>1900</v>
      </c>
    </row>
    <row r="2433" spans="2:16" x14ac:dyDescent="0.2">
      <c r="B2433" s="3">
        <v>41157</v>
      </c>
      <c r="C2433" t="s">
        <v>13</v>
      </c>
      <c r="E2433" t="s">
        <v>3340</v>
      </c>
      <c r="F2433" s="3">
        <v>45905</v>
      </c>
      <c r="H2433" t="s">
        <v>17</v>
      </c>
      <c r="I2433" s="2">
        <v>-6.35</v>
      </c>
      <c r="J2433" s="2">
        <v>-6.35</v>
      </c>
      <c r="K2433" s="2">
        <v>-6.35</v>
      </c>
      <c r="P2433">
        <v>2012</v>
      </c>
    </row>
    <row r="2434" spans="2:16" x14ac:dyDescent="0.2">
      <c r="B2434" s="3">
        <v>41157</v>
      </c>
      <c r="C2434" t="s">
        <v>13</v>
      </c>
      <c r="E2434" t="s">
        <v>3340</v>
      </c>
      <c r="F2434" s="3">
        <v>45905</v>
      </c>
      <c r="H2434" t="s">
        <v>17</v>
      </c>
      <c r="I2434" s="2">
        <v>-6.35</v>
      </c>
      <c r="J2434" s="2">
        <v>-6.35</v>
      </c>
      <c r="K2434" s="2">
        <v>-6.35</v>
      </c>
      <c r="P2434">
        <v>2012</v>
      </c>
    </row>
    <row r="2435" spans="2:16" x14ac:dyDescent="0.2">
      <c r="B2435" s="3">
        <v>41157</v>
      </c>
      <c r="C2435" t="s">
        <v>13</v>
      </c>
      <c r="E2435" t="s">
        <v>3340</v>
      </c>
      <c r="F2435" s="3">
        <v>45905</v>
      </c>
      <c r="H2435" t="s">
        <v>17</v>
      </c>
      <c r="I2435" s="2">
        <v>-6.35</v>
      </c>
      <c r="J2435" s="2">
        <v>-6.35</v>
      </c>
      <c r="K2435" s="2">
        <v>-6.35</v>
      </c>
      <c r="P2435">
        <v>2012</v>
      </c>
    </row>
    <row r="2436" spans="2:16" x14ac:dyDescent="0.2">
      <c r="B2436" s="3">
        <v>41158</v>
      </c>
      <c r="C2436" t="s">
        <v>382</v>
      </c>
      <c r="E2436" t="s">
        <v>19</v>
      </c>
      <c r="G2436" t="s">
        <v>295</v>
      </c>
      <c r="H2436" t="s">
        <v>17</v>
      </c>
      <c r="I2436" s="2">
        <v>-75.08</v>
      </c>
      <c r="J2436" s="2">
        <v>-75.08</v>
      </c>
      <c r="K2436" s="2">
        <v>-75.08</v>
      </c>
      <c r="P2436">
        <v>2012</v>
      </c>
    </row>
    <row r="2437" spans="2:16" x14ac:dyDescent="0.2">
      <c r="B2437" s="3">
        <v>41161</v>
      </c>
      <c r="C2437" t="s">
        <v>382</v>
      </c>
      <c r="E2437" t="s">
        <v>19</v>
      </c>
      <c r="F2437" t="s">
        <v>6783</v>
      </c>
      <c r="G2437" t="s">
        <v>295</v>
      </c>
      <c r="H2437" t="s">
        <v>17</v>
      </c>
      <c r="I2437" s="2">
        <v>-147.34</v>
      </c>
      <c r="J2437" s="2">
        <v>-147.34</v>
      </c>
      <c r="K2437" s="2">
        <v>-147.34</v>
      </c>
      <c r="P2437">
        <v>2012</v>
      </c>
    </row>
    <row r="2438" spans="2:16" x14ac:dyDescent="0.2">
      <c r="B2438" s="3">
        <v>41161</v>
      </c>
      <c r="C2438" t="s">
        <v>382</v>
      </c>
      <c r="E2438" t="s">
        <v>19</v>
      </c>
      <c r="F2438" t="s">
        <v>6783</v>
      </c>
      <c r="G2438" t="s">
        <v>295</v>
      </c>
      <c r="H2438" t="s">
        <v>17</v>
      </c>
      <c r="I2438" s="2">
        <v>-8.5</v>
      </c>
      <c r="J2438" s="2">
        <v>-8.5</v>
      </c>
      <c r="K2438" s="2">
        <v>-8.5</v>
      </c>
      <c r="P2438">
        <v>2012</v>
      </c>
    </row>
    <row r="2439" spans="2:16" x14ac:dyDescent="0.2">
      <c r="B2439" s="3">
        <v>41161</v>
      </c>
      <c r="C2439" t="s">
        <v>382</v>
      </c>
      <c r="E2439" t="s">
        <v>19</v>
      </c>
      <c r="F2439" t="s">
        <v>6783</v>
      </c>
      <c r="G2439" t="s">
        <v>295</v>
      </c>
      <c r="H2439" t="s">
        <v>17</v>
      </c>
      <c r="I2439" s="2">
        <v>61.17</v>
      </c>
      <c r="J2439" s="2"/>
      <c r="K2439" s="2">
        <v>61.17</v>
      </c>
      <c r="P2439">
        <v>2012</v>
      </c>
    </row>
    <row r="2440" spans="2:16" x14ac:dyDescent="0.2">
      <c r="B2440" s="3">
        <v>41162</v>
      </c>
      <c r="C2440" t="s">
        <v>13</v>
      </c>
      <c r="D2440" t="s">
        <v>64</v>
      </c>
      <c r="E2440" t="s">
        <v>291</v>
      </c>
      <c r="F2440" t="s">
        <v>8099</v>
      </c>
      <c r="G2440" t="s">
        <v>293</v>
      </c>
      <c r="H2440" t="s">
        <v>17</v>
      </c>
      <c r="I2440" s="2">
        <v>-1070.82</v>
      </c>
      <c r="J2440" s="2">
        <v>-1070.82</v>
      </c>
      <c r="K2440" s="2">
        <v>-1070.82</v>
      </c>
      <c r="P2440">
        <v>2012</v>
      </c>
    </row>
    <row r="2441" spans="2:16" x14ac:dyDescent="0.2">
      <c r="B2441" s="3">
        <v>41162</v>
      </c>
      <c r="C2441" t="s">
        <v>13</v>
      </c>
      <c r="D2441" t="s">
        <v>64</v>
      </c>
      <c r="E2441" t="s">
        <v>291</v>
      </c>
      <c r="F2441" t="s">
        <v>8099</v>
      </c>
      <c r="G2441" t="s">
        <v>293</v>
      </c>
      <c r="H2441" t="s">
        <v>17</v>
      </c>
      <c r="I2441" s="2">
        <v>-1070.82</v>
      </c>
      <c r="J2441" s="2">
        <v>-1070.82</v>
      </c>
      <c r="K2441" s="2">
        <v>-1070.82</v>
      </c>
      <c r="P2441">
        <v>2012</v>
      </c>
    </row>
    <row r="2442" spans="2:16" x14ac:dyDescent="0.2">
      <c r="B2442" s="3">
        <v>41162</v>
      </c>
      <c r="C2442" t="s">
        <v>13</v>
      </c>
      <c r="D2442" t="s">
        <v>64</v>
      </c>
      <c r="E2442" t="s">
        <v>291</v>
      </c>
      <c r="F2442" t="s">
        <v>8099</v>
      </c>
      <c r="G2442" t="s">
        <v>293</v>
      </c>
      <c r="H2442" t="s">
        <v>17</v>
      </c>
      <c r="I2442" s="2">
        <v>-1070.82</v>
      </c>
      <c r="J2442" s="2">
        <v>-1070.82</v>
      </c>
      <c r="K2442" s="2">
        <v>-1070.82</v>
      </c>
      <c r="P2442">
        <v>2012</v>
      </c>
    </row>
    <row r="2443" spans="2:16" hidden="1" x14ac:dyDescent="0.2">
      <c r="B2443" t="s">
        <v>2551</v>
      </c>
      <c r="I2443" s="2">
        <v>-348058.02</v>
      </c>
      <c r="J2443" s="2">
        <v>-348058.02</v>
      </c>
      <c r="K2443" s="2">
        <v>-348058.02</v>
      </c>
      <c r="P2443" t="e">
        <v>#VALUE!</v>
      </c>
    </row>
    <row r="2444" spans="2:16" x14ac:dyDescent="0.2">
      <c r="B2444" s="3">
        <v>41162</v>
      </c>
      <c r="C2444" t="s">
        <v>13</v>
      </c>
      <c r="D2444" t="s">
        <v>64</v>
      </c>
      <c r="E2444" t="s">
        <v>248</v>
      </c>
      <c r="F2444" t="s">
        <v>7487</v>
      </c>
      <c r="G2444" t="s">
        <v>250</v>
      </c>
      <c r="H2444" t="s">
        <v>17</v>
      </c>
      <c r="I2444" s="2">
        <v>-2898.38</v>
      </c>
      <c r="J2444" s="2">
        <v>-2898.38</v>
      </c>
      <c r="K2444" s="2">
        <v>-2898.38</v>
      </c>
      <c r="P2444">
        <v>2012</v>
      </c>
    </row>
    <row r="2445" spans="2:16" x14ac:dyDescent="0.2">
      <c r="B2445" s="3">
        <v>41162</v>
      </c>
      <c r="C2445" t="s">
        <v>13</v>
      </c>
      <c r="D2445" t="s">
        <v>64</v>
      </c>
      <c r="E2445" t="s">
        <v>248</v>
      </c>
      <c r="F2445" t="s">
        <v>7487</v>
      </c>
      <c r="G2445" t="s">
        <v>250</v>
      </c>
      <c r="H2445" t="s">
        <v>17</v>
      </c>
      <c r="I2445" s="2">
        <v>-2898.38</v>
      </c>
      <c r="J2445" s="2">
        <v>-2898.38</v>
      </c>
      <c r="K2445" s="2">
        <v>-2898.38</v>
      </c>
      <c r="P2445">
        <v>2012</v>
      </c>
    </row>
    <row r="2446" spans="2:16" hidden="1" x14ac:dyDescent="0.2">
      <c r="F2446" t="s">
        <v>1601</v>
      </c>
      <c r="G2446" t="s">
        <v>271</v>
      </c>
      <c r="H2446" t="s">
        <v>17</v>
      </c>
      <c r="I2446" s="2">
        <v>-30</v>
      </c>
      <c r="J2446" s="2">
        <v>-30</v>
      </c>
      <c r="K2446" s="2">
        <v>-30</v>
      </c>
      <c r="P2446">
        <v>1900</v>
      </c>
    </row>
    <row r="2447" spans="2:16" x14ac:dyDescent="0.2">
      <c r="B2447" s="3">
        <v>41162</v>
      </c>
      <c r="C2447" t="s">
        <v>13</v>
      </c>
      <c r="D2447" t="s">
        <v>64</v>
      </c>
      <c r="E2447" t="s">
        <v>248</v>
      </c>
      <c r="F2447" t="s">
        <v>7487</v>
      </c>
      <c r="G2447" t="s">
        <v>250</v>
      </c>
      <c r="H2447" t="s">
        <v>17</v>
      </c>
      <c r="I2447" s="2">
        <v>-2898.38</v>
      </c>
      <c r="J2447" s="2">
        <v>-2898.38</v>
      </c>
      <c r="K2447" s="2">
        <v>-2898.38</v>
      </c>
      <c r="P2447">
        <v>2012</v>
      </c>
    </row>
    <row r="2448" spans="2:16" x14ac:dyDescent="0.2">
      <c r="B2448" s="3">
        <v>41162</v>
      </c>
      <c r="C2448" t="s">
        <v>13</v>
      </c>
      <c r="D2448" s="4" t="s">
        <v>6371</v>
      </c>
      <c r="E2448" t="s">
        <v>453</v>
      </c>
      <c r="F2448" t="s">
        <v>739</v>
      </c>
      <c r="G2448" t="s">
        <v>317</v>
      </c>
      <c r="H2448" t="s">
        <v>17</v>
      </c>
      <c r="I2448" s="2">
        <v>-370</v>
      </c>
      <c r="J2448" s="2">
        <v>-370</v>
      </c>
      <c r="K2448" s="2">
        <v>-370</v>
      </c>
      <c r="P2448">
        <v>2012</v>
      </c>
    </row>
    <row r="2449" spans="2:16" x14ac:dyDescent="0.2">
      <c r="B2449" s="3">
        <v>41162</v>
      </c>
      <c r="C2449" t="s">
        <v>13</v>
      </c>
      <c r="D2449" s="4" t="s">
        <v>6371</v>
      </c>
      <c r="E2449" t="s">
        <v>453</v>
      </c>
      <c r="F2449" t="s">
        <v>739</v>
      </c>
      <c r="G2449" t="s">
        <v>317</v>
      </c>
      <c r="H2449" t="s">
        <v>17</v>
      </c>
      <c r="I2449" s="2">
        <v>-370</v>
      </c>
      <c r="J2449" s="2">
        <v>-370</v>
      </c>
      <c r="K2449" s="2">
        <v>-370</v>
      </c>
      <c r="P2449">
        <v>2012</v>
      </c>
    </row>
    <row r="2450" spans="2:16" x14ac:dyDescent="0.2">
      <c r="B2450" s="3">
        <v>41162</v>
      </c>
      <c r="C2450" t="s">
        <v>13</v>
      </c>
      <c r="D2450" s="4" t="s">
        <v>6371</v>
      </c>
      <c r="E2450" t="s">
        <v>453</v>
      </c>
      <c r="F2450" t="s">
        <v>739</v>
      </c>
      <c r="G2450" t="s">
        <v>317</v>
      </c>
      <c r="H2450" t="s">
        <v>17</v>
      </c>
      <c r="I2450" s="2">
        <v>-370</v>
      </c>
      <c r="J2450" s="2">
        <v>-370</v>
      </c>
      <c r="K2450" s="2">
        <v>-370</v>
      </c>
      <c r="P2450">
        <v>2012</v>
      </c>
    </row>
    <row r="2451" spans="2:16" x14ac:dyDescent="0.2">
      <c r="B2451" s="3">
        <v>41162</v>
      </c>
      <c r="C2451" t="s">
        <v>13</v>
      </c>
      <c r="D2451" s="4" t="s">
        <v>6752</v>
      </c>
      <c r="E2451" t="s">
        <v>907</v>
      </c>
      <c r="F2451" t="s">
        <v>6753</v>
      </c>
      <c r="G2451" t="s">
        <v>295</v>
      </c>
      <c r="H2451" t="s">
        <v>17</v>
      </c>
      <c r="I2451" s="2">
        <v>-300</v>
      </c>
      <c r="J2451" s="2">
        <v>-300</v>
      </c>
      <c r="K2451" s="2">
        <v>-300</v>
      </c>
      <c r="P2451">
        <v>2012</v>
      </c>
    </row>
    <row r="2452" spans="2:16" x14ac:dyDescent="0.2">
      <c r="B2452" s="3">
        <v>41162</v>
      </c>
      <c r="C2452" t="s">
        <v>13</v>
      </c>
      <c r="D2452" s="4" t="s">
        <v>6752</v>
      </c>
      <c r="E2452" t="s">
        <v>907</v>
      </c>
      <c r="F2452" t="s">
        <v>6753</v>
      </c>
      <c r="G2452" t="s">
        <v>295</v>
      </c>
      <c r="H2452" t="s">
        <v>17</v>
      </c>
      <c r="I2452" s="2">
        <v>-300</v>
      </c>
      <c r="J2452" s="2">
        <v>-300</v>
      </c>
      <c r="K2452" s="2">
        <v>-300</v>
      </c>
      <c r="P2452">
        <v>2012</v>
      </c>
    </row>
    <row r="2453" spans="2:16" x14ac:dyDescent="0.2">
      <c r="B2453" s="3">
        <v>41162</v>
      </c>
      <c r="C2453" t="s">
        <v>13</v>
      </c>
      <c r="D2453" s="4" t="s">
        <v>6752</v>
      </c>
      <c r="E2453" t="s">
        <v>907</v>
      </c>
      <c r="F2453" t="s">
        <v>6753</v>
      </c>
      <c r="G2453" t="s">
        <v>295</v>
      </c>
      <c r="H2453" t="s">
        <v>17</v>
      </c>
      <c r="I2453" s="2">
        <v>-300</v>
      </c>
      <c r="J2453" s="2">
        <v>-300</v>
      </c>
      <c r="K2453" s="2">
        <v>-300</v>
      </c>
      <c r="P2453">
        <v>2012</v>
      </c>
    </row>
    <row r="2454" spans="2:16" x14ac:dyDescent="0.2">
      <c r="B2454" s="3">
        <v>41162</v>
      </c>
      <c r="C2454" t="s">
        <v>13</v>
      </c>
      <c r="E2454" t="s">
        <v>3344</v>
      </c>
      <c r="F2454" s="3">
        <v>45907</v>
      </c>
      <c r="H2454" t="s">
        <v>17</v>
      </c>
      <c r="I2454" s="2">
        <v>-68.8</v>
      </c>
      <c r="J2454" s="2">
        <v>-68.8</v>
      </c>
      <c r="K2454" s="2">
        <v>-68.8</v>
      </c>
      <c r="P2454">
        <v>2012</v>
      </c>
    </row>
    <row r="2455" spans="2:16" x14ac:dyDescent="0.2">
      <c r="B2455" s="3">
        <v>41162</v>
      </c>
      <c r="C2455" t="s">
        <v>13</v>
      </c>
      <c r="E2455" t="s">
        <v>3344</v>
      </c>
      <c r="F2455" s="3">
        <v>45907</v>
      </c>
      <c r="H2455" t="s">
        <v>17</v>
      </c>
      <c r="I2455" s="2">
        <v>-68.8</v>
      </c>
      <c r="J2455" s="2">
        <v>-68.8</v>
      </c>
      <c r="K2455" s="2">
        <v>-68.8</v>
      </c>
      <c r="P2455">
        <v>2012</v>
      </c>
    </row>
    <row r="2456" spans="2:16" x14ac:dyDescent="0.2">
      <c r="B2456" s="3">
        <v>41162</v>
      </c>
      <c r="C2456" t="s">
        <v>13</v>
      </c>
      <c r="E2456" t="s">
        <v>3344</v>
      </c>
      <c r="F2456" s="3">
        <v>45907</v>
      </c>
      <c r="H2456" t="s">
        <v>17</v>
      </c>
      <c r="I2456" s="2">
        <v>-68.8</v>
      </c>
      <c r="J2456" s="2">
        <v>-68.8</v>
      </c>
      <c r="K2456" s="2">
        <v>-68.8</v>
      </c>
      <c r="P2456">
        <v>2012</v>
      </c>
    </row>
    <row r="2457" spans="2:16" x14ac:dyDescent="0.2">
      <c r="B2457" s="3">
        <v>41164</v>
      </c>
      <c r="C2457" t="s">
        <v>382</v>
      </c>
      <c r="E2457" t="s">
        <v>384</v>
      </c>
      <c r="F2457" t="s">
        <v>385</v>
      </c>
      <c r="G2457" t="s">
        <v>386</v>
      </c>
      <c r="H2457" t="s">
        <v>17</v>
      </c>
      <c r="I2457" s="2">
        <v>-129.52000000000001</v>
      </c>
      <c r="J2457" s="2">
        <v>-129.52000000000001</v>
      </c>
      <c r="K2457" s="2">
        <v>-129.52000000000001</v>
      </c>
      <c r="P2457">
        <v>2012</v>
      </c>
    </row>
    <row r="2458" spans="2:16" x14ac:dyDescent="0.2">
      <c r="B2458" s="3">
        <v>41165</v>
      </c>
      <c r="C2458" t="s">
        <v>13</v>
      </c>
      <c r="E2458" t="s">
        <v>3308</v>
      </c>
      <c r="F2458" t="s">
        <v>3345</v>
      </c>
      <c r="G2458" t="s">
        <v>166</v>
      </c>
      <c r="H2458" t="s">
        <v>17</v>
      </c>
      <c r="I2458" s="2">
        <v>-30</v>
      </c>
      <c r="J2458" s="2">
        <v>-30</v>
      </c>
      <c r="K2458" s="2">
        <v>-30</v>
      </c>
      <c r="P2458">
        <v>2012</v>
      </c>
    </row>
    <row r="2459" spans="2:16" x14ac:dyDescent="0.2">
      <c r="B2459" s="3">
        <v>41165</v>
      </c>
      <c r="C2459" t="s">
        <v>13</v>
      </c>
      <c r="E2459" t="s">
        <v>3308</v>
      </c>
      <c r="F2459" t="s">
        <v>3345</v>
      </c>
      <c r="G2459" t="s">
        <v>166</v>
      </c>
      <c r="H2459" t="s">
        <v>17</v>
      </c>
      <c r="I2459" s="2">
        <v>-30</v>
      </c>
      <c r="J2459" s="2">
        <v>-30</v>
      </c>
      <c r="K2459" s="2">
        <v>-30</v>
      </c>
      <c r="P2459">
        <v>2012</v>
      </c>
    </row>
    <row r="2460" spans="2:16" hidden="1" x14ac:dyDescent="0.2">
      <c r="F2460" t="s">
        <v>2230</v>
      </c>
      <c r="G2460" t="s">
        <v>271</v>
      </c>
      <c r="H2460" t="s">
        <v>17</v>
      </c>
      <c r="I2460" s="2">
        <v>-11.58</v>
      </c>
      <c r="J2460" s="2">
        <v>-11.58</v>
      </c>
      <c r="K2460" s="2">
        <v>-11.58</v>
      </c>
      <c r="P2460">
        <v>1900</v>
      </c>
    </row>
    <row r="2461" spans="2:16" x14ac:dyDescent="0.2">
      <c r="B2461" s="3">
        <v>41165</v>
      </c>
      <c r="C2461" t="s">
        <v>13</v>
      </c>
      <c r="E2461" t="s">
        <v>3308</v>
      </c>
      <c r="F2461" t="s">
        <v>3345</v>
      </c>
      <c r="G2461" t="s">
        <v>166</v>
      </c>
      <c r="H2461" t="s">
        <v>17</v>
      </c>
      <c r="I2461" s="2">
        <v>-30</v>
      </c>
      <c r="J2461" s="2">
        <v>-30</v>
      </c>
      <c r="K2461" s="2">
        <v>-30</v>
      </c>
      <c r="P2461">
        <v>2012</v>
      </c>
    </row>
    <row r="2462" spans="2:16" x14ac:dyDescent="0.2">
      <c r="B2462" s="3">
        <v>41165</v>
      </c>
      <c r="C2462" t="s">
        <v>13</v>
      </c>
      <c r="D2462" s="4" t="s">
        <v>6374</v>
      </c>
      <c r="E2462" t="s">
        <v>156</v>
      </c>
      <c r="F2462" t="s">
        <v>8100</v>
      </c>
      <c r="G2462" t="s">
        <v>166</v>
      </c>
      <c r="H2462" t="s">
        <v>17</v>
      </c>
      <c r="I2462" s="2">
        <v>-300</v>
      </c>
      <c r="J2462" s="2">
        <v>-300</v>
      </c>
      <c r="K2462" s="2">
        <v>-300</v>
      </c>
      <c r="P2462">
        <v>2012</v>
      </c>
    </row>
    <row r="2463" spans="2:16" x14ac:dyDescent="0.2">
      <c r="B2463" s="3">
        <v>41165</v>
      </c>
      <c r="C2463" t="s">
        <v>13</v>
      </c>
      <c r="D2463" s="4" t="s">
        <v>6374</v>
      </c>
      <c r="E2463" t="s">
        <v>156</v>
      </c>
      <c r="F2463" t="s">
        <v>8100</v>
      </c>
      <c r="G2463" t="s">
        <v>166</v>
      </c>
      <c r="H2463" t="s">
        <v>17</v>
      </c>
      <c r="I2463" s="2">
        <v>-300</v>
      </c>
      <c r="J2463" s="2">
        <v>-300</v>
      </c>
      <c r="K2463" s="2">
        <v>-300</v>
      </c>
      <c r="P2463">
        <v>2012</v>
      </c>
    </row>
    <row r="2464" spans="2:16" x14ac:dyDescent="0.2">
      <c r="B2464" s="3">
        <v>41165</v>
      </c>
      <c r="C2464" t="s">
        <v>13</v>
      </c>
      <c r="D2464" s="4" t="s">
        <v>6374</v>
      </c>
      <c r="E2464" t="s">
        <v>156</v>
      </c>
      <c r="F2464" t="s">
        <v>8100</v>
      </c>
      <c r="G2464" t="s">
        <v>166</v>
      </c>
      <c r="H2464" t="s">
        <v>17</v>
      </c>
      <c r="I2464" s="2">
        <v>-300</v>
      </c>
      <c r="J2464" s="2">
        <v>-300</v>
      </c>
      <c r="K2464" s="2">
        <v>-300</v>
      </c>
      <c r="P2464">
        <v>2012</v>
      </c>
    </row>
    <row r="2465" spans="2:16" x14ac:dyDescent="0.2">
      <c r="B2465" s="3">
        <v>41165</v>
      </c>
      <c r="C2465" t="s">
        <v>382</v>
      </c>
      <c r="E2465" t="s">
        <v>19</v>
      </c>
      <c r="F2465" t="s">
        <v>8116</v>
      </c>
      <c r="G2465" t="s">
        <v>166</v>
      </c>
      <c r="H2465" t="s">
        <v>17</v>
      </c>
      <c r="I2465" s="2">
        <v>-104.83</v>
      </c>
      <c r="J2465" s="2">
        <v>-104.83</v>
      </c>
      <c r="K2465" s="2">
        <v>-104.83</v>
      </c>
      <c r="P2465">
        <v>2012</v>
      </c>
    </row>
    <row r="2466" spans="2:16" x14ac:dyDescent="0.2">
      <c r="B2466" s="3">
        <v>41165</v>
      </c>
      <c r="C2466" t="s">
        <v>13</v>
      </c>
      <c r="E2466" t="s">
        <v>19</v>
      </c>
      <c r="F2466" t="s">
        <v>4795</v>
      </c>
      <c r="G2466" t="s">
        <v>3697</v>
      </c>
      <c r="H2466" t="s">
        <v>17</v>
      </c>
      <c r="I2466" s="2">
        <v>-19.2</v>
      </c>
      <c r="J2466" s="2">
        <v>-19.2</v>
      </c>
      <c r="K2466" s="2">
        <v>-19.2</v>
      </c>
      <c r="P2466">
        <v>2012</v>
      </c>
    </row>
    <row r="2467" spans="2:16" x14ac:dyDescent="0.2">
      <c r="B2467" s="3">
        <v>41165</v>
      </c>
      <c r="C2467" t="s">
        <v>13</v>
      </c>
      <c r="E2467" t="s">
        <v>19</v>
      </c>
      <c r="F2467" t="s">
        <v>4795</v>
      </c>
      <c r="G2467" t="s">
        <v>3697</v>
      </c>
      <c r="H2467" t="s">
        <v>17</v>
      </c>
      <c r="I2467" s="2">
        <v>-19.2</v>
      </c>
      <c r="J2467" s="2">
        <v>-19.2</v>
      </c>
      <c r="K2467" s="2">
        <v>-19.2</v>
      </c>
      <c r="P2467">
        <v>2012</v>
      </c>
    </row>
    <row r="2468" spans="2:16" x14ac:dyDescent="0.2">
      <c r="B2468" s="3">
        <v>41165</v>
      </c>
      <c r="C2468" t="s">
        <v>13</v>
      </c>
      <c r="E2468" t="s">
        <v>19</v>
      </c>
      <c r="F2468" t="s">
        <v>4795</v>
      </c>
      <c r="G2468" t="s">
        <v>3697</v>
      </c>
      <c r="H2468" t="s">
        <v>17</v>
      </c>
      <c r="I2468" s="2">
        <v>-19.2</v>
      </c>
      <c r="J2468" s="2">
        <v>-19.2</v>
      </c>
      <c r="K2468" s="2">
        <v>-19.2</v>
      </c>
      <c r="P2468">
        <v>2012</v>
      </c>
    </row>
    <row r="2469" spans="2:16" x14ac:dyDescent="0.2">
      <c r="B2469" s="3">
        <v>41166</v>
      </c>
      <c r="C2469" t="s">
        <v>382</v>
      </c>
      <c r="E2469" t="s">
        <v>391</v>
      </c>
      <c r="F2469" t="s">
        <v>2053</v>
      </c>
      <c r="G2469" t="s">
        <v>166</v>
      </c>
      <c r="H2469" t="s">
        <v>17</v>
      </c>
      <c r="I2469" s="2">
        <v>-871.41</v>
      </c>
      <c r="J2469" s="2">
        <v>-871.41</v>
      </c>
      <c r="K2469" s="2">
        <v>-871.41</v>
      </c>
      <c r="P2469">
        <v>2012</v>
      </c>
    </row>
    <row r="2470" spans="2:16" x14ac:dyDescent="0.2">
      <c r="B2470" s="3">
        <v>41166</v>
      </c>
      <c r="C2470" t="s">
        <v>382</v>
      </c>
      <c r="E2470" t="s">
        <v>495</v>
      </c>
      <c r="F2470" t="s">
        <v>8117</v>
      </c>
      <c r="G2470" t="s">
        <v>250</v>
      </c>
      <c r="H2470" t="s">
        <v>17</v>
      </c>
      <c r="I2470" s="2">
        <v>-29.47</v>
      </c>
      <c r="J2470" s="2">
        <v>-29.47</v>
      </c>
      <c r="K2470" s="2">
        <v>-29.47</v>
      </c>
      <c r="P2470">
        <v>2012</v>
      </c>
    </row>
    <row r="2471" spans="2:16" x14ac:dyDescent="0.2">
      <c r="B2471" s="3">
        <v>41168</v>
      </c>
      <c r="C2471" t="s">
        <v>382</v>
      </c>
      <c r="E2471" t="s">
        <v>345</v>
      </c>
      <c r="F2471" t="s">
        <v>2053</v>
      </c>
      <c r="G2471" t="s">
        <v>166</v>
      </c>
      <c r="H2471" t="s">
        <v>17</v>
      </c>
      <c r="I2471" s="2">
        <v>-58.53</v>
      </c>
      <c r="J2471" s="2">
        <v>-58.53</v>
      </c>
      <c r="K2471" s="2">
        <v>-58.53</v>
      </c>
      <c r="P2471">
        <v>2012</v>
      </c>
    </row>
    <row r="2472" spans="2:16" x14ac:dyDescent="0.2">
      <c r="B2472" s="3">
        <v>41169</v>
      </c>
      <c r="C2472" t="s">
        <v>382</v>
      </c>
      <c r="E2472" t="s">
        <v>4862</v>
      </c>
      <c r="F2472" t="s">
        <v>4863</v>
      </c>
      <c r="G2472" t="s">
        <v>166</v>
      </c>
      <c r="H2472" t="s">
        <v>17</v>
      </c>
      <c r="I2472" s="2">
        <v>-30.61</v>
      </c>
      <c r="J2472" s="2">
        <v>-30.61</v>
      </c>
      <c r="K2472" s="2">
        <v>-30.61</v>
      </c>
      <c r="P2472">
        <v>2012</v>
      </c>
    </row>
    <row r="2473" spans="2:16" x14ac:dyDescent="0.2">
      <c r="B2473" s="3">
        <v>41170</v>
      </c>
      <c r="C2473" t="s">
        <v>13</v>
      </c>
      <c r="D2473" s="4" t="s">
        <v>8101</v>
      </c>
      <c r="E2473" t="s">
        <v>176</v>
      </c>
      <c r="F2473" t="s">
        <v>8102</v>
      </c>
      <c r="G2473" t="s">
        <v>240</v>
      </c>
      <c r="H2473" t="s">
        <v>17</v>
      </c>
      <c r="I2473" s="2">
        <v>-357.5</v>
      </c>
      <c r="J2473" s="2">
        <v>-357.5</v>
      </c>
      <c r="K2473" s="2">
        <v>-357.5</v>
      </c>
      <c r="P2473">
        <v>2012</v>
      </c>
    </row>
    <row r="2474" spans="2:16" x14ac:dyDescent="0.2">
      <c r="B2474" s="3">
        <v>41170</v>
      </c>
      <c r="C2474" t="s">
        <v>13</v>
      </c>
      <c r="D2474" s="4" t="s">
        <v>8101</v>
      </c>
      <c r="E2474" t="s">
        <v>176</v>
      </c>
      <c r="F2474" t="s">
        <v>8102</v>
      </c>
      <c r="G2474" t="s">
        <v>240</v>
      </c>
      <c r="H2474" t="s">
        <v>17</v>
      </c>
      <c r="I2474" s="2">
        <v>-357.5</v>
      </c>
      <c r="J2474" s="2">
        <v>-357.5</v>
      </c>
      <c r="K2474" s="2">
        <v>-357.5</v>
      </c>
      <c r="P2474">
        <v>2012</v>
      </c>
    </row>
    <row r="2475" spans="2:16" x14ac:dyDescent="0.2">
      <c r="B2475" s="3">
        <v>41170</v>
      </c>
      <c r="C2475" t="s">
        <v>13</v>
      </c>
      <c r="D2475" s="4" t="s">
        <v>8101</v>
      </c>
      <c r="E2475" t="s">
        <v>176</v>
      </c>
      <c r="F2475" t="s">
        <v>8102</v>
      </c>
      <c r="G2475" t="s">
        <v>240</v>
      </c>
      <c r="H2475" t="s">
        <v>17</v>
      </c>
      <c r="I2475" s="2">
        <v>-357.5</v>
      </c>
      <c r="J2475" s="2">
        <v>-357.5</v>
      </c>
      <c r="K2475" s="2">
        <v>-357.5</v>
      </c>
      <c r="P2475">
        <v>2012</v>
      </c>
    </row>
    <row r="2476" spans="2:16" x14ac:dyDescent="0.2">
      <c r="B2476" s="3">
        <v>41170</v>
      </c>
      <c r="C2476" t="s">
        <v>382</v>
      </c>
      <c r="E2476" t="s">
        <v>345</v>
      </c>
      <c r="F2476" t="s">
        <v>8118</v>
      </c>
      <c r="G2476" t="s">
        <v>240</v>
      </c>
      <c r="H2476" t="s">
        <v>17</v>
      </c>
      <c r="I2476" s="2">
        <v>-133.22</v>
      </c>
      <c r="J2476" s="2">
        <v>-133.22</v>
      </c>
      <c r="K2476" s="2">
        <v>-133.22</v>
      </c>
      <c r="P2476">
        <v>2012</v>
      </c>
    </row>
    <row r="2477" spans="2:16" x14ac:dyDescent="0.2">
      <c r="B2477" s="3">
        <v>41170</v>
      </c>
      <c r="C2477" t="s">
        <v>13</v>
      </c>
      <c r="D2477" s="4" t="s">
        <v>4796</v>
      </c>
      <c r="E2477" t="s">
        <v>156</v>
      </c>
      <c r="F2477" t="s">
        <v>4191</v>
      </c>
      <c r="G2477" t="s">
        <v>166</v>
      </c>
      <c r="H2477" t="s">
        <v>17</v>
      </c>
      <c r="I2477" s="2">
        <v>-2000</v>
      </c>
      <c r="J2477" s="2">
        <v>-2000</v>
      </c>
      <c r="K2477" s="2">
        <v>-2000</v>
      </c>
      <c r="P2477">
        <v>2012</v>
      </c>
    </row>
    <row r="2478" spans="2:16" x14ac:dyDescent="0.2">
      <c r="B2478" s="3">
        <v>41170</v>
      </c>
      <c r="C2478" t="s">
        <v>13</v>
      </c>
      <c r="D2478" s="4" t="s">
        <v>4796</v>
      </c>
      <c r="E2478" t="s">
        <v>156</v>
      </c>
      <c r="F2478" t="s">
        <v>4191</v>
      </c>
      <c r="G2478" t="s">
        <v>166</v>
      </c>
      <c r="H2478" t="s">
        <v>17</v>
      </c>
      <c r="I2478" s="2">
        <v>-2000</v>
      </c>
      <c r="J2478" s="2">
        <v>-2000</v>
      </c>
      <c r="K2478" s="2">
        <v>-2000</v>
      </c>
      <c r="P2478">
        <v>2012</v>
      </c>
    </row>
    <row r="2479" spans="2:16" x14ac:dyDescent="0.2">
      <c r="B2479" s="3">
        <v>41170</v>
      </c>
      <c r="C2479" t="s">
        <v>13</v>
      </c>
      <c r="D2479" s="4" t="s">
        <v>4796</v>
      </c>
      <c r="E2479" t="s">
        <v>156</v>
      </c>
      <c r="F2479" t="s">
        <v>4191</v>
      </c>
      <c r="G2479" t="s">
        <v>166</v>
      </c>
      <c r="H2479" t="s">
        <v>17</v>
      </c>
      <c r="I2479" s="2">
        <v>-2000</v>
      </c>
      <c r="J2479" s="2">
        <v>-2000</v>
      </c>
      <c r="K2479" s="2">
        <v>-2000</v>
      </c>
      <c r="P2479">
        <v>2012</v>
      </c>
    </row>
    <row r="2480" spans="2:16" x14ac:dyDescent="0.2">
      <c r="B2480" s="3">
        <v>41170</v>
      </c>
      <c r="C2480" t="s">
        <v>140</v>
      </c>
      <c r="E2480" t="s">
        <v>19</v>
      </c>
      <c r="F2480" t="s">
        <v>4838</v>
      </c>
      <c r="G2480" t="s">
        <v>250</v>
      </c>
      <c r="H2480" t="s">
        <v>17</v>
      </c>
      <c r="I2480" s="2">
        <v>-294.79000000000002</v>
      </c>
      <c r="J2480" s="2">
        <v>-294.79000000000002</v>
      </c>
      <c r="K2480" s="2">
        <v>-294.79000000000002</v>
      </c>
      <c r="P2480">
        <v>2012</v>
      </c>
    </row>
    <row r="2481" spans="2:16" x14ac:dyDescent="0.2">
      <c r="B2481" s="3">
        <v>41171</v>
      </c>
      <c r="C2481" t="s">
        <v>382</v>
      </c>
      <c r="E2481" t="s">
        <v>345</v>
      </c>
      <c r="F2481" t="s">
        <v>8118</v>
      </c>
      <c r="G2481" t="s">
        <v>240</v>
      </c>
      <c r="H2481" t="s">
        <v>17</v>
      </c>
      <c r="I2481" s="2">
        <v>18.38</v>
      </c>
      <c r="J2481" s="2"/>
      <c r="K2481" s="2">
        <v>18.38</v>
      </c>
      <c r="P2481">
        <v>2012</v>
      </c>
    </row>
    <row r="2482" spans="2:16" x14ac:dyDescent="0.2">
      <c r="B2482" s="3">
        <v>41171</v>
      </c>
      <c r="C2482" t="s">
        <v>382</v>
      </c>
      <c r="E2482" t="s">
        <v>495</v>
      </c>
      <c r="F2482" t="s">
        <v>7873</v>
      </c>
      <c r="G2482" t="s">
        <v>310</v>
      </c>
      <c r="H2482" t="s">
        <v>17</v>
      </c>
      <c r="I2482" s="2">
        <v>-21.51</v>
      </c>
      <c r="J2482" s="2">
        <v>-21.51</v>
      </c>
      <c r="K2482" s="2">
        <v>-21.51</v>
      </c>
      <c r="P2482">
        <v>2012</v>
      </c>
    </row>
    <row r="2483" spans="2:16" x14ac:dyDescent="0.2">
      <c r="B2483" s="3">
        <v>41171</v>
      </c>
      <c r="C2483" t="s">
        <v>382</v>
      </c>
      <c r="E2483" t="s">
        <v>345</v>
      </c>
      <c r="F2483" t="s">
        <v>4865</v>
      </c>
      <c r="G2483" t="s">
        <v>250</v>
      </c>
      <c r="H2483" t="s">
        <v>17</v>
      </c>
      <c r="I2483" s="2">
        <v>-113.4</v>
      </c>
      <c r="J2483" s="2">
        <v>-113.4</v>
      </c>
      <c r="K2483" s="2">
        <v>-113.4</v>
      </c>
      <c r="P2483">
        <v>2012</v>
      </c>
    </row>
    <row r="2484" spans="2:16" x14ac:dyDescent="0.2">
      <c r="B2484" s="3">
        <v>41171</v>
      </c>
      <c r="C2484" t="s">
        <v>140</v>
      </c>
      <c r="E2484" t="s">
        <v>19</v>
      </c>
      <c r="F2484" t="s">
        <v>4839</v>
      </c>
      <c r="G2484" t="s">
        <v>317</v>
      </c>
      <c r="H2484" t="s">
        <v>17</v>
      </c>
      <c r="I2484" s="2">
        <v>-10.199999999999999</v>
      </c>
      <c r="J2484" s="2">
        <v>-10.199999999999999</v>
      </c>
      <c r="K2484" s="2">
        <v>-10.199999999999999</v>
      </c>
      <c r="P2484">
        <v>2012</v>
      </c>
    </row>
    <row r="2485" spans="2:16" x14ac:dyDescent="0.2">
      <c r="B2485" s="3">
        <v>41171</v>
      </c>
      <c r="C2485" t="s">
        <v>382</v>
      </c>
      <c r="E2485" t="s">
        <v>345</v>
      </c>
      <c r="F2485" t="s">
        <v>4864</v>
      </c>
      <c r="G2485" t="s">
        <v>317</v>
      </c>
      <c r="H2485" t="s">
        <v>17</v>
      </c>
      <c r="I2485" s="2">
        <v>-36.07</v>
      </c>
      <c r="J2485" s="2">
        <v>-36.07</v>
      </c>
      <c r="K2485" s="2">
        <v>-36.07</v>
      </c>
      <c r="P2485">
        <v>2012</v>
      </c>
    </row>
    <row r="2486" spans="2:16" x14ac:dyDescent="0.2">
      <c r="B2486" s="3">
        <v>41171</v>
      </c>
      <c r="C2486" t="s">
        <v>13</v>
      </c>
      <c r="E2486" t="s">
        <v>3346</v>
      </c>
      <c r="F2486" s="3">
        <v>45918</v>
      </c>
      <c r="H2486" t="s">
        <v>17</v>
      </c>
      <c r="I2486" s="2">
        <v>-74.239999999999995</v>
      </c>
      <c r="J2486" s="2">
        <v>-74.239999999999995</v>
      </c>
      <c r="K2486" s="2">
        <v>-74.239999999999995</v>
      </c>
      <c r="P2486">
        <v>2012</v>
      </c>
    </row>
    <row r="2487" spans="2:16" hidden="1" x14ac:dyDescent="0.2">
      <c r="F2487" t="s">
        <v>3177</v>
      </c>
      <c r="G2487" t="s">
        <v>271</v>
      </c>
      <c r="H2487" t="s">
        <v>17</v>
      </c>
      <c r="I2487" s="2">
        <v>-80</v>
      </c>
      <c r="J2487" s="2">
        <v>-80</v>
      </c>
      <c r="K2487" s="2">
        <v>-80</v>
      </c>
      <c r="P2487">
        <v>1900</v>
      </c>
    </row>
    <row r="2488" spans="2:16" x14ac:dyDescent="0.2">
      <c r="B2488" s="3">
        <v>41171</v>
      </c>
      <c r="C2488" t="s">
        <v>13</v>
      </c>
      <c r="E2488" t="s">
        <v>3346</v>
      </c>
      <c r="F2488" s="3">
        <v>45918</v>
      </c>
      <c r="H2488" t="s">
        <v>17</v>
      </c>
      <c r="I2488" s="2">
        <v>-74.239999999999995</v>
      </c>
      <c r="J2488" s="2">
        <v>-74.239999999999995</v>
      </c>
      <c r="K2488" s="2">
        <v>-74.239999999999995</v>
      </c>
      <c r="P2488">
        <v>2012</v>
      </c>
    </row>
    <row r="2489" spans="2:16" x14ac:dyDescent="0.2">
      <c r="B2489" s="3">
        <v>41171</v>
      </c>
      <c r="C2489" t="s">
        <v>13</v>
      </c>
      <c r="E2489" t="s">
        <v>3346</v>
      </c>
      <c r="F2489" s="3">
        <v>45918</v>
      </c>
      <c r="H2489" t="s">
        <v>17</v>
      </c>
      <c r="I2489" s="2">
        <v>-74.239999999999995</v>
      </c>
      <c r="J2489" s="2">
        <v>-74.239999999999995</v>
      </c>
      <c r="K2489" s="2">
        <v>-74.239999999999995</v>
      </c>
      <c r="P2489">
        <v>2012</v>
      </c>
    </row>
    <row r="2490" spans="2:16" x14ac:dyDescent="0.2">
      <c r="B2490" s="3">
        <v>41172</v>
      </c>
      <c r="C2490" t="s">
        <v>382</v>
      </c>
      <c r="E2490" t="s">
        <v>328</v>
      </c>
      <c r="F2490" t="s">
        <v>873</v>
      </c>
      <c r="G2490" t="s">
        <v>158</v>
      </c>
      <c r="H2490" t="s">
        <v>17</v>
      </c>
      <c r="I2490" s="2">
        <v>-11.76</v>
      </c>
      <c r="J2490" s="2">
        <v>-11.76</v>
      </c>
      <c r="K2490" s="2">
        <v>-11.76</v>
      </c>
      <c r="P2490">
        <v>2012</v>
      </c>
    </row>
    <row r="2491" spans="2:16" x14ac:dyDescent="0.2">
      <c r="B2491" s="3">
        <v>41172</v>
      </c>
      <c r="C2491" t="s">
        <v>382</v>
      </c>
      <c r="E2491" t="s">
        <v>384</v>
      </c>
      <c r="F2491" t="s">
        <v>2139</v>
      </c>
      <c r="G2491" t="s">
        <v>386</v>
      </c>
      <c r="H2491" t="s">
        <v>17</v>
      </c>
      <c r="I2491" s="2">
        <v>-282.52</v>
      </c>
      <c r="J2491" s="2">
        <v>-282.52</v>
      </c>
      <c r="K2491" s="2">
        <v>-282.52</v>
      </c>
      <c r="P2491">
        <v>2012</v>
      </c>
    </row>
    <row r="2492" spans="2:16" x14ac:dyDescent="0.2">
      <c r="B2492" s="3">
        <v>41173</v>
      </c>
      <c r="C2492" t="s">
        <v>382</v>
      </c>
      <c r="E2492" t="s">
        <v>495</v>
      </c>
      <c r="F2492" t="s">
        <v>4866</v>
      </c>
      <c r="G2492" t="s">
        <v>4801</v>
      </c>
      <c r="H2492" t="s">
        <v>17</v>
      </c>
      <c r="I2492" s="2">
        <v>-9.07</v>
      </c>
      <c r="J2492" s="2">
        <v>-9.07</v>
      </c>
      <c r="K2492" s="2">
        <v>-9.07</v>
      </c>
      <c r="P2492">
        <v>2012</v>
      </c>
    </row>
    <row r="2493" spans="2:16" x14ac:dyDescent="0.2">
      <c r="B2493" s="3">
        <v>41173</v>
      </c>
      <c r="C2493" t="s">
        <v>13</v>
      </c>
      <c r="D2493" s="4" t="s">
        <v>8103</v>
      </c>
      <c r="E2493" t="s">
        <v>111</v>
      </c>
      <c r="F2493" t="s">
        <v>4761</v>
      </c>
      <c r="G2493" t="s">
        <v>1105</v>
      </c>
      <c r="H2493" t="s">
        <v>17</v>
      </c>
      <c r="I2493" s="2">
        <v>-450</v>
      </c>
      <c r="J2493" s="2">
        <v>-450</v>
      </c>
      <c r="K2493" s="2">
        <v>-450</v>
      </c>
      <c r="P2493">
        <v>2012</v>
      </c>
    </row>
    <row r="2494" spans="2:16" x14ac:dyDescent="0.2">
      <c r="B2494" s="3">
        <v>41173</v>
      </c>
      <c r="C2494" t="s">
        <v>13</v>
      </c>
      <c r="D2494" s="4" t="s">
        <v>8103</v>
      </c>
      <c r="E2494" t="s">
        <v>111</v>
      </c>
      <c r="F2494" t="s">
        <v>4761</v>
      </c>
      <c r="G2494" t="s">
        <v>1105</v>
      </c>
      <c r="H2494" t="s">
        <v>17</v>
      </c>
      <c r="I2494" s="2">
        <v>-450</v>
      </c>
      <c r="J2494" s="2">
        <v>-450</v>
      </c>
      <c r="K2494" s="2">
        <v>-450</v>
      </c>
      <c r="P2494">
        <v>2012</v>
      </c>
    </row>
    <row r="2495" spans="2:16" x14ac:dyDescent="0.2">
      <c r="B2495" s="3">
        <v>41173</v>
      </c>
      <c r="C2495" t="s">
        <v>13</v>
      </c>
      <c r="D2495" s="4" t="s">
        <v>8103</v>
      </c>
      <c r="E2495" t="s">
        <v>111</v>
      </c>
      <c r="F2495" t="s">
        <v>4761</v>
      </c>
      <c r="G2495" t="s">
        <v>1105</v>
      </c>
      <c r="H2495" t="s">
        <v>17</v>
      </c>
      <c r="I2495" s="2">
        <v>-450</v>
      </c>
      <c r="J2495" s="2">
        <v>-450</v>
      </c>
      <c r="K2495" s="2">
        <v>-450</v>
      </c>
      <c r="P2495">
        <v>2012</v>
      </c>
    </row>
    <row r="2496" spans="2:16" x14ac:dyDescent="0.2">
      <c r="B2496" s="3">
        <v>41174</v>
      </c>
      <c r="C2496" t="s">
        <v>13</v>
      </c>
      <c r="D2496" t="s">
        <v>159</v>
      </c>
      <c r="E2496" t="s">
        <v>24</v>
      </c>
      <c r="F2496" t="s">
        <v>7488</v>
      </c>
      <c r="G2496" t="s">
        <v>467</v>
      </c>
      <c r="H2496" t="s">
        <v>17</v>
      </c>
      <c r="I2496" s="2">
        <v>-80</v>
      </c>
      <c r="J2496" s="2">
        <v>-80</v>
      </c>
      <c r="K2496" s="2">
        <v>-80</v>
      </c>
      <c r="P2496">
        <v>2012</v>
      </c>
    </row>
    <row r="2497" spans="2:16" x14ac:dyDescent="0.2">
      <c r="B2497" s="3">
        <v>41174</v>
      </c>
      <c r="C2497" t="s">
        <v>13</v>
      </c>
      <c r="D2497" t="s">
        <v>159</v>
      </c>
      <c r="E2497" t="s">
        <v>24</v>
      </c>
      <c r="F2497" t="s">
        <v>7488</v>
      </c>
      <c r="G2497" t="s">
        <v>467</v>
      </c>
      <c r="H2497" t="s">
        <v>17</v>
      </c>
      <c r="I2497" s="2">
        <v>-80</v>
      </c>
      <c r="J2497" s="2">
        <v>-80</v>
      </c>
      <c r="K2497" s="2">
        <v>-80</v>
      </c>
      <c r="P2497">
        <v>2012</v>
      </c>
    </row>
    <row r="2498" spans="2:16" x14ac:dyDescent="0.2">
      <c r="B2498" s="3">
        <v>41174</v>
      </c>
      <c r="C2498" t="s">
        <v>13</v>
      </c>
      <c r="D2498" t="s">
        <v>159</v>
      </c>
      <c r="E2498" t="s">
        <v>24</v>
      </c>
      <c r="F2498" t="s">
        <v>7488</v>
      </c>
      <c r="G2498" t="s">
        <v>467</v>
      </c>
      <c r="H2498" t="s">
        <v>17</v>
      </c>
      <c r="I2498" s="2">
        <v>-80</v>
      </c>
      <c r="J2498" s="2">
        <v>-80</v>
      </c>
      <c r="K2498" s="2">
        <v>-80</v>
      </c>
      <c r="P2498">
        <v>2012</v>
      </c>
    </row>
    <row r="2499" spans="2:16" x14ac:dyDescent="0.2">
      <c r="B2499" s="3">
        <v>41174</v>
      </c>
      <c r="C2499" t="s">
        <v>13</v>
      </c>
      <c r="D2499" s="4" t="s">
        <v>155</v>
      </c>
      <c r="E2499" t="s">
        <v>156</v>
      </c>
      <c r="F2499" t="s">
        <v>157</v>
      </c>
      <c r="G2499" t="s">
        <v>158</v>
      </c>
      <c r="H2499" t="s">
        <v>17</v>
      </c>
      <c r="I2499" s="2">
        <v>-900</v>
      </c>
      <c r="J2499" s="2">
        <v>-900</v>
      </c>
      <c r="K2499" s="2">
        <v>-900</v>
      </c>
      <c r="P2499">
        <v>2012</v>
      </c>
    </row>
    <row r="2500" spans="2:16" x14ac:dyDescent="0.2">
      <c r="B2500" s="3">
        <v>41174</v>
      </c>
      <c r="C2500" t="s">
        <v>13</v>
      </c>
      <c r="D2500" t="s">
        <v>159</v>
      </c>
      <c r="E2500" t="s">
        <v>24</v>
      </c>
      <c r="F2500" t="s">
        <v>160</v>
      </c>
      <c r="G2500" t="s">
        <v>158</v>
      </c>
      <c r="H2500" t="s">
        <v>17</v>
      </c>
      <c r="I2500" s="2">
        <v>-20</v>
      </c>
      <c r="J2500" s="2">
        <v>-20</v>
      </c>
      <c r="K2500" s="2">
        <v>-20</v>
      </c>
      <c r="P2500">
        <v>2012</v>
      </c>
    </row>
    <row r="2501" spans="2:16" x14ac:dyDescent="0.2">
      <c r="B2501" s="3">
        <v>41174</v>
      </c>
      <c r="C2501" t="s">
        <v>13</v>
      </c>
      <c r="D2501" s="4" t="s">
        <v>155</v>
      </c>
      <c r="E2501" t="s">
        <v>156</v>
      </c>
      <c r="F2501" t="s">
        <v>157</v>
      </c>
      <c r="G2501" t="s">
        <v>158</v>
      </c>
      <c r="H2501" t="s">
        <v>17</v>
      </c>
      <c r="I2501" s="2">
        <v>-900</v>
      </c>
      <c r="J2501" s="2">
        <v>-900</v>
      </c>
      <c r="K2501" s="2">
        <v>-900</v>
      </c>
      <c r="P2501">
        <v>2012</v>
      </c>
    </row>
    <row r="2502" spans="2:16" x14ac:dyDescent="0.2">
      <c r="B2502" s="3">
        <v>41174</v>
      </c>
      <c r="C2502" t="s">
        <v>13</v>
      </c>
      <c r="D2502" t="s">
        <v>159</v>
      </c>
      <c r="E2502" t="s">
        <v>24</v>
      </c>
      <c r="F2502" t="s">
        <v>160</v>
      </c>
      <c r="G2502" t="s">
        <v>158</v>
      </c>
      <c r="H2502" t="s">
        <v>17</v>
      </c>
      <c r="I2502" s="2">
        <v>-20</v>
      </c>
      <c r="J2502" s="2">
        <v>-20</v>
      </c>
      <c r="K2502" s="2">
        <v>-20</v>
      </c>
      <c r="P2502">
        <v>2012</v>
      </c>
    </row>
    <row r="2503" spans="2:16" hidden="1" x14ac:dyDescent="0.2">
      <c r="F2503" t="s">
        <v>3646</v>
      </c>
      <c r="G2503" t="s">
        <v>271</v>
      </c>
      <c r="H2503" t="s">
        <v>17</v>
      </c>
      <c r="I2503" s="2">
        <v>-180</v>
      </c>
      <c r="J2503" s="2">
        <v>-180</v>
      </c>
      <c r="K2503" s="2">
        <v>-180</v>
      </c>
      <c r="P2503">
        <v>1900</v>
      </c>
    </row>
    <row r="2504" spans="2:16" x14ac:dyDescent="0.2">
      <c r="B2504" s="3">
        <v>41174</v>
      </c>
      <c r="C2504" t="s">
        <v>13</v>
      </c>
      <c r="D2504" s="4" t="s">
        <v>155</v>
      </c>
      <c r="E2504" t="s">
        <v>156</v>
      </c>
      <c r="F2504" t="s">
        <v>157</v>
      </c>
      <c r="G2504" t="s">
        <v>158</v>
      </c>
      <c r="H2504" t="s">
        <v>17</v>
      </c>
      <c r="I2504" s="2">
        <v>-900</v>
      </c>
      <c r="J2504" s="2">
        <v>-900</v>
      </c>
      <c r="K2504" s="2">
        <v>-900</v>
      </c>
      <c r="P2504">
        <v>2012</v>
      </c>
    </row>
    <row r="2505" spans="2:16" x14ac:dyDescent="0.2">
      <c r="B2505" s="3">
        <v>41174</v>
      </c>
      <c r="C2505" t="s">
        <v>13</v>
      </c>
      <c r="D2505" t="s">
        <v>159</v>
      </c>
      <c r="E2505" t="s">
        <v>24</v>
      </c>
      <c r="F2505" t="s">
        <v>160</v>
      </c>
      <c r="G2505" t="s">
        <v>158</v>
      </c>
      <c r="H2505" t="s">
        <v>17</v>
      </c>
      <c r="I2505" s="2">
        <v>-20</v>
      </c>
      <c r="J2505" s="2">
        <v>-20</v>
      </c>
      <c r="K2505" s="2">
        <v>-20</v>
      </c>
      <c r="P2505">
        <v>2012</v>
      </c>
    </row>
    <row r="2506" spans="2:16" x14ac:dyDescent="0.2">
      <c r="B2506" s="3">
        <v>41174</v>
      </c>
      <c r="C2506" t="s">
        <v>13</v>
      </c>
      <c r="D2506" t="s">
        <v>159</v>
      </c>
      <c r="E2506" t="s">
        <v>24</v>
      </c>
      <c r="F2506" t="s">
        <v>8027</v>
      </c>
      <c r="G2506" t="s">
        <v>158</v>
      </c>
      <c r="H2506" t="s">
        <v>17</v>
      </c>
      <c r="I2506" s="2">
        <v>-140</v>
      </c>
      <c r="J2506" s="2">
        <v>-140</v>
      </c>
      <c r="K2506" s="2">
        <v>-140</v>
      </c>
      <c r="P2506">
        <v>2012</v>
      </c>
    </row>
    <row r="2507" spans="2:16" x14ac:dyDescent="0.2">
      <c r="B2507" s="3">
        <v>41174</v>
      </c>
      <c r="C2507" t="s">
        <v>13</v>
      </c>
      <c r="D2507" t="s">
        <v>159</v>
      </c>
      <c r="E2507" t="s">
        <v>24</v>
      </c>
      <c r="F2507" t="s">
        <v>8027</v>
      </c>
      <c r="G2507" t="s">
        <v>158</v>
      </c>
      <c r="H2507" t="s">
        <v>17</v>
      </c>
      <c r="I2507" s="2">
        <v>-140</v>
      </c>
      <c r="J2507" s="2">
        <v>-140</v>
      </c>
      <c r="K2507" s="2">
        <v>-140</v>
      </c>
      <c r="P2507">
        <v>2012</v>
      </c>
    </row>
    <row r="2508" spans="2:16" x14ac:dyDescent="0.2">
      <c r="B2508" s="3">
        <v>41174</v>
      </c>
      <c r="C2508" t="s">
        <v>13</v>
      </c>
      <c r="D2508" t="s">
        <v>159</v>
      </c>
      <c r="E2508" t="s">
        <v>24</v>
      </c>
      <c r="F2508" t="s">
        <v>8027</v>
      </c>
      <c r="G2508" t="s">
        <v>158</v>
      </c>
      <c r="H2508" t="s">
        <v>17</v>
      </c>
      <c r="I2508" s="2">
        <v>-140</v>
      </c>
      <c r="J2508" s="2">
        <v>-140</v>
      </c>
      <c r="K2508" s="2">
        <v>-140</v>
      </c>
      <c r="P2508">
        <v>2012</v>
      </c>
    </row>
    <row r="2509" spans="2:16" x14ac:dyDescent="0.2">
      <c r="B2509" s="3">
        <v>41174</v>
      </c>
      <c r="C2509" t="s">
        <v>13</v>
      </c>
      <c r="D2509" t="s">
        <v>159</v>
      </c>
      <c r="E2509" t="s">
        <v>24</v>
      </c>
      <c r="F2509" t="s">
        <v>4797</v>
      </c>
      <c r="G2509" t="s">
        <v>250</v>
      </c>
      <c r="H2509" t="s">
        <v>17</v>
      </c>
      <c r="I2509" s="2">
        <v>-140</v>
      </c>
      <c r="J2509" s="2">
        <v>-140</v>
      </c>
      <c r="K2509" s="2">
        <v>-140</v>
      </c>
      <c r="P2509">
        <v>2012</v>
      </c>
    </row>
    <row r="2510" spans="2:16" x14ac:dyDescent="0.2">
      <c r="B2510" s="3">
        <v>41174</v>
      </c>
      <c r="C2510" t="s">
        <v>13</v>
      </c>
      <c r="D2510" t="s">
        <v>159</v>
      </c>
      <c r="E2510" t="s">
        <v>24</v>
      </c>
      <c r="F2510" t="s">
        <v>4798</v>
      </c>
      <c r="G2510" t="s">
        <v>250</v>
      </c>
      <c r="H2510" t="s">
        <v>17</v>
      </c>
      <c r="I2510" s="2">
        <v>-140</v>
      </c>
      <c r="J2510" s="2">
        <v>-140</v>
      </c>
      <c r="K2510" s="2">
        <v>-140</v>
      </c>
      <c r="P2510">
        <v>2012</v>
      </c>
    </row>
    <row r="2511" spans="2:16" x14ac:dyDescent="0.2">
      <c r="B2511" s="3">
        <v>41174</v>
      </c>
      <c r="C2511" t="s">
        <v>13</v>
      </c>
      <c r="D2511" t="s">
        <v>159</v>
      </c>
      <c r="E2511" t="s">
        <v>24</v>
      </c>
      <c r="F2511" t="s">
        <v>4798</v>
      </c>
      <c r="G2511" t="s">
        <v>250</v>
      </c>
      <c r="H2511" t="s">
        <v>17</v>
      </c>
      <c r="I2511" s="2">
        <v>-140</v>
      </c>
      <c r="J2511" s="2">
        <v>-140</v>
      </c>
      <c r="K2511" s="2">
        <v>-140</v>
      </c>
      <c r="P2511">
        <v>2012</v>
      </c>
    </row>
    <row r="2512" spans="2:16" x14ac:dyDescent="0.2">
      <c r="B2512" s="3">
        <v>41175</v>
      </c>
      <c r="C2512" t="s">
        <v>382</v>
      </c>
      <c r="E2512" t="s">
        <v>387</v>
      </c>
      <c r="F2512" t="s">
        <v>388</v>
      </c>
      <c r="G2512" t="s">
        <v>245</v>
      </c>
      <c r="H2512" t="s">
        <v>17</v>
      </c>
      <c r="I2512" s="2">
        <v>-350</v>
      </c>
      <c r="J2512" s="2">
        <v>-350</v>
      </c>
      <c r="K2512" s="2">
        <v>-350</v>
      </c>
      <c r="P2512">
        <v>2012</v>
      </c>
    </row>
    <row r="2513" spans="2:16" x14ac:dyDescent="0.2">
      <c r="B2513" s="3">
        <v>41175</v>
      </c>
      <c r="C2513" t="s">
        <v>382</v>
      </c>
      <c r="D2513" t="s">
        <v>143</v>
      </c>
      <c r="E2513" t="s">
        <v>4381</v>
      </c>
      <c r="F2513" t="s">
        <v>4867</v>
      </c>
      <c r="G2513" t="s">
        <v>245</v>
      </c>
      <c r="H2513" t="s">
        <v>17</v>
      </c>
      <c r="I2513" s="2">
        <v>-80</v>
      </c>
      <c r="J2513" s="2">
        <v>-80</v>
      </c>
      <c r="K2513" s="2">
        <v>-80</v>
      </c>
      <c r="P2513">
        <v>2012</v>
      </c>
    </row>
    <row r="2514" spans="2:16" x14ac:dyDescent="0.2">
      <c r="B2514" s="3">
        <v>41175</v>
      </c>
      <c r="C2514" t="s">
        <v>382</v>
      </c>
      <c r="D2514" t="s">
        <v>143</v>
      </c>
      <c r="E2514" t="s">
        <v>4381</v>
      </c>
      <c r="F2514" t="s">
        <v>7520</v>
      </c>
      <c r="G2514" t="s">
        <v>245</v>
      </c>
      <c r="H2514" t="s">
        <v>17</v>
      </c>
      <c r="I2514" s="2">
        <v>-53.94</v>
      </c>
      <c r="J2514" s="2">
        <v>-53.94</v>
      </c>
      <c r="K2514" s="2">
        <v>-53.94</v>
      </c>
      <c r="P2514">
        <v>2012</v>
      </c>
    </row>
    <row r="2515" spans="2:16" x14ac:dyDescent="0.2">
      <c r="B2515" s="3">
        <v>41175</v>
      </c>
      <c r="C2515" t="s">
        <v>382</v>
      </c>
      <c r="E2515" t="s">
        <v>384</v>
      </c>
      <c r="F2515" t="s">
        <v>389</v>
      </c>
      <c r="G2515" t="s">
        <v>386</v>
      </c>
      <c r="H2515" t="s">
        <v>17</v>
      </c>
      <c r="I2515" s="2">
        <v>-616.05999999999995</v>
      </c>
      <c r="J2515" s="2">
        <v>-616.05999999999995</v>
      </c>
      <c r="K2515" s="2">
        <v>-616.05999999999995</v>
      </c>
      <c r="P2515">
        <v>2012</v>
      </c>
    </row>
    <row r="2516" spans="2:16" x14ac:dyDescent="0.2">
      <c r="B2516" s="3">
        <v>41176</v>
      </c>
      <c r="C2516" t="s">
        <v>13</v>
      </c>
      <c r="D2516" t="s">
        <v>64</v>
      </c>
      <c r="E2516" t="s">
        <v>419</v>
      </c>
      <c r="F2516" t="s">
        <v>7481</v>
      </c>
      <c r="G2516" t="s">
        <v>421</v>
      </c>
      <c r="H2516" t="s">
        <v>17</v>
      </c>
      <c r="I2516" s="2">
        <v>-1100</v>
      </c>
      <c r="J2516" s="2">
        <v>-1100</v>
      </c>
      <c r="K2516" s="2">
        <v>-1100</v>
      </c>
      <c r="P2516">
        <v>2012</v>
      </c>
    </row>
    <row r="2517" spans="2:16" x14ac:dyDescent="0.2">
      <c r="B2517" s="3">
        <v>41176</v>
      </c>
      <c r="C2517" t="s">
        <v>13</v>
      </c>
      <c r="D2517" t="s">
        <v>64</v>
      </c>
      <c r="E2517" t="s">
        <v>419</v>
      </c>
      <c r="F2517" t="s">
        <v>7481</v>
      </c>
      <c r="G2517" t="s">
        <v>421</v>
      </c>
      <c r="H2517" t="s">
        <v>17</v>
      </c>
      <c r="I2517" s="2">
        <v>-1100</v>
      </c>
      <c r="J2517" s="2">
        <v>-1100</v>
      </c>
      <c r="K2517" s="2">
        <v>-1100</v>
      </c>
      <c r="P2517">
        <v>2012</v>
      </c>
    </row>
    <row r="2518" spans="2:16" x14ac:dyDescent="0.2">
      <c r="B2518" s="3">
        <v>41176</v>
      </c>
      <c r="C2518" t="s">
        <v>13</v>
      </c>
      <c r="D2518" t="s">
        <v>64</v>
      </c>
      <c r="E2518" t="s">
        <v>419</v>
      </c>
      <c r="F2518" t="s">
        <v>7481</v>
      </c>
      <c r="G2518" t="s">
        <v>421</v>
      </c>
      <c r="H2518" t="s">
        <v>17</v>
      </c>
      <c r="I2518" s="2">
        <v>-1100</v>
      </c>
      <c r="J2518" s="2">
        <v>-1100</v>
      </c>
      <c r="K2518" s="2">
        <v>-1100</v>
      </c>
      <c r="P2518">
        <v>2012</v>
      </c>
    </row>
    <row r="2519" spans="2:16" x14ac:dyDescent="0.2">
      <c r="B2519" s="3">
        <v>41176</v>
      </c>
      <c r="C2519" t="s">
        <v>140</v>
      </c>
      <c r="E2519" t="s">
        <v>19</v>
      </c>
      <c r="F2519" t="s">
        <v>7505</v>
      </c>
      <c r="G2519" t="s">
        <v>271</v>
      </c>
      <c r="H2519" t="s">
        <v>17</v>
      </c>
      <c r="I2519" s="2">
        <v>-18.03</v>
      </c>
      <c r="J2519" s="2">
        <v>-18.03</v>
      </c>
      <c r="K2519" s="2">
        <v>-18.03</v>
      </c>
      <c r="P2519">
        <v>2012</v>
      </c>
    </row>
    <row r="2520" spans="2:16" x14ac:dyDescent="0.2">
      <c r="B2520" s="3">
        <v>41176</v>
      </c>
      <c r="C2520" t="s">
        <v>140</v>
      </c>
      <c r="E2520" t="s">
        <v>19</v>
      </c>
      <c r="F2520" t="s">
        <v>4841</v>
      </c>
      <c r="G2520" t="s">
        <v>240</v>
      </c>
      <c r="H2520" t="s">
        <v>17</v>
      </c>
      <c r="I2520" s="2">
        <v>-302.95</v>
      </c>
      <c r="J2520" s="2">
        <v>-302.95</v>
      </c>
      <c r="K2520" s="2">
        <v>-302.95</v>
      </c>
      <c r="P2520">
        <v>2012</v>
      </c>
    </row>
    <row r="2521" spans="2:16" x14ac:dyDescent="0.2">
      <c r="B2521" s="3">
        <v>41176</v>
      </c>
      <c r="C2521" t="s">
        <v>13</v>
      </c>
      <c r="E2521" t="s">
        <v>3340</v>
      </c>
      <c r="F2521" s="3">
        <v>45924</v>
      </c>
      <c r="H2521" t="s">
        <v>17</v>
      </c>
      <c r="I2521" s="2">
        <v>-50.87</v>
      </c>
      <c r="J2521" s="2">
        <v>-50.87</v>
      </c>
      <c r="K2521" s="2">
        <v>-50.87</v>
      </c>
      <c r="P2521">
        <v>2012</v>
      </c>
    </row>
    <row r="2522" spans="2:16" x14ac:dyDescent="0.2">
      <c r="B2522" s="3">
        <v>41176</v>
      </c>
      <c r="C2522" t="s">
        <v>13</v>
      </c>
      <c r="E2522" t="s">
        <v>3340</v>
      </c>
      <c r="F2522" s="3">
        <v>45924</v>
      </c>
      <c r="H2522" t="s">
        <v>17</v>
      </c>
      <c r="I2522" s="2">
        <v>-50.87</v>
      </c>
      <c r="J2522" s="2">
        <v>-50.87</v>
      </c>
      <c r="K2522" s="2">
        <v>-50.87</v>
      </c>
      <c r="P2522">
        <v>2012</v>
      </c>
    </row>
    <row r="2523" spans="2:16" x14ac:dyDescent="0.2">
      <c r="B2523" s="3">
        <v>41176</v>
      </c>
      <c r="C2523" t="s">
        <v>13</v>
      </c>
      <c r="E2523" t="s">
        <v>3340</v>
      </c>
      <c r="F2523" s="3">
        <v>45924</v>
      </c>
      <c r="H2523" t="s">
        <v>17</v>
      </c>
      <c r="I2523" s="2">
        <v>-50.87</v>
      </c>
      <c r="J2523" s="2">
        <v>-50.87</v>
      </c>
      <c r="K2523" s="2">
        <v>-50.87</v>
      </c>
      <c r="P2523">
        <v>2012</v>
      </c>
    </row>
    <row r="2524" spans="2:16" x14ac:dyDescent="0.2">
      <c r="B2524" s="3">
        <v>41176</v>
      </c>
      <c r="C2524" t="s">
        <v>140</v>
      </c>
      <c r="E2524" t="s">
        <v>19</v>
      </c>
      <c r="F2524" t="s">
        <v>4840</v>
      </c>
      <c r="H2524" t="s">
        <v>17</v>
      </c>
      <c r="I2524" s="2">
        <v>-42.61</v>
      </c>
      <c r="J2524" s="2">
        <v>-42.61</v>
      </c>
      <c r="K2524" s="2">
        <v>-42.61</v>
      </c>
      <c r="P2524">
        <v>2012</v>
      </c>
    </row>
    <row r="2525" spans="2:16" hidden="1" x14ac:dyDescent="0.2">
      <c r="F2525" t="s">
        <v>4352</v>
      </c>
      <c r="G2525" t="s">
        <v>271</v>
      </c>
      <c r="H2525" t="s">
        <v>17</v>
      </c>
      <c r="I2525" s="2">
        <v>-21.68</v>
      </c>
      <c r="J2525" s="2">
        <v>-21.68</v>
      </c>
      <c r="K2525" s="2">
        <v>-21.68</v>
      </c>
      <c r="P2525">
        <v>1900</v>
      </c>
    </row>
    <row r="2526" spans="2:16" x14ac:dyDescent="0.2">
      <c r="B2526" s="3">
        <v>41176</v>
      </c>
      <c r="C2526" t="s">
        <v>140</v>
      </c>
      <c r="E2526" t="s">
        <v>19</v>
      </c>
      <c r="F2526" t="s">
        <v>4840</v>
      </c>
      <c r="H2526" t="s">
        <v>17</v>
      </c>
      <c r="I2526" s="2">
        <v>27.42</v>
      </c>
      <c r="J2526" s="2"/>
      <c r="K2526" s="2">
        <v>27.42</v>
      </c>
      <c r="P2526">
        <v>2012</v>
      </c>
    </row>
    <row r="2527" spans="2:16" hidden="1" x14ac:dyDescent="0.2">
      <c r="F2527" t="s">
        <v>4352</v>
      </c>
      <c r="G2527" t="s">
        <v>271</v>
      </c>
      <c r="H2527" t="s">
        <v>17</v>
      </c>
      <c r="I2527" s="2">
        <v>-82.5</v>
      </c>
      <c r="J2527" s="2">
        <v>-82.5</v>
      </c>
      <c r="K2527" s="2">
        <v>-82.5</v>
      </c>
      <c r="P2527">
        <v>1900</v>
      </c>
    </row>
    <row r="2528" spans="2:16" x14ac:dyDescent="0.2">
      <c r="B2528" s="3">
        <v>41176</v>
      </c>
      <c r="C2528" t="s">
        <v>923</v>
      </c>
      <c r="E2528" t="s">
        <v>10024</v>
      </c>
      <c r="F2528" t="s">
        <v>10025</v>
      </c>
      <c r="H2528" t="s">
        <v>17</v>
      </c>
      <c r="I2528" s="2">
        <v>-205.46</v>
      </c>
      <c r="J2528" s="2">
        <v>-205.46</v>
      </c>
      <c r="K2528" s="2">
        <v>-205.46</v>
      </c>
      <c r="P2528">
        <v>2012</v>
      </c>
    </row>
    <row r="2529" spans="2:16" x14ac:dyDescent="0.2">
      <c r="B2529" s="3">
        <v>41177</v>
      </c>
      <c r="C2529" t="s">
        <v>382</v>
      </c>
      <c r="E2529" t="s">
        <v>387</v>
      </c>
      <c r="F2529" t="s">
        <v>390</v>
      </c>
      <c r="G2529" t="s">
        <v>245</v>
      </c>
      <c r="H2529" t="s">
        <v>17</v>
      </c>
      <c r="I2529" s="2">
        <v>-50</v>
      </c>
      <c r="J2529" s="2">
        <v>-50</v>
      </c>
      <c r="K2529" s="2">
        <v>-50</v>
      </c>
      <c r="P2529">
        <v>2012</v>
      </c>
    </row>
    <row r="2530" spans="2:16" x14ac:dyDescent="0.2">
      <c r="B2530" s="3">
        <v>41178</v>
      </c>
      <c r="C2530" t="s">
        <v>140</v>
      </c>
      <c r="E2530" t="s">
        <v>19</v>
      </c>
      <c r="F2530" t="s">
        <v>359</v>
      </c>
      <c r="G2530" t="s">
        <v>240</v>
      </c>
      <c r="H2530" t="s">
        <v>17</v>
      </c>
      <c r="I2530" s="2">
        <v>-111.21</v>
      </c>
      <c r="J2530" s="2">
        <v>-111.21</v>
      </c>
      <c r="K2530" s="2">
        <v>-111.21</v>
      </c>
      <c r="P2530">
        <v>2012</v>
      </c>
    </row>
    <row r="2531" spans="2:16" x14ac:dyDescent="0.2">
      <c r="B2531" s="3">
        <v>41178</v>
      </c>
      <c r="C2531" t="s">
        <v>382</v>
      </c>
      <c r="E2531" t="s">
        <v>391</v>
      </c>
      <c r="F2531" t="s">
        <v>392</v>
      </c>
      <c r="G2531" t="s">
        <v>166</v>
      </c>
      <c r="H2531" t="s">
        <v>17</v>
      </c>
      <c r="I2531" s="2">
        <v>-3641.64</v>
      </c>
      <c r="J2531" s="2">
        <v>-3641.64</v>
      </c>
      <c r="K2531" s="2">
        <v>-3641.64</v>
      </c>
      <c r="P2531">
        <v>2012</v>
      </c>
    </row>
    <row r="2532" spans="2:16" x14ac:dyDescent="0.2">
      <c r="B2532" s="3">
        <v>41178</v>
      </c>
      <c r="C2532" t="s">
        <v>382</v>
      </c>
      <c r="E2532" t="s">
        <v>391</v>
      </c>
      <c r="F2532" t="s">
        <v>2053</v>
      </c>
      <c r="G2532" t="s">
        <v>166</v>
      </c>
      <c r="H2532" t="s">
        <v>17</v>
      </c>
      <c r="I2532" s="2">
        <v>94.38</v>
      </c>
      <c r="J2532" s="2"/>
      <c r="K2532" s="2">
        <v>94.38</v>
      </c>
      <c r="P2532">
        <v>2012</v>
      </c>
    </row>
    <row r="2533" spans="2:16" x14ac:dyDescent="0.2">
      <c r="B2533" s="3">
        <v>41179</v>
      </c>
      <c r="C2533" t="s">
        <v>382</v>
      </c>
      <c r="E2533" t="s">
        <v>393</v>
      </c>
      <c r="F2533" t="s">
        <v>394</v>
      </c>
      <c r="G2533" t="s">
        <v>245</v>
      </c>
      <c r="H2533" t="s">
        <v>17</v>
      </c>
      <c r="I2533" s="2">
        <v>-35.42</v>
      </c>
      <c r="J2533" s="2">
        <v>-35.42</v>
      </c>
      <c r="K2533" s="2">
        <v>-35.42</v>
      </c>
      <c r="P2533">
        <v>2012</v>
      </c>
    </row>
    <row r="2534" spans="2:16" x14ac:dyDescent="0.2">
      <c r="B2534" s="3">
        <v>41180</v>
      </c>
      <c r="C2534" t="s">
        <v>13</v>
      </c>
      <c r="D2534" s="4" t="s">
        <v>7490</v>
      </c>
      <c r="E2534" t="s">
        <v>458</v>
      </c>
      <c r="F2534" t="s">
        <v>198</v>
      </c>
      <c r="G2534" t="s">
        <v>271</v>
      </c>
      <c r="H2534" t="s">
        <v>17</v>
      </c>
      <c r="I2534" s="2">
        <v>-2750</v>
      </c>
      <c r="J2534" s="2">
        <v>-2750</v>
      </c>
      <c r="K2534" s="2">
        <v>-2750</v>
      </c>
      <c r="P2534">
        <v>2012</v>
      </c>
    </row>
    <row r="2535" spans="2:16" x14ac:dyDescent="0.2">
      <c r="B2535" s="3">
        <v>41180</v>
      </c>
      <c r="C2535" t="s">
        <v>13</v>
      </c>
      <c r="D2535" s="4" t="s">
        <v>7490</v>
      </c>
      <c r="E2535" t="s">
        <v>458</v>
      </c>
      <c r="F2535" t="s">
        <v>198</v>
      </c>
      <c r="G2535" t="s">
        <v>271</v>
      </c>
      <c r="H2535" t="s">
        <v>17</v>
      </c>
      <c r="I2535" s="2">
        <v>-2750</v>
      </c>
      <c r="J2535" s="2">
        <v>-2750</v>
      </c>
      <c r="K2535" s="2">
        <v>-2750</v>
      </c>
      <c r="P2535">
        <v>2012</v>
      </c>
    </row>
    <row r="2536" spans="2:16" x14ac:dyDescent="0.2">
      <c r="B2536" s="3">
        <v>41180</v>
      </c>
      <c r="C2536" t="s">
        <v>13</v>
      </c>
      <c r="D2536" s="4" t="s">
        <v>7490</v>
      </c>
      <c r="E2536" t="s">
        <v>458</v>
      </c>
      <c r="F2536" t="s">
        <v>198</v>
      </c>
      <c r="G2536" t="s">
        <v>271</v>
      </c>
      <c r="H2536" t="s">
        <v>17</v>
      </c>
      <c r="I2536" s="2">
        <v>-2750</v>
      </c>
      <c r="J2536" s="2">
        <v>-2750</v>
      </c>
      <c r="K2536" s="2">
        <v>-2750</v>
      </c>
      <c r="P2536">
        <v>2012</v>
      </c>
    </row>
    <row r="2537" spans="2:16" x14ac:dyDescent="0.2">
      <c r="B2537" s="3">
        <v>41180</v>
      </c>
      <c r="C2537" t="s">
        <v>140</v>
      </c>
      <c r="E2537" t="s">
        <v>19</v>
      </c>
      <c r="F2537" t="s">
        <v>3586</v>
      </c>
      <c r="G2537" t="s">
        <v>271</v>
      </c>
      <c r="H2537" t="s">
        <v>17</v>
      </c>
      <c r="I2537" s="2">
        <v>-4.38</v>
      </c>
      <c r="J2537" s="2">
        <v>-4.38</v>
      </c>
      <c r="K2537" s="2">
        <v>-4.38</v>
      </c>
      <c r="P2537">
        <v>2012</v>
      </c>
    </row>
    <row r="2538" spans="2:16" x14ac:dyDescent="0.2">
      <c r="B2538" s="3">
        <v>41180</v>
      </c>
      <c r="C2538" t="s">
        <v>382</v>
      </c>
      <c r="E2538" t="s">
        <v>4775</v>
      </c>
      <c r="F2538" t="s">
        <v>7874</v>
      </c>
      <c r="G2538" t="s">
        <v>308</v>
      </c>
      <c r="H2538" t="s">
        <v>17</v>
      </c>
      <c r="I2538" s="2">
        <v>-407.49</v>
      </c>
      <c r="J2538" s="2">
        <v>-407.49</v>
      </c>
      <c r="K2538" s="2">
        <v>-407.49</v>
      </c>
      <c r="P2538">
        <v>2012</v>
      </c>
    </row>
    <row r="2539" spans="2:16" hidden="1" x14ac:dyDescent="0.2">
      <c r="F2539" t="s">
        <v>4983</v>
      </c>
      <c r="G2539" t="s">
        <v>271</v>
      </c>
      <c r="H2539" t="s">
        <v>17</v>
      </c>
      <c r="I2539" s="2">
        <v>-30</v>
      </c>
      <c r="J2539" s="2">
        <v>-30</v>
      </c>
      <c r="K2539" s="2">
        <v>-30</v>
      </c>
      <c r="P2539">
        <v>1900</v>
      </c>
    </row>
    <row r="2540" spans="2:16" x14ac:dyDescent="0.2">
      <c r="B2540" s="3">
        <v>41180</v>
      </c>
      <c r="C2540" t="s">
        <v>13</v>
      </c>
      <c r="E2540" t="s">
        <v>3347</v>
      </c>
      <c r="F2540" t="s">
        <v>3348</v>
      </c>
      <c r="H2540" t="s">
        <v>17</v>
      </c>
      <c r="I2540" s="2">
        <v>-50.03</v>
      </c>
      <c r="J2540" s="2">
        <v>-50.03</v>
      </c>
      <c r="K2540" s="2">
        <v>-50.03</v>
      </c>
      <c r="P2540">
        <v>2012</v>
      </c>
    </row>
    <row r="2541" spans="2:16" x14ac:dyDescent="0.2">
      <c r="B2541" s="3">
        <v>41180</v>
      </c>
      <c r="C2541" t="s">
        <v>13</v>
      </c>
      <c r="E2541" t="s">
        <v>3347</v>
      </c>
      <c r="F2541" t="s">
        <v>3348</v>
      </c>
      <c r="H2541" t="s">
        <v>17</v>
      </c>
      <c r="I2541" s="2">
        <v>-50.03</v>
      </c>
      <c r="J2541" s="2">
        <v>-50.03</v>
      </c>
      <c r="K2541" s="2">
        <v>-50.03</v>
      </c>
      <c r="P2541">
        <v>2012</v>
      </c>
    </row>
    <row r="2542" spans="2:16" x14ac:dyDescent="0.2">
      <c r="B2542" s="3">
        <v>41180</v>
      </c>
      <c r="C2542" t="s">
        <v>13</v>
      </c>
      <c r="E2542" t="s">
        <v>3347</v>
      </c>
      <c r="F2542" t="s">
        <v>3348</v>
      </c>
      <c r="H2542" t="s">
        <v>17</v>
      </c>
      <c r="I2542" s="2">
        <v>-50.03</v>
      </c>
      <c r="J2542" s="2">
        <v>-50.03</v>
      </c>
      <c r="K2542" s="2">
        <v>-50.03</v>
      </c>
      <c r="P2542">
        <v>2012</v>
      </c>
    </row>
    <row r="2543" spans="2:16" x14ac:dyDescent="0.2">
      <c r="B2543" s="3">
        <v>41181</v>
      </c>
      <c r="C2543" t="s">
        <v>140</v>
      </c>
      <c r="E2543" t="s">
        <v>338</v>
      </c>
      <c r="F2543" t="s">
        <v>4842</v>
      </c>
      <c r="G2543" t="s">
        <v>178</v>
      </c>
      <c r="H2543" t="s">
        <v>17</v>
      </c>
      <c r="I2543" s="2">
        <v>-6.9</v>
      </c>
      <c r="J2543" s="2">
        <v>-6.9</v>
      </c>
      <c r="K2543" s="2">
        <v>-6.9</v>
      </c>
      <c r="P2543">
        <v>2012</v>
      </c>
    </row>
    <row r="2544" spans="2:16" x14ac:dyDescent="0.2">
      <c r="B2544" s="3">
        <v>41181</v>
      </c>
      <c r="C2544" t="s">
        <v>13</v>
      </c>
      <c r="D2544" s="4" t="s">
        <v>4799</v>
      </c>
      <c r="E2544" t="s">
        <v>176</v>
      </c>
      <c r="F2544" t="s">
        <v>4194</v>
      </c>
      <c r="G2544" t="s">
        <v>240</v>
      </c>
      <c r="H2544" t="s">
        <v>17</v>
      </c>
      <c r="I2544" s="2">
        <v>-1863.5</v>
      </c>
      <c r="J2544" s="2">
        <v>-1863.5</v>
      </c>
      <c r="K2544" s="2">
        <v>-1863.5</v>
      </c>
      <c r="P2544">
        <v>2012</v>
      </c>
    </row>
    <row r="2545" spans="2:16" x14ac:dyDescent="0.2">
      <c r="B2545" s="3">
        <v>41181</v>
      </c>
      <c r="C2545" t="s">
        <v>13</v>
      </c>
      <c r="D2545" s="4" t="s">
        <v>4799</v>
      </c>
      <c r="E2545" t="s">
        <v>176</v>
      </c>
      <c r="F2545" t="s">
        <v>4194</v>
      </c>
      <c r="G2545" t="s">
        <v>240</v>
      </c>
      <c r="H2545" t="s">
        <v>17</v>
      </c>
      <c r="I2545" s="2">
        <v>-1863.5</v>
      </c>
      <c r="J2545" s="2">
        <v>-1863.5</v>
      </c>
      <c r="K2545" s="2">
        <v>-1863.5</v>
      </c>
      <c r="P2545">
        <v>2012</v>
      </c>
    </row>
    <row r="2546" spans="2:16" x14ac:dyDescent="0.2">
      <c r="B2546" s="3">
        <v>41181</v>
      </c>
      <c r="C2546" t="s">
        <v>13</v>
      </c>
      <c r="D2546" s="4" t="s">
        <v>4799</v>
      </c>
      <c r="E2546" t="s">
        <v>176</v>
      </c>
      <c r="F2546" t="s">
        <v>4194</v>
      </c>
      <c r="G2546" t="s">
        <v>240</v>
      </c>
      <c r="H2546" t="s">
        <v>17</v>
      </c>
      <c r="I2546" s="2">
        <v>-1863.5</v>
      </c>
      <c r="J2546" s="2">
        <v>-1863.5</v>
      </c>
      <c r="K2546" s="2">
        <v>-1863.5</v>
      </c>
      <c r="P2546">
        <v>2012</v>
      </c>
    </row>
    <row r="2547" spans="2:16" x14ac:dyDescent="0.2">
      <c r="B2547" s="3">
        <v>41181</v>
      </c>
      <c r="C2547" t="s">
        <v>140</v>
      </c>
      <c r="E2547" t="s">
        <v>338</v>
      </c>
      <c r="F2547" t="s">
        <v>4842</v>
      </c>
      <c r="G2547" t="s">
        <v>240</v>
      </c>
      <c r="H2547" t="s">
        <v>17</v>
      </c>
      <c r="I2547" s="2">
        <v>-50.93</v>
      </c>
      <c r="J2547" s="2">
        <v>-50.93</v>
      </c>
      <c r="K2547" s="2">
        <v>-50.93</v>
      </c>
      <c r="P2547">
        <v>2012</v>
      </c>
    </row>
    <row r="2548" spans="2:16" hidden="1" x14ac:dyDescent="0.2">
      <c r="F2548" t="s">
        <v>5183</v>
      </c>
      <c r="G2548" t="s">
        <v>271</v>
      </c>
      <c r="H2548" t="s">
        <v>17</v>
      </c>
      <c r="I2548" s="2">
        <v>-97.5</v>
      </c>
      <c r="J2548" s="2">
        <v>-97.5</v>
      </c>
      <c r="K2548" s="2">
        <v>-97.5</v>
      </c>
      <c r="P2548">
        <v>1900</v>
      </c>
    </row>
    <row r="2549" spans="2:16" hidden="1" x14ac:dyDescent="0.2">
      <c r="F2549" t="s">
        <v>5185</v>
      </c>
      <c r="G2549" t="s">
        <v>271</v>
      </c>
      <c r="H2549" t="s">
        <v>17</v>
      </c>
      <c r="I2549" s="2">
        <v>-225</v>
      </c>
      <c r="J2549" s="2">
        <v>-225</v>
      </c>
      <c r="K2549" s="2">
        <v>-225</v>
      </c>
      <c r="P2549">
        <v>1900</v>
      </c>
    </row>
    <row r="2550" spans="2:16" x14ac:dyDescent="0.2">
      <c r="B2550" s="3">
        <v>41182</v>
      </c>
      <c r="C2550" t="s">
        <v>382</v>
      </c>
      <c r="E2550" t="s">
        <v>4775</v>
      </c>
      <c r="F2550" t="s">
        <v>7874</v>
      </c>
      <c r="G2550" t="s">
        <v>308</v>
      </c>
      <c r="H2550" t="s">
        <v>17</v>
      </c>
      <c r="I2550" s="2">
        <v>407.49</v>
      </c>
      <c r="J2550" s="2"/>
      <c r="K2550" s="2">
        <v>407.49</v>
      </c>
      <c r="P2550">
        <v>2012</v>
      </c>
    </row>
    <row r="2551" spans="2:16" x14ac:dyDescent="0.2">
      <c r="B2551" s="3">
        <v>41182</v>
      </c>
      <c r="C2551" t="s">
        <v>334</v>
      </c>
      <c r="E2551" t="s">
        <v>497</v>
      </c>
      <c r="F2551" t="s">
        <v>8111</v>
      </c>
      <c r="G2551" t="s">
        <v>317</v>
      </c>
      <c r="H2551" t="s">
        <v>17</v>
      </c>
      <c r="I2551" s="2">
        <v>-2551.41</v>
      </c>
      <c r="J2551" s="2">
        <v>-2551.41</v>
      </c>
      <c r="K2551" s="2">
        <v>-2551.41</v>
      </c>
      <c r="P2551">
        <v>2012</v>
      </c>
    </row>
    <row r="2552" spans="2:16" x14ac:dyDescent="0.2">
      <c r="B2552" s="3">
        <v>41182</v>
      </c>
      <c r="C2552" t="s">
        <v>382</v>
      </c>
      <c r="E2552" t="s">
        <v>7833</v>
      </c>
      <c r="F2552" t="s">
        <v>8119</v>
      </c>
      <c r="G2552" t="s">
        <v>317</v>
      </c>
      <c r="H2552" t="s">
        <v>17</v>
      </c>
      <c r="I2552" s="2">
        <v>-485.76</v>
      </c>
      <c r="J2552" s="2">
        <v>-485.76</v>
      </c>
      <c r="K2552" s="2">
        <v>-485.76</v>
      </c>
      <c r="P2552">
        <v>2012</v>
      </c>
    </row>
    <row r="2553" spans="2:16" x14ac:dyDescent="0.2">
      <c r="B2553" s="3">
        <v>41182</v>
      </c>
      <c r="C2553" t="s">
        <v>382</v>
      </c>
      <c r="E2553" t="s">
        <v>7833</v>
      </c>
      <c r="F2553" t="s">
        <v>8119</v>
      </c>
      <c r="G2553" t="s">
        <v>317</v>
      </c>
      <c r="H2553" t="s">
        <v>17</v>
      </c>
      <c r="I2553" s="2">
        <v>-605</v>
      </c>
      <c r="J2553" s="2">
        <v>-605</v>
      </c>
      <c r="K2553" s="2">
        <v>-605</v>
      </c>
      <c r="P2553">
        <v>2012</v>
      </c>
    </row>
    <row r="2554" spans="2:16" x14ac:dyDescent="0.2">
      <c r="B2554" s="3">
        <v>41182</v>
      </c>
      <c r="C2554" t="s">
        <v>382</v>
      </c>
      <c r="E2554" t="s">
        <v>7833</v>
      </c>
      <c r="F2554" t="s">
        <v>8119</v>
      </c>
      <c r="G2554" t="s">
        <v>317</v>
      </c>
      <c r="H2554" t="s">
        <v>17</v>
      </c>
      <c r="I2554" s="2">
        <v>605</v>
      </c>
      <c r="J2554" s="2"/>
      <c r="K2554" s="2">
        <v>605</v>
      </c>
      <c r="P2554">
        <v>2012</v>
      </c>
    </row>
    <row r="2555" spans="2:16" x14ac:dyDescent="0.2">
      <c r="B2555" s="3">
        <v>41184</v>
      </c>
      <c r="C2555" t="s">
        <v>334</v>
      </c>
      <c r="E2555" t="s">
        <v>952</v>
      </c>
      <c r="F2555" t="s">
        <v>7504</v>
      </c>
      <c r="G2555" t="s">
        <v>464</v>
      </c>
      <c r="H2555" t="s">
        <v>17</v>
      </c>
      <c r="I2555" s="2">
        <v>-154.27000000000001</v>
      </c>
      <c r="J2555" s="2">
        <v>-154.27000000000001</v>
      </c>
      <c r="K2555" s="2">
        <v>-154.27000000000001</v>
      </c>
      <c r="P2555">
        <v>2012</v>
      </c>
    </row>
    <row r="2556" spans="2:16" hidden="1" x14ac:dyDescent="0.2">
      <c r="F2556" t="s">
        <v>5292</v>
      </c>
      <c r="G2556" t="s">
        <v>271</v>
      </c>
      <c r="H2556" t="s">
        <v>17</v>
      </c>
      <c r="I2556" s="2">
        <v>-12</v>
      </c>
      <c r="J2556" s="2">
        <v>-12</v>
      </c>
      <c r="K2556" s="2">
        <v>-12</v>
      </c>
      <c r="P2556">
        <v>1900</v>
      </c>
    </row>
    <row r="2557" spans="2:16" x14ac:dyDescent="0.2">
      <c r="B2557" s="3">
        <v>41185</v>
      </c>
      <c r="C2557" t="s">
        <v>140</v>
      </c>
      <c r="E2557" t="s">
        <v>19</v>
      </c>
      <c r="F2557" t="s">
        <v>4843</v>
      </c>
      <c r="G2557" t="s">
        <v>4801</v>
      </c>
      <c r="H2557" t="s">
        <v>17</v>
      </c>
      <c r="I2557" s="2">
        <v>-160.26</v>
      </c>
      <c r="J2557" s="2">
        <v>-160.26</v>
      </c>
      <c r="K2557" s="2">
        <v>-160.26</v>
      </c>
      <c r="P2557">
        <v>2012</v>
      </c>
    </row>
    <row r="2558" spans="2:16" x14ac:dyDescent="0.2">
      <c r="B2558" s="3">
        <v>41186</v>
      </c>
      <c r="C2558" t="s">
        <v>13</v>
      </c>
      <c r="D2558" s="4" t="s">
        <v>31</v>
      </c>
      <c r="E2558" t="s">
        <v>176</v>
      </c>
      <c r="F2558" t="s">
        <v>4800</v>
      </c>
      <c r="G2558" t="s">
        <v>4801</v>
      </c>
      <c r="H2558" t="s">
        <v>17</v>
      </c>
      <c r="I2558" s="2">
        <v>-415.55</v>
      </c>
      <c r="J2558" s="2">
        <v>-415.55</v>
      </c>
      <c r="K2558" s="2">
        <v>-415.55</v>
      </c>
      <c r="P2558">
        <v>2012</v>
      </c>
    </row>
    <row r="2559" spans="2:16" x14ac:dyDescent="0.2">
      <c r="B2559" s="3">
        <v>41186</v>
      </c>
      <c r="C2559" t="s">
        <v>13</v>
      </c>
      <c r="D2559" s="4" t="s">
        <v>31</v>
      </c>
      <c r="E2559" t="s">
        <v>176</v>
      </c>
      <c r="F2559" t="s">
        <v>4800</v>
      </c>
      <c r="G2559" t="s">
        <v>4801</v>
      </c>
      <c r="H2559" t="s">
        <v>17</v>
      </c>
      <c r="I2559" s="2">
        <v>-415.55</v>
      </c>
      <c r="J2559" s="2">
        <v>-415.55</v>
      </c>
      <c r="K2559" s="2">
        <v>-415.55</v>
      </c>
      <c r="P2559">
        <v>2012</v>
      </c>
    </row>
    <row r="2560" spans="2:16" x14ac:dyDescent="0.2">
      <c r="B2560" s="3">
        <v>41186</v>
      </c>
      <c r="C2560" t="s">
        <v>13</v>
      </c>
      <c r="D2560" s="4" t="s">
        <v>31</v>
      </c>
      <c r="E2560" t="s">
        <v>176</v>
      </c>
      <c r="F2560" t="s">
        <v>4800</v>
      </c>
      <c r="G2560" t="s">
        <v>4801</v>
      </c>
      <c r="H2560" t="s">
        <v>17</v>
      </c>
      <c r="I2560" s="2">
        <v>-415.55</v>
      </c>
      <c r="J2560" s="2">
        <v>-415.55</v>
      </c>
      <c r="K2560" s="2">
        <v>-415.55</v>
      </c>
      <c r="P2560">
        <v>2012</v>
      </c>
    </row>
    <row r="2561" spans="2:16" x14ac:dyDescent="0.2">
      <c r="B2561" s="3">
        <v>41186</v>
      </c>
      <c r="C2561" t="s">
        <v>334</v>
      </c>
      <c r="E2561" t="s">
        <v>952</v>
      </c>
      <c r="F2561" t="s">
        <v>7504</v>
      </c>
      <c r="G2561" t="s">
        <v>464</v>
      </c>
      <c r="H2561" t="s">
        <v>17</v>
      </c>
      <c r="I2561" s="2">
        <v>57.76</v>
      </c>
      <c r="J2561" s="2"/>
      <c r="K2561" s="2">
        <v>57.76</v>
      </c>
      <c r="P2561">
        <v>2012</v>
      </c>
    </row>
    <row r="2562" spans="2:16" x14ac:dyDescent="0.2">
      <c r="B2562" s="3">
        <v>41186</v>
      </c>
      <c r="C2562" t="s">
        <v>13</v>
      </c>
      <c r="E2562" t="s">
        <v>3340</v>
      </c>
      <c r="F2562" s="3">
        <v>45934</v>
      </c>
      <c r="H2562" t="s">
        <v>17</v>
      </c>
      <c r="I2562" s="2">
        <v>-84.05</v>
      </c>
      <c r="J2562" s="2">
        <v>-84.05</v>
      </c>
      <c r="K2562" s="2">
        <v>-84.05</v>
      </c>
      <c r="P2562">
        <v>2012</v>
      </c>
    </row>
    <row r="2563" spans="2:16" x14ac:dyDescent="0.2">
      <c r="B2563" s="3">
        <v>41186</v>
      </c>
      <c r="C2563" t="s">
        <v>13</v>
      </c>
      <c r="E2563" t="s">
        <v>3340</v>
      </c>
      <c r="F2563" s="3">
        <v>45934</v>
      </c>
      <c r="H2563" t="s">
        <v>17</v>
      </c>
      <c r="I2563" s="2">
        <v>-84.05</v>
      </c>
      <c r="J2563" s="2">
        <v>-84.05</v>
      </c>
      <c r="K2563" s="2">
        <v>-84.05</v>
      </c>
      <c r="P2563">
        <v>2012</v>
      </c>
    </row>
    <row r="2564" spans="2:16" x14ac:dyDescent="0.2">
      <c r="B2564" s="3">
        <v>41186</v>
      </c>
      <c r="C2564" t="s">
        <v>13</v>
      </c>
      <c r="E2564" t="s">
        <v>3340</v>
      </c>
      <c r="F2564" s="3">
        <v>45934</v>
      </c>
      <c r="H2564" t="s">
        <v>17</v>
      </c>
      <c r="I2564" s="2">
        <v>-84.05</v>
      </c>
      <c r="J2564" s="2">
        <v>-84.05</v>
      </c>
      <c r="K2564" s="2">
        <v>-84.05</v>
      </c>
      <c r="P2564">
        <v>2012</v>
      </c>
    </row>
    <row r="2565" spans="2:16" x14ac:dyDescent="0.2">
      <c r="B2565" s="3">
        <v>41187</v>
      </c>
      <c r="C2565" t="s">
        <v>13</v>
      </c>
      <c r="D2565" t="s">
        <v>64</v>
      </c>
      <c r="E2565" t="s">
        <v>248</v>
      </c>
      <c r="F2565" t="s">
        <v>4803</v>
      </c>
      <c r="G2565" t="s">
        <v>4801</v>
      </c>
      <c r="H2565" t="s">
        <v>17</v>
      </c>
      <c r="I2565" s="2">
        <v>-187.06</v>
      </c>
      <c r="J2565" s="2">
        <v>-187.06</v>
      </c>
      <c r="K2565" s="2">
        <v>-187.06</v>
      </c>
      <c r="P2565">
        <v>2012</v>
      </c>
    </row>
    <row r="2566" spans="2:16" x14ac:dyDescent="0.2">
      <c r="B2566" s="3">
        <v>41187</v>
      </c>
      <c r="C2566" t="s">
        <v>13</v>
      </c>
      <c r="D2566" t="s">
        <v>64</v>
      </c>
      <c r="E2566" t="s">
        <v>248</v>
      </c>
      <c r="F2566" t="s">
        <v>4803</v>
      </c>
      <c r="G2566" t="s">
        <v>4801</v>
      </c>
      <c r="H2566" t="s">
        <v>17</v>
      </c>
      <c r="I2566" s="2">
        <v>-187.06</v>
      </c>
      <c r="J2566" s="2">
        <v>-187.06</v>
      </c>
      <c r="K2566" s="2">
        <v>-187.06</v>
      </c>
      <c r="P2566">
        <v>2012</v>
      </c>
    </row>
    <row r="2567" spans="2:16" x14ac:dyDescent="0.2">
      <c r="B2567" s="3">
        <v>41187</v>
      </c>
      <c r="C2567" t="s">
        <v>13</v>
      </c>
      <c r="D2567" t="s">
        <v>64</v>
      </c>
      <c r="E2567" t="s">
        <v>248</v>
      </c>
      <c r="F2567" t="s">
        <v>4803</v>
      </c>
      <c r="G2567" t="s">
        <v>4801</v>
      </c>
      <c r="H2567" t="s">
        <v>17</v>
      </c>
      <c r="I2567" s="2">
        <v>-187.06</v>
      </c>
      <c r="J2567" s="2">
        <v>-187.06</v>
      </c>
      <c r="K2567" s="2">
        <v>-187.06</v>
      </c>
      <c r="P2567">
        <v>2012</v>
      </c>
    </row>
    <row r="2568" spans="2:16" x14ac:dyDescent="0.2">
      <c r="B2568" s="3">
        <v>41187</v>
      </c>
      <c r="C2568" t="s">
        <v>13</v>
      </c>
      <c r="D2568" t="s">
        <v>64</v>
      </c>
      <c r="E2568" t="s">
        <v>161</v>
      </c>
      <c r="F2568" t="s">
        <v>162</v>
      </c>
      <c r="G2568" t="s">
        <v>163</v>
      </c>
      <c r="H2568" t="s">
        <v>17</v>
      </c>
      <c r="I2568" s="2">
        <v>-3500</v>
      </c>
      <c r="J2568" s="2">
        <v>-3500</v>
      </c>
      <c r="K2568" s="2">
        <v>-3500</v>
      </c>
      <c r="P2568">
        <v>2012</v>
      </c>
    </row>
    <row r="2569" spans="2:16" x14ac:dyDescent="0.2">
      <c r="B2569" s="3">
        <v>41187</v>
      </c>
      <c r="C2569" t="s">
        <v>13</v>
      </c>
      <c r="D2569" t="s">
        <v>64</v>
      </c>
      <c r="E2569" t="s">
        <v>161</v>
      </c>
      <c r="F2569" t="s">
        <v>162</v>
      </c>
      <c r="G2569" t="s">
        <v>163</v>
      </c>
      <c r="H2569" t="s">
        <v>17</v>
      </c>
      <c r="I2569" s="2">
        <v>-3500</v>
      </c>
      <c r="J2569" s="2">
        <v>-3500</v>
      </c>
      <c r="K2569" s="2">
        <v>-3500</v>
      </c>
      <c r="P2569">
        <v>2012</v>
      </c>
    </row>
    <row r="2570" spans="2:16" x14ac:dyDescent="0.2">
      <c r="B2570" s="3">
        <v>41187</v>
      </c>
      <c r="C2570" t="s">
        <v>13</v>
      </c>
      <c r="D2570" t="s">
        <v>64</v>
      </c>
      <c r="E2570" t="s">
        <v>161</v>
      </c>
      <c r="F2570" t="s">
        <v>162</v>
      </c>
      <c r="G2570" t="s">
        <v>163</v>
      </c>
      <c r="H2570" t="s">
        <v>17</v>
      </c>
      <c r="I2570" s="2">
        <v>-3500</v>
      </c>
      <c r="J2570" s="2">
        <v>-3500</v>
      </c>
      <c r="K2570" s="2">
        <v>-3500</v>
      </c>
      <c r="P2570">
        <v>2012</v>
      </c>
    </row>
    <row r="2571" spans="2:16" x14ac:dyDescent="0.2">
      <c r="B2571" s="3">
        <v>41187</v>
      </c>
      <c r="C2571" t="s">
        <v>13</v>
      </c>
      <c r="D2571" t="s">
        <v>64</v>
      </c>
      <c r="E2571" t="s">
        <v>248</v>
      </c>
      <c r="F2571" t="s">
        <v>4802</v>
      </c>
      <c r="G2571" t="s">
        <v>250</v>
      </c>
      <c r="H2571" t="s">
        <v>17</v>
      </c>
      <c r="I2571" s="2">
        <v>-3434.47</v>
      </c>
      <c r="J2571" s="2">
        <v>-3434.47</v>
      </c>
      <c r="K2571" s="2">
        <v>-3434.47</v>
      </c>
      <c r="P2571">
        <v>2012</v>
      </c>
    </row>
    <row r="2572" spans="2:16" x14ac:dyDescent="0.2">
      <c r="B2572" s="3">
        <v>41187</v>
      </c>
      <c r="C2572" t="s">
        <v>13</v>
      </c>
      <c r="D2572" t="s">
        <v>64</v>
      </c>
      <c r="E2572" t="s">
        <v>248</v>
      </c>
      <c r="F2572" t="s">
        <v>4802</v>
      </c>
      <c r="G2572" t="s">
        <v>250</v>
      </c>
      <c r="H2572" t="s">
        <v>17</v>
      </c>
      <c r="I2572" s="2">
        <v>-3434.47</v>
      </c>
      <c r="J2572" s="2">
        <v>-3434.47</v>
      </c>
      <c r="K2572" s="2">
        <v>-3434.47</v>
      </c>
      <c r="P2572">
        <v>2012</v>
      </c>
    </row>
    <row r="2573" spans="2:16" x14ac:dyDescent="0.2">
      <c r="B2573" s="3">
        <v>41187</v>
      </c>
      <c r="C2573" t="s">
        <v>13</v>
      </c>
      <c r="D2573" t="s">
        <v>64</v>
      </c>
      <c r="E2573" t="s">
        <v>248</v>
      </c>
      <c r="F2573" t="s">
        <v>4802</v>
      </c>
      <c r="G2573" t="s">
        <v>250</v>
      </c>
      <c r="H2573" t="s">
        <v>17</v>
      </c>
      <c r="I2573" s="2">
        <v>-3434.47</v>
      </c>
      <c r="J2573" s="2">
        <v>-3434.47</v>
      </c>
      <c r="K2573" s="2">
        <v>-3434.47</v>
      </c>
      <c r="P2573">
        <v>2012</v>
      </c>
    </row>
    <row r="2574" spans="2:16" x14ac:dyDescent="0.2">
      <c r="B2574" s="3">
        <v>41187</v>
      </c>
      <c r="C2574" t="s">
        <v>13</v>
      </c>
      <c r="D2574" t="s">
        <v>64</v>
      </c>
      <c r="E2574" t="s">
        <v>248</v>
      </c>
      <c r="F2574" t="s">
        <v>8104</v>
      </c>
      <c r="G2574" t="s">
        <v>250</v>
      </c>
      <c r="H2574" t="s">
        <v>17</v>
      </c>
      <c r="I2574" s="2">
        <v>-676.1</v>
      </c>
      <c r="J2574" s="2">
        <v>-676.1</v>
      </c>
      <c r="K2574" s="2">
        <v>-676.1</v>
      </c>
      <c r="P2574">
        <v>2012</v>
      </c>
    </row>
    <row r="2575" spans="2:16" x14ac:dyDescent="0.2">
      <c r="B2575" s="3">
        <v>41187</v>
      </c>
      <c r="C2575" t="s">
        <v>13</v>
      </c>
      <c r="D2575" t="s">
        <v>64</v>
      </c>
      <c r="E2575" t="s">
        <v>248</v>
      </c>
      <c r="F2575" t="s">
        <v>8104</v>
      </c>
      <c r="G2575" t="s">
        <v>250</v>
      </c>
      <c r="H2575" t="s">
        <v>17</v>
      </c>
      <c r="I2575" s="2">
        <v>-676.1</v>
      </c>
      <c r="J2575" s="2">
        <v>-676.1</v>
      </c>
      <c r="K2575" s="2">
        <v>-676.1</v>
      </c>
      <c r="P2575">
        <v>2012</v>
      </c>
    </row>
    <row r="2576" spans="2:16" x14ac:dyDescent="0.2">
      <c r="B2576" s="3">
        <v>41187</v>
      </c>
      <c r="C2576" t="s">
        <v>13</v>
      </c>
      <c r="D2576" t="s">
        <v>64</v>
      </c>
      <c r="E2576" t="s">
        <v>248</v>
      </c>
      <c r="F2576" t="s">
        <v>8104</v>
      </c>
      <c r="G2576" t="s">
        <v>250</v>
      </c>
      <c r="H2576" t="s">
        <v>17</v>
      </c>
      <c r="I2576" s="2">
        <v>-676.1</v>
      </c>
      <c r="J2576" s="2">
        <v>-676.1</v>
      </c>
      <c r="K2576" s="2">
        <v>-676.1</v>
      </c>
      <c r="P2576">
        <v>2012</v>
      </c>
    </row>
    <row r="2577" spans="2:16" x14ac:dyDescent="0.2">
      <c r="B2577" s="3">
        <v>41197</v>
      </c>
      <c r="C2577" t="s">
        <v>140</v>
      </c>
      <c r="E2577" t="s">
        <v>338</v>
      </c>
      <c r="F2577" t="s">
        <v>339</v>
      </c>
      <c r="G2577" t="s">
        <v>166</v>
      </c>
      <c r="H2577" t="s">
        <v>17</v>
      </c>
      <c r="I2577" s="2">
        <v>-5.05</v>
      </c>
      <c r="J2577" s="2">
        <v>-5.05</v>
      </c>
      <c r="K2577" s="2">
        <v>-5.05</v>
      </c>
      <c r="P2577">
        <v>2012</v>
      </c>
    </row>
    <row r="2578" spans="2:16" hidden="1" x14ac:dyDescent="0.2">
      <c r="F2578" t="s">
        <v>6450</v>
      </c>
      <c r="G2578" t="s">
        <v>271</v>
      </c>
      <c r="H2578" t="s">
        <v>17</v>
      </c>
      <c r="I2578" s="2">
        <v>-140</v>
      </c>
      <c r="J2578" s="2">
        <v>-140</v>
      </c>
      <c r="K2578" s="2">
        <v>-140</v>
      </c>
      <c r="P2578">
        <v>1900</v>
      </c>
    </row>
    <row r="2579" spans="2:16" hidden="1" x14ac:dyDescent="0.2">
      <c r="F2579" t="s">
        <v>6451</v>
      </c>
      <c r="G2579" t="s">
        <v>271</v>
      </c>
      <c r="H2579" t="s">
        <v>17</v>
      </c>
      <c r="I2579" s="2">
        <v>-40</v>
      </c>
      <c r="J2579" s="2">
        <v>-40</v>
      </c>
      <c r="K2579" s="2">
        <v>-40</v>
      </c>
      <c r="P2579">
        <v>1900</v>
      </c>
    </row>
    <row r="2580" spans="2:16" x14ac:dyDescent="0.2">
      <c r="B2580" s="3">
        <v>41197</v>
      </c>
      <c r="C2580" t="s">
        <v>382</v>
      </c>
      <c r="E2580" t="s">
        <v>4868</v>
      </c>
      <c r="F2580" t="s">
        <v>7521</v>
      </c>
      <c r="G2580" t="s">
        <v>254</v>
      </c>
      <c r="H2580" t="s">
        <v>17</v>
      </c>
      <c r="I2580" s="2">
        <v>-3.52</v>
      </c>
      <c r="J2580" s="2">
        <v>-3.52</v>
      </c>
      <c r="K2580" s="2">
        <v>-3.52</v>
      </c>
      <c r="P2580">
        <v>2012</v>
      </c>
    </row>
    <row r="2581" spans="2:16" x14ac:dyDescent="0.2">
      <c r="B2581" s="3">
        <v>41197</v>
      </c>
      <c r="C2581" t="s">
        <v>140</v>
      </c>
      <c r="E2581" t="s">
        <v>338</v>
      </c>
      <c r="F2581" t="s">
        <v>1679</v>
      </c>
      <c r="G2581" t="s">
        <v>258</v>
      </c>
      <c r="H2581" t="s">
        <v>17</v>
      </c>
      <c r="I2581" s="2">
        <v>-11.66</v>
      </c>
      <c r="J2581" s="2">
        <v>-11.66</v>
      </c>
      <c r="K2581" s="2">
        <v>-11.66</v>
      </c>
      <c r="P2581">
        <v>2012</v>
      </c>
    </row>
    <row r="2582" spans="2:16" x14ac:dyDescent="0.2">
      <c r="B2582" s="3">
        <v>41197</v>
      </c>
      <c r="C2582" t="s">
        <v>13</v>
      </c>
      <c r="D2582" t="s">
        <v>64</v>
      </c>
      <c r="E2582" t="s">
        <v>248</v>
      </c>
      <c r="F2582" t="s">
        <v>7772</v>
      </c>
      <c r="G2582" t="s">
        <v>308</v>
      </c>
      <c r="H2582" t="s">
        <v>17</v>
      </c>
      <c r="I2582" s="2">
        <v>-489.92</v>
      </c>
      <c r="J2582" s="2">
        <v>-489.92</v>
      </c>
      <c r="K2582" s="2">
        <v>-489.92</v>
      </c>
      <c r="P2582">
        <v>2012</v>
      </c>
    </row>
    <row r="2583" spans="2:16" x14ac:dyDescent="0.2">
      <c r="B2583" s="3">
        <v>41197</v>
      </c>
      <c r="C2583" t="s">
        <v>13</v>
      </c>
      <c r="D2583" t="s">
        <v>64</v>
      </c>
      <c r="E2583" t="s">
        <v>248</v>
      </c>
      <c r="F2583" t="s">
        <v>7772</v>
      </c>
      <c r="G2583" t="s">
        <v>308</v>
      </c>
      <c r="H2583" t="s">
        <v>17</v>
      </c>
      <c r="I2583" s="2">
        <v>-489.92</v>
      </c>
      <c r="J2583" s="2">
        <v>-489.92</v>
      </c>
      <c r="K2583" s="2">
        <v>-489.92</v>
      </c>
      <c r="P2583">
        <v>2012</v>
      </c>
    </row>
    <row r="2584" spans="2:16" x14ac:dyDescent="0.2">
      <c r="B2584" s="3">
        <v>41197</v>
      </c>
      <c r="C2584" t="s">
        <v>13</v>
      </c>
      <c r="D2584" t="s">
        <v>64</v>
      </c>
      <c r="E2584" t="s">
        <v>248</v>
      </c>
      <c r="F2584" t="s">
        <v>7772</v>
      </c>
      <c r="G2584" t="s">
        <v>308</v>
      </c>
      <c r="H2584" t="s">
        <v>17</v>
      </c>
      <c r="I2584" s="2">
        <v>-489.92</v>
      </c>
      <c r="J2584" s="2">
        <v>-489.92</v>
      </c>
      <c r="K2584" s="2">
        <v>-489.92</v>
      </c>
      <c r="P2584">
        <v>2012</v>
      </c>
    </row>
    <row r="2585" spans="2:16" x14ac:dyDescent="0.2">
      <c r="B2585" s="3">
        <v>41198</v>
      </c>
      <c r="C2585" t="s">
        <v>140</v>
      </c>
      <c r="E2585" t="s">
        <v>338</v>
      </c>
      <c r="F2585" t="s">
        <v>340</v>
      </c>
      <c r="G2585" t="s">
        <v>166</v>
      </c>
      <c r="H2585" t="s">
        <v>17</v>
      </c>
      <c r="I2585" s="2">
        <v>48.75</v>
      </c>
      <c r="J2585" s="2"/>
      <c r="K2585" s="2">
        <v>48.75</v>
      </c>
      <c r="P2585">
        <v>2012</v>
      </c>
    </row>
    <row r="2586" spans="2:16" x14ac:dyDescent="0.2">
      <c r="B2586" s="3">
        <v>41198</v>
      </c>
      <c r="C2586" t="s">
        <v>140</v>
      </c>
      <c r="E2586" t="s">
        <v>338</v>
      </c>
      <c r="F2586" t="s">
        <v>341</v>
      </c>
      <c r="G2586" t="s">
        <v>166</v>
      </c>
      <c r="H2586" t="s">
        <v>17</v>
      </c>
      <c r="I2586" s="2">
        <v>-58.36</v>
      </c>
      <c r="J2586" s="2">
        <v>-58.36</v>
      </c>
      <c r="K2586" s="2">
        <v>-58.36</v>
      </c>
      <c r="P2586">
        <v>2012</v>
      </c>
    </row>
    <row r="2587" spans="2:16" x14ac:dyDescent="0.2">
      <c r="B2587" s="3">
        <v>41198</v>
      </c>
      <c r="C2587" t="s">
        <v>140</v>
      </c>
      <c r="E2587" t="s">
        <v>338</v>
      </c>
      <c r="F2587" t="s">
        <v>342</v>
      </c>
      <c r="G2587" t="s">
        <v>166</v>
      </c>
      <c r="H2587" t="s">
        <v>17</v>
      </c>
      <c r="I2587" s="2">
        <v>-67.88</v>
      </c>
      <c r="J2587" s="2">
        <v>-67.88</v>
      </c>
      <c r="K2587" s="2">
        <v>-67.88</v>
      </c>
      <c r="P2587">
        <v>2012</v>
      </c>
    </row>
    <row r="2588" spans="2:16" x14ac:dyDescent="0.2">
      <c r="B2588" s="3">
        <v>41198</v>
      </c>
      <c r="C2588" t="s">
        <v>382</v>
      </c>
      <c r="E2588" t="s">
        <v>495</v>
      </c>
      <c r="F2588" t="s">
        <v>1403</v>
      </c>
      <c r="G2588" t="s">
        <v>310</v>
      </c>
      <c r="H2588" t="s">
        <v>17</v>
      </c>
      <c r="I2588" s="2">
        <v>-88.05</v>
      </c>
      <c r="J2588" s="2">
        <v>-88.05</v>
      </c>
      <c r="K2588" s="2">
        <v>-88.05</v>
      </c>
      <c r="P2588">
        <v>2012</v>
      </c>
    </row>
    <row r="2589" spans="2:16" x14ac:dyDescent="0.2">
      <c r="B2589" s="3">
        <v>41199</v>
      </c>
      <c r="C2589" t="s">
        <v>140</v>
      </c>
      <c r="D2589" t="s">
        <v>143</v>
      </c>
      <c r="E2589" t="s">
        <v>338</v>
      </c>
      <c r="F2589" t="s">
        <v>2739</v>
      </c>
      <c r="G2589" t="s">
        <v>4801</v>
      </c>
      <c r="H2589" t="s">
        <v>17</v>
      </c>
      <c r="I2589" s="2">
        <v>-43</v>
      </c>
      <c r="J2589" s="2">
        <v>-43</v>
      </c>
      <c r="K2589" s="2">
        <v>-43</v>
      </c>
      <c r="P2589">
        <v>2012</v>
      </c>
    </row>
    <row r="2590" spans="2:16" x14ac:dyDescent="0.2">
      <c r="B2590" s="3">
        <v>41199</v>
      </c>
      <c r="C2590" t="s">
        <v>140</v>
      </c>
      <c r="E2590" t="s">
        <v>338</v>
      </c>
      <c r="F2590" t="s">
        <v>8112</v>
      </c>
      <c r="G2590" t="s">
        <v>178</v>
      </c>
      <c r="H2590" t="s">
        <v>17</v>
      </c>
      <c r="I2590" s="2">
        <v>-45.81</v>
      </c>
      <c r="J2590" s="2">
        <v>-45.81</v>
      </c>
      <c r="K2590" s="2">
        <v>-45.81</v>
      </c>
      <c r="P2590">
        <v>2012</v>
      </c>
    </row>
    <row r="2591" spans="2:16" x14ac:dyDescent="0.2">
      <c r="B2591" s="3">
        <v>41199</v>
      </c>
      <c r="C2591" t="s">
        <v>382</v>
      </c>
      <c r="E2591" t="s">
        <v>391</v>
      </c>
      <c r="F2591" t="s">
        <v>395</v>
      </c>
      <c r="G2591" t="s">
        <v>166</v>
      </c>
      <c r="H2591" t="s">
        <v>17</v>
      </c>
      <c r="I2591" s="2">
        <v>550.70000000000005</v>
      </c>
      <c r="J2591" s="2"/>
      <c r="K2591" s="2">
        <v>550.70000000000005</v>
      </c>
      <c r="P2591">
        <v>2012</v>
      </c>
    </row>
    <row r="2592" spans="2:16" x14ac:dyDescent="0.2">
      <c r="B2592" s="3">
        <v>41199</v>
      </c>
      <c r="C2592" t="s">
        <v>13</v>
      </c>
      <c r="D2592" t="s">
        <v>4804</v>
      </c>
      <c r="E2592" t="s">
        <v>4805</v>
      </c>
      <c r="F2592" t="s">
        <v>4195</v>
      </c>
      <c r="G2592" t="s">
        <v>254</v>
      </c>
      <c r="H2592" t="s">
        <v>17</v>
      </c>
      <c r="I2592" s="2">
        <v>-693.76</v>
      </c>
      <c r="J2592" s="2">
        <v>-693.76</v>
      </c>
      <c r="K2592" s="2">
        <v>-693.76</v>
      </c>
      <c r="P2592">
        <v>2012</v>
      </c>
    </row>
    <row r="2593" spans="2:16" x14ac:dyDescent="0.2">
      <c r="B2593" s="3">
        <v>41199</v>
      </c>
      <c r="C2593" t="s">
        <v>13</v>
      </c>
      <c r="D2593" t="s">
        <v>4804</v>
      </c>
      <c r="E2593" t="s">
        <v>4805</v>
      </c>
      <c r="F2593" t="s">
        <v>4195</v>
      </c>
      <c r="G2593" t="s">
        <v>254</v>
      </c>
      <c r="H2593" t="s">
        <v>17</v>
      </c>
      <c r="I2593" s="2">
        <v>-693.76</v>
      </c>
      <c r="J2593" s="2">
        <v>-693.76</v>
      </c>
      <c r="K2593" s="2">
        <v>-693.76</v>
      </c>
      <c r="P2593">
        <v>2012</v>
      </c>
    </row>
    <row r="2594" spans="2:16" x14ac:dyDescent="0.2">
      <c r="B2594" s="3">
        <v>41199</v>
      </c>
      <c r="C2594" t="s">
        <v>13</v>
      </c>
      <c r="D2594" t="s">
        <v>4804</v>
      </c>
      <c r="E2594" t="s">
        <v>4805</v>
      </c>
      <c r="F2594" t="s">
        <v>4195</v>
      </c>
      <c r="G2594" t="s">
        <v>254</v>
      </c>
      <c r="H2594" t="s">
        <v>17</v>
      </c>
      <c r="I2594" s="2">
        <v>-693.76</v>
      </c>
      <c r="J2594" s="2">
        <v>-693.76</v>
      </c>
      <c r="K2594" s="2">
        <v>-693.76</v>
      </c>
      <c r="P2594">
        <v>2012</v>
      </c>
    </row>
    <row r="2595" spans="2:16" x14ac:dyDescent="0.2">
      <c r="B2595" s="3">
        <v>41199</v>
      </c>
      <c r="C2595" t="s">
        <v>13</v>
      </c>
      <c r="D2595" t="s">
        <v>4804</v>
      </c>
      <c r="E2595" t="s">
        <v>4805</v>
      </c>
      <c r="F2595" t="s">
        <v>4195</v>
      </c>
      <c r="G2595" t="s">
        <v>254</v>
      </c>
      <c r="H2595" t="s">
        <v>17</v>
      </c>
      <c r="I2595" s="2">
        <v>-532.1</v>
      </c>
      <c r="J2595" s="2">
        <v>-532.1</v>
      </c>
      <c r="K2595" s="2">
        <v>-532.1</v>
      </c>
      <c r="P2595">
        <v>2012</v>
      </c>
    </row>
    <row r="2596" spans="2:16" x14ac:dyDescent="0.2">
      <c r="B2596" s="3">
        <v>41199</v>
      </c>
      <c r="C2596" t="s">
        <v>13</v>
      </c>
      <c r="D2596" t="s">
        <v>4804</v>
      </c>
      <c r="E2596" t="s">
        <v>4805</v>
      </c>
      <c r="F2596" t="s">
        <v>4195</v>
      </c>
      <c r="G2596" t="s">
        <v>254</v>
      </c>
      <c r="H2596" t="s">
        <v>17</v>
      </c>
      <c r="I2596" s="2">
        <v>-532.1</v>
      </c>
      <c r="J2596" s="2">
        <v>-532.1</v>
      </c>
      <c r="K2596" s="2">
        <v>-532.1</v>
      </c>
      <c r="P2596">
        <v>2012</v>
      </c>
    </row>
    <row r="2597" spans="2:16" x14ac:dyDescent="0.2">
      <c r="B2597" s="3">
        <v>41199</v>
      </c>
      <c r="C2597" t="s">
        <v>13</v>
      </c>
      <c r="D2597" t="s">
        <v>4804</v>
      </c>
      <c r="E2597" t="s">
        <v>4805</v>
      </c>
      <c r="F2597" t="s">
        <v>4195</v>
      </c>
      <c r="G2597" t="s">
        <v>254</v>
      </c>
      <c r="H2597" t="s">
        <v>17</v>
      </c>
      <c r="I2597" s="2">
        <v>-532.1</v>
      </c>
      <c r="J2597" s="2">
        <v>-532.1</v>
      </c>
      <c r="K2597" s="2">
        <v>-532.1</v>
      </c>
      <c r="P2597">
        <v>2012</v>
      </c>
    </row>
    <row r="2598" spans="2:16" x14ac:dyDescent="0.2">
      <c r="B2598" s="3">
        <v>41199</v>
      </c>
      <c r="C2598" t="s">
        <v>13</v>
      </c>
      <c r="D2598" s="4" t="s">
        <v>34</v>
      </c>
      <c r="E2598" t="s">
        <v>453</v>
      </c>
      <c r="F2598" t="s">
        <v>8105</v>
      </c>
      <c r="G2598" t="s">
        <v>317</v>
      </c>
      <c r="H2598" t="s">
        <v>17</v>
      </c>
      <c r="I2598" s="2">
        <v>-1317.5</v>
      </c>
      <c r="J2598" s="2">
        <v>-1317.5</v>
      </c>
      <c r="K2598" s="2">
        <v>-1317.5</v>
      </c>
      <c r="P2598">
        <v>2012</v>
      </c>
    </row>
    <row r="2599" spans="2:16" x14ac:dyDescent="0.2">
      <c r="B2599" s="3">
        <v>41199</v>
      </c>
      <c r="C2599" t="s">
        <v>13</v>
      </c>
      <c r="D2599" s="4" t="s">
        <v>34</v>
      </c>
      <c r="E2599" t="s">
        <v>453</v>
      </c>
      <c r="F2599" t="s">
        <v>8105</v>
      </c>
      <c r="G2599" t="s">
        <v>317</v>
      </c>
      <c r="H2599" t="s">
        <v>17</v>
      </c>
      <c r="I2599" s="2">
        <v>-1317.5</v>
      </c>
      <c r="J2599" s="2">
        <v>-1317.5</v>
      </c>
      <c r="K2599" s="2">
        <v>-1317.5</v>
      </c>
      <c r="P2599">
        <v>2012</v>
      </c>
    </row>
    <row r="2600" spans="2:16" x14ac:dyDescent="0.2">
      <c r="B2600" s="3">
        <v>41199</v>
      </c>
      <c r="C2600" t="s">
        <v>13</v>
      </c>
      <c r="D2600" s="4" t="s">
        <v>34</v>
      </c>
      <c r="E2600" t="s">
        <v>453</v>
      </c>
      <c r="F2600" t="s">
        <v>8105</v>
      </c>
      <c r="G2600" t="s">
        <v>317</v>
      </c>
      <c r="H2600" t="s">
        <v>17</v>
      </c>
      <c r="I2600" s="2">
        <v>-1317.5</v>
      </c>
      <c r="J2600" s="2">
        <v>-1317.5</v>
      </c>
      <c r="K2600" s="2">
        <v>-1317.5</v>
      </c>
      <c r="P2600">
        <v>2012</v>
      </c>
    </row>
    <row r="2601" spans="2:16" x14ac:dyDescent="0.2">
      <c r="B2601" s="3">
        <v>41199</v>
      </c>
      <c r="C2601" t="s">
        <v>334</v>
      </c>
      <c r="E2601" t="s">
        <v>497</v>
      </c>
      <c r="F2601" t="s">
        <v>8111</v>
      </c>
      <c r="G2601" t="s">
        <v>317</v>
      </c>
      <c r="H2601" t="s">
        <v>17</v>
      </c>
      <c r="I2601" s="2">
        <v>202.81</v>
      </c>
      <c r="J2601" s="2"/>
      <c r="K2601" s="2">
        <v>202.81</v>
      </c>
      <c r="P2601">
        <v>2012</v>
      </c>
    </row>
    <row r="2602" spans="2:16" x14ac:dyDescent="0.2">
      <c r="B2602" s="3">
        <v>41201</v>
      </c>
      <c r="C2602" t="s">
        <v>13</v>
      </c>
      <c r="D2602" s="4" t="s">
        <v>40</v>
      </c>
      <c r="E2602" t="s">
        <v>176</v>
      </c>
      <c r="F2602" t="s">
        <v>8106</v>
      </c>
      <c r="G2602" t="s">
        <v>178</v>
      </c>
      <c r="H2602" t="s">
        <v>17</v>
      </c>
      <c r="I2602" s="2">
        <v>-121</v>
      </c>
      <c r="J2602" s="2">
        <v>-121</v>
      </c>
      <c r="K2602" s="2">
        <v>-121</v>
      </c>
      <c r="P2602">
        <v>2012</v>
      </c>
    </row>
    <row r="2603" spans="2:16" x14ac:dyDescent="0.2">
      <c r="B2603" s="3">
        <v>41201</v>
      </c>
      <c r="C2603" t="s">
        <v>13</v>
      </c>
      <c r="D2603" s="4" t="s">
        <v>40</v>
      </c>
      <c r="E2603" t="s">
        <v>176</v>
      </c>
      <c r="F2603" t="s">
        <v>8106</v>
      </c>
      <c r="G2603" t="s">
        <v>178</v>
      </c>
      <c r="H2603" t="s">
        <v>17</v>
      </c>
      <c r="I2603" s="2">
        <v>-121</v>
      </c>
      <c r="J2603" s="2">
        <v>-121</v>
      </c>
      <c r="K2603" s="2">
        <v>-121</v>
      </c>
      <c r="P2603">
        <v>2012</v>
      </c>
    </row>
    <row r="2604" spans="2:16" x14ac:dyDescent="0.2">
      <c r="B2604" s="3">
        <v>41201</v>
      </c>
      <c r="C2604" t="s">
        <v>13</v>
      </c>
      <c r="D2604" s="4" t="s">
        <v>40</v>
      </c>
      <c r="E2604" t="s">
        <v>176</v>
      </c>
      <c r="F2604" t="s">
        <v>8106</v>
      </c>
      <c r="G2604" t="s">
        <v>178</v>
      </c>
      <c r="H2604" t="s">
        <v>17</v>
      </c>
      <c r="I2604" s="2">
        <v>-121</v>
      </c>
      <c r="J2604" s="2">
        <v>-121</v>
      </c>
      <c r="K2604" s="2">
        <v>-121</v>
      </c>
      <c r="P2604">
        <v>2012</v>
      </c>
    </row>
    <row r="2605" spans="2:16" x14ac:dyDescent="0.2">
      <c r="B2605" s="3">
        <v>41202</v>
      </c>
      <c r="C2605" t="s">
        <v>13</v>
      </c>
      <c r="D2605" t="s">
        <v>64</v>
      </c>
      <c r="E2605" t="s">
        <v>285</v>
      </c>
      <c r="F2605" t="s">
        <v>7491</v>
      </c>
      <c r="H2605" t="s">
        <v>17</v>
      </c>
      <c r="I2605" s="2">
        <v>-3780.93</v>
      </c>
      <c r="J2605" s="2">
        <v>-3780.93</v>
      </c>
      <c r="K2605" s="2">
        <v>-3780.93</v>
      </c>
      <c r="P2605">
        <v>2012</v>
      </c>
    </row>
    <row r="2606" spans="2:16" x14ac:dyDescent="0.2">
      <c r="B2606" s="3">
        <v>41202</v>
      </c>
      <c r="C2606" t="s">
        <v>13</v>
      </c>
      <c r="D2606" t="s">
        <v>64</v>
      </c>
      <c r="E2606" t="s">
        <v>285</v>
      </c>
      <c r="F2606" t="s">
        <v>7491</v>
      </c>
      <c r="H2606" t="s">
        <v>17</v>
      </c>
      <c r="I2606" s="2">
        <v>-3780.93</v>
      </c>
      <c r="J2606" s="2">
        <v>-3780.93</v>
      </c>
      <c r="K2606" s="2">
        <v>-3780.93</v>
      </c>
      <c r="P2606">
        <v>2012</v>
      </c>
    </row>
    <row r="2607" spans="2:16" x14ac:dyDescent="0.2">
      <c r="B2607" s="3">
        <v>41202</v>
      </c>
      <c r="C2607" t="s">
        <v>13</v>
      </c>
      <c r="D2607" t="s">
        <v>64</v>
      </c>
      <c r="E2607" t="s">
        <v>285</v>
      </c>
      <c r="F2607" t="s">
        <v>7491</v>
      </c>
      <c r="H2607" t="s">
        <v>17</v>
      </c>
      <c r="I2607" s="2">
        <v>-3780.93</v>
      </c>
      <c r="J2607" s="2">
        <v>-3780.93</v>
      </c>
      <c r="K2607" s="2">
        <v>-3780.93</v>
      </c>
      <c r="P2607">
        <v>2012</v>
      </c>
    </row>
    <row r="2608" spans="2:16" x14ac:dyDescent="0.2">
      <c r="B2608" s="3">
        <v>41203</v>
      </c>
      <c r="C2608" t="s">
        <v>140</v>
      </c>
      <c r="E2608" t="s">
        <v>338</v>
      </c>
      <c r="F2608" t="s">
        <v>343</v>
      </c>
      <c r="G2608" t="s">
        <v>166</v>
      </c>
      <c r="H2608" t="s">
        <v>17</v>
      </c>
      <c r="I2608" s="2">
        <v>-29.41</v>
      </c>
      <c r="J2608" s="2">
        <v>-29.41</v>
      </c>
      <c r="K2608" s="2">
        <v>-29.41</v>
      </c>
      <c r="P2608">
        <v>2012</v>
      </c>
    </row>
    <row r="2609" spans="2:16" x14ac:dyDescent="0.2">
      <c r="B2609" s="3">
        <v>41204</v>
      </c>
      <c r="C2609" t="s">
        <v>13</v>
      </c>
      <c r="D2609" s="4" t="s">
        <v>43</v>
      </c>
      <c r="E2609" t="s">
        <v>907</v>
      </c>
      <c r="F2609" t="s">
        <v>7492</v>
      </c>
      <c r="G2609" t="s">
        <v>467</v>
      </c>
      <c r="H2609" t="s">
        <v>17</v>
      </c>
      <c r="I2609" s="2">
        <v>-480</v>
      </c>
      <c r="J2609" s="2">
        <v>-480</v>
      </c>
      <c r="K2609" s="2">
        <v>-480</v>
      </c>
      <c r="P2609">
        <v>2012</v>
      </c>
    </row>
    <row r="2610" spans="2:16" x14ac:dyDescent="0.2">
      <c r="B2610" s="3">
        <v>41204</v>
      </c>
      <c r="C2610" t="s">
        <v>13</v>
      </c>
      <c r="D2610" s="4" t="s">
        <v>43</v>
      </c>
      <c r="E2610" t="s">
        <v>907</v>
      </c>
      <c r="F2610" t="s">
        <v>7492</v>
      </c>
      <c r="G2610" t="s">
        <v>467</v>
      </c>
      <c r="H2610" t="s">
        <v>17</v>
      </c>
      <c r="I2610" s="2">
        <v>-480</v>
      </c>
      <c r="J2610" s="2">
        <v>-480</v>
      </c>
      <c r="K2610" s="2">
        <v>-480</v>
      </c>
      <c r="P2610">
        <v>2012</v>
      </c>
    </row>
    <row r="2611" spans="2:16" x14ac:dyDescent="0.2">
      <c r="B2611" s="3">
        <v>41204</v>
      </c>
      <c r="C2611" t="s">
        <v>13</v>
      </c>
      <c r="D2611" s="4" t="s">
        <v>43</v>
      </c>
      <c r="E2611" t="s">
        <v>907</v>
      </c>
      <c r="F2611" t="s">
        <v>7492</v>
      </c>
      <c r="G2611" t="s">
        <v>467</v>
      </c>
      <c r="H2611" t="s">
        <v>17</v>
      </c>
      <c r="I2611" s="2">
        <v>-480</v>
      </c>
      <c r="J2611" s="2">
        <v>-480</v>
      </c>
      <c r="K2611" s="2">
        <v>-480</v>
      </c>
      <c r="P2611">
        <v>2012</v>
      </c>
    </row>
    <row r="2612" spans="2:16" x14ac:dyDescent="0.2">
      <c r="B2612" s="3">
        <v>41204</v>
      </c>
      <c r="C2612" t="s">
        <v>140</v>
      </c>
      <c r="E2612" t="s">
        <v>338</v>
      </c>
      <c r="F2612" t="s">
        <v>1412</v>
      </c>
      <c r="G2612" t="s">
        <v>178</v>
      </c>
      <c r="H2612" t="s">
        <v>17</v>
      </c>
      <c r="I2612" s="2">
        <v>-20.29</v>
      </c>
      <c r="J2612" s="2">
        <v>-20.29</v>
      </c>
      <c r="K2612" s="2">
        <v>-20.29</v>
      </c>
      <c r="P2612">
        <v>2012</v>
      </c>
    </row>
    <row r="2613" spans="2:16" x14ac:dyDescent="0.2">
      <c r="B2613" s="3">
        <v>41204</v>
      </c>
      <c r="C2613" t="s">
        <v>13</v>
      </c>
      <c r="E2613" t="s">
        <v>164</v>
      </c>
      <c r="F2613" t="s">
        <v>165</v>
      </c>
      <c r="G2613" t="s">
        <v>166</v>
      </c>
      <c r="H2613" t="s">
        <v>17</v>
      </c>
      <c r="I2613" s="2">
        <v>-10.9</v>
      </c>
      <c r="J2613" s="2">
        <v>-10.9</v>
      </c>
      <c r="K2613" s="2">
        <v>-10.9</v>
      </c>
      <c r="P2613">
        <v>2012</v>
      </c>
    </row>
    <row r="2614" spans="2:16" x14ac:dyDescent="0.2">
      <c r="B2614" s="3">
        <v>41204</v>
      </c>
      <c r="C2614" t="s">
        <v>13</v>
      </c>
      <c r="E2614" t="s">
        <v>164</v>
      </c>
      <c r="F2614" t="s">
        <v>165</v>
      </c>
      <c r="G2614" t="s">
        <v>166</v>
      </c>
      <c r="H2614" t="s">
        <v>17</v>
      </c>
      <c r="I2614" s="2">
        <v>-10.9</v>
      </c>
      <c r="J2614" s="2">
        <v>-10.9</v>
      </c>
      <c r="K2614" s="2">
        <v>-10.9</v>
      </c>
      <c r="P2614">
        <v>2012</v>
      </c>
    </row>
    <row r="2615" spans="2:16" x14ac:dyDescent="0.2">
      <c r="B2615" s="3">
        <v>41204</v>
      </c>
      <c r="C2615" t="s">
        <v>13</v>
      </c>
      <c r="E2615" t="s">
        <v>164</v>
      </c>
      <c r="F2615" t="s">
        <v>165</v>
      </c>
      <c r="G2615" t="s">
        <v>166</v>
      </c>
      <c r="H2615" t="s">
        <v>17</v>
      </c>
      <c r="I2615" s="2">
        <v>-10.9</v>
      </c>
      <c r="J2615" s="2">
        <v>-10.9</v>
      </c>
      <c r="K2615" s="2">
        <v>-10.9</v>
      </c>
      <c r="P2615">
        <v>2012</v>
      </c>
    </row>
    <row r="2616" spans="2:16" x14ac:dyDescent="0.2">
      <c r="B2616" s="3">
        <v>41204</v>
      </c>
      <c r="C2616" t="s">
        <v>334</v>
      </c>
      <c r="E2616" t="s">
        <v>335</v>
      </c>
      <c r="F2616" t="s">
        <v>337</v>
      </c>
      <c r="G2616" t="s">
        <v>166</v>
      </c>
      <c r="H2616" t="s">
        <v>17</v>
      </c>
      <c r="I2616" s="2">
        <v>-745.19</v>
      </c>
      <c r="J2616" s="2">
        <v>-745.19</v>
      </c>
      <c r="K2616" s="2">
        <v>-745.19</v>
      </c>
      <c r="P2616">
        <v>2012</v>
      </c>
    </row>
    <row r="2617" spans="2:16" x14ac:dyDescent="0.2">
      <c r="B2617" s="3">
        <v>41204</v>
      </c>
      <c r="C2617" t="s">
        <v>382</v>
      </c>
      <c r="E2617" t="s">
        <v>335</v>
      </c>
      <c r="F2617" t="s">
        <v>337</v>
      </c>
      <c r="G2617" t="s">
        <v>166</v>
      </c>
      <c r="H2617" t="s">
        <v>17</v>
      </c>
      <c r="I2617" s="2">
        <v>-24.58</v>
      </c>
      <c r="J2617" s="2">
        <v>-24.58</v>
      </c>
      <c r="K2617" s="2">
        <v>-24.58</v>
      </c>
      <c r="P2617">
        <v>2012</v>
      </c>
    </row>
    <row r="2618" spans="2:16" x14ac:dyDescent="0.2">
      <c r="B2618" s="3">
        <v>41204</v>
      </c>
      <c r="C2618" t="s">
        <v>334</v>
      </c>
      <c r="D2618" t="s">
        <v>143</v>
      </c>
      <c r="E2618" t="s">
        <v>335</v>
      </c>
      <c r="F2618" t="s">
        <v>336</v>
      </c>
      <c r="G2618" t="s">
        <v>172</v>
      </c>
      <c r="H2618" t="s">
        <v>17</v>
      </c>
      <c r="I2618" s="2">
        <v>-630</v>
      </c>
      <c r="J2618" s="2">
        <v>-630</v>
      </c>
      <c r="K2618" s="2">
        <v>-630</v>
      </c>
      <c r="P2618">
        <v>2012</v>
      </c>
    </row>
    <row r="2619" spans="2:16" x14ac:dyDescent="0.2">
      <c r="B2619" s="3">
        <v>41205</v>
      </c>
      <c r="C2619" t="s">
        <v>13</v>
      </c>
      <c r="D2619" s="4" t="s">
        <v>48</v>
      </c>
      <c r="E2619" t="s">
        <v>161</v>
      </c>
      <c r="F2619" t="s">
        <v>167</v>
      </c>
      <c r="G2619" t="s">
        <v>163</v>
      </c>
      <c r="H2619" t="s">
        <v>17</v>
      </c>
      <c r="I2619" s="2">
        <v>-2300</v>
      </c>
      <c r="J2619" s="2">
        <v>-2300</v>
      </c>
      <c r="K2619" s="2">
        <v>-2300</v>
      </c>
      <c r="P2619">
        <v>2012</v>
      </c>
    </row>
    <row r="2620" spans="2:16" x14ac:dyDescent="0.2">
      <c r="B2620" s="3">
        <v>41205</v>
      </c>
      <c r="C2620" t="s">
        <v>13</v>
      </c>
      <c r="D2620" s="4" t="s">
        <v>48</v>
      </c>
      <c r="E2620" t="s">
        <v>161</v>
      </c>
      <c r="F2620" t="s">
        <v>167</v>
      </c>
      <c r="G2620" t="s">
        <v>163</v>
      </c>
      <c r="H2620" t="s">
        <v>17</v>
      </c>
      <c r="I2620" s="2">
        <v>-2300</v>
      </c>
      <c r="J2620" s="2">
        <v>-2300</v>
      </c>
      <c r="K2620" s="2">
        <v>-2300</v>
      </c>
      <c r="P2620">
        <v>2012</v>
      </c>
    </row>
    <row r="2621" spans="2:16" x14ac:dyDescent="0.2">
      <c r="B2621" s="3">
        <v>41205</v>
      </c>
      <c r="C2621" t="s">
        <v>13</v>
      </c>
      <c r="D2621" s="4" t="s">
        <v>48</v>
      </c>
      <c r="E2621" t="s">
        <v>161</v>
      </c>
      <c r="F2621" t="s">
        <v>167</v>
      </c>
      <c r="G2621" t="s">
        <v>163</v>
      </c>
      <c r="H2621" t="s">
        <v>17</v>
      </c>
      <c r="I2621" s="2">
        <v>-2300</v>
      </c>
      <c r="J2621" s="2">
        <v>-2300</v>
      </c>
      <c r="K2621" s="2">
        <v>-2300</v>
      </c>
      <c r="P2621">
        <v>2012</v>
      </c>
    </row>
    <row r="2622" spans="2:16" x14ac:dyDescent="0.2">
      <c r="B2622" s="3">
        <v>41205</v>
      </c>
      <c r="C2622" t="s">
        <v>13</v>
      </c>
      <c r="D2622" s="4" t="s">
        <v>168</v>
      </c>
      <c r="E2622" t="s">
        <v>156</v>
      </c>
      <c r="F2622" t="s">
        <v>169</v>
      </c>
      <c r="G2622" t="s">
        <v>166</v>
      </c>
      <c r="H2622" t="s">
        <v>17</v>
      </c>
      <c r="I2622" s="2">
        <v>-3600</v>
      </c>
      <c r="J2622" s="2">
        <v>-3600</v>
      </c>
      <c r="K2622" s="2">
        <v>-3600</v>
      </c>
      <c r="P2622">
        <v>2012</v>
      </c>
    </row>
    <row r="2623" spans="2:16" x14ac:dyDescent="0.2">
      <c r="B2623" s="3">
        <v>41205</v>
      </c>
      <c r="C2623" t="s">
        <v>13</v>
      </c>
      <c r="D2623" s="4" t="s">
        <v>168</v>
      </c>
      <c r="E2623" t="s">
        <v>156</v>
      </c>
      <c r="F2623" t="s">
        <v>169</v>
      </c>
      <c r="G2623" t="s">
        <v>166</v>
      </c>
      <c r="H2623" t="s">
        <v>17</v>
      </c>
      <c r="I2623" s="2">
        <v>-3600</v>
      </c>
      <c r="J2623" s="2">
        <v>-3600</v>
      </c>
      <c r="K2623" s="2">
        <v>-3600</v>
      </c>
      <c r="P2623">
        <v>2012</v>
      </c>
    </row>
    <row r="2624" spans="2:16" x14ac:dyDescent="0.2">
      <c r="B2624" s="3">
        <v>41205</v>
      </c>
      <c r="C2624" t="s">
        <v>13</v>
      </c>
      <c r="D2624" s="4" t="s">
        <v>168</v>
      </c>
      <c r="E2624" t="s">
        <v>156</v>
      </c>
      <c r="F2624" t="s">
        <v>169</v>
      </c>
      <c r="G2624" t="s">
        <v>166</v>
      </c>
      <c r="H2624" t="s">
        <v>17</v>
      </c>
      <c r="I2624" s="2">
        <v>-3600</v>
      </c>
      <c r="J2624" s="2">
        <v>-3600</v>
      </c>
      <c r="K2624" s="2">
        <v>-3600</v>
      </c>
      <c r="P2624">
        <v>2012</v>
      </c>
    </row>
    <row r="2625" spans="2:16" x14ac:dyDescent="0.2">
      <c r="B2625" s="3">
        <v>41205</v>
      </c>
      <c r="C2625" t="s">
        <v>382</v>
      </c>
      <c r="E2625" t="s">
        <v>335</v>
      </c>
      <c r="F2625" t="s">
        <v>337</v>
      </c>
      <c r="G2625" t="s">
        <v>166</v>
      </c>
      <c r="H2625" t="s">
        <v>17</v>
      </c>
      <c r="I2625" s="2">
        <v>-386.64</v>
      </c>
      <c r="J2625" s="2">
        <v>-386.64</v>
      </c>
      <c r="K2625" s="2">
        <v>-386.64</v>
      </c>
      <c r="P2625">
        <v>2012</v>
      </c>
    </row>
    <row r="2626" spans="2:16" x14ac:dyDescent="0.2">
      <c r="B2626" s="3">
        <v>41205</v>
      </c>
      <c r="C2626" t="s">
        <v>382</v>
      </c>
      <c r="E2626" t="s">
        <v>335</v>
      </c>
      <c r="F2626" t="s">
        <v>337</v>
      </c>
      <c r="G2626" t="s">
        <v>166</v>
      </c>
      <c r="H2626" t="s">
        <v>17</v>
      </c>
      <c r="I2626" s="2">
        <v>137.28</v>
      </c>
      <c r="J2626" s="2"/>
      <c r="K2626" s="2">
        <v>137.28</v>
      </c>
      <c r="P2626">
        <v>2012</v>
      </c>
    </row>
    <row r="2627" spans="2:16" x14ac:dyDescent="0.2">
      <c r="B2627" s="3">
        <v>41205</v>
      </c>
      <c r="C2627" t="s">
        <v>13</v>
      </c>
      <c r="D2627" s="4" t="s">
        <v>52</v>
      </c>
      <c r="E2627" t="s">
        <v>1465</v>
      </c>
      <c r="F2627" t="s">
        <v>1466</v>
      </c>
      <c r="H2627" t="s">
        <v>17</v>
      </c>
      <c r="I2627" s="2">
        <v>-250</v>
      </c>
      <c r="J2627" s="2">
        <v>-250</v>
      </c>
      <c r="K2627" s="2">
        <v>-250</v>
      </c>
      <c r="P2627">
        <v>2012</v>
      </c>
    </row>
    <row r="2628" spans="2:16" x14ac:dyDescent="0.2">
      <c r="B2628" s="3">
        <v>41205</v>
      </c>
      <c r="C2628" t="s">
        <v>13</v>
      </c>
      <c r="D2628" s="4" t="s">
        <v>52</v>
      </c>
      <c r="E2628" t="s">
        <v>1465</v>
      </c>
      <c r="F2628" t="s">
        <v>1466</v>
      </c>
      <c r="H2628" t="s">
        <v>17</v>
      </c>
      <c r="I2628" s="2">
        <v>-250</v>
      </c>
      <c r="J2628" s="2">
        <v>-250</v>
      </c>
      <c r="K2628" s="2">
        <v>-250</v>
      </c>
      <c r="P2628">
        <v>2012</v>
      </c>
    </row>
    <row r="2629" spans="2:16" x14ac:dyDescent="0.2">
      <c r="B2629" s="3">
        <v>41205</v>
      </c>
      <c r="C2629" t="s">
        <v>13</v>
      </c>
      <c r="D2629" s="4" t="s">
        <v>52</v>
      </c>
      <c r="E2629" t="s">
        <v>1465</v>
      </c>
      <c r="F2629" t="s">
        <v>1466</v>
      </c>
      <c r="H2629" t="s">
        <v>17</v>
      </c>
      <c r="I2629" s="2">
        <v>-250</v>
      </c>
      <c r="J2629" s="2">
        <v>-250</v>
      </c>
      <c r="K2629" s="2">
        <v>-250</v>
      </c>
      <c r="P2629">
        <v>2012</v>
      </c>
    </row>
    <row r="2630" spans="2:16" x14ac:dyDescent="0.2">
      <c r="B2630" s="3">
        <v>41205</v>
      </c>
      <c r="C2630" t="s">
        <v>923</v>
      </c>
      <c r="D2630" t="s">
        <v>143</v>
      </c>
      <c r="E2630" t="s">
        <v>10023</v>
      </c>
      <c r="H2630" t="s">
        <v>17</v>
      </c>
      <c r="I2630" s="2">
        <v>-142.01</v>
      </c>
      <c r="J2630" s="2">
        <v>-142.01</v>
      </c>
      <c r="K2630" s="2">
        <v>-142.01</v>
      </c>
      <c r="P2630">
        <v>2012</v>
      </c>
    </row>
    <row r="2631" spans="2:16" x14ac:dyDescent="0.2">
      <c r="B2631" s="3">
        <v>41206</v>
      </c>
      <c r="C2631" t="s">
        <v>13</v>
      </c>
      <c r="D2631" t="s">
        <v>170</v>
      </c>
      <c r="E2631" t="s">
        <v>24</v>
      </c>
      <c r="F2631" t="s">
        <v>7493</v>
      </c>
      <c r="G2631" t="s">
        <v>464</v>
      </c>
      <c r="H2631" t="s">
        <v>17</v>
      </c>
      <c r="I2631" s="2">
        <v>-150</v>
      </c>
      <c r="J2631" s="2">
        <v>-150</v>
      </c>
      <c r="K2631" s="2">
        <v>-150</v>
      </c>
      <c r="P2631">
        <v>2012</v>
      </c>
    </row>
    <row r="2632" spans="2:16" x14ac:dyDescent="0.2">
      <c r="B2632" s="3">
        <v>41206</v>
      </c>
      <c r="C2632" t="s">
        <v>13</v>
      </c>
      <c r="D2632" t="s">
        <v>170</v>
      </c>
      <c r="E2632" t="s">
        <v>24</v>
      </c>
      <c r="F2632" t="s">
        <v>7493</v>
      </c>
      <c r="G2632" t="s">
        <v>464</v>
      </c>
      <c r="H2632" t="s">
        <v>17</v>
      </c>
      <c r="I2632" s="2">
        <v>-150</v>
      </c>
      <c r="J2632" s="2">
        <v>-150</v>
      </c>
      <c r="K2632" s="2">
        <v>-150</v>
      </c>
      <c r="P2632">
        <v>2012</v>
      </c>
    </row>
    <row r="2633" spans="2:16" x14ac:dyDescent="0.2">
      <c r="B2633" s="3">
        <v>41206</v>
      </c>
      <c r="C2633" t="s">
        <v>13</v>
      </c>
      <c r="D2633" t="s">
        <v>170</v>
      </c>
      <c r="E2633" t="s">
        <v>24</v>
      </c>
      <c r="F2633" t="s">
        <v>7493</v>
      </c>
      <c r="G2633" t="s">
        <v>464</v>
      </c>
      <c r="H2633" t="s">
        <v>17</v>
      </c>
      <c r="I2633" s="2">
        <v>-150</v>
      </c>
      <c r="J2633" s="2">
        <v>-150</v>
      </c>
      <c r="K2633" s="2">
        <v>-150</v>
      </c>
      <c r="P2633">
        <v>2012</v>
      </c>
    </row>
    <row r="2634" spans="2:16" x14ac:dyDescent="0.2">
      <c r="B2634" s="3">
        <v>41206</v>
      </c>
      <c r="C2634" t="s">
        <v>13</v>
      </c>
      <c r="D2634" t="s">
        <v>170</v>
      </c>
      <c r="E2634" t="s">
        <v>24</v>
      </c>
      <c r="F2634" t="s">
        <v>171</v>
      </c>
      <c r="G2634" t="s">
        <v>172</v>
      </c>
      <c r="H2634" t="s">
        <v>17</v>
      </c>
      <c r="I2634" s="2">
        <v>-350</v>
      </c>
      <c r="J2634" s="2">
        <v>-350</v>
      </c>
      <c r="K2634" s="2">
        <v>-350</v>
      </c>
      <c r="P2634">
        <v>2012</v>
      </c>
    </row>
    <row r="2635" spans="2:16" x14ac:dyDescent="0.2">
      <c r="B2635" s="3">
        <v>41206</v>
      </c>
      <c r="C2635" t="s">
        <v>13</v>
      </c>
      <c r="D2635" t="s">
        <v>170</v>
      </c>
      <c r="E2635" t="s">
        <v>24</v>
      </c>
      <c r="F2635" t="s">
        <v>171</v>
      </c>
      <c r="G2635" t="s">
        <v>172</v>
      </c>
      <c r="H2635" t="s">
        <v>17</v>
      </c>
      <c r="I2635" s="2">
        <v>-350</v>
      </c>
      <c r="J2635" s="2">
        <v>-350</v>
      </c>
      <c r="K2635" s="2">
        <v>-350</v>
      </c>
      <c r="P2635">
        <v>2012</v>
      </c>
    </row>
    <row r="2636" spans="2:16" hidden="1" x14ac:dyDescent="0.2">
      <c r="F2636" t="s">
        <v>7911</v>
      </c>
      <c r="G2636" t="s">
        <v>271</v>
      </c>
      <c r="H2636" t="s">
        <v>17</v>
      </c>
      <c r="I2636" s="2">
        <v>-40</v>
      </c>
      <c r="J2636" s="2">
        <v>-40</v>
      </c>
      <c r="K2636" s="2">
        <v>-40</v>
      </c>
      <c r="P2636">
        <v>1900</v>
      </c>
    </row>
    <row r="2637" spans="2:16" hidden="1" x14ac:dyDescent="0.2">
      <c r="F2637" t="s">
        <v>7913</v>
      </c>
      <c r="G2637" t="s">
        <v>271</v>
      </c>
      <c r="H2637" t="s">
        <v>17</v>
      </c>
      <c r="I2637" s="2">
        <v>-12.72</v>
      </c>
      <c r="J2637" s="2">
        <v>-12.72</v>
      </c>
      <c r="K2637" s="2">
        <v>-12.72</v>
      </c>
      <c r="P2637">
        <v>1900</v>
      </c>
    </row>
    <row r="2638" spans="2:16" x14ac:dyDescent="0.2">
      <c r="B2638" s="3">
        <v>41206</v>
      </c>
      <c r="C2638" t="s">
        <v>13</v>
      </c>
      <c r="D2638" t="s">
        <v>170</v>
      </c>
      <c r="E2638" t="s">
        <v>24</v>
      </c>
      <c r="F2638" t="s">
        <v>171</v>
      </c>
      <c r="G2638" t="s">
        <v>172</v>
      </c>
      <c r="H2638" t="s">
        <v>17</v>
      </c>
      <c r="I2638" s="2">
        <v>-350</v>
      </c>
      <c r="J2638" s="2">
        <v>-350</v>
      </c>
      <c r="K2638" s="2">
        <v>-350</v>
      </c>
      <c r="P2638">
        <v>2012</v>
      </c>
    </row>
    <row r="2639" spans="2:16" x14ac:dyDescent="0.2">
      <c r="B2639" s="3">
        <v>41206</v>
      </c>
      <c r="C2639" t="s">
        <v>13</v>
      </c>
      <c r="E2639" t="s">
        <v>3340</v>
      </c>
      <c r="F2639" s="3">
        <v>45953</v>
      </c>
      <c r="H2639" t="s">
        <v>17</v>
      </c>
      <c r="I2639" s="2">
        <v>-57.39</v>
      </c>
      <c r="J2639" s="2">
        <v>-57.39</v>
      </c>
      <c r="K2639" s="2">
        <v>-57.39</v>
      </c>
      <c r="P2639">
        <v>2012</v>
      </c>
    </row>
    <row r="2640" spans="2:16" x14ac:dyDescent="0.2">
      <c r="B2640" s="3">
        <v>41206</v>
      </c>
      <c r="C2640" t="s">
        <v>13</v>
      </c>
      <c r="E2640" t="s">
        <v>3340</v>
      </c>
      <c r="F2640" s="3">
        <v>45953</v>
      </c>
      <c r="H2640" t="s">
        <v>17</v>
      </c>
      <c r="I2640" s="2">
        <v>-57.39</v>
      </c>
      <c r="J2640" s="2">
        <v>-57.39</v>
      </c>
      <c r="K2640" s="2">
        <v>-57.39</v>
      </c>
      <c r="P2640">
        <v>2012</v>
      </c>
    </row>
    <row r="2641" spans="2:16" x14ac:dyDescent="0.2">
      <c r="B2641" s="3">
        <v>41206</v>
      </c>
      <c r="C2641" t="s">
        <v>13</v>
      </c>
      <c r="E2641" t="s">
        <v>3340</v>
      </c>
      <c r="F2641" s="3">
        <v>45953</v>
      </c>
      <c r="H2641" t="s">
        <v>17</v>
      </c>
      <c r="I2641" s="2">
        <v>-57.39</v>
      </c>
      <c r="J2641" s="2">
        <v>-57.39</v>
      </c>
      <c r="K2641" s="2">
        <v>-57.39</v>
      </c>
      <c r="P2641">
        <v>2012</v>
      </c>
    </row>
    <row r="2642" spans="2:16" x14ac:dyDescent="0.2">
      <c r="B2642" s="3">
        <v>41207</v>
      </c>
      <c r="C2642" t="s">
        <v>140</v>
      </c>
      <c r="E2642" t="s">
        <v>338</v>
      </c>
      <c r="F2642" t="s">
        <v>1412</v>
      </c>
      <c r="G2642" t="s">
        <v>178</v>
      </c>
      <c r="H2642" t="s">
        <v>17</v>
      </c>
      <c r="I2642" s="2">
        <v>13.03</v>
      </c>
      <c r="J2642" s="2"/>
      <c r="K2642" s="2">
        <v>13.03</v>
      </c>
      <c r="P2642">
        <v>2012</v>
      </c>
    </row>
    <row r="2643" spans="2:16" x14ac:dyDescent="0.2">
      <c r="B2643" s="3">
        <v>41207</v>
      </c>
      <c r="C2643" t="s">
        <v>13</v>
      </c>
      <c r="D2643" s="4" t="s">
        <v>59</v>
      </c>
      <c r="E2643" t="s">
        <v>1507</v>
      </c>
      <c r="F2643" t="s">
        <v>4806</v>
      </c>
      <c r="G2643" t="s">
        <v>258</v>
      </c>
      <c r="H2643" t="s">
        <v>17</v>
      </c>
      <c r="I2643" s="2">
        <v>-998</v>
      </c>
      <c r="J2643" s="2">
        <v>-998</v>
      </c>
      <c r="K2643" s="2">
        <v>-998</v>
      </c>
      <c r="P2643">
        <v>2012</v>
      </c>
    </row>
    <row r="2644" spans="2:16" x14ac:dyDescent="0.2">
      <c r="B2644" s="3">
        <v>41207</v>
      </c>
      <c r="C2644" t="s">
        <v>13</v>
      </c>
      <c r="D2644" s="4" t="s">
        <v>59</v>
      </c>
      <c r="E2644" t="s">
        <v>1507</v>
      </c>
      <c r="F2644" t="s">
        <v>4806</v>
      </c>
      <c r="G2644" t="s">
        <v>258</v>
      </c>
      <c r="H2644" t="s">
        <v>17</v>
      </c>
      <c r="I2644" s="2">
        <v>-998</v>
      </c>
      <c r="J2644" s="2">
        <v>-998</v>
      </c>
      <c r="K2644" s="2">
        <v>-998</v>
      </c>
      <c r="P2644">
        <v>2012</v>
      </c>
    </row>
    <row r="2645" spans="2:16" x14ac:dyDescent="0.2">
      <c r="B2645" s="3">
        <v>41207</v>
      </c>
      <c r="C2645" t="s">
        <v>13</v>
      </c>
      <c r="D2645" s="4" t="s">
        <v>59</v>
      </c>
      <c r="E2645" t="s">
        <v>1507</v>
      </c>
      <c r="F2645" t="s">
        <v>4806</v>
      </c>
      <c r="G2645" t="s">
        <v>258</v>
      </c>
      <c r="H2645" t="s">
        <v>17</v>
      </c>
      <c r="I2645" s="2">
        <v>-998</v>
      </c>
      <c r="J2645" s="2">
        <v>-998</v>
      </c>
      <c r="K2645" s="2">
        <v>-998</v>
      </c>
      <c r="P2645">
        <v>2012</v>
      </c>
    </row>
    <row r="2646" spans="2:16" x14ac:dyDescent="0.2">
      <c r="B2646" s="3">
        <v>41207</v>
      </c>
      <c r="C2646" t="s">
        <v>382</v>
      </c>
      <c r="E2646" t="s">
        <v>328</v>
      </c>
      <c r="F2646" t="s">
        <v>396</v>
      </c>
      <c r="G2646" t="s">
        <v>172</v>
      </c>
      <c r="H2646" t="s">
        <v>17</v>
      </c>
      <c r="I2646" s="2">
        <v>-9.6199999999999992</v>
      </c>
      <c r="J2646" s="2">
        <v>-9.6199999999999992</v>
      </c>
      <c r="K2646" s="2">
        <v>-9.6199999999999992</v>
      </c>
      <c r="P2646">
        <v>2012</v>
      </c>
    </row>
    <row r="2647" spans="2:16" x14ac:dyDescent="0.2">
      <c r="B2647" s="3">
        <v>41207</v>
      </c>
      <c r="C2647" t="s">
        <v>140</v>
      </c>
      <c r="E2647" t="s">
        <v>338</v>
      </c>
      <c r="F2647" t="s">
        <v>485</v>
      </c>
      <c r="G2647" t="s">
        <v>317</v>
      </c>
      <c r="H2647" t="s">
        <v>17</v>
      </c>
      <c r="I2647" s="2">
        <v>-27.09</v>
      </c>
      <c r="J2647" s="2">
        <v>-27.09</v>
      </c>
      <c r="K2647" s="2">
        <v>-27.09</v>
      </c>
      <c r="P2647">
        <v>2012</v>
      </c>
    </row>
    <row r="2648" spans="2:16" x14ac:dyDescent="0.2">
      <c r="B2648" s="3">
        <v>41208</v>
      </c>
      <c r="C2648" t="s">
        <v>13</v>
      </c>
      <c r="D2648" t="s">
        <v>64</v>
      </c>
      <c r="E2648" t="s">
        <v>173</v>
      </c>
      <c r="F2648" t="s">
        <v>174</v>
      </c>
      <c r="G2648" t="s">
        <v>175</v>
      </c>
      <c r="H2648" t="s">
        <v>17</v>
      </c>
      <c r="I2648" s="2">
        <v>-1070</v>
      </c>
      <c r="J2648" s="2">
        <v>-1070</v>
      </c>
      <c r="K2648" s="2">
        <v>-1070</v>
      </c>
      <c r="P2648">
        <v>2012</v>
      </c>
    </row>
    <row r="2649" spans="2:16" x14ac:dyDescent="0.2">
      <c r="B2649" s="3">
        <v>41208</v>
      </c>
      <c r="C2649" t="s">
        <v>13</v>
      </c>
      <c r="D2649" t="s">
        <v>64</v>
      </c>
      <c r="E2649" t="s">
        <v>173</v>
      </c>
      <c r="F2649" t="s">
        <v>174</v>
      </c>
      <c r="G2649" t="s">
        <v>175</v>
      </c>
      <c r="H2649" t="s">
        <v>17</v>
      </c>
      <c r="I2649" s="2">
        <v>-1070</v>
      </c>
      <c r="J2649" s="2">
        <v>-1070</v>
      </c>
      <c r="K2649" s="2">
        <v>-1070</v>
      </c>
      <c r="P2649">
        <v>2012</v>
      </c>
    </row>
    <row r="2650" spans="2:16" x14ac:dyDescent="0.2">
      <c r="B2650" s="3">
        <v>41208</v>
      </c>
      <c r="C2650" t="s">
        <v>13</v>
      </c>
      <c r="D2650" t="s">
        <v>64</v>
      </c>
      <c r="E2650" t="s">
        <v>173</v>
      </c>
      <c r="F2650" t="s">
        <v>174</v>
      </c>
      <c r="G2650" t="s">
        <v>175</v>
      </c>
      <c r="H2650" t="s">
        <v>17</v>
      </c>
      <c r="I2650" s="2">
        <v>-1070</v>
      </c>
      <c r="J2650" s="2">
        <v>-1070</v>
      </c>
      <c r="K2650" s="2">
        <v>-1070</v>
      </c>
      <c r="P2650">
        <v>2012</v>
      </c>
    </row>
    <row r="2651" spans="2:16" x14ac:dyDescent="0.2">
      <c r="B2651" s="3">
        <v>41208</v>
      </c>
      <c r="C2651" t="s">
        <v>382</v>
      </c>
      <c r="E2651" t="s">
        <v>4868</v>
      </c>
      <c r="F2651" t="s">
        <v>4869</v>
      </c>
      <c r="G2651" t="s">
        <v>258</v>
      </c>
      <c r="H2651" t="s">
        <v>17</v>
      </c>
      <c r="I2651" s="2">
        <v>-3.2</v>
      </c>
      <c r="J2651" s="2">
        <v>-3.2</v>
      </c>
      <c r="K2651" s="2">
        <v>-3.2</v>
      </c>
      <c r="P2651">
        <v>2012</v>
      </c>
    </row>
    <row r="2652" spans="2:16" x14ac:dyDescent="0.2">
      <c r="B2652" s="3">
        <v>41208</v>
      </c>
      <c r="C2652" t="s">
        <v>382</v>
      </c>
      <c r="E2652" t="s">
        <v>335</v>
      </c>
      <c r="F2652" t="s">
        <v>397</v>
      </c>
      <c r="G2652" t="s">
        <v>172</v>
      </c>
      <c r="H2652" t="s">
        <v>17</v>
      </c>
      <c r="I2652" s="2">
        <v>-27.49</v>
      </c>
      <c r="J2652" s="2">
        <v>-27.49</v>
      </c>
      <c r="K2652" s="2">
        <v>-27.49</v>
      </c>
      <c r="P2652">
        <v>2012</v>
      </c>
    </row>
    <row r="2653" spans="2:16" x14ac:dyDescent="0.2">
      <c r="B2653" s="3">
        <v>41210</v>
      </c>
      <c r="C2653" t="s">
        <v>382</v>
      </c>
      <c r="E2653" t="s">
        <v>497</v>
      </c>
      <c r="F2653" t="s">
        <v>8120</v>
      </c>
      <c r="G2653" t="s">
        <v>317</v>
      </c>
      <c r="H2653" t="s">
        <v>17</v>
      </c>
      <c r="I2653" s="2">
        <v>-6.14</v>
      </c>
      <c r="J2653" s="2">
        <v>-6.14</v>
      </c>
      <c r="K2653" s="2">
        <v>-6.14</v>
      </c>
      <c r="P2653">
        <v>2012</v>
      </c>
    </row>
    <row r="2654" spans="2:16" x14ac:dyDescent="0.2">
      <c r="B2654" s="3">
        <v>41210</v>
      </c>
      <c r="C2654" t="s">
        <v>382</v>
      </c>
      <c r="E2654" t="s">
        <v>497</v>
      </c>
      <c r="F2654" t="s">
        <v>8121</v>
      </c>
      <c r="G2654" t="s">
        <v>317</v>
      </c>
      <c r="H2654" t="s">
        <v>17</v>
      </c>
      <c r="I2654" s="2">
        <v>-424.23</v>
      </c>
      <c r="J2654" s="2">
        <v>-424.23</v>
      </c>
      <c r="K2654" s="2">
        <v>-424.23</v>
      </c>
      <c r="P2654">
        <v>2012</v>
      </c>
    </row>
    <row r="2655" spans="2:16" x14ac:dyDescent="0.2">
      <c r="B2655" s="3">
        <v>41211</v>
      </c>
      <c r="C2655" t="s">
        <v>140</v>
      </c>
      <c r="E2655" t="s">
        <v>338</v>
      </c>
      <c r="F2655" t="s">
        <v>1863</v>
      </c>
      <c r="G2655" t="s">
        <v>467</v>
      </c>
      <c r="H2655" t="s">
        <v>17</v>
      </c>
      <c r="I2655" s="2">
        <v>-2.0099999999999998</v>
      </c>
      <c r="J2655" s="2">
        <v>-2.0099999999999998</v>
      </c>
      <c r="K2655" s="2">
        <v>-2.0099999999999998</v>
      </c>
      <c r="P2655">
        <v>2012</v>
      </c>
    </row>
    <row r="2656" spans="2:16" x14ac:dyDescent="0.2">
      <c r="B2656" s="3">
        <v>41212</v>
      </c>
      <c r="C2656" t="s">
        <v>382</v>
      </c>
      <c r="E2656" t="s">
        <v>495</v>
      </c>
      <c r="F2656" t="s">
        <v>4871</v>
      </c>
      <c r="G2656" t="s">
        <v>364</v>
      </c>
      <c r="H2656" t="s">
        <v>17</v>
      </c>
      <c r="I2656" s="2">
        <v>-29.47</v>
      </c>
      <c r="J2656" s="2">
        <v>-29.47</v>
      </c>
      <c r="K2656" s="2">
        <v>-29.47</v>
      </c>
      <c r="P2656">
        <v>2012</v>
      </c>
    </row>
    <row r="2657" spans="2:16" x14ac:dyDescent="0.2">
      <c r="B2657" s="3">
        <v>41212</v>
      </c>
      <c r="C2657" t="s">
        <v>382</v>
      </c>
      <c r="E2657" t="s">
        <v>328</v>
      </c>
      <c r="F2657" t="s">
        <v>4870</v>
      </c>
      <c r="G2657" t="s">
        <v>250</v>
      </c>
      <c r="H2657" t="s">
        <v>17</v>
      </c>
      <c r="I2657" s="2">
        <v>-11.75</v>
      </c>
      <c r="J2657" s="2">
        <v>-11.75</v>
      </c>
      <c r="K2657" s="2">
        <v>-11.75</v>
      </c>
      <c r="P2657">
        <v>2012</v>
      </c>
    </row>
    <row r="2658" spans="2:16" x14ac:dyDescent="0.2">
      <c r="B2658" s="3">
        <v>41212</v>
      </c>
      <c r="C2658" t="s">
        <v>13</v>
      </c>
      <c r="E2658" t="s">
        <v>3346</v>
      </c>
      <c r="F2658" s="3">
        <v>45959</v>
      </c>
      <c r="H2658" t="s">
        <v>17</v>
      </c>
      <c r="I2658" s="2">
        <v>-20</v>
      </c>
      <c r="J2658" s="2">
        <v>-20</v>
      </c>
      <c r="K2658" s="2">
        <v>-20</v>
      </c>
      <c r="P2658">
        <v>2012</v>
      </c>
    </row>
    <row r="2659" spans="2:16" x14ac:dyDescent="0.2">
      <c r="B2659" s="3">
        <v>41212</v>
      </c>
      <c r="C2659" t="s">
        <v>13</v>
      </c>
      <c r="E2659" t="s">
        <v>3346</v>
      </c>
      <c r="F2659" s="3">
        <v>45959</v>
      </c>
      <c r="H2659" t="s">
        <v>17</v>
      </c>
      <c r="I2659" s="2">
        <v>-20</v>
      </c>
      <c r="J2659" s="2">
        <v>-20</v>
      </c>
      <c r="K2659" s="2">
        <v>-20</v>
      </c>
      <c r="P2659">
        <v>2012</v>
      </c>
    </row>
    <row r="2660" spans="2:16" hidden="1" x14ac:dyDescent="0.2">
      <c r="F2660" t="s">
        <v>8158</v>
      </c>
      <c r="G2660" t="s">
        <v>271</v>
      </c>
      <c r="H2660" t="s">
        <v>17</v>
      </c>
      <c r="I2660" s="2">
        <v>-45</v>
      </c>
      <c r="J2660" s="2">
        <v>-45</v>
      </c>
      <c r="K2660" s="2">
        <v>-45</v>
      </c>
      <c r="P2660">
        <v>1900</v>
      </c>
    </row>
    <row r="2661" spans="2:16" x14ac:dyDescent="0.2">
      <c r="B2661" s="3">
        <v>41212</v>
      </c>
      <c r="C2661" t="s">
        <v>13</v>
      </c>
      <c r="E2661" t="s">
        <v>3346</v>
      </c>
      <c r="F2661" s="3">
        <v>45959</v>
      </c>
      <c r="H2661" t="s">
        <v>17</v>
      </c>
      <c r="I2661" s="2">
        <v>-20</v>
      </c>
      <c r="J2661" s="2">
        <v>-20</v>
      </c>
      <c r="K2661" s="2">
        <v>-20</v>
      </c>
      <c r="P2661">
        <v>2012</v>
      </c>
    </row>
    <row r="2662" spans="2:16" x14ac:dyDescent="0.2">
      <c r="B2662" s="3">
        <v>41213</v>
      </c>
      <c r="C2662" t="s">
        <v>382</v>
      </c>
      <c r="E2662" t="s">
        <v>495</v>
      </c>
      <c r="F2662" t="s">
        <v>4872</v>
      </c>
      <c r="G2662" t="s">
        <v>250</v>
      </c>
      <c r="H2662" t="s">
        <v>17</v>
      </c>
      <c r="I2662" s="2">
        <v>-6.96</v>
      </c>
      <c r="J2662" s="2">
        <v>-6.96</v>
      </c>
      <c r="K2662" s="2">
        <v>-6.96</v>
      </c>
      <c r="P2662">
        <v>2012</v>
      </c>
    </row>
    <row r="2663" spans="2:16" x14ac:dyDescent="0.2">
      <c r="B2663" s="3">
        <v>41214</v>
      </c>
      <c r="C2663" t="s">
        <v>13</v>
      </c>
      <c r="D2663" s="4" t="s">
        <v>2510</v>
      </c>
      <c r="E2663" t="s">
        <v>453</v>
      </c>
      <c r="F2663" t="s">
        <v>4807</v>
      </c>
      <c r="G2663" t="s">
        <v>317</v>
      </c>
      <c r="H2663" t="s">
        <v>17</v>
      </c>
      <c r="I2663" s="2">
        <v>-120</v>
      </c>
      <c r="J2663" s="2">
        <v>-120</v>
      </c>
      <c r="K2663" s="2">
        <v>-120</v>
      </c>
      <c r="P2663">
        <v>2012</v>
      </c>
    </row>
    <row r="2664" spans="2:16" x14ac:dyDescent="0.2">
      <c r="B2664" s="3">
        <v>41214</v>
      </c>
      <c r="C2664" t="s">
        <v>13</v>
      </c>
      <c r="D2664" s="4" t="s">
        <v>2510</v>
      </c>
      <c r="E2664" t="s">
        <v>453</v>
      </c>
      <c r="F2664" t="s">
        <v>4807</v>
      </c>
      <c r="G2664" t="s">
        <v>317</v>
      </c>
      <c r="H2664" t="s">
        <v>17</v>
      </c>
      <c r="I2664" s="2">
        <v>-120</v>
      </c>
      <c r="J2664" s="2">
        <v>-120</v>
      </c>
      <c r="K2664" s="2">
        <v>-120</v>
      </c>
      <c r="P2664">
        <v>2012</v>
      </c>
    </row>
    <row r="2665" spans="2:16" x14ac:dyDescent="0.2">
      <c r="B2665" s="3">
        <v>41214</v>
      </c>
      <c r="C2665" t="s">
        <v>13</v>
      </c>
      <c r="D2665" s="4" t="s">
        <v>2510</v>
      </c>
      <c r="E2665" t="s">
        <v>453</v>
      </c>
      <c r="F2665" t="s">
        <v>4807</v>
      </c>
      <c r="G2665" t="s">
        <v>317</v>
      </c>
      <c r="H2665" t="s">
        <v>17</v>
      </c>
      <c r="I2665" s="2">
        <v>-120</v>
      </c>
      <c r="J2665" s="2">
        <v>-120</v>
      </c>
      <c r="K2665" s="2">
        <v>-120</v>
      </c>
      <c r="P2665">
        <v>2012</v>
      </c>
    </row>
    <row r="2666" spans="2:16" x14ac:dyDescent="0.2">
      <c r="B2666" s="3">
        <v>41214</v>
      </c>
      <c r="C2666" t="s">
        <v>13</v>
      </c>
      <c r="D2666" s="4" t="s">
        <v>8107</v>
      </c>
      <c r="E2666" t="s">
        <v>453</v>
      </c>
      <c r="F2666" t="s">
        <v>8108</v>
      </c>
      <c r="G2666" t="s">
        <v>317</v>
      </c>
      <c r="H2666" t="s">
        <v>17</v>
      </c>
      <c r="I2666" s="2">
        <v>-335</v>
      </c>
      <c r="J2666" s="2">
        <v>-335</v>
      </c>
      <c r="K2666" s="2">
        <v>-335</v>
      </c>
      <c r="P2666">
        <v>2012</v>
      </c>
    </row>
    <row r="2667" spans="2:16" x14ac:dyDescent="0.2">
      <c r="B2667" s="3">
        <v>41214</v>
      </c>
      <c r="C2667" t="s">
        <v>13</v>
      </c>
      <c r="D2667" s="4" t="s">
        <v>8107</v>
      </c>
      <c r="E2667" t="s">
        <v>453</v>
      </c>
      <c r="F2667" t="s">
        <v>8108</v>
      </c>
      <c r="G2667" t="s">
        <v>317</v>
      </c>
      <c r="H2667" t="s">
        <v>17</v>
      </c>
      <c r="I2667" s="2">
        <v>-335</v>
      </c>
      <c r="J2667" s="2">
        <v>-335</v>
      </c>
      <c r="K2667" s="2">
        <v>-335</v>
      </c>
      <c r="P2667">
        <v>2012</v>
      </c>
    </row>
    <row r="2668" spans="2:16" x14ac:dyDescent="0.2">
      <c r="B2668" s="3">
        <v>41214</v>
      </c>
      <c r="C2668" t="s">
        <v>13</v>
      </c>
      <c r="D2668" s="4" t="s">
        <v>8107</v>
      </c>
      <c r="E2668" t="s">
        <v>453</v>
      </c>
      <c r="F2668" t="s">
        <v>8108</v>
      </c>
      <c r="G2668" t="s">
        <v>317</v>
      </c>
      <c r="H2668" t="s">
        <v>17</v>
      </c>
      <c r="I2668" s="2">
        <v>-335</v>
      </c>
      <c r="J2668" s="2">
        <v>-335</v>
      </c>
      <c r="K2668" s="2">
        <v>-335</v>
      </c>
      <c r="P2668">
        <v>2012</v>
      </c>
    </row>
    <row r="2669" spans="2:16" x14ac:dyDescent="0.2">
      <c r="B2669" s="3">
        <v>41214</v>
      </c>
      <c r="C2669" t="s">
        <v>13</v>
      </c>
      <c r="E2669" t="s">
        <v>3347</v>
      </c>
      <c r="F2669" t="s">
        <v>3349</v>
      </c>
      <c r="H2669" t="s">
        <v>17</v>
      </c>
      <c r="I2669" s="2">
        <v>-67.930000000000007</v>
      </c>
      <c r="J2669" s="2">
        <v>-67.930000000000007</v>
      </c>
      <c r="K2669" s="2">
        <v>-67.930000000000007</v>
      </c>
      <c r="P2669">
        <v>2012</v>
      </c>
    </row>
    <row r="2670" spans="2:16" x14ac:dyDescent="0.2">
      <c r="B2670" s="3">
        <v>41214</v>
      </c>
      <c r="C2670" t="s">
        <v>13</v>
      </c>
      <c r="E2670" t="s">
        <v>3347</v>
      </c>
      <c r="F2670" t="s">
        <v>3349</v>
      </c>
      <c r="H2670" t="s">
        <v>17</v>
      </c>
      <c r="I2670" s="2">
        <v>-67.930000000000007</v>
      </c>
      <c r="J2670" s="2">
        <v>-67.930000000000007</v>
      </c>
      <c r="K2670" s="2">
        <v>-67.930000000000007</v>
      </c>
      <c r="P2670">
        <v>2012</v>
      </c>
    </row>
    <row r="2671" spans="2:16" x14ac:dyDescent="0.2">
      <c r="B2671" s="3">
        <v>41214</v>
      </c>
      <c r="C2671" t="s">
        <v>13</v>
      </c>
      <c r="E2671" t="s">
        <v>3347</v>
      </c>
      <c r="F2671" t="s">
        <v>3349</v>
      </c>
      <c r="H2671" t="s">
        <v>17</v>
      </c>
      <c r="I2671" s="2">
        <v>-67.930000000000007</v>
      </c>
      <c r="J2671" s="2">
        <v>-67.930000000000007</v>
      </c>
      <c r="K2671" s="2">
        <v>-67.930000000000007</v>
      </c>
      <c r="P2671">
        <v>2012</v>
      </c>
    </row>
    <row r="2672" spans="2:16" hidden="1" x14ac:dyDescent="0.2">
      <c r="F2672" t="s">
        <v>8411</v>
      </c>
      <c r="G2672" t="s">
        <v>271</v>
      </c>
      <c r="H2672" t="s">
        <v>17</v>
      </c>
      <c r="I2672" s="2">
        <v>-70</v>
      </c>
      <c r="J2672" s="2">
        <v>-70</v>
      </c>
      <c r="K2672" s="2">
        <v>-70</v>
      </c>
      <c r="P2672">
        <v>1900</v>
      </c>
    </row>
    <row r="2673" spans="2:16" x14ac:dyDescent="0.2">
      <c r="B2673" s="3">
        <v>41215</v>
      </c>
      <c r="C2673" t="s">
        <v>13</v>
      </c>
      <c r="D2673" t="s">
        <v>64</v>
      </c>
      <c r="E2673" t="s">
        <v>4786</v>
      </c>
      <c r="F2673" t="s">
        <v>8109</v>
      </c>
      <c r="G2673" t="s">
        <v>478</v>
      </c>
      <c r="H2673" t="s">
        <v>17</v>
      </c>
      <c r="I2673" s="2">
        <v>-837.97</v>
      </c>
      <c r="J2673" s="2">
        <v>-837.97</v>
      </c>
      <c r="K2673" s="2">
        <v>-837.97</v>
      </c>
      <c r="P2673">
        <v>2012</v>
      </c>
    </row>
    <row r="2674" spans="2:16" x14ac:dyDescent="0.2">
      <c r="B2674" s="3">
        <v>41215</v>
      </c>
      <c r="C2674" t="s">
        <v>13</v>
      </c>
      <c r="D2674" t="s">
        <v>64</v>
      </c>
      <c r="E2674" t="s">
        <v>4786</v>
      </c>
      <c r="F2674" t="s">
        <v>8109</v>
      </c>
      <c r="G2674" t="s">
        <v>478</v>
      </c>
      <c r="H2674" t="s">
        <v>17</v>
      </c>
      <c r="I2674" s="2">
        <v>-837.97</v>
      </c>
      <c r="J2674" s="2">
        <v>-837.97</v>
      </c>
      <c r="K2674" s="2">
        <v>-837.97</v>
      </c>
      <c r="P2674">
        <v>2012</v>
      </c>
    </row>
    <row r="2675" spans="2:16" x14ac:dyDescent="0.2">
      <c r="B2675" s="3">
        <v>41215</v>
      </c>
      <c r="C2675" t="s">
        <v>13</v>
      </c>
      <c r="D2675" t="s">
        <v>64</v>
      </c>
      <c r="E2675" t="s">
        <v>4786</v>
      </c>
      <c r="F2675" t="s">
        <v>8109</v>
      </c>
      <c r="G2675" t="s">
        <v>478</v>
      </c>
      <c r="H2675" t="s">
        <v>17</v>
      </c>
      <c r="I2675" s="2">
        <v>-837.97</v>
      </c>
      <c r="J2675" s="2">
        <v>-837.97</v>
      </c>
      <c r="K2675" s="2">
        <v>-837.97</v>
      </c>
      <c r="P2675">
        <v>2012</v>
      </c>
    </row>
    <row r="2676" spans="2:16" x14ac:dyDescent="0.2">
      <c r="B2676" s="3">
        <v>41216</v>
      </c>
      <c r="C2676" t="s">
        <v>140</v>
      </c>
      <c r="E2676" t="s">
        <v>19</v>
      </c>
      <c r="F2676" t="s">
        <v>7507</v>
      </c>
      <c r="G2676" t="s">
        <v>467</v>
      </c>
      <c r="H2676" t="s">
        <v>17</v>
      </c>
      <c r="I2676" s="2">
        <v>-9.7200000000000006</v>
      </c>
      <c r="J2676" s="2">
        <v>-9.7200000000000006</v>
      </c>
      <c r="K2676" s="2">
        <v>-9.7200000000000006</v>
      </c>
      <c r="P2676">
        <v>2012</v>
      </c>
    </row>
    <row r="2677" spans="2:16" x14ac:dyDescent="0.2">
      <c r="B2677" s="3">
        <v>41218</v>
      </c>
      <c r="C2677" t="s">
        <v>382</v>
      </c>
      <c r="E2677" t="s">
        <v>393</v>
      </c>
      <c r="F2677" t="s">
        <v>394</v>
      </c>
      <c r="G2677" t="s">
        <v>245</v>
      </c>
      <c r="H2677" t="s">
        <v>17</v>
      </c>
      <c r="I2677" s="2">
        <v>-62.1</v>
      </c>
      <c r="J2677" s="2">
        <v>-62.1</v>
      </c>
      <c r="K2677" s="2">
        <v>-62.1</v>
      </c>
      <c r="P2677">
        <v>2012</v>
      </c>
    </row>
    <row r="2678" spans="2:16" x14ac:dyDescent="0.2">
      <c r="B2678" s="3">
        <v>41219</v>
      </c>
      <c r="C2678" t="s">
        <v>140</v>
      </c>
      <c r="E2678" t="s">
        <v>19</v>
      </c>
      <c r="F2678" t="s">
        <v>1412</v>
      </c>
      <c r="G2678" t="s">
        <v>178</v>
      </c>
      <c r="H2678" t="s">
        <v>17</v>
      </c>
      <c r="I2678" s="2">
        <v>-40.57</v>
      </c>
      <c r="J2678" s="2">
        <v>-40.57</v>
      </c>
      <c r="K2678" s="2">
        <v>-40.57</v>
      </c>
      <c r="P2678">
        <v>2012</v>
      </c>
    </row>
    <row r="2679" spans="2:16" x14ac:dyDescent="0.2">
      <c r="B2679" s="3">
        <v>41219</v>
      </c>
      <c r="C2679" t="s">
        <v>382</v>
      </c>
      <c r="E2679" t="s">
        <v>7522</v>
      </c>
      <c r="F2679" t="s">
        <v>7523</v>
      </c>
      <c r="G2679" t="s">
        <v>295</v>
      </c>
      <c r="H2679" t="s">
        <v>17</v>
      </c>
      <c r="I2679" s="2">
        <v>-393.23</v>
      </c>
      <c r="J2679" s="2">
        <v>-393.23</v>
      </c>
      <c r="K2679" s="2">
        <v>-393.23</v>
      </c>
      <c r="P2679">
        <v>2012</v>
      </c>
    </row>
    <row r="2680" spans="2:16" x14ac:dyDescent="0.2">
      <c r="B2680" s="3">
        <v>41220</v>
      </c>
      <c r="C2680" t="s">
        <v>140</v>
      </c>
      <c r="E2680" t="s">
        <v>19</v>
      </c>
      <c r="F2680" t="s">
        <v>4844</v>
      </c>
      <c r="G2680" t="s">
        <v>2878</v>
      </c>
      <c r="H2680" t="s">
        <v>17</v>
      </c>
      <c r="I2680" s="2">
        <v>-1811.1</v>
      </c>
      <c r="J2680" s="2">
        <v>-1811.1</v>
      </c>
      <c r="K2680" s="2">
        <v>-1811.1</v>
      </c>
      <c r="P2680">
        <v>2012</v>
      </c>
    </row>
    <row r="2681" spans="2:16" x14ac:dyDescent="0.2">
      <c r="B2681" s="3">
        <v>41220</v>
      </c>
      <c r="C2681" t="s">
        <v>13</v>
      </c>
      <c r="E2681" t="s">
        <v>7494</v>
      </c>
      <c r="H2681" t="s">
        <v>17</v>
      </c>
      <c r="I2681" s="2">
        <v>-34.39</v>
      </c>
      <c r="J2681" s="2">
        <v>-34.39</v>
      </c>
      <c r="K2681" s="2">
        <v>-34.39</v>
      </c>
      <c r="P2681">
        <v>2012</v>
      </c>
    </row>
    <row r="2682" spans="2:16" x14ac:dyDescent="0.2">
      <c r="B2682" s="3">
        <v>41220</v>
      </c>
      <c r="C2682" t="s">
        <v>13</v>
      </c>
      <c r="E2682" t="s">
        <v>7494</v>
      </c>
      <c r="H2682" t="s">
        <v>17</v>
      </c>
      <c r="I2682" s="2">
        <v>-34.39</v>
      </c>
      <c r="J2682" s="2">
        <v>-34.39</v>
      </c>
      <c r="K2682" s="2">
        <v>-34.39</v>
      </c>
      <c r="P2682">
        <v>2012</v>
      </c>
    </row>
    <row r="2683" spans="2:16" x14ac:dyDescent="0.2">
      <c r="B2683" s="3">
        <v>41220</v>
      </c>
      <c r="C2683" t="s">
        <v>13</v>
      </c>
      <c r="E2683" t="s">
        <v>7494</v>
      </c>
      <c r="H2683" t="s">
        <v>17</v>
      </c>
      <c r="I2683" s="2">
        <v>-34.39</v>
      </c>
      <c r="J2683" s="2">
        <v>-34.39</v>
      </c>
      <c r="K2683" s="2">
        <v>-34.39</v>
      </c>
      <c r="P2683">
        <v>2012</v>
      </c>
    </row>
    <row r="2684" spans="2:16" x14ac:dyDescent="0.2">
      <c r="B2684" s="3">
        <v>41221</v>
      </c>
      <c r="C2684" t="s">
        <v>382</v>
      </c>
      <c r="E2684" t="s">
        <v>952</v>
      </c>
      <c r="F2684" t="s">
        <v>2801</v>
      </c>
      <c r="G2684" t="s">
        <v>464</v>
      </c>
      <c r="H2684" t="s">
        <v>17</v>
      </c>
      <c r="I2684" s="2">
        <v>-167.87</v>
      </c>
      <c r="J2684" s="2">
        <v>-167.87</v>
      </c>
      <c r="K2684" s="2">
        <v>-167.87</v>
      </c>
      <c r="P2684">
        <v>2012</v>
      </c>
    </row>
    <row r="2685" spans="2:16" x14ac:dyDescent="0.2">
      <c r="B2685" s="3">
        <v>41222</v>
      </c>
      <c r="C2685" t="s">
        <v>140</v>
      </c>
      <c r="E2685" t="s">
        <v>19</v>
      </c>
      <c r="F2685" t="s">
        <v>7508</v>
      </c>
      <c r="G2685" t="s">
        <v>1552</v>
      </c>
      <c r="H2685" t="s">
        <v>17</v>
      </c>
      <c r="I2685" s="2">
        <v>-38.28</v>
      </c>
      <c r="J2685" s="2">
        <v>-38.28</v>
      </c>
      <c r="K2685" s="2">
        <v>-38.28</v>
      </c>
      <c r="P2685">
        <v>2012</v>
      </c>
    </row>
    <row r="2686" spans="2:16" hidden="1" x14ac:dyDescent="0.2">
      <c r="F2686" t="s">
        <v>8821</v>
      </c>
      <c r="G2686" t="s">
        <v>271</v>
      </c>
      <c r="H2686" t="s">
        <v>17</v>
      </c>
      <c r="I2686" s="2">
        <v>-150</v>
      </c>
      <c r="J2686" s="2">
        <v>-150</v>
      </c>
      <c r="K2686" s="2">
        <v>-150</v>
      </c>
      <c r="P2686">
        <v>1900</v>
      </c>
    </row>
    <row r="2687" spans="2:16" hidden="1" x14ac:dyDescent="0.2">
      <c r="F2687" t="s">
        <v>8825</v>
      </c>
      <c r="G2687" t="s">
        <v>271</v>
      </c>
      <c r="H2687" t="s">
        <v>17</v>
      </c>
      <c r="I2687" s="2">
        <v>-60</v>
      </c>
      <c r="J2687" s="2">
        <v>-60</v>
      </c>
      <c r="K2687" s="2">
        <v>-60</v>
      </c>
      <c r="P2687">
        <v>1900</v>
      </c>
    </row>
    <row r="2688" spans="2:16" x14ac:dyDescent="0.2">
      <c r="B2688" s="3">
        <v>41222</v>
      </c>
      <c r="C2688" t="s">
        <v>13</v>
      </c>
      <c r="D2688" s="4" t="s">
        <v>68</v>
      </c>
      <c r="E2688" t="s">
        <v>176</v>
      </c>
      <c r="F2688" t="s">
        <v>177</v>
      </c>
      <c r="G2688" t="s">
        <v>178</v>
      </c>
      <c r="H2688" t="s">
        <v>17</v>
      </c>
      <c r="I2688" s="2">
        <v>-660.69</v>
      </c>
      <c r="J2688" s="2">
        <v>-660.69</v>
      </c>
      <c r="K2688" s="2">
        <v>-660.69</v>
      </c>
      <c r="P2688">
        <v>2012</v>
      </c>
    </row>
    <row r="2689" spans="2:16" x14ac:dyDescent="0.2">
      <c r="B2689" s="3">
        <v>41222</v>
      </c>
      <c r="C2689" t="s">
        <v>13</v>
      </c>
      <c r="D2689" s="4" t="s">
        <v>68</v>
      </c>
      <c r="E2689" t="s">
        <v>176</v>
      </c>
      <c r="F2689" t="s">
        <v>177</v>
      </c>
      <c r="G2689" t="s">
        <v>178</v>
      </c>
      <c r="H2689" t="s">
        <v>17</v>
      </c>
      <c r="I2689" s="2">
        <v>-660.69</v>
      </c>
      <c r="J2689" s="2">
        <v>-660.69</v>
      </c>
      <c r="K2689" s="2">
        <v>-660.69</v>
      </c>
      <c r="P2689">
        <v>2012</v>
      </c>
    </row>
    <row r="2690" spans="2:16" x14ac:dyDescent="0.2">
      <c r="B2690" s="3">
        <v>41222</v>
      </c>
      <c r="C2690" t="s">
        <v>13</v>
      </c>
      <c r="D2690" s="4" t="s">
        <v>68</v>
      </c>
      <c r="E2690" t="s">
        <v>176</v>
      </c>
      <c r="F2690" t="s">
        <v>177</v>
      </c>
      <c r="G2690" t="s">
        <v>178</v>
      </c>
      <c r="H2690" t="s">
        <v>17</v>
      </c>
      <c r="I2690" s="2">
        <v>-660.69</v>
      </c>
      <c r="J2690" s="2">
        <v>-660.69</v>
      </c>
      <c r="K2690" s="2">
        <v>-660.69</v>
      </c>
      <c r="P2690">
        <v>2012</v>
      </c>
    </row>
    <row r="2691" spans="2:16" x14ac:dyDescent="0.2">
      <c r="B2691" s="3">
        <v>41222</v>
      </c>
      <c r="C2691" t="s">
        <v>13</v>
      </c>
      <c r="D2691" s="4" t="s">
        <v>2512</v>
      </c>
      <c r="E2691" t="s">
        <v>907</v>
      </c>
      <c r="F2691" t="s">
        <v>7495</v>
      </c>
      <c r="G2691" t="s">
        <v>295</v>
      </c>
      <c r="H2691" t="s">
        <v>17</v>
      </c>
      <c r="I2691" s="2">
        <v>-300</v>
      </c>
      <c r="J2691" s="2">
        <v>-300</v>
      </c>
      <c r="K2691" s="2">
        <v>-300</v>
      </c>
      <c r="P2691">
        <v>2012</v>
      </c>
    </row>
    <row r="2692" spans="2:16" hidden="1" x14ac:dyDescent="0.2">
      <c r="F2692" t="s">
        <v>8879</v>
      </c>
      <c r="G2692" t="s">
        <v>271</v>
      </c>
      <c r="H2692" t="s">
        <v>17</v>
      </c>
      <c r="I2692" s="2">
        <v>-90</v>
      </c>
      <c r="J2692" s="2">
        <v>-90</v>
      </c>
      <c r="K2692" s="2">
        <v>-90</v>
      </c>
      <c r="P2692">
        <v>1900</v>
      </c>
    </row>
    <row r="2693" spans="2:16" x14ac:dyDescent="0.2">
      <c r="B2693" s="3">
        <v>41222</v>
      </c>
      <c r="C2693" t="s">
        <v>13</v>
      </c>
      <c r="D2693" s="4" t="s">
        <v>2512</v>
      </c>
      <c r="E2693" t="s">
        <v>907</v>
      </c>
      <c r="F2693" t="s">
        <v>7495</v>
      </c>
      <c r="G2693" t="s">
        <v>295</v>
      </c>
      <c r="H2693" t="s">
        <v>17</v>
      </c>
      <c r="I2693" s="2">
        <v>-300</v>
      </c>
      <c r="J2693" s="2">
        <v>-300</v>
      </c>
      <c r="K2693" s="2">
        <v>-300</v>
      </c>
      <c r="P2693">
        <v>2012</v>
      </c>
    </row>
    <row r="2694" spans="2:16" x14ac:dyDescent="0.2">
      <c r="B2694" s="3">
        <v>41222</v>
      </c>
      <c r="C2694" t="s">
        <v>13</v>
      </c>
      <c r="D2694" s="4" t="s">
        <v>2512</v>
      </c>
      <c r="E2694" t="s">
        <v>907</v>
      </c>
      <c r="F2694" t="s">
        <v>7495</v>
      </c>
      <c r="G2694" t="s">
        <v>295</v>
      </c>
      <c r="H2694" t="s">
        <v>17</v>
      </c>
      <c r="I2694" s="2">
        <v>-300</v>
      </c>
      <c r="J2694" s="2">
        <v>-300</v>
      </c>
      <c r="K2694" s="2">
        <v>-300</v>
      </c>
      <c r="P2694">
        <v>2012</v>
      </c>
    </row>
    <row r="2695" spans="2:16" x14ac:dyDescent="0.2">
      <c r="B2695" s="3">
        <v>41222</v>
      </c>
      <c r="C2695" t="s">
        <v>75</v>
      </c>
      <c r="E2695" t="s">
        <v>1459</v>
      </c>
      <c r="H2695" t="s">
        <v>17</v>
      </c>
      <c r="I2695" s="2">
        <v>-1143.47</v>
      </c>
      <c r="J2695" s="2">
        <v>-1143.47</v>
      </c>
      <c r="K2695" s="2">
        <v>-1143.47</v>
      </c>
      <c r="P2695">
        <v>2012</v>
      </c>
    </row>
    <row r="2696" spans="2:16" x14ac:dyDescent="0.2">
      <c r="B2696" s="3">
        <v>41224</v>
      </c>
      <c r="C2696" t="s">
        <v>140</v>
      </c>
      <c r="D2696" t="s">
        <v>143</v>
      </c>
      <c r="E2696" t="s">
        <v>345</v>
      </c>
      <c r="F2696" t="s">
        <v>935</v>
      </c>
      <c r="G2696" t="s">
        <v>317</v>
      </c>
      <c r="H2696" t="s">
        <v>17</v>
      </c>
      <c r="I2696" s="2">
        <v>-160</v>
      </c>
      <c r="J2696" s="2">
        <v>-160</v>
      </c>
      <c r="K2696" s="2">
        <v>-160</v>
      </c>
      <c r="P2696">
        <v>2012</v>
      </c>
    </row>
    <row r="2697" spans="2:16" x14ac:dyDescent="0.2">
      <c r="B2697" s="3">
        <v>41225</v>
      </c>
      <c r="C2697" t="s">
        <v>382</v>
      </c>
      <c r="E2697" t="s">
        <v>497</v>
      </c>
      <c r="F2697" t="s">
        <v>4856</v>
      </c>
      <c r="G2697" t="s">
        <v>317</v>
      </c>
      <c r="H2697" t="s">
        <v>17</v>
      </c>
      <c r="I2697" s="2">
        <v>-676.27</v>
      </c>
      <c r="J2697" s="2">
        <v>-676.27</v>
      </c>
      <c r="K2697" s="2">
        <v>-676.27</v>
      </c>
      <c r="P2697">
        <v>2012</v>
      </c>
    </row>
    <row r="2698" spans="2:16" x14ac:dyDescent="0.2">
      <c r="B2698" s="3">
        <v>41226</v>
      </c>
      <c r="C2698" t="s">
        <v>13</v>
      </c>
      <c r="D2698" s="4" t="s">
        <v>4808</v>
      </c>
      <c r="E2698" t="s">
        <v>458</v>
      </c>
      <c r="G2698" t="s">
        <v>271</v>
      </c>
      <c r="H2698" t="s">
        <v>17</v>
      </c>
      <c r="I2698" s="2">
        <v>-3200</v>
      </c>
      <c r="J2698" s="2">
        <v>-3200</v>
      </c>
      <c r="K2698" s="2">
        <v>-3200</v>
      </c>
      <c r="P2698">
        <v>2012</v>
      </c>
    </row>
    <row r="2699" spans="2:16" x14ac:dyDescent="0.2">
      <c r="B2699" s="3">
        <v>41226</v>
      </c>
      <c r="C2699" t="s">
        <v>13</v>
      </c>
      <c r="D2699" s="4" t="s">
        <v>4808</v>
      </c>
      <c r="E2699" t="s">
        <v>458</v>
      </c>
      <c r="G2699" t="s">
        <v>271</v>
      </c>
      <c r="H2699" t="s">
        <v>17</v>
      </c>
      <c r="I2699" s="2">
        <v>-3200</v>
      </c>
      <c r="J2699" s="2">
        <v>-3200</v>
      </c>
      <c r="K2699" s="2">
        <v>-3200</v>
      </c>
      <c r="P2699">
        <v>2012</v>
      </c>
    </row>
    <row r="2700" spans="2:16" x14ac:dyDescent="0.2">
      <c r="B2700" s="3">
        <v>41226</v>
      </c>
      <c r="C2700" t="s">
        <v>13</v>
      </c>
      <c r="D2700" s="4" t="s">
        <v>4808</v>
      </c>
      <c r="E2700" t="s">
        <v>458</v>
      </c>
      <c r="G2700" t="s">
        <v>271</v>
      </c>
      <c r="H2700" t="s">
        <v>17</v>
      </c>
      <c r="I2700" s="2">
        <v>-3200</v>
      </c>
      <c r="J2700" s="2">
        <v>-3200</v>
      </c>
      <c r="K2700" s="2">
        <v>-3200</v>
      </c>
      <c r="P2700">
        <v>2012</v>
      </c>
    </row>
    <row r="2701" spans="2:16" x14ac:dyDescent="0.2">
      <c r="B2701" s="3">
        <v>41226</v>
      </c>
      <c r="C2701" t="s">
        <v>140</v>
      </c>
      <c r="E2701" t="s">
        <v>345</v>
      </c>
      <c r="F2701" t="s">
        <v>2804</v>
      </c>
      <c r="G2701" t="s">
        <v>626</v>
      </c>
      <c r="H2701" t="s">
        <v>17</v>
      </c>
      <c r="I2701" s="2">
        <v>-90.81</v>
      </c>
      <c r="J2701" s="2">
        <v>-90.81</v>
      </c>
      <c r="K2701" s="2">
        <v>-90.81</v>
      </c>
      <c r="P2701">
        <v>2012</v>
      </c>
    </row>
    <row r="2702" spans="2:16" hidden="1" x14ac:dyDescent="0.2">
      <c r="F2702" t="s">
        <v>8210</v>
      </c>
      <c r="G2702" t="s">
        <v>271</v>
      </c>
      <c r="H2702" t="s">
        <v>17</v>
      </c>
      <c r="I2702" s="2">
        <v>-280</v>
      </c>
      <c r="J2702" s="2">
        <v>-280</v>
      </c>
      <c r="K2702" s="2">
        <v>-280</v>
      </c>
      <c r="P2702">
        <v>1900</v>
      </c>
    </row>
    <row r="2703" spans="2:16" x14ac:dyDescent="0.2">
      <c r="B2703" s="3">
        <v>41226</v>
      </c>
      <c r="C2703" t="s">
        <v>140</v>
      </c>
      <c r="E2703" t="s">
        <v>19</v>
      </c>
      <c r="F2703" t="s">
        <v>7509</v>
      </c>
      <c r="G2703" t="s">
        <v>295</v>
      </c>
      <c r="H2703" t="s">
        <v>17</v>
      </c>
      <c r="I2703" s="2">
        <v>-79.7</v>
      </c>
      <c r="J2703" s="2">
        <v>-79.7</v>
      </c>
      <c r="K2703" s="2">
        <v>-79.7</v>
      </c>
      <c r="P2703">
        <v>2012</v>
      </c>
    </row>
    <row r="2704" spans="2:16" x14ac:dyDescent="0.2">
      <c r="B2704" s="3">
        <v>41226</v>
      </c>
      <c r="C2704" t="s">
        <v>382</v>
      </c>
      <c r="E2704" t="s">
        <v>7522</v>
      </c>
      <c r="F2704" t="s">
        <v>7524</v>
      </c>
      <c r="G2704" t="s">
        <v>295</v>
      </c>
      <c r="H2704" t="s">
        <v>17</v>
      </c>
      <c r="I2704" s="2">
        <v>-324.99</v>
      </c>
      <c r="J2704" s="2">
        <v>-324.99</v>
      </c>
      <c r="K2704" s="2">
        <v>-324.99</v>
      </c>
      <c r="P2704">
        <v>2012</v>
      </c>
    </row>
    <row r="2705" spans="2:16" hidden="1" x14ac:dyDescent="0.2">
      <c r="F2705" t="s">
        <v>637</v>
      </c>
      <c r="G2705" t="s">
        <v>271</v>
      </c>
      <c r="H2705" t="s">
        <v>17</v>
      </c>
      <c r="I2705" s="2">
        <v>-62.61</v>
      </c>
      <c r="J2705" s="2">
        <v>-62.61</v>
      </c>
      <c r="K2705" s="2">
        <v>-62.61</v>
      </c>
      <c r="P2705">
        <v>1900</v>
      </c>
    </row>
    <row r="2706" spans="2:16" x14ac:dyDescent="0.2">
      <c r="B2706" s="3">
        <v>41226</v>
      </c>
      <c r="C2706" t="s">
        <v>13</v>
      </c>
      <c r="E2706" t="s">
        <v>3347</v>
      </c>
      <c r="F2706" t="s">
        <v>3350</v>
      </c>
      <c r="H2706" t="s">
        <v>17</v>
      </c>
      <c r="I2706" s="2">
        <v>-75</v>
      </c>
      <c r="J2706" s="2">
        <v>-75</v>
      </c>
      <c r="K2706" s="2">
        <v>-75</v>
      </c>
      <c r="P2706">
        <v>2012</v>
      </c>
    </row>
    <row r="2707" spans="2:16" x14ac:dyDescent="0.2">
      <c r="B2707" s="3">
        <v>41226</v>
      </c>
      <c r="C2707" t="s">
        <v>13</v>
      </c>
      <c r="E2707" t="s">
        <v>3347</v>
      </c>
      <c r="F2707" t="s">
        <v>3350</v>
      </c>
      <c r="H2707" t="s">
        <v>17</v>
      </c>
      <c r="I2707" s="2">
        <v>-75</v>
      </c>
      <c r="J2707" s="2">
        <v>-75</v>
      </c>
      <c r="K2707" s="2">
        <v>-75</v>
      </c>
      <c r="P2707">
        <v>2012</v>
      </c>
    </row>
    <row r="2708" spans="2:16" x14ac:dyDescent="0.2">
      <c r="B2708" s="3">
        <v>41226</v>
      </c>
      <c r="C2708" t="s">
        <v>13</v>
      </c>
      <c r="E2708" t="s">
        <v>3347</v>
      </c>
      <c r="F2708" t="s">
        <v>3350</v>
      </c>
      <c r="H2708" t="s">
        <v>17</v>
      </c>
      <c r="I2708" s="2">
        <v>-75</v>
      </c>
      <c r="J2708" s="2">
        <v>-75</v>
      </c>
      <c r="K2708" s="2">
        <v>-75</v>
      </c>
      <c r="P2708">
        <v>2012</v>
      </c>
    </row>
    <row r="2709" spans="2:16" x14ac:dyDescent="0.2">
      <c r="B2709" s="3">
        <v>41227</v>
      </c>
      <c r="C2709" t="s">
        <v>140</v>
      </c>
      <c r="E2709" t="s">
        <v>19</v>
      </c>
      <c r="F2709" t="s">
        <v>1854</v>
      </c>
      <c r="G2709" t="s">
        <v>1552</v>
      </c>
      <c r="H2709" t="s">
        <v>17</v>
      </c>
      <c r="I2709" s="2">
        <v>-107.71</v>
      </c>
      <c r="J2709" s="2">
        <v>-107.71</v>
      </c>
      <c r="K2709" s="2">
        <v>-107.71</v>
      </c>
      <c r="P2709">
        <v>2012</v>
      </c>
    </row>
    <row r="2710" spans="2:16" x14ac:dyDescent="0.2">
      <c r="B2710" s="3">
        <v>41227</v>
      </c>
      <c r="C2710" t="s">
        <v>140</v>
      </c>
      <c r="E2710" t="s">
        <v>19</v>
      </c>
      <c r="F2710" t="s">
        <v>7508</v>
      </c>
      <c r="G2710" t="s">
        <v>1552</v>
      </c>
      <c r="H2710" t="s">
        <v>17</v>
      </c>
      <c r="I2710" s="2">
        <v>13.91</v>
      </c>
      <c r="J2710" s="2"/>
      <c r="K2710" s="2">
        <v>13.91</v>
      </c>
      <c r="P2710">
        <v>2012</v>
      </c>
    </row>
    <row r="2711" spans="2:16" x14ac:dyDescent="0.2">
      <c r="B2711" s="3">
        <v>41227</v>
      </c>
      <c r="C2711" t="s">
        <v>140</v>
      </c>
      <c r="E2711" t="s">
        <v>19</v>
      </c>
      <c r="F2711" t="s">
        <v>144</v>
      </c>
      <c r="G2711" t="s">
        <v>178</v>
      </c>
      <c r="H2711" t="s">
        <v>17</v>
      </c>
      <c r="I2711" s="2">
        <v>-7.18</v>
      </c>
      <c r="J2711" s="2">
        <v>-7.18</v>
      </c>
      <c r="K2711" s="2">
        <v>-7.18</v>
      </c>
      <c r="P2711">
        <v>2012</v>
      </c>
    </row>
    <row r="2712" spans="2:16" x14ac:dyDescent="0.2">
      <c r="B2712" s="3">
        <v>41227</v>
      </c>
      <c r="C2712" t="s">
        <v>382</v>
      </c>
      <c r="E2712" t="s">
        <v>328</v>
      </c>
      <c r="F2712" t="s">
        <v>7525</v>
      </c>
      <c r="G2712" t="s">
        <v>310</v>
      </c>
      <c r="H2712" t="s">
        <v>17</v>
      </c>
      <c r="I2712" s="2">
        <v>-2.23</v>
      </c>
      <c r="J2712" s="2">
        <v>-2.23</v>
      </c>
      <c r="K2712" s="2">
        <v>-2.23</v>
      </c>
      <c r="P2712">
        <v>2012</v>
      </c>
    </row>
    <row r="2713" spans="2:16" x14ac:dyDescent="0.2">
      <c r="B2713" s="3">
        <v>41228</v>
      </c>
      <c r="C2713" t="s">
        <v>13</v>
      </c>
      <c r="D2713" s="4" t="s">
        <v>70</v>
      </c>
      <c r="E2713" t="s">
        <v>176</v>
      </c>
      <c r="F2713" t="s">
        <v>7496</v>
      </c>
      <c r="G2713" t="s">
        <v>178</v>
      </c>
      <c r="H2713" t="s">
        <v>17</v>
      </c>
      <c r="I2713" s="2">
        <v>-3240</v>
      </c>
      <c r="J2713" s="2">
        <v>-3240</v>
      </c>
      <c r="K2713" s="2">
        <v>-3240</v>
      </c>
      <c r="P2713">
        <v>2012</v>
      </c>
    </row>
    <row r="2714" spans="2:16" x14ac:dyDescent="0.2">
      <c r="B2714" s="3">
        <v>41228</v>
      </c>
      <c r="C2714" t="s">
        <v>13</v>
      </c>
      <c r="D2714" s="4" t="s">
        <v>70</v>
      </c>
      <c r="E2714" t="s">
        <v>176</v>
      </c>
      <c r="F2714" t="s">
        <v>7496</v>
      </c>
      <c r="G2714" t="s">
        <v>178</v>
      </c>
      <c r="H2714" t="s">
        <v>17</v>
      </c>
      <c r="I2714" s="2">
        <v>-3240</v>
      </c>
      <c r="J2714" s="2">
        <v>-3240</v>
      </c>
      <c r="K2714" s="2">
        <v>-3240</v>
      </c>
      <c r="P2714">
        <v>2012</v>
      </c>
    </row>
    <row r="2715" spans="2:16" x14ac:dyDescent="0.2">
      <c r="B2715" s="3">
        <v>41228</v>
      </c>
      <c r="C2715" t="s">
        <v>13</v>
      </c>
      <c r="D2715" s="4" t="s">
        <v>70</v>
      </c>
      <c r="E2715" t="s">
        <v>176</v>
      </c>
      <c r="F2715" t="s">
        <v>7496</v>
      </c>
      <c r="G2715" t="s">
        <v>178</v>
      </c>
      <c r="H2715" t="s">
        <v>17</v>
      </c>
      <c r="I2715" s="2">
        <v>-3240</v>
      </c>
      <c r="J2715" s="2">
        <v>-3240</v>
      </c>
      <c r="K2715" s="2">
        <v>-3240</v>
      </c>
      <c r="P2715">
        <v>2012</v>
      </c>
    </row>
    <row r="2716" spans="2:16" x14ac:dyDescent="0.2">
      <c r="B2716" s="3">
        <v>41228</v>
      </c>
      <c r="C2716" t="s">
        <v>13</v>
      </c>
      <c r="E2716" t="s">
        <v>3346</v>
      </c>
      <c r="F2716" s="3">
        <v>45975</v>
      </c>
      <c r="H2716" t="s">
        <v>17</v>
      </c>
      <c r="I2716" s="2">
        <v>-8.5299999999999994</v>
      </c>
      <c r="J2716" s="2">
        <v>-8.5299999999999994</v>
      </c>
      <c r="K2716" s="2">
        <v>-8.5299999999999994</v>
      </c>
      <c r="P2716">
        <v>2012</v>
      </c>
    </row>
    <row r="2717" spans="2:16" x14ac:dyDescent="0.2">
      <c r="B2717" s="3">
        <v>41228</v>
      </c>
      <c r="C2717" t="s">
        <v>13</v>
      </c>
      <c r="E2717" t="s">
        <v>3346</v>
      </c>
      <c r="F2717" s="3">
        <v>45975</v>
      </c>
      <c r="H2717" t="s">
        <v>17</v>
      </c>
      <c r="I2717" s="2">
        <v>-8.5299999999999994</v>
      </c>
      <c r="J2717" s="2">
        <v>-8.5299999999999994</v>
      </c>
      <c r="K2717" s="2">
        <v>-8.5299999999999994</v>
      </c>
      <c r="P2717">
        <v>2012</v>
      </c>
    </row>
    <row r="2718" spans="2:16" x14ac:dyDescent="0.2">
      <c r="B2718" s="3">
        <v>41228</v>
      </c>
      <c r="C2718" t="s">
        <v>13</v>
      </c>
      <c r="E2718" t="s">
        <v>3346</v>
      </c>
      <c r="F2718" s="3">
        <v>45975</v>
      </c>
      <c r="H2718" t="s">
        <v>17</v>
      </c>
      <c r="I2718" s="2">
        <v>-8.5299999999999994</v>
      </c>
      <c r="J2718" s="2">
        <v>-8.5299999999999994</v>
      </c>
      <c r="K2718" s="2">
        <v>-8.5299999999999994</v>
      </c>
      <c r="P2718">
        <v>2012</v>
      </c>
    </row>
    <row r="2719" spans="2:16" x14ac:dyDescent="0.2">
      <c r="B2719" s="3">
        <v>41229</v>
      </c>
      <c r="C2719" t="s">
        <v>13</v>
      </c>
      <c r="D2719" t="s">
        <v>64</v>
      </c>
      <c r="E2719" t="s">
        <v>4805</v>
      </c>
      <c r="F2719" t="s">
        <v>7497</v>
      </c>
      <c r="G2719" t="s">
        <v>254</v>
      </c>
      <c r="H2719" t="s">
        <v>17</v>
      </c>
      <c r="I2719" s="2">
        <v>-298.04000000000002</v>
      </c>
      <c r="J2719" s="2">
        <v>-298.04000000000002</v>
      </c>
      <c r="K2719" s="2">
        <v>-298.04000000000002</v>
      </c>
      <c r="P2719">
        <v>2012</v>
      </c>
    </row>
    <row r="2720" spans="2:16" x14ac:dyDescent="0.2">
      <c r="B2720" s="3">
        <v>41229</v>
      </c>
      <c r="C2720" t="s">
        <v>13</v>
      </c>
      <c r="D2720" t="s">
        <v>64</v>
      </c>
      <c r="E2720" t="s">
        <v>4805</v>
      </c>
      <c r="F2720" t="s">
        <v>7497</v>
      </c>
      <c r="G2720" t="s">
        <v>254</v>
      </c>
      <c r="H2720" t="s">
        <v>17</v>
      </c>
      <c r="I2720" s="2">
        <v>-298.04000000000002</v>
      </c>
      <c r="J2720" s="2">
        <v>-298.04000000000002</v>
      </c>
      <c r="K2720" s="2">
        <v>-298.04000000000002</v>
      </c>
      <c r="P2720">
        <v>2012</v>
      </c>
    </row>
    <row r="2721" spans="2:16" x14ac:dyDescent="0.2">
      <c r="B2721" s="3">
        <v>41229</v>
      </c>
      <c r="C2721" t="s">
        <v>13</v>
      </c>
      <c r="D2721" t="s">
        <v>64</v>
      </c>
      <c r="E2721" t="s">
        <v>4805</v>
      </c>
      <c r="F2721" t="s">
        <v>7497</v>
      </c>
      <c r="G2721" t="s">
        <v>254</v>
      </c>
      <c r="H2721" t="s">
        <v>17</v>
      </c>
      <c r="I2721" s="2">
        <v>-298.04000000000002</v>
      </c>
      <c r="J2721" s="2">
        <v>-298.04000000000002</v>
      </c>
      <c r="K2721" s="2">
        <v>-298.04000000000002</v>
      </c>
      <c r="P2721">
        <v>2012</v>
      </c>
    </row>
    <row r="2722" spans="2:16" x14ac:dyDescent="0.2">
      <c r="B2722" s="3">
        <v>41229</v>
      </c>
      <c r="C2722" t="s">
        <v>382</v>
      </c>
      <c r="E2722" t="s">
        <v>497</v>
      </c>
      <c r="F2722" t="s">
        <v>4856</v>
      </c>
      <c r="G2722" t="s">
        <v>317</v>
      </c>
      <c r="H2722" t="s">
        <v>17</v>
      </c>
      <c r="I2722" s="2">
        <v>186.55</v>
      </c>
      <c r="J2722" s="2"/>
      <c r="K2722" s="2">
        <v>186.55</v>
      </c>
      <c r="P2722">
        <v>2012</v>
      </c>
    </row>
    <row r="2723" spans="2:16" x14ac:dyDescent="0.2">
      <c r="B2723" s="3">
        <v>41230</v>
      </c>
      <c r="C2723" t="s">
        <v>13</v>
      </c>
      <c r="D2723" t="s">
        <v>197</v>
      </c>
      <c r="E2723" t="s">
        <v>248</v>
      </c>
      <c r="F2723" t="s">
        <v>7498</v>
      </c>
      <c r="G2723" t="s">
        <v>1552</v>
      </c>
      <c r="H2723" t="s">
        <v>17</v>
      </c>
      <c r="I2723" s="2">
        <v>-223.09</v>
      </c>
      <c r="J2723" s="2">
        <v>-223.09</v>
      </c>
      <c r="K2723" s="2">
        <v>-223.09</v>
      </c>
      <c r="P2723">
        <v>2012</v>
      </c>
    </row>
    <row r="2724" spans="2:16" hidden="1" x14ac:dyDescent="0.2">
      <c r="F2724" t="s">
        <v>9832</v>
      </c>
      <c r="G2724" t="s">
        <v>271</v>
      </c>
      <c r="H2724" t="s">
        <v>17</v>
      </c>
      <c r="I2724" s="2">
        <v>-48.46</v>
      </c>
      <c r="J2724" s="2">
        <v>-48.46</v>
      </c>
      <c r="K2724" s="2">
        <v>-48.46</v>
      </c>
      <c r="P2724">
        <v>1900</v>
      </c>
    </row>
    <row r="2725" spans="2:16" x14ac:dyDescent="0.2">
      <c r="B2725" s="3">
        <v>41230</v>
      </c>
      <c r="C2725" t="s">
        <v>13</v>
      </c>
      <c r="D2725" t="s">
        <v>197</v>
      </c>
      <c r="E2725" t="s">
        <v>248</v>
      </c>
      <c r="F2725" t="s">
        <v>7498</v>
      </c>
      <c r="G2725" t="s">
        <v>1552</v>
      </c>
      <c r="H2725" t="s">
        <v>17</v>
      </c>
      <c r="I2725" s="2">
        <v>-223.09</v>
      </c>
      <c r="J2725" s="2">
        <v>-223.09</v>
      </c>
      <c r="K2725" s="2">
        <v>-223.09</v>
      </c>
      <c r="P2725">
        <v>2012</v>
      </c>
    </row>
    <row r="2726" spans="2:16" x14ac:dyDescent="0.2">
      <c r="B2726" s="3">
        <v>41230</v>
      </c>
      <c r="C2726" t="s">
        <v>13</v>
      </c>
      <c r="D2726" t="s">
        <v>197</v>
      </c>
      <c r="E2726" t="s">
        <v>248</v>
      </c>
      <c r="F2726" t="s">
        <v>7498</v>
      </c>
      <c r="G2726" t="s">
        <v>1552</v>
      </c>
      <c r="H2726" t="s">
        <v>17</v>
      </c>
      <c r="I2726" s="2">
        <v>-223.09</v>
      </c>
      <c r="J2726" s="2">
        <v>-223.09</v>
      </c>
      <c r="K2726" s="2">
        <v>-223.09</v>
      </c>
      <c r="P2726">
        <v>2012</v>
      </c>
    </row>
    <row r="2727" spans="2:16" x14ac:dyDescent="0.2">
      <c r="B2727" s="3">
        <v>41230</v>
      </c>
      <c r="C2727" t="s">
        <v>13</v>
      </c>
      <c r="D2727" t="s">
        <v>197</v>
      </c>
      <c r="E2727" t="s">
        <v>248</v>
      </c>
      <c r="F2727" t="s">
        <v>8110</v>
      </c>
      <c r="G2727" t="s">
        <v>310</v>
      </c>
      <c r="H2727" t="s">
        <v>17</v>
      </c>
      <c r="I2727" s="2">
        <v>-137.91</v>
      </c>
      <c r="J2727" s="2">
        <v>-137.91</v>
      </c>
      <c r="K2727" s="2">
        <v>-137.91</v>
      </c>
      <c r="P2727">
        <v>2012</v>
      </c>
    </row>
    <row r="2728" spans="2:16" x14ac:dyDescent="0.2">
      <c r="B2728" s="3">
        <v>41230</v>
      </c>
      <c r="C2728" t="s">
        <v>13</v>
      </c>
      <c r="D2728" t="s">
        <v>197</v>
      </c>
      <c r="E2728" t="s">
        <v>248</v>
      </c>
      <c r="F2728" t="s">
        <v>8110</v>
      </c>
      <c r="G2728" t="s">
        <v>310</v>
      </c>
      <c r="H2728" t="s">
        <v>17</v>
      </c>
      <c r="I2728" s="2">
        <v>-137.91</v>
      </c>
      <c r="J2728" s="2">
        <v>-137.91</v>
      </c>
      <c r="K2728" s="2">
        <v>-137.91</v>
      </c>
      <c r="P2728">
        <v>2012</v>
      </c>
    </row>
    <row r="2729" spans="2:16" x14ac:dyDescent="0.2">
      <c r="B2729" s="3">
        <v>41230</v>
      </c>
      <c r="C2729" t="s">
        <v>13</v>
      </c>
      <c r="D2729" t="s">
        <v>197</v>
      </c>
      <c r="E2729" t="s">
        <v>248</v>
      </c>
      <c r="F2729" t="s">
        <v>8110</v>
      </c>
      <c r="G2729" t="s">
        <v>310</v>
      </c>
      <c r="H2729" t="s">
        <v>17</v>
      </c>
      <c r="I2729" s="2">
        <v>-137.91</v>
      </c>
      <c r="J2729" s="2">
        <v>-137.91</v>
      </c>
      <c r="K2729" s="2">
        <v>-137.91</v>
      </c>
      <c r="P2729">
        <v>2012</v>
      </c>
    </row>
    <row r="2730" spans="2:16" hidden="1" x14ac:dyDescent="0.2">
      <c r="F2730" t="s">
        <v>10181</v>
      </c>
      <c r="G2730" t="s">
        <v>271</v>
      </c>
      <c r="H2730" t="s">
        <v>17</v>
      </c>
      <c r="I2730" s="2">
        <v>-160</v>
      </c>
      <c r="J2730" s="2">
        <v>-160</v>
      </c>
      <c r="K2730" s="2">
        <v>-160</v>
      </c>
      <c r="P2730">
        <v>1900</v>
      </c>
    </row>
    <row r="2731" spans="2:16" x14ac:dyDescent="0.2">
      <c r="B2731" s="3">
        <v>41230</v>
      </c>
      <c r="C2731" t="s">
        <v>13</v>
      </c>
      <c r="D2731" t="s">
        <v>197</v>
      </c>
      <c r="E2731" t="s">
        <v>248</v>
      </c>
      <c r="F2731" t="s">
        <v>4809</v>
      </c>
      <c r="G2731" t="s">
        <v>250</v>
      </c>
      <c r="H2731" t="s">
        <v>17</v>
      </c>
      <c r="I2731" s="2">
        <v>-365.11</v>
      </c>
      <c r="J2731" s="2">
        <v>-365.11</v>
      </c>
      <c r="K2731" s="2">
        <v>-365.11</v>
      </c>
      <c r="P2731">
        <v>2012</v>
      </c>
    </row>
    <row r="2732" spans="2:16" x14ac:dyDescent="0.2">
      <c r="B2732" s="3">
        <v>41230</v>
      </c>
      <c r="C2732" t="s">
        <v>13</v>
      </c>
      <c r="D2732" t="s">
        <v>197</v>
      </c>
      <c r="E2732" t="s">
        <v>248</v>
      </c>
      <c r="F2732" t="s">
        <v>4809</v>
      </c>
      <c r="G2732" t="s">
        <v>250</v>
      </c>
      <c r="H2732" t="s">
        <v>17</v>
      </c>
      <c r="I2732" s="2">
        <v>-365.11</v>
      </c>
      <c r="J2732" s="2">
        <v>-365.11</v>
      </c>
      <c r="K2732" s="2">
        <v>-365.11</v>
      </c>
      <c r="P2732">
        <v>2012</v>
      </c>
    </row>
    <row r="2733" spans="2:16" x14ac:dyDescent="0.2">
      <c r="B2733" s="3">
        <v>41230</v>
      </c>
      <c r="C2733" t="s">
        <v>13</v>
      </c>
      <c r="D2733" t="s">
        <v>197</v>
      </c>
      <c r="E2733" t="s">
        <v>248</v>
      </c>
      <c r="F2733" t="s">
        <v>4809</v>
      </c>
      <c r="G2733" t="s">
        <v>250</v>
      </c>
      <c r="H2733" t="s">
        <v>17</v>
      </c>
      <c r="I2733" s="2">
        <v>-365.11</v>
      </c>
      <c r="J2733" s="2">
        <v>-365.11</v>
      </c>
      <c r="K2733" s="2">
        <v>-365.11</v>
      </c>
      <c r="P2733">
        <v>2012</v>
      </c>
    </row>
    <row r="2734" spans="2:16" x14ac:dyDescent="0.2">
      <c r="B2734" s="3">
        <v>41230</v>
      </c>
      <c r="C2734" t="s">
        <v>140</v>
      </c>
      <c r="E2734" t="s">
        <v>19</v>
      </c>
      <c r="F2734" t="s">
        <v>3824</v>
      </c>
      <c r="G2734" t="s">
        <v>295</v>
      </c>
      <c r="H2734" t="s">
        <v>17</v>
      </c>
      <c r="I2734" s="2">
        <v>-91.57</v>
      </c>
      <c r="J2734" s="2">
        <v>-91.57</v>
      </c>
      <c r="K2734" s="2">
        <v>-91.57</v>
      </c>
      <c r="P2734">
        <v>2012</v>
      </c>
    </row>
    <row r="2735" spans="2:16" x14ac:dyDescent="0.2">
      <c r="B2735" s="3">
        <v>41230</v>
      </c>
      <c r="C2735" t="s">
        <v>140</v>
      </c>
      <c r="E2735" t="s">
        <v>19</v>
      </c>
      <c r="F2735" t="s">
        <v>3824</v>
      </c>
      <c r="G2735" t="s">
        <v>295</v>
      </c>
      <c r="H2735" t="s">
        <v>17</v>
      </c>
      <c r="I2735" s="2">
        <v>-12.79</v>
      </c>
      <c r="J2735" s="2">
        <v>-12.79</v>
      </c>
      <c r="K2735" s="2">
        <v>-12.79</v>
      </c>
      <c r="P2735">
        <v>2012</v>
      </c>
    </row>
    <row r="2736" spans="2:16" x14ac:dyDescent="0.2">
      <c r="B2736" s="3">
        <v>41231</v>
      </c>
      <c r="C2736" t="s">
        <v>13</v>
      </c>
      <c r="D2736" s="4" t="s">
        <v>7499</v>
      </c>
      <c r="E2736" t="s">
        <v>907</v>
      </c>
      <c r="F2736" t="s">
        <v>7500</v>
      </c>
      <c r="G2736" t="s">
        <v>295</v>
      </c>
      <c r="H2736" t="s">
        <v>17</v>
      </c>
      <c r="I2736" s="2">
        <v>-480</v>
      </c>
      <c r="J2736" s="2">
        <v>-480</v>
      </c>
      <c r="K2736" s="2">
        <v>-480</v>
      </c>
      <c r="P2736">
        <v>2012</v>
      </c>
    </row>
    <row r="2737" spans="2:16" x14ac:dyDescent="0.2">
      <c r="B2737" s="3">
        <v>41231</v>
      </c>
      <c r="C2737" t="s">
        <v>13</v>
      </c>
      <c r="D2737" s="4" t="s">
        <v>7499</v>
      </c>
      <c r="E2737" t="s">
        <v>907</v>
      </c>
      <c r="F2737" t="s">
        <v>7500</v>
      </c>
      <c r="G2737" t="s">
        <v>295</v>
      </c>
      <c r="H2737" t="s">
        <v>17</v>
      </c>
      <c r="I2737" s="2">
        <v>-480</v>
      </c>
      <c r="J2737" s="2">
        <v>-480</v>
      </c>
      <c r="K2737" s="2">
        <v>-480</v>
      </c>
      <c r="P2737">
        <v>2012</v>
      </c>
    </row>
    <row r="2738" spans="2:16" x14ac:dyDescent="0.2">
      <c r="B2738" s="3">
        <v>41231</v>
      </c>
      <c r="C2738" t="s">
        <v>13</v>
      </c>
      <c r="D2738" s="4" t="s">
        <v>7499</v>
      </c>
      <c r="E2738" t="s">
        <v>907</v>
      </c>
      <c r="F2738" t="s">
        <v>7500</v>
      </c>
      <c r="G2738" t="s">
        <v>295</v>
      </c>
      <c r="H2738" t="s">
        <v>17</v>
      </c>
      <c r="I2738" s="2">
        <v>-480</v>
      </c>
      <c r="J2738" s="2">
        <v>-480</v>
      </c>
      <c r="K2738" s="2">
        <v>-480</v>
      </c>
      <c r="P2738">
        <v>2012</v>
      </c>
    </row>
    <row r="2739" spans="2:16" hidden="1" x14ac:dyDescent="0.2">
      <c r="F2739" t="s">
        <v>10181</v>
      </c>
      <c r="G2739" t="s">
        <v>271</v>
      </c>
      <c r="H2739" t="s">
        <v>17</v>
      </c>
      <c r="I2739" s="2">
        <v>-510</v>
      </c>
      <c r="J2739" s="2">
        <v>-510</v>
      </c>
      <c r="K2739" s="2">
        <v>-510</v>
      </c>
      <c r="P2739">
        <v>1900</v>
      </c>
    </row>
    <row r="2740" spans="2:16" x14ac:dyDescent="0.2">
      <c r="B2740" s="3">
        <v>41232</v>
      </c>
      <c r="C2740" t="s">
        <v>13</v>
      </c>
      <c r="E2740" t="s">
        <v>291</v>
      </c>
      <c r="F2740" t="s">
        <v>7501</v>
      </c>
      <c r="G2740" t="s">
        <v>293</v>
      </c>
      <c r="H2740" t="s">
        <v>17</v>
      </c>
      <c r="I2740" s="2">
        <v>-5986.46</v>
      </c>
      <c r="J2740" s="2">
        <v>-5986.46</v>
      </c>
      <c r="K2740" s="2">
        <v>-5986.46</v>
      </c>
      <c r="P2740">
        <v>2012</v>
      </c>
    </row>
    <row r="2741" spans="2:16" x14ac:dyDescent="0.2">
      <c r="B2741" s="3">
        <v>41232</v>
      </c>
      <c r="C2741" t="s">
        <v>13</v>
      </c>
      <c r="E2741" t="s">
        <v>291</v>
      </c>
      <c r="F2741" t="s">
        <v>7501</v>
      </c>
      <c r="G2741" t="s">
        <v>293</v>
      </c>
      <c r="H2741" t="s">
        <v>17</v>
      </c>
      <c r="I2741" s="2">
        <v>-5986.46</v>
      </c>
      <c r="J2741" s="2">
        <v>-5986.46</v>
      </c>
      <c r="K2741" s="2">
        <v>-5986.46</v>
      </c>
      <c r="P2741">
        <v>2012</v>
      </c>
    </row>
    <row r="2742" spans="2:16" x14ac:dyDescent="0.2">
      <c r="B2742" s="3">
        <v>41232</v>
      </c>
      <c r="C2742" t="s">
        <v>13</v>
      </c>
      <c r="E2742" t="s">
        <v>291</v>
      </c>
      <c r="F2742" t="s">
        <v>7501</v>
      </c>
      <c r="G2742" t="s">
        <v>293</v>
      </c>
      <c r="H2742" t="s">
        <v>17</v>
      </c>
      <c r="I2742" s="2">
        <v>-5986.46</v>
      </c>
      <c r="J2742" s="2">
        <v>-5986.46</v>
      </c>
      <c r="K2742" s="2">
        <v>-5986.46</v>
      </c>
      <c r="P2742">
        <v>2012</v>
      </c>
    </row>
    <row r="2743" spans="2:16" x14ac:dyDescent="0.2">
      <c r="B2743" s="3">
        <v>41233</v>
      </c>
      <c r="C2743" t="s">
        <v>140</v>
      </c>
      <c r="E2743" t="s">
        <v>345</v>
      </c>
      <c r="F2743" t="s">
        <v>4846</v>
      </c>
      <c r="G2743" t="s">
        <v>295</v>
      </c>
      <c r="H2743" t="s">
        <v>17</v>
      </c>
      <c r="I2743" s="2">
        <v>-350.13</v>
      </c>
      <c r="J2743" s="2">
        <v>-350.13</v>
      </c>
      <c r="K2743" s="2">
        <v>-350.13</v>
      </c>
      <c r="P2743">
        <v>2012</v>
      </c>
    </row>
    <row r="2744" spans="2:16" x14ac:dyDescent="0.2">
      <c r="B2744" s="3">
        <v>41234</v>
      </c>
      <c r="C2744" t="s">
        <v>13</v>
      </c>
      <c r="D2744" t="s">
        <v>4810</v>
      </c>
      <c r="E2744" t="s">
        <v>453</v>
      </c>
      <c r="F2744" t="s">
        <v>4811</v>
      </c>
      <c r="G2744" t="s">
        <v>317</v>
      </c>
      <c r="H2744" t="s">
        <v>17</v>
      </c>
      <c r="I2744" s="2">
        <v>-225</v>
      </c>
      <c r="J2744" s="2">
        <v>-225</v>
      </c>
      <c r="K2744" s="2">
        <v>-225</v>
      </c>
      <c r="P2744">
        <v>2012</v>
      </c>
    </row>
    <row r="2745" spans="2:16" x14ac:dyDescent="0.2">
      <c r="B2745" s="3">
        <v>41234</v>
      </c>
      <c r="C2745" t="s">
        <v>13</v>
      </c>
      <c r="D2745" t="s">
        <v>4810</v>
      </c>
      <c r="E2745" t="s">
        <v>453</v>
      </c>
      <c r="F2745" t="s">
        <v>4811</v>
      </c>
      <c r="G2745" t="s">
        <v>317</v>
      </c>
      <c r="H2745" t="s">
        <v>17</v>
      </c>
      <c r="I2745" s="2">
        <v>-225</v>
      </c>
      <c r="J2745" s="2">
        <v>-225</v>
      </c>
      <c r="K2745" s="2">
        <v>-225</v>
      </c>
      <c r="P2745">
        <v>2012</v>
      </c>
    </row>
    <row r="2746" spans="2:16" x14ac:dyDescent="0.2">
      <c r="B2746" s="3">
        <v>41234</v>
      </c>
      <c r="C2746" t="s">
        <v>13</v>
      </c>
      <c r="D2746" t="s">
        <v>4810</v>
      </c>
      <c r="E2746" t="s">
        <v>453</v>
      </c>
      <c r="F2746" t="s">
        <v>4811</v>
      </c>
      <c r="G2746" t="s">
        <v>317</v>
      </c>
      <c r="H2746" t="s">
        <v>17</v>
      </c>
      <c r="I2746" s="2">
        <v>-225</v>
      </c>
      <c r="J2746" s="2">
        <v>-225</v>
      </c>
      <c r="K2746" s="2">
        <v>-225</v>
      </c>
      <c r="P2746">
        <v>2012</v>
      </c>
    </row>
    <row r="2747" spans="2:16" x14ac:dyDescent="0.2">
      <c r="B2747" s="3">
        <v>41234</v>
      </c>
      <c r="C2747" t="s">
        <v>13</v>
      </c>
      <c r="D2747" t="s">
        <v>4810</v>
      </c>
      <c r="E2747" t="s">
        <v>453</v>
      </c>
      <c r="F2747" t="s">
        <v>678</v>
      </c>
      <c r="G2747" t="s">
        <v>317</v>
      </c>
      <c r="H2747" t="s">
        <v>17</v>
      </c>
      <c r="I2747" s="2">
        <v>-350</v>
      </c>
      <c r="J2747" s="2">
        <v>-350</v>
      </c>
      <c r="K2747" s="2">
        <v>-350</v>
      </c>
      <c r="P2747">
        <v>2012</v>
      </c>
    </row>
    <row r="2748" spans="2:16" hidden="1" x14ac:dyDescent="0.2">
      <c r="F2748" t="s">
        <v>10716</v>
      </c>
      <c r="G2748" t="s">
        <v>271</v>
      </c>
      <c r="H2748" t="s">
        <v>17</v>
      </c>
      <c r="I2748" s="2">
        <v>-20</v>
      </c>
      <c r="J2748" s="2">
        <v>-20</v>
      </c>
      <c r="K2748" s="2">
        <v>-20</v>
      </c>
      <c r="P2748">
        <v>1900</v>
      </c>
    </row>
    <row r="2749" spans="2:16" x14ac:dyDescent="0.2">
      <c r="B2749" s="3">
        <v>41234</v>
      </c>
      <c r="C2749" t="s">
        <v>13</v>
      </c>
      <c r="D2749" t="s">
        <v>4810</v>
      </c>
      <c r="E2749" t="s">
        <v>453</v>
      </c>
      <c r="F2749" t="s">
        <v>678</v>
      </c>
      <c r="G2749" t="s">
        <v>317</v>
      </c>
      <c r="H2749" t="s">
        <v>17</v>
      </c>
      <c r="I2749" s="2">
        <v>-350</v>
      </c>
      <c r="J2749" s="2">
        <v>-350</v>
      </c>
      <c r="K2749" s="2">
        <v>-350</v>
      </c>
      <c r="P2749">
        <v>2012</v>
      </c>
    </row>
    <row r="2750" spans="2:16" x14ac:dyDescent="0.2">
      <c r="B2750" s="3">
        <v>41234</v>
      </c>
      <c r="C2750" t="s">
        <v>13</v>
      </c>
      <c r="D2750" t="s">
        <v>4810</v>
      </c>
      <c r="E2750" t="s">
        <v>453</v>
      </c>
      <c r="F2750" t="s">
        <v>678</v>
      </c>
      <c r="G2750" t="s">
        <v>317</v>
      </c>
      <c r="H2750" t="s">
        <v>17</v>
      </c>
      <c r="I2750" s="2">
        <v>-350</v>
      </c>
      <c r="J2750" s="2">
        <v>-350</v>
      </c>
      <c r="K2750" s="2">
        <v>-350</v>
      </c>
      <c r="P2750">
        <v>2012</v>
      </c>
    </row>
    <row r="2751" spans="2:16" x14ac:dyDescent="0.2">
      <c r="B2751" s="3">
        <v>41234</v>
      </c>
      <c r="C2751" t="s">
        <v>140</v>
      </c>
      <c r="E2751" t="s">
        <v>345</v>
      </c>
      <c r="F2751" t="s">
        <v>2478</v>
      </c>
      <c r="G2751" t="s">
        <v>295</v>
      </c>
      <c r="H2751" t="s">
        <v>17</v>
      </c>
      <c r="I2751" s="2">
        <v>-74.81</v>
      </c>
      <c r="J2751" s="2">
        <v>-74.81</v>
      </c>
      <c r="K2751" s="2">
        <v>-74.81</v>
      </c>
      <c r="P2751">
        <v>2012</v>
      </c>
    </row>
    <row r="2752" spans="2:16" x14ac:dyDescent="0.2">
      <c r="B2752" s="3">
        <v>41238</v>
      </c>
      <c r="C2752" t="s">
        <v>382</v>
      </c>
      <c r="D2752" t="s">
        <v>143</v>
      </c>
      <c r="E2752" t="s">
        <v>19</v>
      </c>
      <c r="F2752" t="s">
        <v>4873</v>
      </c>
      <c r="G2752" t="s">
        <v>467</v>
      </c>
      <c r="H2752" t="s">
        <v>17</v>
      </c>
      <c r="I2752" s="2">
        <v>-275</v>
      </c>
      <c r="J2752" s="2">
        <v>-275</v>
      </c>
      <c r="K2752" s="2">
        <v>-275</v>
      </c>
      <c r="P2752">
        <v>2012</v>
      </c>
    </row>
    <row r="2753" spans="2:16" x14ac:dyDescent="0.2">
      <c r="B2753" s="3">
        <v>41238</v>
      </c>
      <c r="C2753" t="s">
        <v>923</v>
      </c>
      <c r="D2753" t="s">
        <v>143</v>
      </c>
      <c r="E2753" t="s">
        <v>10023</v>
      </c>
      <c r="H2753" t="s">
        <v>17</v>
      </c>
      <c r="I2753" s="2">
        <v>-194.9</v>
      </c>
      <c r="J2753" s="2">
        <v>-194.9</v>
      </c>
      <c r="K2753" s="2">
        <v>-194.9</v>
      </c>
      <c r="P2753">
        <v>2012</v>
      </c>
    </row>
    <row r="2754" spans="2:16" x14ac:dyDescent="0.2">
      <c r="B2754" s="3">
        <v>41239</v>
      </c>
      <c r="C2754" t="s">
        <v>140</v>
      </c>
      <c r="D2754" t="s">
        <v>143</v>
      </c>
      <c r="E2754" t="s">
        <v>19</v>
      </c>
      <c r="F2754" t="s">
        <v>4847</v>
      </c>
      <c r="G2754" t="s">
        <v>626</v>
      </c>
      <c r="H2754" t="s">
        <v>17</v>
      </c>
      <c r="I2754" s="2">
        <v>53</v>
      </c>
      <c r="J2754" s="2"/>
      <c r="K2754" s="2">
        <v>53</v>
      </c>
      <c r="P2754">
        <v>2012</v>
      </c>
    </row>
    <row r="2755" spans="2:16" x14ac:dyDescent="0.2">
      <c r="B2755" s="3">
        <v>41239</v>
      </c>
      <c r="C2755" t="s">
        <v>382</v>
      </c>
      <c r="E2755" t="s">
        <v>19</v>
      </c>
      <c r="F2755" t="s">
        <v>1404</v>
      </c>
      <c r="G2755" t="s">
        <v>626</v>
      </c>
      <c r="H2755" t="s">
        <v>17</v>
      </c>
      <c r="I2755" s="2">
        <v>-7.46</v>
      </c>
      <c r="J2755" s="2">
        <v>-7.46</v>
      </c>
      <c r="K2755" s="2">
        <v>-7.46</v>
      </c>
      <c r="P2755">
        <v>2012</v>
      </c>
    </row>
    <row r="2756" spans="2:16" x14ac:dyDescent="0.2">
      <c r="B2756" s="3">
        <v>41239</v>
      </c>
      <c r="C2756" t="s">
        <v>382</v>
      </c>
      <c r="E2756" t="s">
        <v>944</v>
      </c>
      <c r="F2756" t="s">
        <v>4875</v>
      </c>
      <c r="G2756" t="s">
        <v>626</v>
      </c>
      <c r="H2756" t="s">
        <v>17</v>
      </c>
      <c r="I2756" s="2">
        <v>-17.100000000000001</v>
      </c>
      <c r="J2756" s="2">
        <v>-17.100000000000001</v>
      </c>
      <c r="K2756" s="2">
        <v>-17.100000000000001</v>
      </c>
      <c r="P2756">
        <v>2012</v>
      </c>
    </row>
    <row r="2757" spans="2:16" x14ac:dyDescent="0.2">
      <c r="B2757" s="3">
        <v>41239</v>
      </c>
      <c r="C2757" t="s">
        <v>382</v>
      </c>
      <c r="E2757" t="s">
        <v>19</v>
      </c>
      <c r="F2757" t="s">
        <v>4876</v>
      </c>
      <c r="G2757" t="s">
        <v>626</v>
      </c>
      <c r="H2757" t="s">
        <v>17</v>
      </c>
      <c r="I2757" s="2">
        <v>-129.30000000000001</v>
      </c>
      <c r="J2757" s="2">
        <v>-129.30000000000001</v>
      </c>
      <c r="K2757" s="2">
        <v>-129.30000000000001</v>
      </c>
      <c r="P2757">
        <v>2012</v>
      </c>
    </row>
    <row r="2758" spans="2:16" x14ac:dyDescent="0.2">
      <c r="B2758" s="3">
        <v>41239</v>
      </c>
      <c r="C2758" t="s">
        <v>13</v>
      </c>
      <c r="D2758" s="4" t="s">
        <v>4812</v>
      </c>
      <c r="E2758" t="s">
        <v>907</v>
      </c>
      <c r="F2758" t="s">
        <v>4813</v>
      </c>
      <c r="G2758" t="s">
        <v>295</v>
      </c>
      <c r="H2758" t="s">
        <v>17</v>
      </c>
      <c r="I2758" s="2">
        <v>-165</v>
      </c>
      <c r="J2758" s="2">
        <v>-165</v>
      </c>
      <c r="K2758" s="2">
        <v>-165</v>
      </c>
      <c r="P2758">
        <v>2012</v>
      </c>
    </row>
    <row r="2759" spans="2:16" x14ac:dyDescent="0.2">
      <c r="B2759" s="3">
        <v>41239</v>
      </c>
      <c r="C2759" t="s">
        <v>13</v>
      </c>
      <c r="D2759" s="4" t="s">
        <v>4812</v>
      </c>
      <c r="E2759" t="s">
        <v>907</v>
      </c>
      <c r="F2759" t="s">
        <v>4813</v>
      </c>
      <c r="G2759" t="s">
        <v>295</v>
      </c>
      <c r="H2759" t="s">
        <v>17</v>
      </c>
      <c r="I2759" s="2">
        <v>-165</v>
      </c>
      <c r="J2759" s="2">
        <v>-165</v>
      </c>
      <c r="K2759" s="2">
        <v>-165</v>
      </c>
      <c r="P2759">
        <v>2012</v>
      </c>
    </row>
    <row r="2760" spans="2:16" hidden="1" x14ac:dyDescent="0.2">
      <c r="F2760" t="s">
        <v>10778</v>
      </c>
      <c r="G2760" t="s">
        <v>271</v>
      </c>
      <c r="H2760" t="s">
        <v>17</v>
      </c>
      <c r="I2760" s="2">
        <v>-150</v>
      </c>
      <c r="J2760" s="2">
        <v>-150</v>
      </c>
      <c r="K2760" s="2">
        <v>-150</v>
      </c>
      <c r="P2760">
        <v>1900</v>
      </c>
    </row>
    <row r="2761" spans="2:16" hidden="1" x14ac:dyDescent="0.2">
      <c r="F2761" t="s">
        <v>10781</v>
      </c>
      <c r="G2761" t="s">
        <v>271</v>
      </c>
      <c r="H2761" t="s">
        <v>17</v>
      </c>
      <c r="I2761" s="2">
        <v>-75</v>
      </c>
      <c r="J2761" s="2">
        <v>-75</v>
      </c>
      <c r="K2761" s="2">
        <v>-75</v>
      </c>
      <c r="P2761">
        <v>1900</v>
      </c>
    </row>
    <row r="2762" spans="2:16" x14ac:dyDescent="0.2">
      <c r="B2762" s="3">
        <v>41239</v>
      </c>
      <c r="C2762" t="s">
        <v>13</v>
      </c>
      <c r="D2762" s="4" t="s">
        <v>4812</v>
      </c>
      <c r="E2762" t="s">
        <v>907</v>
      </c>
      <c r="F2762" t="s">
        <v>4813</v>
      </c>
      <c r="G2762" t="s">
        <v>295</v>
      </c>
      <c r="H2762" t="s">
        <v>17</v>
      </c>
      <c r="I2762" s="2">
        <v>-165</v>
      </c>
      <c r="J2762" s="2">
        <v>-165</v>
      </c>
      <c r="K2762" s="2">
        <v>-165</v>
      </c>
      <c r="P2762">
        <v>2012</v>
      </c>
    </row>
    <row r="2763" spans="2:16" x14ac:dyDescent="0.2">
      <c r="B2763" s="3">
        <v>41240</v>
      </c>
      <c r="C2763" t="s">
        <v>382</v>
      </c>
      <c r="D2763" t="s">
        <v>143</v>
      </c>
      <c r="E2763" t="s">
        <v>19</v>
      </c>
      <c r="F2763" t="s">
        <v>1408</v>
      </c>
      <c r="G2763" t="s">
        <v>626</v>
      </c>
      <c r="H2763" t="s">
        <v>17</v>
      </c>
      <c r="I2763" s="2">
        <v>-10</v>
      </c>
      <c r="J2763" s="2">
        <v>-10</v>
      </c>
      <c r="K2763" s="2">
        <v>-10</v>
      </c>
      <c r="P2763">
        <v>2012</v>
      </c>
    </row>
    <row r="2764" spans="2:16" x14ac:dyDescent="0.2">
      <c r="B2764" s="3">
        <v>41240</v>
      </c>
      <c r="C2764" t="s">
        <v>13</v>
      </c>
      <c r="D2764" s="4" t="s">
        <v>4814</v>
      </c>
      <c r="E2764" t="s">
        <v>176</v>
      </c>
      <c r="F2764" t="s">
        <v>4214</v>
      </c>
      <c r="G2764" t="s">
        <v>178</v>
      </c>
      <c r="H2764" t="s">
        <v>17</v>
      </c>
      <c r="I2764" s="2">
        <v>-307.95999999999998</v>
      </c>
      <c r="J2764" s="2">
        <v>-307.95999999999998</v>
      </c>
      <c r="K2764" s="2">
        <v>-307.95999999999998</v>
      </c>
      <c r="P2764">
        <v>2012</v>
      </c>
    </row>
    <row r="2765" spans="2:16" x14ac:dyDescent="0.2">
      <c r="B2765" s="3">
        <v>41240</v>
      </c>
      <c r="C2765" t="s">
        <v>13</v>
      </c>
      <c r="D2765" s="4" t="s">
        <v>4814</v>
      </c>
      <c r="E2765" t="s">
        <v>176</v>
      </c>
      <c r="F2765" t="s">
        <v>4214</v>
      </c>
      <c r="G2765" t="s">
        <v>178</v>
      </c>
      <c r="H2765" t="s">
        <v>17</v>
      </c>
      <c r="I2765" s="2">
        <v>-307.95999999999998</v>
      </c>
      <c r="J2765" s="2">
        <v>-307.95999999999998</v>
      </c>
      <c r="K2765" s="2">
        <v>-307.95999999999998</v>
      </c>
      <c r="P2765">
        <v>2012</v>
      </c>
    </row>
    <row r="2766" spans="2:16" x14ac:dyDescent="0.2">
      <c r="B2766" s="3">
        <v>41240</v>
      </c>
      <c r="C2766" t="s">
        <v>13</v>
      </c>
      <c r="D2766" s="4" t="s">
        <v>4814</v>
      </c>
      <c r="E2766" t="s">
        <v>176</v>
      </c>
      <c r="F2766" t="s">
        <v>4214</v>
      </c>
      <c r="G2766" t="s">
        <v>178</v>
      </c>
      <c r="H2766" t="s">
        <v>17</v>
      </c>
      <c r="I2766" s="2">
        <v>-307.95999999999998</v>
      </c>
      <c r="J2766" s="2">
        <v>-307.95999999999998</v>
      </c>
      <c r="K2766" s="2">
        <v>-307.95999999999998</v>
      </c>
      <c r="P2766">
        <v>2012</v>
      </c>
    </row>
    <row r="2767" spans="2:16" hidden="1" x14ac:dyDescent="0.2">
      <c r="F2767" t="s">
        <v>2010</v>
      </c>
      <c r="G2767" t="s">
        <v>271</v>
      </c>
      <c r="H2767" t="s">
        <v>17</v>
      </c>
      <c r="I2767" s="2">
        <v>-80</v>
      </c>
      <c r="J2767" s="2">
        <v>-80</v>
      </c>
      <c r="K2767" s="2">
        <v>-80</v>
      </c>
      <c r="P2767">
        <v>1900</v>
      </c>
    </row>
    <row r="2768" spans="2:16" hidden="1" x14ac:dyDescent="0.2">
      <c r="F2768" t="s">
        <v>10834</v>
      </c>
      <c r="G2768" t="s">
        <v>271</v>
      </c>
      <c r="H2768" t="s">
        <v>17</v>
      </c>
      <c r="I2768" s="2">
        <v>-160</v>
      </c>
      <c r="J2768" s="2">
        <v>-160</v>
      </c>
      <c r="K2768" s="2">
        <v>-160</v>
      </c>
      <c r="P2768">
        <v>1900</v>
      </c>
    </row>
    <row r="2769" spans="2:16" x14ac:dyDescent="0.2">
      <c r="B2769" s="3">
        <v>41240</v>
      </c>
      <c r="C2769" t="s">
        <v>382</v>
      </c>
      <c r="E2769" t="s">
        <v>952</v>
      </c>
      <c r="F2769" t="s">
        <v>4877</v>
      </c>
      <c r="G2769" t="s">
        <v>464</v>
      </c>
      <c r="H2769" t="s">
        <v>17</v>
      </c>
      <c r="I2769" s="2">
        <v>-369.89</v>
      </c>
      <c r="J2769" s="2">
        <v>-369.89</v>
      </c>
      <c r="K2769" s="2">
        <v>-369.89</v>
      </c>
      <c r="P2769">
        <v>2012</v>
      </c>
    </row>
    <row r="2770" spans="2:16" x14ac:dyDescent="0.2">
      <c r="B2770" s="3">
        <v>41240</v>
      </c>
      <c r="C2770" t="s">
        <v>13</v>
      </c>
      <c r="E2770" t="s">
        <v>3340</v>
      </c>
      <c r="F2770" s="3">
        <v>45988</v>
      </c>
      <c r="H2770" t="s">
        <v>17</v>
      </c>
      <c r="I2770" s="2">
        <v>-78</v>
      </c>
      <c r="J2770" s="2">
        <v>-78</v>
      </c>
      <c r="K2770" s="2">
        <v>-78</v>
      </c>
      <c r="P2770">
        <v>2012</v>
      </c>
    </row>
    <row r="2771" spans="2:16" x14ac:dyDescent="0.2">
      <c r="B2771" s="3">
        <v>41240</v>
      </c>
      <c r="C2771" t="s">
        <v>13</v>
      </c>
      <c r="E2771" t="s">
        <v>3340</v>
      </c>
      <c r="F2771" s="3">
        <v>45988</v>
      </c>
      <c r="H2771" t="s">
        <v>17</v>
      </c>
      <c r="I2771" s="2">
        <v>-78</v>
      </c>
      <c r="J2771" s="2">
        <v>-78</v>
      </c>
      <c r="K2771" s="2">
        <v>-78</v>
      </c>
      <c r="P2771">
        <v>2012</v>
      </c>
    </row>
    <row r="2772" spans="2:16" x14ac:dyDescent="0.2">
      <c r="B2772" s="3">
        <v>41240</v>
      </c>
      <c r="C2772" t="s">
        <v>13</v>
      </c>
      <c r="E2772" t="s">
        <v>3340</v>
      </c>
      <c r="F2772" s="3">
        <v>45988</v>
      </c>
      <c r="H2772" t="s">
        <v>17</v>
      </c>
      <c r="I2772" s="2">
        <v>-78</v>
      </c>
      <c r="J2772" s="2">
        <v>-78</v>
      </c>
      <c r="K2772" s="2">
        <v>-78</v>
      </c>
      <c r="P2772">
        <v>2012</v>
      </c>
    </row>
    <row r="2773" spans="2:16" x14ac:dyDescent="0.2">
      <c r="B2773" s="3">
        <v>41241</v>
      </c>
      <c r="C2773" t="s">
        <v>140</v>
      </c>
      <c r="D2773" t="s">
        <v>143</v>
      </c>
      <c r="E2773" t="s">
        <v>19</v>
      </c>
      <c r="F2773" t="s">
        <v>1408</v>
      </c>
      <c r="G2773" t="s">
        <v>626</v>
      </c>
      <c r="H2773" t="s">
        <v>17</v>
      </c>
      <c r="I2773" s="2">
        <v>-6</v>
      </c>
      <c r="J2773" s="2">
        <v>-6</v>
      </c>
      <c r="K2773" s="2">
        <v>-6</v>
      </c>
      <c r="P2773">
        <v>2012</v>
      </c>
    </row>
    <row r="2774" spans="2:16" x14ac:dyDescent="0.2">
      <c r="B2774" s="3">
        <v>41241</v>
      </c>
      <c r="C2774" t="s">
        <v>13</v>
      </c>
      <c r="D2774" s="4" t="s">
        <v>4815</v>
      </c>
      <c r="E2774" t="s">
        <v>3047</v>
      </c>
      <c r="F2774" t="s">
        <v>4816</v>
      </c>
      <c r="G2774" t="s">
        <v>464</v>
      </c>
      <c r="H2774" t="s">
        <v>17</v>
      </c>
      <c r="I2774" s="2">
        <v>-600</v>
      </c>
      <c r="J2774" s="2">
        <v>-600</v>
      </c>
      <c r="K2774" s="2">
        <v>-600</v>
      </c>
      <c r="P2774">
        <v>2012</v>
      </c>
    </row>
    <row r="2775" spans="2:16" x14ac:dyDescent="0.2">
      <c r="B2775" s="3">
        <v>41241</v>
      </c>
      <c r="C2775" t="s">
        <v>13</v>
      </c>
      <c r="D2775" s="4" t="s">
        <v>4815</v>
      </c>
      <c r="E2775" t="s">
        <v>3047</v>
      </c>
      <c r="F2775" t="s">
        <v>4816</v>
      </c>
      <c r="G2775" t="s">
        <v>464</v>
      </c>
      <c r="H2775" t="s">
        <v>17</v>
      </c>
      <c r="I2775" s="2">
        <v>-600</v>
      </c>
      <c r="J2775" s="2">
        <v>-600</v>
      </c>
      <c r="K2775" s="2">
        <v>-600</v>
      </c>
      <c r="P2775">
        <v>2012</v>
      </c>
    </row>
    <row r="2776" spans="2:16" x14ac:dyDescent="0.2">
      <c r="B2776" s="3">
        <v>41241</v>
      </c>
      <c r="C2776" t="s">
        <v>13</v>
      </c>
      <c r="D2776" s="4" t="s">
        <v>4815</v>
      </c>
      <c r="E2776" t="s">
        <v>3047</v>
      </c>
      <c r="F2776" t="s">
        <v>4816</v>
      </c>
      <c r="G2776" t="s">
        <v>464</v>
      </c>
      <c r="H2776" t="s">
        <v>17</v>
      </c>
      <c r="I2776" s="2">
        <v>-600</v>
      </c>
      <c r="J2776" s="2">
        <v>-600</v>
      </c>
      <c r="K2776" s="2">
        <v>-600</v>
      </c>
      <c r="P2776">
        <v>2012</v>
      </c>
    </row>
    <row r="2777" spans="2:16" x14ac:dyDescent="0.2">
      <c r="B2777" s="3">
        <v>41242</v>
      </c>
      <c r="C2777" t="s">
        <v>13</v>
      </c>
      <c r="D2777" s="4" t="s">
        <v>5479</v>
      </c>
      <c r="E2777" t="s">
        <v>7502</v>
      </c>
      <c r="F2777" t="s">
        <v>7503</v>
      </c>
      <c r="G2777" t="s">
        <v>295</v>
      </c>
      <c r="H2777" t="s">
        <v>17</v>
      </c>
      <c r="I2777" s="2">
        <v>-446.92</v>
      </c>
      <c r="J2777" s="2">
        <v>-446.92</v>
      </c>
      <c r="K2777" s="2">
        <v>-446.92</v>
      </c>
      <c r="P2777">
        <v>2012</v>
      </c>
    </row>
    <row r="2778" spans="2:16" x14ac:dyDescent="0.2">
      <c r="B2778" s="3">
        <v>41242</v>
      </c>
      <c r="C2778" t="s">
        <v>13</v>
      </c>
      <c r="D2778" s="4" t="s">
        <v>5479</v>
      </c>
      <c r="E2778" t="s">
        <v>7502</v>
      </c>
      <c r="F2778" t="s">
        <v>7503</v>
      </c>
      <c r="G2778" t="s">
        <v>295</v>
      </c>
      <c r="H2778" t="s">
        <v>17</v>
      </c>
      <c r="I2778" s="2">
        <v>-446.92</v>
      </c>
      <c r="J2778" s="2">
        <v>-446.92</v>
      </c>
      <c r="K2778" s="2">
        <v>-446.92</v>
      </c>
      <c r="P2778">
        <v>2012</v>
      </c>
    </row>
    <row r="2779" spans="2:16" x14ac:dyDescent="0.2">
      <c r="B2779" s="3">
        <v>41242</v>
      </c>
      <c r="C2779" t="s">
        <v>13</v>
      </c>
      <c r="D2779" s="4" t="s">
        <v>5479</v>
      </c>
      <c r="E2779" t="s">
        <v>7502</v>
      </c>
      <c r="F2779" t="s">
        <v>7503</v>
      </c>
      <c r="G2779" t="s">
        <v>295</v>
      </c>
      <c r="H2779" t="s">
        <v>17</v>
      </c>
      <c r="I2779" s="2">
        <v>-446.92</v>
      </c>
      <c r="J2779" s="2">
        <v>-446.92</v>
      </c>
      <c r="K2779" s="2">
        <v>-446.92</v>
      </c>
      <c r="P2779">
        <v>2012</v>
      </c>
    </row>
    <row r="2780" spans="2:16" x14ac:dyDescent="0.2">
      <c r="B2780" s="3">
        <v>41243</v>
      </c>
      <c r="C2780" t="s">
        <v>140</v>
      </c>
      <c r="E2780" t="s">
        <v>19</v>
      </c>
      <c r="F2780" t="s">
        <v>4850</v>
      </c>
      <c r="G2780" t="s">
        <v>254</v>
      </c>
      <c r="H2780" t="s">
        <v>17</v>
      </c>
      <c r="I2780" s="2">
        <v>-3.42</v>
      </c>
      <c r="J2780" s="2">
        <v>-3.42</v>
      </c>
      <c r="K2780" s="2">
        <v>-3.42</v>
      </c>
      <c r="P2780">
        <v>2012</v>
      </c>
    </row>
    <row r="2781" spans="2:16" hidden="1" x14ac:dyDescent="0.2">
      <c r="F2781" t="s">
        <v>244</v>
      </c>
      <c r="G2781" t="s">
        <v>595</v>
      </c>
      <c r="H2781" t="s">
        <v>17</v>
      </c>
      <c r="I2781" s="2">
        <v>-60</v>
      </c>
      <c r="J2781" s="2">
        <v>-60</v>
      </c>
      <c r="K2781" s="2">
        <v>-60</v>
      </c>
      <c r="P2781">
        <v>1900</v>
      </c>
    </row>
    <row r="2782" spans="2:16" x14ac:dyDescent="0.2">
      <c r="B2782" s="3">
        <v>41244</v>
      </c>
      <c r="C2782" t="s">
        <v>140</v>
      </c>
      <c r="E2782" t="s">
        <v>4317</v>
      </c>
      <c r="F2782" t="s">
        <v>4851</v>
      </c>
      <c r="G2782" t="s">
        <v>310</v>
      </c>
      <c r="H2782" t="s">
        <v>17</v>
      </c>
      <c r="I2782" s="2">
        <v>-17.399999999999999</v>
      </c>
      <c r="J2782" s="2">
        <v>-17.399999999999999</v>
      </c>
      <c r="K2782" s="2">
        <v>-17.399999999999999</v>
      </c>
      <c r="P2782">
        <v>2012</v>
      </c>
    </row>
    <row r="2783" spans="2:16" x14ac:dyDescent="0.2">
      <c r="B2783" s="3">
        <v>41244</v>
      </c>
      <c r="C2783" t="s">
        <v>923</v>
      </c>
      <c r="D2783" t="s">
        <v>143</v>
      </c>
      <c r="E2783" t="s">
        <v>6283</v>
      </c>
      <c r="H2783" t="s">
        <v>17</v>
      </c>
      <c r="I2783" s="2">
        <v>-100</v>
      </c>
      <c r="J2783" s="2">
        <v>-100</v>
      </c>
      <c r="K2783" s="2">
        <v>-100</v>
      </c>
      <c r="P2783">
        <v>2012</v>
      </c>
    </row>
    <row r="2784" spans="2:16" hidden="1" x14ac:dyDescent="0.2">
      <c r="F2784" t="s">
        <v>244</v>
      </c>
      <c r="G2784" t="s">
        <v>595</v>
      </c>
      <c r="H2784" t="s">
        <v>17</v>
      </c>
      <c r="I2784" s="2">
        <v>-80</v>
      </c>
      <c r="J2784" s="2">
        <v>-80</v>
      </c>
      <c r="K2784" s="2">
        <v>-80</v>
      </c>
      <c r="P2784">
        <v>1900</v>
      </c>
    </row>
    <row r="2785" spans="2:16" x14ac:dyDescent="0.2">
      <c r="B2785" s="3">
        <v>41246</v>
      </c>
      <c r="C2785" t="s">
        <v>923</v>
      </c>
      <c r="E2785" t="s">
        <v>3346</v>
      </c>
      <c r="F2785" s="3">
        <v>45993</v>
      </c>
      <c r="H2785" t="s">
        <v>17</v>
      </c>
      <c r="I2785" s="2">
        <v>-63.5</v>
      </c>
      <c r="J2785" s="2">
        <v>-63.5</v>
      </c>
      <c r="K2785" s="2">
        <v>-63.5</v>
      </c>
      <c r="P2785">
        <v>2012</v>
      </c>
    </row>
    <row r="2786" spans="2:16" x14ac:dyDescent="0.2">
      <c r="B2786" s="3">
        <v>41247</v>
      </c>
      <c r="C2786" t="s">
        <v>7454</v>
      </c>
      <c r="E2786" t="s">
        <v>10813</v>
      </c>
      <c r="F2786" t="s">
        <v>10814</v>
      </c>
      <c r="G2786" t="s">
        <v>364</v>
      </c>
      <c r="H2786" t="s">
        <v>17</v>
      </c>
      <c r="I2786" s="2">
        <v>-416.41</v>
      </c>
      <c r="J2786" s="2">
        <v>-416.41</v>
      </c>
      <c r="K2786" s="2">
        <v>-416.41</v>
      </c>
      <c r="P2786">
        <v>2012</v>
      </c>
    </row>
    <row r="2787" spans="2:16" x14ac:dyDescent="0.2">
      <c r="B2787" s="3">
        <v>41249</v>
      </c>
      <c r="C2787" t="s">
        <v>140</v>
      </c>
      <c r="E2787" t="s">
        <v>345</v>
      </c>
      <c r="F2787" t="s">
        <v>7510</v>
      </c>
      <c r="G2787" t="s">
        <v>158</v>
      </c>
      <c r="H2787" t="s">
        <v>17</v>
      </c>
      <c r="I2787" s="2">
        <v>-11.07</v>
      </c>
      <c r="J2787" s="2">
        <v>-11.07</v>
      </c>
      <c r="K2787" s="2">
        <v>-11.07</v>
      </c>
      <c r="P2787">
        <v>2012</v>
      </c>
    </row>
    <row r="2788" spans="2:16" x14ac:dyDescent="0.2">
      <c r="B2788" s="3">
        <v>41250</v>
      </c>
      <c r="C2788" t="s">
        <v>2003</v>
      </c>
      <c r="E2788" t="s">
        <v>2003</v>
      </c>
      <c r="F2788" t="s">
        <v>3074</v>
      </c>
      <c r="G2788" t="s">
        <v>626</v>
      </c>
      <c r="H2788" t="s">
        <v>17</v>
      </c>
      <c r="I2788" s="2">
        <v>-38.99</v>
      </c>
      <c r="J2788" s="2">
        <v>-38.99</v>
      </c>
      <c r="K2788" s="2">
        <v>-38.99</v>
      </c>
      <c r="P2788">
        <v>2012</v>
      </c>
    </row>
    <row r="2789" spans="2:16" hidden="1" x14ac:dyDescent="0.2">
      <c r="F2789" t="s">
        <v>281</v>
      </c>
      <c r="G2789" t="s">
        <v>595</v>
      </c>
      <c r="H2789" t="s">
        <v>17</v>
      </c>
      <c r="I2789" s="2">
        <v>-60</v>
      </c>
      <c r="J2789" s="2">
        <v>-60</v>
      </c>
      <c r="K2789" s="2">
        <v>-60</v>
      </c>
      <c r="P2789">
        <v>1900</v>
      </c>
    </row>
    <row r="2790" spans="2:16" x14ac:dyDescent="0.2">
      <c r="B2790" s="3">
        <v>41250</v>
      </c>
      <c r="C2790" t="s">
        <v>140</v>
      </c>
      <c r="D2790" t="s">
        <v>143</v>
      </c>
      <c r="E2790" t="s">
        <v>19</v>
      </c>
      <c r="F2790" t="s">
        <v>344</v>
      </c>
      <c r="G2790" t="s">
        <v>238</v>
      </c>
      <c r="H2790" t="s">
        <v>17</v>
      </c>
      <c r="I2790" s="2">
        <v>-26</v>
      </c>
      <c r="J2790" s="2">
        <v>-26</v>
      </c>
      <c r="K2790" s="2">
        <v>-26</v>
      </c>
      <c r="P2790">
        <v>2012</v>
      </c>
    </row>
    <row r="2791" spans="2:16" x14ac:dyDescent="0.2">
      <c r="B2791" s="3">
        <v>41253</v>
      </c>
      <c r="C2791" t="s">
        <v>140</v>
      </c>
      <c r="E2791" t="s">
        <v>345</v>
      </c>
      <c r="G2791" t="s">
        <v>240</v>
      </c>
      <c r="H2791" t="s">
        <v>17</v>
      </c>
      <c r="I2791" s="2">
        <v>-9.94</v>
      </c>
      <c r="J2791" s="2">
        <v>-9.94</v>
      </c>
      <c r="K2791" s="2">
        <v>-9.94</v>
      </c>
      <c r="P2791">
        <v>2012</v>
      </c>
    </row>
    <row r="2792" spans="2:16" x14ac:dyDescent="0.2">
      <c r="B2792" s="3">
        <v>41253</v>
      </c>
      <c r="C2792" t="s">
        <v>140</v>
      </c>
      <c r="E2792" t="s">
        <v>345</v>
      </c>
      <c r="G2792" t="s">
        <v>166</v>
      </c>
      <c r="H2792" t="s">
        <v>17</v>
      </c>
      <c r="I2792" s="2">
        <v>-15.89</v>
      </c>
      <c r="J2792" s="2">
        <v>-15.89</v>
      </c>
      <c r="K2792" s="2">
        <v>-15.89</v>
      </c>
      <c r="P2792">
        <v>2012</v>
      </c>
    </row>
    <row r="2793" spans="2:16" hidden="1" x14ac:dyDescent="0.2">
      <c r="F2793" t="s">
        <v>3181</v>
      </c>
      <c r="G2793" t="s">
        <v>595</v>
      </c>
      <c r="H2793" t="s">
        <v>17</v>
      </c>
      <c r="I2793" s="2">
        <v>-80</v>
      </c>
      <c r="J2793" s="2">
        <v>-80</v>
      </c>
      <c r="K2793" s="2">
        <v>-80</v>
      </c>
      <c r="P2793">
        <v>1900</v>
      </c>
    </row>
    <row r="2794" spans="2:16" hidden="1" x14ac:dyDescent="0.2">
      <c r="F2794" t="s">
        <v>244</v>
      </c>
      <c r="G2794" t="s">
        <v>595</v>
      </c>
      <c r="H2794" t="s">
        <v>17</v>
      </c>
      <c r="I2794" s="2">
        <v>-40</v>
      </c>
      <c r="J2794" s="2">
        <v>-40</v>
      </c>
      <c r="K2794" s="2">
        <v>-40</v>
      </c>
      <c r="P2794">
        <v>1900</v>
      </c>
    </row>
    <row r="2795" spans="2:16" x14ac:dyDescent="0.2">
      <c r="B2795" s="3">
        <v>41253</v>
      </c>
      <c r="C2795" t="s">
        <v>7454</v>
      </c>
      <c r="E2795" t="s">
        <v>10813</v>
      </c>
      <c r="F2795" t="s">
        <v>10013</v>
      </c>
      <c r="G2795" t="s">
        <v>364</v>
      </c>
      <c r="H2795" t="s">
        <v>17</v>
      </c>
      <c r="I2795" s="2">
        <v>-124.55</v>
      </c>
      <c r="J2795" s="2">
        <v>-124.55</v>
      </c>
      <c r="K2795" s="2">
        <v>-124.55</v>
      </c>
      <c r="P2795">
        <v>2012</v>
      </c>
    </row>
    <row r="2796" spans="2:16" x14ac:dyDescent="0.2">
      <c r="B2796" s="3">
        <v>41253</v>
      </c>
      <c r="C2796" t="s">
        <v>13</v>
      </c>
      <c r="E2796" t="s">
        <v>3298</v>
      </c>
      <c r="F2796" s="3">
        <v>45999</v>
      </c>
      <c r="H2796" t="s">
        <v>17</v>
      </c>
      <c r="I2796" s="2">
        <v>-59.01</v>
      </c>
      <c r="J2796" s="2">
        <v>-59.01</v>
      </c>
      <c r="K2796" s="2">
        <v>-59.01</v>
      </c>
      <c r="P2796">
        <v>2012</v>
      </c>
    </row>
    <row r="2797" spans="2:16" hidden="1" x14ac:dyDescent="0.2">
      <c r="F2797" t="s">
        <v>3969</v>
      </c>
      <c r="G2797" t="s">
        <v>595</v>
      </c>
      <c r="H2797" t="s">
        <v>17</v>
      </c>
      <c r="I2797" s="2">
        <v>-60</v>
      </c>
      <c r="J2797" s="2">
        <v>-60</v>
      </c>
      <c r="K2797" s="2">
        <v>-60</v>
      </c>
      <c r="P2797">
        <v>1900</v>
      </c>
    </row>
    <row r="2798" spans="2:16" x14ac:dyDescent="0.2">
      <c r="B2798" s="3">
        <v>41253</v>
      </c>
      <c r="C2798" t="s">
        <v>13</v>
      </c>
      <c r="E2798" t="s">
        <v>3298</v>
      </c>
      <c r="F2798" s="3">
        <v>45999</v>
      </c>
      <c r="H2798" t="s">
        <v>17</v>
      </c>
      <c r="I2798" s="2">
        <v>-59.01</v>
      </c>
      <c r="J2798" s="2">
        <v>-59.01</v>
      </c>
      <c r="K2798" s="2">
        <v>-59.01</v>
      </c>
      <c r="P2798">
        <v>2012</v>
      </c>
    </row>
    <row r="2799" spans="2:16" x14ac:dyDescent="0.2">
      <c r="B2799" s="3">
        <v>41253</v>
      </c>
      <c r="C2799" t="s">
        <v>13</v>
      </c>
      <c r="E2799" t="s">
        <v>3298</v>
      </c>
      <c r="F2799" s="3">
        <v>45999</v>
      </c>
      <c r="H2799" t="s">
        <v>17</v>
      </c>
      <c r="I2799" s="2">
        <v>-59.01</v>
      </c>
      <c r="J2799" s="2">
        <v>-59.01</v>
      </c>
      <c r="K2799" s="2">
        <v>-59.01</v>
      </c>
      <c r="P2799">
        <v>2012</v>
      </c>
    </row>
    <row r="2800" spans="2:16" hidden="1" x14ac:dyDescent="0.2">
      <c r="F2800" t="s">
        <v>281</v>
      </c>
      <c r="G2800" t="s">
        <v>595</v>
      </c>
      <c r="H2800" t="s">
        <v>17</v>
      </c>
      <c r="I2800" s="2">
        <v>-70</v>
      </c>
      <c r="J2800" s="2">
        <v>-70</v>
      </c>
      <c r="K2800" s="2">
        <v>-70</v>
      </c>
      <c r="P2800">
        <v>1900</v>
      </c>
    </row>
    <row r="2801" spans="2:16" x14ac:dyDescent="0.2">
      <c r="B2801" s="3">
        <v>41254</v>
      </c>
      <c r="C2801" t="s">
        <v>140</v>
      </c>
      <c r="E2801" t="s">
        <v>345</v>
      </c>
      <c r="F2801" t="s">
        <v>1375</v>
      </c>
      <c r="G2801" t="s">
        <v>240</v>
      </c>
      <c r="H2801" t="s">
        <v>17</v>
      </c>
      <c r="I2801" s="2">
        <v>-43.99</v>
      </c>
      <c r="J2801" s="2">
        <v>-43.99</v>
      </c>
      <c r="K2801" s="2">
        <v>-43.99</v>
      </c>
      <c r="P2801">
        <v>2012</v>
      </c>
    </row>
    <row r="2802" spans="2:16" x14ac:dyDescent="0.2">
      <c r="B2802" s="3">
        <v>41254</v>
      </c>
      <c r="C2802" t="s">
        <v>2003</v>
      </c>
      <c r="E2802" t="s">
        <v>2003</v>
      </c>
      <c r="F2802" t="s">
        <v>10807</v>
      </c>
      <c r="G2802" t="s">
        <v>364</v>
      </c>
      <c r="H2802" t="s">
        <v>17</v>
      </c>
      <c r="I2802" s="2">
        <v>-35.479999999999997</v>
      </c>
      <c r="J2802" s="2">
        <v>-35.479999999999997</v>
      </c>
      <c r="K2802" s="2">
        <v>-35.479999999999997</v>
      </c>
      <c r="P2802">
        <v>2012</v>
      </c>
    </row>
    <row r="2803" spans="2:16" x14ac:dyDescent="0.2">
      <c r="B2803" s="3">
        <v>41254</v>
      </c>
      <c r="C2803" t="s">
        <v>382</v>
      </c>
      <c r="E2803" t="s">
        <v>10816</v>
      </c>
      <c r="F2803" t="s">
        <v>10815</v>
      </c>
      <c r="G2803" t="s">
        <v>364</v>
      </c>
      <c r="H2803" t="s">
        <v>17</v>
      </c>
      <c r="I2803" s="2">
        <v>-13.23</v>
      </c>
      <c r="J2803" s="2">
        <v>-13.23</v>
      </c>
      <c r="K2803" s="2">
        <v>-13.23</v>
      </c>
      <c r="P2803">
        <v>2012</v>
      </c>
    </row>
    <row r="2804" spans="2:16" hidden="1" x14ac:dyDescent="0.2">
      <c r="F2804" t="s">
        <v>244</v>
      </c>
      <c r="G2804" t="s">
        <v>595</v>
      </c>
      <c r="H2804" t="s">
        <v>17</v>
      </c>
      <c r="I2804" s="2">
        <v>-30</v>
      </c>
      <c r="J2804" s="2">
        <v>-30</v>
      </c>
      <c r="K2804" s="2">
        <v>-30</v>
      </c>
      <c r="P2804">
        <v>1900</v>
      </c>
    </row>
    <row r="2805" spans="2:16" x14ac:dyDescent="0.2">
      <c r="B2805" s="3">
        <v>41254</v>
      </c>
      <c r="C2805" t="s">
        <v>13</v>
      </c>
      <c r="E2805" t="s">
        <v>3346</v>
      </c>
      <c r="F2805" s="3">
        <v>46001</v>
      </c>
      <c r="H2805" t="s">
        <v>17</v>
      </c>
      <c r="I2805" s="2">
        <v>-2.6</v>
      </c>
      <c r="J2805" s="2">
        <v>-2.6</v>
      </c>
      <c r="K2805" s="2">
        <v>-2.6</v>
      </c>
      <c r="P2805">
        <v>2012</v>
      </c>
    </row>
    <row r="2806" spans="2:16" x14ac:dyDescent="0.2">
      <c r="B2806" s="3">
        <v>41254</v>
      </c>
      <c r="C2806" t="s">
        <v>13</v>
      </c>
      <c r="E2806" t="s">
        <v>3346</v>
      </c>
      <c r="F2806" s="3">
        <v>46001</v>
      </c>
      <c r="H2806" t="s">
        <v>17</v>
      </c>
      <c r="I2806" s="2">
        <v>-2.6</v>
      </c>
      <c r="J2806" s="2">
        <v>-2.6</v>
      </c>
      <c r="K2806" s="2">
        <v>-2.6</v>
      </c>
      <c r="P2806">
        <v>2012</v>
      </c>
    </row>
    <row r="2807" spans="2:16" x14ac:dyDescent="0.2">
      <c r="B2807" s="3">
        <v>41254</v>
      </c>
      <c r="C2807" t="s">
        <v>13</v>
      </c>
      <c r="E2807" t="s">
        <v>3346</v>
      </c>
      <c r="F2807" s="3">
        <v>46001</v>
      </c>
      <c r="H2807" t="s">
        <v>17</v>
      </c>
      <c r="I2807" s="2">
        <v>-2.6</v>
      </c>
      <c r="J2807" s="2">
        <v>-2.6</v>
      </c>
      <c r="K2807" s="2">
        <v>-2.6</v>
      </c>
      <c r="P2807">
        <v>2012</v>
      </c>
    </row>
    <row r="2808" spans="2:16" x14ac:dyDescent="0.2">
      <c r="B2808" s="3">
        <v>41255</v>
      </c>
      <c r="C2808" t="s">
        <v>382</v>
      </c>
      <c r="E2808" t="s">
        <v>497</v>
      </c>
      <c r="F2808" t="s">
        <v>600</v>
      </c>
      <c r="G2808" t="s">
        <v>317</v>
      </c>
      <c r="H2808" t="s">
        <v>17</v>
      </c>
      <c r="I2808" s="2">
        <v>-187.68</v>
      </c>
      <c r="J2808" s="2">
        <v>-187.68</v>
      </c>
      <c r="K2808" s="2">
        <v>-187.68</v>
      </c>
      <c r="P2808">
        <v>2012</v>
      </c>
    </row>
    <row r="2809" spans="2:16" hidden="1" x14ac:dyDescent="0.2">
      <c r="F2809" t="s">
        <v>5463</v>
      </c>
      <c r="G2809" t="s">
        <v>595</v>
      </c>
      <c r="H2809" t="s">
        <v>17</v>
      </c>
      <c r="I2809" s="2">
        <v>-30</v>
      </c>
      <c r="J2809" s="2">
        <v>-30</v>
      </c>
      <c r="K2809" s="2">
        <v>-30</v>
      </c>
      <c r="P2809">
        <v>1900</v>
      </c>
    </row>
    <row r="2810" spans="2:16" x14ac:dyDescent="0.2">
      <c r="B2810" s="3">
        <v>41256</v>
      </c>
      <c r="C2810" t="s">
        <v>382</v>
      </c>
      <c r="E2810" t="s">
        <v>7526</v>
      </c>
      <c r="F2810" t="s">
        <v>7527</v>
      </c>
      <c r="G2810" t="s">
        <v>626</v>
      </c>
      <c r="H2810" t="s">
        <v>17</v>
      </c>
      <c r="I2810" s="2">
        <v>-15.05</v>
      </c>
      <c r="J2810" s="2">
        <v>-15.05</v>
      </c>
      <c r="K2810" s="2">
        <v>-15.05</v>
      </c>
      <c r="P2810">
        <v>2012</v>
      </c>
    </row>
    <row r="2811" spans="2:16" x14ac:dyDescent="0.2">
      <c r="B2811" s="3">
        <v>41256</v>
      </c>
      <c r="C2811" t="s">
        <v>13</v>
      </c>
      <c r="D2811" s="4" t="s">
        <v>5310</v>
      </c>
      <c r="E2811" t="s">
        <v>176</v>
      </c>
      <c r="F2811" t="s">
        <v>10803</v>
      </c>
      <c r="G2811" t="s">
        <v>240</v>
      </c>
      <c r="H2811" t="s">
        <v>17</v>
      </c>
      <c r="I2811" s="2">
        <v>-706.71</v>
      </c>
      <c r="J2811" s="2">
        <v>-706.71</v>
      </c>
      <c r="K2811" s="2">
        <v>-706.71</v>
      </c>
      <c r="P2811">
        <v>2012</v>
      </c>
    </row>
    <row r="2812" spans="2:16" hidden="1" x14ac:dyDescent="0.2">
      <c r="F2812" t="s">
        <v>244</v>
      </c>
      <c r="G2812" t="s">
        <v>595</v>
      </c>
      <c r="H2812" t="s">
        <v>17</v>
      </c>
      <c r="I2812" s="2">
        <v>-40</v>
      </c>
      <c r="J2812" s="2">
        <v>-40</v>
      </c>
      <c r="K2812" s="2">
        <v>-40</v>
      </c>
      <c r="P2812">
        <v>1900</v>
      </c>
    </row>
    <row r="2813" spans="2:16" x14ac:dyDescent="0.2">
      <c r="B2813" s="3">
        <v>41256</v>
      </c>
      <c r="C2813" t="s">
        <v>13</v>
      </c>
      <c r="D2813" s="4" t="s">
        <v>5310</v>
      </c>
      <c r="E2813" t="s">
        <v>176</v>
      </c>
      <c r="F2813" t="s">
        <v>10803</v>
      </c>
      <c r="G2813" t="s">
        <v>240</v>
      </c>
      <c r="H2813" t="s">
        <v>17</v>
      </c>
      <c r="I2813" s="2">
        <v>-706.71</v>
      </c>
      <c r="J2813" s="2">
        <v>-706.71</v>
      </c>
      <c r="K2813" s="2">
        <v>-706.71</v>
      </c>
      <c r="P2813">
        <v>2012</v>
      </c>
    </row>
    <row r="2814" spans="2:16" x14ac:dyDescent="0.2">
      <c r="B2814" s="3">
        <v>41256</v>
      </c>
      <c r="C2814" t="s">
        <v>13</v>
      </c>
      <c r="D2814" s="4" t="s">
        <v>5310</v>
      </c>
      <c r="E2814" t="s">
        <v>176</v>
      </c>
      <c r="F2814" t="s">
        <v>10803</v>
      </c>
      <c r="G2814" t="s">
        <v>240</v>
      </c>
      <c r="H2814" t="s">
        <v>17</v>
      </c>
      <c r="I2814" s="2">
        <v>-706.71</v>
      </c>
      <c r="J2814" s="2">
        <v>-706.71</v>
      </c>
      <c r="K2814" s="2">
        <v>-706.71</v>
      </c>
      <c r="P2814">
        <v>2012</v>
      </c>
    </row>
    <row r="2815" spans="2:16" x14ac:dyDescent="0.2">
      <c r="B2815" s="3">
        <v>41256</v>
      </c>
      <c r="C2815" t="s">
        <v>140</v>
      </c>
      <c r="E2815" t="s">
        <v>345</v>
      </c>
      <c r="F2815" t="s">
        <v>10810</v>
      </c>
      <c r="G2815" t="s">
        <v>240</v>
      </c>
      <c r="H2815" t="s">
        <v>17</v>
      </c>
      <c r="I2815" s="2">
        <v>-104.46</v>
      </c>
      <c r="J2815" s="2">
        <v>-104.46</v>
      </c>
      <c r="K2815" s="2">
        <v>-104.46</v>
      </c>
      <c r="P2815">
        <v>2012</v>
      </c>
    </row>
    <row r="2816" spans="2:16" hidden="1" x14ac:dyDescent="0.2">
      <c r="F2816" t="s">
        <v>5463</v>
      </c>
      <c r="G2816" t="s">
        <v>595</v>
      </c>
      <c r="H2816" t="s">
        <v>17</v>
      </c>
      <c r="I2816" s="2">
        <v>-60</v>
      </c>
      <c r="J2816" s="2">
        <v>-60</v>
      </c>
      <c r="K2816" s="2">
        <v>-60</v>
      </c>
      <c r="P2816">
        <v>1900</v>
      </c>
    </row>
    <row r="2817" spans="2:16" x14ac:dyDescent="0.2">
      <c r="B2817" s="3">
        <v>41256</v>
      </c>
      <c r="C2817" t="s">
        <v>140</v>
      </c>
      <c r="E2817" t="s">
        <v>345</v>
      </c>
      <c r="F2817" t="s">
        <v>10809</v>
      </c>
      <c r="G2817" t="s">
        <v>317</v>
      </c>
      <c r="H2817" t="s">
        <v>17</v>
      </c>
      <c r="I2817" s="2">
        <v>-174.89</v>
      </c>
      <c r="J2817" s="2">
        <v>-174.89</v>
      </c>
      <c r="K2817" s="2">
        <v>-174.89</v>
      </c>
      <c r="P2817">
        <v>2012</v>
      </c>
    </row>
    <row r="2818" spans="2:16" hidden="1" x14ac:dyDescent="0.2">
      <c r="F2818" t="s">
        <v>5463</v>
      </c>
      <c r="G2818" t="s">
        <v>595</v>
      </c>
      <c r="H2818" t="s">
        <v>17</v>
      </c>
      <c r="I2818" s="2">
        <v>-40</v>
      </c>
      <c r="J2818" s="2">
        <v>-40</v>
      </c>
      <c r="K2818" s="2">
        <v>-40</v>
      </c>
      <c r="P2818">
        <v>1900</v>
      </c>
    </row>
    <row r="2819" spans="2:16" x14ac:dyDescent="0.2">
      <c r="B2819" s="3">
        <v>41256</v>
      </c>
      <c r="C2819" t="s">
        <v>13</v>
      </c>
      <c r="E2819" t="s">
        <v>3340</v>
      </c>
      <c r="F2819" s="3">
        <v>46003</v>
      </c>
      <c r="H2819" t="s">
        <v>17</v>
      </c>
      <c r="I2819" s="2">
        <v>-1.82</v>
      </c>
      <c r="J2819" s="2">
        <v>-1.82</v>
      </c>
      <c r="K2819" s="2">
        <v>-1.82</v>
      </c>
      <c r="P2819">
        <v>2012</v>
      </c>
    </row>
    <row r="2820" spans="2:16" hidden="1" x14ac:dyDescent="0.2">
      <c r="F2820" t="s">
        <v>282</v>
      </c>
      <c r="G2820" t="s">
        <v>595</v>
      </c>
      <c r="H2820" t="s">
        <v>17</v>
      </c>
      <c r="I2820" s="2">
        <v>-60</v>
      </c>
      <c r="J2820" s="2">
        <v>-60</v>
      </c>
      <c r="K2820" s="2">
        <v>-60</v>
      </c>
      <c r="P2820">
        <v>1900</v>
      </c>
    </row>
    <row r="2821" spans="2:16" x14ac:dyDescent="0.2">
      <c r="B2821" s="3">
        <v>41256</v>
      </c>
      <c r="C2821" t="s">
        <v>13</v>
      </c>
      <c r="E2821" t="s">
        <v>3340</v>
      </c>
      <c r="F2821" s="3">
        <v>46003</v>
      </c>
      <c r="H2821" t="s">
        <v>17</v>
      </c>
      <c r="I2821" s="2">
        <v>-1.82</v>
      </c>
      <c r="J2821" s="2">
        <v>-1.82</v>
      </c>
      <c r="K2821" s="2">
        <v>-1.82</v>
      </c>
      <c r="P2821">
        <v>2012</v>
      </c>
    </row>
    <row r="2822" spans="2:16" x14ac:dyDescent="0.2">
      <c r="B2822" s="3">
        <v>41256</v>
      </c>
      <c r="C2822" t="s">
        <v>13</v>
      </c>
      <c r="E2822" t="s">
        <v>3340</v>
      </c>
      <c r="F2822" s="3">
        <v>46003</v>
      </c>
      <c r="H2822" t="s">
        <v>17</v>
      </c>
      <c r="I2822" s="2">
        <v>-1.82</v>
      </c>
      <c r="J2822" s="2">
        <v>-1.82</v>
      </c>
      <c r="K2822" s="2">
        <v>-1.82</v>
      </c>
      <c r="P2822">
        <v>2012</v>
      </c>
    </row>
    <row r="2823" spans="2:16" x14ac:dyDescent="0.2">
      <c r="B2823" s="3">
        <v>41257</v>
      </c>
      <c r="C2823" t="s">
        <v>140</v>
      </c>
      <c r="E2823" t="s">
        <v>345</v>
      </c>
      <c r="F2823" t="s">
        <v>10811</v>
      </c>
      <c r="G2823" t="s">
        <v>317</v>
      </c>
      <c r="H2823" t="s">
        <v>17</v>
      </c>
      <c r="I2823" s="2">
        <v>-20.83</v>
      </c>
      <c r="J2823" s="2">
        <v>-20.83</v>
      </c>
      <c r="K2823" s="2">
        <v>-20.83</v>
      </c>
      <c r="P2823">
        <v>2012</v>
      </c>
    </row>
    <row r="2824" spans="2:16" x14ac:dyDescent="0.2">
      <c r="B2824" s="3">
        <v>41259</v>
      </c>
      <c r="C2824" t="s">
        <v>140</v>
      </c>
      <c r="D2824" t="s">
        <v>143</v>
      </c>
      <c r="E2824" t="s">
        <v>19</v>
      </c>
      <c r="F2824" t="s">
        <v>501</v>
      </c>
      <c r="G2824" t="s">
        <v>317</v>
      </c>
      <c r="H2824" t="s">
        <v>17</v>
      </c>
      <c r="I2824" s="2">
        <v>-11</v>
      </c>
      <c r="J2824" s="2">
        <v>-11</v>
      </c>
      <c r="K2824" s="2">
        <v>-11</v>
      </c>
      <c r="P2824">
        <v>2012</v>
      </c>
    </row>
    <row r="2825" spans="2:16" x14ac:dyDescent="0.2">
      <c r="B2825" s="3">
        <v>41260</v>
      </c>
      <c r="C2825" t="s">
        <v>13</v>
      </c>
      <c r="D2825" t="s">
        <v>197</v>
      </c>
      <c r="E2825" t="s">
        <v>248</v>
      </c>
      <c r="F2825" t="s">
        <v>743</v>
      </c>
      <c r="G2825" t="s">
        <v>310</v>
      </c>
      <c r="H2825" t="s">
        <v>17</v>
      </c>
      <c r="I2825" s="2">
        <v>-495.43</v>
      </c>
      <c r="J2825" s="2">
        <v>-495.43</v>
      </c>
      <c r="K2825" s="2">
        <v>-495.43</v>
      </c>
      <c r="P2825">
        <v>2012</v>
      </c>
    </row>
    <row r="2826" spans="2:16" x14ac:dyDescent="0.2">
      <c r="B2826" s="3">
        <v>41260</v>
      </c>
      <c r="C2826" t="s">
        <v>13</v>
      </c>
      <c r="D2826" t="s">
        <v>197</v>
      </c>
      <c r="E2826" t="s">
        <v>248</v>
      </c>
      <c r="F2826" t="s">
        <v>743</v>
      </c>
      <c r="G2826" t="s">
        <v>310</v>
      </c>
      <c r="H2826" t="s">
        <v>17</v>
      </c>
      <c r="I2826" s="2">
        <v>-495.43</v>
      </c>
      <c r="J2826" s="2">
        <v>-495.43</v>
      </c>
      <c r="K2826" s="2">
        <v>-495.43</v>
      </c>
      <c r="P2826">
        <v>2012</v>
      </c>
    </row>
    <row r="2827" spans="2:16" x14ac:dyDescent="0.2">
      <c r="B2827" s="3">
        <v>41260</v>
      </c>
      <c r="C2827" t="s">
        <v>13</v>
      </c>
      <c r="D2827" t="s">
        <v>197</v>
      </c>
      <c r="E2827" t="s">
        <v>248</v>
      </c>
      <c r="F2827" t="s">
        <v>743</v>
      </c>
      <c r="G2827" t="s">
        <v>310</v>
      </c>
      <c r="H2827" t="s">
        <v>17</v>
      </c>
      <c r="I2827" s="2">
        <v>-495.43</v>
      </c>
      <c r="J2827" s="2">
        <v>-495.43</v>
      </c>
      <c r="K2827" s="2">
        <v>-495.43</v>
      </c>
      <c r="P2827">
        <v>2012</v>
      </c>
    </row>
    <row r="2828" spans="2:16" hidden="1" x14ac:dyDescent="0.2">
      <c r="F2828" t="s">
        <v>244</v>
      </c>
      <c r="G2828" t="s">
        <v>595</v>
      </c>
      <c r="H2828" t="s">
        <v>17</v>
      </c>
      <c r="I2828" s="2">
        <v>-60</v>
      </c>
      <c r="J2828" s="2">
        <v>-60</v>
      </c>
      <c r="K2828" s="2">
        <v>-60</v>
      </c>
      <c r="P2828">
        <v>1900</v>
      </c>
    </row>
    <row r="2829" spans="2:16" x14ac:dyDescent="0.2">
      <c r="B2829" s="3">
        <v>41260</v>
      </c>
      <c r="C2829" t="s">
        <v>13</v>
      </c>
      <c r="D2829" t="s">
        <v>197</v>
      </c>
      <c r="E2829" t="s">
        <v>248</v>
      </c>
      <c r="F2829" t="s">
        <v>1561</v>
      </c>
      <c r="G2829" t="s">
        <v>310</v>
      </c>
      <c r="H2829" t="s">
        <v>17</v>
      </c>
      <c r="I2829" s="2">
        <v>-760.18</v>
      </c>
      <c r="J2829" s="2">
        <v>-760.18</v>
      </c>
      <c r="K2829" s="2">
        <v>-760.18</v>
      </c>
      <c r="P2829">
        <v>2012</v>
      </c>
    </row>
    <row r="2830" spans="2:16" hidden="1" x14ac:dyDescent="0.2">
      <c r="F2830" t="s">
        <v>9073</v>
      </c>
      <c r="G2830" t="s">
        <v>595</v>
      </c>
      <c r="H2830" t="s">
        <v>17</v>
      </c>
      <c r="I2830" s="2">
        <v>-100</v>
      </c>
      <c r="J2830" s="2">
        <v>-100</v>
      </c>
      <c r="K2830" s="2">
        <v>-100</v>
      </c>
      <c r="P2830">
        <v>1900</v>
      </c>
    </row>
    <row r="2831" spans="2:16" x14ac:dyDescent="0.2">
      <c r="B2831" s="3">
        <v>41260</v>
      </c>
      <c r="C2831" t="s">
        <v>13</v>
      </c>
      <c r="D2831" t="s">
        <v>197</v>
      </c>
      <c r="E2831" t="s">
        <v>248</v>
      </c>
      <c r="F2831" t="s">
        <v>1561</v>
      </c>
      <c r="G2831" t="s">
        <v>310</v>
      </c>
      <c r="H2831" t="s">
        <v>17</v>
      </c>
      <c r="I2831" s="2">
        <v>-760.18</v>
      </c>
      <c r="J2831" s="2">
        <v>-760.18</v>
      </c>
      <c r="K2831" s="2">
        <v>-760.18</v>
      </c>
      <c r="P2831">
        <v>2012</v>
      </c>
    </row>
    <row r="2832" spans="2:16" x14ac:dyDescent="0.2">
      <c r="B2832" s="3">
        <v>41260</v>
      </c>
      <c r="C2832" t="s">
        <v>13</v>
      </c>
      <c r="D2832" t="s">
        <v>197</v>
      </c>
      <c r="E2832" t="s">
        <v>248</v>
      </c>
      <c r="F2832" t="s">
        <v>1561</v>
      </c>
      <c r="G2832" t="s">
        <v>310</v>
      </c>
      <c r="H2832" t="s">
        <v>17</v>
      </c>
      <c r="I2832" s="2">
        <v>-760.18</v>
      </c>
      <c r="J2832" s="2">
        <v>-760.18</v>
      </c>
      <c r="K2832" s="2">
        <v>-760.18</v>
      </c>
      <c r="P2832">
        <v>2012</v>
      </c>
    </row>
    <row r="2833" spans="2:16" x14ac:dyDescent="0.2">
      <c r="B2833" s="3">
        <v>41260</v>
      </c>
      <c r="C2833" t="s">
        <v>13</v>
      </c>
      <c r="D2833" s="4" t="s">
        <v>549</v>
      </c>
      <c r="E2833" t="s">
        <v>453</v>
      </c>
      <c r="F2833" t="s">
        <v>10804</v>
      </c>
      <c r="G2833" t="s">
        <v>317</v>
      </c>
      <c r="H2833" t="s">
        <v>17</v>
      </c>
      <c r="I2833" s="2">
        <v>-350</v>
      </c>
      <c r="J2833" s="2">
        <v>-350</v>
      </c>
      <c r="K2833" s="2">
        <v>-350</v>
      </c>
      <c r="P2833">
        <v>2012</v>
      </c>
    </row>
    <row r="2834" spans="2:16" x14ac:dyDescent="0.2">
      <c r="B2834" s="3">
        <v>41260</v>
      </c>
      <c r="C2834" t="s">
        <v>13</v>
      </c>
      <c r="D2834" s="4" t="s">
        <v>549</v>
      </c>
      <c r="E2834" t="s">
        <v>453</v>
      </c>
      <c r="F2834" t="s">
        <v>10804</v>
      </c>
      <c r="G2834" t="s">
        <v>317</v>
      </c>
      <c r="H2834" t="s">
        <v>17</v>
      </c>
      <c r="I2834" s="2">
        <v>-350</v>
      </c>
      <c r="J2834" s="2">
        <v>-350</v>
      </c>
      <c r="K2834" s="2">
        <v>-350</v>
      </c>
      <c r="P2834">
        <v>2012</v>
      </c>
    </row>
    <row r="2835" spans="2:16" hidden="1" x14ac:dyDescent="0.2">
      <c r="F2835" t="s">
        <v>244</v>
      </c>
      <c r="G2835" t="s">
        <v>595</v>
      </c>
      <c r="H2835" t="s">
        <v>17</v>
      </c>
      <c r="I2835" s="2">
        <v>-40</v>
      </c>
      <c r="J2835" s="2">
        <v>-40</v>
      </c>
      <c r="K2835" s="2">
        <v>-40</v>
      </c>
      <c r="P2835">
        <v>1900</v>
      </c>
    </row>
    <row r="2836" spans="2:16" x14ac:dyDescent="0.2">
      <c r="B2836" s="3">
        <v>41260</v>
      </c>
      <c r="C2836" t="s">
        <v>13</v>
      </c>
      <c r="D2836" s="4" t="s">
        <v>549</v>
      </c>
      <c r="E2836" t="s">
        <v>453</v>
      </c>
      <c r="F2836" t="s">
        <v>10804</v>
      </c>
      <c r="G2836" t="s">
        <v>317</v>
      </c>
      <c r="H2836" t="s">
        <v>17</v>
      </c>
      <c r="I2836" s="2">
        <v>-350</v>
      </c>
      <c r="J2836" s="2">
        <v>-350</v>
      </c>
      <c r="K2836" s="2">
        <v>-350</v>
      </c>
      <c r="P2836">
        <v>2012</v>
      </c>
    </row>
    <row r="2837" spans="2:16" x14ac:dyDescent="0.2">
      <c r="B2837" s="3">
        <v>41260</v>
      </c>
      <c r="C2837" t="s">
        <v>140</v>
      </c>
      <c r="E2837" t="s">
        <v>19</v>
      </c>
      <c r="F2837" t="s">
        <v>591</v>
      </c>
      <c r="G2837" t="s">
        <v>317</v>
      </c>
      <c r="H2837" t="s">
        <v>17</v>
      </c>
      <c r="I2837" s="2">
        <v>71.709999999999994</v>
      </c>
      <c r="J2837" s="2"/>
      <c r="K2837" s="2">
        <v>71.709999999999994</v>
      </c>
      <c r="P2837">
        <v>2012</v>
      </c>
    </row>
    <row r="2838" spans="2:16" hidden="1" x14ac:dyDescent="0.2">
      <c r="F2838" t="s">
        <v>5463</v>
      </c>
      <c r="G2838" t="s">
        <v>595</v>
      </c>
      <c r="H2838" t="s">
        <v>17</v>
      </c>
      <c r="I2838" s="2">
        <v>-60</v>
      </c>
      <c r="J2838" s="2">
        <v>-60</v>
      </c>
      <c r="K2838" s="2">
        <v>-60</v>
      </c>
      <c r="P2838">
        <v>1900</v>
      </c>
    </row>
    <row r="2839" spans="2:16" hidden="1" x14ac:dyDescent="0.2">
      <c r="F2839" t="s">
        <v>244</v>
      </c>
      <c r="G2839" t="s">
        <v>245</v>
      </c>
      <c r="H2839" t="s">
        <v>17</v>
      </c>
      <c r="I2839" s="2">
        <v>-80</v>
      </c>
      <c r="J2839" s="2">
        <v>-80</v>
      </c>
      <c r="K2839" s="2">
        <v>-80</v>
      </c>
      <c r="P2839">
        <v>1900</v>
      </c>
    </row>
    <row r="2840" spans="2:16" x14ac:dyDescent="0.2">
      <c r="B2840" s="3">
        <v>41260</v>
      </c>
      <c r="C2840" t="s">
        <v>13</v>
      </c>
      <c r="E2840" t="s">
        <v>3351</v>
      </c>
      <c r="F2840" s="3">
        <v>46006</v>
      </c>
      <c r="H2840" t="s">
        <v>17</v>
      </c>
      <c r="I2840" s="2">
        <v>-52.6</v>
      </c>
      <c r="J2840" s="2">
        <v>-52.6</v>
      </c>
      <c r="K2840" s="2">
        <v>-52.6</v>
      </c>
      <c r="P2840">
        <v>2012</v>
      </c>
    </row>
    <row r="2841" spans="2:16" x14ac:dyDescent="0.2">
      <c r="B2841" s="3">
        <v>41260</v>
      </c>
      <c r="C2841" t="s">
        <v>13</v>
      </c>
      <c r="E2841" t="s">
        <v>3351</v>
      </c>
      <c r="F2841" s="3">
        <v>46006</v>
      </c>
      <c r="H2841" t="s">
        <v>17</v>
      </c>
      <c r="I2841" s="2">
        <v>-52.6</v>
      </c>
      <c r="J2841" s="2">
        <v>-52.6</v>
      </c>
      <c r="K2841" s="2">
        <v>-52.6</v>
      </c>
      <c r="P2841">
        <v>2012</v>
      </c>
    </row>
    <row r="2842" spans="2:16" x14ac:dyDescent="0.2">
      <c r="B2842" s="3">
        <v>41260</v>
      </c>
      <c r="C2842" t="s">
        <v>13</v>
      </c>
      <c r="E2842" t="s">
        <v>3351</v>
      </c>
      <c r="F2842" s="3">
        <v>46006</v>
      </c>
      <c r="H2842" t="s">
        <v>17</v>
      </c>
      <c r="I2842" s="2">
        <v>-52.6</v>
      </c>
      <c r="J2842" s="2">
        <v>-52.6</v>
      </c>
      <c r="K2842" s="2">
        <v>-52.6</v>
      </c>
      <c r="P2842">
        <v>2012</v>
      </c>
    </row>
    <row r="2843" spans="2:16" x14ac:dyDescent="0.2">
      <c r="B2843" s="3">
        <v>41261</v>
      </c>
      <c r="C2843" t="s">
        <v>7454</v>
      </c>
      <c r="E2843" t="s">
        <v>176</v>
      </c>
      <c r="G2843" t="s">
        <v>178</v>
      </c>
      <c r="H2843" t="s">
        <v>17</v>
      </c>
      <c r="I2843" s="2">
        <v>-90</v>
      </c>
      <c r="J2843" s="2">
        <v>-90</v>
      </c>
      <c r="K2843" s="2">
        <v>-90</v>
      </c>
      <c r="P2843">
        <v>2012</v>
      </c>
    </row>
    <row r="2844" spans="2:16" x14ac:dyDescent="0.2">
      <c r="B2844" s="3">
        <v>41261</v>
      </c>
      <c r="C2844" t="s">
        <v>13</v>
      </c>
      <c r="E2844" t="s">
        <v>3340</v>
      </c>
      <c r="F2844" s="3">
        <v>46008</v>
      </c>
      <c r="H2844" t="s">
        <v>17</v>
      </c>
      <c r="I2844" s="2">
        <v>-75.010000000000005</v>
      </c>
      <c r="J2844" s="2">
        <v>-75.010000000000005</v>
      </c>
      <c r="K2844" s="2">
        <v>-75.010000000000005</v>
      </c>
      <c r="P2844">
        <v>2012</v>
      </c>
    </row>
    <row r="2845" spans="2:16" x14ac:dyDescent="0.2">
      <c r="B2845" s="3">
        <v>41261</v>
      </c>
      <c r="C2845" t="s">
        <v>13</v>
      </c>
      <c r="E2845" t="s">
        <v>3340</v>
      </c>
      <c r="F2845" s="3">
        <v>46008</v>
      </c>
      <c r="H2845" t="s">
        <v>17</v>
      </c>
      <c r="I2845" s="2">
        <v>-75.010000000000005</v>
      </c>
      <c r="J2845" s="2">
        <v>-75.010000000000005</v>
      </c>
      <c r="K2845" s="2">
        <v>-75.010000000000005</v>
      </c>
      <c r="P2845">
        <v>2012</v>
      </c>
    </row>
    <row r="2846" spans="2:16" x14ac:dyDescent="0.2">
      <c r="B2846" s="3">
        <v>41261</v>
      </c>
      <c r="C2846" t="s">
        <v>13</v>
      </c>
      <c r="E2846" t="s">
        <v>3340</v>
      </c>
      <c r="F2846" s="3">
        <v>46008</v>
      </c>
      <c r="H2846" t="s">
        <v>17</v>
      </c>
      <c r="I2846" s="2">
        <v>-75.010000000000005</v>
      </c>
      <c r="J2846" s="2">
        <v>-75.010000000000005</v>
      </c>
      <c r="K2846" s="2">
        <v>-75.010000000000005</v>
      </c>
      <c r="P2846">
        <v>2012</v>
      </c>
    </row>
    <row r="2847" spans="2:16" x14ac:dyDescent="0.2">
      <c r="B2847" s="3">
        <v>41262</v>
      </c>
      <c r="C2847" t="s">
        <v>7454</v>
      </c>
      <c r="E2847" t="s">
        <v>10813</v>
      </c>
      <c r="F2847" t="s">
        <v>10815</v>
      </c>
      <c r="G2847" t="s">
        <v>364</v>
      </c>
      <c r="H2847" t="s">
        <v>17</v>
      </c>
      <c r="I2847" s="2">
        <v>212.86</v>
      </c>
      <c r="J2847" s="2"/>
      <c r="K2847" s="2">
        <v>212.86</v>
      </c>
      <c r="P2847">
        <v>2012</v>
      </c>
    </row>
    <row r="2848" spans="2:16" x14ac:dyDescent="0.2">
      <c r="B2848" s="3">
        <v>41262</v>
      </c>
      <c r="C2848" t="s">
        <v>140</v>
      </c>
      <c r="E2848" t="s">
        <v>19</v>
      </c>
      <c r="F2848" t="s">
        <v>639</v>
      </c>
      <c r="G2848" t="s">
        <v>310</v>
      </c>
      <c r="H2848" t="s">
        <v>17</v>
      </c>
      <c r="I2848" s="2">
        <v>-6.24</v>
      </c>
      <c r="J2848" s="2">
        <v>-6.24</v>
      </c>
      <c r="K2848" s="2">
        <v>-6.24</v>
      </c>
      <c r="P2848">
        <v>2012</v>
      </c>
    </row>
    <row r="2849" spans="2:16" x14ac:dyDescent="0.2">
      <c r="B2849" s="3">
        <v>41269</v>
      </c>
      <c r="C2849" t="s">
        <v>13</v>
      </c>
      <c r="E2849" t="s">
        <v>3340</v>
      </c>
      <c r="F2849" s="3">
        <v>46015</v>
      </c>
      <c r="H2849" t="s">
        <v>17</v>
      </c>
      <c r="I2849" s="2">
        <v>-60</v>
      </c>
      <c r="J2849" s="2">
        <v>-60</v>
      </c>
      <c r="K2849" s="2">
        <v>-60</v>
      </c>
      <c r="P2849">
        <v>2012</v>
      </c>
    </row>
    <row r="2850" spans="2:16" x14ac:dyDescent="0.2">
      <c r="B2850" s="3">
        <v>41269</v>
      </c>
      <c r="C2850" t="s">
        <v>13</v>
      </c>
      <c r="E2850" t="s">
        <v>3340</v>
      </c>
      <c r="F2850" s="3">
        <v>46015</v>
      </c>
      <c r="H2850" t="s">
        <v>17</v>
      </c>
      <c r="I2850" s="2">
        <v>-60</v>
      </c>
      <c r="J2850" s="2">
        <v>-60</v>
      </c>
      <c r="K2850" s="2">
        <v>-60</v>
      </c>
      <c r="P2850">
        <v>2012</v>
      </c>
    </row>
    <row r="2851" spans="2:16" x14ac:dyDescent="0.2">
      <c r="B2851" s="3">
        <v>41269</v>
      </c>
      <c r="C2851" t="s">
        <v>13</v>
      </c>
      <c r="E2851" t="s">
        <v>3340</v>
      </c>
      <c r="F2851" s="3">
        <v>46015</v>
      </c>
      <c r="H2851" t="s">
        <v>17</v>
      </c>
      <c r="I2851" s="2">
        <v>-60</v>
      </c>
      <c r="J2851" s="2">
        <v>-60</v>
      </c>
      <c r="K2851" s="2">
        <v>-60</v>
      </c>
      <c r="P2851">
        <v>2012</v>
      </c>
    </row>
    <row r="2852" spans="2:16" x14ac:dyDescent="0.2">
      <c r="B2852" s="3">
        <v>41271</v>
      </c>
      <c r="C2852" t="s">
        <v>13</v>
      </c>
      <c r="D2852" s="4" t="s">
        <v>179</v>
      </c>
      <c r="E2852" t="s">
        <v>180</v>
      </c>
      <c r="F2852" t="s">
        <v>181</v>
      </c>
      <c r="H2852" t="s">
        <v>17</v>
      </c>
      <c r="I2852" s="2">
        <v>-266</v>
      </c>
      <c r="J2852" s="2">
        <v>-266</v>
      </c>
      <c r="K2852" s="2">
        <v>-266</v>
      </c>
      <c r="P2852">
        <v>2012</v>
      </c>
    </row>
    <row r="2853" spans="2:16" x14ac:dyDescent="0.2">
      <c r="B2853" s="3">
        <v>41271</v>
      </c>
      <c r="C2853" t="s">
        <v>13</v>
      </c>
      <c r="D2853" s="4" t="s">
        <v>179</v>
      </c>
      <c r="E2853" t="s">
        <v>180</v>
      </c>
      <c r="F2853" t="s">
        <v>181</v>
      </c>
      <c r="H2853" t="s">
        <v>17</v>
      </c>
      <c r="I2853" s="2">
        <v>-266</v>
      </c>
      <c r="J2853" s="2">
        <v>-266</v>
      </c>
      <c r="K2853" s="2">
        <v>-266</v>
      </c>
      <c r="P2853">
        <v>2012</v>
      </c>
    </row>
    <row r="2854" spans="2:16" x14ac:dyDescent="0.2">
      <c r="B2854" s="3">
        <v>41271</v>
      </c>
      <c r="C2854" t="s">
        <v>13</v>
      </c>
      <c r="D2854" s="4" t="s">
        <v>179</v>
      </c>
      <c r="E2854" t="s">
        <v>180</v>
      </c>
      <c r="F2854" t="s">
        <v>181</v>
      </c>
      <c r="H2854" t="s">
        <v>17</v>
      </c>
      <c r="I2854" s="2">
        <v>-266</v>
      </c>
      <c r="J2854" s="2">
        <v>-266</v>
      </c>
      <c r="K2854" s="2">
        <v>-266</v>
      </c>
      <c r="P2854">
        <v>2012</v>
      </c>
    </row>
    <row r="2855" spans="2:16" x14ac:dyDescent="0.2">
      <c r="B2855" s="3">
        <v>41281</v>
      </c>
      <c r="C2855" t="s">
        <v>140</v>
      </c>
      <c r="E2855" t="s">
        <v>345</v>
      </c>
      <c r="F2855" t="s">
        <v>349</v>
      </c>
      <c r="G2855" t="s">
        <v>166</v>
      </c>
      <c r="H2855" t="s">
        <v>17</v>
      </c>
      <c r="I2855" s="2">
        <v>-66.31</v>
      </c>
      <c r="J2855" s="2">
        <v>-66.31</v>
      </c>
      <c r="K2855" s="2">
        <v>-66.31</v>
      </c>
      <c r="P2855">
        <v>2013</v>
      </c>
    </row>
    <row r="2856" spans="2:16" x14ac:dyDescent="0.2">
      <c r="B2856" s="3">
        <v>41282</v>
      </c>
      <c r="C2856" t="s">
        <v>13</v>
      </c>
      <c r="D2856" s="4" t="s">
        <v>5313</v>
      </c>
      <c r="E2856" t="s">
        <v>156</v>
      </c>
      <c r="F2856" t="s">
        <v>7773</v>
      </c>
      <c r="G2856" t="s">
        <v>166</v>
      </c>
      <c r="H2856" t="s">
        <v>17</v>
      </c>
      <c r="I2856" s="2">
        <v>-600</v>
      </c>
      <c r="J2856" s="2">
        <v>-600</v>
      </c>
      <c r="K2856" s="2">
        <v>-600</v>
      </c>
      <c r="P2856">
        <v>2013</v>
      </c>
    </row>
    <row r="2857" spans="2:16" x14ac:dyDescent="0.2">
      <c r="B2857" s="3">
        <v>41282</v>
      </c>
      <c r="C2857" t="s">
        <v>13</v>
      </c>
      <c r="D2857" s="4" t="s">
        <v>5313</v>
      </c>
      <c r="E2857" t="s">
        <v>156</v>
      </c>
      <c r="F2857" t="s">
        <v>7773</v>
      </c>
      <c r="G2857" t="s">
        <v>166</v>
      </c>
      <c r="H2857" t="s">
        <v>17</v>
      </c>
      <c r="I2857" s="2">
        <v>-600</v>
      </c>
      <c r="J2857" s="2">
        <v>-600</v>
      </c>
      <c r="K2857" s="2">
        <v>-600</v>
      </c>
      <c r="P2857">
        <v>2013</v>
      </c>
    </row>
    <row r="2858" spans="2:16" x14ac:dyDescent="0.2">
      <c r="B2858" s="3">
        <v>41282</v>
      </c>
      <c r="C2858" t="s">
        <v>13</v>
      </c>
      <c r="D2858" s="4" t="s">
        <v>5313</v>
      </c>
      <c r="E2858" t="s">
        <v>156</v>
      </c>
      <c r="F2858" t="s">
        <v>7773</v>
      </c>
      <c r="G2858" t="s">
        <v>166</v>
      </c>
      <c r="H2858" t="s">
        <v>17</v>
      </c>
      <c r="I2858" s="2">
        <v>-600</v>
      </c>
      <c r="J2858" s="2">
        <v>-600</v>
      </c>
      <c r="K2858" s="2">
        <v>-600</v>
      </c>
      <c r="P2858">
        <v>2013</v>
      </c>
    </row>
    <row r="2859" spans="2:16" x14ac:dyDescent="0.2">
      <c r="B2859" s="3">
        <v>41282</v>
      </c>
      <c r="C2859" t="s">
        <v>140</v>
      </c>
      <c r="E2859" t="s">
        <v>345</v>
      </c>
      <c r="F2859" t="s">
        <v>1898</v>
      </c>
      <c r="G2859" t="s">
        <v>166</v>
      </c>
      <c r="H2859" t="s">
        <v>17</v>
      </c>
      <c r="I2859" s="2">
        <v>-15.94</v>
      </c>
      <c r="J2859" s="2">
        <v>-15.94</v>
      </c>
      <c r="K2859" s="2">
        <v>-15.94</v>
      </c>
      <c r="P2859">
        <v>2013</v>
      </c>
    </row>
    <row r="2860" spans="2:16" x14ac:dyDescent="0.2">
      <c r="B2860" s="3">
        <v>41282</v>
      </c>
      <c r="C2860" t="s">
        <v>13</v>
      </c>
      <c r="E2860" t="s">
        <v>3343</v>
      </c>
      <c r="F2860" s="3">
        <v>45664</v>
      </c>
      <c r="H2860" t="s">
        <v>17</v>
      </c>
      <c r="I2860" s="2">
        <v>-70</v>
      </c>
      <c r="J2860" s="2">
        <v>-70</v>
      </c>
      <c r="K2860" s="2">
        <v>-70</v>
      </c>
      <c r="P2860">
        <v>2013</v>
      </c>
    </row>
    <row r="2861" spans="2:16" x14ac:dyDescent="0.2">
      <c r="B2861" s="3">
        <v>41282</v>
      </c>
      <c r="C2861" t="s">
        <v>13</v>
      </c>
      <c r="E2861" t="s">
        <v>3343</v>
      </c>
      <c r="F2861" s="3">
        <v>45664</v>
      </c>
      <c r="H2861" t="s">
        <v>17</v>
      </c>
      <c r="I2861" s="2">
        <v>-70</v>
      </c>
      <c r="J2861" s="2">
        <v>-70</v>
      </c>
      <c r="K2861" s="2">
        <v>-70</v>
      </c>
      <c r="P2861">
        <v>2013</v>
      </c>
    </row>
    <row r="2862" spans="2:16" x14ac:dyDescent="0.2">
      <c r="B2862" s="3">
        <v>41282</v>
      </c>
      <c r="C2862" t="s">
        <v>13</v>
      </c>
      <c r="E2862" t="s">
        <v>3343</v>
      </c>
      <c r="F2862" s="3">
        <v>45664</v>
      </c>
      <c r="H2862" t="s">
        <v>17</v>
      </c>
      <c r="I2862" s="2">
        <v>-70</v>
      </c>
      <c r="J2862" s="2">
        <v>-70</v>
      </c>
      <c r="K2862" s="2">
        <v>-70</v>
      </c>
      <c r="P2862">
        <v>2013</v>
      </c>
    </row>
    <row r="2863" spans="2:16" x14ac:dyDescent="0.2">
      <c r="B2863" s="3">
        <v>41285</v>
      </c>
      <c r="C2863" t="s">
        <v>334</v>
      </c>
      <c r="E2863" t="s">
        <v>6287</v>
      </c>
      <c r="F2863" t="s">
        <v>6288</v>
      </c>
      <c r="H2863" t="s">
        <v>17</v>
      </c>
      <c r="I2863" s="2">
        <v>-175</v>
      </c>
      <c r="J2863" s="2">
        <v>-175</v>
      </c>
      <c r="K2863" s="2">
        <v>-175</v>
      </c>
      <c r="P2863">
        <v>2013</v>
      </c>
    </row>
    <row r="2864" spans="2:16" x14ac:dyDescent="0.2">
      <c r="B2864" s="3">
        <v>41285</v>
      </c>
      <c r="C2864" t="s">
        <v>334</v>
      </c>
      <c r="E2864" t="s">
        <v>328</v>
      </c>
      <c r="H2864" t="s">
        <v>17</v>
      </c>
      <c r="I2864" s="2">
        <v>-25.64</v>
      </c>
      <c r="J2864" s="2">
        <v>-25.64</v>
      </c>
      <c r="K2864" s="2">
        <v>-25.64</v>
      </c>
      <c r="P2864">
        <v>2013</v>
      </c>
    </row>
    <row r="2865" spans="2:16" x14ac:dyDescent="0.2">
      <c r="B2865" s="3">
        <v>41288</v>
      </c>
      <c r="C2865" t="s">
        <v>334</v>
      </c>
      <c r="E2865" t="s">
        <v>393</v>
      </c>
      <c r="F2865" t="s">
        <v>2997</v>
      </c>
      <c r="G2865" t="s">
        <v>245</v>
      </c>
      <c r="H2865" t="s">
        <v>17</v>
      </c>
      <c r="I2865" s="2">
        <v>-75.900000000000006</v>
      </c>
      <c r="J2865" s="2">
        <v>-75.900000000000006</v>
      </c>
      <c r="K2865" s="2">
        <v>-75.900000000000006</v>
      </c>
      <c r="P2865">
        <v>2013</v>
      </c>
    </row>
    <row r="2866" spans="2:16" x14ac:dyDescent="0.2">
      <c r="B2866" s="3">
        <v>41288</v>
      </c>
      <c r="C2866" t="s">
        <v>140</v>
      </c>
      <c r="E2866" t="s">
        <v>345</v>
      </c>
      <c r="F2866" t="s">
        <v>354</v>
      </c>
      <c r="G2866" t="s">
        <v>240</v>
      </c>
      <c r="H2866" t="s">
        <v>17</v>
      </c>
      <c r="I2866" s="2">
        <v>-60.56</v>
      </c>
      <c r="J2866" s="2">
        <v>-60.56</v>
      </c>
      <c r="K2866" s="2">
        <v>-60.56</v>
      </c>
      <c r="P2866">
        <v>2013</v>
      </c>
    </row>
    <row r="2867" spans="2:16" x14ac:dyDescent="0.2">
      <c r="B2867" s="3">
        <v>41288</v>
      </c>
      <c r="C2867" t="s">
        <v>923</v>
      </c>
      <c r="E2867" t="s">
        <v>10026</v>
      </c>
      <c r="F2867" t="s">
        <v>10027</v>
      </c>
      <c r="H2867" t="s">
        <v>17</v>
      </c>
      <c r="I2867" s="2">
        <v>-146.88</v>
      </c>
      <c r="J2867" s="2">
        <v>-146.88</v>
      </c>
      <c r="K2867" s="2">
        <v>-146.88</v>
      </c>
      <c r="P2867">
        <v>2013</v>
      </c>
    </row>
    <row r="2868" spans="2:16" x14ac:dyDescent="0.2">
      <c r="B2868" s="3">
        <v>41289</v>
      </c>
      <c r="C2868" t="s">
        <v>13</v>
      </c>
      <c r="D2868" s="4" t="s">
        <v>2578</v>
      </c>
      <c r="E2868" t="s">
        <v>176</v>
      </c>
      <c r="G2868" t="s">
        <v>240</v>
      </c>
      <c r="H2868" t="s">
        <v>17</v>
      </c>
      <c r="I2868" s="2">
        <v>-546.17999999999995</v>
      </c>
      <c r="J2868" s="2">
        <v>-546.17999999999995</v>
      </c>
      <c r="K2868" s="2">
        <v>-546.17999999999995</v>
      </c>
      <c r="P2868">
        <v>2013</v>
      </c>
    </row>
    <row r="2869" spans="2:16" x14ac:dyDescent="0.2">
      <c r="B2869" s="3">
        <v>41289</v>
      </c>
      <c r="C2869" t="s">
        <v>13</v>
      </c>
      <c r="D2869" s="4" t="s">
        <v>2578</v>
      </c>
      <c r="E2869" t="s">
        <v>176</v>
      </c>
      <c r="G2869" t="s">
        <v>240</v>
      </c>
      <c r="H2869" t="s">
        <v>17</v>
      </c>
      <c r="I2869" s="2">
        <v>-546.17999999999995</v>
      </c>
      <c r="J2869" s="2">
        <v>-546.17999999999995</v>
      </c>
      <c r="K2869" s="2">
        <v>-546.17999999999995</v>
      </c>
      <c r="P2869">
        <v>2013</v>
      </c>
    </row>
    <row r="2870" spans="2:16" x14ac:dyDescent="0.2">
      <c r="B2870" s="3">
        <v>41289</v>
      </c>
      <c r="C2870" t="s">
        <v>13</v>
      </c>
      <c r="D2870" s="4" t="s">
        <v>2578</v>
      </c>
      <c r="E2870" t="s">
        <v>176</v>
      </c>
      <c r="G2870" t="s">
        <v>240</v>
      </c>
      <c r="H2870" t="s">
        <v>17</v>
      </c>
      <c r="I2870" s="2">
        <v>-546.17999999999995</v>
      </c>
      <c r="J2870" s="2">
        <v>-546.17999999999995</v>
      </c>
      <c r="K2870" s="2">
        <v>-546.17999999999995</v>
      </c>
      <c r="P2870">
        <v>2013</v>
      </c>
    </row>
    <row r="2871" spans="2:16" x14ac:dyDescent="0.2">
      <c r="B2871" s="3">
        <v>41290</v>
      </c>
      <c r="C2871" t="s">
        <v>140</v>
      </c>
      <c r="E2871" t="s">
        <v>345</v>
      </c>
      <c r="F2871" t="s">
        <v>7838</v>
      </c>
      <c r="G2871" t="s">
        <v>254</v>
      </c>
      <c r="H2871" t="s">
        <v>17</v>
      </c>
      <c r="I2871" s="2">
        <v>-69.33</v>
      </c>
      <c r="J2871" s="2">
        <v>-69.33</v>
      </c>
      <c r="K2871" s="2">
        <v>-69.33</v>
      </c>
      <c r="P2871">
        <v>2013</v>
      </c>
    </row>
    <row r="2872" spans="2:16" x14ac:dyDescent="0.2">
      <c r="B2872" s="3">
        <v>41290</v>
      </c>
      <c r="C2872" t="s">
        <v>140</v>
      </c>
      <c r="E2872" t="s">
        <v>345</v>
      </c>
      <c r="F2872" t="s">
        <v>346</v>
      </c>
      <c r="G2872" t="s">
        <v>317</v>
      </c>
      <c r="H2872" t="s">
        <v>17</v>
      </c>
      <c r="I2872" s="2">
        <v>-26.27</v>
      </c>
      <c r="J2872" s="2">
        <v>-26.27</v>
      </c>
      <c r="K2872" s="2">
        <v>-26.27</v>
      </c>
      <c r="P2872">
        <v>2013</v>
      </c>
    </row>
    <row r="2873" spans="2:16" x14ac:dyDescent="0.2">
      <c r="B2873" s="3">
        <v>41291</v>
      </c>
      <c r="C2873" t="s">
        <v>140</v>
      </c>
      <c r="E2873" t="s">
        <v>345</v>
      </c>
      <c r="F2873" t="s">
        <v>1500</v>
      </c>
      <c r="G2873" t="s">
        <v>254</v>
      </c>
      <c r="H2873" t="s">
        <v>17</v>
      </c>
      <c r="I2873" s="2">
        <v>-31.18</v>
      </c>
      <c r="J2873" s="2">
        <v>-31.18</v>
      </c>
      <c r="K2873" s="2">
        <v>-31.18</v>
      </c>
      <c r="P2873">
        <v>2013</v>
      </c>
    </row>
    <row r="2874" spans="2:16" x14ac:dyDescent="0.2">
      <c r="B2874" s="3">
        <v>41296</v>
      </c>
      <c r="C2874" t="s">
        <v>140</v>
      </c>
      <c r="E2874" t="s">
        <v>19</v>
      </c>
      <c r="F2874" t="s">
        <v>1500</v>
      </c>
      <c r="G2874" t="s">
        <v>254</v>
      </c>
      <c r="H2874" t="s">
        <v>17</v>
      </c>
      <c r="I2874" s="2">
        <v>19.04</v>
      </c>
      <c r="J2874" s="2"/>
      <c r="K2874" s="2">
        <v>19.04</v>
      </c>
      <c r="P2874">
        <v>2013</v>
      </c>
    </row>
    <row r="2875" spans="2:16" hidden="1" x14ac:dyDescent="0.2">
      <c r="F2875" t="s">
        <v>244</v>
      </c>
      <c r="G2875" t="s">
        <v>245</v>
      </c>
      <c r="H2875" t="s">
        <v>17</v>
      </c>
      <c r="I2875" s="2">
        <v>-80</v>
      </c>
      <c r="J2875" s="2">
        <v>-80</v>
      </c>
      <c r="K2875" s="2">
        <v>-80</v>
      </c>
      <c r="P2875">
        <v>1900</v>
      </c>
    </row>
    <row r="2876" spans="2:16" x14ac:dyDescent="0.2">
      <c r="B2876" s="3">
        <v>41296</v>
      </c>
      <c r="C2876" t="s">
        <v>140</v>
      </c>
      <c r="E2876" t="s">
        <v>19</v>
      </c>
      <c r="F2876" t="s">
        <v>1500</v>
      </c>
      <c r="G2876" t="s">
        <v>254</v>
      </c>
      <c r="H2876" t="s">
        <v>17</v>
      </c>
      <c r="I2876" s="2">
        <v>-12.65</v>
      </c>
      <c r="J2876" s="2">
        <v>-12.65</v>
      </c>
      <c r="K2876" s="2">
        <v>-12.65</v>
      </c>
      <c r="P2876">
        <v>2013</v>
      </c>
    </row>
    <row r="2877" spans="2:16" x14ac:dyDescent="0.2">
      <c r="B2877" s="3">
        <v>41296</v>
      </c>
      <c r="C2877" t="s">
        <v>13</v>
      </c>
      <c r="D2877" s="4" t="s">
        <v>2581</v>
      </c>
      <c r="E2877" t="s">
        <v>1507</v>
      </c>
      <c r="F2877" t="s">
        <v>7774</v>
      </c>
      <c r="G2877" t="s">
        <v>258</v>
      </c>
      <c r="H2877" t="s">
        <v>17</v>
      </c>
      <c r="I2877" s="2">
        <v>-139</v>
      </c>
      <c r="J2877" s="2">
        <v>-139</v>
      </c>
      <c r="K2877" s="2">
        <v>-139</v>
      </c>
      <c r="P2877">
        <v>2013</v>
      </c>
    </row>
    <row r="2878" spans="2:16" x14ac:dyDescent="0.2">
      <c r="B2878" s="3">
        <v>41296</v>
      </c>
      <c r="C2878" t="s">
        <v>13</v>
      </c>
      <c r="D2878" s="4" t="s">
        <v>2581</v>
      </c>
      <c r="E2878" t="s">
        <v>1507</v>
      </c>
      <c r="F2878" t="s">
        <v>7774</v>
      </c>
      <c r="G2878" t="s">
        <v>258</v>
      </c>
      <c r="H2878" t="s">
        <v>17</v>
      </c>
      <c r="I2878" s="2">
        <v>-139</v>
      </c>
      <c r="J2878" s="2">
        <v>-139</v>
      </c>
      <c r="K2878" s="2">
        <v>-139</v>
      </c>
      <c r="P2878">
        <v>2013</v>
      </c>
    </row>
    <row r="2879" spans="2:16" x14ac:dyDescent="0.2">
      <c r="B2879" s="3">
        <v>41296</v>
      </c>
      <c r="C2879" t="s">
        <v>13</v>
      </c>
      <c r="D2879" s="4" t="s">
        <v>2581</v>
      </c>
      <c r="E2879" t="s">
        <v>1507</v>
      </c>
      <c r="F2879" t="s">
        <v>7774</v>
      </c>
      <c r="G2879" t="s">
        <v>258</v>
      </c>
      <c r="H2879" t="s">
        <v>17</v>
      </c>
      <c r="I2879" s="2">
        <v>-139</v>
      </c>
      <c r="J2879" s="2">
        <v>-139</v>
      </c>
      <c r="K2879" s="2">
        <v>-139</v>
      </c>
      <c r="P2879">
        <v>2013</v>
      </c>
    </row>
    <row r="2880" spans="2:16" x14ac:dyDescent="0.2">
      <c r="B2880" s="3">
        <v>41296</v>
      </c>
      <c r="C2880" t="s">
        <v>13</v>
      </c>
      <c r="E2880" t="s">
        <v>3347</v>
      </c>
      <c r="F2880" t="s">
        <v>3352</v>
      </c>
      <c r="H2880" t="s">
        <v>17</v>
      </c>
      <c r="I2880" s="2">
        <v>-60.63</v>
      </c>
      <c r="J2880" s="2">
        <v>-60.63</v>
      </c>
      <c r="K2880" s="2">
        <v>-60.63</v>
      </c>
      <c r="P2880">
        <v>2013</v>
      </c>
    </row>
    <row r="2881" spans="2:16" x14ac:dyDescent="0.2">
      <c r="B2881" s="3">
        <v>41296</v>
      </c>
      <c r="C2881" t="s">
        <v>13</v>
      </c>
      <c r="E2881" t="s">
        <v>3347</v>
      </c>
      <c r="F2881" t="s">
        <v>3352</v>
      </c>
      <c r="H2881" t="s">
        <v>17</v>
      </c>
      <c r="I2881" s="2">
        <v>-60.63</v>
      </c>
      <c r="J2881" s="2">
        <v>-60.63</v>
      </c>
      <c r="K2881" s="2">
        <v>-60.63</v>
      </c>
      <c r="P2881">
        <v>2013</v>
      </c>
    </row>
    <row r="2882" spans="2:16" x14ac:dyDescent="0.2">
      <c r="B2882" s="3">
        <v>41296</v>
      </c>
      <c r="C2882" t="s">
        <v>13</v>
      </c>
      <c r="E2882" t="s">
        <v>3347</v>
      </c>
      <c r="F2882" t="s">
        <v>3352</v>
      </c>
      <c r="H2882" t="s">
        <v>17</v>
      </c>
      <c r="I2882" s="2">
        <v>-60.63</v>
      </c>
      <c r="J2882" s="2">
        <v>-60.63</v>
      </c>
      <c r="K2882" s="2">
        <v>-60.63</v>
      </c>
      <c r="P2882">
        <v>2013</v>
      </c>
    </row>
    <row r="2883" spans="2:16" x14ac:dyDescent="0.2">
      <c r="B2883" s="3">
        <v>41297</v>
      </c>
      <c r="C2883" t="s">
        <v>140</v>
      </c>
      <c r="E2883" t="s">
        <v>345</v>
      </c>
      <c r="F2883" t="s">
        <v>7839</v>
      </c>
      <c r="G2883" t="s">
        <v>166</v>
      </c>
      <c r="H2883" t="s">
        <v>17</v>
      </c>
      <c r="I2883" s="2">
        <v>-22.73</v>
      </c>
      <c r="J2883" s="2">
        <v>-22.73</v>
      </c>
      <c r="K2883" s="2">
        <v>-22.73</v>
      </c>
      <c r="P2883">
        <v>2013</v>
      </c>
    </row>
    <row r="2884" spans="2:16" x14ac:dyDescent="0.2">
      <c r="B2884" s="3">
        <v>41298</v>
      </c>
      <c r="C2884" t="s">
        <v>140</v>
      </c>
      <c r="E2884" t="s">
        <v>345</v>
      </c>
      <c r="G2884" t="s">
        <v>250</v>
      </c>
      <c r="H2884" t="s">
        <v>17</v>
      </c>
      <c r="I2884" s="2">
        <v>-4.57</v>
      </c>
      <c r="J2884" s="2">
        <v>-4.57</v>
      </c>
      <c r="K2884" s="2">
        <v>-4.57</v>
      </c>
      <c r="P2884">
        <v>2013</v>
      </c>
    </row>
    <row r="2885" spans="2:16" x14ac:dyDescent="0.2">
      <c r="B2885" s="3">
        <v>41299</v>
      </c>
      <c r="C2885" t="s">
        <v>334</v>
      </c>
      <c r="E2885" t="s">
        <v>3308</v>
      </c>
      <c r="F2885" t="s">
        <v>3398</v>
      </c>
      <c r="H2885" t="s">
        <v>17</v>
      </c>
      <c r="I2885" s="2">
        <v>-78.3</v>
      </c>
      <c r="J2885" s="2">
        <v>-78.3</v>
      </c>
      <c r="K2885" s="2">
        <v>-78.3</v>
      </c>
      <c r="P2885">
        <v>2013</v>
      </c>
    </row>
    <row r="2886" spans="2:16" x14ac:dyDescent="0.2">
      <c r="B2886" s="3">
        <v>41302</v>
      </c>
      <c r="C2886" t="s">
        <v>13</v>
      </c>
      <c r="D2886" t="s">
        <v>64</v>
      </c>
      <c r="E2886" t="s">
        <v>248</v>
      </c>
      <c r="F2886" t="s">
        <v>4020</v>
      </c>
      <c r="G2886" t="s">
        <v>310</v>
      </c>
      <c r="H2886" t="s">
        <v>17</v>
      </c>
      <c r="I2886" s="2">
        <v>-442.05</v>
      </c>
      <c r="J2886" s="2">
        <v>-442.05</v>
      </c>
      <c r="K2886" s="2">
        <v>-442.05</v>
      </c>
      <c r="P2886">
        <v>2013</v>
      </c>
    </row>
    <row r="2887" spans="2:16" x14ac:dyDescent="0.2">
      <c r="B2887" s="3">
        <v>41302</v>
      </c>
      <c r="C2887" t="s">
        <v>13</v>
      </c>
      <c r="D2887" t="s">
        <v>64</v>
      </c>
      <c r="E2887" t="s">
        <v>248</v>
      </c>
      <c r="F2887" t="s">
        <v>4020</v>
      </c>
      <c r="G2887" t="s">
        <v>310</v>
      </c>
      <c r="H2887" t="s">
        <v>17</v>
      </c>
      <c r="I2887" s="2">
        <v>-442.05</v>
      </c>
      <c r="J2887" s="2">
        <v>-442.05</v>
      </c>
      <c r="K2887" s="2">
        <v>-442.05</v>
      </c>
      <c r="P2887">
        <v>2013</v>
      </c>
    </row>
    <row r="2888" spans="2:16" x14ac:dyDescent="0.2">
      <c r="B2888" s="3">
        <v>41302</v>
      </c>
      <c r="C2888" t="s">
        <v>13</v>
      </c>
      <c r="D2888" t="s">
        <v>64</v>
      </c>
      <c r="E2888" t="s">
        <v>248</v>
      </c>
      <c r="F2888" t="s">
        <v>4020</v>
      </c>
      <c r="G2888" t="s">
        <v>310</v>
      </c>
      <c r="H2888" t="s">
        <v>17</v>
      </c>
      <c r="I2888" s="2">
        <v>-442.05</v>
      </c>
      <c r="J2888" s="2">
        <v>-442.05</v>
      </c>
      <c r="K2888" s="2">
        <v>-442.05</v>
      </c>
      <c r="P2888">
        <v>2013</v>
      </c>
    </row>
    <row r="2889" spans="2:16" x14ac:dyDescent="0.2">
      <c r="B2889" s="3">
        <v>41303</v>
      </c>
      <c r="C2889" t="s">
        <v>334</v>
      </c>
      <c r="E2889" t="s">
        <v>5139</v>
      </c>
      <c r="F2889" t="s">
        <v>5140</v>
      </c>
      <c r="G2889" t="s">
        <v>386</v>
      </c>
      <c r="H2889" t="s">
        <v>17</v>
      </c>
      <c r="I2889" s="2">
        <v>-10.7</v>
      </c>
      <c r="J2889" s="2">
        <v>-10.7</v>
      </c>
      <c r="K2889" s="2">
        <v>-10.7</v>
      </c>
      <c r="P2889">
        <v>2013</v>
      </c>
    </row>
    <row r="2890" spans="2:16" x14ac:dyDescent="0.2">
      <c r="B2890" s="3">
        <v>41303</v>
      </c>
      <c r="C2890" t="s">
        <v>13</v>
      </c>
      <c r="D2890" s="4" t="s">
        <v>5318</v>
      </c>
      <c r="E2890" t="s">
        <v>553</v>
      </c>
      <c r="F2890" t="s">
        <v>9945</v>
      </c>
      <c r="H2890" t="s">
        <v>17</v>
      </c>
      <c r="I2890" s="2">
        <v>-247</v>
      </c>
      <c r="J2890" s="2">
        <v>-247</v>
      </c>
      <c r="K2890" s="2">
        <v>-247</v>
      </c>
      <c r="P2890">
        <v>2013</v>
      </c>
    </row>
    <row r="2891" spans="2:16" x14ac:dyDescent="0.2">
      <c r="B2891" s="3">
        <v>41303</v>
      </c>
      <c r="C2891" t="s">
        <v>13</v>
      </c>
      <c r="D2891" s="4" t="s">
        <v>5318</v>
      </c>
      <c r="E2891" t="s">
        <v>553</v>
      </c>
      <c r="F2891" t="s">
        <v>9945</v>
      </c>
      <c r="H2891" t="s">
        <v>17</v>
      </c>
      <c r="I2891" s="2">
        <v>-247</v>
      </c>
      <c r="J2891" s="2">
        <v>-247</v>
      </c>
      <c r="K2891" s="2">
        <v>-247</v>
      </c>
      <c r="P2891">
        <v>2013</v>
      </c>
    </row>
    <row r="2892" spans="2:16" x14ac:dyDescent="0.2">
      <c r="B2892" s="3">
        <v>41303</v>
      </c>
      <c r="C2892" t="s">
        <v>13</v>
      </c>
      <c r="D2892" s="4" t="s">
        <v>5318</v>
      </c>
      <c r="E2892" t="s">
        <v>553</v>
      </c>
      <c r="F2892" t="s">
        <v>9945</v>
      </c>
      <c r="H2892" t="s">
        <v>17</v>
      </c>
      <c r="I2892" s="2">
        <v>-247</v>
      </c>
      <c r="J2892" s="2">
        <v>-247</v>
      </c>
      <c r="K2892" s="2">
        <v>-247</v>
      </c>
      <c r="P2892">
        <v>2013</v>
      </c>
    </row>
    <row r="2893" spans="2:16" x14ac:dyDescent="0.2">
      <c r="B2893" s="3">
        <v>41304</v>
      </c>
      <c r="C2893" t="s">
        <v>334</v>
      </c>
      <c r="E2893" t="s">
        <v>384</v>
      </c>
      <c r="F2893" t="s">
        <v>5141</v>
      </c>
      <c r="G2893" t="s">
        <v>386</v>
      </c>
      <c r="H2893" t="s">
        <v>17</v>
      </c>
      <c r="I2893" s="2">
        <v>-282.52</v>
      </c>
      <c r="J2893" s="2">
        <v>-282.52</v>
      </c>
      <c r="K2893" s="2">
        <v>-282.52</v>
      </c>
      <c r="P2893">
        <v>2013</v>
      </c>
    </row>
    <row r="2894" spans="2:16" x14ac:dyDescent="0.2">
      <c r="B2894" s="3">
        <v>41305</v>
      </c>
      <c r="C2894" t="s">
        <v>13</v>
      </c>
      <c r="E2894" t="s">
        <v>3340</v>
      </c>
      <c r="F2894" s="3">
        <v>45687</v>
      </c>
      <c r="H2894" t="s">
        <v>17</v>
      </c>
      <c r="I2894" s="2">
        <v>-67.98</v>
      </c>
      <c r="J2894" s="2">
        <v>-67.98</v>
      </c>
      <c r="K2894" s="2">
        <v>-67.98</v>
      </c>
      <c r="P2894">
        <v>2013</v>
      </c>
    </row>
    <row r="2895" spans="2:16" x14ac:dyDescent="0.2">
      <c r="B2895" s="3">
        <v>41305</v>
      </c>
      <c r="C2895" t="s">
        <v>13</v>
      </c>
      <c r="E2895" t="s">
        <v>3340</v>
      </c>
      <c r="F2895" s="3">
        <v>45687</v>
      </c>
      <c r="H2895" t="s">
        <v>17</v>
      </c>
      <c r="I2895" s="2">
        <v>-67.98</v>
      </c>
      <c r="J2895" s="2">
        <v>-67.98</v>
      </c>
      <c r="K2895" s="2">
        <v>-67.98</v>
      </c>
      <c r="P2895">
        <v>2013</v>
      </c>
    </row>
    <row r="2896" spans="2:16" x14ac:dyDescent="0.2">
      <c r="B2896" s="3">
        <v>41308</v>
      </c>
      <c r="C2896" t="s">
        <v>334</v>
      </c>
      <c r="E2896" t="s">
        <v>497</v>
      </c>
      <c r="F2896" t="s">
        <v>6447</v>
      </c>
      <c r="G2896" t="s">
        <v>317</v>
      </c>
      <c r="H2896" t="s">
        <v>17</v>
      </c>
      <c r="I2896" s="2">
        <v>-384.77</v>
      </c>
      <c r="J2896" s="2">
        <v>-384.77</v>
      </c>
      <c r="K2896" s="2">
        <v>-384.77</v>
      </c>
      <c r="P2896">
        <v>2013</v>
      </c>
    </row>
    <row r="2897" spans="2:16" x14ac:dyDescent="0.2">
      <c r="B2897" s="3">
        <v>41310</v>
      </c>
      <c r="C2897" t="s">
        <v>140</v>
      </c>
      <c r="E2897" t="s">
        <v>345</v>
      </c>
      <c r="F2897" t="s">
        <v>349</v>
      </c>
      <c r="G2897" t="s">
        <v>166</v>
      </c>
      <c r="H2897" t="s">
        <v>17</v>
      </c>
      <c r="I2897" s="2">
        <v>95.53</v>
      </c>
      <c r="J2897" s="2"/>
      <c r="K2897" s="2">
        <v>95.53</v>
      </c>
      <c r="P2897">
        <v>2013</v>
      </c>
    </row>
    <row r="2898" spans="2:16" x14ac:dyDescent="0.2">
      <c r="B2898" s="3">
        <v>41310</v>
      </c>
      <c r="C2898" t="s">
        <v>140</v>
      </c>
      <c r="E2898" t="s">
        <v>345</v>
      </c>
      <c r="F2898" t="s">
        <v>613</v>
      </c>
      <c r="G2898" t="s">
        <v>166</v>
      </c>
      <c r="H2898" t="s">
        <v>17</v>
      </c>
      <c r="I2898" s="2">
        <v>-294.83</v>
      </c>
      <c r="J2898" s="2">
        <v>-294.83</v>
      </c>
      <c r="K2898" s="2">
        <v>-294.83</v>
      </c>
      <c r="P2898">
        <v>2013</v>
      </c>
    </row>
    <row r="2899" spans="2:16" x14ac:dyDescent="0.2">
      <c r="B2899" s="3">
        <v>41310</v>
      </c>
      <c r="C2899" t="s">
        <v>140</v>
      </c>
      <c r="E2899" t="s">
        <v>345</v>
      </c>
      <c r="F2899" t="s">
        <v>5148</v>
      </c>
      <c r="G2899" t="s">
        <v>166</v>
      </c>
      <c r="H2899" t="s">
        <v>17</v>
      </c>
      <c r="I2899" s="2">
        <v>-965.4</v>
      </c>
      <c r="J2899" s="2">
        <v>-965.4</v>
      </c>
      <c r="K2899" s="2">
        <v>-965.4</v>
      </c>
      <c r="P2899">
        <v>2013</v>
      </c>
    </row>
    <row r="2900" spans="2:16" x14ac:dyDescent="0.2">
      <c r="B2900" s="3">
        <v>41311</v>
      </c>
      <c r="C2900" t="s">
        <v>13</v>
      </c>
      <c r="D2900" s="4" t="s">
        <v>5493</v>
      </c>
      <c r="E2900" t="s">
        <v>458</v>
      </c>
      <c r="F2900" t="s">
        <v>7775</v>
      </c>
      <c r="G2900" t="s">
        <v>271</v>
      </c>
      <c r="H2900" t="s">
        <v>17</v>
      </c>
      <c r="I2900" s="2">
        <v>-800</v>
      </c>
      <c r="J2900" s="2">
        <v>-800</v>
      </c>
      <c r="K2900" s="2">
        <v>-800</v>
      </c>
      <c r="P2900">
        <v>2013</v>
      </c>
    </row>
    <row r="2901" spans="2:16" x14ac:dyDescent="0.2">
      <c r="B2901" s="3">
        <v>41311</v>
      </c>
      <c r="C2901" t="s">
        <v>13</v>
      </c>
      <c r="D2901" s="4" t="s">
        <v>5493</v>
      </c>
      <c r="E2901" t="s">
        <v>458</v>
      </c>
      <c r="F2901" t="s">
        <v>7775</v>
      </c>
      <c r="G2901" t="s">
        <v>271</v>
      </c>
      <c r="H2901" t="s">
        <v>17</v>
      </c>
      <c r="I2901" s="2">
        <v>-800</v>
      </c>
      <c r="J2901" s="2">
        <v>-800</v>
      </c>
      <c r="K2901" s="2">
        <v>-800</v>
      </c>
      <c r="P2901">
        <v>2013</v>
      </c>
    </row>
    <row r="2902" spans="2:16" x14ac:dyDescent="0.2">
      <c r="B2902" s="3">
        <v>41311</v>
      </c>
      <c r="C2902" t="s">
        <v>140</v>
      </c>
      <c r="E2902" t="s">
        <v>345</v>
      </c>
      <c r="F2902" t="s">
        <v>613</v>
      </c>
      <c r="G2902" t="s">
        <v>166</v>
      </c>
      <c r="H2902" t="s">
        <v>17</v>
      </c>
      <c r="I2902" s="2">
        <v>-68.05</v>
      </c>
      <c r="J2902" s="2">
        <v>-68.05</v>
      </c>
      <c r="K2902" s="2">
        <v>-68.05</v>
      </c>
      <c r="P2902">
        <v>2013</v>
      </c>
    </row>
    <row r="2903" spans="2:16" x14ac:dyDescent="0.2">
      <c r="B2903" s="3">
        <v>41311</v>
      </c>
      <c r="C2903" t="s">
        <v>140</v>
      </c>
      <c r="E2903" t="s">
        <v>345</v>
      </c>
      <c r="F2903" t="s">
        <v>613</v>
      </c>
      <c r="G2903" t="s">
        <v>166</v>
      </c>
      <c r="H2903" t="s">
        <v>17</v>
      </c>
      <c r="I2903" s="2">
        <v>-126.9</v>
      </c>
      <c r="J2903" s="2">
        <v>-126.9</v>
      </c>
      <c r="K2903" s="2">
        <v>-126.9</v>
      </c>
      <c r="P2903">
        <v>2013</v>
      </c>
    </row>
    <row r="2904" spans="2:16" x14ac:dyDescent="0.2">
      <c r="B2904" s="3">
        <v>41311</v>
      </c>
      <c r="C2904" t="s">
        <v>140</v>
      </c>
      <c r="E2904" t="s">
        <v>19</v>
      </c>
      <c r="F2904" t="s">
        <v>485</v>
      </c>
      <c r="G2904" t="s">
        <v>317</v>
      </c>
      <c r="H2904" t="s">
        <v>17</v>
      </c>
      <c r="I2904" s="2">
        <v>-91.27</v>
      </c>
      <c r="J2904" s="2">
        <v>-91.27</v>
      </c>
      <c r="K2904" s="2">
        <v>-91.27</v>
      </c>
      <c r="P2904">
        <v>2013</v>
      </c>
    </row>
    <row r="2905" spans="2:16" x14ac:dyDescent="0.2">
      <c r="B2905" s="3">
        <v>41311</v>
      </c>
      <c r="C2905" t="s">
        <v>140</v>
      </c>
      <c r="E2905" t="s">
        <v>19</v>
      </c>
      <c r="F2905" t="s">
        <v>7840</v>
      </c>
      <c r="G2905" t="s">
        <v>317</v>
      </c>
      <c r="H2905" t="s">
        <v>17</v>
      </c>
      <c r="I2905" s="2">
        <v>-72.900000000000006</v>
      </c>
      <c r="J2905" s="2">
        <v>-72.900000000000006</v>
      </c>
      <c r="K2905" s="2">
        <v>-72.900000000000006</v>
      </c>
      <c r="P2905">
        <v>2013</v>
      </c>
    </row>
    <row r="2906" spans="2:16" x14ac:dyDescent="0.2">
      <c r="B2906" s="3">
        <v>41311</v>
      </c>
      <c r="C2906" t="s">
        <v>334</v>
      </c>
      <c r="E2906" t="s">
        <v>8472</v>
      </c>
      <c r="F2906" t="s">
        <v>8490</v>
      </c>
      <c r="H2906" t="s">
        <v>17</v>
      </c>
      <c r="I2906" s="2">
        <v>-42.79</v>
      </c>
      <c r="J2906" s="2">
        <v>-42.79</v>
      </c>
      <c r="K2906" s="2">
        <v>-42.79</v>
      </c>
      <c r="P2906">
        <v>2013</v>
      </c>
    </row>
    <row r="2907" spans="2:16" x14ac:dyDescent="0.2">
      <c r="B2907" s="3">
        <v>41312</v>
      </c>
      <c r="C2907" t="s">
        <v>334</v>
      </c>
      <c r="E2907" t="s">
        <v>3399</v>
      </c>
      <c r="F2907" s="3">
        <v>45664</v>
      </c>
      <c r="H2907" t="s">
        <v>17</v>
      </c>
      <c r="I2907" s="2">
        <v>-80.48</v>
      </c>
      <c r="J2907" s="2">
        <v>-80.48</v>
      </c>
      <c r="K2907" s="2">
        <v>-80.48</v>
      </c>
      <c r="P2907">
        <v>2013</v>
      </c>
    </row>
    <row r="2908" spans="2:16" x14ac:dyDescent="0.2">
      <c r="B2908" s="3">
        <v>41313</v>
      </c>
      <c r="C2908" t="s">
        <v>334</v>
      </c>
      <c r="E2908" t="s">
        <v>393</v>
      </c>
      <c r="F2908" t="s">
        <v>5142</v>
      </c>
      <c r="G2908" t="s">
        <v>245</v>
      </c>
      <c r="H2908" t="s">
        <v>17</v>
      </c>
      <c r="I2908" s="2">
        <v>-89.7</v>
      </c>
      <c r="J2908" s="2">
        <v>-89.7</v>
      </c>
      <c r="K2908" s="2">
        <v>-89.7</v>
      </c>
      <c r="P2908">
        <v>2013</v>
      </c>
    </row>
    <row r="2909" spans="2:16" x14ac:dyDescent="0.2">
      <c r="B2909" s="3">
        <v>41313</v>
      </c>
      <c r="C2909" t="s">
        <v>140</v>
      </c>
      <c r="E2909" t="s">
        <v>345</v>
      </c>
      <c r="F2909" t="s">
        <v>5149</v>
      </c>
      <c r="G2909" t="s">
        <v>240</v>
      </c>
      <c r="H2909" t="s">
        <v>17</v>
      </c>
      <c r="I2909" s="2">
        <v>-249.67</v>
      </c>
      <c r="J2909" s="2">
        <v>-249.67</v>
      </c>
      <c r="K2909" s="2">
        <v>-249.67</v>
      </c>
      <c r="P2909">
        <v>2013</v>
      </c>
    </row>
    <row r="2910" spans="2:16" x14ac:dyDescent="0.2">
      <c r="B2910" s="3">
        <v>41313</v>
      </c>
      <c r="C2910" t="s">
        <v>1833</v>
      </c>
      <c r="E2910" t="s">
        <v>156</v>
      </c>
      <c r="F2910" t="s">
        <v>5146</v>
      </c>
      <c r="G2910" t="s">
        <v>166</v>
      </c>
      <c r="H2910" t="s">
        <v>17</v>
      </c>
      <c r="I2910" s="2">
        <v>-2800</v>
      </c>
      <c r="J2910" s="2">
        <v>-2800</v>
      </c>
      <c r="K2910" s="2">
        <v>-2800</v>
      </c>
      <c r="P2910">
        <v>2013</v>
      </c>
    </row>
    <row r="2911" spans="2:16" x14ac:dyDescent="0.2">
      <c r="B2911" s="3">
        <v>41313</v>
      </c>
      <c r="C2911" t="s">
        <v>334</v>
      </c>
      <c r="E2911" t="s">
        <v>495</v>
      </c>
      <c r="F2911" t="s">
        <v>4871</v>
      </c>
      <c r="G2911" t="s">
        <v>364</v>
      </c>
      <c r="H2911" t="s">
        <v>17</v>
      </c>
      <c r="I2911" s="2">
        <v>-41.31</v>
      </c>
      <c r="J2911" s="2">
        <v>-41.31</v>
      </c>
      <c r="K2911" s="2">
        <v>-41.31</v>
      </c>
      <c r="P2911">
        <v>2013</v>
      </c>
    </row>
    <row r="2912" spans="2:16" x14ac:dyDescent="0.2">
      <c r="B2912" s="3">
        <v>41313</v>
      </c>
      <c r="C2912" t="s">
        <v>140</v>
      </c>
      <c r="E2912" t="s">
        <v>345</v>
      </c>
      <c r="F2912" t="s">
        <v>7840</v>
      </c>
      <c r="G2912" t="s">
        <v>317</v>
      </c>
      <c r="H2912" t="s">
        <v>17</v>
      </c>
      <c r="I2912" s="2">
        <v>48.68</v>
      </c>
      <c r="J2912" s="2"/>
      <c r="K2912" s="2">
        <v>48.68</v>
      </c>
      <c r="P2912">
        <v>2013</v>
      </c>
    </row>
    <row r="2913" spans="2:16" x14ac:dyDescent="0.2">
      <c r="B2913" s="3">
        <v>41313</v>
      </c>
      <c r="C2913" t="s">
        <v>140</v>
      </c>
      <c r="E2913" t="s">
        <v>345</v>
      </c>
      <c r="F2913" t="s">
        <v>7840</v>
      </c>
      <c r="G2913" t="s">
        <v>317</v>
      </c>
      <c r="H2913" t="s">
        <v>17</v>
      </c>
      <c r="I2913" s="2">
        <v>-48.7</v>
      </c>
      <c r="J2913" s="2">
        <v>-48.7</v>
      </c>
      <c r="K2913" s="2">
        <v>-48.7</v>
      </c>
      <c r="P2913">
        <v>2013</v>
      </c>
    </row>
    <row r="2914" spans="2:16" x14ac:dyDescent="0.2">
      <c r="B2914" s="3">
        <v>41316</v>
      </c>
      <c r="C2914" t="s">
        <v>140</v>
      </c>
      <c r="D2914" t="s">
        <v>143</v>
      </c>
      <c r="E2914" t="s">
        <v>345</v>
      </c>
      <c r="F2914" t="s">
        <v>5150</v>
      </c>
      <c r="G2914" t="s">
        <v>240</v>
      </c>
      <c r="H2914" t="s">
        <v>17</v>
      </c>
      <c r="I2914" s="2">
        <v>-125</v>
      </c>
      <c r="J2914" s="2">
        <v>-125</v>
      </c>
      <c r="K2914" s="2">
        <v>-125</v>
      </c>
      <c r="P2914">
        <v>2013</v>
      </c>
    </row>
    <row r="2915" spans="2:16" x14ac:dyDescent="0.2">
      <c r="B2915" s="3">
        <v>41316</v>
      </c>
      <c r="C2915" t="s">
        <v>140</v>
      </c>
      <c r="E2915" t="s">
        <v>345</v>
      </c>
      <c r="F2915" t="s">
        <v>7841</v>
      </c>
      <c r="G2915" t="s">
        <v>254</v>
      </c>
      <c r="H2915" t="s">
        <v>17</v>
      </c>
      <c r="I2915" s="2">
        <v>-13.1</v>
      </c>
      <c r="J2915" s="2">
        <v>-13.1</v>
      </c>
      <c r="K2915" s="2">
        <v>-13.1</v>
      </c>
      <c r="P2915">
        <v>2013</v>
      </c>
    </row>
    <row r="2916" spans="2:16" x14ac:dyDescent="0.2">
      <c r="B2916" s="3">
        <v>41317</v>
      </c>
      <c r="C2916" t="s">
        <v>140</v>
      </c>
      <c r="E2916" t="s">
        <v>345</v>
      </c>
      <c r="F2916" t="s">
        <v>2010</v>
      </c>
      <c r="G2916" t="s">
        <v>317</v>
      </c>
      <c r="H2916" t="s">
        <v>17</v>
      </c>
      <c r="I2916" s="2">
        <v>-46.73</v>
      </c>
      <c r="J2916" s="2">
        <v>-46.73</v>
      </c>
      <c r="K2916" s="2">
        <v>-46.73</v>
      </c>
      <c r="P2916">
        <v>2013</v>
      </c>
    </row>
    <row r="2917" spans="2:16" x14ac:dyDescent="0.2">
      <c r="B2917" s="3">
        <v>41317</v>
      </c>
      <c r="C2917" t="s">
        <v>140</v>
      </c>
      <c r="E2917" t="s">
        <v>345</v>
      </c>
      <c r="F2917" t="s">
        <v>7842</v>
      </c>
      <c r="G2917" t="s">
        <v>295</v>
      </c>
      <c r="H2917" t="s">
        <v>17</v>
      </c>
      <c r="I2917" s="2">
        <v>-16.690000000000001</v>
      </c>
      <c r="J2917" s="2">
        <v>-16.690000000000001</v>
      </c>
      <c r="K2917" s="2">
        <v>-16.690000000000001</v>
      </c>
      <c r="P2917">
        <v>2013</v>
      </c>
    </row>
    <row r="2918" spans="2:16" x14ac:dyDescent="0.2">
      <c r="B2918" s="3">
        <v>41318</v>
      </c>
      <c r="C2918" t="s">
        <v>140</v>
      </c>
      <c r="E2918" t="s">
        <v>345</v>
      </c>
      <c r="F2918" t="s">
        <v>359</v>
      </c>
      <c r="G2918" t="s">
        <v>240</v>
      </c>
      <c r="H2918" t="s">
        <v>17</v>
      </c>
      <c r="I2918" s="2">
        <v>-40.869999999999997</v>
      </c>
      <c r="J2918" s="2">
        <v>-40.869999999999997</v>
      </c>
      <c r="K2918" s="2">
        <v>-40.869999999999997</v>
      </c>
      <c r="P2918">
        <v>2013</v>
      </c>
    </row>
    <row r="2919" spans="2:16" x14ac:dyDescent="0.2">
      <c r="B2919" s="3">
        <v>41319</v>
      </c>
      <c r="C2919" t="s">
        <v>923</v>
      </c>
      <c r="D2919" t="s">
        <v>143</v>
      </c>
      <c r="E2919" t="s">
        <v>10026</v>
      </c>
      <c r="H2919" t="s">
        <v>17</v>
      </c>
      <c r="I2919" s="2">
        <v>-119.81</v>
      </c>
      <c r="J2919" s="2">
        <v>-119.81</v>
      </c>
      <c r="K2919" s="2">
        <v>-119.81</v>
      </c>
      <c r="P2919">
        <v>2013</v>
      </c>
    </row>
    <row r="2920" spans="2:16" x14ac:dyDescent="0.2">
      <c r="B2920" s="3">
        <v>41320</v>
      </c>
      <c r="C2920" t="s">
        <v>140</v>
      </c>
      <c r="E2920" t="s">
        <v>345</v>
      </c>
      <c r="F2920" t="s">
        <v>5149</v>
      </c>
      <c r="G2920" t="s">
        <v>240</v>
      </c>
      <c r="H2920" t="s">
        <v>17</v>
      </c>
      <c r="I2920" s="2">
        <v>58.45</v>
      </c>
      <c r="J2920" s="2"/>
      <c r="K2920" s="2">
        <v>58.45</v>
      </c>
      <c r="P2920">
        <v>2013</v>
      </c>
    </row>
    <row r="2921" spans="2:16" hidden="1" x14ac:dyDescent="0.2">
      <c r="B2921" t="s">
        <v>2932</v>
      </c>
      <c r="I2921" s="2">
        <v>761.24</v>
      </c>
      <c r="J2921" s="2"/>
      <c r="K2921" s="2">
        <v>761.24</v>
      </c>
      <c r="P2921" t="e">
        <v>#VALUE!</v>
      </c>
    </row>
    <row r="2922" spans="2:16" x14ac:dyDescent="0.2">
      <c r="B2922" s="3">
        <v>41320</v>
      </c>
      <c r="C2922" t="s">
        <v>140</v>
      </c>
      <c r="D2922" t="s">
        <v>143</v>
      </c>
      <c r="E2922" t="s">
        <v>345</v>
      </c>
      <c r="F2922" t="s">
        <v>5151</v>
      </c>
      <c r="G2922" t="s">
        <v>240</v>
      </c>
      <c r="H2922" t="s">
        <v>17</v>
      </c>
      <c r="I2922" s="2">
        <v>-45.71</v>
      </c>
      <c r="J2922" s="2">
        <v>-45.71</v>
      </c>
      <c r="K2922" s="2">
        <v>-45.71</v>
      </c>
      <c r="P2922">
        <v>2013</v>
      </c>
    </row>
    <row r="2923" spans="2:16" x14ac:dyDescent="0.2">
      <c r="B2923" s="3">
        <v>41320</v>
      </c>
      <c r="C2923" t="s">
        <v>334</v>
      </c>
      <c r="E2923" t="s">
        <v>1499</v>
      </c>
      <c r="F2923" t="s">
        <v>5143</v>
      </c>
      <c r="G2923" t="s">
        <v>254</v>
      </c>
      <c r="H2923" t="s">
        <v>17</v>
      </c>
      <c r="I2923" s="2">
        <v>-3380</v>
      </c>
      <c r="J2923" s="2">
        <v>-3380</v>
      </c>
      <c r="K2923" s="2">
        <v>-3380</v>
      </c>
      <c r="P2923">
        <v>2013</v>
      </c>
    </row>
    <row r="2924" spans="2:16" hidden="1" x14ac:dyDescent="0.2">
      <c r="B2924" t="s">
        <v>2935</v>
      </c>
      <c r="I2924" s="2">
        <v>-883.42</v>
      </c>
      <c r="J2924" s="2">
        <v>-883.42</v>
      </c>
      <c r="K2924" s="2">
        <v>-883.42</v>
      </c>
      <c r="P2924" t="e">
        <v>#VALUE!</v>
      </c>
    </row>
    <row r="2925" spans="2:16" x14ac:dyDescent="0.2">
      <c r="B2925" s="3">
        <v>41320</v>
      </c>
      <c r="C2925" t="s">
        <v>140</v>
      </c>
      <c r="D2925" t="s">
        <v>143</v>
      </c>
      <c r="E2925" t="s">
        <v>345</v>
      </c>
      <c r="F2925" t="s">
        <v>1907</v>
      </c>
      <c r="G2925" t="s">
        <v>317</v>
      </c>
      <c r="H2925" t="s">
        <v>17</v>
      </c>
      <c r="I2925" s="2">
        <v>-33</v>
      </c>
      <c r="J2925" s="2">
        <v>-33</v>
      </c>
      <c r="K2925" s="2">
        <v>-33</v>
      </c>
      <c r="P2925">
        <v>2013</v>
      </c>
    </row>
    <row r="2926" spans="2:16" x14ac:dyDescent="0.2">
      <c r="B2926" s="3">
        <v>41320</v>
      </c>
      <c r="C2926" t="s">
        <v>140</v>
      </c>
      <c r="E2926" t="s">
        <v>19</v>
      </c>
      <c r="F2926" t="s">
        <v>144</v>
      </c>
      <c r="G2926" t="s">
        <v>317</v>
      </c>
      <c r="H2926" t="s">
        <v>17</v>
      </c>
      <c r="I2926" s="2">
        <v>-3.33</v>
      </c>
      <c r="J2926" s="2">
        <v>-3.33</v>
      </c>
      <c r="K2926" s="2">
        <v>-3.33</v>
      </c>
      <c r="P2926">
        <v>2013</v>
      </c>
    </row>
    <row r="2927" spans="2:16" x14ac:dyDescent="0.2">
      <c r="B2927" s="3">
        <v>41320</v>
      </c>
      <c r="C2927" t="s">
        <v>334</v>
      </c>
      <c r="E2927" t="s">
        <v>3400</v>
      </c>
      <c r="F2927" t="s">
        <v>3316</v>
      </c>
      <c r="H2927" t="s">
        <v>17</v>
      </c>
      <c r="I2927" s="2">
        <v>-69.47</v>
      </c>
      <c r="J2927" s="2">
        <v>-69.47</v>
      </c>
      <c r="K2927" s="2">
        <v>-69.47</v>
      </c>
      <c r="P2927">
        <v>2013</v>
      </c>
    </row>
    <row r="2928" spans="2:16" x14ac:dyDescent="0.2">
      <c r="B2928" s="3">
        <v>41322</v>
      </c>
      <c r="C2928" t="s">
        <v>13</v>
      </c>
      <c r="E2928" t="s">
        <v>328</v>
      </c>
      <c r="F2928" t="s">
        <v>6446</v>
      </c>
      <c r="G2928" t="s">
        <v>310</v>
      </c>
      <c r="H2928" t="s">
        <v>17</v>
      </c>
      <c r="I2928" s="2">
        <v>-4.2699999999999996</v>
      </c>
      <c r="J2928" s="2">
        <v>-4.2699999999999996</v>
      </c>
      <c r="K2928" s="2">
        <v>-4.2699999999999996</v>
      </c>
      <c r="P2928">
        <v>2013</v>
      </c>
    </row>
    <row r="2929" spans="2:16" x14ac:dyDescent="0.2">
      <c r="B2929" s="3">
        <v>41322</v>
      </c>
      <c r="C2929" t="s">
        <v>13</v>
      </c>
      <c r="E2929" t="s">
        <v>328</v>
      </c>
      <c r="F2929" t="s">
        <v>6446</v>
      </c>
      <c r="G2929" t="s">
        <v>310</v>
      </c>
      <c r="H2929" t="s">
        <v>17</v>
      </c>
      <c r="I2929" s="2">
        <v>-4.2699999999999996</v>
      </c>
      <c r="J2929" s="2">
        <v>-4.2699999999999996</v>
      </c>
      <c r="K2929" s="2">
        <v>-4.2699999999999996</v>
      </c>
      <c r="P2929">
        <v>2013</v>
      </c>
    </row>
    <row r="2930" spans="2:16" x14ac:dyDescent="0.2">
      <c r="B2930" s="3">
        <v>41322</v>
      </c>
      <c r="C2930" t="s">
        <v>13</v>
      </c>
      <c r="D2930" s="4" t="s">
        <v>7776</v>
      </c>
      <c r="E2930" t="s">
        <v>1502</v>
      </c>
      <c r="F2930" t="s">
        <v>7777</v>
      </c>
      <c r="G2930" t="s">
        <v>317</v>
      </c>
      <c r="H2930" t="s">
        <v>17</v>
      </c>
      <c r="I2930" s="2">
        <v>-1000</v>
      </c>
      <c r="J2930" s="2">
        <v>-1000</v>
      </c>
      <c r="K2930" s="2">
        <v>-1000</v>
      </c>
      <c r="P2930">
        <v>2013</v>
      </c>
    </row>
    <row r="2931" spans="2:16" hidden="1" x14ac:dyDescent="0.2">
      <c r="B2931" t="s">
        <v>2937</v>
      </c>
      <c r="I2931" s="2">
        <v>-105099.84</v>
      </c>
      <c r="J2931" s="2">
        <v>-105099.84</v>
      </c>
      <c r="K2931" s="2">
        <v>-105099.84</v>
      </c>
      <c r="P2931" t="e">
        <v>#VALUE!</v>
      </c>
    </row>
    <row r="2932" spans="2:16" x14ac:dyDescent="0.2">
      <c r="B2932" s="3">
        <v>41322</v>
      </c>
      <c r="C2932" t="s">
        <v>13</v>
      </c>
      <c r="D2932" s="4" t="s">
        <v>7776</v>
      </c>
      <c r="E2932" t="s">
        <v>1502</v>
      </c>
      <c r="F2932" t="s">
        <v>7777</v>
      </c>
      <c r="G2932" t="s">
        <v>317</v>
      </c>
      <c r="H2932" t="s">
        <v>17</v>
      </c>
      <c r="I2932" s="2">
        <v>-1000</v>
      </c>
      <c r="J2932" s="2">
        <v>-1000</v>
      </c>
      <c r="K2932" s="2">
        <v>-1000</v>
      </c>
      <c r="P2932">
        <v>2013</v>
      </c>
    </row>
    <row r="2933" spans="2:16" x14ac:dyDescent="0.2">
      <c r="B2933" s="3">
        <v>41324</v>
      </c>
      <c r="C2933" t="s">
        <v>334</v>
      </c>
      <c r="E2933" t="s">
        <v>497</v>
      </c>
      <c r="F2933" t="s">
        <v>6447</v>
      </c>
      <c r="G2933" t="s">
        <v>317</v>
      </c>
      <c r="H2933" t="s">
        <v>17</v>
      </c>
      <c r="I2933" s="2">
        <v>384.77</v>
      </c>
      <c r="J2933" s="2"/>
      <c r="K2933" s="2">
        <v>384.77</v>
      </c>
      <c r="P2933">
        <v>2013</v>
      </c>
    </row>
    <row r="2934" spans="2:16" x14ac:dyDescent="0.2">
      <c r="B2934" s="3">
        <v>41324</v>
      </c>
      <c r="C2934" t="s">
        <v>334</v>
      </c>
      <c r="E2934" t="s">
        <v>497</v>
      </c>
      <c r="F2934" t="s">
        <v>950</v>
      </c>
      <c r="G2934" t="s">
        <v>317</v>
      </c>
      <c r="H2934" t="s">
        <v>17</v>
      </c>
      <c r="I2934" s="2">
        <v>-7.69</v>
      </c>
      <c r="J2934" s="2">
        <v>-7.69</v>
      </c>
      <c r="K2934" s="2">
        <v>-7.69</v>
      </c>
      <c r="P2934">
        <v>2013</v>
      </c>
    </row>
    <row r="2935" spans="2:16" x14ac:dyDescent="0.2">
      <c r="B2935" s="3">
        <v>41324</v>
      </c>
      <c r="C2935" t="s">
        <v>334</v>
      </c>
      <c r="E2935" t="s">
        <v>328</v>
      </c>
      <c r="F2935" t="s">
        <v>6448</v>
      </c>
      <c r="G2935" t="s">
        <v>317</v>
      </c>
      <c r="H2935" t="s">
        <v>17</v>
      </c>
      <c r="I2935" s="2">
        <v>-18.18</v>
      </c>
      <c r="J2935" s="2">
        <v>-18.18</v>
      </c>
      <c r="K2935" s="2">
        <v>-18.18</v>
      </c>
      <c r="P2935">
        <v>2013</v>
      </c>
    </row>
    <row r="2936" spans="2:16" x14ac:dyDescent="0.2">
      <c r="B2936" s="3">
        <v>41324</v>
      </c>
      <c r="C2936" t="s">
        <v>334</v>
      </c>
      <c r="E2936" t="s">
        <v>7833</v>
      </c>
      <c r="F2936" t="s">
        <v>7834</v>
      </c>
      <c r="G2936" t="s">
        <v>317</v>
      </c>
      <c r="H2936" t="s">
        <v>17</v>
      </c>
      <c r="I2936" s="2">
        <v>-94.81</v>
      </c>
      <c r="J2936" s="2">
        <v>-94.81</v>
      </c>
      <c r="K2936" s="2">
        <v>-94.81</v>
      </c>
      <c r="P2936">
        <v>2013</v>
      </c>
    </row>
    <row r="2937" spans="2:16" x14ac:dyDescent="0.2">
      <c r="B2937" s="3">
        <v>41325</v>
      </c>
      <c r="C2937" t="s">
        <v>334</v>
      </c>
      <c r="E2937" t="s">
        <v>2069</v>
      </c>
      <c r="F2937" t="s">
        <v>5144</v>
      </c>
      <c r="G2937" t="s">
        <v>148</v>
      </c>
      <c r="H2937" t="s">
        <v>17</v>
      </c>
      <c r="I2937" s="2">
        <v>-1000</v>
      </c>
      <c r="J2937" s="2">
        <v>-1000</v>
      </c>
      <c r="K2937" s="2">
        <v>-1000</v>
      </c>
      <c r="P2937">
        <v>2013</v>
      </c>
    </row>
    <row r="2938" spans="2:16" x14ac:dyDescent="0.2">
      <c r="B2938" s="3">
        <v>41325</v>
      </c>
      <c r="C2938" t="s">
        <v>13</v>
      </c>
      <c r="E2938" t="s">
        <v>3347</v>
      </c>
      <c r="F2938" t="s">
        <v>3353</v>
      </c>
      <c r="H2938" t="s">
        <v>17</v>
      </c>
      <c r="I2938" s="2">
        <v>-75</v>
      </c>
      <c r="J2938" s="2">
        <v>-75</v>
      </c>
      <c r="K2938" s="2">
        <v>-75</v>
      </c>
      <c r="P2938">
        <v>2013</v>
      </c>
    </row>
    <row r="2939" spans="2:16" x14ac:dyDescent="0.2">
      <c r="B2939" s="3">
        <v>41325</v>
      </c>
      <c r="C2939" t="s">
        <v>13</v>
      </c>
      <c r="E2939" t="s">
        <v>3347</v>
      </c>
      <c r="F2939" t="s">
        <v>3353</v>
      </c>
      <c r="H2939" t="s">
        <v>17</v>
      </c>
      <c r="I2939" s="2">
        <v>-75</v>
      </c>
      <c r="J2939" s="2">
        <v>-75</v>
      </c>
      <c r="K2939" s="2">
        <v>-75</v>
      </c>
      <c r="P2939">
        <v>2013</v>
      </c>
    </row>
    <row r="2940" spans="2:16" x14ac:dyDescent="0.2">
      <c r="B2940" s="3">
        <v>41325</v>
      </c>
      <c r="C2940" t="s">
        <v>13</v>
      </c>
      <c r="E2940" t="s">
        <v>9946</v>
      </c>
      <c r="F2940" t="s">
        <v>9947</v>
      </c>
      <c r="H2940" t="s">
        <v>17</v>
      </c>
      <c r="I2940" s="2">
        <v>-35</v>
      </c>
      <c r="J2940" s="2">
        <v>-35</v>
      </c>
      <c r="K2940" s="2">
        <v>-35</v>
      </c>
      <c r="P2940">
        <v>2013</v>
      </c>
    </row>
    <row r="2941" spans="2:16" x14ac:dyDescent="0.2">
      <c r="B2941" s="3">
        <v>41325</v>
      </c>
      <c r="C2941" t="s">
        <v>13</v>
      </c>
      <c r="E2941" t="s">
        <v>9946</v>
      </c>
      <c r="F2941" t="s">
        <v>9947</v>
      </c>
      <c r="H2941" t="s">
        <v>17</v>
      </c>
      <c r="I2941" s="2">
        <v>-35</v>
      </c>
      <c r="J2941" s="2">
        <v>-35</v>
      </c>
      <c r="K2941" s="2">
        <v>-35</v>
      </c>
      <c r="P2941">
        <v>2013</v>
      </c>
    </row>
    <row r="2942" spans="2:16" x14ac:dyDescent="0.2">
      <c r="B2942" s="3">
        <v>41326</v>
      </c>
      <c r="C2942" t="s">
        <v>140</v>
      </c>
      <c r="E2942" t="s">
        <v>345</v>
      </c>
      <c r="F2942" t="s">
        <v>359</v>
      </c>
      <c r="G2942" t="s">
        <v>240</v>
      </c>
      <c r="H2942" t="s">
        <v>17</v>
      </c>
      <c r="I2942" s="2">
        <v>-120.7</v>
      </c>
      <c r="J2942" s="2">
        <v>-120.7</v>
      </c>
      <c r="K2942" s="2">
        <v>-120.7</v>
      </c>
      <c r="P2942">
        <v>2013</v>
      </c>
    </row>
    <row r="2943" spans="2:16" x14ac:dyDescent="0.2">
      <c r="B2943" s="3">
        <v>41326</v>
      </c>
      <c r="C2943" t="s">
        <v>1833</v>
      </c>
      <c r="E2943" t="s">
        <v>156</v>
      </c>
      <c r="F2943" t="s">
        <v>5147</v>
      </c>
      <c r="G2943" t="s">
        <v>166</v>
      </c>
      <c r="H2943" t="s">
        <v>17</v>
      </c>
      <c r="I2943" s="2">
        <v>-500</v>
      </c>
      <c r="J2943" s="2">
        <v>-500</v>
      </c>
      <c r="K2943" s="2">
        <v>-500</v>
      </c>
      <c r="P2943">
        <v>2013</v>
      </c>
    </row>
    <row r="2944" spans="2:16" x14ac:dyDescent="0.2">
      <c r="B2944" s="3">
        <v>41326</v>
      </c>
      <c r="C2944" t="s">
        <v>140</v>
      </c>
      <c r="E2944" t="s">
        <v>345</v>
      </c>
      <c r="F2944" t="s">
        <v>5147</v>
      </c>
      <c r="G2944" t="s">
        <v>166</v>
      </c>
      <c r="H2944" t="s">
        <v>17</v>
      </c>
      <c r="I2944" s="2">
        <v>-214.87</v>
      </c>
      <c r="J2944" s="2">
        <v>-214.87</v>
      </c>
      <c r="K2944" s="2">
        <v>-214.87</v>
      </c>
      <c r="P2944">
        <v>2013</v>
      </c>
    </row>
    <row r="2945" spans="2:16" x14ac:dyDescent="0.2">
      <c r="B2945" s="3">
        <v>41326</v>
      </c>
      <c r="C2945" t="s">
        <v>140</v>
      </c>
      <c r="E2945" t="s">
        <v>345</v>
      </c>
      <c r="F2945" t="s">
        <v>5147</v>
      </c>
      <c r="G2945" t="s">
        <v>166</v>
      </c>
      <c r="H2945" t="s">
        <v>17</v>
      </c>
      <c r="I2945" s="2">
        <v>11.34</v>
      </c>
      <c r="J2945" s="2"/>
      <c r="K2945" s="2">
        <v>11.34</v>
      </c>
      <c r="P2945">
        <v>2013</v>
      </c>
    </row>
    <row r="2946" spans="2:16" x14ac:dyDescent="0.2">
      <c r="B2946" s="3">
        <v>41327</v>
      </c>
      <c r="C2946" t="s">
        <v>140</v>
      </c>
      <c r="E2946" t="s">
        <v>345</v>
      </c>
      <c r="F2946" t="s">
        <v>747</v>
      </c>
      <c r="G2946" t="s">
        <v>240</v>
      </c>
      <c r="H2946" t="s">
        <v>17</v>
      </c>
      <c r="I2946" s="2">
        <v>-7.31</v>
      </c>
      <c r="J2946" s="2">
        <v>-7.31</v>
      </c>
      <c r="K2946" s="2">
        <v>-7.31</v>
      </c>
      <c r="P2946">
        <v>2013</v>
      </c>
    </row>
    <row r="2947" spans="2:16" x14ac:dyDescent="0.2">
      <c r="B2947" s="3">
        <v>41330</v>
      </c>
      <c r="C2947" t="s">
        <v>140</v>
      </c>
      <c r="E2947" t="s">
        <v>345</v>
      </c>
      <c r="F2947" t="s">
        <v>5153</v>
      </c>
      <c r="G2947" t="s">
        <v>240</v>
      </c>
      <c r="H2947" t="s">
        <v>17</v>
      </c>
      <c r="I2947" s="2">
        <v>72.06</v>
      </c>
      <c r="J2947" s="2"/>
      <c r="K2947" s="2">
        <v>72.06</v>
      </c>
      <c r="P2947">
        <v>2013</v>
      </c>
    </row>
    <row r="2948" spans="2:16" x14ac:dyDescent="0.2">
      <c r="B2948" s="3">
        <v>41330</v>
      </c>
      <c r="C2948" t="s">
        <v>140</v>
      </c>
      <c r="E2948" t="s">
        <v>345</v>
      </c>
      <c r="F2948" t="s">
        <v>5154</v>
      </c>
      <c r="G2948" t="s">
        <v>166</v>
      </c>
      <c r="H2948" t="s">
        <v>17</v>
      </c>
      <c r="I2948" s="2">
        <v>-55.96</v>
      </c>
      <c r="J2948" s="2">
        <v>-55.96</v>
      </c>
      <c r="K2948" s="2">
        <v>-55.96</v>
      </c>
      <c r="P2948">
        <v>2013</v>
      </c>
    </row>
    <row r="2949" spans="2:16" x14ac:dyDescent="0.2">
      <c r="B2949" s="3">
        <v>41330</v>
      </c>
      <c r="C2949" t="s">
        <v>140</v>
      </c>
      <c r="E2949" t="s">
        <v>345</v>
      </c>
      <c r="F2949" t="s">
        <v>5152</v>
      </c>
      <c r="G2949" t="s">
        <v>254</v>
      </c>
      <c r="H2949" t="s">
        <v>17</v>
      </c>
      <c r="I2949" s="2">
        <v>-10.130000000000001</v>
      </c>
      <c r="J2949" s="2">
        <v>-10.130000000000001</v>
      </c>
      <c r="K2949" s="2">
        <v>-10.130000000000001</v>
      </c>
      <c r="P2949">
        <v>2013</v>
      </c>
    </row>
    <row r="2950" spans="2:16" x14ac:dyDescent="0.2">
      <c r="B2950" s="3">
        <v>41330</v>
      </c>
      <c r="C2950" t="s">
        <v>13</v>
      </c>
      <c r="E2950" t="s">
        <v>3354</v>
      </c>
      <c r="F2950" t="s">
        <v>3355</v>
      </c>
      <c r="H2950" t="s">
        <v>17</v>
      </c>
      <c r="I2950" s="2">
        <v>-70.84</v>
      </c>
      <c r="J2950" s="2">
        <v>-70.84</v>
      </c>
      <c r="K2950" s="2">
        <v>-70.84</v>
      </c>
      <c r="P2950">
        <v>2013</v>
      </c>
    </row>
    <row r="2951" spans="2:16" x14ac:dyDescent="0.2">
      <c r="B2951" s="3">
        <v>41330</v>
      </c>
      <c r="C2951" t="s">
        <v>13</v>
      </c>
      <c r="E2951" t="s">
        <v>3354</v>
      </c>
      <c r="F2951" t="s">
        <v>3355</v>
      </c>
      <c r="H2951" t="s">
        <v>17</v>
      </c>
      <c r="I2951" s="2">
        <v>-70.84</v>
      </c>
      <c r="J2951" s="2">
        <v>-70.84</v>
      </c>
      <c r="K2951" s="2">
        <v>-70.84</v>
      </c>
      <c r="P2951">
        <v>2013</v>
      </c>
    </row>
    <row r="2952" spans="2:16" x14ac:dyDescent="0.2">
      <c r="B2952" s="3">
        <v>41331</v>
      </c>
      <c r="C2952" t="s">
        <v>140</v>
      </c>
      <c r="E2952" t="s">
        <v>345</v>
      </c>
      <c r="F2952" t="s">
        <v>5155</v>
      </c>
      <c r="G2952" t="s">
        <v>254</v>
      </c>
      <c r="H2952" t="s">
        <v>17</v>
      </c>
      <c r="I2952" s="2">
        <v>-7.8</v>
      </c>
      <c r="J2952" s="2">
        <v>-7.8</v>
      </c>
      <c r="K2952" s="2">
        <v>-7.8</v>
      </c>
      <c r="P2952">
        <v>2013</v>
      </c>
    </row>
    <row r="2953" spans="2:16" x14ac:dyDescent="0.2">
      <c r="B2953" s="3">
        <v>41331</v>
      </c>
      <c r="C2953" t="s">
        <v>140</v>
      </c>
      <c r="E2953" t="s">
        <v>345</v>
      </c>
      <c r="F2953" t="s">
        <v>5156</v>
      </c>
      <c r="G2953" t="s">
        <v>254</v>
      </c>
      <c r="H2953" t="s">
        <v>17</v>
      </c>
      <c r="I2953" s="2">
        <v>10.130000000000001</v>
      </c>
      <c r="J2953" s="2"/>
      <c r="K2953" s="2">
        <v>10.130000000000001</v>
      </c>
      <c r="P2953">
        <v>2013</v>
      </c>
    </row>
    <row r="2954" spans="2:16" x14ac:dyDescent="0.2">
      <c r="B2954" s="3">
        <v>41331</v>
      </c>
      <c r="C2954" t="s">
        <v>13</v>
      </c>
      <c r="D2954" s="4" t="s">
        <v>5495</v>
      </c>
      <c r="E2954" t="s">
        <v>1502</v>
      </c>
      <c r="F2954" t="s">
        <v>443</v>
      </c>
      <c r="G2954" t="s">
        <v>317</v>
      </c>
      <c r="H2954" t="s">
        <v>17</v>
      </c>
      <c r="I2954" s="2">
        <v>-175</v>
      </c>
      <c r="J2954" s="2">
        <v>-175</v>
      </c>
      <c r="K2954" s="2">
        <v>-175</v>
      </c>
      <c r="P2954">
        <v>2013</v>
      </c>
    </row>
    <row r="2955" spans="2:16" x14ac:dyDescent="0.2">
      <c r="B2955" s="3">
        <v>41331</v>
      </c>
      <c r="C2955" t="s">
        <v>13</v>
      </c>
      <c r="D2955" s="4" t="s">
        <v>5495</v>
      </c>
      <c r="E2955" t="s">
        <v>1502</v>
      </c>
      <c r="F2955" t="s">
        <v>443</v>
      </c>
      <c r="G2955" t="s">
        <v>317</v>
      </c>
      <c r="H2955" t="s">
        <v>17</v>
      </c>
      <c r="I2955" s="2">
        <v>-175</v>
      </c>
      <c r="J2955" s="2">
        <v>-175</v>
      </c>
      <c r="K2955" s="2">
        <v>-175</v>
      </c>
      <c r="P2955">
        <v>2013</v>
      </c>
    </row>
    <row r="2956" spans="2:16" x14ac:dyDescent="0.2">
      <c r="B2956" s="3">
        <v>41332</v>
      </c>
      <c r="C2956" t="s">
        <v>13</v>
      </c>
      <c r="D2956" s="4" t="s">
        <v>4821</v>
      </c>
      <c r="E2956" t="s">
        <v>5115</v>
      </c>
      <c r="F2956" t="s">
        <v>3243</v>
      </c>
      <c r="G2956" t="s">
        <v>172</v>
      </c>
      <c r="H2956" t="s">
        <v>17</v>
      </c>
      <c r="I2956" s="2">
        <v>-50</v>
      </c>
      <c r="J2956" s="2">
        <v>-50</v>
      </c>
      <c r="K2956" s="2">
        <v>-50</v>
      </c>
      <c r="P2956">
        <v>2013</v>
      </c>
    </row>
    <row r="2957" spans="2:16" x14ac:dyDescent="0.2">
      <c r="B2957" s="3">
        <v>41332</v>
      </c>
      <c r="C2957" t="s">
        <v>13</v>
      </c>
      <c r="D2957" s="4" t="s">
        <v>4821</v>
      </c>
      <c r="E2957" t="s">
        <v>5115</v>
      </c>
      <c r="F2957" t="s">
        <v>3243</v>
      </c>
      <c r="G2957" t="s">
        <v>172</v>
      </c>
      <c r="H2957" t="s">
        <v>17</v>
      </c>
      <c r="I2957" s="2">
        <v>-50</v>
      </c>
      <c r="J2957" s="2">
        <v>-50</v>
      </c>
      <c r="K2957" s="2">
        <v>-50</v>
      </c>
      <c r="P2957">
        <v>2013</v>
      </c>
    </row>
    <row r="2958" spans="2:16" x14ac:dyDescent="0.2">
      <c r="B2958" s="3">
        <v>41334</v>
      </c>
      <c r="C2958" t="s">
        <v>923</v>
      </c>
      <c r="D2958" t="s">
        <v>143</v>
      </c>
      <c r="E2958" t="s">
        <v>6283</v>
      </c>
      <c r="H2958" t="s">
        <v>17</v>
      </c>
      <c r="I2958" s="2">
        <v>-100</v>
      </c>
      <c r="J2958" s="2">
        <v>-100</v>
      </c>
      <c r="K2958" s="2">
        <v>-100</v>
      </c>
      <c r="P2958">
        <v>2013</v>
      </c>
    </row>
    <row r="2959" spans="2:16" x14ac:dyDescent="0.2">
      <c r="B2959" s="3">
        <v>41338</v>
      </c>
      <c r="C2959" t="s">
        <v>140</v>
      </c>
      <c r="E2959" t="s">
        <v>345</v>
      </c>
      <c r="F2959" t="s">
        <v>5157</v>
      </c>
      <c r="G2959" t="s">
        <v>240</v>
      </c>
      <c r="H2959" t="s">
        <v>17</v>
      </c>
      <c r="I2959" s="2">
        <v>-10.210000000000001</v>
      </c>
      <c r="J2959" s="2">
        <v>-10.210000000000001</v>
      </c>
      <c r="K2959" s="2">
        <v>-10.210000000000001</v>
      </c>
      <c r="P2959">
        <v>2013</v>
      </c>
    </row>
    <row r="2960" spans="2:16" x14ac:dyDescent="0.2">
      <c r="B2960" s="3">
        <v>41340</v>
      </c>
      <c r="C2960" t="s">
        <v>13</v>
      </c>
      <c r="D2960" s="4" t="s">
        <v>2593</v>
      </c>
      <c r="E2960" t="s">
        <v>1507</v>
      </c>
      <c r="F2960" t="s">
        <v>5116</v>
      </c>
      <c r="G2960" t="s">
        <v>258</v>
      </c>
      <c r="H2960" t="s">
        <v>17</v>
      </c>
      <c r="I2960" s="2">
        <v>-1000</v>
      </c>
      <c r="J2960" s="2">
        <v>-1000</v>
      </c>
      <c r="K2960" s="2">
        <v>-1000</v>
      </c>
      <c r="P2960">
        <v>2013</v>
      </c>
    </row>
    <row r="2961" spans="2:16" x14ac:dyDescent="0.2">
      <c r="B2961" s="3">
        <v>41340</v>
      </c>
      <c r="C2961" t="s">
        <v>13</v>
      </c>
      <c r="D2961" s="4" t="s">
        <v>2593</v>
      </c>
      <c r="E2961" t="s">
        <v>1507</v>
      </c>
      <c r="F2961" t="s">
        <v>5116</v>
      </c>
      <c r="G2961" t="s">
        <v>258</v>
      </c>
      <c r="H2961" t="s">
        <v>17</v>
      </c>
      <c r="I2961" s="2">
        <v>-1000</v>
      </c>
      <c r="J2961" s="2">
        <v>-1000</v>
      </c>
      <c r="K2961" s="2">
        <v>-1000</v>
      </c>
      <c r="P2961">
        <v>2013</v>
      </c>
    </row>
    <row r="2962" spans="2:16" x14ac:dyDescent="0.2">
      <c r="B2962" s="3">
        <v>41344</v>
      </c>
      <c r="C2962" t="s">
        <v>13</v>
      </c>
      <c r="D2962" s="4" t="s">
        <v>836</v>
      </c>
      <c r="E2962" t="s">
        <v>453</v>
      </c>
      <c r="F2962" t="s">
        <v>7778</v>
      </c>
      <c r="G2962" t="s">
        <v>317</v>
      </c>
      <c r="H2962" t="s">
        <v>17</v>
      </c>
      <c r="I2962" s="2">
        <v>-500</v>
      </c>
      <c r="J2962" s="2">
        <v>-500</v>
      </c>
      <c r="K2962" s="2">
        <v>-500</v>
      </c>
      <c r="P2962">
        <v>2013</v>
      </c>
    </row>
    <row r="2963" spans="2:16" x14ac:dyDescent="0.2">
      <c r="B2963" s="3">
        <v>41344</v>
      </c>
      <c r="C2963" t="s">
        <v>13</v>
      </c>
      <c r="D2963" s="4" t="s">
        <v>836</v>
      </c>
      <c r="E2963" t="s">
        <v>453</v>
      </c>
      <c r="F2963" t="s">
        <v>7778</v>
      </c>
      <c r="G2963" t="s">
        <v>317</v>
      </c>
      <c r="H2963" t="s">
        <v>17</v>
      </c>
      <c r="I2963" s="2">
        <v>-500</v>
      </c>
      <c r="J2963" s="2">
        <v>-500</v>
      </c>
      <c r="K2963" s="2">
        <v>-500</v>
      </c>
      <c r="P2963">
        <v>2013</v>
      </c>
    </row>
    <row r="2964" spans="2:16" x14ac:dyDescent="0.2">
      <c r="B2964" s="3">
        <v>41344</v>
      </c>
      <c r="C2964" t="s">
        <v>13</v>
      </c>
      <c r="E2964" t="s">
        <v>3354</v>
      </c>
      <c r="F2964" t="s">
        <v>3356</v>
      </c>
      <c r="H2964" t="s">
        <v>17</v>
      </c>
      <c r="I2964" s="2">
        <v>-73.22</v>
      </c>
      <c r="J2964" s="2">
        <v>-73.22</v>
      </c>
      <c r="K2964" s="2">
        <v>-73.22</v>
      </c>
      <c r="P2964">
        <v>2013</v>
      </c>
    </row>
    <row r="2965" spans="2:16" x14ac:dyDescent="0.2">
      <c r="B2965" s="3">
        <v>41344</v>
      </c>
      <c r="C2965" t="s">
        <v>13</v>
      </c>
      <c r="E2965" t="s">
        <v>3354</v>
      </c>
      <c r="F2965" t="s">
        <v>3356</v>
      </c>
      <c r="H2965" t="s">
        <v>17</v>
      </c>
      <c r="I2965" s="2">
        <v>-73.22</v>
      </c>
      <c r="J2965" s="2">
        <v>-73.22</v>
      </c>
      <c r="K2965" s="2">
        <v>-73.22</v>
      </c>
      <c r="P2965">
        <v>2013</v>
      </c>
    </row>
    <row r="2966" spans="2:16" x14ac:dyDescent="0.2">
      <c r="B2966" s="3">
        <v>41345</v>
      </c>
      <c r="C2966" t="s">
        <v>334</v>
      </c>
      <c r="E2966" t="s">
        <v>387</v>
      </c>
      <c r="F2966" t="s">
        <v>10757</v>
      </c>
      <c r="G2966" t="s">
        <v>245</v>
      </c>
      <c r="H2966" t="s">
        <v>17</v>
      </c>
      <c r="I2966" s="2">
        <v>-495</v>
      </c>
      <c r="J2966" s="2">
        <v>-495</v>
      </c>
      <c r="K2966" s="2">
        <v>-495</v>
      </c>
      <c r="P2966">
        <v>2013</v>
      </c>
    </row>
    <row r="2967" spans="2:16" x14ac:dyDescent="0.2">
      <c r="B2967" s="3">
        <v>41345</v>
      </c>
      <c r="C2967" t="s">
        <v>13</v>
      </c>
      <c r="D2967" s="4" t="s">
        <v>5497</v>
      </c>
      <c r="E2967" t="s">
        <v>156</v>
      </c>
      <c r="F2967" t="s">
        <v>10805</v>
      </c>
      <c r="G2967" t="s">
        <v>166</v>
      </c>
      <c r="H2967" t="s">
        <v>17</v>
      </c>
      <c r="I2967" s="2">
        <v>-250</v>
      </c>
      <c r="J2967" s="2">
        <v>-250</v>
      </c>
      <c r="K2967" s="2">
        <v>-250</v>
      </c>
      <c r="P2967">
        <v>2013</v>
      </c>
    </row>
    <row r="2968" spans="2:16" x14ac:dyDescent="0.2">
      <c r="B2968" s="3">
        <v>41345</v>
      </c>
      <c r="C2968" t="s">
        <v>13</v>
      </c>
      <c r="D2968" s="4" t="s">
        <v>5497</v>
      </c>
      <c r="E2968" t="s">
        <v>156</v>
      </c>
      <c r="F2968" t="s">
        <v>10805</v>
      </c>
      <c r="G2968" t="s">
        <v>166</v>
      </c>
      <c r="H2968" t="s">
        <v>17</v>
      </c>
      <c r="I2968" s="2">
        <v>-250</v>
      </c>
      <c r="J2968" s="2">
        <v>-250</v>
      </c>
      <c r="K2968" s="2">
        <v>-250</v>
      </c>
      <c r="P2968">
        <v>2013</v>
      </c>
    </row>
    <row r="2969" spans="2:16" x14ac:dyDescent="0.2">
      <c r="B2969" s="3">
        <v>41346</v>
      </c>
      <c r="C2969" t="s">
        <v>13</v>
      </c>
      <c r="D2969" s="4" t="s">
        <v>5117</v>
      </c>
      <c r="E2969" t="s">
        <v>1507</v>
      </c>
      <c r="F2969" t="s">
        <v>5118</v>
      </c>
      <c r="G2969" t="s">
        <v>258</v>
      </c>
      <c r="H2969" t="s">
        <v>17</v>
      </c>
      <c r="I2969" s="2">
        <v>-1663</v>
      </c>
      <c r="J2969" s="2">
        <v>-1663</v>
      </c>
      <c r="K2969" s="2">
        <v>-1663</v>
      </c>
      <c r="P2969">
        <v>2013</v>
      </c>
    </row>
    <row r="2970" spans="2:16" x14ac:dyDescent="0.2">
      <c r="B2970" s="3">
        <v>41346</v>
      </c>
      <c r="C2970" t="s">
        <v>13</v>
      </c>
      <c r="D2970" s="4" t="s">
        <v>5117</v>
      </c>
      <c r="E2970" t="s">
        <v>1507</v>
      </c>
      <c r="F2970" t="s">
        <v>5118</v>
      </c>
      <c r="G2970" t="s">
        <v>258</v>
      </c>
      <c r="H2970" t="s">
        <v>17</v>
      </c>
      <c r="I2970" s="2">
        <v>-1663</v>
      </c>
      <c r="J2970" s="2">
        <v>-1663</v>
      </c>
      <c r="K2970" s="2">
        <v>-1663</v>
      </c>
      <c r="P2970">
        <v>2013</v>
      </c>
    </row>
    <row r="2971" spans="2:16" x14ac:dyDescent="0.2">
      <c r="B2971" s="3">
        <v>41346</v>
      </c>
      <c r="C2971" t="s">
        <v>140</v>
      </c>
      <c r="E2971" t="s">
        <v>345</v>
      </c>
      <c r="F2971" t="s">
        <v>5158</v>
      </c>
      <c r="G2971" t="s">
        <v>258</v>
      </c>
      <c r="H2971" t="s">
        <v>17</v>
      </c>
      <c r="I2971" s="2">
        <v>-14.2</v>
      </c>
      <c r="J2971" s="2">
        <v>-14.2</v>
      </c>
      <c r="K2971" s="2">
        <v>-14.2</v>
      </c>
      <c r="P2971">
        <v>2013</v>
      </c>
    </row>
    <row r="2972" spans="2:16" x14ac:dyDescent="0.2">
      <c r="B2972" s="3">
        <v>41346</v>
      </c>
      <c r="C2972" t="s">
        <v>13</v>
      </c>
      <c r="D2972" s="4" t="s">
        <v>2597</v>
      </c>
      <c r="E2972" t="s">
        <v>453</v>
      </c>
      <c r="F2972" t="s">
        <v>7779</v>
      </c>
      <c r="G2972" t="s">
        <v>317</v>
      </c>
      <c r="H2972" t="s">
        <v>17</v>
      </c>
      <c r="I2972" s="2">
        <v>-459</v>
      </c>
      <c r="J2972" s="2">
        <v>-459</v>
      </c>
      <c r="K2972" s="2">
        <v>-459</v>
      </c>
      <c r="P2972">
        <v>2013</v>
      </c>
    </row>
    <row r="2973" spans="2:16" hidden="1" x14ac:dyDescent="0.2">
      <c r="F2973" t="s">
        <v>479</v>
      </c>
      <c r="G2973" t="s">
        <v>245</v>
      </c>
      <c r="H2973" t="s">
        <v>17</v>
      </c>
      <c r="I2973" s="2">
        <v>-35.19</v>
      </c>
      <c r="J2973" s="2">
        <v>-35.19</v>
      </c>
      <c r="K2973" s="2">
        <v>-35.19</v>
      </c>
      <c r="P2973">
        <v>1900</v>
      </c>
    </row>
    <row r="2974" spans="2:16" x14ac:dyDescent="0.2">
      <c r="B2974" s="3">
        <v>41346</v>
      </c>
      <c r="C2974" t="s">
        <v>13</v>
      </c>
      <c r="D2974" s="4" t="s">
        <v>2597</v>
      </c>
      <c r="E2974" t="s">
        <v>453</v>
      </c>
      <c r="F2974" t="s">
        <v>7779</v>
      </c>
      <c r="G2974" t="s">
        <v>317</v>
      </c>
      <c r="H2974" t="s">
        <v>17</v>
      </c>
      <c r="I2974" s="2">
        <v>-459</v>
      </c>
      <c r="J2974" s="2">
        <v>-459</v>
      </c>
      <c r="K2974" s="2">
        <v>-459</v>
      </c>
      <c r="P2974">
        <v>2013</v>
      </c>
    </row>
    <row r="2975" spans="2:16" x14ac:dyDescent="0.2">
      <c r="B2975" s="3">
        <v>41346</v>
      </c>
      <c r="C2975" t="s">
        <v>334</v>
      </c>
      <c r="E2975" t="s">
        <v>497</v>
      </c>
      <c r="F2975" t="s">
        <v>950</v>
      </c>
      <c r="G2975" t="s">
        <v>317</v>
      </c>
      <c r="H2975" t="s">
        <v>17</v>
      </c>
      <c r="I2975" s="2">
        <v>-15.39</v>
      </c>
      <c r="J2975" s="2">
        <v>-15.39</v>
      </c>
      <c r="K2975" s="2">
        <v>-15.39</v>
      </c>
      <c r="P2975">
        <v>2013</v>
      </c>
    </row>
    <row r="2976" spans="2:16" x14ac:dyDescent="0.2">
      <c r="B2976" s="3">
        <v>41347</v>
      </c>
      <c r="C2976" t="s">
        <v>2002</v>
      </c>
      <c r="E2976" t="s">
        <v>2003</v>
      </c>
      <c r="F2976" t="s">
        <v>7870</v>
      </c>
      <c r="G2976" t="s">
        <v>364</v>
      </c>
      <c r="H2976" t="s">
        <v>17</v>
      </c>
      <c r="I2976" s="2">
        <v>-246.48</v>
      </c>
      <c r="J2976" s="2">
        <v>-246.48</v>
      </c>
      <c r="K2976" s="2">
        <v>-246.48</v>
      </c>
      <c r="P2976">
        <v>2013</v>
      </c>
    </row>
    <row r="2977" spans="2:16" x14ac:dyDescent="0.2">
      <c r="B2977" s="3">
        <v>41347</v>
      </c>
      <c r="C2977" t="s">
        <v>923</v>
      </c>
      <c r="D2977" t="s">
        <v>143</v>
      </c>
      <c r="E2977" t="s">
        <v>10023</v>
      </c>
      <c r="H2977" t="s">
        <v>17</v>
      </c>
      <c r="I2977" s="2">
        <v>-125</v>
      </c>
      <c r="J2977" s="2">
        <v>-125</v>
      </c>
      <c r="K2977" s="2">
        <v>-125</v>
      </c>
      <c r="P2977">
        <v>2013</v>
      </c>
    </row>
    <row r="2978" spans="2:16" x14ac:dyDescent="0.2">
      <c r="B2978" s="3">
        <v>41348</v>
      </c>
      <c r="C2978" t="s">
        <v>140</v>
      </c>
      <c r="E2978" t="s">
        <v>345</v>
      </c>
      <c r="F2978" t="s">
        <v>3696</v>
      </c>
      <c r="G2978" t="s">
        <v>166</v>
      </c>
      <c r="H2978" t="s">
        <v>17</v>
      </c>
      <c r="I2978" s="2">
        <v>-7.99</v>
      </c>
      <c r="J2978" s="2">
        <v>-7.99</v>
      </c>
      <c r="K2978" s="2">
        <v>-7.99</v>
      </c>
      <c r="P2978">
        <v>2013</v>
      </c>
    </row>
    <row r="2979" spans="2:16" x14ac:dyDescent="0.2">
      <c r="B2979" s="3">
        <v>41348</v>
      </c>
      <c r="C2979" t="s">
        <v>140</v>
      </c>
      <c r="E2979" t="s">
        <v>345</v>
      </c>
      <c r="F2979" t="s">
        <v>3696</v>
      </c>
      <c r="G2979" t="s">
        <v>166</v>
      </c>
      <c r="H2979" t="s">
        <v>17</v>
      </c>
      <c r="I2979" s="2">
        <v>5.0599999999999996</v>
      </c>
      <c r="J2979" s="2"/>
      <c r="K2979" s="2">
        <v>5.0599999999999996</v>
      </c>
      <c r="P2979">
        <v>2013</v>
      </c>
    </row>
    <row r="2980" spans="2:16" x14ac:dyDescent="0.2">
      <c r="B2980" s="3">
        <v>41351</v>
      </c>
      <c r="C2980" t="s">
        <v>13</v>
      </c>
      <c r="D2980" s="4" t="s">
        <v>5119</v>
      </c>
      <c r="E2980" t="s">
        <v>1228</v>
      </c>
      <c r="F2980" t="s">
        <v>5120</v>
      </c>
      <c r="G2980" t="s">
        <v>843</v>
      </c>
      <c r="H2980" t="s">
        <v>17</v>
      </c>
      <c r="I2980" s="2">
        <v>-1600</v>
      </c>
      <c r="J2980" s="2">
        <v>-1600</v>
      </c>
      <c r="K2980" s="2">
        <v>-1600</v>
      </c>
      <c r="P2980">
        <v>2013</v>
      </c>
    </row>
    <row r="2981" spans="2:16" x14ac:dyDescent="0.2">
      <c r="B2981" s="3">
        <v>41351</v>
      </c>
      <c r="C2981" t="s">
        <v>13</v>
      </c>
      <c r="D2981" s="4" t="s">
        <v>5119</v>
      </c>
      <c r="E2981" t="s">
        <v>1228</v>
      </c>
      <c r="F2981" t="s">
        <v>5120</v>
      </c>
      <c r="G2981" t="s">
        <v>843</v>
      </c>
      <c r="H2981" t="s">
        <v>17</v>
      </c>
      <c r="I2981" s="2">
        <v>-1600</v>
      </c>
      <c r="J2981" s="2">
        <v>-1600</v>
      </c>
      <c r="K2981" s="2">
        <v>-1600</v>
      </c>
      <c r="P2981">
        <v>2013</v>
      </c>
    </row>
    <row r="2982" spans="2:16" x14ac:dyDescent="0.2">
      <c r="B2982" s="3">
        <v>41351</v>
      </c>
      <c r="C2982" t="s">
        <v>140</v>
      </c>
      <c r="E2982" t="s">
        <v>19</v>
      </c>
      <c r="F2982" t="s">
        <v>5267</v>
      </c>
      <c r="G2982" t="s">
        <v>295</v>
      </c>
      <c r="H2982" t="s">
        <v>17</v>
      </c>
      <c r="I2982" s="2">
        <v>-15.54</v>
      </c>
      <c r="J2982" s="2">
        <v>-15.54</v>
      </c>
      <c r="K2982" s="2">
        <v>-15.54</v>
      </c>
      <c r="P2982">
        <v>2013</v>
      </c>
    </row>
    <row r="2983" spans="2:16" x14ac:dyDescent="0.2">
      <c r="B2983" s="3">
        <v>41351</v>
      </c>
      <c r="C2983" t="s">
        <v>140</v>
      </c>
      <c r="E2983" t="s">
        <v>19</v>
      </c>
      <c r="F2983" t="s">
        <v>5267</v>
      </c>
      <c r="G2983" t="s">
        <v>295</v>
      </c>
      <c r="H2983" t="s">
        <v>17</v>
      </c>
      <c r="I2983" s="2">
        <v>-24.58</v>
      </c>
      <c r="J2983" s="2">
        <v>-24.58</v>
      </c>
      <c r="K2983" s="2">
        <v>-24.58</v>
      </c>
      <c r="P2983">
        <v>2013</v>
      </c>
    </row>
    <row r="2984" spans="2:16" hidden="1" x14ac:dyDescent="0.2">
      <c r="F2984" t="s">
        <v>5021</v>
      </c>
      <c r="G2984" t="s">
        <v>245</v>
      </c>
      <c r="H2984" t="s">
        <v>17</v>
      </c>
      <c r="I2984" s="2">
        <v>-45</v>
      </c>
      <c r="J2984" s="2">
        <v>-45</v>
      </c>
      <c r="K2984" s="2">
        <v>-45</v>
      </c>
      <c r="P2984">
        <v>1900</v>
      </c>
    </row>
    <row r="2985" spans="2:16" x14ac:dyDescent="0.2">
      <c r="B2985" s="3">
        <v>41352</v>
      </c>
      <c r="C2985" t="s">
        <v>334</v>
      </c>
      <c r="E2985" t="s">
        <v>952</v>
      </c>
      <c r="F2985" t="s">
        <v>10758</v>
      </c>
      <c r="G2985" t="s">
        <v>464</v>
      </c>
      <c r="H2985" t="s">
        <v>17</v>
      </c>
      <c r="I2985" s="2">
        <v>-156.12</v>
      </c>
      <c r="J2985" s="2">
        <v>-156.12</v>
      </c>
      <c r="K2985" s="2">
        <v>-156.12</v>
      </c>
      <c r="P2985">
        <v>2013</v>
      </c>
    </row>
    <row r="2986" spans="2:16" x14ac:dyDescent="0.2">
      <c r="B2986" s="3">
        <v>41352</v>
      </c>
      <c r="C2986" t="s">
        <v>13</v>
      </c>
      <c r="E2986" t="s">
        <v>3340</v>
      </c>
      <c r="F2986" s="3">
        <v>45735</v>
      </c>
      <c r="H2986" t="s">
        <v>17</v>
      </c>
      <c r="I2986" s="2">
        <v>-85.78</v>
      </c>
      <c r="J2986" s="2">
        <v>-85.78</v>
      </c>
      <c r="K2986" s="2">
        <v>-85.78</v>
      </c>
      <c r="P2986">
        <v>2013</v>
      </c>
    </row>
    <row r="2987" spans="2:16" x14ac:dyDescent="0.2">
      <c r="B2987" s="3">
        <v>41352</v>
      </c>
      <c r="C2987" t="s">
        <v>13</v>
      </c>
      <c r="E2987" t="s">
        <v>3340</v>
      </c>
      <c r="F2987" s="3">
        <v>45735</v>
      </c>
      <c r="H2987" t="s">
        <v>17</v>
      </c>
      <c r="I2987" s="2">
        <v>-85.78</v>
      </c>
      <c r="J2987" s="2">
        <v>-85.78</v>
      </c>
      <c r="K2987" s="2">
        <v>-85.78</v>
      </c>
      <c r="P2987">
        <v>2013</v>
      </c>
    </row>
    <row r="2988" spans="2:16" x14ac:dyDescent="0.2">
      <c r="B2988" s="3">
        <v>41354</v>
      </c>
      <c r="C2988" t="s">
        <v>334</v>
      </c>
      <c r="E2988" t="s">
        <v>1499</v>
      </c>
      <c r="F2988" t="s">
        <v>5145</v>
      </c>
      <c r="G2988" t="s">
        <v>254</v>
      </c>
      <c r="H2988" t="s">
        <v>17</v>
      </c>
      <c r="I2988" s="2">
        <v>-6065</v>
      </c>
      <c r="J2988" s="2">
        <v>-6065</v>
      </c>
      <c r="K2988" s="2">
        <v>-6065</v>
      </c>
      <c r="P2988">
        <v>2013</v>
      </c>
    </row>
    <row r="2989" spans="2:16" x14ac:dyDescent="0.2">
      <c r="B2989" s="3">
        <v>41355</v>
      </c>
      <c r="C2989" t="s">
        <v>1833</v>
      </c>
      <c r="D2989" t="s">
        <v>143</v>
      </c>
      <c r="E2989" t="s">
        <v>458</v>
      </c>
      <c r="F2989" t="s">
        <v>4793</v>
      </c>
      <c r="G2989" t="s">
        <v>271</v>
      </c>
      <c r="H2989" t="s">
        <v>17</v>
      </c>
      <c r="I2989" s="2">
        <v>-4500</v>
      </c>
      <c r="J2989" s="2">
        <v>-4500</v>
      </c>
      <c r="K2989" s="2">
        <v>-4500</v>
      </c>
      <c r="P2989">
        <v>2013</v>
      </c>
    </row>
    <row r="2990" spans="2:16" hidden="1" x14ac:dyDescent="0.2">
      <c r="B2990" t="s">
        <v>2993</v>
      </c>
      <c r="I2990" s="2">
        <v>-33311.85</v>
      </c>
      <c r="J2990" s="2">
        <v>-33311.85</v>
      </c>
      <c r="K2990" s="2">
        <v>-33311.85</v>
      </c>
      <c r="P2990" t="e">
        <v>#VALUE!</v>
      </c>
    </row>
    <row r="2991" spans="2:16" x14ac:dyDescent="0.2">
      <c r="B2991" s="3">
        <v>41355</v>
      </c>
      <c r="C2991" t="s">
        <v>1833</v>
      </c>
      <c r="D2991" t="s">
        <v>143</v>
      </c>
      <c r="E2991" t="s">
        <v>458</v>
      </c>
      <c r="F2991" t="s">
        <v>4352</v>
      </c>
      <c r="G2991" t="s">
        <v>271</v>
      </c>
      <c r="H2991" t="s">
        <v>17</v>
      </c>
      <c r="I2991" s="2">
        <v>-450</v>
      </c>
      <c r="J2991" s="2">
        <v>-450</v>
      </c>
      <c r="K2991" s="2">
        <v>-450</v>
      </c>
      <c r="P2991">
        <v>2013</v>
      </c>
    </row>
    <row r="2992" spans="2:16" x14ac:dyDescent="0.2">
      <c r="B2992" s="3">
        <v>41355</v>
      </c>
      <c r="C2992" t="s">
        <v>1833</v>
      </c>
      <c r="D2992" t="s">
        <v>143</v>
      </c>
      <c r="E2992" t="s">
        <v>458</v>
      </c>
      <c r="F2992" t="s">
        <v>10808</v>
      </c>
      <c r="G2992" t="s">
        <v>271</v>
      </c>
      <c r="H2992" t="s">
        <v>17</v>
      </c>
      <c r="I2992" s="2">
        <v>-300</v>
      </c>
      <c r="J2992" s="2">
        <v>-300</v>
      </c>
      <c r="K2992" s="2">
        <v>-300</v>
      </c>
      <c r="P2992">
        <v>2013</v>
      </c>
    </row>
    <row r="2993" spans="2:16" x14ac:dyDescent="0.2">
      <c r="B2993" s="3">
        <v>41355</v>
      </c>
      <c r="C2993" t="s">
        <v>13</v>
      </c>
      <c r="D2993" s="4" t="s">
        <v>3932</v>
      </c>
      <c r="E2993" t="s">
        <v>176</v>
      </c>
      <c r="F2993" t="s">
        <v>7780</v>
      </c>
      <c r="G2993" t="s">
        <v>178</v>
      </c>
      <c r="H2993" t="s">
        <v>17</v>
      </c>
      <c r="I2993" s="2">
        <v>-574.33000000000004</v>
      </c>
      <c r="J2993" s="2">
        <v>-574.33000000000004</v>
      </c>
      <c r="K2993" s="2">
        <v>-574.33000000000004</v>
      </c>
      <c r="P2993">
        <v>2013</v>
      </c>
    </row>
    <row r="2994" spans="2:16" x14ac:dyDescent="0.2">
      <c r="B2994" s="3">
        <v>41355</v>
      </c>
      <c r="C2994" t="s">
        <v>13</v>
      </c>
      <c r="D2994" s="4" t="s">
        <v>3932</v>
      </c>
      <c r="E2994" t="s">
        <v>176</v>
      </c>
      <c r="F2994" t="s">
        <v>7780</v>
      </c>
      <c r="G2994" t="s">
        <v>178</v>
      </c>
      <c r="H2994" t="s">
        <v>17</v>
      </c>
      <c r="I2994" s="2">
        <v>-574.33000000000004</v>
      </c>
      <c r="J2994" s="2">
        <v>-574.33000000000004</v>
      </c>
      <c r="K2994" s="2">
        <v>-574.33000000000004</v>
      </c>
      <c r="P2994">
        <v>2013</v>
      </c>
    </row>
    <row r="2995" spans="2:16" x14ac:dyDescent="0.2">
      <c r="B2995" s="3">
        <v>41355</v>
      </c>
      <c r="C2995" t="s">
        <v>140</v>
      </c>
      <c r="E2995" t="s">
        <v>345</v>
      </c>
      <c r="F2995" t="s">
        <v>7843</v>
      </c>
      <c r="G2995" t="s">
        <v>178</v>
      </c>
      <c r="H2995" t="s">
        <v>17</v>
      </c>
      <c r="I2995" s="2">
        <v>-107.15</v>
      </c>
      <c r="J2995" s="2">
        <v>-107.15</v>
      </c>
      <c r="K2995" s="2">
        <v>-107.15</v>
      </c>
      <c r="P2995">
        <v>2013</v>
      </c>
    </row>
    <row r="2996" spans="2:16" x14ac:dyDescent="0.2">
      <c r="B2996" s="3">
        <v>41355</v>
      </c>
      <c r="C2996" t="s">
        <v>140</v>
      </c>
      <c r="E2996" t="s">
        <v>345</v>
      </c>
      <c r="F2996" t="s">
        <v>7843</v>
      </c>
      <c r="G2996" t="s">
        <v>178</v>
      </c>
      <c r="H2996" t="s">
        <v>17</v>
      </c>
      <c r="I2996" s="2">
        <v>13.4</v>
      </c>
      <c r="J2996" s="2"/>
      <c r="K2996" s="2">
        <v>13.4</v>
      </c>
      <c r="P2996">
        <v>2013</v>
      </c>
    </row>
    <row r="2997" spans="2:16" x14ac:dyDescent="0.2">
      <c r="B2997" s="3">
        <v>41355</v>
      </c>
      <c r="C2997" t="s">
        <v>140</v>
      </c>
      <c r="E2997" t="s">
        <v>345</v>
      </c>
      <c r="F2997" t="s">
        <v>485</v>
      </c>
      <c r="G2997" t="s">
        <v>317</v>
      </c>
      <c r="H2997" t="s">
        <v>17</v>
      </c>
      <c r="I2997" s="2">
        <v>-63.89</v>
      </c>
      <c r="J2997" s="2">
        <v>-63.89</v>
      </c>
      <c r="K2997" s="2">
        <v>-63.89</v>
      </c>
      <c r="P2997">
        <v>2013</v>
      </c>
    </row>
    <row r="2998" spans="2:16" x14ac:dyDescent="0.2">
      <c r="B2998" s="3">
        <v>41355</v>
      </c>
      <c r="C2998" t="s">
        <v>140</v>
      </c>
      <c r="E2998" t="s">
        <v>345</v>
      </c>
      <c r="F2998" t="s">
        <v>600</v>
      </c>
      <c r="G2998" t="s">
        <v>317</v>
      </c>
      <c r="H2998" t="s">
        <v>17</v>
      </c>
      <c r="I2998" s="2">
        <v>-242.41</v>
      </c>
      <c r="J2998" s="2">
        <v>-242.41</v>
      </c>
      <c r="K2998" s="2">
        <v>-242.41</v>
      </c>
      <c r="P2998">
        <v>2013</v>
      </c>
    </row>
    <row r="2999" spans="2:16" x14ac:dyDescent="0.2">
      <c r="B2999" s="3">
        <v>41358</v>
      </c>
      <c r="C2999" t="s">
        <v>140</v>
      </c>
      <c r="E2999" t="s">
        <v>1328</v>
      </c>
      <c r="F2999" t="s">
        <v>5159</v>
      </c>
      <c r="G2999" t="s">
        <v>317</v>
      </c>
      <c r="H2999" t="s">
        <v>17</v>
      </c>
      <c r="I2999" s="2">
        <v>-287.73</v>
      </c>
      <c r="J2999" s="2">
        <v>-287.73</v>
      </c>
      <c r="K2999" s="2">
        <v>-287.73</v>
      </c>
      <c r="P2999">
        <v>2013</v>
      </c>
    </row>
    <row r="3000" spans="2:16" x14ac:dyDescent="0.2">
      <c r="B3000" s="3">
        <v>41360</v>
      </c>
      <c r="C3000" t="s">
        <v>334</v>
      </c>
      <c r="E3000" t="s">
        <v>952</v>
      </c>
      <c r="F3000" t="s">
        <v>2067</v>
      </c>
      <c r="G3000" t="s">
        <v>464</v>
      </c>
      <c r="H3000" t="s">
        <v>17</v>
      </c>
      <c r="I3000" s="2">
        <v>-167.4</v>
      </c>
      <c r="J3000" s="2">
        <v>-167.4</v>
      </c>
      <c r="K3000" s="2">
        <v>-167.4</v>
      </c>
      <c r="P3000">
        <v>2013</v>
      </c>
    </row>
    <row r="3001" spans="2:16" x14ac:dyDescent="0.2">
      <c r="B3001" s="3">
        <v>41360</v>
      </c>
      <c r="C3001" t="s">
        <v>140</v>
      </c>
      <c r="E3001" t="s">
        <v>345</v>
      </c>
      <c r="F3001" t="s">
        <v>5160</v>
      </c>
      <c r="G3001" t="s">
        <v>317</v>
      </c>
      <c r="H3001" t="s">
        <v>17</v>
      </c>
      <c r="I3001" s="2">
        <v>-58.9</v>
      </c>
      <c r="J3001" s="2">
        <v>-58.9</v>
      </c>
      <c r="K3001" s="2">
        <v>-58.9</v>
      </c>
      <c r="P3001">
        <v>2013</v>
      </c>
    </row>
    <row r="3002" spans="2:16" x14ac:dyDescent="0.2">
      <c r="B3002" s="3">
        <v>41361</v>
      </c>
      <c r="C3002" t="s">
        <v>13</v>
      </c>
      <c r="D3002" t="s">
        <v>10756</v>
      </c>
      <c r="E3002" t="s">
        <v>1497</v>
      </c>
      <c r="F3002" t="s">
        <v>523</v>
      </c>
      <c r="G3002" t="s">
        <v>158</v>
      </c>
      <c r="H3002" t="s">
        <v>17</v>
      </c>
      <c r="I3002" s="2">
        <v>-440</v>
      </c>
      <c r="J3002" s="2">
        <v>-440</v>
      </c>
      <c r="K3002" s="2">
        <v>-440</v>
      </c>
      <c r="P3002">
        <v>2013</v>
      </c>
    </row>
    <row r="3003" spans="2:16" x14ac:dyDescent="0.2">
      <c r="B3003" s="3">
        <v>41361</v>
      </c>
      <c r="C3003" t="s">
        <v>13</v>
      </c>
      <c r="D3003" t="s">
        <v>10756</v>
      </c>
      <c r="E3003" t="s">
        <v>1497</v>
      </c>
      <c r="F3003" t="s">
        <v>523</v>
      </c>
      <c r="G3003" t="s">
        <v>158</v>
      </c>
      <c r="H3003" t="s">
        <v>17</v>
      </c>
      <c r="I3003" s="2">
        <v>-440</v>
      </c>
      <c r="J3003" s="2">
        <v>-440</v>
      </c>
      <c r="K3003" s="2">
        <v>-440</v>
      </c>
      <c r="P3003">
        <v>2013</v>
      </c>
    </row>
    <row r="3004" spans="2:16" x14ac:dyDescent="0.2">
      <c r="B3004" s="3">
        <v>41361</v>
      </c>
      <c r="C3004" t="s">
        <v>334</v>
      </c>
      <c r="E3004" t="s">
        <v>952</v>
      </c>
      <c r="F3004" t="s">
        <v>2068</v>
      </c>
      <c r="G3004" t="s">
        <v>464</v>
      </c>
      <c r="H3004" t="s">
        <v>17</v>
      </c>
      <c r="I3004" s="2">
        <v>-36.75</v>
      </c>
      <c r="J3004" s="2">
        <v>-36.75</v>
      </c>
      <c r="K3004" s="2">
        <v>-36.75</v>
      </c>
      <c r="P3004">
        <v>2013</v>
      </c>
    </row>
    <row r="3005" spans="2:16" x14ac:dyDescent="0.2">
      <c r="B3005" s="3">
        <v>41361</v>
      </c>
      <c r="C3005" t="s">
        <v>2002</v>
      </c>
      <c r="E3005" t="s">
        <v>2003</v>
      </c>
      <c r="F3005" t="s">
        <v>1403</v>
      </c>
      <c r="G3005" t="s">
        <v>364</v>
      </c>
      <c r="H3005" t="s">
        <v>17</v>
      </c>
      <c r="I3005" s="2">
        <v>-152.97999999999999</v>
      </c>
      <c r="J3005" s="2">
        <v>-152.97999999999999</v>
      </c>
      <c r="K3005" s="2">
        <v>-152.97999999999999</v>
      </c>
      <c r="P3005">
        <v>2013</v>
      </c>
    </row>
    <row r="3006" spans="2:16" x14ac:dyDescent="0.2">
      <c r="B3006" s="3">
        <v>41361</v>
      </c>
      <c r="C3006" t="s">
        <v>13</v>
      </c>
      <c r="D3006" t="s">
        <v>64</v>
      </c>
      <c r="E3006" t="s">
        <v>248</v>
      </c>
      <c r="F3006" t="s">
        <v>4793</v>
      </c>
      <c r="G3006" t="s">
        <v>250</v>
      </c>
      <c r="H3006" t="s">
        <v>17</v>
      </c>
      <c r="I3006" s="2">
        <v>-1760.86</v>
      </c>
      <c r="J3006" s="2">
        <v>-1760.86</v>
      </c>
      <c r="K3006" s="2">
        <v>-1760.86</v>
      </c>
      <c r="P3006">
        <v>2013</v>
      </c>
    </row>
    <row r="3007" spans="2:16" x14ac:dyDescent="0.2">
      <c r="B3007" s="3">
        <v>41361</v>
      </c>
      <c r="C3007" t="s">
        <v>13</v>
      </c>
      <c r="D3007" t="s">
        <v>64</v>
      </c>
      <c r="E3007" t="s">
        <v>248</v>
      </c>
      <c r="F3007" t="s">
        <v>4793</v>
      </c>
      <c r="G3007" t="s">
        <v>250</v>
      </c>
      <c r="H3007" t="s">
        <v>17</v>
      </c>
      <c r="I3007" s="2">
        <v>-1760.86</v>
      </c>
      <c r="J3007" s="2">
        <v>-1760.86</v>
      </c>
      <c r="K3007" s="2">
        <v>-1760.86</v>
      </c>
      <c r="P3007">
        <v>2013</v>
      </c>
    </row>
    <row r="3008" spans="2:16" x14ac:dyDescent="0.2">
      <c r="B3008" s="3">
        <v>41361</v>
      </c>
      <c r="C3008" t="s">
        <v>13</v>
      </c>
      <c r="D3008" t="s">
        <v>64</v>
      </c>
      <c r="E3008" t="s">
        <v>248</v>
      </c>
      <c r="F3008" t="s">
        <v>1587</v>
      </c>
      <c r="G3008" t="s">
        <v>250</v>
      </c>
      <c r="H3008" t="s">
        <v>17</v>
      </c>
      <c r="I3008" s="2">
        <v>-1464.64</v>
      </c>
      <c r="J3008" s="2">
        <v>-1464.64</v>
      </c>
      <c r="K3008" s="2">
        <v>-1464.64</v>
      </c>
      <c r="P3008">
        <v>2013</v>
      </c>
    </row>
    <row r="3009" spans="2:16" x14ac:dyDescent="0.2">
      <c r="B3009" s="3">
        <v>41361</v>
      </c>
      <c r="C3009" t="s">
        <v>13</v>
      </c>
      <c r="D3009" t="s">
        <v>64</v>
      </c>
      <c r="E3009" t="s">
        <v>248</v>
      </c>
      <c r="F3009" t="s">
        <v>1587</v>
      </c>
      <c r="G3009" t="s">
        <v>250</v>
      </c>
      <c r="H3009" t="s">
        <v>17</v>
      </c>
      <c r="I3009" s="2">
        <v>-1464.64</v>
      </c>
      <c r="J3009" s="2">
        <v>-1464.64</v>
      </c>
      <c r="K3009" s="2">
        <v>-1464.64</v>
      </c>
      <c r="P3009">
        <v>2013</v>
      </c>
    </row>
    <row r="3010" spans="2:16" x14ac:dyDescent="0.2">
      <c r="B3010" s="3">
        <v>41362</v>
      </c>
      <c r="C3010" t="s">
        <v>2002</v>
      </c>
      <c r="E3010" t="s">
        <v>2003</v>
      </c>
      <c r="F3010" t="s">
        <v>5177</v>
      </c>
      <c r="G3010" t="s">
        <v>364</v>
      </c>
      <c r="H3010" t="s">
        <v>17</v>
      </c>
      <c r="I3010" s="2">
        <v>-99.95</v>
      </c>
      <c r="J3010" s="2">
        <v>-99.95</v>
      </c>
      <c r="K3010" s="2">
        <v>-99.95</v>
      </c>
      <c r="P3010">
        <v>2013</v>
      </c>
    </row>
    <row r="3011" spans="2:16" x14ac:dyDescent="0.2">
      <c r="B3011" s="3">
        <v>41364</v>
      </c>
      <c r="C3011" t="s">
        <v>334</v>
      </c>
      <c r="E3011" t="s">
        <v>3401</v>
      </c>
      <c r="F3011" t="s">
        <v>3402</v>
      </c>
      <c r="H3011" t="s">
        <v>17</v>
      </c>
      <c r="I3011" s="2">
        <v>-62.73</v>
      </c>
      <c r="J3011" s="2">
        <v>-62.73</v>
      </c>
      <c r="K3011" s="2">
        <v>-62.73</v>
      </c>
      <c r="P3011">
        <v>2013</v>
      </c>
    </row>
    <row r="3012" spans="2:16" x14ac:dyDescent="0.2">
      <c r="B3012" s="3">
        <v>41365</v>
      </c>
      <c r="C3012" t="s">
        <v>334</v>
      </c>
      <c r="E3012" t="s">
        <v>952</v>
      </c>
      <c r="F3012" t="s">
        <v>2068</v>
      </c>
      <c r="G3012" t="s">
        <v>464</v>
      </c>
      <c r="H3012" t="s">
        <v>17</v>
      </c>
      <c r="I3012" s="2">
        <v>-24.6</v>
      </c>
      <c r="J3012" s="2">
        <v>-24.6</v>
      </c>
      <c r="K3012" s="2">
        <v>-24.6</v>
      </c>
      <c r="P3012">
        <v>2013</v>
      </c>
    </row>
    <row r="3013" spans="2:16" x14ac:dyDescent="0.2">
      <c r="B3013" s="3">
        <v>41365</v>
      </c>
      <c r="C3013" t="s">
        <v>140</v>
      </c>
      <c r="E3013" t="s">
        <v>19</v>
      </c>
      <c r="F3013" t="s">
        <v>10760</v>
      </c>
      <c r="G3013" t="s">
        <v>464</v>
      </c>
      <c r="H3013" t="s">
        <v>17</v>
      </c>
      <c r="I3013" s="2">
        <v>-31.53</v>
      </c>
      <c r="J3013" s="2">
        <v>-31.53</v>
      </c>
      <c r="K3013" s="2">
        <v>-31.53</v>
      </c>
      <c r="P3013">
        <v>2013</v>
      </c>
    </row>
    <row r="3014" spans="2:16" x14ac:dyDescent="0.2">
      <c r="B3014" s="3">
        <v>41365</v>
      </c>
      <c r="C3014" t="s">
        <v>140</v>
      </c>
      <c r="E3014" t="s">
        <v>19</v>
      </c>
      <c r="F3014" t="s">
        <v>10761</v>
      </c>
      <c r="G3014" t="s">
        <v>464</v>
      </c>
      <c r="H3014" t="s">
        <v>17</v>
      </c>
      <c r="I3014" s="2">
        <v>-20.04</v>
      </c>
      <c r="J3014" s="2">
        <v>-20.04</v>
      </c>
      <c r="K3014" s="2">
        <v>-20.04</v>
      </c>
      <c r="P3014">
        <v>2013</v>
      </c>
    </row>
    <row r="3015" spans="2:16" x14ac:dyDescent="0.2">
      <c r="B3015" s="3">
        <v>41366</v>
      </c>
      <c r="C3015" t="s">
        <v>334</v>
      </c>
      <c r="E3015" t="s">
        <v>4381</v>
      </c>
      <c r="F3015" t="s">
        <v>10759</v>
      </c>
      <c r="G3015" t="s">
        <v>245</v>
      </c>
      <c r="H3015" t="s">
        <v>17</v>
      </c>
      <c r="I3015" s="2">
        <v>-46.04</v>
      </c>
      <c r="J3015" s="2">
        <v>-46.04</v>
      </c>
      <c r="K3015" s="2">
        <v>-46.04</v>
      </c>
      <c r="P3015">
        <v>2013</v>
      </c>
    </row>
    <row r="3016" spans="2:16" x14ac:dyDescent="0.2">
      <c r="B3016" s="3">
        <v>41366</v>
      </c>
      <c r="C3016" t="s">
        <v>13</v>
      </c>
      <c r="D3016" s="4" t="s">
        <v>3936</v>
      </c>
      <c r="E3016" t="s">
        <v>176</v>
      </c>
      <c r="F3016" t="s">
        <v>4793</v>
      </c>
      <c r="G3016" t="s">
        <v>240</v>
      </c>
      <c r="H3016" t="s">
        <v>17</v>
      </c>
      <c r="I3016" s="2">
        <v>-2312.37</v>
      </c>
      <c r="J3016" s="2">
        <v>-2312.37</v>
      </c>
      <c r="K3016" s="2">
        <v>-2312.37</v>
      </c>
      <c r="P3016">
        <v>2013</v>
      </c>
    </row>
    <row r="3017" spans="2:16" x14ac:dyDescent="0.2">
      <c r="B3017" s="3">
        <v>41366</v>
      </c>
      <c r="C3017" t="s">
        <v>13</v>
      </c>
      <c r="D3017" s="4" t="s">
        <v>3936</v>
      </c>
      <c r="E3017" t="s">
        <v>176</v>
      </c>
      <c r="F3017" t="s">
        <v>4793</v>
      </c>
      <c r="G3017" t="s">
        <v>240</v>
      </c>
      <c r="H3017" t="s">
        <v>17</v>
      </c>
      <c r="I3017" s="2">
        <v>-2312.37</v>
      </c>
      <c r="J3017" s="2">
        <v>-2312.37</v>
      </c>
      <c r="K3017" s="2">
        <v>-2312.37</v>
      </c>
      <c r="P3017">
        <v>2013</v>
      </c>
    </row>
    <row r="3018" spans="2:16" x14ac:dyDescent="0.2">
      <c r="B3018" s="3">
        <v>41366</v>
      </c>
      <c r="C3018" t="s">
        <v>13</v>
      </c>
      <c r="D3018" s="4" t="s">
        <v>3937</v>
      </c>
      <c r="E3018" t="s">
        <v>1497</v>
      </c>
      <c r="F3018" t="s">
        <v>443</v>
      </c>
      <c r="G3018" t="s">
        <v>464</v>
      </c>
      <c r="H3018" t="s">
        <v>17</v>
      </c>
      <c r="I3018" s="2">
        <v>-640</v>
      </c>
      <c r="J3018" s="2">
        <v>-640</v>
      </c>
      <c r="K3018" s="2">
        <v>-640</v>
      </c>
      <c r="P3018">
        <v>2013</v>
      </c>
    </row>
    <row r="3019" spans="2:16" x14ac:dyDescent="0.2">
      <c r="B3019" s="3">
        <v>41366</v>
      </c>
      <c r="C3019" t="s">
        <v>13</v>
      </c>
      <c r="D3019" s="4" t="s">
        <v>3937</v>
      </c>
      <c r="E3019" t="s">
        <v>1497</v>
      </c>
      <c r="F3019" t="s">
        <v>443</v>
      </c>
      <c r="G3019" t="s">
        <v>464</v>
      </c>
      <c r="H3019" t="s">
        <v>17</v>
      </c>
      <c r="I3019" s="2">
        <v>-640</v>
      </c>
      <c r="J3019" s="2">
        <v>-640</v>
      </c>
      <c r="K3019" s="2">
        <v>-640</v>
      </c>
      <c r="P3019">
        <v>2013</v>
      </c>
    </row>
    <row r="3020" spans="2:16" x14ac:dyDescent="0.2">
      <c r="B3020" s="3">
        <v>41366</v>
      </c>
      <c r="C3020" t="s">
        <v>334</v>
      </c>
      <c r="E3020" t="s">
        <v>952</v>
      </c>
      <c r="F3020" t="s">
        <v>2068</v>
      </c>
      <c r="G3020" t="s">
        <v>464</v>
      </c>
      <c r="H3020" t="s">
        <v>17</v>
      </c>
      <c r="I3020" s="2">
        <v>-24.6</v>
      </c>
      <c r="J3020" s="2">
        <v>-24.6</v>
      </c>
      <c r="K3020" s="2">
        <v>-24.6</v>
      </c>
      <c r="P3020">
        <v>2013</v>
      </c>
    </row>
    <row r="3021" spans="2:16" x14ac:dyDescent="0.2">
      <c r="B3021" s="3">
        <v>41366</v>
      </c>
      <c r="C3021" t="s">
        <v>334</v>
      </c>
      <c r="E3021" t="s">
        <v>886</v>
      </c>
      <c r="F3021" t="s">
        <v>2067</v>
      </c>
      <c r="G3021" t="s">
        <v>464</v>
      </c>
      <c r="H3021" t="s">
        <v>17</v>
      </c>
      <c r="I3021" s="2">
        <v>-103.65</v>
      </c>
      <c r="J3021" s="2">
        <v>-103.65</v>
      </c>
      <c r="K3021" s="2">
        <v>-103.65</v>
      </c>
      <c r="P3021">
        <v>2013</v>
      </c>
    </row>
    <row r="3022" spans="2:16" x14ac:dyDescent="0.2">
      <c r="B3022" s="3">
        <v>41366</v>
      </c>
      <c r="C3022" t="s">
        <v>13</v>
      </c>
      <c r="D3022" s="4" t="s">
        <v>5121</v>
      </c>
      <c r="E3022" t="s">
        <v>1502</v>
      </c>
      <c r="F3022" t="s">
        <v>5122</v>
      </c>
      <c r="G3022" t="s">
        <v>317</v>
      </c>
      <c r="H3022" t="s">
        <v>17</v>
      </c>
      <c r="I3022" s="2">
        <v>-675</v>
      </c>
      <c r="J3022" s="2">
        <v>-675</v>
      </c>
      <c r="K3022" s="2">
        <v>-675</v>
      </c>
      <c r="P3022">
        <v>2013</v>
      </c>
    </row>
    <row r="3023" spans="2:16" x14ac:dyDescent="0.2">
      <c r="B3023" s="3">
        <v>41366</v>
      </c>
      <c r="C3023" t="s">
        <v>13</v>
      </c>
      <c r="D3023" s="4" t="s">
        <v>5121</v>
      </c>
      <c r="E3023" t="s">
        <v>1502</v>
      </c>
      <c r="F3023" t="s">
        <v>5122</v>
      </c>
      <c r="G3023" t="s">
        <v>317</v>
      </c>
      <c r="H3023" t="s">
        <v>17</v>
      </c>
      <c r="I3023" s="2">
        <v>-675</v>
      </c>
      <c r="J3023" s="2">
        <v>-675</v>
      </c>
      <c r="K3023" s="2">
        <v>-675</v>
      </c>
      <c r="P3023">
        <v>2013</v>
      </c>
    </row>
    <row r="3024" spans="2:16" x14ac:dyDescent="0.2">
      <c r="B3024" s="3">
        <v>41366</v>
      </c>
      <c r="C3024" t="s">
        <v>334</v>
      </c>
      <c r="E3024" t="s">
        <v>3401</v>
      </c>
      <c r="F3024" t="s">
        <v>3402</v>
      </c>
      <c r="H3024" t="s">
        <v>17</v>
      </c>
      <c r="I3024" s="2">
        <v>-75</v>
      </c>
      <c r="J3024" s="2">
        <v>-75</v>
      </c>
      <c r="K3024" s="2">
        <v>-75</v>
      </c>
      <c r="P3024">
        <v>2013</v>
      </c>
    </row>
    <row r="3025" spans="2:16" x14ac:dyDescent="0.2">
      <c r="B3025" s="3">
        <v>41367</v>
      </c>
      <c r="C3025" t="s">
        <v>140</v>
      </c>
      <c r="E3025" t="s">
        <v>19</v>
      </c>
      <c r="F3025" t="s">
        <v>5161</v>
      </c>
      <c r="G3025" t="s">
        <v>295</v>
      </c>
      <c r="H3025" t="s">
        <v>17</v>
      </c>
      <c r="I3025" s="2">
        <v>-919.54</v>
      </c>
      <c r="J3025" s="2">
        <v>-919.54</v>
      </c>
      <c r="K3025" s="2">
        <v>-919.54</v>
      </c>
      <c r="P3025">
        <v>2013</v>
      </c>
    </row>
    <row r="3026" spans="2:16" x14ac:dyDescent="0.2">
      <c r="B3026" s="3">
        <v>41369</v>
      </c>
      <c r="C3026" t="s">
        <v>140</v>
      </c>
      <c r="E3026" t="s">
        <v>19</v>
      </c>
      <c r="F3026" t="s">
        <v>5162</v>
      </c>
      <c r="G3026" t="s">
        <v>364</v>
      </c>
      <c r="H3026" t="s">
        <v>17</v>
      </c>
      <c r="I3026" s="2">
        <v>-581.67999999999995</v>
      </c>
      <c r="J3026" s="2">
        <v>-581.67999999999995</v>
      </c>
      <c r="K3026" s="2">
        <v>-581.67999999999995</v>
      </c>
      <c r="P3026">
        <v>2013</v>
      </c>
    </row>
    <row r="3027" spans="2:16" x14ac:dyDescent="0.2">
      <c r="B3027" s="3">
        <v>41370</v>
      </c>
      <c r="C3027" t="s">
        <v>13</v>
      </c>
      <c r="D3027" t="s">
        <v>5123</v>
      </c>
      <c r="E3027" t="s">
        <v>248</v>
      </c>
      <c r="F3027" t="s">
        <v>7781</v>
      </c>
      <c r="G3027" t="s">
        <v>310</v>
      </c>
      <c r="H3027" t="s">
        <v>17</v>
      </c>
      <c r="I3027" s="2">
        <v>-200</v>
      </c>
      <c r="J3027" s="2">
        <v>-200</v>
      </c>
      <c r="K3027" s="2">
        <v>-200</v>
      </c>
      <c r="P3027">
        <v>2013</v>
      </c>
    </row>
    <row r="3028" spans="2:16" x14ac:dyDescent="0.2">
      <c r="B3028" s="3">
        <v>41370</v>
      </c>
      <c r="C3028" t="s">
        <v>13</v>
      </c>
      <c r="D3028" t="s">
        <v>5123</v>
      </c>
      <c r="E3028" t="s">
        <v>248</v>
      </c>
      <c r="F3028" t="s">
        <v>7781</v>
      </c>
      <c r="G3028" t="s">
        <v>310</v>
      </c>
      <c r="H3028" t="s">
        <v>17</v>
      </c>
      <c r="I3028" s="2">
        <v>-200</v>
      </c>
      <c r="J3028" s="2">
        <v>-200</v>
      </c>
      <c r="K3028" s="2">
        <v>-200</v>
      </c>
      <c r="P3028">
        <v>2013</v>
      </c>
    </row>
    <row r="3029" spans="2:16" x14ac:dyDescent="0.2">
      <c r="B3029" s="3">
        <v>41370</v>
      </c>
      <c r="C3029" t="s">
        <v>13</v>
      </c>
      <c r="D3029" t="s">
        <v>5123</v>
      </c>
      <c r="E3029" t="s">
        <v>248</v>
      </c>
      <c r="F3029" t="s">
        <v>5124</v>
      </c>
      <c r="G3029" t="s">
        <v>250</v>
      </c>
      <c r="H3029" t="s">
        <v>17</v>
      </c>
      <c r="I3029" s="2">
        <v>-227.12</v>
      </c>
      <c r="J3029" s="2">
        <v>-227.12</v>
      </c>
      <c r="K3029" s="2">
        <v>-227.12</v>
      </c>
      <c r="P3029">
        <v>2013</v>
      </c>
    </row>
    <row r="3030" spans="2:16" x14ac:dyDescent="0.2">
      <c r="B3030" s="3">
        <v>41370</v>
      </c>
      <c r="C3030" t="s">
        <v>13</v>
      </c>
      <c r="D3030" t="s">
        <v>5123</v>
      </c>
      <c r="E3030" t="s">
        <v>248</v>
      </c>
      <c r="F3030" t="s">
        <v>5124</v>
      </c>
      <c r="G3030" t="s">
        <v>250</v>
      </c>
      <c r="H3030" t="s">
        <v>17</v>
      </c>
      <c r="I3030" s="2">
        <v>-227.12</v>
      </c>
      <c r="J3030" s="2">
        <v>-227.12</v>
      </c>
      <c r="K3030" s="2">
        <v>-227.12</v>
      </c>
      <c r="P3030">
        <v>2013</v>
      </c>
    </row>
    <row r="3031" spans="2:16" x14ac:dyDescent="0.2">
      <c r="B3031" s="3">
        <v>41371</v>
      </c>
      <c r="C3031" t="s">
        <v>334</v>
      </c>
      <c r="E3031" t="s">
        <v>3403</v>
      </c>
      <c r="H3031" t="s">
        <v>17</v>
      </c>
      <c r="I3031" s="2">
        <v>-42.46</v>
      </c>
      <c r="J3031" s="2">
        <v>-42.46</v>
      </c>
      <c r="K3031" s="2">
        <v>-42.46</v>
      </c>
      <c r="P3031">
        <v>2013</v>
      </c>
    </row>
    <row r="3032" spans="2:16" x14ac:dyDescent="0.2">
      <c r="B3032" s="3">
        <v>41372</v>
      </c>
      <c r="C3032" t="s">
        <v>140</v>
      </c>
      <c r="E3032" t="s">
        <v>345</v>
      </c>
      <c r="F3032" t="s">
        <v>5163</v>
      </c>
      <c r="G3032" t="s">
        <v>295</v>
      </c>
      <c r="H3032" t="s">
        <v>17</v>
      </c>
      <c r="I3032" s="2">
        <v>-5.66</v>
      </c>
      <c r="J3032" s="2">
        <v>-5.66</v>
      </c>
      <c r="K3032" s="2">
        <v>-5.66</v>
      </c>
      <c r="P3032">
        <v>2013</v>
      </c>
    </row>
    <row r="3033" spans="2:16" x14ac:dyDescent="0.2">
      <c r="B3033" s="3">
        <v>41372</v>
      </c>
      <c r="C3033" t="s">
        <v>140</v>
      </c>
      <c r="E3033" t="s">
        <v>345</v>
      </c>
      <c r="F3033" t="s">
        <v>5164</v>
      </c>
      <c r="G3033" t="s">
        <v>295</v>
      </c>
      <c r="H3033" t="s">
        <v>17</v>
      </c>
      <c r="I3033" s="2">
        <v>-51.82</v>
      </c>
      <c r="J3033" s="2">
        <v>-51.82</v>
      </c>
      <c r="K3033" s="2">
        <v>-51.82</v>
      </c>
      <c r="P3033">
        <v>2013</v>
      </c>
    </row>
    <row r="3034" spans="2:16" x14ac:dyDescent="0.2">
      <c r="B3034" s="3">
        <v>41374</v>
      </c>
      <c r="C3034" t="s">
        <v>13</v>
      </c>
      <c r="D3034" s="4" t="s">
        <v>3943</v>
      </c>
      <c r="E3034" t="s">
        <v>156</v>
      </c>
      <c r="F3034" t="s">
        <v>7581</v>
      </c>
      <c r="G3034" t="s">
        <v>166</v>
      </c>
      <c r="H3034" t="s">
        <v>17</v>
      </c>
      <c r="I3034" s="2">
        <v>-550</v>
      </c>
      <c r="J3034" s="2">
        <v>-550</v>
      </c>
      <c r="K3034" s="2">
        <v>-550</v>
      </c>
      <c r="P3034">
        <v>2013</v>
      </c>
    </row>
    <row r="3035" spans="2:16" x14ac:dyDescent="0.2">
      <c r="B3035" s="3">
        <v>41374</v>
      </c>
      <c r="C3035" t="s">
        <v>13</v>
      </c>
      <c r="D3035" s="4" t="s">
        <v>3943</v>
      </c>
      <c r="E3035" t="s">
        <v>156</v>
      </c>
      <c r="F3035" t="s">
        <v>7581</v>
      </c>
      <c r="G3035" t="s">
        <v>166</v>
      </c>
      <c r="H3035" t="s">
        <v>17</v>
      </c>
      <c r="I3035" s="2">
        <v>-550</v>
      </c>
      <c r="J3035" s="2">
        <v>-550</v>
      </c>
      <c r="K3035" s="2">
        <v>-550</v>
      </c>
      <c r="P3035">
        <v>2013</v>
      </c>
    </row>
    <row r="3036" spans="2:16" x14ac:dyDescent="0.2">
      <c r="B3036" s="3">
        <v>41374</v>
      </c>
      <c r="C3036" t="s">
        <v>334</v>
      </c>
      <c r="E3036" t="s">
        <v>391</v>
      </c>
      <c r="F3036" t="s">
        <v>7595</v>
      </c>
      <c r="G3036" t="s">
        <v>166</v>
      </c>
      <c r="H3036" t="s">
        <v>17</v>
      </c>
      <c r="I3036" s="2">
        <v>-337.03</v>
      </c>
      <c r="J3036" s="2">
        <v>-337.03</v>
      </c>
      <c r="K3036" s="2">
        <v>-337.03</v>
      </c>
      <c r="P3036">
        <v>2013</v>
      </c>
    </row>
    <row r="3037" spans="2:16" x14ac:dyDescent="0.2">
      <c r="B3037" s="3">
        <v>41374</v>
      </c>
      <c r="C3037" t="s">
        <v>334</v>
      </c>
      <c r="E3037" t="s">
        <v>328</v>
      </c>
      <c r="F3037" t="s">
        <v>7596</v>
      </c>
      <c r="G3037" t="s">
        <v>166</v>
      </c>
      <c r="H3037" t="s">
        <v>17</v>
      </c>
      <c r="I3037" s="2">
        <v>-5.65</v>
      </c>
      <c r="J3037" s="2">
        <v>-5.65</v>
      </c>
      <c r="K3037" s="2">
        <v>-5.65</v>
      </c>
      <c r="P3037">
        <v>2013</v>
      </c>
    </row>
    <row r="3038" spans="2:16" x14ac:dyDescent="0.2">
      <c r="B3038" s="3">
        <v>41374</v>
      </c>
      <c r="C3038" t="s">
        <v>140</v>
      </c>
      <c r="E3038" t="s">
        <v>345</v>
      </c>
      <c r="F3038" t="s">
        <v>5165</v>
      </c>
      <c r="G3038" t="s">
        <v>295</v>
      </c>
      <c r="H3038" t="s">
        <v>17</v>
      </c>
      <c r="I3038" s="2">
        <v>-51.5</v>
      </c>
      <c r="J3038" s="2">
        <v>-51.5</v>
      </c>
      <c r="K3038" s="2">
        <v>-51.5</v>
      </c>
      <c r="P3038">
        <v>2013</v>
      </c>
    </row>
    <row r="3039" spans="2:16" x14ac:dyDescent="0.2">
      <c r="B3039" s="3">
        <v>41374</v>
      </c>
      <c r="C3039" t="s">
        <v>7606</v>
      </c>
      <c r="E3039" t="s">
        <v>10762</v>
      </c>
      <c r="F3039" t="s">
        <v>10762</v>
      </c>
      <c r="H3039" t="s">
        <v>373</v>
      </c>
      <c r="I3039" s="2">
        <v>185.69</v>
      </c>
      <c r="J3039" s="2"/>
      <c r="K3039" s="2">
        <v>185.69</v>
      </c>
      <c r="P3039">
        <v>2013</v>
      </c>
    </row>
    <row r="3040" spans="2:16" x14ac:dyDescent="0.2">
      <c r="B3040" s="3">
        <v>41375</v>
      </c>
      <c r="C3040" t="s">
        <v>140</v>
      </c>
      <c r="E3040" t="s">
        <v>345</v>
      </c>
      <c r="F3040" t="s">
        <v>5166</v>
      </c>
      <c r="G3040" t="s">
        <v>295</v>
      </c>
      <c r="H3040" t="s">
        <v>17</v>
      </c>
      <c r="I3040" s="2">
        <v>-28.26</v>
      </c>
      <c r="J3040" s="2">
        <v>-28.26</v>
      </c>
      <c r="K3040" s="2">
        <v>-28.26</v>
      </c>
      <c r="P3040">
        <v>2013</v>
      </c>
    </row>
    <row r="3041" spans="2:16" x14ac:dyDescent="0.2">
      <c r="B3041" s="3">
        <v>41375</v>
      </c>
      <c r="C3041" t="s">
        <v>923</v>
      </c>
      <c r="D3041" t="s">
        <v>143</v>
      </c>
      <c r="E3041" t="s">
        <v>8479</v>
      </c>
      <c r="F3041" t="s">
        <v>8480</v>
      </c>
      <c r="H3041" t="s">
        <v>17</v>
      </c>
      <c r="I3041" s="2">
        <v>-145.13999999999999</v>
      </c>
      <c r="J3041" s="2">
        <v>-145.13999999999999</v>
      </c>
      <c r="K3041" s="2">
        <v>-145.13999999999999</v>
      </c>
      <c r="P3041">
        <v>2013</v>
      </c>
    </row>
    <row r="3042" spans="2:16" x14ac:dyDescent="0.2">
      <c r="B3042" s="3">
        <v>41376</v>
      </c>
      <c r="C3042" t="s">
        <v>140</v>
      </c>
      <c r="E3042" t="s">
        <v>345</v>
      </c>
      <c r="F3042" t="s">
        <v>5167</v>
      </c>
      <c r="G3042" t="s">
        <v>295</v>
      </c>
      <c r="H3042" t="s">
        <v>17</v>
      </c>
      <c r="I3042" s="2">
        <v>35.04</v>
      </c>
      <c r="J3042" s="2"/>
      <c r="K3042" s="2">
        <v>35.04</v>
      </c>
      <c r="P3042">
        <v>2013</v>
      </c>
    </row>
    <row r="3043" spans="2:16" x14ac:dyDescent="0.2">
      <c r="B3043" s="3">
        <v>41376</v>
      </c>
      <c r="C3043" t="s">
        <v>140</v>
      </c>
      <c r="E3043" t="s">
        <v>345</v>
      </c>
      <c r="F3043" t="s">
        <v>5168</v>
      </c>
      <c r="G3043" t="s">
        <v>295</v>
      </c>
      <c r="H3043" t="s">
        <v>17</v>
      </c>
      <c r="I3043" s="2">
        <v>-7.32</v>
      </c>
      <c r="J3043" s="2">
        <v>-7.32</v>
      </c>
      <c r="K3043" s="2">
        <v>-7.32</v>
      </c>
      <c r="P3043">
        <v>2013</v>
      </c>
    </row>
    <row r="3044" spans="2:16" x14ac:dyDescent="0.2">
      <c r="B3044" s="3">
        <v>41376</v>
      </c>
      <c r="C3044" t="s">
        <v>923</v>
      </c>
      <c r="D3044" t="s">
        <v>143</v>
      </c>
      <c r="E3044" t="s">
        <v>10023</v>
      </c>
      <c r="H3044" t="s">
        <v>17</v>
      </c>
      <c r="I3044" s="2">
        <v>-119.81</v>
      </c>
      <c r="J3044" s="2">
        <v>-119.81</v>
      </c>
      <c r="K3044" s="2">
        <v>-119.81</v>
      </c>
      <c r="P3044">
        <v>2013</v>
      </c>
    </row>
    <row r="3045" spans="2:16" x14ac:dyDescent="0.2">
      <c r="B3045" s="3">
        <v>41379</v>
      </c>
      <c r="C3045" t="s">
        <v>140</v>
      </c>
      <c r="E3045" t="s">
        <v>345</v>
      </c>
      <c r="F3045" t="s">
        <v>7598</v>
      </c>
      <c r="G3045" t="s">
        <v>240</v>
      </c>
      <c r="H3045" t="s">
        <v>17</v>
      </c>
      <c r="I3045" s="2">
        <v>-260.52</v>
      </c>
      <c r="J3045" s="2">
        <v>-260.52</v>
      </c>
      <c r="K3045" s="2">
        <v>-260.52</v>
      </c>
      <c r="P3045">
        <v>2013</v>
      </c>
    </row>
    <row r="3046" spans="2:16" x14ac:dyDescent="0.2">
      <c r="B3046" s="3">
        <v>41379</v>
      </c>
      <c r="C3046" t="s">
        <v>923</v>
      </c>
      <c r="E3046" t="s">
        <v>8481</v>
      </c>
      <c r="F3046" t="s">
        <v>8482</v>
      </c>
      <c r="H3046" t="s">
        <v>17</v>
      </c>
      <c r="I3046" s="2">
        <v>-11.74</v>
      </c>
      <c r="J3046" s="2">
        <v>-11.74</v>
      </c>
      <c r="K3046" s="2">
        <v>-11.74</v>
      </c>
      <c r="P3046">
        <v>2013</v>
      </c>
    </row>
    <row r="3047" spans="2:16" x14ac:dyDescent="0.2">
      <c r="B3047" s="3">
        <v>41380</v>
      </c>
      <c r="C3047" t="s">
        <v>13</v>
      </c>
      <c r="D3047" s="4" t="s">
        <v>3945</v>
      </c>
      <c r="E3047" t="s">
        <v>5125</v>
      </c>
      <c r="F3047" t="s">
        <v>5126</v>
      </c>
      <c r="G3047" t="s">
        <v>295</v>
      </c>
      <c r="H3047" t="s">
        <v>17</v>
      </c>
      <c r="I3047" s="2">
        <v>-1900</v>
      </c>
      <c r="J3047" s="2">
        <v>-1900</v>
      </c>
      <c r="K3047" s="2">
        <v>-1900</v>
      </c>
      <c r="P3047">
        <v>2013</v>
      </c>
    </row>
    <row r="3048" spans="2:16" x14ac:dyDescent="0.2">
      <c r="B3048" s="3">
        <v>41380</v>
      </c>
      <c r="C3048" t="s">
        <v>13</v>
      </c>
      <c r="D3048" s="4" t="s">
        <v>3945</v>
      </c>
      <c r="E3048" t="s">
        <v>5125</v>
      </c>
      <c r="F3048" t="s">
        <v>5126</v>
      </c>
      <c r="G3048" t="s">
        <v>295</v>
      </c>
      <c r="H3048" t="s">
        <v>17</v>
      </c>
      <c r="I3048" s="2">
        <v>-1900</v>
      </c>
      <c r="J3048" s="2">
        <v>-1900</v>
      </c>
      <c r="K3048" s="2">
        <v>-1900</v>
      </c>
      <c r="P3048">
        <v>2013</v>
      </c>
    </row>
    <row r="3049" spans="2:16" x14ac:dyDescent="0.2">
      <c r="B3049" s="3">
        <v>41382</v>
      </c>
      <c r="C3049" t="s">
        <v>140</v>
      </c>
      <c r="E3049" t="s">
        <v>345</v>
      </c>
      <c r="F3049" t="s">
        <v>5169</v>
      </c>
      <c r="G3049" t="s">
        <v>295</v>
      </c>
      <c r="H3049" t="s">
        <v>17</v>
      </c>
      <c r="I3049" s="2">
        <v>-9.01</v>
      </c>
      <c r="J3049" s="2">
        <v>-9.01</v>
      </c>
      <c r="K3049" s="2">
        <v>-9.01</v>
      </c>
      <c r="P3049">
        <v>2013</v>
      </c>
    </row>
    <row r="3050" spans="2:16" x14ac:dyDescent="0.2">
      <c r="B3050" s="3">
        <v>41382</v>
      </c>
      <c r="C3050" t="s">
        <v>140</v>
      </c>
      <c r="E3050" t="s">
        <v>345</v>
      </c>
      <c r="F3050" t="s">
        <v>5170</v>
      </c>
      <c r="G3050" t="s">
        <v>295</v>
      </c>
      <c r="H3050" t="s">
        <v>17</v>
      </c>
      <c r="I3050" s="2">
        <v>97.99</v>
      </c>
      <c r="J3050" s="2"/>
      <c r="K3050" s="2">
        <v>97.99</v>
      </c>
      <c r="P3050">
        <v>2013</v>
      </c>
    </row>
    <row r="3051" spans="2:16" x14ac:dyDescent="0.2">
      <c r="B3051" s="3">
        <v>41383</v>
      </c>
      <c r="C3051" t="s">
        <v>140</v>
      </c>
      <c r="E3051" t="s">
        <v>345</v>
      </c>
      <c r="F3051" t="s">
        <v>5171</v>
      </c>
      <c r="G3051" t="s">
        <v>178</v>
      </c>
      <c r="H3051" t="s">
        <v>17</v>
      </c>
      <c r="I3051" s="2">
        <v>-364.98</v>
      </c>
      <c r="J3051" s="2">
        <v>-364.98</v>
      </c>
      <c r="K3051" s="2">
        <v>-364.98</v>
      </c>
      <c r="P3051">
        <v>2013</v>
      </c>
    </row>
    <row r="3052" spans="2:16" x14ac:dyDescent="0.2">
      <c r="B3052" s="3">
        <v>41384</v>
      </c>
      <c r="C3052" t="s">
        <v>13</v>
      </c>
      <c r="D3052" s="4" t="s">
        <v>5127</v>
      </c>
      <c r="E3052" t="s">
        <v>3047</v>
      </c>
      <c r="F3052" t="s">
        <v>5128</v>
      </c>
      <c r="G3052" t="s">
        <v>464</v>
      </c>
      <c r="H3052" t="s">
        <v>17</v>
      </c>
      <c r="I3052" s="2">
        <v>-800</v>
      </c>
      <c r="J3052" s="2">
        <v>-800</v>
      </c>
      <c r="K3052" s="2">
        <v>-800</v>
      </c>
      <c r="P3052">
        <v>2013</v>
      </c>
    </row>
    <row r="3053" spans="2:16" x14ac:dyDescent="0.2">
      <c r="B3053" s="3">
        <v>41384</v>
      </c>
      <c r="C3053" t="s">
        <v>13</v>
      </c>
      <c r="D3053" s="4" t="s">
        <v>5127</v>
      </c>
      <c r="E3053" t="s">
        <v>3047</v>
      </c>
      <c r="F3053" t="s">
        <v>5128</v>
      </c>
      <c r="G3053" t="s">
        <v>464</v>
      </c>
      <c r="H3053" t="s">
        <v>17</v>
      </c>
      <c r="I3053" s="2">
        <v>-800</v>
      </c>
      <c r="J3053" s="2">
        <v>-800</v>
      </c>
      <c r="K3053" s="2">
        <v>-800</v>
      </c>
      <c r="P3053">
        <v>2013</v>
      </c>
    </row>
    <row r="3054" spans="2:16" x14ac:dyDescent="0.2">
      <c r="B3054" s="3">
        <v>41386</v>
      </c>
      <c r="C3054" t="s">
        <v>140</v>
      </c>
      <c r="D3054" t="s">
        <v>143</v>
      </c>
      <c r="E3054" t="s">
        <v>345</v>
      </c>
      <c r="F3054" t="s">
        <v>1855</v>
      </c>
      <c r="G3054" t="s">
        <v>178</v>
      </c>
      <c r="H3054" t="s">
        <v>17</v>
      </c>
      <c r="I3054" s="2">
        <v>-20.36</v>
      </c>
      <c r="J3054" s="2">
        <v>-20.36</v>
      </c>
      <c r="K3054" s="2">
        <v>-20.36</v>
      </c>
      <c r="P3054">
        <v>2013</v>
      </c>
    </row>
    <row r="3055" spans="2:16" x14ac:dyDescent="0.2">
      <c r="B3055" s="3">
        <v>41386</v>
      </c>
      <c r="C3055" t="s">
        <v>13</v>
      </c>
      <c r="E3055" t="s">
        <v>328</v>
      </c>
      <c r="F3055" t="s">
        <v>7582</v>
      </c>
      <c r="G3055" t="s">
        <v>240</v>
      </c>
      <c r="H3055" t="s">
        <v>17</v>
      </c>
      <c r="I3055" s="2">
        <v>-2.66</v>
      </c>
      <c r="J3055" s="2">
        <v>-2.66</v>
      </c>
      <c r="K3055" s="2">
        <v>-2.66</v>
      </c>
      <c r="P3055">
        <v>2013</v>
      </c>
    </row>
    <row r="3056" spans="2:16" x14ac:dyDescent="0.2">
      <c r="B3056" s="3">
        <v>41386</v>
      </c>
      <c r="C3056" t="s">
        <v>13</v>
      </c>
      <c r="E3056" t="s">
        <v>328</v>
      </c>
      <c r="F3056" t="s">
        <v>7582</v>
      </c>
      <c r="G3056" t="s">
        <v>240</v>
      </c>
      <c r="H3056" t="s">
        <v>17</v>
      </c>
      <c r="I3056" s="2">
        <v>-2.66</v>
      </c>
      <c r="J3056" s="2">
        <v>-2.66</v>
      </c>
      <c r="K3056" s="2">
        <v>-2.66</v>
      </c>
      <c r="P3056">
        <v>2013</v>
      </c>
    </row>
    <row r="3057" spans="2:16" x14ac:dyDescent="0.2">
      <c r="B3057" s="3">
        <v>41387</v>
      </c>
      <c r="C3057" t="s">
        <v>13</v>
      </c>
      <c r="D3057" t="s">
        <v>5130</v>
      </c>
      <c r="E3057" t="s">
        <v>176</v>
      </c>
      <c r="F3057" t="s">
        <v>5131</v>
      </c>
      <c r="G3057" t="s">
        <v>178</v>
      </c>
      <c r="H3057" t="s">
        <v>17</v>
      </c>
      <c r="I3057" s="2">
        <v>-570.4</v>
      </c>
      <c r="J3057" s="2">
        <v>-570.4</v>
      </c>
      <c r="K3057" s="2">
        <v>-570.4</v>
      </c>
      <c r="P3057">
        <v>2013</v>
      </c>
    </row>
    <row r="3058" spans="2:16" x14ac:dyDescent="0.2">
      <c r="B3058" s="3">
        <v>41387</v>
      </c>
      <c r="C3058" t="s">
        <v>13</v>
      </c>
      <c r="D3058" t="s">
        <v>5130</v>
      </c>
      <c r="E3058" t="s">
        <v>176</v>
      </c>
      <c r="F3058" t="s">
        <v>5131</v>
      </c>
      <c r="G3058" t="s">
        <v>178</v>
      </c>
      <c r="H3058" t="s">
        <v>17</v>
      </c>
      <c r="I3058" s="2">
        <v>-570.4</v>
      </c>
      <c r="J3058" s="2">
        <v>-570.4</v>
      </c>
      <c r="K3058" s="2">
        <v>-570.4</v>
      </c>
      <c r="P3058">
        <v>2013</v>
      </c>
    </row>
    <row r="3059" spans="2:16" x14ac:dyDescent="0.2">
      <c r="B3059" s="3">
        <v>41387</v>
      </c>
      <c r="C3059" t="s">
        <v>140</v>
      </c>
      <c r="D3059" t="s">
        <v>143</v>
      </c>
      <c r="E3059" t="s">
        <v>345</v>
      </c>
      <c r="G3059" t="s">
        <v>178</v>
      </c>
      <c r="H3059" t="s">
        <v>17</v>
      </c>
      <c r="I3059" s="2">
        <v>-50</v>
      </c>
      <c r="J3059" s="2">
        <v>-50</v>
      </c>
      <c r="K3059" s="2">
        <v>-50</v>
      </c>
      <c r="P3059">
        <v>2013</v>
      </c>
    </row>
    <row r="3060" spans="2:16" x14ac:dyDescent="0.2">
      <c r="B3060" s="3">
        <v>41387</v>
      </c>
      <c r="C3060" t="s">
        <v>13</v>
      </c>
      <c r="D3060" t="s">
        <v>5130</v>
      </c>
      <c r="E3060" t="s">
        <v>176</v>
      </c>
      <c r="G3060" t="s">
        <v>240</v>
      </c>
      <c r="H3060" t="s">
        <v>17</v>
      </c>
      <c r="I3060" s="2">
        <v>-995</v>
      </c>
      <c r="J3060" s="2">
        <v>-995</v>
      </c>
      <c r="K3060" s="2">
        <v>-995</v>
      </c>
      <c r="P3060">
        <v>2013</v>
      </c>
    </row>
    <row r="3061" spans="2:16" x14ac:dyDescent="0.2">
      <c r="B3061" s="3">
        <v>41387</v>
      </c>
      <c r="C3061" t="s">
        <v>13</v>
      </c>
      <c r="D3061" t="s">
        <v>5130</v>
      </c>
      <c r="E3061" t="s">
        <v>176</v>
      </c>
      <c r="G3061" t="s">
        <v>240</v>
      </c>
      <c r="H3061" t="s">
        <v>17</v>
      </c>
      <c r="I3061" s="2">
        <v>-995</v>
      </c>
      <c r="J3061" s="2">
        <v>-995</v>
      </c>
      <c r="K3061" s="2">
        <v>-995</v>
      </c>
      <c r="P3061">
        <v>2013</v>
      </c>
    </row>
    <row r="3062" spans="2:16" x14ac:dyDescent="0.2">
      <c r="B3062" s="3">
        <v>41387</v>
      </c>
      <c r="C3062" t="s">
        <v>13</v>
      </c>
      <c r="D3062" s="4" t="s">
        <v>3947</v>
      </c>
      <c r="E3062" t="s">
        <v>3047</v>
      </c>
      <c r="F3062" t="s">
        <v>5129</v>
      </c>
      <c r="G3062" t="s">
        <v>464</v>
      </c>
      <c r="H3062" t="s">
        <v>17</v>
      </c>
      <c r="I3062" s="2">
        <v>-200</v>
      </c>
      <c r="J3062" s="2">
        <v>-200</v>
      </c>
      <c r="K3062" s="2">
        <v>-200</v>
      </c>
      <c r="P3062">
        <v>2013</v>
      </c>
    </row>
    <row r="3063" spans="2:16" x14ac:dyDescent="0.2">
      <c r="B3063" s="3">
        <v>41387</v>
      </c>
      <c r="C3063" t="s">
        <v>13</v>
      </c>
      <c r="D3063" s="4" t="s">
        <v>3947</v>
      </c>
      <c r="E3063" t="s">
        <v>3047</v>
      </c>
      <c r="F3063" t="s">
        <v>5129</v>
      </c>
      <c r="G3063" t="s">
        <v>464</v>
      </c>
      <c r="H3063" t="s">
        <v>17</v>
      </c>
      <c r="I3063" s="2">
        <v>-200</v>
      </c>
      <c r="J3063" s="2">
        <v>-200</v>
      </c>
      <c r="K3063" s="2">
        <v>-200</v>
      </c>
      <c r="P3063">
        <v>2013</v>
      </c>
    </row>
    <row r="3064" spans="2:16" x14ac:dyDescent="0.2">
      <c r="B3064" s="3">
        <v>41390</v>
      </c>
      <c r="C3064" t="s">
        <v>13</v>
      </c>
      <c r="D3064" t="s">
        <v>45</v>
      </c>
      <c r="E3064" t="s">
        <v>7783</v>
      </c>
      <c r="F3064" t="s">
        <v>7784</v>
      </c>
      <c r="G3064" t="s">
        <v>310</v>
      </c>
      <c r="H3064" t="s">
        <v>17</v>
      </c>
      <c r="I3064" s="2">
        <v>220.56</v>
      </c>
      <c r="J3064" s="2"/>
      <c r="K3064" s="2">
        <v>220.56</v>
      </c>
      <c r="P3064">
        <v>2013</v>
      </c>
    </row>
    <row r="3065" spans="2:16" x14ac:dyDescent="0.2">
      <c r="B3065" s="3">
        <v>41390</v>
      </c>
      <c r="C3065" t="s">
        <v>13</v>
      </c>
      <c r="D3065" t="s">
        <v>45</v>
      </c>
      <c r="E3065" t="s">
        <v>7783</v>
      </c>
      <c r="F3065" t="s">
        <v>7784</v>
      </c>
      <c r="G3065" t="s">
        <v>310</v>
      </c>
      <c r="H3065" t="s">
        <v>17</v>
      </c>
      <c r="I3065" s="2">
        <v>220.56</v>
      </c>
      <c r="J3065" s="2"/>
      <c r="K3065" s="2">
        <v>220.56</v>
      </c>
      <c r="P3065">
        <v>2013</v>
      </c>
    </row>
    <row r="3066" spans="2:16" x14ac:dyDescent="0.2">
      <c r="B3066" s="3">
        <v>41390</v>
      </c>
      <c r="C3066" t="s">
        <v>140</v>
      </c>
      <c r="E3066" t="s">
        <v>345</v>
      </c>
      <c r="F3066" t="s">
        <v>2478</v>
      </c>
      <c r="G3066" t="s">
        <v>295</v>
      </c>
      <c r="H3066" t="s">
        <v>17</v>
      </c>
      <c r="I3066" s="2">
        <v>-12.07</v>
      </c>
      <c r="J3066" s="2">
        <v>-12.07</v>
      </c>
      <c r="K3066" s="2">
        <v>-12.07</v>
      </c>
      <c r="P3066">
        <v>2013</v>
      </c>
    </row>
    <row r="3067" spans="2:16" x14ac:dyDescent="0.2">
      <c r="B3067" s="3">
        <v>41393</v>
      </c>
      <c r="C3067" t="s">
        <v>13</v>
      </c>
      <c r="D3067" s="4" t="s">
        <v>1493</v>
      </c>
      <c r="E3067" t="s">
        <v>180</v>
      </c>
      <c r="F3067" t="s">
        <v>550</v>
      </c>
      <c r="H3067" t="s">
        <v>17</v>
      </c>
      <c r="I3067" s="2">
        <v>-1705.4</v>
      </c>
      <c r="J3067" s="2">
        <v>-1705.4</v>
      </c>
      <c r="K3067" s="2">
        <v>-1705.4</v>
      </c>
      <c r="P3067">
        <v>2013</v>
      </c>
    </row>
    <row r="3068" spans="2:16" x14ac:dyDescent="0.2">
      <c r="B3068" s="3">
        <v>41393</v>
      </c>
      <c r="C3068" t="s">
        <v>13</v>
      </c>
      <c r="D3068" s="4" t="s">
        <v>1493</v>
      </c>
      <c r="E3068" t="s">
        <v>180</v>
      </c>
      <c r="F3068" t="s">
        <v>550</v>
      </c>
      <c r="H3068" t="s">
        <v>17</v>
      </c>
      <c r="I3068" s="2">
        <v>-1705.4</v>
      </c>
      <c r="J3068" s="2">
        <v>-1705.4</v>
      </c>
      <c r="K3068" s="2">
        <v>-1705.4</v>
      </c>
      <c r="P3068">
        <v>2013</v>
      </c>
    </row>
    <row r="3069" spans="2:16" x14ac:dyDescent="0.2">
      <c r="B3069" s="3">
        <v>41394</v>
      </c>
      <c r="C3069" t="s">
        <v>140</v>
      </c>
      <c r="E3069" t="s">
        <v>345</v>
      </c>
      <c r="F3069" t="s">
        <v>1855</v>
      </c>
      <c r="G3069" t="s">
        <v>178</v>
      </c>
      <c r="H3069" t="s">
        <v>17</v>
      </c>
      <c r="I3069" s="2">
        <v>15.22</v>
      </c>
      <c r="J3069" s="2"/>
      <c r="K3069" s="2">
        <v>15.22</v>
      </c>
      <c r="P3069">
        <v>2013</v>
      </c>
    </row>
    <row r="3070" spans="2:16" x14ac:dyDescent="0.2">
      <c r="B3070" s="3">
        <v>41394</v>
      </c>
      <c r="C3070" t="s">
        <v>140</v>
      </c>
      <c r="E3070" t="s">
        <v>345</v>
      </c>
      <c r="F3070" t="s">
        <v>1855</v>
      </c>
      <c r="G3070" t="s">
        <v>178</v>
      </c>
      <c r="H3070" t="s">
        <v>17</v>
      </c>
      <c r="I3070" s="2">
        <v>-20.66</v>
      </c>
      <c r="J3070" s="2">
        <v>-20.66</v>
      </c>
      <c r="K3070" s="2">
        <v>-20.66</v>
      </c>
      <c r="P3070">
        <v>2013</v>
      </c>
    </row>
    <row r="3071" spans="2:16" x14ac:dyDescent="0.2">
      <c r="B3071" s="3">
        <v>41396</v>
      </c>
      <c r="C3071" t="s">
        <v>18</v>
      </c>
      <c r="E3071" t="s">
        <v>19</v>
      </c>
      <c r="F3071" t="s">
        <v>5178</v>
      </c>
      <c r="G3071" t="s">
        <v>2878</v>
      </c>
      <c r="H3071" t="s">
        <v>17</v>
      </c>
      <c r="I3071" s="2">
        <v>-3298.6</v>
      </c>
      <c r="J3071" s="2">
        <v>-3298.6</v>
      </c>
      <c r="K3071" s="2">
        <v>-3298.6</v>
      </c>
      <c r="P3071">
        <v>2013</v>
      </c>
    </row>
    <row r="3072" spans="2:16" x14ac:dyDescent="0.2">
      <c r="B3072" s="3">
        <v>41396</v>
      </c>
      <c r="C3072" t="s">
        <v>140</v>
      </c>
      <c r="E3072" t="s">
        <v>19</v>
      </c>
      <c r="F3072" t="s">
        <v>5173</v>
      </c>
      <c r="G3072" t="s">
        <v>653</v>
      </c>
      <c r="H3072" t="s">
        <v>17</v>
      </c>
      <c r="I3072" s="2">
        <v>-14.85</v>
      </c>
      <c r="J3072" s="2">
        <v>-14.85</v>
      </c>
      <c r="K3072" s="2">
        <v>-14.85</v>
      </c>
      <c r="P3072">
        <v>2013</v>
      </c>
    </row>
    <row r="3073" spans="2:16" x14ac:dyDescent="0.2">
      <c r="B3073" s="3">
        <v>41396</v>
      </c>
      <c r="C3073" t="s">
        <v>140</v>
      </c>
      <c r="E3073" t="s">
        <v>19</v>
      </c>
      <c r="F3073" t="s">
        <v>5174</v>
      </c>
      <c r="G3073" t="s">
        <v>653</v>
      </c>
      <c r="H3073" t="s">
        <v>17</v>
      </c>
      <c r="I3073" s="2">
        <v>-33.81</v>
      </c>
      <c r="J3073" s="2">
        <v>-33.81</v>
      </c>
      <c r="K3073" s="2">
        <v>-33.81</v>
      </c>
      <c r="P3073">
        <v>2013</v>
      </c>
    </row>
    <row r="3074" spans="2:16" x14ac:dyDescent="0.2">
      <c r="B3074" s="3">
        <v>41400</v>
      </c>
      <c r="C3074" t="s">
        <v>140</v>
      </c>
      <c r="E3074" t="s">
        <v>19</v>
      </c>
      <c r="F3074" t="s">
        <v>5175</v>
      </c>
      <c r="G3074" t="s">
        <v>464</v>
      </c>
      <c r="H3074" t="s">
        <v>17</v>
      </c>
      <c r="I3074" s="2">
        <v>-16.920000000000002</v>
      </c>
      <c r="J3074" s="2">
        <v>-16.920000000000002</v>
      </c>
      <c r="K3074" s="2">
        <v>-16.920000000000002</v>
      </c>
      <c r="P3074">
        <v>2013</v>
      </c>
    </row>
    <row r="3075" spans="2:16" x14ac:dyDescent="0.2">
      <c r="B3075" s="3">
        <v>41403</v>
      </c>
      <c r="C3075" t="s">
        <v>18</v>
      </c>
      <c r="E3075" t="s">
        <v>19</v>
      </c>
      <c r="F3075" t="s">
        <v>2005</v>
      </c>
      <c r="G3075" t="s">
        <v>158</v>
      </c>
      <c r="H3075" t="s">
        <v>17</v>
      </c>
      <c r="I3075" s="2">
        <v>-26.36</v>
      </c>
      <c r="J3075" s="2">
        <v>-26.36</v>
      </c>
      <c r="K3075" s="2">
        <v>-26.36</v>
      </c>
      <c r="P3075">
        <v>2013</v>
      </c>
    </row>
    <row r="3076" spans="2:16" x14ac:dyDescent="0.2">
      <c r="B3076" s="3">
        <v>41403</v>
      </c>
      <c r="C3076" t="s">
        <v>334</v>
      </c>
      <c r="E3076" t="s">
        <v>384</v>
      </c>
      <c r="F3076" t="s">
        <v>1832</v>
      </c>
      <c r="G3076" t="s">
        <v>386</v>
      </c>
      <c r="H3076" t="s">
        <v>17</v>
      </c>
      <c r="I3076" s="2">
        <v>-640.54</v>
      </c>
      <c r="J3076" s="2">
        <v>-640.54</v>
      </c>
      <c r="K3076" s="2">
        <v>-640.54</v>
      </c>
      <c r="P3076">
        <v>2013</v>
      </c>
    </row>
    <row r="3077" spans="2:16" x14ac:dyDescent="0.2">
      <c r="B3077" s="3">
        <v>41404</v>
      </c>
      <c r="C3077" t="s">
        <v>13</v>
      </c>
      <c r="D3077" s="4" t="s">
        <v>3953</v>
      </c>
      <c r="E3077" t="s">
        <v>3047</v>
      </c>
      <c r="F3077" t="s">
        <v>5132</v>
      </c>
      <c r="G3077" t="s">
        <v>464</v>
      </c>
      <c r="H3077" t="s">
        <v>17</v>
      </c>
      <c r="I3077" s="2">
        <v>-800</v>
      </c>
      <c r="J3077" s="2">
        <v>-800</v>
      </c>
      <c r="K3077" s="2">
        <v>-800</v>
      </c>
      <c r="P3077">
        <v>2013</v>
      </c>
    </row>
    <row r="3078" spans="2:16" x14ac:dyDescent="0.2">
      <c r="B3078" s="3">
        <v>41404</v>
      </c>
      <c r="C3078" t="s">
        <v>13</v>
      </c>
      <c r="D3078" s="4" t="s">
        <v>3953</v>
      </c>
      <c r="E3078" t="s">
        <v>3047</v>
      </c>
      <c r="F3078" t="s">
        <v>5132</v>
      </c>
      <c r="G3078" t="s">
        <v>464</v>
      </c>
      <c r="H3078" t="s">
        <v>17</v>
      </c>
      <c r="I3078" s="2">
        <v>-800</v>
      </c>
      <c r="J3078" s="2">
        <v>-800</v>
      </c>
      <c r="K3078" s="2">
        <v>-800</v>
      </c>
      <c r="P3078">
        <v>2013</v>
      </c>
    </row>
    <row r="3079" spans="2:16" x14ac:dyDescent="0.2">
      <c r="B3079" s="3">
        <v>41407</v>
      </c>
      <c r="C3079" t="s">
        <v>13</v>
      </c>
      <c r="D3079" s="4" t="s">
        <v>1491</v>
      </c>
      <c r="E3079" t="s">
        <v>919</v>
      </c>
      <c r="F3079" t="s">
        <v>1492</v>
      </c>
      <c r="G3079" t="s">
        <v>158</v>
      </c>
      <c r="H3079" t="s">
        <v>17</v>
      </c>
      <c r="I3079" s="2">
        <v>-400</v>
      </c>
      <c r="J3079" s="2">
        <v>-400</v>
      </c>
      <c r="K3079" s="2">
        <v>-400</v>
      </c>
      <c r="P3079">
        <v>2013</v>
      </c>
    </row>
    <row r="3080" spans="2:16" x14ac:dyDescent="0.2">
      <c r="B3080" s="3">
        <v>41407</v>
      </c>
      <c r="C3080" t="s">
        <v>13</v>
      </c>
      <c r="D3080" s="4" t="s">
        <v>1491</v>
      </c>
      <c r="E3080" t="s">
        <v>919</v>
      </c>
      <c r="F3080" t="s">
        <v>1492</v>
      </c>
      <c r="G3080" t="s">
        <v>158</v>
      </c>
      <c r="H3080" t="s">
        <v>17</v>
      </c>
      <c r="I3080" s="2">
        <v>-400</v>
      </c>
      <c r="J3080" s="2">
        <v>-400</v>
      </c>
      <c r="K3080" s="2">
        <v>-400</v>
      </c>
      <c r="P3080">
        <v>2013</v>
      </c>
    </row>
    <row r="3081" spans="2:16" x14ac:dyDescent="0.2">
      <c r="B3081" s="3">
        <v>41408</v>
      </c>
      <c r="C3081" t="s">
        <v>13</v>
      </c>
      <c r="D3081" s="4" t="s">
        <v>1493</v>
      </c>
      <c r="E3081" t="s">
        <v>24</v>
      </c>
      <c r="G3081" t="s">
        <v>158</v>
      </c>
      <c r="H3081" t="s">
        <v>17</v>
      </c>
      <c r="I3081" s="2">
        <v>-320</v>
      </c>
      <c r="J3081" s="2">
        <v>-320</v>
      </c>
      <c r="K3081" s="2">
        <v>-320</v>
      </c>
      <c r="P3081">
        <v>2013</v>
      </c>
    </row>
    <row r="3082" spans="2:16" x14ac:dyDescent="0.2">
      <c r="B3082" s="3">
        <v>41408</v>
      </c>
      <c r="C3082" t="s">
        <v>13</v>
      </c>
      <c r="D3082" s="4" t="s">
        <v>1493</v>
      </c>
      <c r="E3082" t="s">
        <v>24</v>
      </c>
      <c r="G3082" t="s">
        <v>158</v>
      </c>
      <c r="H3082" t="s">
        <v>17</v>
      </c>
      <c r="I3082" s="2">
        <v>-320</v>
      </c>
      <c r="J3082" s="2">
        <v>-320</v>
      </c>
      <c r="K3082" s="2">
        <v>-320</v>
      </c>
      <c r="P3082">
        <v>2013</v>
      </c>
    </row>
    <row r="3083" spans="2:16" x14ac:dyDescent="0.2">
      <c r="B3083" s="3">
        <v>41408</v>
      </c>
      <c r="C3083" t="s">
        <v>140</v>
      </c>
      <c r="E3083" t="s">
        <v>345</v>
      </c>
      <c r="F3083" t="s">
        <v>7599</v>
      </c>
      <c r="G3083" t="s">
        <v>254</v>
      </c>
      <c r="H3083" t="s">
        <v>17</v>
      </c>
      <c r="I3083" s="2">
        <v>-45.44</v>
      </c>
      <c r="J3083" s="2">
        <v>-45.44</v>
      </c>
      <c r="K3083" s="2">
        <v>-45.44</v>
      </c>
      <c r="P3083">
        <v>2013</v>
      </c>
    </row>
    <row r="3084" spans="2:16" x14ac:dyDescent="0.2">
      <c r="B3084" s="3">
        <v>41409</v>
      </c>
      <c r="C3084" t="s">
        <v>140</v>
      </c>
      <c r="E3084" t="s">
        <v>345</v>
      </c>
      <c r="F3084" t="s">
        <v>7267</v>
      </c>
      <c r="G3084" t="s">
        <v>240</v>
      </c>
      <c r="H3084" t="s">
        <v>17</v>
      </c>
      <c r="I3084" s="2">
        <v>-50</v>
      </c>
      <c r="J3084" s="2">
        <v>-50</v>
      </c>
      <c r="K3084" s="2">
        <v>-50</v>
      </c>
      <c r="P3084">
        <v>2013</v>
      </c>
    </row>
    <row r="3085" spans="2:16" x14ac:dyDescent="0.2">
      <c r="B3085" s="3">
        <v>41409</v>
      </c>
      <c r="C3085" t="s">
        <v>140</v>
      </c>
      <c r="E3085" t="s">
        <v>345</v>
      </c>
      <c r="F3085" t="s">
        <v>7599</v>
      </c>
      <c r="G3085" t="s">
        <v>254</v>
      </c>
      <c r="H3085" t="s">
        <v>17</v>
      </c>
      <c r="I3085" s="2">
        <v>20.32</v>
      </c>
      <c r="J3085" s="2"/>
      <c r="K3085" s="2">
        <v>20.32</v>
      </c>
      <c r="P3085">
        <v>2013</v>
      </c>
    </row>
    <row r="3086" spans="2:16" x14ac:dyDescent="0.2">
      <c r="B3086" s="3">
        <v>41410</v>
      </c>
      <c r="C3086" t="s">
        <v>140</v>
      </c>
      <c r="E3086" t="s">
        <v>345</v>
      </c>
      <c r="F3086" t="s">
        <v>1844</v>
      </c>
      <c r="G3086" t="s">
        <v>166</v>
      </c>
      <c r="H3086" t="s">
        <v>17</v>
      </c>
      <c r="I3086" s="2">
        <v>-1066.77</v>
      </c>
      <c r="J3086" s="2">
        <v>-1066.77</v>
      </c>
      <c r="K3086" s="2">
        <v>-1066.77</v>
      </c>
      <c r="P3086">
        <v>2013</v>
      </c>
    </row>
    <row r="3087" spans="2:16" x14ac:dyDescent="0.2">
      <c r="B3087" s="3">
        <v>41410</v>
      </c>
      <c r="C3087" t="s">
        <v>13</v>
      </c>
      <c r="E3087" t="s">
        <v>5133</v>
      </c>
      <c r="F3087" t="s">
        <v>5134</v>
      </c>
      <c r="G3087" t="s">
        <v>310</v>
      </c>
      <c r="H3087" t="s">
        <v>17</v>
      </c>
      <c r="I3087" s="2">
        <v>-50</v>
      </c>
      <c r="J3087" s="2">
        <v>-50</v>
      </c>
      <c r="K3087" s="2">
        <v>-50</v>
      </c>
      <c r="P3087">
        <v>2013</v>
      </c>
    </row>
    <row r="3088" spans="2:16" x14ac:dyDescent="0.2">
      <c r="B3088" s="3">
        <v>41410</v>
      </c>
      <c r="C3088" t="s">
        <v>13</v>
      </c>
      <c r="E3088" t="s">
        <v>5135</v>
      </c>
      <c r="F3088" t="s">
        <v>3704</v>
      </c>
      <c r="G3088" t="s">
        <v>310</v>
      </c>
      <c r="H3088" t="s">
        <v>17</v>
      </c>
      <c r="I3088" s="2">
        <v>-295.62</v>
      </c>
      <c r="J3088" s="2">
        <v>-295.62</v>
      </c>
      <c r="K3088" s="2">
        <v>-295.62</v>
      </c>
      <c r="P3088">
        <v>2013</v>
      </c>
    </row>
    <row r="3089" spans="2:16" x14ac:dyDescent="0.2">
      <c r="B3089" s="3">
        <v>41410</v>
      </c>
      <c r="C3089" t="s">
        <v>13</v>
      </c>
      <c r="E3089" t="s">
        <v>5133</v>
      </c>
      <c r="F3089" t="s">
        <v>5134</v>
      </c>
      <c r="G3089" t="s">
        <v>310</v>
      </c>
      <c r="H3089" t="s">
        <v>17</v>
      </c>
      <c r="I3089" s="2">
        <v>-50</v>
      </c>
      <c r="J3089" s="2">
        <v>-50</v>
      </c>
      <c r="K3089" s="2">
        <v>-50</v>
      </c>
      <c r="P3089">
        <v>2013</v>
      </c>
    </row>
    <row r="3090" spans="2:16" x14ac:dyDescent="0.2">
      <c r="B3090" s="3">
        <v>41410</v>
      </c>
      <c r="C3090" t="s">
        <v>13</v>
      </c>
      <c r="E3090" t="s">
        <v>5135</v>
      </c>
      <c r="F3090" t="s">
        <v>3704</v>
      </c>
      <c r="G3090" t="s">
        <v>310</v>
      </c>
      <c r="H3090" t="s">
        <v>17</v>
      </c>
      <c r="I3090" s="2">
        <v>-295.62</v>
      </c>
      <c r="J3090" s="2">
        <v>-295.62</v>
      </c>
      <c r="K3090" s="2">
        <v>-295.62</v>
      </c>
      <c r="P3090">
        <v>2013</v>
      </c>
    </row>
    <row r="3091" spans="2:16" x14ac:dyDescent="0.2">
      <c r="B3091" s="3">
        <v>41411</v>
      </c>
      <c r="C3091" t="s">
        <v>1833</v>
      </c>
      <c r="E3091" t="s">
        <v>1834</v>
      </c>
      <c r="F3091" t="s">
        <v>1835</v>
      </c>
      <c r="G3091" t="s">
        <v>163</v>
      </c>
      <c r="H3091" t="s">
        <v>17</v>
      </c>
      <c r="I3091" s="2">
        <v>-2900</v>
      </c>
      <c r="J3091" s="2">
        <v>-2900</v>
      </c>
      <c r="K3091" s="2">
        <v>-2900</v>
      </c>
      <c r="P3091">
        <v>2013</v>
      </c>
    </row>
    <row r="3092" spans="2:16" x14ac:dyDescent="0.2">
      <c r="B3092" s="3">
        <v>41414</v>
      </c>
      <c r="C3092" t="s">
        <v>140</v>
      </c>
      <c r="E3092" t="s">
        <v>345</v>
      </c>
      <c r="F3092" t="s">
        <v>1845</v>
      </c>
      <c r="G3092" t="s">
        <v>258</v>
      </c>
      <c r="H3092" t="s">
        <v>17</v>
      </c>
      <c r="I3092" s="2">
        <v>-226.11</v>
      </c>
      <c r="J3092" s="2">
        <v>-226.11</v>
      </c>
      <c r="K3092" s="2">
        <v>-226.11</v>
      </c>
      <c r="P3092">
        <v>2013</v>
      </c>
    </row>
    <row r="3093" spans="2:16" x14ac:dyDescent="0.2">
      <c r="B3093" s="3">
        <v>41415</v>
      </c>
      <c r="C3093" t="s">
        <v>1833</v>
      </c>
      <c r="E3093" t="s">
        <v>156</v>
      </c>
      <c r="F3093" t="s">
        <v>1836</v>
      </c>
      <c r="G3093" t="s">
        <v>166</v>
      </c>
      <c r="H3093" t="s">
        <v>17</v>
      </c>
      <c r="I3093" s="2">
        <v>-1500</v>
      </c>
      <c r="J3093" s="2">
        <v>-1500</v>
      </c>
      <c r="K3093" s="2">
        <v>-1500</v>
      </c>
      <c r="P3093">
        <v>2013</v>
      </c>
    </row>
    <row r="3094" spans="2:16" x14ac:dyDescent="0.2">
      <c r="B3094" s="3">
        <v>41416</v>
      </c>
      <c r="C3094" t="s">
        <v>140</v>
      </c>
      <c r="E3094" t="s">
        <v>19</v>
      </c>
      <c r="F3094" t="s">
        <v>5176</v>
      </c>
      <c r="G3094" t="s">
        <v>293</v>
      </c>
      <c r="H3094" t="s">
        <v>17</v>
      </c>
      <c r="I3094" s="2">
        <v>-47.42</v>
      </c>
      <c r="J3094" s="2">
        <v>-47.42</v>
      </c>
      <c r="K3094" s="2">
        <v>-47.42</v>
      </c>
      <c r="P3094">
        <v>2013</v>
      </c>
    </row>
    <row r="3095" spans="2:16" x14ac:dyDescent="0.2">
      <c r="B3095" s="3">
        <v>41416</v>
      </c>
      <c r="C3095" t="s">
        <v>1833</v>
      </c>
      <c r="E3095" t="s">
        <v>176</v>
      </c>
      <c r="F3095" t="s">
        <v>7597</v>
      </c>
      <c r="G3095" t="s">
        <v>240</v>
      </c>
      <c r="H3095" t="s">
        <v>17</v>
      </c>
      <c r="I3095" s="2">
        <v>-365</v>
      </c>
      <c r="J3095" s="2">
        <v>-365</v>
      </c>
      <c r="K3095" s="2">
        <v>-365</v>
      </c>
      <c r="P3095">
        <v>2013</v>
      </c>
    </row>
    <row r="3096" spans="2:16" x14ac:dyDescent="0.2">
      <c r="B3096" s="3">
        <v>41416</v>
      </c>
      <c r="C3096" t="s">
        <v>140</v>
      </c>
      <c r="E3096" t="s">
        <v>345</v>
      </c>
      <c r="F3096" t="s">
        <v>1844</v>
      </c>
      <c r="G3096" t="s">
        <v>166</v>
      </c>
      <c r="H3096" t="s">
        <v>17</v>
      </c>
      <c r="I3096" s="2">
        <v>99.03</v>
      </c>
      <c r="J3096" s="2"/>
      <c r="K3096" s="2">
        <v>99.03</v>
      </c>
      <c r="P3096">
        <v>2013</v>
      </c>
    </row>
    <row r="3097" spans="2:16" x14ac:dyDescent="0.2">
      <c r="B3097" s="3">
        <v>41416</v>
      </c>
      <c r="C3097" t="s">
        <v>140</v>
      </c>
      <c r="E3097" t="s">
        <v>345</v>
      </c>
      <c r="F3097" t="s">
        <v>1845</v>
      </c>
      <c r="G3097" t="s">
        <v>258</v>
      </c>
      <c r="H3097" t="s">
        <v>17</v>
      </c>
      <c r="I3097" s="2">
        <v>46.22</v>
      </c>
      <c r="J3097" s="2"/>
      <c r="K3097" s="2">
        <v>46.22</v>
      </c>
      <c r="P3097">
        <v>2013</v>
      </c>
    </row>
    <row r="3098" spans="2:16" x14ac:dyDescent="0.2">
      <c r="B3098" s="3">
        <v>41416</v>
      </c>
      <c r="C3098" t="s">
        <v>13</v>
      </c>
      <c r="D3098" s="4" t="s">
        <v>7583</v>
      </c>
      <c r="E3098" t="s">
        <v>1507</v>
      </c>
      <c r="F3098" t="s">
        <v>198</v>
      </c>
      <c r="G3098" t="s">
        <v>258</v>
      </c>
      <c r="H3098" t="s">
        <v>17</v>
      </c>
      <c r="I3098" s="2">
        <v>-425</v>
      </c>
      <c r="J3098" s="2">
        <v>-425</v>
      </c>
      <c r="K3098" s="2">
        <v>-425</v>
      </c>
      <c r="P3098">
        <v>2013</v>
      </c>
    </row>
    <row r="3099" spans="2:16" x14ac:dyDescent="0.2">
      <c r="B3099" s="3">
        <v>41416</v>
      </c>
      <c r="C3099" t="s">
        <v>13</v>
      </c>
      <c r="D3099" s="4" t="s">
        <v>7583</v>
      </c>
      <c r="E3099" t="s">
        <v>1507</v>
      </c>
      <c r="F3099" t="s">
        <v>198</v>
      </c>
      <c r="G3099" t="s">
        <v>258</v>
      </c>
      <c r="H3099" t="s">
        <v>17</v>
      </c>
      <c r="I3099" s="2">
        <v>-425</v>
      </c>
      <c r="J3099" s="2">
        <v>-425</v>
      </c>
      <c r="K3099" s="2">
        <v>-425</v>
      </c>
      <c r="P3099">
        <v>2013</v>
      </c>
    </row>
    <row r="3100" spans="2:16" hidden="1" x14ac:dyDescent="0.2">
      <c r="B3100" t="s">
        <v>3102</v>
      </c>
      <c r="I3100" s="2">
        <v>-63764.56</v>
      </c>
      <c r="J3100" s="2">
        <v>-63764.56</v>
      </c>
      <c r="K3100" s="2">
        <v>-63764.56</v>
      </c>
      <c r="P3100" t="e">
        <v>#VALUE!</v>
      </c>
    </row>
    <row r="3101" spans="2:16" x14ac:dyDescent="0.2">
      <c r="B3101" s="3">
        <v>41422</v>
      </c>
      <c r="C3101" t="s">
        <v>140</v>
      </c>
      <c r="E3101" t="s">
        <v>19</v>
      </c>
      <c r="F3101" t="s">
        <v>1846</v>
      </c>
      <c r="G3101" t="s">
        <v>240</v>
      </c>
      <c r="H3101" t="s">
        <v>17</v>
      </c>
      <c r="I3101" s="2">
        <v>-343.32</v>
      </c>
      <c r="J3101" s="2">
        <v>-343.32</v>
      </c>
      <c r="K3101" s="2">
        <v>-343.32</v>
      </c>
      <c r="P3101">
        <v>2013</v>
      </c>
    </row>
    <row r="3102" spans="2:16" x14ac:dyDescent="0.2">
      <c r="B3102" s="3">
        <v>41422</v>
      </c>
      <c r="C3102" t="s">
        <v>13</v>
      </c>
      <c r="D3102" s="4" t="s">
        <v>5136</v>
      </c>
      <c r="E3102" t="s">
        <v>5125</v>
      </c>
      <c r="F3102" t="s">
        <v>5137</v>
      </c>
      <c r="G3102" t="s">
        <v>295</v>
      </c>
      <c r="H3102" t="s">
        <v>17</v>
      </c>
      <c r="I3102" s="2">
        <v>-280</v>
      </c>
      <c r="J3102" s="2">
        <v>-280</v>
      </c>
      <c r="K3102" s="2">
        <v>-280</v>
      </c>
      <c r="P3102">
        <v>2013</v>
      </c>
    </row>
    <row r="3103" spans="2:16" x14ac:dyDescent="0.2">
      <c r="B3103" s="3">
        <v>41422</v>
      </c>
      <c r="C3103" t="s">
        <v>13</v>
      </c>
      <c r="D3103" s="4" t="s">
        <v>5136</v>
      </c>
      <c r="E3103" t="s">
        <v>5125</v>
      </c>
      <c r="F3103" t="s">
        <v>5137</v>
      </c>
      <c r="G3103" t="s">
        <v>295</v>
      </c>
      <c r="H3103" t="s">
        <v>17</v>
      </c>
      <c r="I3103" s="2">
        <v>-280</v>
      </c>
      <c r="J3103" s="2">
        <v>-280</v>
      </c>
      <c r="K3103" s="2">
        <v>-280</v>
      </c>
      <c r="P3103">
        <v>2013</v>
      </c>
    </row>
    <row r="3104" spans="2:16" x14ac:dyDescent="0.2">
      <c r="B3104" s="3">
        <v>41422</v>
      </c>
      <c r="C3104" t="s">
        <v>923</v>
      </c>
      <c r="D3104" t="s">
        <v>143</v>
      </c>
      <c r="E3104" t="s">
        <v>8483</v>
      </c>
      <c r="F3104" t="s">
        <v>8484</v>
      </c>
      <c r="H3104" t="s">
        <v>17</v>
      </c>
      <c r="I3104" s="2">
        <v>-2.68</v>
      </c>
      <c r="J3104" s="2">
        <v>-2.68</v>
      </c>
      <c r="K3104" s="2">
        <v>-2.68</v>
      </c>
      <c r="P3104">
        <v>2013</v>
      </c>
    </row>
    <row r="3105" spans="2:16" x14ac:dyDescent="0.2">
      <c r="B3105" s="3">
        <v>41423</v>
      </c>
      <c r="C3105" t="s">
        <v>140</v>
      </c>
      <c r="E3105" t="s">
        <v>345</v>
      </c>
      <c r="F3105" t="s">
        <v>3220</v>
      </c>
      <c r="G3105" t="s">
        <v>271</v>
      </c>
      <c r="H3105" t="s">
        <v>17</v>
      </c>
      <c r="I3105" s="2">
        <v>-28.16</v>
      </c>
      <c r="J3105" s="2">
        <v>-28.16</v>
      </c>
      <c r="K3105" s="2">
        <v>-28.16</v>
      </c>
      <c r="P3105">
        <v>2013</v>
      </c>
    </row>
    <row r="3106" spans="2:16" x14ac:dyDescent="0.2">
      <c r="B3106" s="3">
        <v>41423</v>
      </c>
      <c r="C3106" t="s">
        <v>13</v>
      </c>
      <c r="D3106" s="4" t="s">
        <v>3958</v>
      </c>
      <c r="E3106" t="s">
        <v>1502</v>
      </c>
      <c r="F3106" t="s">
        <v>678</v>
      </c>
      <c r="G3106" t="s">
        <v>317</v>
      </c>
      <c r="H3106" t="s">
        <v>17</v>
      </c>
      <c r="I3106" s="2">
        <v>-500</v>
      </c>
      <c r="J3106" s="2">
        <v>-500</v>
      </c>
      <c r="K3106" s="2">
        <v>-500</v>
      </c>
      <c r="P3106">
        <v>2013</v>
      </c>
    </row>
    <row r="3107" spans="2:16" x14ac:dyDescent="0.2">
      <c r="B3107" s="3">
        <v>41423</v>
      </c>
      <c r="C3107" t="s">
        <v>13</v>
      </c>
      <c r="D3107" s="4" t="s">
        <v>3958</v>
      </c>
      <c r="E3107" t="s">
        <v>1502</v>
      </c>
      <c r="F3107" t="s">
        <v>678</v>
      </c>
      <c r="G3107" t="s">
        <v>317</v>
      </c>
      <c r="H3107" t="s">
        <v>17</v>
      </c>
      <c r="I3107" s="2">
        <v>-500</v>
      </c>
      <c r="J3107" s="2">
        <v>-500</v>
      </c>
      <c r="K3107" s="2">
        <v>-500</v>
      </c>
      <c r="P3107">
        <v>2013</v>
      </c>
    </row>
    <row r="3108" spans="2:16" hidden="1" x14ac:dyDescent="0.2">
      <c r="F3108" t="s">
        <v>7313</v>
      </c>
      <c r="G3108" t="s">
        <v>245</v>
      </c>
      <c r="H3108" t="s">
        <v>373</v>
      </c>
      <c r="I3108" s="2">
        <v>-500</v>
      </c>
      <c r="J3108" s="2">
        <v>-500</v>
      </c>
      <c r="K3108" s="2">
        <v>-500</v>
      </c>
      <c r="P3108">
        <v>1900</v>
      </c>
    </row>
    <row r="3109" spans="2:16" x14ac:dyDescent="0.2">
      <c r="B3109" s="3">
        <v>41424</v>
      </c>
      <c r="C3109" t="s">
        <v>13</v>
      </c>
      <c r="D3109" s="4" t="s">
        <v>1496</v>
      </c>
      <c r="E3109" t="s">
        <v>1497</v>
      </c>
      <c r="F3109" t="s">
        <v>443</v>
      </c>
      <c r="G3109" t="s">
        <v>158</v>
      </c>
      <c r="H3109" t="s">
        <v>17</v>
      </c>
      <c r="I3109" s="2">
        <v>-200</v>
      </c>
      <c r="J3109" s="2">
        <v>-200</v>
      </c>
      <c r="K3109" s="2">
        <v>-200</v>
      </c>
      <c r="P3109">
        <v>2013</v>
      </c>
    </row>
    <row r="3110" spans="2:16" x14ac:dyDescent="0.2">
      <c r="B3110" s="3">
        <v>41424</v>
      </c>
      <c r="C3110" t="s">
        <v>13</v>
      </c>
      <c r="D3110" s="4" t="s">
        <v>1496</v>
      </c>
      <c r="E3110" t="s">
        <v>1497</v>
      </c>
      <c r="F3110" t="s">
        <v>443</v>
      </c>
      <c r="G3110" t="s">
        <v>158</v>
      </c>
      <c r="H3110" t="s">
        <v>17</v>
      </c>
      <c r="I3110" s="2">
        <v>-200</v>
      </c>
      <c r="J3110" s="2">
        <v>-200</v>
      </c>
      <c r="K3110" s="2">
        <v>-200</v>
      </c>
      <c r="P3110">
        <v>2013</v>
      </c>
    </row>
    <row r="3111" spans="2:16" x14ac:dyDescent="0.2">
      <c r="B3111" s="3">
        <v>41424</v>
      </c>
      <c r="C3111" t="s">
        <v>13</v>
      </c>
      <c r="D3111" s="4" t="s">
        <v>1494</v>
      </c>
      <c r="E3111" t="s">
        <v>176</v>
      </c>
      <c r="F3111" t="s">
        <v>1495</v>
      </c>
      <c r="G3111" t="s">
        <v>240</v>
      </c>
      <c r="H3111" t="s">
        <v>17</v>
      </c>
      <c r="I3111" s="2">
        <v>-700</v>
      </c>
      <c r="J3111" s="2">
        <v>-700</v>
      </c>
      <c r="K3111" s="2">
        <v>-700</v>
      </c>
      <c r="P3111">
        <v>2013</v>
      </c>
    </row>
    <row r="3112" spans="2:16" x14ac:dyDescent="0.2">
      <c r="B3112" s="3">
        <v>41424</v>
      </c>
      <c r="C3112" t="s">
        <v>13</v>
      </c>
      <c r="D3112" s="4" t="s">
        <v>1494</v>
      </c>
      <c r="E3112" t="s">
        <v>176</v>
      </c>
      <c r="F3112" t="s">
        <v>1495</v>
      </c>
      <c r="G3112" t="s">
        <v>240</v>
      </c>
      <c r="H3112" t="s">
        <v>17</v>
      </c>
      <c r="I3112" s="2">
        <v>-700</v>
      </c>
      <c r="J3112" s="2">
        <v>-700</v>
      </c>
      <c r="K3112" s="2">
        <v>-700</v>
      </c>
      <c r="P3112">
        <v>2013</v>
      </c>
    </row>
    <row r="3113" spans="2:16" x14ac:dyDescent="0.2">
      <c r="B3113" s="3">
        <v>41426</v>
      </c>
      <c r="C3113" t="s">
        <v>923</v>
      </c>
      <c r="D3113" t="s">
        <v>143</v>
      </c>
      <c r="E3113" t="s">
        <v>6283</v>
      </c>
      <c r="H3113" t="s">
        <v>17</v>
      </c>
      <c r="I3113" s="2">
        <v>-100</v>
      </c>
      <c r="J3113" s="2">
        <v>-100</v>
      </c>
      <c r="K3113" s="2">
        <v>-100</v>
      </c>
      <c r="P3113">
        <v>2013</v>
      </c>
    </row>
    <row r="3114" spans="2:16" x14ac:dyDescent="0.2">
      <c r="B3114" s="3">
        <v>41429</v>
      </c>
      <c r="C3114" t="s">
        <v>18</v>
      </c>
      <c r="E3114" t="s">
        <v>19</v>
      </c>
      <c r="F3114" t="s">
        <v>349</v>
      </c>
      <c r="G3114" t="s">
        <v>280</v>
      </c>
      <c r="H3114" t="s">
        <v>17</v>
      </c>
      <c r="I3114" s="2">
        <v>-13.32</v>
      </c>
      <c r="J3114" s="2">
        <v>-13.32</v>
      </c>
      <c r="K3114" s="2">
        <v>-13.32</v>
      </c>
      <c r="P3114">
        <v>2013</v>
      </c>
    </row>
    <row r="3115" spans="2:16" x14ac:dyDescent="0.2">
      <c r="B3115" s="3">
        <v>41430</v>
      </c>
      <c r="C3115" t="s">
        <v>18</v>
      </c>
      <c r="E3115" t="s">
        <v>19</v>
      </c>
      <c r="G3115" t="s">
        <v>258</v>
      </c>
      <c r="H3115" t="s">
        <v>17</v>
      </c>
      <c r="I3115" s="2">
        <v>-530.04999999999995</v>
      </c>
      <c r="J3115" s="2">
        <v>-530.04999999999995</v>
      </c>
      <c r="K3115" s="2">
        <v>-530.04999999999995</v>
      </c>
      <c r="P3115">
        <v>2013</v>
      </c>
    </row>
    <row r="3116" spans="2:16" x14ac:dyDescent="0.2">
      <c r="B3116" s="3">
        <v>41432</v>
      </c>
      <c r="C3116" t="s">
        <v>18</v>
      </c>
      <c r="E3116" t="s">
        <v>19</v>
      </c>
      <c r="F3116" t="s">
        <v>5289</v>
      </c>
      <c r="G3116" t="s">
        <v>245</v>
      </c>
      <c r="H3116" t="s">
        <v>17</v>
      </c>
      <c r="I3116" s="2">
        <v>-30.44</v>
      </c>
      <c r="J3116" s="2">
        <v>-30.44</v>
      </c>
      <c r="K3116" s="2">
        <v>-30.44</v>
      </c>
      <c r="P3116">
        <v>2013</v>
      </c>
    </row>
    <row r="3117" spans="2:16" x14ac:dyDescent="0.2">
      <c r="B3117" s="3">
        <v>41432</v>
      </c>
      <c r="C3117" t="s">
        <v>18</v>
      </c>
      <c r="E3117" t="s">
        <v>19</v>
      </c>
      <c r="G3117" t="s">
        <v>258</v>
      </c>
      <c r="H3117" t="s">
        <v>17</v>
      </c>
      <c r="I3117" s="2">
        <v>507.23</v>
      </c>
      <c r="J3117" s="2"/>
      <c r="K3117" s="2">
        <v>507.23</v>
      </c>
      <c r="P3117">
        <v>2013</v>
      </c>
    </row>
    <row r="3118" spans="2:16" x14ac:dyDescent="0.2">
      <c r="B3118" s="3">
        <v>41432</v>
      </c>
      <c r="C3118" t="s">
        <v>18</v>
      </c>
      <c r="E3118" t="s">
        <v>19</v>
      </c>
      <c r="G3118" t="s">
        <v>258</v>
      </c>
      <c r="H3118" t="s">
        <v>17</v>
      </c>
      <c r="I3118" s="2">
        <v>10.15</v>
      </c>
      <c r="J3118" s="2"/>
      <c r="K3118" s="2">
        <v>10.15</v>
      </c>
      <c r="P3118">
        <v>2013</v>
      </c>
    </row>
    <row r="3119" spans="2:16" x14ac:dyDescent="0.2">
      <c r="B3119" s="3">
        <v>41432</v>
      </c>
      <c r="C3119" t="s">
        <v>18</v>
      </c>
      <c r="E3119" t="s">
        <v>19</v>
      </c>
      <c r="F3119" t="s">
        <v>5287</v>
      </c>
      <c r="G3119" t="s">
        <v>250</v>
      </c>
      <c r="H3119" t="s">
        <v>17</v>
      </c>
      <c r="I3119" s="2">
        <v>-12.8</v>
      </c>
      <c r="J3119" s="2">
        <v>-12.8</v>
      </c>
      <c r="K3119" s="2">
        <v>-12.8</v>
      </c>
      <c r="P3119">
        <v>2013</v>
      </c>
    </row>
    <row r="3120" spans="2:16" x14ac:dyDescent="0.2">
      <c r="B3120" s="3">
        <v>41432</v>
      </c>
      <c r="C3120" t="s">
        <v>13</v>
      </c>
      <c r="D3120" s="4" t="s">
        <v>5283</v>
      </c>
      <c r="E3120" t="s">
        <v>1502</v>
      </c>
      <c r="F3120" t="s">
        <v>2234</v>
      </c>
      <c r="G3120" t="s">
        <v>317</v>
      </c>
      <c r="H3120" t="s">
        <v>17</v>
      </c>
      <c r="I3120" s="2">
        <v>-200</v>
      </c>
      <c r="J3120" s="2">
        <v>-200</v>
      </c>
      <c r="K3120" s="2">
        <v>-200</v>
      </c>
      <c r="P3120">
        <v>2013</v>
      </c>
    </row>
    <row r="3121" spans="2:16" x14ac:dyDescent="0.2">
      <c r="B3121" s="3">
        <v>41432</v>
      </c>
      <c r="C3121" t="s">
        <v>13</v>
      </c>
      <c r="D3121" s="4" t="s">
        <v>5283</v>
      </c>
      <c r="E3121" t="s">
        <v>1502</v>
      </c>
      <c r="F3121" t="s">
        <v>2234</v>
      </c>
      <c r="G3121" t="s">
        <v>317</v>
      </c>
      <c r="H3121" t="s">
        <v>17</v>
      </c>
      <c r="I3121" s="2">
        <v>-200</v>
      </c>
      <c r="J3121" s="2">
        <v>-200</v>
      </c>
      <c r="K3121" s="2">
        <v>-200</v>
      </c>
      <c r="P3121">
        <v>2013</v>
      </c>
    </row>
    <row r="3122" spans="2:16" x14ac:dyDescent="0.2">
      <c r="B3122" s="3">
        <v>41432</v>
      </c>
      <c r="C3122" t="s">
        <v>18</v>
      </c>
      <c r="E3122" t="s">
        <v>19</v>
      </c>
      <c r="F3122" t="s">
        <v>5288</v>
      </c>
      <c r="G3122" t="s">
        <v>317</v>
      </c>
      <c r="H3122" t="s">
        <v>17</v>
      </c>
      <c r="I3122" s="2">
        <v>-125.73</v>
      </c>
      <c r="J3122" s="2">
        <v>-125.73</v>
      </c>
      <c r="K3122" s="2">
        <v>-125.73</v>
      </c>
      <c r="P3122">
        <v>2013</v>
      </c>
    </row>
    <row r="3123" spans="2:16" x14ac:dyDescent="0.2">
      <c r="B3123" s="3">
        <v>41433</v>
      </c>
      <c r="C3123" t="s">
        <v>18</v>
      </c>
      <c r="D3123" t="s">
        <v>143</v>
      </c>
      <c r="E3123" t="s">
        <v>19</v>
      </c>
      <c r="F3123" t="s">
        <v>5291</v>
      </c>
      <c r="G3123" t="s">
        <v>250</v>
      </c>
      <c r="H3123" t="s">
        <v>17</v>
      </c>
      <c r="I3123" s="2">
        <v>-40</v>
      </c>
      <c r="J3123" s="2">
        <v>-40</v>
      </c>
      <c r="K3123" s="2">
        <v>-40</v>
      </c>
      <c r="P3123">
        <v>2013</v>
      </c>
    </row>
    <row r="3124" spans="2:16" x14ac:dyDescent="0.2">
      <c r="B3124" s="3">
        <v>41433</v>
      </c>
      <c r="C3124" t="s">
        <v>18</v>
      </c>
      <c r="E3124" t="s">
        <v>19</v>
      </c>
      <c r="F3124" t="s">
        <v>5290</v>
      </c>
      <c r="G3124" t="s">
        <v>317</v>
      </c>
      <c r="H3124" t="s">
        <v>17</v>
      </c>
      <c r="I3124" s="2">
        <v>-6.35</v>
      </c>
      <c r="J3124" s="2">
        <v>-6.35</v>
      </c>
      <c r="K3124" s="2">
        <v>-6.35</v>
      </c>
      <c r="P3124">
        <v>2013</v>
      </c>
    </row>
    <row r="3125" spans="2:16" x14ac:dyDescent="0.2">
      <c r="B3125" s="3">
        <v>41434</v>
      </c>
      <c r="C3125" t="s">
        <v>13</v>
      </c>
      <c r="D3125" s="4" t="s">
        <v>2608</v>
      </c>
      <c r="E3125" t="s">
        <v>919</v>
      </c>
      <c r="F3125" t="s">
        <v>1492</v>
      </c>
      <c r="G3125" t="s">
        <v>280</v>
      </c>
      <c r="H3125" t="s">
        <v>17</v>
      </c>
      <c r="I3125" s="2">
        <v>-160</v>
      </c>
      <c r="J3125" s="2">
        <v>-160</v>
      </c>
      <c r="K3125" s="2">
        <v>-160</v>
      </c>
      <c r="P3125">
        <v>2013</v>
      </c>
    </row>
    <row r="3126" spans="2:16" x14ac:dyDescent="0.2">
      <c r="B3126" s="3">
        <v>41434</v>
      </c>
      <c r="C3126" t="s">
        <v>13</v>
      </c>
      <c r="D3126" s="4" t="s">
        <v>2608</v>
      </c>
      <c r="E3126" t="s">
        <v>919</v>
      </c>
      <c r="F3126" t="s">
        <v>1492</v>
      </c>
      <c r="G3126" t="s">
        <v>280</v>
      </c>
      <c r="H3126" t="s">
        <v>17</v>
      </c>
      <c r="I3126" s="2">
        <v>-160</v>
      </c>
      <c r="J3126" s="2">
        <v>-160</v>
      </c>
      <c r="K3126" s="2">
        <v>-160</v>
      </c>
      <c r="P3126">
        <v>2013</v>
      </c>
    </row>
    <row r="3127" spans="2:16" hidden="1" x14ac:dyDescent="0.2">
      <c r="F3127" t="s">
        <v>3043</v>
      </c>
      <c r="G3127" t="s">
        <v>245</v>
      </c>
      <c r="H3127" t="s">
        <v>17</v>
      </c>
      <c r="I3127" s="2">
        <v>-40</v>
      </c>
      <c r="J3127" s="2">
        <v>-40</v>
      </c>
      <c r="K3127" s="2">
        <v>-40</v>
      </c>
      <c r="P3127">
        <v>1900</v>
      </c>
    </row>
    <row r="3128" spans="2:16" x14ac:dyDescent="0.2">
      <c r="B3128" s="3">
        <v>41434</v>
      </c>
      <c r="C3128" t="s">
        <v>13</v>
      </c>
      <c r="D3128" s="4" t="s">
        <v>1498</v>
      </c>
      <c r="E3128" t="s">
        <v>24</v>
      </c>
      <c r="F3128" t="s">
        <v>443</v>
      </c>
      <c r="G3128" t="s">
        <v>172</v>
      </c>
      <c r="H3128" t="s">
        <v>17</v>
      </c>
      <c r="I3128" s="2">
        <v>-200</v>
      </c>
      <c r="J3128" s="2">
        <v>-200</v>
      </c>
      <c r="K3128" s="2">
        <v>-200</v>
      </c>
      <c r="P3128">
        <v>2013</v>
      </c>
    </row>
    <row r="3129" spans="2:16" x14ac:dyDescent="0.2">
      <c r="B3129" s="3">
        <v>41434</v>
      </c>
      <c r="C3129" t="s">
        <v>13</v>
      </c>
      <c r="D3129" s="4" t="s">
        <v>1498</v>
      </c>
      <c r="E3129" t="s">
        <v>24</v>
      </c>
      <c r="F3129" t="s">
        <v>443</v>
      </c>
      <c r="G3129" t="s">
        <v>172</v>
      </c>
      <c r="H3129" t="s">
        <v>17</v>
      </c>
      <c r="I3129" s="2">
        <v>-200</v>
      </c>
      <c r="J3129" s="2">
        <v>-200</v>
      </c>
      <c r="K3129" s="2">
        <v>-200</v>
      </c>
      <c r="P3129">
        <v>2013</v>
      </c>
    </row>
    <row r="3130" spans="2:16" x14ac:dyDescent="0.2">
      <c r="B3130" s="3">
        <v>41434</v>
      </c>
      <c r="C3130" t="s">
        <v>13</v>
      </c>
      <c r="D3130" s="4" t="s">
        <v>845</v>
      </c>
      <c r="E3130" t="s">
        <v>1502</v>
      </c>
      <c r="F3130" t="s">
        <v>5284</v>
      </c>
      <c r="G3130" t="s">
        <v>317</v>
      </c>
      <c r="H3130" t="s">
        <v>17</v>
      </c>
      <c r="I3130" s="2">
        <v>-200</v>
      </c>
      <c r="J3130" s="2">
        <v>-200</v>
      </c>
      <c r="K3130" s="2">
        <v>-200</v>
      </c>
      <c r="P3130">
        <v>2013</v>
      </c>
    </row>
    <row r="3131" spans="2:16" x14ac:dyDescent="0.2">
      <c r="B3131" s="3">
        <v>41434</v>
      </c>
      <c r="C3131" t="s">
        <v>13</v>
      </c>
      <c r="D3131" s="4" t="s">
        <v>845</v>
      </c>
      <c r="E3131" t="s">
        <v>1502</v>
      </c>
      <c r="F3131" t="s">
        <v>5284</v>
      </c>
      <c r="G3131" t="s">
        <v>317</v>
      </c>
      <c r="H3131" t="s">
        <v>17</v>
      </c>
      <c r="I3131" s="2">
        <v>-200</v>
      </c>
      <c r="J3131" s="2">
        <v>-200</v>
      </c>
      <c r="K3131" s="2">
        <v>-200</v>
      </c>
      <c r="P3131">
        <v>2013</v>
      </c>
    </row>
    <row r="3132" spans="2:16" x14ac:dyDescent="0.2">
      <c r="B3132" s="3">
        <v>41435</v>
      </c>
      <c r="C3132" t="s">
        <v>18</v>
      </c>
      <c r="E3132" t="s">
        <v>19</v>
      </c>
      <c r="F3132" t="s">
        <v>2006</v>
      </c>
      <c r="G3132" t="s">
        <v>250</v>
      </c>
      <c r="H3132" t="s">
        <v>17</v>
      </c>
      <c r="I3132" s="2">
        <v>-12.89</v>
      </c>
      <c r="J3132" s="2">
        <v>-12.89</v>
      </c>
      <c r="K3132" s="2">
        <v>-12.89</v>
      </c>
      <c r="P3132">
        <v>2013</v>
      </c>
    </row>
    <row r="3133" spans="2:16" x14ac:dyDescent="0.2">
      <c r="B3133" s="3">
        <v>41435</v>
      </c>
      <c r="C3133" t="s">
        <v>18</v>
      </c>
      <c r="E3133" t="s">
        <v>19</v>
      </c>
      <c r="F3133" t="s">
        <v>5291</v>
      </c>
      <c r="G3133" t="s">
        <v>250</v>
      </c>
      <c r="H3133" t="s">
        <v>17</v>
      </c>
      <c r="I3133" s="2">
        <v>4.76</v>
      </c>
      <c r="J3133" s="2"/>
      <c r="K3133" s="2">
        <v>4.76</v>
      </c>
      <c r="P3133">
        <v>2013</v>
      </c>
    </row>
    <row r="3134" spans="2:16" x14ac:dyDescent="0.2">
      <c r="B3134" s="3">
        <v>41435</v>
      </c>
      <c r="C3134" t="s">
        <v>13</v>
      </c>
      <c r="E3134" t="s">
        <v>3346</v>
      </c>
      <c r="F3134" s="3">
        <v>45817</v>
      </c>
      <c r="H3134" t="s">
        <v>17</v>
      </c>
      <c r="I3134" s="2">
        <v>-19.989999999999998</v>
      </c>
      <c r="J3134" s="2">
        <v>-19.989999999999998</v>
      </c>
      <c r="K3134" s="2">
        <v>-19.989999999999998</v>
      </c>
      <c r="P3134">
        <v>2013</v>
      </c>
    </row>
    <row r="3135" spans="2:16" x14ac:dyDescent="0.2">
      <c r="B3135" s="3">
        <v>41435</v>
      </c>
      <c r="C3135" t="s">
        <v>13</v>
      </c>
      <c r="E3135" t="s">
        <v>3346</v>
      </c>
      <c r="F3135" s="3">
        <v>45817</v>
      </c>
      <c r="H3135" t="s">
        <v>17</v>
      </c>
      <c r="I3135" s="2">
        <v>-19.989999999999998</v>
      </c>
      <c r="J3135" s="2">
        <v>-19.989999999999998</v>
      </c>
      <c r="K3135" s="2">
        <v>-19.989999999999998</v>
      </c>
      <c r="P3135">
        <v>2013</v>
      </c>
    </row>
    <row r="3136" spans="2:16" x14ac:dyDescent="0.2">
      <c r="B3136" s="3">
        <v>41436</v>
      </c>
      <c r="C3136" t="s">
        <v>13</v>
      </c>
      <c r="D3136" t="s">
        <v>64</v>
      </c>
      <c r="E3136" t="s">
        <v>1499</v>
      </c>
      <c r="F3136" t="s">
        <v>1500</v>
      </c>
      <c r="G3136" t="s">
        <v>254</v>
      </c>
      <c r="H3136" t="s">
        <v>17</v>
      </c>
      <c r="I3136" s="2">
        <v>-250</v>
      </c>
      <c r="J3136" s="2">
        <v>-250</v>
      </c>
      <c r="K3136" s="2">
        <v>-250</v>
      </c>
      <c r="P3136">
        <v>2013</v>
      </c>
    </row>
    <row r="3137" spans="2:16" x14ac:dyDescent="0.2">
      <c r="B3137" s="3">
        <v>41436</v>
      </c>
      <c r="C3137" t="s">
        <v>13</v>
      </c>
      <c r="D3137" t="s">
        <v>64</v>
      </c>
      <c r="E3137" t="s">
        <v>1499</v>
      </c>
      <c r="F3137" t="s">
        <v>1500</v>
      </c>
      <c r="G3137" t="s">
        <v>254</v>
      </c>
      <c r="H3137" t="s">
        <v>17</v>
      </c>
      <c r="I3137" s="2">
        <v>-250</v>
      </c>
      <c r="J3137" s="2">
        <v>-250</v>
      </c>
      <c r="K3137" s="2">
        <v>-250</v>
      </c>
      <c r="P3137">
        <v>2013</v>
      </c>
    </row>
    <row r="3138" spans="2:16" x14ac:dyDescent="0.2">
      <c r="B3138" s="3">
        <v>41437</v>
      </c>
      <c r="C3138" t="s">
        <v>18</v>
      </c>
      <c r="E3138" t="s">
        <v>19</v>
      </c>
      <c r="F3138" t="s">
        <v>2007</v>
      </c>
      <c r="G3138" t="s">
        <v>271</v>
      </c>
      <c r="H3138" t="s">
        <v>17</v>
      </c>
      <c r="I3138" s="2">
        <v>-8.73</v>
      </c>
      <c r="J3138" s="2">
        <v>-8.73</v>
      </c>
      <c r="K3138" s="2">
        <v>-8.73</v>
      </c>
      <c r="P3138">
        <v>2013</v>
      </c>
    </row>
    <row r="3139" spans="2:16" x14ac:dyDescent="0.2">
      <c r="B3139" s="3">
        <v>41437</v>
      </c>
      <c r="C3139" t="s">
        <v>13</v>
      </c>
      <c r="D3139" s="4" t="s">
        <v>5285</v>
      </c>
      <c r="E3139" t="s">
        <v>1502</v>
      </c>
      <c r="F3139" t="s">
        <v>5286</v>
      </c>
      <c r="G3139" t="s">
        <v>317</v>
      </c>
      <c r="H3139" t="s">
        <v>17</v>
      </c>
      <c r="I3139" s="2">
        <v>-200</v>
      </c>
      <c r="J3139" s="2">
        <v>-200</v>
      </c>
      <c r="K3139" s="2">
        <v>-200</v>
      </c>
      <c r="P3139">
        <v>2013</v>
      </c>
    </row>
    <row r="3140" spans="2:16" hidden="1" x14ac:dyDescent="0.2">
      <c r="B3140" t="s">
        <v>3144</v>
      </c>
      <c r="I3140" s="2">
        <v>-20559.47</v>
      </c>
      <c r="J3140" s="2">
        <v>-20559.47</v>
      </c>
      <c r="K3140" s="2">
        <v>-20559.47</v>
      </c>
      <c r="P3140" t="e">
        <v>#VALUE!</v>
      </c>
    </row>
    <row r="3141" spans="2:16" x14ac:dyDescent="0.2">
      <c r="B3141" s="3">
        <v>41437</v>
      </c>
      <c r="C3141" t="s">
        <v>13</v>
      </c>
      <c r="D3141" s="4" t="s">
        <v>5285</v>
      </c>
      <c r="E3141" t="s">
        <v>1502</v>
      </c>
      <c r="F3141" t="s">
        <v>5286</v>
      </c>
      <c r="G3141" t="s">
        <v>317</v>
      </c>
      <c r="H3141" t="s">
        <v>17</v>
      </c>
      <c r="I3141" s="2">
        <v>-200</v>
      </c>
      <c r="J3141" s="2">
        <v>-200</v>
      </c>
      <c r="K3141" s="2">
        <v>-200</v>
      </c>
      <c r="P3141">
        <v>2013</v>
      </c>
    </row>
    <row r="3142" spans="2:16" x14ac:dyDescent="0.2">
      <c r="B3142" s="3">
        <v>41437</v>
      </c>
      <c r="C3142" t="s">
        <v>2002</v>
      </c>
      <c r="E3142" t="s">
        <v>2003</v>
      </c>
      <c r="F3142" t="s">
        <v>2004</v>
      </c>
      <c r="G3142" t="s">
        <v>148</v>
      </c>
      <c r="H3142" t="s">
        <v>17</v>
      </c>
      <c r="I3142" s="2">
        <v>-196.95</v>
      </c>
      <c r="J3142" s="2">
        <v>-196.95</v>
      </c>
      <c r="K3142" s="2">
        <v>-196.95</v>
      </c>
      <c r="P3142">
        <v>2013</v>
      </c>
    </row>
    <row r="3143" spans="2:16" hidden="1" x14ac:dyDescent="0.2">
      <c r="F3143" t="s">
        <v>8369</v>
      </c>
      <c r="G3143" t="s">
        <v>245</v>
      </c>
      <c r="H3143" t="s">
        <v>373</v>
      </c>
      <c r="I3143" s="2">
        <v>-400</v>
      </c>
      <c r="J3143" s="2">
        <v>-400</v>
      </c>
      <c r="K3143" s="2">
        <v>-400</v>
      </c>
      <c r="P3143">
        <v>1900</v>
      </c>
    </row>
    <row r="3144" spans="2:16" x14ac:dyDescent="0.2">
      <c r="B3144" s="3">
        <v>41438</v>
      </c>
      <c r="C3144" t="s">
        <v>18</v>
      </c>
      <c r="E3144" t="s">
        <v>19</v>
      </c>
      <c r="F3144" t="s">
        <v>5295</v>
      </c>
      <c r="G3144" t="s">
        <v>250</v>
      </c>
      <c r="H3144" t="s">
        <v>17</v>
      </c>
      <c r="I3144" s="2">
        <v>-58.87</v>
      </c>
      <c r="J3144" s="2">
        <v>-58.87</v>
      </c>
      <c r="K3144" s="2">
        <v>-58.87</v>
      </c>
      <c r="P3144">
        <v>2013</v>
      </c>
    </row>
    <row r="3145" spans="2:16" x14ac:dyDescent="0.2">
      <c r="B3145" s="3">
        <v>41438</v>
      </c>
      <c r="C3145" t="s">
        <v>18</v>
      </c>
      <c r="E3145" t="s">
        <v>19</v>
      </c>
      <c r="F3145" t="s">
        <v>5296</v>
      </c>
      <c r="G3145" t="s">
        <v>250</v>
      </c>
      <c r="H3145" t="s">
        <v>17</v>
      </c>
      <c r="I3145" s="2">
        <v>-4.17</v>
      </c>
      <c r="J3145" s="2">
        <v>-4.17</v>
      </c>
      <c r="K3145" s="2">
        <v>-4.17</v>
      </c>
      <c r="P3145">
        <v>2013</v>
      </c>
    </row>
    <row r="3146" spans="2:16" x14ac:dyDescent="0.2">
      <c r="B3146" s="3">
        <v>41438</v>
      </c>
      <c r="C3146" t="s">
        <v>13</v>
      </c>
      <c r="D3146" s="4" t="s">
        <v>1501</v>
      </c>
      <c r="E3146" t="s">
        <v>1502</v>
      </c>
      <c r="F3146" t="s">
        <v>1503</v>
      </c>
      <c r="G3146" t="s">
        <v>317</v>
      </c>
      <c r="H3146" t="s">
        <v>17</v>
      </c>
      <c r="I3146" s="2">
        <v>-987</v>
      </c>
      <c r="J3146" s="2">
        <v>-987</v>
      </c>
      <c r="K3146" s="2">
        <v>-987</v>
      </c>
      <c r="P3146">
        <v>2013</v>
      </c>
    </row>
    <row r="3147" spans="2:16" x14ac:dyDescent="0.2">
      <c r="B3147" s="3">
        <v>41438</v>
      </c>
      <c r="C3147" t="s">
        <v>13</v>
      </c>
      <c r="D3147" s="4" t="s">
        <v>1501</v>
      </c>
      <c r="E3147" t="s">
        <v>1502</v>
      </c>
      <c r="F3147" t="s">
        <v>1503</v>
      </c>
      <c r="G3147" t="s">
        <v>317</v>
      </c>
      <c r="H3147" t="s">
        <v>17</v>
      </c>
      <c r="I3147" s="2">
        <v>-987</v>
      </c>
      <c r="J3147" s="2">
        <v>-987</v>
      </c>
      <c r="K3147" s="2">
        <v>-987</v>
      </c>
      <c r="P3147">
        <v>2013</v>
      </c>
    </row>
    <row r="3148" spans="2:16" x14ac:dyDescent="0.2">
      <c r="B3148" s="3">
        <v>41439</v>
      </c>
      <c r="C3148" t="s">
        <v>13</v>
      </c>
      <c r="D3148" s="4" t="s">
        <v>1504</v>
      </c>
      <c r="E3148" t="s">
        <v>248</v>
      </c>
      <c r="F3148" t="s">
        <v>1505</v>
      </c>
      <c r="G3148" t="s">
        <v>250</v>
      </c>
      <c r="H3148" t="s">
        <v>17</v>
      </c>
      <c r="I3148" s="2">
        <v>-3163.78</v>
      </c>
      <c r="J3148" s="2">
        <v>-3163.78</v>
      </c>
      <c r="K3148" s="2">
        <v>-3163.78</v>
      </c>
      <c r="P3148">
        <v>2013</v>
      </c>
    </row>
    <row r="3149" spans="2:16" x14ac:dyDescent="0.2">
      <c r="B3149" s="3">
        <v>41439</v>
      </c>
      <c r="C3149" t="s">
        <v>13</v>
      </c>
      <c r="D3149" s="4" t="s">
        <v>1504</v>
      </c>
      <c r="E3149" t="s">
        <v>248</v>
      </c>
      <c r="F3149" t="s">
        <v>1505</v>
      </c>
      <c r="G3149" t="s">
        <v>250</v>
      </c>
      <c r="H3149" t="s">
        <v>17</v>
      </c>
      <c r="I3149" s="2">
        <v>-3163.78</v>
      </c>
      <c r="J3149" s="2">
        <v>-3163.78</v>
      </c>
      <c r="K3149" s="2">
        <v>-3163.78</v>
      </c>
      <c r="P3149">
        <v>2013</v>
      </c>
    </row>
    <row r="3150" spans="2:16" x14ac:dyDescent="0.2">
      <c r="B3150" s="3">
        <v>41439</v>
      </c>
      <c r="C3150" t="s">
        <v>18</v>
      </c>
      <c r="E3150" t="s">
        <v>19</v>
      </c>
      <c r="F3150" t="s">
        <v>5297</v>
      </c>
      <c r="G3150" t="s">
        <v>317</v>
      </c>
      <c r="H3150" t="s">
        <v>17</v>
      </c>
      <c r="I3150" s="2">
        <v>-22.91</v>
      </c>
      <c r="J3150" s="2">
        <v>-22.91</v>
      </c>
      <c r="K3150" s="2">
        <v>-22.91</v>
      </c>
      <c r="P3150">
        <v>2013</v>
      </c>
    </row>
    <row r="3151" spans="2:16" x14ac:dyDescent="0.2">
      <c r="B3151" s="3">
        <v>41440</v>
      </c>
      <c r="C3151" t="s">
        <v>18</v>
      </c>
      <c r="E3151" t="s">
        <v>19</v>
      </c>
      <c r="F3151" t="s">
        <v>5298</v>
      </c>
      <c r="G3151" t="s">
        <v>317</v>
      </c>
      <c r="H3151" t="s">
        <v>17</v>
      </c>
      <c r="I3151" s="2">
        <v>-13.42</v>
      </c>
      <c r="J3151" s="2">
        <v>-13.42</v>
      </c>
      <c r="K3151" s="2">
        <v>-13.42</v>
      </c>
      <c r="P3151">
        <v>2013</v>
      </c>
    </row>
    <row r="3152" spans="2:16" x14ac:dyDescent="0.2">
      <c r="B3152" s="3">
        <v>41442</v>
      </c>
      <c r="C3152" t="s">
        <v>18</v>
      </c>
      <c r="E3152" t="s">
        <v>19</v>
      </c>
      <c r="F3152" t="s">
        <v>2009</v>
      </c>
      <c r="G3152" t="s">
        <v>271</v>
      </c>
      <c r="H3152" t="s">
        <v>17</v>
      </c>
      <c r="I3152" s="2">
        <v>-5.33</v>
      </c>
      <c r="J3152" s="2">
        <v>-5.33</v>
      </c>
      <c r="K3152" s="2">
        <v>-5.33</v>
      </c>
      <c r="P3152">
        <v>2013</v>
      </c>
    </row>
    <row r="3153" spans="2:16" hidden="1" x14ac:dyDescent="0.2">
      <c r="B3153" t="s">
        <v>3152</v>
      </c>
      <c r="I3153" s="2">
        <v>-217.57</v>
      </c>
      <c r="J3153" s="2">
        <v>-217.57</v>
      </c>
      <c r="K3153" s="2">
        <v>-217.57</v>
      </c>
      <c r="P3153" t="e">
        <v>#VALUE!</v>
      </c>
    </row>
    <row r="3154" spans="2:16" x14ac:dyDescent="0.2">
      <c r="B3154" s="3">
        <v>41442</v>
      </c>
      <c r="C3154" t="s">
        <v>18</v>
      </c>
      <c r="E3154" t="s">
        <v>19</v>
      </c>
      <c r="F3154" t="s">
        <v>2008</v>
      </c>
      <c r="G3154" t="s">
        <v>317</v>
      </c>
      <c r="H3154" t="s">
        <v>17</v>
      </c>
      <c r="I3154" s="2">
        <v>-76.430000000000007</v>
      </c>
      <c r="J3154" s="2">
        <v>-76.430000000000007</v>
      </c>
      <c r="K3154" s="2">
        <v>-76.430000000000007</v>
      </c>
      <c r="P3154">
        <v>2013</v>
      </c>
    </row>
    <row r="3155" spans="2:16" x14ac:dyDescent="0.2">
      <c r="B3155" s="3">
        <v>41443</v>
      </c>
      <c r="C3155" t="s">
        <v>13</v>
      </c>
      <c r="D3155" t="s">
        <v>64</v>
      </c>
      <c r="E3155" t="s">
        <v>285</v>
      </c>
      <c r="F3155" t="s">
        <v>7491</v>
      </c>
      <c r="G3155" t="s">
        <v>280</v>
      </c>
      <c r="H3155" t="s">
        <v>17</v>
      </c>
      <c r="I3155" s="2">
        <v>-2398.8000000000002</v>
      </c>
      <c r="J3155" s="2">
        <v>-2398.8000000000002</v>
      </c>
      <c r="K3155" s="2">
        <v>-2398.8000000000002</v>
      </c>
      <c r="P3155">
        <v>2013</v>
      </c>
    </row>
    <row r="3156" spans="2:16" x14ac:dyDescent="0.2">
      <c r="B3156" s="3">
        <v>41443</v>
      </c>
      <c r="C3156" t="s">
        <v>13</v>
      </c>
      <c r="D3156" t="s">
        <v>64</v>
      </c>
      <c r="E3156" t="s">
        <v>285</v>
      </c>
      <c r="F3156" t="s">
        <v>7491</v>
      </c>
      <c r="G3156" t="s">
        <v>280</v>
      </c>
      <c r="H3156" t="s">
        <v>17</v>
      </c>
      <c r="I3156" s="2">
        <v>-2398.8000000000002</v>
      </c>
      <c r="J3156" s="2">
        <v>-2398.8000000000002</v>
      </c>
      <c r="K3156" s="2">
        <v>-2398.8000000000002</v>
      </c>
      <c r="P3156">
        <v>2013</v>
      </c>
    </row>
    <row r="3157" spans="2:16" x14ac:dyDescent="0.2">
      <c r="B3157" s="3">
        <v>41443</v>
      </c>
      <c r="C3157" t="s">
        <v>13</v>
      </c>
      <c r="D3157" s="4" t="s">
        <v>1506</v>
      </c>
      <c r="E3157" t="s">
        <v>1507</v>
      </c>
      <c r="F3157" t="s">
        <v>1508</v>
      </c>
      <c r="G3157" t="s">
        <v>258</v>
      </c>
      <c r="H3157" t="s">
        <v>17</v>
      </c>
      <c r="I3157" s="2">
        <v>-675</v>
      </c>
      <c r="J3157" s="2">
        <v>-675</v>
      </c>
      <c r="K3157" s="2">
        <v>-675</v>
      </c>
      <c r="P3157">
        <v>2013</v>
      </c>
    </row>
    <row r="3158" spans="2:16" x14ac:dyDescent="0.2">
      <c r="B3158" s="3">
        <v>41443</v>
      </c>
      <c r="C3158" t="s">
        <v>13</v>
      </c>
      <c r="D3158" s="4" t="s">
        <v>1506</v>
      </c>
      <c r="E3158" t="s">
        <v>1507</v>
      </c>
      <c r="F3158" t="s">
        <v>1508</v>
      </c>
      <c r="G3158" t="s">
        <v>258</v>
      </c>
      <c r="H3158" t="s">
        <v>17</v>
      </c>
      <c r="I3158" s="2">
        <v>-675</v>
      </c>
      <c r="J3158" s="2">
        <v>-675</v>
      </c>
      <c r="K3158" s="2">
        <v>-675</v>
      </c>
      <c r="P3158">
        <v>2013</v>
      </c>
    </row>
    <row r="3159" spans="2:16" x14ac:dyDescent="0.2">
      <c r="B3159" s="3">
        <v>41443</v>
      </c>
      <c r="C3159" t="s">
        <v>13</v>
      </c>
      <c r="D3159" t="s">
        <v>64</v>
      </c>
      <c r="E3159" t="s">
        <v>248</v>
      </c>
      <c r="F3159" t="s">
        <v>7584</v>
      </c>
      <c r="G3159" t="s">
        <v>250</v>
      </c>
      <c r="H3159" t="s">
        <v>17</v>
      </c>
      <c r="I3159" s="2">
        <v>-2232.4899999999998</v>
      </c>
      <c r="J3159" s="2">
        <v>-2232.4899999999998</v>
      </c>
      <c r="K3159" s="2">
        <v>-2232.4899999999998</v>
      </c>
      <c r="P3159">
        <v>2013</v>
      </c>
    </row>
    <row r="3160" spans="2:16" x14ac:dyDescent="0.2">
      <c r="B3160" s="3">
        <v>41443</v>
      </c>
      <c r="C3160" t="s">
        <v>13</v>
      </c>
      <c r="D3160" t="s">
        <v>64</v>
      </c>
      <c r="E3160" t="s">
        <v>248</v>
      </c>
      <c r="F3160" t="s">
        <v>7584</v>
      </c>
      <c r="G3160" t="s">
        <v>250</v>
      </c>
      <c r="H3160" t="s">
        <v>17</v>
      </c>
      <c r="I3160" s="2">
        <v>-2232.4899999999998</v>
      </c>
      <c r="J3160" s="2">
        <v>-2232.4899999999998</v>
      </c>
      <c r="K3160" s="2">
        <v>-2232.4899999999998</v>
      </c>
      <c r="P3160">
        <v>2013</v>
      </c>
    </row>
    <row r="3161" spans="2:16" hidden="1" x14ac:dyDescent="0.2">
      <c r="B3161" t="s">
        <v>3163</v>
      </c>
      <c r="I3161" s="2">
        <v>-15748.11</v>
      </c>
      <c r="J3161" s="2">
        <v>-15748.11</v>
      </c>
      <c r="K3161" s="2">
        <v>-15748.11</v>
      </c>
      <c r="P3161" t="e">
        <v>#VALUE!</v>
      </c>
    </row>
    <row r="3162" spans="2:16" x14ac:dyDescent="0.2">
      <c r="B3162" s="3">
        <v>41443</v>
      </c>
      <c r="C3162" t="s">
        <v>18</v>
      </c>
      <c r="E3162" t="s">
        <v>19</v>
      </c>
      <c r="F3162" t="s">
        <v>485</v>
      </c>
      <c r="G3162" t="s">
        <v>317</v>
      </c>
      <c r="H3162" t="s">
        <v>17</v>
      </c>
      <c r="I3162" s="2">
        <v>-177.91</v>
      </c>
      <c r="J3162" s="2">
        <v>-177.91</v>
      </c>
      <c r="K3162" s="2">
        <v>-177.91</v>
      </c>
      <c r="P3162">
        <v>2013</v>
      </c>
    </row>
    <row r="3163" spans="2:16" x14ac:dyDescent="0.2">
      <c r="B3163" s="3">
        <v>41444</v>
      </c>
      <c r="C3163" t="s">
        <v>18</v>
      </c>
      <c r="D3163" t="s">
        <v>143</v>
      </c>
      <c r="E3163" t="s">
        <v>19</v>
      </c>
      <c r="F3163" t="s">
        <v>2010</v>
      </c>
      <c r="G3163" t="s">
        <v>317</v>
      </c>
      <c r="H3163" t="s">
        <v>17</v>
      </c>
      <c r="I3163" s="2">
        <v>-45</v>
      </c>
      <c r="J3163" s="2">
        <v>-45</v>
      </c>
      <c r="K3163" s="2">
        <v>-45</v>
      </c>
      <c r="P3163">
        <v>2013</v>
      </c>
    </row>
    <row r="3164" spans="2:16" x14ac:dyDescent="0.2">
      <c r="B3164" s="3">
        <v>41444</v>
      </c>
      <c r="C3164" t="s">
        <v>18</v>
      </c>
      <c r="E3164" t="s">
        <v>19</v>
      </c>
      <c r="F3164" t="s">
        <v>2008</v>
      </c>
      <c r="G3164" t="s">
        <v>317</v>
      </c>
      <c r="H3164" t="s">
        <v>17</v>
      </c>
      <c r="I3164" s="2">
        <v>16.71</v>
      </c>
      <c r="J3164" s="2"/>
      <c r="K3164" s="2">
        <v>16.71</v>
      </c>
      <c r="P3164">
        <v>2013</v>
      </c>
    </row>
    <row r="3165" spans="2:16" x14ac:dyDescent="0.2">
      <c r="B3165" s="3">
        <v>41444</v>
      </c>
      <c r="C3165" t="s">
        <v>18</v>
      </c>
      <c r="D3165" t="s">
        <v>143</v>
      </c>
      <c r="E3165" t="s">
        <v>19</v>
      </c>
      <c r="F3165" t="s">
        <v>7602</v>
      </c>
      <c r="G3165" t="s">
        <v>295</v>
      </c>
      <c r="H3165" t="s">
        <v>17</v>
      </c>
      <c r="I3165" s="2">
        <v>-73.92</v>
      </c>
      <c r="J3165" s="2">
        <v>-73.92</v>
      </c>
      <c r="K3165" s="2">
        <v>-73.92</v>
      </c>
      <c r="P3165">
        <v>2013</v>
      </c>
    </row>
    <row r="3166" spans="2:16" x14ac:dyDescent="0.2">
      <c r="B3166" s="3">
        <v>41445</v>
      </c>
      <c r="C3166" t="s">
        <v>1833</v>
      </c>
      <c r="D3166" t="s">
        <v>143</v>
      </c>
      <c r="E3166" t="s">
        <v>458</v>
      </c>
      <c r="F3166" t="s">
        <v>1837</v>
      </c>
      <c r="G3166" t="s">
        <v>271</v>
      </c>
      <c r="H3166" t="s">
        <v>17</v>
      </c>
      <c r="I3166" s="2">
        <v>-1200</v>
      </c>
      <c r="J3166" s="2">
        <v>-1200</v>
      </c>
      <c r="K3166" s="2">
        <v>-1200</v>
      </c>
      <c r="P3166">
        <v>2013</v>
      </c>
    </row>
    <row r="3167" spans="2:16" x14ac:dyDescent="0.2">
      <c r="B3167" s="3">
        <v>41445</v>
      </c>
      <c r="C3167" t="s">
        <v>1833</v>
      </c>
      <c r="D3167" t="s">
        <v>143</v>
      </c>
      <c r="E3167" t="s">
        <v>458</v>
      </c>
      <c r="F3167" t="s">
        <v>198</v>
      </c>
      <c r="G3167" t="s">
        <v>271</v>
      </c>
      <c r="H3167" t="s">
        <v>17</v>
      </c>
      <c r="I3167" s="2">
        <v>-1400</v>
      </c>
      <c r="J3167" s="2">
        <v>-1400</v>
      </c>
      <c r="K3167" s="2">
        <v>-1400</v>
      </c>
      <c r="P3167">
        <v>2013</v>
      </c>
    </row>
    <row r="3168" spans="2:16" x14ac:dyDescent="0.2">
      <c r="B3168" s="3">
        <v>41445</v>
      </c>
      <c r="C3168" t="s">
        <v>18</v>
      </c>
      <c r="E3168" t="s">
        <v>19</v>
      </c>
      <c r="F3168" t="s">
        <v>485</v>
      </c>
      <c r="G3168" t="s">
        <v>317</v>
      </c>
      <c r="H3168" t="s">
        <v>17</v>
      </c>
      <c r="I3168" s="2">
        <v>-17.23</v>
      </c>
      <c r="J3168" s="2">
        <v>-17.23</v>
      </c>
      <c r="K3168" s="2">
        <v>-17.23</v>
      </c>
      <c r="P3168">
        <v>2013</v>
      </c>
    </row>
    <row r="3169" spans="2:16" x14ac:dyDescent="0.2">
      <c r="B3169" s="3">
        <v>41446</v>
      </c>
      <c r="C3169" t="s">
        <v>13</v>
      </c>
      <c r="D3169" s="4" t="s">
        <v>7585</v>
      </c>
      <c r="E3169" t="s">
        <v>1518</v>
      </c>
      <c r="F3169" t="s">
        <v>7586</v>
      </c>
      <c r="G3169" t="s">
        <v>295</v>
      </c>
      <c r="H3169" t="s">
        <v>17</v>
      </c>
      <c r="I3169" s="2">
        <v>-100</v>
      </c>
      <c r="J3169" s="2">
        <v>-100</v>
      </c>
      <c r="K3169" s="2">
        <v>-100</v>
      </c>
      <c r="P3169">
        <v>2013</v>
      </c>
    </row>
    <row r="3170" spans="2:16" x14ac:dyDescent="0.2">
      <c r="B3170" s="3">
        <v>41446</v>
      </c>
      <c r="C3170" t="s">
        <v>13</v>
      </c>
      <c r="D3170" s="4" t="s">
        <v>7585</v>
      </c>
      <c r="E3170" t="s">
        <v>1518</v>
      </c>
      <c r="F3170" t="s">
        <v>7586</v>
      </c>
      <c r="G3170" t="s">
        <v>295</v>
      </c>
      <c r="H3170" t="s">
        <v>17</v>
      </c>
      <c r="I3170" s="2">
        <v>-100</v>
      </c>
      <c r="J3170" s="2">
        <v>-100</v>
      </c>
      <c r="K3170" s="2">
        <v>-100</v>
      </c>
      <c r="P3170">
        <v>2013</v>
      </c>
    </row>
    <row r="3171" spans="2:16" x14ac:dyDescent="0.2">
      <c r="B3171" s="3">
        <v>41447</v>
      </c>
      <c r="C3171" t="s">
        <v>13</v>
      </c>
      <c r="D3171" s="4" t="s">
        <v>1509</v>
      </c>
      <c r="E3171" t="s">
        <v>1502</v>
      </c>
      <c r="F3171" t="s">
        <v>1510</v>
      </c>
      <c r="G3171" t="s">
        <v>317</v>
      </c>
      <c r="H3171" t="s">
        <v>17</v>
      </c>
      <c r="I3171" s="2">
        <v>-500</v>
      </c>
      <c r="J3171" s="2">
        <v>-500</v>
      </c>
      <c r="K3171" s="2">
        <v>-500</v>
      </c>
      <c r="P3171">
        <v>2013</v>
      </c>
    </row>
    <row r="3172" spans="2:16" x14ac:dyDescent="0.2">
      <c r="B3172" s="3">
        <v>41447</v>
      </c>
      <c r="C3172" t="s">
        <v>13</v>
      </c>
      <c r="D3172" s="4" t="s">
        <v>1509</v>
      </c>
      <c r="E3172" t="s">
        <v>1502</v>
      </c>
      <c r="F3172" t="s">
        <v>1510</v>
      </c>
      <c r="G3172" t="s">
        <v>317</v>
      </c>
      <c r="H3172" t="s">
        <v>17</v>
      </c>
      <c r="I3172" s="2">
        <v>-500</v>
      </c>
      <c r="J3172" s="2">
        <v>-500</v>
      </c>
      <c r="K3172" s="2">
        <v>-500</v>
      </c>
      <c r="P3172">
        <v>2013</v>
      </c>
    </row>
    <row r="3173" spans="2:16" x14ac:dyDescent="0.2">
      <c r="B3173" s="3">
        <v>41449</v>
      </c>
      <c r="C3173" t="s">
        <v>18</v>
      </c>
      <c r="E3173" t="s">
        <v>19</v>
      </c>
      <c r="F3173" t="s">
        <v>4746</v>
      </c>
      <c r="H3173" t="s">
        <v>17</v>
      </c>
      <c r="I3173" s="2">
        <v>-6.59</v>
      </c>
      <c r="J3173" s="2">
        <v>-6.59</v>
      </c>
      <c r="K3173" s="2">
        <v>-6.59</v>
      </c>
      <c r="P3173">
        <v>2013</v>
      </c>
    </row>
    <row r="3174" spans="2:16" x14ac:dyDescent="0.2">
      <c r="B3174" s="3">
        <v>41450</v>
      </c>
      <c r="C3174" t="s">
        <v>18</v>
      </c>
      <c r="E3174" t="s">
        <v>345</v>
      </c>
      <c r="F3174" t="s">
        <v>7603</v>
      </c>
      <c r="G3174" t="s">
        <v>254</v>
      </c>
      <c r="H3174" t="s">
        <v>17</v>
      </c>
      <c r="I3174" s="2">
        <v>-8.41</v>
      </c>
      <c r="J3174" s="2">
        <v>-8.41</v>
      </c>
      <c r="K3174" s="2">
        <v>-8.41</v>
      </c>
      <c r="P3174">
        <v>2013</v>
      </c>
    </row>
    <row r="3175" spans="2:16" x14ac:dyDescent="0.2">
      <c r="B3175" s="3">
        <v>41450</v>
      </c>
      <c r="C3175" t="s">
        <v>1833</v>
      </c>
      <c r="E3175" t="s">
        <v>1502</v>
      </c>
      <c r="F3175" t="s">
        <v>1838</v>
      </c>
      <c r="G3175" t="s">
        <v>317</v>
      </c>
      <c r="H3175" t="s">
        <v>17</v>
      </c>
      <c r="I3175" s="2">
        <v>-500</v>
      </c>
      <c r="J3175" s="2">
        <v>-500</v>
      </c>
      <c r="K3175" s="2">
        <v>-500</v>
      </c>
      <c r="P3175">
        <v>2013</v>
      </c>
    </row>
    <row r="3176" spans="2:16" hidden="1" x14ac:dyDescent="0.2">
      <c r="F3176" t="s">
        <v>8620</v>
      </c>
      <c r="G3176" t="s">
        <v>245</v>
      </c>
      <c r="H3176" t="s">
        <v>17</v>
      </c>
      <c r="I3176" s="2">
        <v>-50</v>
      </c>
      <c r="J3176" s="2">
        <v>-50</v>
      </c>
      <c r="K3176" s="2">
        <v>-50</v>
      </c>
      <c r="P3176">
        <v>1900</v>
      </c>
    </row>
    <row r="3177" spans="2:16" hidden="1" x14ac:dyDescent="0.2">
      <c r="F3177" t="s">
        <v>8629</v>
      </c>
      <c r="G3177" t="s">
        <v>245</v>
      </c>
      <c r="H3177" t="s">
        <v>17</v>
      </c>
      <c r="I3177" s="2">
        <v>-40</v>
      </c>
      <c r="J3177" s="2">
        <v>-40</v>
      </c>
      <c r="K3177" s="2">
        <v>-40</v>
      </c>
      <c r="P3177">
        <v>1900</v>
      </c>
    </row>
    <row r="3178" spans="2:16" x14ac:dyDescent="0.2">
      <c r="B3178" s="3">
        <v>41451</v>
      </c>
      <c r="C3178" t="s">
        <v>13</v>
      </c>
      <c r="E3178" t="s">
        <v>7587</v>
      </c>
      <c r="F3178" t="s">
        <v>7588</v>
      </c>
      <c r="G3178" t="s">
        <v>295</v>
      </c>
      <c r="H3178" t="s">
        <v>17</v>
      </c>
      <c r="I3178" s="2">
        <v>-900</v>
      </c>
      <c r="J3178" s="2">
        <v>-900</v>
      </c>
      <c r="K3178" s="2">
        <v>-900</v>
      </c>
      <c r="P3178">
        <v>2013</v>
      </c>
    </row>
    <row r="3179" spans="2:16" x14ac:dyDescent="0.2">
      <c r="B3179" s="3">
        <v>41451</v>
      </c>
      <c r="C3179" t="s">
        <v>13</v>
      </c>
      <c r="E3179" t="s">
        <v>7587</v>
      </c>
      <c r="F3179" t="s">
        <v>7588</v>
      </c>
      <c r="G3179" t="s">
        <v>295</v>
      </c>
      <c r="H3179" t="s">
        <v>17</v>
      </c>
      <c r="I3179" s="2">
        <v>-900</v>
      </c>
      <c r="J3179" s="2">
        <v>-900</v>
      </c>
      <c r="K3179" s="2">
        <v>-900</v>
      </c>
      <c r="P3179">
        <v>2013</v>
      </c>
    </row>
    <row r="3180" spans="2:16" x14ac:dyDescent="0.2">
      <c r="B3180" s="3">
        <v>41453</v>
      </c>
      <c r="C3180" t="s">
        <v>18</v>
      </c>
      <c r="E3180" t="s">
        <v>19</v>
      </c>
      <c r="F3180" t="s">
        <v>5299</v>
      </c>
      <c r="G3180" t="s">
        <v>317</v>
      </c>
      <c r="H3180" t="s">
        <v>17</v>
      </c>
      <c r="I3180" s="2">
        <v>-82.8</v>
      </c>
      <c r="J3180" s="2">
        <v>-82.8</v>
      </c>
      <c r="K3180" s="2">
        <v>-82.8</v>
      </c>
      <c r="P3180">
        <v>2013</v>
      </c>
    </row>
    <row r="3181" spans="2:16" x14ac:dyDescent="0.2">
      <c r="B3181" s="3">
        <v>41456</v>
      </c>
      <c r="C3181" t="s">
        <v>18</v>
      </c>
      <c r="E3181" t="s">
        <v>345</v>
      </c>
      <c r="F3181" t="s">
        <v>2011</v>
      </c>
      <c r="G3181" t="s">
        <v>464</v>
      </c>
      <c r="H3181" t="s">
        <v>17</v>
      </c>
      <c r="I3181" s="2">
        <v>-15.2</v>
      </c>
      <c r="J3181" s="2">
        <v>-15.2</v>
      </c>
      <c r="K3181" s="2">
        <v>-15.2</v>
      </c>
      <c r="P3181">
        <v>2013</v>
      </c>
    </row>
    <row r="3182" spans="2:16" hidden="1" x14ac:dyDescent="0.2">
      <c r="F3182" t="s">
        <v>8810</v>
      </c>
      <c r="G3182" t="s">
        <v>245</v>
      </c>
      <c r="H3182" t="s">
        <v>17</v>
      </c>
      <c r="I3182" s="2">
        <v>-67.5</v>
      </c>
      <c r="J3182" s="2">
        <v>-67.5</v>
      </c>
      <c r="K3182" s="2">
        <v>-67.5</v>
      </c>
      <c r="P3182">
        <v>1900</v>
      </c>
    </row>
    <row r="3183" spans="2:16" hidden="1" x14ac:dyDescent="0.2">
      <c r="F3183" t="s">
        <v>8816</v>
      </c>
      <c r="G3183" t="s">
        <v>245</v>
      </c>
      <c r="H3183" t="s">
        <v>17</v>
      </c>
      <c r="I3183" s="2">
        <v>-60</v>
      </c>
      <c r="J3183" s="2">
        <v>-60</v>
      </c>
      <c r="K3183" s="2">
        <v>-60</v>
      </c>
      <c r="P3183">
        <v>1900</v>
      </c>
    </row>
    <row r="3184" spans="2:16" x14ac:dyDescent="0.2">
      <c r="B3184" s="3">
        <v>41457</v>
      </c>
      <c r="C3184" t="s">
        <v>13</v>
      </c>
      <c r="D3184" s="4" t="s">
        <v>1511</v>
      </c>
      <c r="E3184" t="s">
        <v>919</v>
      </c>
      <c r="F3184" t="s">
        <v>1512</v>
      </c>
      <c r="G3184" t="s">
        <v>464</v>
      </c>
      <c r="H3184" t="s">
        <v>17</v>
      </c>
      <c r="I3184" s="2">
        <v>-80</v>
      </c>
      <c r="J3184" s="2">
        <v>-80</v>
      </c>
      <c r="K3184" s="2">
        <v>-80</v>
      </c>
      <c r="P3184">
        <v>2013</v>
      </c>
    </row>
    <row r="3185" spans="2:16" hidden="1" x14ac:dyDescent="0.2">
      <c r="F3185" t="s">
        <v>8882</v>
      </c>
      <c r="G3185" t="s">
        <v>245</v>
      </c>
      <c r="H3185" t="s">
        <v>17</v>
      </c>
      <c r="I3185" s="2">
        <v>-60</v>
      </c>
      <c r="J3185" s="2">
        <v>-60</v>
      </c>
      <c r="K3185" s="2">
        <v>-60</v>
      </c>
      <c r="P3185">
        <v>1900</v>
      </c>
    </row>
    <row r="3186" spans="2:16" x14ac:dyDescent="0.2">
      <c r="B3186" s="3">
        <v>41457</v>
      </c>
      <c r="C3186" t="s">
        <v>13</v>
      </c>
      <c r="D3186" s="4" t="s">
        <v>1511</v>
      </c>
      <c r="E3186" t="s">
        <v>919</v>
      </c>
      <c r="F3186" t="s">
        <v>1512</v>
      </c>
      <c r="G3186" t="s">
        <v>464</v>
      </c>
      <c r="H3186" t="s">
        <v>17</v>
      </c>
      <c r="I3186" s="2">
        <v>-80</v>
      </c>
      <c r="J3186" s="2">
        <v>-80</v>
      </c>
      <c r="K3186" s="2">
        <v>-80</v>
      </c>
      <c r="P3186">
        <v>2013</v>
      </c>
    </row>
    <row r="3187" spans="2:16" x14ac:dyDescent="0.2">
      <c r="B3187" s="3">
        <v>41457</v>
      </c>
      <c r="C3187" t="s">
        <v>13</v>
      </c>
      <c r="D3187" s="4" t="s">
        <v>1513</v>
      </c>
      <c r="E3187" t="s">
        <v>1502</v>
      </c>
      <c r="F3187" t="s">
        <v>1514</v>
      </c>
      <c r="G3187" t="s">
        <v>317</v>
      </c>
      <c r="H3187" t="s">
        <v>17</v>
      </c>
      <c r="I3187" s="2">
        <v>-200</v>
      </c>
      <c r="J3187" s="2">
        <v>-200</v>
      </c>
      <c r="K3187" s="2">
        <v>-200</v>
      </c>
      <c r="P3187">
        <v>2013</v>
      </c>
    </row>
    <row r="3188" spans="2:16" x14ac:dyDescent="0.2">
      <c r="B3188" s="3">
        <v>41457</v>
      </c>
      <c r="C3188" t="s">
        <v>13</v>
      </c>
      <c r="D3188" s="4" t="s">
        <v>1513</v>
      </c>
      <c r="E3188" t="s">
        <v>1502</v>
      </c>
      <c r="F3188" t="s">
        <v>1514</v>
      </c>
      <c r="G3188" t="s">
        <v>317</v>
      </c>
      <c r="H3188" t="s">
        <v>17</v>
      </c>
      <c r="I3188" s="2">
        <v>-200</v>
      </c>
      <c r="J3188" s="2">
        <v>-200</v>
      </c>
      <c r="K3188" s="2">
        <v>-200</v>
      </c>
      <c r="P3188">
        <v>2013</v>
      </c>
    </row>
    <row r="3189" spans="2:16" x14ac:dyDescent="0.2">
      <c r="B3189" s="3">
        <v>41462</v>
      </c>
      <c r="C3189" t="s">
        <v>334</v>
      </c>
      <c r="E3189" t="s">
        <v>3308</v>
      </c>
      <c r="F3189" t="s">
        <v>3404</v>
      </c>
      <c r="H3189" t="s">
        <v>17</v>
      </c>
      <c r="I3189" s="2">
        <v>-48.31</v>
      </c>
      <c r="J3189" s="2">
        <v>-48.31</v>
      </c>
      <c r="K3189" s="2">
        <v>-48.31</v>
      </c>
      <c r="P3189">
        <v>2013</v>
      </c>
    </row>
    <row r="3190" spans="2:16" x14ac:dyDescent="0.2">
      <c r="B3190" s="3">
        <v>41463</v>
      </c>
      <c r="C3190" t="s">
        <v>334</v>
      </c>
      <c r="E3190" t="s">
        <v>3405</v>
      </c>
      <c r="H3190" t="s">
        <v>17</v>
      </c>
      <c r="I3190" s="2">
        <v>-62.16</v>
      </c>
      <c r="J3190" s="2">
        <v>-62.16</v>
      </c>
      <c r="K3190" s="2">
        <v>-62.16</v>
      </c>
      <c r="P3190">
        <v>2013</v>
      </c>
    </row>
    <row r="3191" spans="2:16" x14ac:dyDescent="0.2">
      <c r="B3191" s="3">
        <v>41464</v>
      </c>
      <c r="C3191" t="s">
        <v>1833</v>
      </c>
      <c r="E3191" t="s">
        <v>1502</v>
      </c>
      <c r="F3191" t="s">
        <v>1839</v>
      </c>
      <c r="G3191" t="s">
        <v>317</v>
      </c>
      <c r="H3191" t="s">
        <v>17</v>
      </c>
      <c r="I3191" s="2">
        <v>-1200</v>
      </c>
      <c r="J3191" s="2">
        <v>-1200</v>
      </c>
      <c r="K3191" s="2">
        <v>-1200</v>
      </c>
      <c r="P3191">
        <v>2013</v>
      </c>
    </row>
    <row r="3192" spans="2:16" x14ac:dyDescent="0.2">
      <c r="B3192" s="3">
        <v>41464</v>
      </c>
      <c r="C3192" t="s">
        <v>18</v>
      </c>
      <c r="E3192" t="s">
        <v>19</v>
      </c>
      <c r="F3192" t="s">
        <v>7604</v>
      </c>
      <c r="G3192" t="s">
        <v>295</v>
      </c>
      <c r="H3192" t="s">
        <v>17</v>
      </c>
      <c r="I3192" s="2">
        <v>-50.77</v>
      </c>
      <c r="J3192" s="2">
        <v>-50.77</v>
      </c>
      <c r="K3192" s="2">
        <v>-50.77</v>
      </c>
      <c r="P3192">
        <v>2013</v>
      </c>
    </row>
    <row r="3193" spans="2:16" x14ac:dyDescent="0.2">
      <c r="B3193" s="3">
        <v>41465</v>
      </c>
      <c r="C3193" t="s">
        <v>18</v>
      </c>
      <c r="E3193" t="s">
        <v>19</v>
      </c>
      <c r="F3193" t="s">
        <v>2059</v>
      </c>
      <c r="G3193" t="s">
        <v>1552</v>
      </c>
      <c r="H3193" t="s">
        <v>17</v>
      </c>
      <c r="I3193" s="2">
        <v>-22.92</v>
      </c>
      <c r="J3193" s="2">
        <v>-22.92</v>
      </c>
      <c r="K3193" s="2">
        <v>-22.92</v>
      </c>
      <c r="P3193">
        <v>2013</v>
      </c>
    </row>
    <row r="3194" spans="2:16" x14ac:dyDescent="0.2">
      <c r="B3194" s="3">
        <v>41465</v>
      </c>
      <c r="C3194" t="s">
        <v>18</v>
      </c>
      <c r="E3194" t="s">
        <v>19</v>
      </c>
      <c r="F3194" t="s">
        <v>2059</v>
      </c>
      <c r="G3194" t="s">
        <v>1552</v>
      </c>
      <c r="H3194" t="s">
        <v>17</v>
      </c>
      <c r="I3194" s="2">
        <v>4.0599999999999996</v>
      </c>
      <c r="J3194" s="2"/>
      <c r="K3194" s="2">
        <v>4.0599999999999996</v>
      </c>
      <c r="P3194">
        <v>2013</v>
      </c>
    </row>
    <row r="3195" spans="2:16" hidden="1" x14ac:dyDescent="0.2">
      <c r="F3195" t="s">
        <v>9093</v>
      </c>
      <c r="G3195" t="s">
        <v>245</v>
      </c>
      <c r="H3195" t="s">
        <v>17</v>
      </c>
      <c r="I3195" s="2">
        <v>-30</v>
      </c>
      <c r="J3195" s="2">
        <v>-30</v>
      </c>
      <c r="K3195" s="2">
        <v>-30</v>
      </c>
      <c r="P3195">
        <v>1900</v>
      </c>
    </row>
    <row r="3196" spans="2:16" x14ac:dyDescent="0.2">
      <c r="B3196" s="3">
        <v>41465</v>
      </c>
      <c r="C3196" t="s">
        <v>18</v>
      </c>
      <c r="E3196" t="s">
        <v>19</v>
      </c>
      <c r="F3196" t="s">
        <v>2012</v>
      </c>
      <c r="G3196" t="s">
        <v>178</v>
      </c>
      <c r="H3196" t="s">
        <v>17</v>
      </c>
      <c r="I3196" s="2">
        <v>-70.58</v>
      </c>
      <c r="J3196" s="2">
        <v>-70.58</v>
      </c>
      <c r="K3196" s="2">
        <v>-70.58</v>
      </c>
      <c r="P3196">
        <v>2013</v>
      </c>
    </row>
    <row r="3197" spans="2:16" x14ac:dyDescent="0.2">
      <c r="B3197" s="3">
        <v>41465</v>
      </c>
      <c r="C3197" t="s">
        <v>18</v>
      </c>
      <c r="E3197" t="s">
        <v>19</v>
      </c>
      <c r="F3197" t="s">
        <v>5300</v>
      </c>
      <c r="G3197" t="s">
        <v>317</v>
      </c>
      <c r="H3197" t="s">
        <v>17</v>
      </c>
      <c r="I3197" s="2">
        <v>6.74</v>
      </c>
      <c r="J3197" s="2"/>
      <c r="K3197" s="2">
        <v>6.74</v>
      </c>
      <c r="P3197">
        <v>2013</v>
      </c>
    </row>
    <row r="3198" spans="2:16" hidden="1" x14ac:dyDescent="0.2">
      <c r="F3198" t="s">
        <v>3043</v>
      </c>
      <c r="G3198" t="s">
        <v>245</v>
      </c>
      <c r="H3198" t="s">
        <v>17</v>
      </c>
      <c r="I3198" s="2">
        <v>-40</v>
      </c>
      <c r="J3198" s="2">
        <v>-40</v>
      </c>
      <c r="K3198" s="2">
        <v>-40</v>
      </c>
      <c r="P3198">
        <v>1900</v>
      </c>
    </row>
    <row r="3199" spans="2:16" x14ac:dyDescent="0.2">
      <c r="B3199" s="3">
        <v>41465</v>
      </c>
      <c r="C3199" t="s">
        <v>1833</v>
      </c>
      <c r="E3199" t="s">
        <v>1518</v>
      </c>
      <c r="F3199" t="s">
        <v>4834</v>
      </c>
      <c r="G3199" t="s">
        <v>295</v>
      </c>
      <c r="H3199" t="s">
        <v>17</v>
      </c>
      <c r="I3199" s="2">
        <v>-1000</v>
      </c>
      <c r="J3199" s="2">
        <v>-1000</v>
      </c>
      <c r="K3199" s="2">
        <v>-1000</v>
      </c>
      <c r="P3199">
        <v>2013</v>
      </c>
    </row>
    <row r="3200" spans="2:16" x14ac:dyDescent="0.2">
      <c r="B3200" s="3">
        <v>41469</v>
      </c>
      <c r="C3200" t="s">
        <v>18</v>
      </c>
      <c r="E3200" t="s">
        <v>19</v>
      </c>
      <c r="F3200" t="s">
        <v>2013</v>
      </c>
      <c r="G3200" t="s">
        <v>178</v>
      </c>
      <c r="H3200" t="s">
        <v>17</v>
      </c>
      <c r="I3200" s="2">
        <v>-173.43</v>
      </c>
      <c r="J3200" s="2">
        <v>-173.43</v>
      </c>
      <c r="K3200" s="2">
        <v>-173.43</v>
      </c>
      <c r="P3200">
        <v>2013</v>
      </c>
    </row>
    <row r="3201" spans="2:16" x14ac:dyDescent="0.2">
      <c r="B3201" s="3">
        <v>41469</v>
      </c>
      <c r="C3201" t="s">
        <v>1833</v>
      </c>
      <c r="D3201" t="s">
        <v>143</v>
      </c>
      <c r="E3201" t="s">
        <v>1502</v>
      </c>
      <c r="F3201" t="s">
        <v>1840</v>
      </c>
      <c r="G3201" t="s">
        <v>317</v>
      </c>
      <c r="H3201" t="s">
        <v>17</v>
      </c>
      <c r="I3201" s="2">
        <v>-125</v>
      </c>
      <c r="J3201" s="2">
        <v>-125</v>
      </c>
      <c r="K3201" s="2">
        <v>-125</v>
      </c>
      <c r="P3201">
        <v>2013</v>
      </c>
    </row>
    <row r="3202" spans="2:16" x14ac:dyDescent="0.2">
      <c r="B3202" s="3">
        <v>41472</v>
      </c>
      <c r="C3202" t="s">
        <v>18</v>
      </c>
      <c r="E3202" t="s">
        <v>19</v>
      </c>
      <c r="F3202" t="s">
        <v>2014</v>
      </c>
      <c r="G3202" t="s">
        <v>295</v>
      </c>
      <c r="H3202" t="s">
        <v>17</v>
      </c>
      <c r="I3202" s="2">
        <v>-13.5</v>
      </c>
      <c r="J3202" s="2">
        <v>-13.5</v>
      </c>
      <c r="K3202" s="2">
        <v>-13.5</v>
      </c>
      <c r="P3202">
        <v>2013</v>
      </c>
    </row>
    <row r="3203" spans="2:16" x14ac:dyDescent="0.2">
      <c r="B3203" s="3">
        <v>41472</v>
      </c>
      <c r="C3203" t="s">
        <v>18</v>
      </c>
      <c r="E3203" t="s">
        <v>19</v>
      </c>
      <c r="F3203" t="s">
        <v>2014</v>
      </c>
      <c r="G3203" t="s">
        <v>295</v>
      </c>
      <c r="H3203" t="s">
        <v>17</v>
      </c>
      <c r="I3203" s="2">
        <v>-367.88</v>
      </c>
      <c r="J3203" s="2">
        <v>-367.88</v>
      </c>
      <c r="K3203" s="2">
        <v>-367.88</v>
      </c>
      <c r="P3203">
        <v>2013</v>
      </c>
    </row>
    <row r="3204" spans="2:16" x14ac:dyDescent="0.2">
      <c r="B3204" s="3">
        <v>41472</v>
      </c>
      <c r="C3204" t="s">
        <v>334</v>
      </c>
      <c r="E3204" t="s">
        <v>3406</v>
      </c>
      <c r="H3204" t="s">
        <v>17</v>
      </c>
      <c r="I3204" s="2">
        <v>-73.19</v>
      </c>
      <c r="J3204" s="2">
        <v>-73.19</v>
      </c>
      <c r="K3204" s="2">
        <v>-73.19</v>
      </c>
      <c r="P3204">
        <v>2013</v>
      </c>
    </row>
    <row r="3205" spans="2:16" x14ac:dyDescent="0.2">
      <c r="B3205" s="3">
        <v>41473</v>
      </c>
      <c r="C3205" t="s">
        <v>13</v>
      </c>
      <c r="D3205" s="4" t="s">
        <v>1515</v>
      </c>
      <c r="E3205" t="s">
        <v>176</v>
      </c>
      <c r="F3205" t="s">
        <v>1516</v>
      </c>
      <c r="G3205" t="s">
        <v>178</v>
      </c>
      <c r="H3205" t="s">
        <v>17</v>
      </c>
      <c r="I3205" s="2">
        <v>-1184.5999999999999</v>
      </c>
      <c r="J3205" s="2">
        <v>-1184.5999999999999</v>
      </c>
      <c r="K3205" s="2">
        <v>-1184.5999999999999</v>
      </c>
      <c r="P3205">
        <v>2013</v>
      </c>
    </row>
    <row r="3206" spans="2:16" x14ac:dyDescent="0.2">
      <c r="B3206" s="3">
        <v>41473</v>
      </c>
      <c r="C3206" t="s">
        <v>13</v>
      </c>
      <c r="D3206" s="4" t="s">
        <v>1515</v>
      </c>
      <c r="E3206" t="s">
        <v>176</v>
      </c>
      <c r="F3206" t="s">
        <v>1516</v>
      </c>
      <c r="G3206" t="s">
        <v>178</v>
      </c>
      <c r="H3206" t="s">
        <v>17</v>
      </c>
      <c r="I3206" s="2">
        <v>-1184.5999999999999</v>
      </c>
      <c r="J3206" s="2">
        <v>-1184.5999999999999</v>
      </c>
      <c r="K3206" s="2">
        <v>-1184.5999999999999</v>
      </c>
      <c r="P3206">
        <v>2013</v>
      </c>
    </row>
    <row r="3207" spans="2:16" x14ac:dyDescent="0.2">
      <c r="B3207" s="3">
        <v>41473</v>
      </c>
      <c r="C3207" t="s">
        <v>18</v>
      </c>
      <c r="E3207" t="s">
        <v>19</v>
      </c>
      <c r="F3207" t="s">
        <v>2015</v>
      </c>
      <c r="G3207" t="s">
        <v>238</v>
      </c>
      <c r="H3207" t="s">
        <v>17</v>
      </c>
      <c r="I3207" s="2">
        <v>-82.15</v>
      </c>
      <c r="J3207" s="2">
        <v>-82.15</v>
      </c>
      <c r="K3207" s="2">
        <v>-82.15</v>
      </c>
      <c r="P3207">
        <v>2013</v>
      </c>
    </row>
    <row r="3208" spans="2:16" x14ac:dyDescent="0.2">
      <c r="B3208" s="3">
        <v>41474</v>
      </c>
      <c r="C3208" t="s">
        <v>13</v>
      </c>
      <c r="D3208" s="4" t="s">
        <v>1517</v>
      </c>
      <c r="E3208" t="s">
        <v>1518</v>
      </c>
      <c r="F3208" t="s">
        <v>1519</v>
      </c>
      <c r="G3208" t="s">
        <v>295</v>
      </c>
      <c r="H3208" t="s">
        <v>17</v>
      </c>
      <c r="I3208" s="2">
        <v>-450</v>
      </c>
      <c r="J3208" s="2">
        <v>-450</v>
      </c>
      <c r="K3208" s="2">
        <v>-450</v>
      </c>
      <c r="P3208">
        <v>2013</v>
      </c>
    </row>
    <row r="3209" spans="2:16" x14ac:dyDescent="0.2">
      <c r="B3209" s="3">
        <v>41474</v>
      </c>
      <c r="C3209" t="s">
        <v>13</v>
      </c>
      <c r="D3209" s="4" t="s">
        <v>1517</v>
      </c>
      <c r="E3209" t="s">
        <v>1518</v>
      </c>
      <c r="F3209" t="s">
        <v>1519</v>
      </c>
      <c r="G3209" t="s">
        <v>295</v>
      </c>
      <c r="H3209" t="s">
        <v>17</v>
      </c>
      <c r="I3209" s="2">
        <v>-450</v>
      </c>
      <c r="J3209" s="2">
        <v>-450</v>
      </c>
      <c r="K3209" s="2">
        <v>-450</v>
      </c>
      <c r="P3209">
        <v>2013</v>
      </c>
    </row>
    <row r="3210" spans="2:16" x14ac:dyDescent="0.2">
      <c r="B3210" s="3">
        <v>41474</v>
      </c>
      <c r="C3210" t="s">
        <v>18</v>
      </c>
      <c r="E3210" t="s">
        <v>19</v>
      </c>
      <c r="F3210" t="s">
        <v>2016</v>
      </c>
      <c r="G3210" t="s">
        <v>295</v>
      </c>
      <c r="H3210" t="s">
        <v>17</v>
      </c>
      <c r="I3210" s="2">
        <v>-21.3</v>
      </c>
      <c r="J3210" s="2">
        <v>-21.3</v>
      </c>
      <c r="K3210" s="2">
        <v>-21.3</v>
      </c>
      <c r="P3210">
        <v>2013</v>
      </c>
    </row>
    <row r="3211" spans="2:16" x14ac:dyDescent="0.2">
      <c r="B3211" s="3">
        <v>41477</v>
      </c>
      <c r="C3211" t="s">
        <v>13</v>
      </c>
      <c r="D3211" s="4" t="s">
        <v>5534</v>
      </c>
      <c r="E3211" t="s">
        <v>3203</v>
      </c>
      <c r="F3211" t="s">
        <v>7589</v>
      </c>
      <c r="G3211" t="s">
        <v>293</v>
      </c>
      <c r="H3211" t="s">
        <v>17</v>
      </c>
      <c r="I3211" s="2">
        <v>-319.85000000000002</v>
      </c>
      <c r="J3211" s="2">
        <v>-319.85000000000002</v>
      </c>
      <c r="K3211" s="2">
        <v>-319.85000000000002</v>
      </c>
      <c r="P3211">
        <v>2013</v>
      </c>
    </row>
    <row r="3212" spans="2:16" x14ac:dyDescent="0.2">
      <c r="B3212" s="3">
        <v>41477</v>
      </c>
      <c r="C3212" t="s">
        <v>13</v>
      </c>
      <c r="D3212" s="4" t="s">
        <v>5534</v>
      </c>
      <c r="E3212" t="s">
        <v>3203</v>
      </c>
      <c r="F3212" t="s">
        <v>7589</v>
      </c>
      <c r="G3212" t="s">
        <v>293</v>
      </c>
      <c r="H3212" t="s">
        <v>17</v>
      </c>
      <c r="I3212" s="2">
        <v>-319.85000000000002</v>
      </c>
      <c r="J3212" s="2">
        <v>-319.85000000000002</v>
      </c>
      <c r="K3212" s="2">
        <v>-319.85000000000002</v>
      </c>
      <c r="P3212">
        <v>2013</v>
      </c>
    </row>
    <row r="3213" spans="2:16" x14ac:dyDescent="0.2">
      <c r="B3213" s="3">
        <v>41477</v>
      </c>
      <c r="C3213" t="s">
        <v>13</v>
      </c>
      <c r="D3213" s="4" t="s">
        <v>1520</v>
      </c>
      <c r="E3213" t="s">
        <v>1521</v>
      </c>
      <c r="F3213" t="s">
        <v>1522</v>
      </c>
      <c r="G3213" t="s">
        <v>238</v>
      </c>
      <c r="H3213" t="s">
        <v>17</v>
      </c>
      <c r="I3213" s="2">
        <v>-500</v>
      </c>
      <c r="J3213" s="2">
        <v>-500</v>
      </c>
      <c r="K3213" s="2">
        <v>-500</v>
      </c>
      <c r="P3213">
        <v>2013</v>
      </c>
    </row>
    <row r="3214" spans="2:16" x14ac:dyDescent="0.2">
      <c r="B3214" s="3">
        <v>41477</v>
      </c>
      <c r="C3214" t="s">
        <v>13</v>
      </c>
      <c r="D3214" s="4" t="s">
        <v>1520</v>
      </c>
      <c r="E3214" t="s">
        <v>1521</v>
      </c>
      <c r="F3214" t="s">
        <v>1522</v>
      </c>
      <c r="G3214" t="s">
        <v>238</v>
      </c>
      <c r="H3214" t="s">
        <v>17</v>
      </c>
      <c r="I3214" s="2">
        <v>-500</v>
      </c>
      <c r="J3214" s="2">
        <v>-500</v>
      </c>
      <c r="K3214" s="2">
        <v>-500</v>
      </c>
      <c r="P3214">
        <v>2013</v>
      </c>
    </row>
    <row r="3215" spans="2:16" x14ac:dyDescent="0.2">
      <c r="B3215" s="3">
        <v>41478</v>
      </c>
      <c r="C3215" t="s">
        <v>13</v>
      </c>
      <c r="D3215" s="4" t="s">
        <v>2622</v>
      </c>
      <c r="E3215" t="s">
        <v>919</v>
      </c>
      <c r="F3215" t="s">
        <v>782</v>
      </c>
      <c r="G3215" t="s">
        <v>158</v>
      </c>
      <c r="H3215" t="s">
        <v>17</v>
      </c>
      <c r="I3215" s="2">
        <v>-300</v>
      </c>
      <c r="J3215" s="2">
        <v>-300</v>
      </c>
      <c r="K3215" s="2">
        <v>-300</v>
      </c>
      <c r="P3215">
        <v>2013</v>
      </c>
    </row>
    <row r="3216" spans="2:16" x14ac:dyDescent="0.2">
      <c r="B3216" s="3">
        <v>41478</v>
      </c>
      <c r="C3216" t="s">
        <v>13</v>
      </c>
      <c r="D3216" s="4" t="s">
        <v>2622</v>
      </c>
      <c r="E3216" t="s">
        <v>919</v>
      </c>
      <c r="F3216" t="s">
        <v>782</v>
      </c>
      <c r="G3216" t="s">
        <v>158</v>
      </c>
      <c r="H3216" t="s">
        <v>17</v>
      </c>
      <c r="I3216" s="2">
        <v>-300</v>
      </c>
      <c r="J3216" s="2">
        <v>-300</v>
      </c>
      <c r="K3216" s="2">
        <v>-300</v>
      </c>
      <c r="P3216">
        <v>2013</v>
      </c>
    </row>
    <row r="3217" spans="2:16" x14ac:dyDescent="0.2">
      <c r="B3217" s="3">
        <v>41478</v>
      </c>
      <c r="C3217" t="s">
        <v>13</v>
      </c>
      <c r="D3217" t="s">
        <v>1523</v>
      </c>
      <c r="E3217" t="s">
        <v>1502</v>
      </c>
      <c r="F3217" t="s">
        <v>1524</v>
      </c>
      <c r="G3217" t="s">
        <v>245</v>
      </c>
      <c r="H3217" t="s">
        <v>17</v>
      </c>
      <c r="I3217" s="2">
        <v>-100</v>
      </c>
      <c r="J3217" s="2">
        <v>-100</v>
      </c>
      <c r="K3217" s="2">
        <v>-100</v>
      </c>
      <c r="P3217">
        <v>2013</v>
      </c>
    </row>
    <row r="3218" spans="2:16" x14ac:dyDescent="0.2">
      <c r="B3218" s="3">
        <v>41478</v>
      </c>
      <c r="C3218" t="s">
        <v>13</v>
      </c>
      <c r="D3218" t="s">
        <v>1523</v>
      </c>
      <c r="E3218" t="s">
        <v>1502</v>
      </c>
      <c r="F3218" t="s">
        <v>1524</v>
      </c>
      <c r="G3218" t="s">
        <v>245</v>
      </c>
      <c r="H3218" t="s">
        <v>17</v>
      </c>
      <c r="I3218" s="2">
        <v>-100</v>
      </c>
      <c r="J3218" s="2">
        <v>-100</v>
      </c>
      <c r="K3218" s="2">
        <v>-100</v>
      </c>
      <c r="P3218">
        <v>2013</v>
      </c>
    </row>
    <row r="3219" spans="2:16" x14ac:dyDescent="0.2">
      <c r="B3219" s="3">
        <v>41478</v>
      </c>
      <c r="C3219" t="s">
        <v>18</v>
      </c>
      <c r="E3219" t="s">
        <v>19</v>
      </c>
      <c r="G3219" t="s">
        <v>240</v>
      </c>
      <c r="H3219" t="s">
        <v>17</v>
      </c>
      <c r="I3219" s="2">
        <v>20.79</v>
      </c>
      <c r="J3219" s="2"/>
      <c r="K3219" s="2">
        <v>20.79</v>
      </c>
      <c r="P3219">
        <v>2013</v>
      </c>
    </row>
    <row r="3220" spans="2:16" x14ac:dyDescent="0.2">
      <c r="B3220" s="3">
        <v>41478</v>
      </c>
      <c r="C3220" t="s">
        <v>18</v>
      </c>
      <c r="D3220" t="s">
        <v>143</v>
      </c>
      <c r="E3220" t="s">
        <v>19</v>
      </c>
      <c r="G3220" t="s">
        <v>166</v>
      </c>
      <c r="H3220" t="s">
        <v>17</v>
      </c>
      <c r="I3220" s="2">
        <v>-24</v>
      </c>
      <c r="J3220" s="2">
        <v>-24</v>
      </c>
      <c r="K3220" s="2">
        <v>-24</v>
      </c>
      <c r="P3220">
        <v>2013</v>
      </c>
    </row>
    <row r="3221" spans="2:16" x14ac:dyDescent="0.2">
      <c r="B3221" s="3">
        <v>41479</v>
      </c>
      <c r="C3221" t="s">
        <v>18</v>
      </c>
      <c r="D3221" t="s">
        <v>143</v>
      </c>
      <c r="E3221" t="s">
        <v>19</v>
      </c>
      <c r="F3221" t="s">
        <v>7605</v>
      </c>
      <c r="G3221" t="s">
        <v>310</v>
      </c>
      <c r="H3221" t="s">
        <v>17</v>
      </c>
      <c r="I3221" s="2">
        <v>-37.96</v>
      </c>
      <c r="J3221" s="2">
        <v>-37.96</v>
      </c>
      <c r="K3221" s="2">
        <v>-37.96</v>
      </c>
      <c r="P3221">
        <v>2013</v>
      </c>
    </row>
    <row r="3222" spans="2:16" x14ac:dyDescent="0.2">
      <c r="B3222" s="3">
        <v>41479</v>
      </c>
      <c r="C3222" t="s">
        <v>18</v>
      </c>
      <c r="D3222" t="s">
        <v>143</v>
      </c>
      <c r="E3222" t="s">
        <v>19</v>
      </c>
      <c r="F3222" t="s">
        <v>2229</v>
      </c>
      <c r="G3222" t="s">
        <v>317</v>
      </c>
      <c r="H3222" t="s">
        <v>17</v>
      </c>
      <c r="I3222" s="2">
        <v>-92</v>
      </c>
      <c r="J3222" s="2">
        <v>-92</v>
      </c>
      <c r="K3222" s="2">
        <v>-92</v>
      </c>
      <c r="P3222">
        <v>2013</v>
      </c>
    </row>
    <row r="3223" spans="2:16" x14ac:dyDescent="0.2">
      <c r="B3223" s="3">
        <v>41480</v>
      </c>
      <c r="C3223" t="s">
        <v>13</v>
      </c>
      <c r="D3223" s="4" t="s">
        <v>1526</v>
      </c>
      <c r="E3223" t="s">
        <v>1527</v>
      </c>
      <c r="F3223" t="s">
        <v>1528</v>
      </c>
      <c r="G3223" t="s">
        <v>1105</v>
      </c>
      <c r="H3223" t="s">
        <v>17</v>
      </c>
      <c r="I3223" s="2">
        <v>-265</v>
      </c>
      <c r="J3223" s="2">
        <v>-265</v>
      </c>
      <c r="K3223" s="2">
        <v>-265</v>
      </c>
      <c r="P3223">
        <v>2013</v>
      </c>
    </row>
    <row r="3224" spans="2:16" x14ac:dyDescent="0.2">
      <c r="B3224" s="3">
        <v>41480</v>
      </c>
      <c r="C3224" t="s">
        <v>13</v>
      </c>
      <c r="D3224" s="4" t="s">
        <v>1526</v>
      </c>
      <c r="E3224" t="s">
        <v>1527</v>
      </c>
      <c r="F3224" t="s">
        <v>1528</v>
      </c>
      <c r="G3224" t="s">
        <v>1105</v>
      </c>
      <c r="H3224" t="s">
        <v>17</v>
      </c>
      <c r="I3224" s="2">
        <v>-265</v>
      </c>
      <c r="J3224" s="2">
        <v>-265</v>
      </c>
      <c r="K3224" s="2">
        <v>-265</v>
      </c>
      <c r="P3224">
        <v>2013</v>
      </c>
    </row>
    <row r="3225" spans="2:16" x14ac:dyDescent="0.2">
      <c r="B3225" s="3">
        <v>41480</v>
      </c>
      <c r="C3225" t="s">
        <v>13</v>
      </c>
      <c r="D3225" s="4" t="s">
        <v>2173</v>
      </c>
      <c r="E3225" t="s">
        <v>1502</v>
      </c>
      <c r="F3225" t="s">
        <v>1221</v>
      </c>
      <c r="G3225" t="s">
        <v>317</v>
      </c>
      <c r="H3225" t="s">
        <v>17</v>
      </c>
      <c r="I3225" s="2">
        <v>-500</v>
      </c>
      <c r="J3225" s="2">
        <v>-500</v>
      </c>
      <c r="K3225" s="2">
        <v>-500</v>
      </c>
      <c r="P3225">
        <v>2013</v>
      </c>
    </row>
    <row r="3226" spans="2:16" x14ac:dyDescent="0.2">
      <c r="B3226" s="3">
        <v>41480</v>
      </c>
      <c r="C3226" t="s">
        <v>13</v>
      </c>
      <c r="D3226" s="4" t="s">
        <v>2173</v>
      </c>
      <c r="E3226" t="s">
        <v>1502</v>
      </c>
      <c r="F3226" t="s">
        <v>1221</v>
      </c>
      <c r="G3226" t="s">
        <v>317</v>
      </c>
      <c r="H3226" t="s">
        <v>17</v>
      </c>
      <c r="I3226" s="2">
        <v>-500</v>
      </c>
      <c r="J3226" s="2">
        <v>-500</v>
      </c>
      <c r="K3226" s="2">
        <v>-500</v>
      </c>
      <c r="P3226">
        <v>2013</v>
      </c>
    </row>
    <row r="3227" spans="2:16" x14ac:dyDescent="0.2">
      <c r="B3227" s="3">
        <v>41480</v>
      </c>
      <c r="C3227" t="s">
        <v>18</v>
      </c>
      <c r="D3227" t="s">
        <v>143</v>
      </c>
      <c r="E3227" t="s">
        <v>19</v>
      </c>
      <c r="F3227" t="s">
        <v>485</v>
      </c>
      <c r="G3227" t="s">
        <v>317</v>
      </c>
      <c r="H3227" t="s">
        <v>17</v>
      </c>
      <c r="I3227" s="2">
        <v>-20</v>
      </c>
      <c r="J3227" s="2">
        <v>-20</v>
      </c>
      <c r="K3227" s="2">
        <v>-20</v>
      </c>
      <c r="P3227">
        <v>2013</v>
      </c>
    </row>
    <row r="3228" spans="2:16" x14ac:dyDescent="0.2">
      <c r="B3228" s="3">
        <v>41484</v>
      </c>
      <c r="C3228" t="s">
        <v>13</v>
      </c>
      <c r="D3228" s="4" t="s">
        <v>2628</v>
      </c>
      <c r="E3228" t="s">
        <v>24</v>
      </c>
      <c r="F3228" t="s">
        <v>782</v>
      </c>
      <c r="G3228" t="s">
        <v>158</v>
      </c>
      <c r="H3228" t="s">
        <v>17</v>
      </c>
      <c r="I3228" s="2">
        <v>-300</v>
      </c>
      <c r="J3228" s="2">
        <v>-300</v>
      </c>
      <c r="K3228" s="2">
        <v>-300</v>
      </c>
      <c r="P3228">
        <v>2013</v>
      </c>
    </row>
    <row r="3229" spans="2:16" x14ac:dyDescent="0.2">
      <c r="B3229" s="3">
        <v>41484</v>
      </c>
      <c r="C3229" t="s">
        <v>13</v>
      </c>
      <c r="D3229" s="4" t="s">
        <v>2628</v>
      </c>
      <c r="E3229" t="s">
        <v>24</v>
      </c>
      <c r="F3229" t="s">
        <v>782</v>
      </c>
      <c r="G3229" t="s">
        <v>158</v>
      </c>
      <c r="H3229" t="s">
        <v>17</v>
      </c>
      <c r="I3229" s="2">
        <v>-300</v>
      </c>
      <c r="J3229" s="2">
        <v>-300</v>
      </c>
      <c r="K3229" s="2">
        <v>-300</v>
      </c>
      <c r="P3229">
        <v>2013</v>
      </c>
    </row>
    <row r="3230" spans="2:16" x14ac:dyDescent="0.2">
      <c r="B3230" s="3">
        <v>41484</v>
      </c>
      <c r="C3230" t="s">
        <v>18</v>
      </c>
      <c r="E3230" t="s">
        <v>19</v>
      </c>
      <c r="F3230" t="s">
        <v>8693</v>
      </c>
      <c r="G3230" t="s">
        <v>254</v>
      </c>
      <c r="H3230" t="s">
        <v>17</v>
      </c>
      <c r="I3230" s="2">
        <v>-8.66</v>
      </c>
      <c r="J3230" s="2">
        <v>-8.66</v>
      </c>
      <c r="K3230" s="2">
        <v>-8.66</v>
      </c>
      <c r="P3230">
        <v>2013</v>
      </c>
    </row>
    <row r="3231" spans="2:16" x14ac:dyDescent="0.2">
      <c r="B3231" s="3">
        <v>41485</v>
      </c>
      <c r="C3231" t="s">
        <v>1833</v>
      </c>
      <c r="E3231" t="s">
        <v>1841</v>
      </c>
      <c r="F3231" t="s">
        <v>1842</v>
      </c>
      <c r="G3231" t="s">
        <v>1843</v>
      </c>
      <c r="H3231" t="s">
        <v>17</v>
      </c>
      <c r="I3231" s="2">
        <v>-4900</v>
      </c>
      <c r="J3231" s="2">
        <v>-4900</v>
      </c>
      <c r="K3231" s="2">
        <v>-4900</v>
      </c>
      <c r="P3231">
        <v>2013</v>
      </c>
    </row>
    <row r="3232" spans="2:16" x14ac:dyDescent="0.2">
      <c r="B3232" s="3">
        <v>41486</v>
      </c>
      <c r="C3232" t="s">
        <v>18</v>
      </c>
      <c r="E3232" t="s">
        <v>19</v>
      </c>
      <c r="F3232" t="s">
        <v>2017</v>
      </c>
      <c r="G3232" t="s">
        <v>1552</v>
      </c>
      <c r="H3232" t="s">
        <v>17</v>
      </c>
      <c r="I3232" s="2">
        <v>-14.99</v>
      </c>
      <c r="J3232" s="2">
        <v>-14.99</v>
      </c>
      <c r="K3232" s="2">
        <v>-14.99</v>
      </c>
      <c r="P3232">
        <v>2013</v>
      </c>
    </row>
    <row r="3233" spans="2:16" x14ac:dyDescent="0.2">
      <c r="B3233" s="3">
        <v>41486</v>
      </c>
      <c r="C3233" t="s">
        <v>18</v>
      </c>
      <c r="E3233" t="s">
        <v>19</v>
      </c>
      <c r="F3233" t="s">
        <v>2231</v>
      </c>
      <c r="G3233" t="s">
        <v>240</v>
      </c>
      <c r="H3233" t="s">
        <v>17</v>
      </c>
      <c r="I3233" s="2">
        <v>-100.63</v>
      </c>
      <c r="J3233" s="2">
        <v>-100.63</v>
      </c>
      <c r="K3233" s="2">
        <v>-100.63</v>
      </c>
      <c r="P3233">
        <v>2013</v>
      </c>
    </row>
    <row r="3234" spans="2:16" hidden="1" x14ac:dyDescent="0.2">
      <c r="F3234" t="s">
        <v>5655</v>
      </c>
      <c r="G3234" t="s">
        <v>245</v>
      </c>
      <c r="H3234" t="s">
        <v>17</v>
      </c>
      <c r="I3234" s="2">
        <v>-40</v>
      </c>
      <c r="J3234" s="2">
        <v>-40</v>
      </c>
      <c r="K3234" s="2">
        <v>-40</v>
      </c>
      <c r="P3234">
        <v>1900</v>
      </c>
    </row>
    <row r="3235" spans="2:16" x14ac:dyDescent="0.2">
      <c r="B3235" s="3">
        <v>41486</v>
      </c>
      <c r="C3235" t="s">
        <v>18</v>
      </c>
      <c r="E3235" t="s">
        <v>19</v>
      </c>
      <c r="F3235" t="s">
        <v>8693</v>
      </c>
      <c r="G3235" t="s">
        <v>254</v>
      </c>
      <c r="H3235" t="s">
        <v>17</v>
      </c>
      <c r="I3235" s="2">
        <v>4.55</v>
      </c>
      <c r="J3235" s="2"/>
      <c r="K3235" s="2">
        <v>4.55</v>
      </c>
      <c r="P3235">
        <v>2013</v>
      </c>
    </row>
    <row r="3236" spans="2:16" x14ac:dyDescent="0.2">
      <c r="B3236" s="3">
        <v>41488</v>
      </c>
      <c r="C3236" t="s">
        <v>13</v>
      </c>
      <c r="D3236" s="4" t="s">
        <v>5897</v>
      </c>
      <c r="E3236" t="s">
        <v>210</v>
      </c>
      <c r="F3236" t="s">
        <v>7785</v>
      </c>
      <c r="G3236" t="s">
        <v>812</v>
      </c>
      <c r="H3236" t="s">
        <v>17</v>
      </c>
      <c r="I3236" s="2">
        <v>-1350</v>
      </c>
      <c r="J3236" s="2">
        <v>-1350</v>
      </c>
      <c r="K3236" s="2">
        <v>-1350</v>
      </c>
      <c r="P3236">
        <v>2013</v>
      </c>
    </row>
    <row r="3237" spans="2:16" x14ac:dyDescent="0.2">
      <c r="B3237" s="3">
        <v>41488</v>
      </c>
      <c r="C3237" t="s">
        <v>13</v>
      </c>
      <c r="D3237" s="4" t="s">
        <v>5897</v>
      </c>
      <c r="E3237" t="s">
        <v>210</v>
      </c>
      <c r="F3237" t="s">
        <v>7785</v>
      </c>
      <c r="G3237" t="s">
        <v>812</v>
      </c>
      <c r="H3237" t="s">
        <v>17</v>
      </c>
      <c r="I3237" s="2">
        <v>-1350</v>
      </c>
      <c r="J3237" s="2">
        <v>-1350</v>
      </c>
      <c r="K3237" s="2">
        <v>-1350</v>
      </c>
      <c r="P3237">
        <v>2013</v>
      </c>
    </row>
    <row r="3238" spans="2:16" x14ac:dyDescent="0.2">
      <c r="B3238" s="3">
        <v>41488</v>
      </c>
      <c r="C3238" t="s">
        <v>13</v>
      </c>
      <c r="D3238" s="4" t="s">
        <v>2174</v>
      </c>
      <c r="E3238" t="s">
        <v>1502</v>
      </c>
      <c r="F3238" t="s">
        <v>2175</v>
      </c>
      <c r="G3238" t="s">
        <v>317</v>
      </c>
      <c r="H3238" t="s">
        <v>17</v>
      </c>
      <c r="I3238" s="2">
        <v>-1595</v>
      </c>
      <c r="J3238" s="2">
        <v>-1595</v>
      </c>
      <c r="K3238" s="2">
        <v>-1595</v>
      </c>
      <c r="P3238">
        <v>2013</v>
      </c>
    </row>
    <row r="3239" spans="2:16" x14ac:dyDescent="0.2">
      <c r="B3239" s="3">
        <v>41488</v>
      </c>
      <c r="C3239" t="s">
        <v>13</v>
      </c>
      <c r="D3239" s="4" t="s">
        <v>2174</v>
      </c>
      <c r="E3239" t="s">
        <v>1502</v>
      </c>
      <c r="F3239" t="s">
        <v>2175</v>
      </c>
      <c r="G3239" t="s">
        <v>317</v>
      </c>
      <c r="H3239" t="s">
        <v>17</v>
      </c>
      <c r="I3239" s="2">
        <v>-1595</v>
      </c>
      <c r="J3239" s="2">
        <v>-1595</v>
      </c>
      <c r="K3239" s="2">
        <v>-1595</v>
      </c>
      <c r="P3239">
        <v>2013</v>
      </c>
    </row>
    <row r="3240" spans="2:16" hidden="1" x14ac:dyDescent="0.2">
      <c r="B3240" t="s">
        <v>3226</v>
      </c>
      <c r="I3240" s="2">
        <v>-1507.09</v>
      </c>
      <c r="J3240" s="2">
        <v>-1507.09</v>
      </c>
      <c r="K3240" s="2">
        <v>-1507.09</v>
      </c>
      <c r="P3240" t="e">
        <v>#VALUE!</v>
      </c>
    </row>
    <row r="3241" spans="2:16" x14ac:dyDescent="0.2">
      <c r="B3241" s="3">
        <v>41488</v>
      </c>
      <c r="C3241" t="s">
        <v>334</v>
      </c>
      <c r="E3241" t="s">
        <v>3308</v>
      </c>
      <c r="F3241" t="s">
        <v>3404</v>
      </c>
      <c r="H3241" t="s">
        <v>17</v>
      </c>
      <c r="I3241" s="2">
        <v>-78.150000000000006</v>
      </c>
      <c r="J3241" s="2">
        <v>-78.150000000000006</v>
      </c>
      <c r="K3241" s="2">
        <v>-78.150000000000006</v>
      </c>
      <c r="P3241">
        <v>2013</v>
      </c>
    </row>
    <row r="3242" spans="2:16" x14ac:dyDescent="0.2">
      <c r="B3242" s="3">
        <v>41489</v>
      </c>
      <c r="C3242" t="s">
        <v>18</v>
      </c>
      <c r="E3242" t="s">
        <v>19</v>
      </c>
      <c r="F3242" t="s">
        <v>2232</v>
      </c>
      <c r="G3242" t="s">
        <v>317</v>
      </c>
      <c r="H3242" t="s">
        <v>17</v>
      </c>
      <c r="I3242" s="2">
        <v>43.73</v>
      </c>
      <c r="J3242" s="2"/>
      <c r="K3242" s="2">
        <v>43.73</v>
      </c>
      <c r="P3242">
        <v>2013</v>
      </c>
    </row>
    <row r="3243" spans="2:16" x14ac:dyDescent="0.2">
      <c r="B3243" s="3">
        <v>41492</v>
      </c>
      <c r="C3243" t="s">
        <v>13</v>
      </c>
      <c r="D3243" s="4" t="s">
        <v>1529</v>
      </c>
      <c r="E3243" t="s">
        <v>919</v>
      </c>
      <c r="F3243" t="s">
        <v>1530</v>
      </c>
      <c r="G3243" t="s">
        <v>464</v>
      </c>
      <c r="H3243" t="s">
        <v>17</v>
      </c>
      <c r="I3243" s="2">
        <v>-370</v>
      </c>
      <c r="J3243" s="2">
        <v>-370</v>
      </c>
      <c r="K3243" s="2">
        <v>-370</v>
      </c>
      <c r="P3243">
        <v>2013</v>
      </c>
    </row>
    <row r="3244" spans="2:16" x14ac:dyDescent="0.2">
      <c r="B3244" s="3">
        <v>41492</v>
      </c>
      <c r="C3244" t="s">
        <v>13</v>
      </c>
      <c r="D3244" s="4" t="s">
        <v>1529</v>
      </c>
      <c r="E3244" t="s">
        <v>919</v>
      </c>
      <c r="F3244" t="s">
        <v>1530</v>
      </c>
      <c r="G3244" t="s">
        <v>464</v>
      </c>
      <c r="H3244" t="s">
        <v>17</v>
      </c>
      <c r="I3244" s="2">
        <v>-370</v>
      </c>
      <c r="J3244" s="2">
        <v>-370</v>
      </c>
      <c r="K3244" s="2">
        <v>-370</v>
      </c>
      <c r="P3244">
        <v>2013</v>
      </c>
    </row>
    <row r="3245" spans="2:16" x14ac:dyDescent="0.2">
      <c r="B3245" s="3">
        <v>41493</v>
      </c>
      <c r="C3245" t="s">
        <v>13</v>
      </c>
      <c r="D3245" t="s">
        <v>64</v>
      </c>
      <c r="E3245" t="s">
        <v>248</v>
      </c>
      <c r="F3245" t="s">
        <v>1531</v>
      </c>
      <c r="G3245" t="s">
        <v>310</v>
      </c>
      <c r="H3245" t="s">
        <v>17</v>
      </c>
      <c r="I3245" s="2">
        <v>-1039.71</v>
      </c>
      <c r="J3245" s="2">
        <v>-1039.71</v>
      </c>
      <c r="K3245" s="2">
        <v>-1039.71</v>
      </c>
      <c r="P3245">
        <v>2013</v>
      </c>
    </row>
    <row r="3246" spans="2:16" x14ac:dyDescent="0.2">
      <c r="B3246" s="3">
        <v>41493</v>
      </c>
      <c r="C3246" t="s">
        <v>13</v>
      </c>
      <c r="D3246" t="s">
        <v>64</v>
      </c>
      <c r="E3246" t="s">
        <v>248</v>
      </c>
      <c r="F3246" t="s">
        <v>1531</v>
      </c>
      <c r="G3246" t="s">
        <v>310</v>
      </c>
      <c r="H3246" t="s">
        <v>17</v>
      </c>
      <c r="I3246" s="2">
        <v>-1039.71</v>
      </c>
      <c r="J3246" s="2">
        <v>-1039.71</v>
      </c>
      <c r="K3246" s="2">
        <v>-1039.71</v>
      </c>
      <c r="P3246">
        <v>2013</v>
      </c>
    </row>
    <row r="3247" spans="2:16" x14ac:dyDescent="0.2">
      <c r="B3247" s="3">
        <v>41493</v>
      </c>
      <c r="C3247" t="s">
        <v>13</v>
      </c>
      <c r="D3247" t="s">
        <v>64</v>
      </c>
      <c r="E3247" t="s">
        <v>248</v>
      </c>
      <c r="F3247" t="s">
        <v>198</v>
      </c>
      <c r="G3247" t="s">
        <v>310</v>
      </c>
      <c r="H3247" t="s">
        <v>17</v>
      </c>
      <c r="I3247" s="2">
        <v>-692.31</v>
      </c>
      <c r="J3247" s="2">
        <v>-692.31</v>
      </c>
      <c r="K3247" s="2">
        <v>-692.31</v>
      </c>
      <c r="P3247">
        <v>2013</v>
      </c>
    </row>
    <row r="3248" spans="2:16" x14ac:dyDescent="0.2">
      <c r="B3248" s="3">
        <v>41493</v>
      </c>
      <c r="C3248" t="s">
        <v>13</v>
      </c>
      <c r="D3248" t="s">
        <v>64</v>
      </c>
      <c r="E3248" t="s">
        <v>248</v>
      </c>
      <c r="F3248" t="s">
        <v>198</v>
      </c>
      <c r="G3248" t="s">
        <v>310</v>
      </c>
      <c r="H3248" t="s">
        <v>17</v>
      </c>
      <c r="I3248" s="2">
        <v>-692.31</v>
      </c>
      <c r="J3248" s="2">
        <v>-692.31</v>
      </c>
      <c r="K3248" s="2">
        <v>-692.31</v>
      </c>
      <c r="P3248">
        <v>2013</v>
      </c>
    </row>
    <row r="3249" spans="2:16" x14ac:dyDescent="0.2">
      <c r="B3249" s="3">
        <v>41493</v>
      </c>
      <c r="C3249" t="s">
        <v>18</v>
      </c>
      <c r="E3249" t="s">
        <v>19</v>
      </c>
      <c r="F3249" t="s">
        <v>2233</v>
      </c>
      <c r="G3249" t="s">
        <v>317</v>
      </c>
      <c r="H3249" t="s">
        <v>17</v>
      </c>
      <c r="I3249" s="2">
        <v>-85.33</v>
      </c>
      <c r="J3249" s="2">
        <v>-85.33</v>
      </c>
      <c r="K3249" s="2">
        <v>-85.33</v>
      </c>
      <c r="P3249">
        <v>2013</v>
      </c>
    </row>
    <row r="3250" spans="2:16" x14ac:dyDescent="0.2">
      <c r="B3250" s="3">
        <v>41494</v>
      </c>
      <c r="C3250" t="s">
        <v>13</v>
      </c>
      <c r="D3250" s="4" t="s">
        <v>2176</v>
      </c>
      <c r="E3250" t="s">
        <v>453</v>
      </c>
      <c r="F3250" t="s">
        <v>2177</v>
      </c>
      <c r="G3250" t="s">
        <v>317</v>
      </c>
      <c r="H3250" t="s">
        <v>17</v>
      </c>
      <c r="I3250" s="2">
        <v>-250</v>
      </c>
      <c r="J3250" s="2">
        <v>-250</v>
      </c>
      <c r="K3250" s="2">
        <v>-250</v>
      </c>
      <c r="P3250">
        <v>2013</v>
      </c>
    </row>
    <row r="3251" spans="2:16" hidden="1" x14ac:dyDescent="0.2">
      <c r="B3251" t="s">
        <v>3236</v>
      </c>
      <c r="I3251" s="2">
        <v>51.89</v>
      </c>
      <c r="J3251" s="2"/>
      <c r="K3251" s="2">
        <v>51.89</v>
      </c>
      <c r="P3251" t="e">
        <v>#VALUE!</v>
      </c>
    </row>
    <row r="3252" spans="2:16" x14ac:dyDescent="0.2">
      <c r="B3252" s="3">
        <v>41494</v>
      </c>
      <c r="C3252" t="s">
        <v>13</v>
      </c>
      <c r="D3252" s="4" t="s">
        <v>2176</v>
      </c>
      <c r="E3252" t="s">
        <v>453</v>
      </c>
      <c r="F3252" t="s">
        <v>2177</v>
      </c>
      <c r="G3252" t="s">
        <v>317</v>
      </c>
      <c r="H3252" t="s">
        <v>17</v>
      </c>
      <c r="I3252" s="2">
        <v>-250</v>
      </c>
      <c r="J3252" s="2">
        <v>-250</v>
      </c>
      <c r="K3252" s="2">
        <v>-250</v>
      </c>
      <c r="P3252">
        <v>2013</v>
      </c>
    </row>
    <row r="3253" spans="2:16" x14ac:dyDescent="0.2">
      <c r="B3253" s="3">
        <v>41494</v>
      </c>
      <c r="C3253" t="s">
        <v>18</v>
      </c>
      <c r="E3253" t="s">
        <v>19</v>
      </c>
      <c r="F3253" t="s">
        <v>2233</v>
      </c>
      <c r="G3253" t="s">
        <v>317</v>
      </c>
      <c r="H3253" t="s">
        <v>17</v>
      </c>
      <c r="I3253" s="2">
        <v>57.94</v>
      </c>
      <c r="J3253" s="2"/>
      <c r="K3253" s="2">
        <v>57.94</v>
      </c>
      <c r="P3253">
        <v>2013</v>
      </c>
    </row>
    <row r="3254" spans="2:16" hidden="1" x14ac:dyDescent="0.2">
      <c r="B3254" t="s">
        <v>3239</v>
      </c>
      <c r="I3254" s="2">
        <v>-4672.6499999999996</v>
      </c>
      <c r="J3254" s="2">
        <v>-4672.6499999999996</v>
      </c>
      <c r="K3254" s="2">
        <v>-4672.6499999999996</v>
      </c>
      <c r="P3254" t="e">
        <v>#VALUE!</v>
      </c>
    </row>
    <row r="3255" spans="2:16" x14ac:dyDescent="0.2">
      <c r="B3255" s="3">
        <v>41494</v>
      </c>
      <c r="C3255" t="s">
        <v>18</v>
      </c>
      <c r="E3255" t="s">
        <v>19</v>
      </c>
      <c r="F3255" t="s">
        <v>2233</v>
      </c>
      <c r="G3255" t="s">
        <v>317</v>
      </c>
      <c r="H3255" t="s">
        <v>17</v>
      </c>
      <c r="I3255" s="2">
        <v>-27.39</v>
      </c>
      <c r="J3255" s="2">
        <v>-27.39</v>
      </c>
      <c r="K3255" s="2">
        <v>-27.39</v>
      </c>
      <c r="P3255">
        <v>2013</v>
      </c>
    </row>
    <row r="3256" spans="2:16" x14ac:dyDescent="0.2">
      <c r="B3256" s="3">
        <v>41494</v>
      </c>
      <c r="C3256" t="s">
        <v>18</v>
      </c>
      <c r="E3256" t="s">
        <v>19</v>
      </c>
      <c r="F3256" t="s">
        <v>3824</v>
      </c>
      <c r="G3256" t="s">
        <v>295</v>
      </c>
      <c r="H3256" t="s">
        <v>17</v>
      </c>
      <c r="I3256" s="2">
        <v>-43.27</v>
      </c>
      <c r="J3256" s="2">
        <v>-43.27</v>
      </c>
      <c r="K3256" s="2">
        <v>-43.27</v>
      </c>
      <c r="P3256">
        <v>2013</v>
      </c>
    </row>
    <row r="3257" spans="2:16" x14ac:dyDescent="0.2">
      <c r="B3257" s="3">
        <v>41495</v>
      </c>
      <c r="C3257" t="s">
        <v>18</v>
      </c>
      <c r="E3257" t="s">
        <v>19</v>
      </c>
      <c r="F3257" t="s">
        <v>7875</v>
      </c>
      <c r="G3257" t="s">
        <v>166</v>
      </c>
      <c r="H3257" t="s">
        <v>17</v>
      </c>
      <c r="I3257" s="2">
        <v>-138.28</v>
      </c>
      <c r="J3257" s="2">
        <v>-138.28</v>
      </c>
      <c r="K3257" s="2">
        <v>-138.28</v>
      </c>
      <c r="P3257">
        <v>2013</v>
      </c>
    </row>
    <row r="3258" spans="2:16" x14ac:dyDescent="0.2">
      <c r="B3258" s="3">
        <v>41496</v>
      </c>
      <c r="C3258" t="s">
        <v>18</v>
      </c>
      <c r="E3258" t="s">
        <v>19</v>
      </c>
      <c r="F3258" t="s">
        <v>7876</v>
      </c>
      <c r="G3258" t="s">
        <v>166</v>
      </c>
      <c r="H3258" t="s">
        <v>17</v>
      </c>
      <c r="I3258" s="2">
        <v>-25.57</v>
      </c>
      <c r="J3258" s="2">
        <v>-25.57</v>
      </c>
      <c r="K3258" s="2">
        <v>-25.57</v>
      </c>
      <c r="P3258">
        <v>2013</v>
      </c>
    </row>
    <row r="3259" spans="2:16" x14ac:dyDescent="0.2">
      <c r="B3259" s="3">
        <v>41496</v>
      </c>
      <c r="C3259" t="s">
        <v>18</v>
      </c>
      <c r="E3259" t="s">
        <v>19</v>
      </c>
      <c r="F3259" t="s">
        <v>7877</v>
      </c>
      <c r="G3259" t="s">
        <v>166</v>
      </c>
      <c r="H3259" t="s">
        <v>17</v>
      </c>
      <c r="I3259" s="2">
        <v>-62.01</v>
      </c>
      <c r="J3259" s="2">
        <v>-62.01</v>
      </c>
      <c r="K3259" s="2">
        <v>-62.01</v>
      </c>
      <c r="P3259">
        <v>2013</v>
      </c>
    </row>
    <row r="3260" spans="2:16" x14ac:dyDescent="0.2">
      <c r="B3260" s="3">
        <v>41496</v>
      </c>
      <c r="C3260" t="s">
        <v>18</v>
      </c>
      <c r="E3260" t="s">
        <v>19</v>
      </c>
      <c r="F3260" t="s">
        <v>7878</v>
      </c>
      <c r="G3260" t="s">
        <v>166</v>
      </c>
      <c r="H3260" t="s">
        <v>17</v>
      </c>
      <c r="I3260" s="2">
        <v>-49.35</v>
      </c>
      <c r="J3260" s="2">
        <v>-49.35</v>
      </c>
      <c r="K3260" s="2">
        <v>-49.35</v>
      </c>
      <c r="P3260">
        <v>2013</v>
      </c>
    </row>
    <row r="3261" spans="2:16" x14ac:dyDescent="0.2">
      <c r="B3261" s="3">
        <v>41496</v>
      </c>
      <c r="C3261" t="s">
        <v>18</v>
      </c>
      <c r="E3261" t="s">
        <v>19</v>
      </c>
      <c r="F3261" t="s">
        <v>7875</v>
      </c>
      <c r="G3261" t="s">
        <v>166</v>
      </c>
      <c r="H3261" t="s">
        <v>17</v>
      </c>
      <c r="I3261" s="2">
        <v>82.97</v>
      </c>
      <c r="J3261" s="2"/>
      <c r="K3261" s="2">
        <v>82.97</v>
      </c>
      <c r="P3261">
        <v>2013</v>
      </c>
    </row>
    <row r="3262" spans="2:16" x14ac:dyDescent="0.2">
      <c r="B3262" s="3">
        <v>41498</v>
      </c>
      <c r="C3262" t="s">
        <v>13</v>
      </c>
      <c r="D3262" s="4" t="s">
        <v>2639</v>
      </c>
      <c r="E3262" t="s">
        <v>156</v>
      </c>
      <c r="F3262" t="s">
        <v>7786</v>
      </c>
      <c r="G3262" t="s">
        <v>166</v>
      </c>
      <c r="H3262" t="s">
        <v>17</v>
      </c>
      <c r="I3262" s="2">
        <v>-1900</v>
      </c>
      <c r="J3262" s="2">
        <v>-1900</v>
      </c>
      <c r="K3262" s="2">
        <v>-1900</v>
      </c>
      <c r="P3262">
        <v>2013</v>
      </c>
    </row>
    <row r="3263" spans="2:16" x14ac:dyDescent="0.2">
      <c r="B3263" s="3">
        <v>41498</v>
      </c>
      <c r="C3263" t="s">
        <v>13</v>
      </c>
      <c r="D3263" s="4" t="s">
        <v>2639</v>
      </c>
      <c r="E3263" t="s">
        <v>156</v>
      </c>
      <c r="F3263" t="s">
        <v>7786</v>
      </c>
      <c r="G3263" t="s">
        <v>166</v>
      </c>
      <c r="H3263" t="s">
        <v>17</v>
      </c>
      <c r="I3263" s="2">
        <v>-1900</v>
      </c>
      <c r="J3263" s="2">
        <v>-1900</v>
      </c>
      <c r="K3263" s="2">
        <v>-1900</v>
      </c>
      <c r="P3263">
        <v>2013</v>
      </c>
    </row>
    <row r="3264" spans="2:16" hidden="1" x14ac:dyDescent="0.2">
      <c r="F3264" t="s">
        <v>9930</v>
      </c>
      <c r="G3264" t="s">
        <v>245</v>
      </c>
      <c r="H3264" t="s">
        <v>17</v>
      </c>
      <c r="I3264" s="2">
        <v>-500</v>
      </c>
      <c r="J3264" s="2">
        <v>-500</v>
      </c>
      <c r="K3264" s="2">
        <v>-500</v>
      </c>
      <c r="P3264">
        <v>1900</v>
      </c>
    </row>
    <row r="3265" spans="2:16" hidden="1" x14ac:dyDescent="0.2">
      <c r="F3265" t="s">
        <v>10124</v>
      </c>
      <c r="G3265" t="s">
        <v>245</v>
      </c>
      <c r="H3265" t="s">
        <v>17</v>
      </c>
      <c r="I3265" s="2">
        <v>-40</v>
      </c>
      <c r="J3265" s="2">
        <v>-40</v>
      </c>
      <c r="K3265" s="2">
        <v>-40</v>
      </c>
      <c r="P3265">
        <v>1900</v>
      </c>
    </row>
    <row r="3266" spans="2:16" x14ac:dyDescent="0.2">
      <c r="B3266" s="3">
        <v>41498</v>
      </c>
      <c r="C3266" t="s">
        <v>13</v>
      </c>
      <c r="D3266" s="4" t="s">
        <v>5138</v>
      </c>
      <c r="E3266" t="s">
        <v>919</v>
      </c>
      <c r="F3266" t="s">
        <v>3661</v>
      </c>
      <c r="G3266" t="s">
        <v>464</v>
      </c>
      <c r="H3266" t="s">
        <v>17</v>
      </c>
      <c r="I3266" s="2">
        <v>-250</v>
      </c>
      <c r="J3266" s="2">
        <v>-250</v>
      </c>
      <c r="K3266" s="2">
        <v>-250</v>
      </c>
      <c r="P3266">
        <v>2013</v>
      </c>
    </row>
    <row r="3267" spans="2:16" x14ac:dyDescent="0.2">
      <c r="B3267" s="3">
        <v>41498</v>
      </c>
      <c r="C3267" t="s">
        <v>13</v>
      </c>
      <c r="D3267" s="4" t="s">
        <v>5138</v>
      </c>
      <c r="E3267" t="s">
        <v>919</v>
      </c>
      <c r="F3267" t="s">
        <v>3661</v>
      </c>
      <c r="G3267" t="s">
        <v>464</v>
      </c>
      <c r="H3267" t="s">
        <v>17</v>
      </c>
      <c r="I3267" s="2">
        <v>-250</v>
      </c>
      <c r="J3267" s="2">
        <v>-250</v>
      </c>
      <c r="K3267" s="2">
        <v>-250</v>
      </c>
      <c r="P3267">
        <v>2013</v>
      </c>
    </row>
    <row r="3268" spans="2:16" x14ac:dyDescent="0.2">
      <c r="B3268" s="3">
        <v>41499</v>
      </c>
      <c r="C3268" t="s">
        <v>18</v>
      </c>
      <c r="E3268" t="s">
        <v>19</v>
      </c>
      <c r="F3268" t="s">
        <v>2234</v>
      </c>
      <c r="G3268" t="s">
        <v>317</v>
      </c>
      <c r="H3268" t="s">
        <v>17</v>
      </c>
      <c r="I3268" s="2">
        <v>-5.05</v>
      </c>
      <c r="J3268" s="2">
        <v>-5.05</v>
      </c>
      <c r="K3268" s="2">
        <v>-5.05</v>
      </c>
      <c r="P3268">
        <v>2013</v>
      </c>
    </row>
    <row r="3269" spans="2:16" x14ac:dyDescent="0.2">
      <c r="B3269" s="3">
        <v>41499</v>
      </c>
      <c r="C3269" t="s">
        <v>18</v>
      </c>
      <c r="E3269" t="s">
        <v>19</v>
      </c>
      <c r="F3269" t="s">
        <v>678</v>
      </c>
      <c r="G3269" t="s">
        <v>317</v>
      </c>
      <c r="H3269" t="s">
        <v>17</v>
      </c>
      <c r="I3269" s="2">
        <v>-1.51</v>
      </c>
      <c r="J3269" s="2">
        <v>-1.51</v>
      </c>
      <c r="K3269" s="2">
        <v>-1.51</v>
      </c>
      <c r="P3269">
        <v>2013</v>
      </c>
    </row>
    <row r="3270" spans="2:16" x14ac:dyDescent="0.2">
      <c r="B3270" s="3">
        <v>41499</v>
      </c>
      <c r="C3270" t="s">
        <v>334</v>
      </c>
      <c r="E3270" t="s">
        <v>3407</v>
      </c>
      <c r="F3270" t="s">
        <v>3339</v>
      </c>
      <c r="H3270" t="s">
        <v>17</v>
      </c>
      <c r="I3270" s="2">
        <v>-71.680000000000007</v>
      </c>
      <c r="J3270" s="2">
        <v>-71.680000000000007</v>
      </c>
      <c r="K3270" s="2">
        <v>-71.680000000000007</v>
      </c>
      <c r="P3270">
        <v>2013</v>
      </c>
    </row>
    <row r="3271" spans="2:16" x14ac:dyDescent="0.2">
      <c r="B3271" s="3">
        <v>41500</v>
      </c>
      <c r="C3271" t="s">
        <v>13</v>
      </c>
      <c r="D3271" s="4" t="s">
        <v>2642</v>
      </c>
      <c r="E3271" t="s">
        <v>458</v>
      </c>
      <c r="F3271" t="s">
        <v>3661</v>
      </c>
      <c r="G3271" t="s">
        <v>271</v>
      </c>
      <c r="H3271" t="s">
        <v>17</v>
      </c>
      <c r="I3271" s="2">
        <v>-500</v>
      </c>
      <c r="J3271" s="2">
        <v>-500</v>
      </c>
      <c r="K3271" s="2">
        <v>-500</v>
      </c>
      <c r="P3271">
        <v>2013</v>
      </c>
    </row>
    <row r="3272" spans="2:16" hidden="1" x14ac:dyDescent="0.2">
      <c r="B3272" t="s">
        <v>3252</v>
      </c>
      <c r="I3272" s="2">
        <v>-1860.61</v>
      </c>
      <c r="J3272" s="2">
        <v>-1860.61</v>
      </c>
      <c r="K3272" s="2">
        <v>-1860.61</v>
      </c>
      <c r="P3272" t="e">
        <v>#VALUE!</v>
      </c>
    </row>
    <row r="3273" spans="2:16" x14ac:dyDescent="0.2">
      <c r="B3273" s="3">
        <v>41500</v>
      </c>
      <c r="C3273" t="s">
        <v>13</v>
      </c>
      <c r="D3273" s="4" t="s">
        <v>2642</v>
      </c>
      <c r="E3273" t="s">
        <v>458</v>
      </c>
      <c r="F3273" t="s">
        <v>3661</v>
      </c>
      <c r="G3273" t="s">
        <v>271</v>
      </c>
      <c r="H3273" t="s">
        <v>17</v>
      </c>
      <c r="I3273" s="2">
        <v>-500</v>
      </c>
      <c r="J3273" s="2">
        <v>-500</v>
      </c>
      <c r="K3273" s="2">
        <v>-500</v>
      </c>
      <c r="P3273">
        <v>2013</v>
      </c>
    </row>
    <row r="3274" spans="2:16" x14ac:dyDescent="0.2">
      <c r="B3274" s="3">
        <v>41500</v>
      </c>
      <c r="C3274" t="s">
        <v>13</v>
      </c>
      <c r="D3274" s="4" t="s">
        <v>2641</v>
      </c>
      <c r="E3274" t="s">
        <v>1521</v>
      </c>
      <c r="F3274" t="s">
        <v>4376</v>
      </c>
      <c r="G3274" t="s">
        <v>172</v>
      </c>
      <c r="H3274" t="s">
        <v>17</v>
      </c>
      <c r="I3274" s="2">
        <v>-400</v>
      </c>
      <c r="J3274" s="2">
        <v>-400</v>
      </c>
      <c r="K3274" s="2">
        <v>-400</v>
      </c>
      <c r="P3274">
        <v>2013</v>
      </c>
    </row>
    <row r="3275" spans="2:16" x14ac:dyDescent="0.2">
      <c r="B3275" s="3">
        <v>41500</v>
      </c>
      <c r="C3275" t="s">
        <v>13</v>
      </c>
      <c r="D3275" s="4" t="s">
        <v>2641</v>
      </c>
      <c r="E3275" t="s">
        <v>1521</v>
      </c>
      <c r="F3275" t="s">
        <v>4376</v>
      </c>
      <c r="G3275" t="s">
        <v>172</v>
      </c>
      <c r="H3275" t="s">
        <v>17</v>
      </c>
      <c r="I3275" s="2">
        <v>-400</v>
      </c>
      <c r="J3275" s="2">
        <v>-400</v>
      </c>
      <c r="K3275" s="2">
        <v>-400</v>
      </c>
      <c r="P3275">
        <v>2013</v>
      </c>
    </row>
    <row r="3276" spans="2:16" x14ac:dyDescent="0.2">
      <c r="B3276" s="3">
        <v>41500</v>
      </c>
      <c r="C3276" t="s">
        <v>13</v>
      </c>
      <c r="D3276" s="4" t="s">
        <v>6713</v>
      </c>
      <c r="E3276" t="s">
        <v>453</v>
      </c>
      <c r="F3276" t="s">
        <v>316</v>
      </c>
      <c r="G3276" t="s">
        <v>317</v>
      </c>
      <c r="H3276" t="s">
        <v>17</v>
      </c>
      <c r="I3276" s="2">
        <v>-200</v>
      </c>
      <c r="J3276" s="2">
        <v>-200</v>
      </c>
      <c r="K3276" s="2">
        <v>-200</v>
      </c>
      <c r="P3276">
        <v>2013</v>
      </c>
    </row>
    <row r="3277" spans="2:16" x14ac:dyDescent="0.2">
      <c r="B3277" s="3">
        <v>41500</v>
      </c>
      <c r="C3277" t="s">
        <v>13</v>
      </c>
      <c r="D3277" s="4" t="s">
        <v>6713</v>
      </c>
      <c r="E3277" t="s">
        <v>453</v>
      </c>
      <c r="F3277" t="s">
        <v>316</v>
      </c>
      <c r="G3277" t="s">
        <v>317</v>
      </c>
      <c r="H3277" t="s">
        <v>17</v>
      </c>
      <c r="I3277" s="2">
        <v>-200</v>
      </c>
      <c r="J3277" s="2">
        <v>-200</v>
      </c>
      <c r="K3277" s="2">
        <v>-200</v>
      </c>
      <c r="P3277">
        <v>2013</v>
      </c>
    </row>
    <row r="3278" spans="2:16" hidden="1" x14ac:dyDescent="0.2">
      <c r="B3278" t="s">
        <v>3258</v>
      </c>
      <c r="I3278" s="2">
        <v>-22097.1</v>
      </c>
      <c r="J3278" s="2">
        <v>-22097.1</v>
      </c>
      <c r="K3278" s="2">
        <v>-22097.1</v>
      </c>
      <c r="P3278" t="e">
        <v>#VALUE!</v>
      </c>
    </row>
    <row r="3279" spans="2:16" x14ac:dyDescent="0.2">
      <c r="B3279" s="3">
        <v>41500</v>
      </c>
      <c r="C3279" t="s">
        <v>2002</v>
      </c>
      <c r="E3279" t="s">
        <v>2003</v>
      </c>
      <c r="F3279" t="s">
        <v>9964</v>
      </c>
      <c r="H3279" t="s">
        <v>17</v>
      </c>
      <c r="I3279" s="2">
        <v>-27.04</v>
      </c>
      <c r="J3279" s="2">
        <v>-27.04</v>
      </c>
      <c r="K3279" s="2">
        <v>-27.04</v>
      </c>
      <c r="P3279">
        <v>2013</v>
      </c>
    </row>
    <row r="3280" spans="2:16" x14ac:dyDescent="0.2">
      <c r="B3280" s="3">
        <v>41501</v>
      </c>
      <c r="C3280" t="s">
        <v>13</v>
      </c>
      <c r="D3280" s="4" t="s">
        <v>2637</v>
      </c>
      <c r="E3280" t="s">
        <v>1518</v>
      </c>
      <c r="F3280" t="s">
        <v>7590</v>
      </c>
      <c r="G3280" t="s">
        <v>295</v>
      </c>
      <c r="H3280" t="s">
        <v>17</v>
      </c>
      <c r="I3280" s="2">
        <v>-100</v>
      </c>
      <c r="J3280" s="2">
        <v>-100</v>
      </c>
      <c r="K3280" s="2">
        <v>-100</v>
      </c>
      <c r="P3280">
        <v>2013</v>
      </c>
    </row>
    <row r="3281" spans="2:16" x14ac:dyDescent="0.2">
      <c r="B3281" s="3">
        <v>41501</v>
      </c>
      <c r="C3281" t="s">
        <v>13</v>
      </c>
      <c r="D3281" s="4" t="s">
        <v>2637</v>
      </c>
      <c r="E3281" t="s">
        <v>1518</v>
      </c>
      <c r="F3281" t="s">
        <v>7590</v>
      </c>
      <c r="G3281" t="s">
        <v>295</v>
      </c>
      <c r="H3281" t="s">
        <v>17</v>
      </c>
      <c r="I3281" s="2">
        <v>-100</v>
      </c>
      <c r="J3281" s="2">
        <v>-100</v>
      </c>
      <c r="K3281" s="2">
        <v>-100</v>
      </c>
      <c r="P3281">
        <v>2013</v>
      </c>
    </row>
    <row r="3282" spans="2:16" x14ac:dyDescent="0.2">
      <c r="B3282" s="3">
        <v>41503</v>
      </c>
      <c r="C3282" t="s">
        <v>13</v>
      </c>
      <c r="D3282" t="s">
        <v>64</v>
      </c>
      <c r="E3282" t="s">
        <v>180</v>
      </c>
      <c r="F3282" t="s">
        <v>1532</v>
      </c>
      <c r="G3282" t="s">
        <v>828</v>
      </c>
      <c r="H3282" t="s">
        <v>17</v>
      </c>
      <c r="I3282" s="2">
        <v>-455.6</v>
      </c>
      <c r="J3282" s="2">
        <v>-455.6</v>
      </c>
      <c r="K3282" s="2">
        <v>-455.6</v>
      </c>
      <c r="P3282">
        <v>2013</v>
      </c>
    </row>
    <row r="3283" spans="2:16" x14ac:dyDescent="0.2">
      <c r="B3283" s="3">
        <v>41503</v>
      </c>
      <c r="C3283" t="s">
        <v>13</v>
      </c>
      <c r="D3283" t="s">
        <v>64</v>
      </c>
      <c r="E3283" t="s">
        <v>180</v>
      </c>
      <c r="F3283" t="s">
        <v>1532</v>
      </c>
      <c r="G3283" t="s">
        <v>828</v>
      </c>
      <c r="H3283" t="s">
        <v>17</v>
      </c>
      <c r="I3283" s="2">
        <v>-455.6</v>
      </c>
      <c r="J3283" s="2">
        <v>-455.6</v>
      </c>
      <c r="K3283" s="2">
        <v>-455.6</v>
      </c>
      <c r="P3283">
        <v>2013</v>
      </c>
    </row>
    <row r="3284" spans="2:16" x14ac:dyDescent="0.2">
      <c r="B3284" s="3">
        <v>41503</v>
      </c>
      <c r="C3284" t="s">
        <v>13</v>
      </c>
      <c r="D3284" t="s">
        <v>64</v>
      </c>
      <c r="E3284" t="s">
        <v>248</v>
      </c>
      <c r="F3284" t="s">
        <v>2178</v>
      </c>
      <c r="G3284" t="s">
        <v>250</v>
      </c>
      <c r="H3284" t="s">
        <v>17</v>
      </c>
      <c r="I3284" s="2">
        <v>-694.83</v>
      </c>
      <c r="J3284" s="2">
        <v>-694.83</v>
      </c>
      <c r="K3284" s="2">
        <v>-694.83</v>
      </c>
      <c r="P3284">
        <v>2013</v>
      </c>
    </row>
    <row r="3285" spans="2:16" x14ac:dyDescent="0.2">
      <c r="B3285" s="3">
        <v>41503</v>
      </c>
      <c r="C3285" t="s">
        <v>13</v>
      </c>
      <c r="D3285" t="s">
        <v>64</v>
      </c>
      <c r="E3285" t="s">
        <v>248</v>
      </c>
      <c r="F3285" t="s">
        <v>2178</v>
      </c>
      <c r="G3285" t="s">
        <v>250</v>
      </c>
      <c r="H3285" t="s">
        <v>17</v>
      </c>
      <c r="I3285" s="2">
        <v>-694.83</v>
      </c>
      <c r="J3285" s="2">
        <v>-694.83</v>
      </c>
      <c r="K3285" s="2">
        <v>-694.83</v>
      </c>
      <c r="P3285">
        <v>2013</v>
      </c>
    </row>
    <row r="3286" spans="2:16" x14ac:dyDescent="0.2">
      <c r="B3286" s="3">
        <v>41504</v>
      </c>
      <c r="C3286" t="s">
        <v>18</v>
      </c>
      <c r="E3286" t="s">
        <v>19</v>
      </c>
      <c r="F3286" t="s">
        <v>6071</v>
      </c>
      <c r="G3286" t="s">
        <v>178</v>
      </c>
      <c r="H3286" t="s">
        <v>17</v>
      </c>
      <c r="I3286" s="2">
        <v>-130.97</v>
      </c>
      <c r="J3286" s="2">
        <v>-130.97</v>
      </c>
      <c r="K3286" s="2">
        <v>-130.97</v>
      </c>
      <c r="P3286">
        <v>2013</v>
      </c>
    </row>
    <row r="3287" spans="2:16" x14ac:dyDescent="0.2">
      <c r="B3287" s="3">
        <v>41505</v>
      </c>
      <c r="C3287" t="s">
        <v>13</v>
      </c>
      <c r="D3287" t="s">
        <v>2179</v>
      </c>
      <c r="E3287" t="s">
        <v>176</v>
      </c>
      <c r="G3287" t="s">
        <v>178</v>
      </c>
      <c r="H3287" t="s">
        <v>17</v>
      </c>
      <c r="I3287" s="2">
        <v>-570</v>
      </c>
      <c r="J3287" s="2">
        <v>-570</v>
      </c>
      <c r="K3287" s="2">
        <v>-570</v>
      </c>
      <c r="P3287">
        <v>2013</v>
      </c>
    </row>
    <row r="3288" spans="2:16" x14ac:dyDescent="0.2">
      <c r="B3288" s="3">
        <v>41505</v>
      </c>
      <c r="C3288" t="s">
        <v>13</v>
      </c>
      <c r="D3288" t="s">
        <v>2179</v>
      </c>
      <c r="E3288" t="s">
        <v>176</v>
      </c>
      <c r="G3288" t="s">
        <v>178</v>
      </c>
      <c r="H3288" t="s">
        <v>17</v>
      </c>
      <c r="I3288" s="2">
        <v>-570</v>
      </c>
      <c r="J3288" s="2">
        <v>-570</v>
      </c>
      <c r="K3288" s="2">
        <v>-570</v>
      </c>
      <c r="P3288">
        <v>2013</v>
      </c>
    </row>
    <row r="3289" spans="2:16" x14ac:dyDescent="0.2">
      <c r="B3289" s="3">
        <v>41505</v>
      </c>
      <c r="C3289" t="s">
        <v>18</v>
      </c>
      <c r="E3289" t="s">
        <v>19</v>
      </c>
      <c r="F3289" t="s">
        <v>6071</v>
      </c>
      <c r="G3289" t="s">
        <v>178</v>
      </c>
      <c r="H3289" t="s">
        <v>17</v>
      </c>
      <c r="I3289" s="2">
        <v>-7.29</v>
      </c>
      <c r="J3289" s="2">
        <v>-7.29</v>
      </c>
      <c r="K3289" s="2">
        <v>-7.29</v>
      </c>
      <c r="P3289">
        <v>2013</v>
      </c>
    </row>
    <row r="3290" spans="2:16" x14ac:dyDescent="0.2">
      <c r="B3290" s="3">
        <v>41505</v>
      </c>
      <c r="C3290" t="s">
        <v>13</v>
      </c>
      <c r="D3290" t="s">
        <v>2179</v>
      </c>
      <c r="E3290" t="s">
        <v>176</v>
      </c>
      <c r="F3290" t="s">
        <v>2180</v>
      </c>
      <c r="G3290" t="s">
        <v>240</v>
      </c>
      <c r="H3290" t="s">
        <v>17</v>
      </c>
      <c r="I3290" s="2">
        <v>-128</v>
      </c>
      <c r="J3290" s="2">
        <v>-128</v>
      </c>
      <c r="K3290" s="2">
        <v>-128</v>
      </c>
      <c r="P3290">
        <v>2013</v>
      </c>
    </row>
    <row r="3291" spans="2:16" x14ac:dyDescent="0.2">
      <c r="B3291" s="3">
        <v>41505</v>
      </c>
      <c r="C3291" t="s">
        <v>13</v>
      </c>
      <c r="D3291" t="s">
        <v>2179</v>
      </c>
      <c r="E3291" t="s">
        <v>176</v>
      </c>
      <c r="F3291" t="s">
        <v>2180</v>
      </c>
      <c r="G3291" t="s">
        <v>240</v>
      </c>
      <c r="H3291" t="s">
        <v>17</v>
      </c>
      <c r="I3291" s="2">
        <v>-128</v>
      </c>
      <c r="J3291" s="2">
        <v>-128</v>
      </c>
      <c r="K3291" s="2">
        <v>-128</v>
      </c>
      <c r="P3291">
        <v>2013</v>
      </c>
    </row>
    <row r="3292" spans="2:16" x14ac:dyDescent="0.2">
      <c r="B3292" s="3">
        <v>41506</v>
      </c>
      <c r="C3292" t="s">
        <v>140</v>
      </c>
      <c r="E3292" t="s">
        <v>345</v>
      </c>
      <c r="F3292" t="s">
        <v>3496</v>
      </c>
      <c r="G3292" t="s">
        <v>178</v>
      </c>
      <c r="H3292" t="s">
        <v>17</v>
      </c>
      <c r="I3292" s="2">
        <v>-2.31</v>
      </c>
      <c r="J3292" s="2">
        <v>-2.31</v>
      </c>
      <c r="K3292" s="2">
        <v>-2.31</v>
      </c>
      <c r="P3292">
        <v>2013</v>
      </c>
    </row>
    <row r="3293" spans="2:16" x14ac:dyDescent="0.2">
      <c r="B3293" s="3">
        <v>41506</v>
      </c>
      <c r="C3293" t="s">
        <v>13</v>
      </c>
      <c r="D3293" s="4" t="s">
        <v>2654</v>
      </c>
      <c r="E3293" t="s">
        <v>453</v>
      </c>
      <c r="F3293" t="s">
        <v>316</v>
      </c>
      <c r="G3293" t="s">
        <v>317</v>
      </c>
      <c r="H3293" t="s">
        <v>17</v>
      </c>
      <c r="I3293" s="2">
        <v>-100</v>
      </c>
      <c r="J3293" s="2">
        <v>-100</v>
      </c>
      <c r="K3293" s="2">
        <v>-100</v>
      </c>
      <c r="P3293">
        <v>2013</v>
      </c>
    </row>
    <row r="3294" spans="2:16" x14ac:dyDescent="0.2">
      <c r="B3294" s="3">
        <v>41506</v>
      </c>
      <c r="C3294" t="s">
        <v>13</v>
      </c>
      <c r="D3294" s="4" t="s">
        <v>2654</v>
      </c>
      <c r="E3294" t="s">
        <v>453</v>
      </c>
      <c r="F3294" t="s">
        <v>316</v>
      </c>
      <c r="G3294" t="s">
        <v>317</v>
      </c>
      <c r="H3294" t="s">
        <v>17</v>
      </c>
      <c r="I3294" s="2">
        <v>-100</v>
      </c>
      <c r="J3294" s="2">
        <v>-100</v>
      </c>
      <c r="K3294" s="2">
        <v>-100</v>
      </c>
      <c r="P3294">
        <v>2013</v>
      </c>
    </row>
    <row r="3295" spans="2:16" x14ac:dyDescent="0.2">
      <c r="B3295" s="3">
        <v>41506</v>
      </c>
      <c r="C3295" t="s">
        <v>7454</v>
      </c>
      <c r="E3295" t="s">
        <v>7455</v>
      </c>
      <c r="F3295" t="s">
        <v>9987</v>
      </c>
      <c r="H3295" t="s">
        <v>17</v>
      </c>
      <c r="I3295" s="2">
        <v>-35.94</v>
      </c>
      <c r="J3295" s="2">
        <v>-35.94</v>
      </c>
      <c r="K3295" s="2">
        <v>-35.94</v>
      </c>
      <c r="P3295">
        <v>2013</v>
      </c>
    </row>
    <row r="3296" spans="2:16" x14ac:dyDescent="0.2">
      <c r="B3296" s="3">
        <v>41507</v>
      </c>
      <c r="C3296" t="s">
        <v>334</v>
      </c>
      <c r="E3296" t="s">
        <v>3408</v>
      </c>
      <c r="H3296" t="s">
        <v>17</v>
      </c>
      <c r="I3296" s="2">
        <v>-63.42</v>
      </c>
      <c r="J3296" s="2">
        <v>-63.42</v>
      </c>
      <c r="K3296" s="2">
        <v>-63.42</v>
      </c>
      <c r="P3296">
        <v>2013</v>
      </c>
    </row>
    <row r="3297" spans="2:16" x14ac:dyDescent="0.2">
      <c r="B3297" s="3">
        <v>41507</v>
      </c>
      <c r="C3297" t="s">
        <v>334</v>
      </c>
      <c r="E3297" t="s">
        <v>3407</v>
      </c>
      <c r="F3297" t="s">
        <v>3339</v>
      </c>
      <c r="H3297" t="s">
        <v>17</v>
      </c>
      <c r="I3297" s="2">
        <v>-78.09</v>
      </c>
      <c r="J3297" s="2">
        <v>-78.09</v>
      </c>
      <c r="K3297" s="2">
        <v>-78.09</v>
      </c>
      <c r="P3297">
        <v>2013</v>
      </c>
    </row>
    <row r="3298" spans="2:16" x14ac:dyDescent="0.2">
      <c r="B3298" s="3">
        <v>41513</v>
      </c>
      <c r="C3298" t="s">
        <v>13</v>
      </c>
      <c r="D3298" s="4" t="s">
        <v>4184</v>
      </c>
      <c r="E3298" t="s">
        <v>4185</v>
      </c>
      <c r="F3298" t="s">
        <v>4186</v>
      </c>
      <c r="G3298" t="s">
        <v>386</v>
      </c>
      <c r="H3298" t="s">
        <v>17</v>
      </c>
      <c r="I3298" s="2">
        <v>-250</v>
      </c>
      <c r="J3298" s="2">
        <v>-250</v>
      </c>
      <c r="K3298" s="2">
        <v>-250</v>
      </c>
      <c r="P3298">
        <v>2013</v>
      </c>
    </row>
    <row r="3299" spans="2:16" x14ac:dyDescent="0.2">
      <c r="B3299" s="3">
        <v>41513</v>
      </c>
      <c r="C3299" t="s">
        <v>13</v>
      </c>
      <c r="D3299" s="4" t="s">
        <v>4184</v>
      </c>
      <c r="E3299" t="s">
        <v>4185</v>
      </c>
      <c r="F3299" t="s">
        <v>4186</v>
      </c>
      <c r="G3299" t="s">
        <v>386</v>
      </c>
      <c r="H3299" t="s">
        <v>17</v>
      </c>
      <c r="I3299" s="2">
        <v>-250</v>
      </c>
      <c r="J3299" s="2">
        <v>-250</v>
      </c>
      <c r="K3299" s="2">
        <v>-250</v>
      </c>
      <c r="P3299">
        <v>2013</v>
      </c>
    </row>
    <row r="3300" spans="2:16" x14ac:dyDescent="0.2">
      <c r="B3300" s="3">
        <v>41513</v>
      </c>
      <c r="C3300" t="s">
        <v>13</v>
      </c>
      <c r="D3300" t="s">
        <v>64</v>
      </c>
      <c r="E3300" t="s">
        <v>2181</v>
      </c>
      <c r="F3300" t="s">
        <v>2182</v>
      </c>
      <c r="G3300" t="s">
        <v>317</v>
      </c>
      <c r="H3300" t="s">
        <v>17</v>
      </c>
      <c r="I3300" s="2">
        <v>-325</v>
      </c>
      <c r="J3300" s="2">
        <v>-325</v>
      </c>
      <c r="K3300" s="2">
        <v>-325</v>
      </c>
      <c r="P3300">
        <v>2013</v>
      </c>
    </row>
    <row r="3301" spans="2:16" x14ac:dyDescent="0.2">
      <c r="B3301" s="3">
        <v>41513</v>
      </c>
      <c r="C3301" t="s">
        <v>13</v>
      </c>
      <c r="D3301" t="s">
        <v>64</v>
      </c>
      <c r="E3301" t="s">
        <v>2181</v>
      </c>
      <c r="F3301" t="s">
        <v>2182</v>
      </c>
      <c r="G3301" t="s">
        <v>317</v>
      </c>
      <c r="H3301" t="s">
        <v>17</v>
      </c>
      <c r="I3301" s="2">
        <v>-325</v>
      </c>
      <c r="J3301" s="2">
        <v>-325</v>
      </c>
      <c r="K3301" s="2">
        <v>-325</v>
      </c>
      <c r="P3301">
        <v>2013</v>
      </c>
    </row>
    <row r="3302" spans="2:16" x14ac:dyDescent="0.2">
      <c r="B3302" s="3">
        <v>41513</v>
      </c>
      <c r="C3302" t="s">
        <v>140</v>
      </c>
      <c r="E3302" t="s">
        <v>345</v>
      </c>
      <c r="F3302" t="s">
        <v>9977</v>
      </c>
      <c r="H3302" t="s">
        <v>17</v>
      </c>
      <c r="I3302" s="2">
        <v>-29.85</v>
      </c>
      <c r="J3302" s="2">
        <v>-29.85</v>
      </c>
      <c r="K3302" s="2">
        <v>-29.85</v>
      </c>
      <c r="P3302">
        <v>2013</v>
      </c>
    </row>
    <row r="3303" spans="2:16" x14ac:dyDescent="0.2">
      <c r="B3303" s="3">
        <v>41514</v>
      </c>
      <c r="C3303" t="s">
        <v>140</v>
      </c>
      <c r="E3303" t="s">
        <v>345</v>
      </c>
      <c r="F3303" t="s">
        <v>8691</v>
      </c>
      <c r="H3303" t="s">
        <v>17</v>
      </c>
      <c r="I3303" s="2">
        <v>-20.32</v>
      </c>
      <c r="J3303" s="2">
        <v>-20.32</v>
      </c>
      <c r="K3303" s="2">
        <v>-20.32</v>
      </c>
      <c r="P3303">
        <v>2013</v>
      </c>
    </row>
    <row r="3304" spans="2:16" x14ac:dyDescent="0.2">
      <c r="B3304" s="3">
        <v>41514</v>
      </c>
      <c r="C3304" t="s">
        <v>140</v>
      </c>
      <c r="E3304" t="s">
        <v>345</v>
      </c>
      <c r="F3304" t="s">
        <v>9977</v>
      </c>
      <c r="H3304" t="s">
        <v>17</v>
      </c>
      <c r="I3304" s="2">
        <v>8.35</v>
      </c>
      <c r="J3304" s="2"/>
      <c r="K3304" s="2">
        <v>8.35</v>
      </c>
      <c r="P3304">
        <v>2013</v>
      </c>
    </row>
    <row r="3305" spans="2:16" x14ac:dyDescent="0.2">
      <c r="B3305" s="3">
        <v>41516</v>
      </c>
      <c r="C3305" t="s">
        <v>334</v>
      </c>
      <c r="E3305" t="s">
        <v>3407</v>
      </c>
      <c r="F3305" t="s">
        <v>3339</v>
      </c>
      <c r="H3305" t="s">
        <v>17</v>
      </c>
      <c r="I3305" s="2">
        <v>-33.86</v>
      </c>
      <c r="J3305" s="2">
        <v>-33.86</v>
      </c>
      <c r="K3305" s="2">
        <v>-33.86</v>
      </c>
      <c r="P3305">
        <v>2013</v>
      </c>
    </row>
    <row r="3306" spans="2:16" x14ac:dyDescent="0.2">
      <c r="B3306" s="3">
        <v>41518</v>
      </c>
      <c r="C3306" t="s">
        <v>334</v>
      </c>
      <c r="E3306" t="s">
        <v>3409</v>
      </c>
      <c r="H3306" t="s">
        <v>17</v>
      </c>
      <c r="I3306" s="2">
        <v>-59.21</v>
      </c>
      <c r="J3306" s="2">
        <v>-59.21</v>
      </c>
      <c r="K3306" s="2">
        <v>-59.21</v>
      </c>
      <c r="P3306">
        <v>2013</v>
      </c>
    </row>
    <row r="3307" spans="2:16" x14ac:dyDescent="0.2">
      <c r="B3307" s="3">
        <v>41521</v>
      </c>
      <c r="C3307" t="s">
        <v>13</v>
      </c>
      <c r="D3307" s="4" t="s">
        <v>7787</v>
      </c>
      <c r="E3307" t="s">
        <v>176</v>
      </c>
      <c r="F3307" t="s">
        <v>7788</v>
      </c>
      <c r="G3307" t="s">
        <v>240</v>
      </c>
      <c r="H3307" t="s">
        <v>17</v>
      </c>
      <c r="I3307" s="2">
        <v>-820</v>
      </c>
      <c r="J3307" s="2">
        <v>-820</v>
      </c>
      <c r="K3307" s="2">
        <v>-820</v>
      </c>
      <c r="P3307">
        <v>2013</v>
      </c>
    </row>
    <row r="3308" spans="2:16" x14ac:dyDescent="0.2">
      <c r="B3308" s="3">
        <v>41521</v>
      </c>
      <c r="C3308" t="s">
        <v>13</v>
      </c>
      <c r="D3308" s="4" t="s">
        <v>7787</v>
      </c>
      <c r="E3308" t="s">
        <v>176</v>
      </c>
      <c r="F3308" t="s">
        <v>7788</v>
      </c>
      <c r="G3308" t="s">
        <v>240</v>
      </c>
      <c r="H3308" t="s">
        <v>17</v>
      </c>
      <c r="I3308" s="2">
        <v>-820</v>
      </c>
      <c r="J3308" s="2">
        <v>-820</v>
      </c>
      <c r="K3308" s="2">
        <v>-820</v>
      </c>
      <c r="P3308">
        <v>2013</v>
      </c>
    </row>
    <row r="3309" spans="2:16" x14ac:dyDescent="0.2">
      <c r="B3309" s="3">
        <v>41521</v>
      </c>
      <c r="C3309" t="s">
        <v>140</v>
      </c>
      <c r="E3309" t="s">
        <v>19</v>
      </c>
      <c r="F3309" t="s">
        <v>7844</v>
      </c>
      <c r="G3309" t="s">
        <v>240</v>
      </c>
      <c r="H3309" t="s">
        <v>17</v>
      </c>
      <c r="I3309" s="2">
        <v>-14</v>
      </c>
      <c r="J3309" s="2">
        <v>-14</v>
      </c>
      <c r="K3309" s="2">
        <v>-14</v>
      </c>
      <c r="P3309">
        <v>2013</v>
      </c>
    </row>
    <row r="3310" spans="2:16" x14ac:dyDescent="0.2">
      <c r="B3310" s="3">
        <v>41521</v>
      </c>
      <c r="C3310" t="s">
        <v>923</v>
      </c>
      <c r="D3310" t="s">
        <v>143</v>
      </c>
      <c r="E3310" t="s">
        <v>6283</v>
      </c>
      <c r="H3310" t="s">
        <v>17</v>
      </c>
      <c r="I3310" s="2">
        <v>-100</v>
      </c>
      <c r="J3310" s="2">
        <v>-100</v>
      </c>
      <c r="K3310" s="2">
        <v>-100</v>
      </c>
      <c r="P3310">
        <v>2013</v>
      </c>
    </row>
    <row r="3311" spans="2:16" x14ac:dyDescent="0.2">
      <c r="B3311" s="3">
        <v>41522</v>
      </c>
      <c r="C3311" t="s">
        <v>140</v>
      </c>
      <c r="E3311" t="s">
        <v>19</v>
      </c>
      <c r="F3311" t="s">
        <v>4316</v>
      </c>
      <c r="G3311" t="s">
        <v>250</v>
      </c>
      <c r="H3311" t="s">
        <v>17</v>
      </c>
      <c r="I3311" s="2">
        <v>-373.06</v>
      </c>
      <c r="J3311" s="2">
        <v>-373.06</v>
      </c>
      <c r="K3311" s="2">
        <v>-373.06</v>
      </c>
      <c r="P3311">
        <v>2013</v>
      </c>
    </row>
    <row r="3312" spans="2:16" x14ac:dyDescent="0.2">
      <c r="B3312" s="3">
        <v>41525</v>
      </c>
      <c r="C3312" t="s">
        <v>334</v>
      </c>
      <c r="E3312" t="s">
        <v>3410</v>
      </c>
      <c r="F3312" t="s">
        <v>3324</v>
      </c>
      <c r="H3312" t="s">
        <v>17</v>
      </c>
      <c r="I3312" s="2">
        <v>-64.599999999999994</v>
      </c>
      <c r="J3312" s="2">
        <v>-64.599999999999994</v>
      </c>
      <c r="K3312" s="2">
        <v>-64.599999999999994</v>
      </c>
      <c r="P3312">
        <v>2013</v>
      </c>
    </row>
    <row r="3313" spans="2:16" x14ac:dyDescent="0.2">
      <c r="B3313" s="3">
        <v>41527</v>
      </c>
      <c r="C3313" t="s">
        <v>13</v>
      </c>
      <c r="D3313" s="4" t="s">
        <v>2662</v>
      </c>
      <c r="E3313" t="s">
        <v>176</v>
      </c>
      <c r="F3313" t="s">
        <v>7591</v>
      </c>
      <c r="G3313" t="s">
        <v>178</v>
      </c>
      <c r="H3313" t="s">
        <v>17</v>
      </c>
      <c r="I3313" s="2">
        <v>-125</v>
      </c>
      <c r="J3313" s="2">
        <v>-125</v>
      </c>
      <c r="K3313" s="2">
        <v>-125</v>
      </c>
      <c r="P3313">
        <v>2013</v>
      </c>
    </row>
    <row r="3314" spans="2:16" x14ac:dyDescent="0.2">
      <c r="B3314" s="3">
        <v>41527</v>
      </c>
      <c r="C3314" t="s">
        <v>13</v>
      </c>
      <c r="D3314" s="4" t="s">
        <v>2662</v>
      </c>
      <c r="E3314" t="s">
        <v>176</v>
      </c>
      <c r="F3314" t="s">
        <v>7591</v>
      </c>
      <c r="G3314" t="s">
        <v>178</v>
      </c>
      <c r="H3314" t="s">
        <v>17</v>
      </c>
      <c r="I3314" s="2">
        <v>-125</v>
      </c>
      <c r="J3314" s="2">
        <v>-125</v>
      </c>
      <c r="K3314" s="2">
        <v>-125</v>
      </c>
      <c r="P3314">
        <v>2013</v>
      </c>
    </row>
    <row r="3315" spans="2:16" x14ac:dyDescent="0.2">
      <c r="B3315" s="3">
        <v>41527</v>
      </c>
      <c r="C3315" t="s">
        <v>13</v>
      </c>
      <c r="D3315" s="4" t="s">
        <v>2660</v>
      </c>
      <c r="E3315" t="s">
        <v>919</v>
      </c>
      <c r="F3315" t="s">
        <v>4187</v>
      </c>
      <c r="G3315" t="s">
        <v>250</v>
      </c>
      <c r="H3315" t="s">
        <v>17</v>
      </c>
      <c r="I3315" s="2">
        <v>-75</v>
      </c>
      <c r="J3315" s="2">
        <v>-75</v>
      </c>
      <c r="K3315" s="2">
        <v>-75</v>
      </c>
      <c r="P3315">
        <v>2013</v>
      </c>
    </row>
    <row r="3316" spans="2:16" x14ac:dyDescent="0.2">
      <c r="B3316" s="3">
        <v>41527</v>
      </c>
      <c r="C3316" t="s">
        <v>13</v>
      </c>
      <c r="D3316" s="4" t="s">
        <v>2660</v>
      </c>
      <c r="E3316" t="s">
        <v>919</v>
      </c>
      <c r="F3316" t="s">
        <v>4187</v>
      </c>
      <c r="G3316" t="s">
        <v>250</v>
      </c>
      <c r="H3316" t="s">
        <v>17</v>
      </c>
      <c r="I3316" s="2">
        <v>-75</v>
      </c>
      <c r="J3316" s="2">
        <v>-75</v>
      </c>
      <c r="K3316" s="2">
        <v>-75</v>
      </c>
      <c r="P3316">
        <v>2013</v>
      </c>
    </row>
    <row r="3317" spans="2:16" x14ac:dyDescent="0.2">
      <c r="B3317" s="3">
        <v>41528</v>
      </c>
      <c r="C3317" t="s">
        <v>7454</v>
      </c>
      <c r="E3317" t="s">
        <v>7600</v>
      </c>
      <c r="F3317" t="s">
        <v>7601</v>
      </c>
      <c r="G3317" t="s">
        <v>626</v>
      </c>
      <c r="H3317" t="s">
        <v>17</v>
      </c>
      <c r="I3317" s="2">
        <v>-16.32</v>
      </c>
      <c r="J3317" s="2">
        <v>-16.32</v>
      </c>
      <c r="K3317" s="2">
        <v>-16.32</v>
      </c>
      <c r="P3317">
        <v>2013</v>
      </c>
    </row>
    <row r="3318" spans="2:16" x14ac:dyDescent="0.2">
      <c r="B3318" s="3">
        <v>41528</v>
      </c>
      <c r="C3318" t="s">
        <v>334</v>
      </c>
      <c r="E3318" t="s">
        <v>3308</v>
      </c>
      <c r="F3318" t="s">
        <v>3404</v>
      </c>
      <c r="H3318" t="s">
        <v>17</v>
      </c>
      <c r="I3318" s="2">
        <v>-77.489999999999995</v>
      </c>
      <c r="J3318" s="2">
        <v>-77.489999999999995</v>
      </c>
      <c r="K3318" s="2">
        <v>-77.489999999999995</v>
      </c>
      <c r="P3318">
        <v>2013</v>
      </c>
    </row>
    <row r="3319" spans="2:16" x14ac:dyDescent="0.2">
      <c r="B3319" s="3">
        <v>41529</v>
      </c>
      <c r="C3319" t="s">
        <v>13</v>
      </c>
      <c r="D3319" s="4" t="s">
        <v>4188</v>
      </c>
      <c r="E3319" t="s">
        <v>453</v>
      </c>
      <c r="F3319" t="s">
        <v>4189</v>
      </c>
      <c r="G3319" t="s">
        <v>250</v>
      </c>
      <c r="H3319" t="s">
        <v>17</v>
      </c>
      <c r="I3319" s="2">
        <v>-175</v>
      </c>
      <c r="J3319" s="2">
        <v>-175</v>
      </c>
      <c r="K3319" s="2">
        <v>-175</v>
      </c>
      <c r="P3319">
        <v>2013</v>
      </c>
    </row>
    <row r="3320" spans="2:16" x14ac:dyDescent="0.2">
      <c r="B3320" s="3">
        <v>41529</v>
      </c>
      <c r="C3320" t="s">
        <v>13</v>
      </c>
      <c r="D3320" s="4" t="s">
        <v>4188</v>
      </c>
      <c r="E3320" t="s">
        <v>453</v>
      </c>
      <c r="F3320" t="s">
        <v>4189</v>
      </c>
      <c r="G3320" t="s">
        <v>250</v>
      </c>
      <c r="H3320" t="s">
        <v>17</v>
      </c>
      <c r="I3320" s="2">
        <v>-175</v>
      </c>
      <c r="J3320" s="2">
        <v>-175</v>
      </c>
      <c r="K3320" s="2">
        <v>-175</v>
      </c>
      <c r="P3320">
        <v>2013</v>
      </c>
    </row>
    <row r="3321" spans="2:16" x14ac:dyDescent="0.2">
      <c r="B3321" s="3">
        <v>41529</v>
      </c>
      <c r="C3321" t="s">
        <v>140</v>
      </c>
      <c r="E3321" t="s">
        <v>4317</v>
      </c>
      <c r="F3321" t="s">
        <v>4318</v>
      </c>
      <c r="G3321" t="s">
        <v>250</v>
      </c>
      <c r="H3321" t="s">
        <v>17</v>
      </c>
      <c r="I3321" s="2">
        <v>-38.450000000000003</v>
      </c>
      <c r="J3321" s="2">
        <v>-38.450000000000003</v>
      </c>
      <c r="K3321" s="2">
        <v>-38.450000000000003</v>
      </c>
      <c r="P3321">
        <v>2013</v>
      </c>
    </row>
    <row r="3322" spans="2:16" x14ac:dyDescent="0.2">
      <c r="B3322" s="3">
        <v>41530</v>
      </c>
      <c r="C3322" t="s">
        <v>13</v>
      </c>
      <c r="D3322" s="4" t="s">
        <v>4190</v>
      </c>
      <c r="E3322" t="s">
        <v>156</v>
      </c>
      <c r="F3322" t="s">
        <v>4191</v>
      </c>
      <c r="G3322" t="s">
        <v>166</v>
      </c>
      <c r="H3322" t="s">
        <v>17</v>
      </c>
      <c r="I3322" s="2">
        <v>-2000</v>
      </c>
      <c r="J3322" s="2">
        <v>-2000</v>
      </c>
      <c r="K3322" s="2">
        <v>-2000</v>
      </c>
      <c r="P3322">
        <v>2013</v>
      </c>
    </row>
    <row r="3323" spans="2:16" x14ac:dyDescent="0.2">
      <c r="B3323" s="3">
        <v>41530</v>
      </c>
      <c r="C3323" t="s">
        <v>13</v>
      </c>
      <c r="D3323" s="4" t="s">
        <v>4190</v>
      </c>
      <c r="E3323" t="s">
        <v>156</v>
      </c>
      <c r="F3323" t="s">
        <v>4191</v>
      </c>
      <c r="G3323" t="s">
        <v>166</v>
      </c>
      <c r="H3323" t="s">
        <v>17</v>
      </c>
      <c r="I3323" s="2">
        <v>-2000</v>
      </c>
      <c r="J3323" s="2">
        <v>-2000</v>
      </c>
      <c r="K3323" s="2">
        <v>-2000</v>
      </c>
      <c r="P3323">
        <v>2013</v>
      </c>
    </row>
    <row r="3324" spans="2:16" x14ac:dyDescent="0.2">
      <c r="B3324" s="3">
        <v>41533</v>
      </c>
      <c r="C3324" t="s">
        <v>13</v>
      </c>
      <c r="D3324" t="s">
        <v>64</v>
      </c>
      <c r="E3324" t="s">
        <v>248</v>
      </c>
      <c r="F3324" t="s">
        <v>10806</v>
      </c>
      <c r="G3324" t="s">
        <v>250</v>
      </c>
      <c r="H3324" t="s">
        <v>17</v>
      </c>
      <c r="I3324" s="2">
        <v>-1087.8699999999999</v>
      </c>
      <c r="J3324" s="2">
        <v>-1087.8699999999999</v>
      </c>
      <c r="K3324" s="2">
        <v>-1087.8699999999999</v>
      </c>
      <c r="P3324">
        <v>2013</v>
      </c>
    </row>
    <row r="3325" spans="2:16" x14ac:dyDescent="0.2">
      <c r="B3325" s="3">
        <v>41533</v>
      </c>
      <c r="C3325" t="s">
        <v>13</v>
      </c>
      <c r="D3325" t="s">
        <v>64</v>
      </c>
      <c r="E3325" t="s">
        <v>248</v>
      </c>
      <c r="F3325" t="s">
        <v>10806</v>
      </c>
      <c r="G3325" t="s">
        <v>250</v>
      </c>
      <c r="H3325" t="s">
        <v>17</v>
      </c>
      <c r="I3325" s="2">
        <v>-1087.8699999999999</v>
      </c>
      <c r="J3325" s="2">
        <v>-1087.8699999999999</v>
      </c>
      <c r="K3325" s="2">
        <v>-1087.8699999999999</v>
      </c>
      <c r="P3325">
        <v>2013</v>
      </c>
    </row>
    <row r="3326" spans="2:16" x14ac:dyDescent="0.2">
      <c r="B3326" s="3">
        <v>41535</v>
      </c>
      <c r="C3326" t="s">
        <v>140</v>
      </c>
      <c r="E3326" t="s">
        <v>345</v>
      </c>
      <c r="F3326" t="s">
        <v>7541</v>
      </c>
      <c r="G3326" t="s">
        <v>327</v>
      </c>
      <c r="H3326" t="s">
        <v>17</v>
      </c>
      <c r="I3326" s="2">
        <v>-309.14</v>
      </c>
      <c r="J3326" s="2">
        <v>-309.14</v>
      </c>
      <c r="K3326" s="2">
        <v>-309.14</v>
      </c>
      <c r="P3326">
        <v>2013</v>
      </c>
    </row>
    <row r="3327" spans="2:16" x14ac:dyDescent="0.2">
      <c r="B3327" s="3">
        <v>41536</v>
      </c>
      <c r="C3327" t="s">
        <v>13</v>
      </c>
      <c r="D3327" s="4" t="s">
        <v>3888</v>
      </c>
      <c r="E3327" t="s">
        <v>919</v>
      </c>
      <c r="F3327" t="s">
        <v>3889</v>
      </c>
      <c r="G3327" t="s">
        <v>158</v>
      </c>
      <c r="H3327" t="s">
        <v>17</v>
      </c>
      <c r="I3327" s="2">
        <v>-200</v>
      </c>
      <c r="J3327" s="2">
        <v>-200</v>
      </c>
      <c r="K3327" s="2">
        <v>-200</v>
      </c>
      <c r="P3327">
        <v>2013</v>
      </c>
    </row>
    <row r="3328" spans="2:16" x14ac:dyDescent="0.2">
      <c r="B3328" s="3">
        <v>41536</v>
      </c>
      <c r="C3328" t="s">
        <v>13</v>
      </c>
      <c r="D3328" s="4" t="s">
        <v>3888</v>
      </c>
      <c r="E3328" t="s">
        <v>919</v>
      </c>
      <c r="F3328" t="s">
        <v>3889</v>
      </c>
      <c r="G3328" t="s">
        <v>158</v>
      </c>
      <c r="H3328" t="s">
        <v>17</v>
      </c>
      <c r="I3328" s="2">
        <v>-200</v>
      </c>
      <c r="J3328" s="2">
        <v>-200</v>
      </c>
      <c r="K3328" s="2">
        <v>-200</v>
      </c>
      <c r="P3328">
        <v>2013</v>
      </c>
    </row>
    <row r="3329" spans="2:16" x14ac:dyDescent="0.2">
      <c r="B3329" s="3">
        <v>41536</v>
      </c>
      <c r="C3329" t="s">
        <v>140</v>
      </c>
      <c r="E3329" t="s">
        <v>345</v>
      </c>
      <c r="F3329" t="s">
        <v>7541</v>
      </c>
      <c r="G3329" t="s">
        <v>327</v>
      </c>
      <c r="H3329" t="s">
        <v>17</v>
      </c>
      <c r="I3329" s="2">
        <v>43.1</v>
      </c>
      <c r="J3329" s="2"/>
      <c r="K3329" s="2">
        <v>43.1</v>
      </c>
      <c r="P3329">
        <v>2013</v>
      </c>
    </row>
    <row r="3330" spans="2:16" x14ac:dyDescent="0.2">
      <c r="B3330" s="3">
        <v>41536</v>
      </c>
      <c r="C3330" t="s">
        <v>140</v>
      </c>
      <c r="E3330" t="s">
        <v>345</v>
      </c>
      <c r="F3330" t="s">
        <v>7541</v>
      </c>
      <c r="G3330" t="s">
        <v>327</v>
      </c>
      <c r="H3330" t="s">
        <v>17</v>
      </c>
      <c r="I3330" s="2">
        <v>-55.12</v>
      </c>
      <c r="J3330" s="2">
        <v>-55.12</v>
      </c>
      <c r="K3330" s="2">
        <v>-55.12</v>
      </c>
      <c r="P3330">
        <v>2013</v>
      </c>
    </row>
    <row r="3331" spans="2:16" x14ac:dyDescent="0.2">
      <c r="B3331" s="3">
        <v>41536</v>
      </c>
      <c r="C3331" t="s">
        <v>2002</v>
      </c>
      <c r="E3331" t="s">
        <v>2003</v>
      </c>
      <c r="F3331" t="s">
        <v>7545</v>
      </c>
      <c r="G3331" t="s">
        <v>327</v>
      </c>
      <c r="H3331" t="s">
        <v>17</v>
      </c>
      <c r="I3331" s="2">
        <v>-63.8</v>
      </c>
      <c r="J3331" s="2">
        <v>-63.8</v>
      </c>
      <c r="K3331" s="2">
        <v>-63.8</v>
      </c>
      <c r="P3331">
        <v>2013</v>
      </c>
    </row>
    <row r="3332" spans="2:16" x14ac:dyDescent="0.2">
      <c r="B3332" s="3">
        <v>41536</v>
      </c>
      <c r="C3332" t="s">
        <v>334</v>
      </c>
      <c r="E3332" t="s">
        <v>3411</v>
      </c>
      <c r="F3332" t="s">
        <v>3412</v>
      </c>
      <c r="H3332" t="s">
        <v>17</v>
      </c>
      <c r="I3332" s="2">
        <v>-60.73</v>
      </c>
      <c r="J3332" s="2">
        <v>-60.73</v>
      </c>
      <c r="K3332" s="2">
        <v>-60.73</v>
      </c>
      <c r="P3332">
        <v>2013</v>
      </c>
    </row>
    <row r="3333" spans="2:16" x14ac:dyDescent="0.2">
      <c r="B3333" s="3">
        <v>41537</v>
      </c>
      <c r="C3333" t="s">
        <v>13</v>
      </c>
      <c r="D3333" s="4" t="s">
        <v>2666</v>
      </c>
      <c r="E3333" t="s">
        <v>173</v>
      </c>
      <c r="F3333" t="s">
        <v>7789</v>
      </c>
      <c r="G3333" t="s">
        <v>175</v>
      </c>
      <c r="H3333" t="s">
        <v>17</v>
      </c>
      <c r="I3333" s="2">
        <v>-3000</v>
      </c>
      <c r="J3333" s="2">
        <v>-3000</v>
      </c>
      <c r="K3333" s="2">
        <v>-3000</v>
      </c>
      <c r="P3333">
        <v>2013</v>
      </c>
    </row>
    <row r="3334" spans="2:16" x14ac:dyDescent="0.2">
      <c r="B3334" s="3">
        <v>41537</v>
      </c>
      <c r="C3334" t="s">
        <v>13</v>
      </c>
      <c r="D3334" s="4" t="s">
        <v>2666</v>
      </c>
      <c r="E3334" t="s">
        <v>173</v>
      </c>
      <c r="F3334" t="s">
        <v>7789</v>
      </c>
      <c r="G3334" t="s">
        <v>175</v>
      </c>
      <c r="H3334" t="s">
        <v>17</v>
      </c>
      <c r="I3334" s="2">
        <v>-3000</v>
      </c>
      <c r="J3334" s="2">
        <v>-3000</v>
      </c>
      <c r="K3334" s="2">
        <v>-3000</v>
      </c>
      <c r="P3334">
        <v>2013</v>
      </c>
    </row>
    <row r="3335" spans="2:16" x14ac:dyDescent="0.2">
      <c r="B3335" s="3">
        <v>41538</v>
      </c>
      <c r="C3335" t="s">
        <v>13</v>
      </c>
      <c r="D3335" t="s">
        <v>2368</v>
      </c>
      <c r="E3335" t="s">
        <v>1518</v>
      </c>
      <c r="F3335" t="s">
        <v>1343</v>
      </c>
      <c r="G3335" t="s">
        <v>166</v>
      </c>
      <c r="H3335" t="s">
        <v>17</v>
      </c>
      <c r="I3335" s="2">
        <v>-147.5</v>
      </c>
      <c r="J3335" s="2">
        <v>-147.5</v>
      </c>
      <c r="K3335" s="2">
        <v>-147.5</v>
      </c>
      <c r="P3335">
        <v>2013</v>
      </c>
    </row>
    <row r="3336" spans="2:16" x14ac:dyDescent="0.2">
      <c r="B3336" s="3">
        <v>41538</v>
      </c>
      <c r="C3336" t="s">
        <v>13</v>
      </c>
      <c r="D3336" t="s">
        <v>2368</v>
      </c>
      <c r="E3336" t="s">
        <v>1518</v>
      </c>
      <c r="F3336" t="s">
        <v>1343</v>
      </c>
      <c r="G3336" t="s">
        <v>166</v>
      </c>
      <c r="H3336" t="s">
        <v>17</v>
      </c>
      <c r="I3336" s="2">
        <v>-147.5</v>
      </c>
      <c r="J3336" s="2">
        <v>-147.5</v>
      </c>
      <c r="K3336" s="2">
        <v>-147.5</v>
      </c>
      <c r="P3336">
        <v>2013</v>
      </c>
    </row>
    <row r="3337" spans="2:16" x14ac:dyDescent="0.2">
      <c r="B3337" s="3">
        <v>41538</v>
      </c>
      <c r="C3337" t="s">
        <v>13</v>
      </c>
      <c r="D3337" t="s">
        <v>2368</v>
      </c>
      <c r="E3337" t="s">
        <v>1518</v>
      </c>
      <c r="F3337" t="s">
        <v>7529</v>
      </c>
      <c r="G3337" t="s">
        <v>327</v>
      </c>
      <c r="H3337" t="s">
        <v>17</v>
      </c>
      <c r="I3337" s="2">
        <v>-437.5</v>
      </c>
      <c r="J3337" s="2">
        <v>-437.5</v>
      </c>
      <c r="K3337" s="2">
        <v>-437.5</v>
      </c>
      <c r="P3337">
        <v>2013</v>
      </c>
    </row>
    <row r="3338" spans="2:16" x14ac:dyDescent="0.2">
      <c r="B3338" s="3">
        <v>41538</v>
      </c>
      <c r="C3338" t="s">
        <v>13</v>
      </c>
      <c r="D3338" t="s">
        <v>2368</v>
      </c>
      <c r="E3338" t="s">
        <v>1518</v>
      </c>
      <c r="F3338" t="s">
        <v>7529</v>
      </c>
      <c r="G3338" t="s">
        <v>327</v>
      </c>
      <c r="H3338" t="s">
        <v>17</v>
      </c>
      <c r="I3338" s="2">
        <v>-437.5</v>
      </c>
      <c r="J3338" s="2">
        <v>-437.5</v>
      </c>
      <c r="K3338" s="2">
        <v>-437.5</v>
      </c>
      <c r="P3338">
        <v>2013</v>
      </c>
    </row>
    <row r="3339" spans="2:16" x14ac:dyDescent="0.2">
      <c r="B3339" s="3">
        <v>41540</v>
      </c>
      <c r="C3339" t="s">
        <v>13</v>
      </c>
      <c r="D3339" s="4" t="s">
        <v>2670</v>
      </c>
      <c r="E3339" t="s">
        <v>3906</v>
      </c>
      <c r="F3339" t="s">
        <v>7530</v>
      </c>
      <c r="G3339" t="s">
        <v>327</v>
      </c>
      <c r="H3339" t="s">
        <v>17</v>
      </c>
      <c r="I3339" s="2">
        <v>-75</v>
      </c>
      <c r="J3339" s="2">
        <v>-75</v>
      </c>
      <c r="K3339" s="2">
        <v>-75</v>
      </c>
      <c r="P3339">
        <v>2013</v>
      </c>
    </row>
    <row r="3340" spans="2:16" x14ac:dyDescent="0.2">
      <c r="B3340" s="3">
        <v>41540</v>
      </c>
      <c r="C3340" t="s">
        <v>13</v>
      </c>
      <c r="D3340" s="4" t="s">
        <v>2670</v>
      </c>
      <c r="E3340" t="s">
        <v>3906</v>
      </c>
      <c r="F3340" t="s">
        <v>7530</v>
      </c>
      <c r="G3340" t="s">
        <v>327</v>
      </c>
      <c r="H3340" t="s">
        <v>17</v>
      </c>
      <c r="I3340" s="2">
        <v>-75</v>
      </c>
      <c r="J3340" s="2">
        <v>-75</v>
      </c>
      <c r="K3340" s="2">
        <v>-75</v>
      </c>
      <c r="P3340">
        <v>2013</v>
      </c>
    </row>
    <row r="3341" spans="2:16" x14ac:dyDescent="0.2">
      <c r="B3341" s="3">
        <v>41540</v>
      </c>
      <c r="C3341" t="s">
        <v>140</v>
      </c>
      <c r="E3341" t="s">
        <v>345</v>
      </c>
      <c r="F3341" t="s">
        <v>7845</v>
      </c>
      <c r="G3341" t="s">
        <v>295</v>
      </c>
      <c r="H3341" t="s">
        <v>17</v>
      </c>
      <c r="I3341" s="2">
        <v>-473.92</v>
      </c>
      <c r="J3341" s="2">
        <v>-473.92</v>
      </c>
      <c r="K3341" s="2">
        <v>-473.92</v>
      </c>
      <c r="P3341">
        <v>2013</v>
      </c>
    </row>
    <row r="3342" spans="2:16" x14ac:dyDescent="0.2">
      <c r="B3342" s="3">
        <v>41540</v>
      </c>
      <c r="C3342" t="s">
        <v>7606</v>
      </c>
      <c r="E3342" t="s">
        <v>7607</v>
      </c>
      <c r="H3342" t="s">
        <v>373</v>
      </c>
      <c r="I3342" s="2">
        <v>190</v>
      </c>
      <c r="J3342" s="2"/>
      <c r="K3342" s="2">
        <v>190</v>
      </c>
      <c r="P3342">
        <v>2013</v>
      </c>
    </row>
    <row r="3343" spans="2:16" x14ac:dyDescent="0.2">
      <c r="B3343" s="3">
        <v>41541</v>
      </c>
      <c r="C3343" t="s">
        <v>13</v>
      </c>
      <c r="D3343" t="s">
        <v>3890</v>
      </c>
      <c r="E3343" t="s">
        <v>176</v>
      </c>
      <c r="F3343" t="s">
        <v>1355</v>
      </c>
      <c r="G3343" t="s">
        <v>240</v>
      </c>
      <c r="H3343" t="s">
        <v>17</v>
      </c>
      <c r="I3343" s="2">
        <v>-365</v>
      </c>
      <c r="J3343" s="2">
        <v>-365</v>
      </c>
      <c r="K3343" s="2">
        <v>-365</v>
      </c>
      <c r="P3343">
        <v>2013</v>
      </c>
    </row>
    <row r="3344" spans="2:16" x14ac:dyDescent="0.2">
      <c r="B3344" s="3">
        <v>41541</v>
      </c>
      <c r="C3344" t="s">
        <v>13</v>
      </c>
      <c r="D3344" t="s">
        <v>3890</v>
      </c>
      <c r="E3344" t="s">
        <v>176</v>
      </c>
      <c r="F3344" t="s">
        <v>1355</v>
      </c>
      <c r="G3344" t="s">
        <v>240</v>
      </c>
      <c r="H3344" t="s">
        <v>17</v>
      </c>
      <c r="I3344" s="2">
        <v>-365</v>
      </c>
      <c r="J3344" s="2">
        <v>-365</v>
      </c>
      <c r="K3344" s="2">
        <v>-365</v>
      </c>
      <c r="P3344">
        <v>2013</v>
      </c>
    </row>
    <row r="3345" spans="2:16" x14ac:dyDescent="0.2">
      <c r="B3345" s="3">
        <v>41541</v>
      </c>
      <c r="C3345" t="s">
        <v>140</v>
      </c>
      <c r="E3345" t="s">
        <v>345</v>
      </c>
      <c r="F3345" t="s">
        <v>4060</v>
      </c>
      <c r="G3345" t="s">
        <v>240</v>
      </c>
      <c r="H3345" t="s">
        <v>17</v>
      </c>
      <c r="I3345" s="2">
        <v>-5.05</v>
      </c>
      <c r="J3345" s="2">
        <v>-5.05</v>
      </c>
      <c r="K3345" s="2">
        <v>-5.05</v>
      </c>
      <c r="P3345">
        <v>2013</v>
      </c>
    </row>
    <row r="3346" spans="2:16" x14ac:dyDescent="0.2">
      <c r="B3346" s="3">
        <v>41541</v>
      </c>
      <c r="C3346" t="s">
        <v>140</v>
      </c>
      <c r="E3346" t="s">
        <v>345</v>
      </c>
      <c r="F3346" t="s">
        <v>1396</v>
      </c>
      <c r="G3346" t="s">
        <v>240</v>
      </c>
      <c r="H3346" t="s">
        <v>17</v>
      </c>
      <c r="I3346" s="2">
        <v>34.15</v>
      </c>
      <c r="J3346" s="2"/>
      <c r="K3346" s="2">
        <v>34.15</v>
      </c>
      <c r="P3346">
        <v>2013</v>
      </c>
    </row>
    <row r="3347" spans="2:16" x14ac:dyDescent="0.2">
      <c r="B3347" s="3">
        <v>41541</v>
      </c>
      <c r="C3347" t="s">
        <v>140</v>
      </c>
      <c r="E3347" t="s">
        <v>345</v>
      </c>
      <c r="F3347" t="s">
        <v>4061</v>
      </c>
      <c r="G3347" t="s">
        <v>240</v>
      </c>
      <c r="H3347" t="s">
        <v>17</v>
      </c>
      <c r="I3347" s="2">
        <v>-176.57</v>
      </c>
      <c r="J3347" s="2">
        <v>-176.57</v>
      </c>
      <c r="K3347" s="2">
        <v>-176.57</v>
      </c>
      <c r="P3347">
        <v>2013</v>
      </c>
    </row>
    <row r="3348" spans="2:16" x14ac:dyDescent="0.2">
      <c r="B3348" s="3">
        <v>41541</v>
      </c>
      <c r="C3348" t="s">
        <v>13</v>
      </c>
      <c r="D3348" t="s">
        <v>3890</v>
      </c>
      <c r="E3348" t="s">
        <v>176</v>
      </c>
      <c r="F3348" t="s">
        <v>3521</v>
      </c>
      <c r="G3348" t="s">
        <v>240</v>
      </c>
      <c r="H3348" t="s">
        <v>17</v>
      </c>
      <c r="I3348" s="2">
        <v>-250</v>
      </c>
      <c r="J3348" s="2">
        <v>-250</v>
      </c>
      <c r="K3348" s="2">
        <v>-250</v>
      </c>
      <c r="P3348">
        <v>2013</v>
      </c>
    </row>
    <row r="3349" spans="2:16" x14ac:dyDescent="0.2">
      <c r="B3349" s="3">
        <v>41541</v>
      </c>
      <c r="C3349" t="s">
        <v>13</v>
      </c>
      <c r="D3349" t="s">
        <v>3890</v>
      </c>
      <c r="E3349" t="s">
        <v>176</v>
      </c>
      <c r="F3349" t="s">
        <v>3521</v>
      </c>
      <c r="G3349" t="s">
        <v>240</v>
      </c>
      <c r="H3349" t="s">
        <v>17</v>
      </c>
      <c r="I3349" s="2">
        <v>-250</v>
      </c>
      <c r="J3349" s="2">
        <v>-250</v>
      </c>
      <c r="K3349" s="2">
        <v>-250</v>
      </c>
      <c r="P3349">
        <v>2013</v>
      </c>
    </row>
    <row r="3350" spans="2:16" x14ac:dyDescent="0.2">
      <c r="B3350" s="3">
        <v>41541</v>
      </c>
      <c r="C3350" t="s">
        <v>334</v>
      </c>
      <c r="E3350" t="s">
        <v>3396</v>
      </c>
      <c r="H3350" t="s">
        <v>17</v>
      </c>
      <c r="I3350" s="2">
        <v>-75</v>
      </c>
      <c r="J3350" s="2">
        <v>-75</v>
      </c>
      <c r="K3350" s="2">
        <v>-75</v>
      </c>
      <c r="P3350">
        <v>2013</v>
      </c>
    </row>
    <row r="3351" spans="2:16" x14ac:dyDescent="0.2">
      <c r="B3351" s="3">
        <v>41542</v>
      </c>
      <c r="C3351" t="s">
        <v>140</v>
      </c>
      <c r="D3351" t="s">
        <v>143</v>
      </c>
      <c r="E3351" t="s">
        <v>345</v>
      </c>
      <c r="F3351" t="s">
        <v>4062</v>
      </c>
      <c r="G3351" t="s">
        <v>172</v>
      </c>
      <c r="H3351" t="s">
        <v>17</v>
      </c>
      <c r="I3351" s="2">
        <v>-190</v>
      </c>
      <c r="J3351" s="2">
        <v>-190</v>
      </c>
      <c r="K3351" s="2">
        <v>-190</v>
      </c>
      <c r="P3351">
        <v>2013</v>
      </c>
    </row>
    <row r="3352" spans="2:16" x14ac:dyDescent="0.2">
      <c r="B3352" s="3">
        <v>41543</v>
      </c>
      <c r="C3352" t="s">
        <v>13</v>
      </c>
      <c r="D3352" s="4" t="s">
        <v>2671</v>
      </c>
      <c r="E3352" t="s">
        <v>111</v>
      </c>
      <c r="F3352" t="s">
        <v>546</v>
      </c>
      <c r="G3352" t="s">
        <v>1105</v>
      </c>
      <c r="H3352" t="s">
        <v>17</v>
      </c>
      <c r="I3352" s="2">
        <v>-600</v>
      </c>
      <c r="J3352" s="2">
        <v>-600</v>
      </c>
      <c r="K3352" s="2">
        <v>-600</v>
      </c>
      <c r="P3352">
        <v>2013</v>
      </c>
    </row>
    <row r="3353" spans="2:16" x14ac:dyDescent="0.2">
      <c r="B3353" s="3">
        <v>41543</v>
      </c>
      <c r="C3353" t="s">
        <v>13</v>
      </c>
      <c r="D3353" s="4" t="s">
        <v>2671</v>
      </c>
      <c r="E3353" t="s">
        <v>111</v>
      </c>
      <c r="F3353" t="s">
        <v>546</v>
      </c>
      <c r="G3353" t="s">
        <v>1105</v>
      </c>
      <c r="H3353" t="s">
        <v>17</v>
      </c>
      <c r="I3353" s="2">
        <v>-600</v>
      </c>
      <c r="J3353" s="2">
        <v>-600</v>
      </c>
      <c r="K3353" s="2">
        <v>-600</v>
      </c>
      <c r="P3353">
        <v>2013</v>
      </c>
    </row>
    <row r="3354" spans="2:16" x14ac:dyDescent="0.2">
      <c r="B3354" s="3">
        <v>41543</v>
      </c>
      <c r="C3354" t="s">
        <v>140</v>
      </c>
      <c r="E3354" t="s">
        <v>345</v>
      </c>
      <c r="F3354" t="s">
        <v>4064</v>
      </c>
      <c r="G3354" t="s">
        <v>250</v>
      </c>
      <c r="H3354" t="s">
        <v>17</v>
      </c>
      <c r="I3354" s="2">
        <v>-13.16</v>
      </c>
      <c r="J3354" s="2">
        <v>-13.16</v>
      </c>
      <c r="K3354" s="2">
        <v>-13.16</v>
      </c>
      <c r="P3354">
        <v>2013</v>
      </c>
    </row>
    <row r="3355" spans="2:16" x14ac:dyDescent="0.2">
      <c r="B3355" s="3">
        <v>41543</v>
      </c>
      <c r="C3355" t="s">
        <v>13</v>
      </c>
      <c r="D3355" s="4" t="s">
        <v>146</v>
      </c>
      <c r="E3355" t="s">
        <v>24</v>
      </c>
      <c r="F3355" t="s">
        <v>147</v>
      </c>
      <c r="G3355" t="s">
        <v>148</v>
      </c>
      <c r="H3355" t="s">
        <v>17</v>
      </c>
      <c r="I3355" s="2">
        <v>-1600</v>
      </c>
      <c r="J3355" s="2">
        <v>-1600</v>
      </c>
      <c r="K3355" s="2">
        <v>-1600</v>
      </c>
      <c r="P3355">
        <v>2013</v>
      </c>
    </row>
    <row r="3356" spans="2:16" x14ac:dyDescent="0.2">
      <c r="B3356" s="3">
        <v>41543</v>
      </c>
      <c r="C3356" t="s">
        <v>13</v>
      </c>
      <c r="D3356" s="4" t="s">
        <v>146</v>
      </c>
      <c r="E3356" t="s">
        <v>24</v>
      </c>
      <c r="F3356" t="s">
        <v>147</v>
      </c>
      <c r="G3356" t="s">
        <v>148</v>
      </c>
      <c r="H3356" t="s">
        <v>17</v>
      </c>
      <c r="I3356" s="2">
        <v>-1600</v>
      </c>
      <c r="J3356" s="2">
        <v>-1600</v>
      </c>
      <c r="K3356" s="2">
        <v>-1600</v>
      </c>
      <c r="P3356">
        <v>2013</v>
      </c>
    </row>
    <row r="3357" spans="2:16" x14ac:dyDescent="0.2">
      <c r="B3357" s="3">
        <v>41544</v>
      </c>
      <c r="C3357" t="s">
        <v>13</v>
      </c>
      <c r="D3357" s="4" t="s">
        <v>3891</v>
      </c>
      <c r="E3357" t="s">
        <v>458</v>
      </c>
      <c r="F3357" t="s">
        <v>459</v>
      </c>
      <c r="G3357" t="s">
        <v>271</v>
      </c>
      <c r="H3357" t="s">
        <v>17</v>
      </c>
      <c r="I3357" s="2">
        <v>-1000</v>
      </c>
      <c r="J3357" s="2">
        <v>-1000</v>
      </c>
      <c r="K3357" s="2">
        <v>-1000</v>
      </c>
      <c r="P3357">
        <v>2013</v>
      </c>
    </row>
    <row r="3358" spans="2:16" x14ac:dyDescent="0.2">
      <c r="B3358" s="3">
        <v>41544</v>
      </c>
      <c r="C3358" t="s">
        <v>13</v>
      </c>
      <c r="D3358" s="4" t="s">
        <v>3891</v>
      </c>
      <c r="E3358" t="s">
        <v>458</v>
      </c>
      <c r="F3358" t="s">
        <v>459</v>
      </c>
      <c r="G3358" t="s">
        <v>271</v>
      </c>
      <c r="H3358" t="s">
        <v>17</v>
      </c>
      <c r="I3358" s="2">
        <v>-1000</v>
      </c>
      <c r="J3358" s="2">
        <v>-1000</v>
      </c>
      <c r="K3358" s="2">
        <v>-1000</v>
      </c>
      <c r="P3358">
        <v>2013</v>
      </c>
    </row>
    <row r="3359" spans="2:16" x14ac:dyDescent="0.2">
      <c r="B3359" s="3">
        <v>41544</v>
      </c>
      <c r="C3359" t="s">
        <v>13</v>
      </c>
      <c r="D3359" t="s">
        <v>7531</v>
      </c>
      <c r="E3359" t="s">
        <v>919</v>
      </c>
      <c r="F3359" t="s">
        <v>7532</v>
      </c>
      <c r="G3359" t="s">
        <v>327</v>
      </c>
      <c r="H3359" t="s">
        <v>17</v>
      </c>
      <c r="I3359" s="2">
        <v>-312.5</v>
      </c>
      <c r="J3359" s="2">
        <v>-312.5</v>
      </c>
      <c r="K3359" s="2">
        <v>-312.5</v>
      </c>
      <c r="P3359">
        <v>2013</v>
      </c>
    </row>
    <row r="3360" spans="2:16" x14ac:dyDescent="0.2">
      <c r="B3360" s="3">
        <v>41544</v>
      </c>
      <c r="C3360" t="s">
        <v>13</v>
      </c>
      <c r="D3360" t="s">
        <v>7531</v>
      </c>
      <c r="E3360" t="s">
        <v>919</v>
      </c>
      <c r="F3360" t="s">
        <v>7532</v>
      </c>
      <c r="G3360" t="s">
        <v>327</v>
      </c>
      <c r="H3360" t="s">
        <v>17</v>
      </c>
      <c r="I3360" s="2">
        <v>-312.5</v>
      </c>
      <c r="J3360" s="2">
        <v>-312.5</v>
      </c>
      <c r="K3360" s="2">
        <v>-312.5</v>
      </c>
      <c r="P3360">
        <v>2013</v>
      </c>
    </row>
    <row r="3361" spans="2:16" x14ac:dyDescent="0.2">
      <c r="B3361" s="3">
        <v>41544</v>
      </c>
      <c r="C3361" t="s">
        <v>13</v>
      </c>
      <c r="D3361" t="s">
        <v>7531</v>
      </c>
      <c r="E3361" t="s">
        <v>919</v>
      </c>
      <c r="F3361" t="s">
        <v>7791</v>
      </c>
      <c r="G3361" t="s">
        <v>26</v>
      </c>
      <c r="H3361" t="s">
        <v>17</v>
      </c>
      <c r="I3361" s="2">
        <v>-140</v>
      </c>
      <c r="J3361" s="2">
        <v>-140</v>
      </c>
      <c r="K3361" s="2">
        <v>-140</v>
      </c>
      <c r="P3361">
        <v>2013</v>
      </c>
    </row>
    <row r="3362" spans="2:16" x14ac:dyDescent="0.2">
      <c r="B3362" s="3">
        <v>41544</v>
      </c>
      <c r="C3362" t="s">
        <v>13</v>
      </c>
      <c r="D3362" t="s">
        <v>7531</v>
      </c>
      <c r="E3362" t="s">
        <v>919</v>
      </c>
      <c r="F3362" t="s">
        <v>7791</v>
      </c>
      <c r="G3362" t="s">
        <v>26</v>
      </c>
      <c r="H3362" t="s">
        <v>17</v>
      </c>
      <c r="I3362" s="2">
        <v>-140</v>
      </c>
      <c r="J3362" s="2">
        <v>-140</v>
      </c>
      <c r="K3362" s="2">
        <v>-140</v>
      </c>
      <c r="P3362">
        <v>2013</v>
      </c>
    </row>
    <row r="3363" spans="2:16" x14ac:dyDescent="0.2">
      <c r="B3363" s="3">
        <v>41544</v>
      </c>
      <c r="C3363" t="s">
        <v>13</v>
      </c>
      <c r="D3363" s="4" t="s">
        <v>6812</v>
      </c>
      <c r="E3363" t="s">
        <v>1518</v>
      </c>
      <c r="F3363" t="s">
        <v>7790</v>
      </c>
      <c r="G3363" t="s">
        <v>295</v>
      </c>
      <c r="H3363" t="s">
        <v>17</v>
      </c>
      <c r="I3363" s="2">
        <v>-575</v>
      </c>
      <c r="J3363" s="2">
        <v>-575</v>
      </c>
      <c r="K3363" s="2">
        <v>-575</v>
      </c>
      <c r="P3363">
        <v>2013</v>
      </c>
    </row>
    <row r="3364" spans="2:16" x14ac:dyDescent="0.2">
      <c r="B3364" s="3">
        <v>41544</v>
      </c>
      <c r="C3364" t="s">
        <v>13</v>
      </c>
      <c r="D3364" s="4" t="s">
        <v>6812</v>
      </c>
      <c r="E3364" t="s">
        <v>1518</v>
      </c>
      <c r="F3364" t="s">
        <v>7790</v>
      </c>
      <c r="G3364" t="s">
        <v>295</v>
      </c>
      <c r="H3364" t="s">
        <v>17</v>
      </c>
      <c r="I3364" s="2">
        <v>-575</v>
      </c>
      <c r="J3364" s="2">
        <v>-575</v>
      </c>
      <c r="K3364" s="2">
        <v>-575</v>
      </c>
      <c r="P3364">
        <v>2013</v>
      </c>
    </row>
    <row r="3365" spans="2:16" x14ac:dyDescent="0.2">
      <c r="B3365" s="3">
        <v>41547</v>
      </c>
      <c r="C3365" t="s">
        <v>140</v>
      </c>
      <c r="E3365" t="s">
        <v>19</v>
      </c>
      <c r="F3365" t="s">
        <v>4319</v>
      </c>
      <c r="G3365" t="s">
        <v>240</v>
      </c>
      <c r="H3365" t="s">
        <v>17</v>
      </c>
      <c r="I3365" s="2">
        <v>-200.5</v>
      </c>
      <c r="J3365" s="2">
        <v>-200.5</v>
      </c>
      <c r="K3365" s="2">
        <v>-200.5</v>
      </c>
      <c r="P3365">
        <v>2013</v>
      </c>
    </row>
    <row r="3366" spans="2:16" x14ac:dyDescent="0.2">
      <c r="B3366" s="3">
        <v>41547</v>
      </c>
      <c r="C3366" t="s">
        <v>140</v>
      </c>
      <c r="E3366" t="s">
        <v>345</v>
      </c>
      <c r="F3366" t="s">
        <v>3582</v>
      </c>
      <c r="G3366" t="s">
        <v>317</v>
      </c>
      <c r="H3366" t="s">
        <v>17</v>
      </c>
      <c r="I3366" s="2">
        <v>-37.99</v>
      </c>
      <c r="J3366" s="2">
        <v>-37.99</v>
      </c>
      <c r="K3366" s="2">
        <v>-37.99</v>
      </c>
      <c r="P3366">
        <v>2013</v>
      </c>
    </row>
    <row r="3367" spans="2:16" x14ac:dyDescent="0.2">
      <c r="B3367" s="3">
        <v>41549</v>
      </c>
      <c r="C3367" t="s">
        <v>140</v>
      </c>
      <c r="E3367" t="s">
        <v>19</v>
      </c>
      <c r="F3367" t="s">
        <v>359</v>
      </c>
      <c r="G3367" t="s">
        <v>240</v>
      </c>
      <c r="H3367" t="s">
        <v>17</v>
      </c>
      <c r="I3367" s="2">
        <v>-132.72</v>
      </c>
      <c r="J3367" s="2">
        <v>-132.72</v>
      </c>
      <c r="K3367" s="2">
        <v>-132.72</v>
      </c>
      <c r="P3367">
        <v>2013</v>
      </c>
    </row>
    <row r="3368" spans="2:16" x14ac:dyDescent="0.2">
      <c r="B3368" s="3">
        <v>41549</v>
      </c>
      <c r="C3368" t="s">
        <v>334</v>
      </c>
      <c r="E3368" t="s">
        <v>3308</v>
      </c>
      <c r="F3368" t="s">
        <v>3404</v>
      </c>
      <c r="H3368" t="s">
        <v>17</v>
      </c>
      <c r="I3368" s="2">
        <v>-75.92</v>
      </c>
      <c r="J3368" s="2">
        <v>-75.92</v>
      </c>
      <c r="K3368" s="2">
        <v>-75.92</v>
      </c>
      <c r="P3368">
        <v>2013</v>
      </c>
    </row>
    <row r="3369" spans="2:16" x14ac:dyDescent="0.2">
      <c r="B3369" s="3">
        <v>41550</v>
      </c>
      <c r="C3369" t="s">
        <v>13</v>
      </c>
      <c r="D3369" s="4" t="s">
        <v>2678</v>
      </c>
      <c r="E3369" t="s">
        <v>3047</v>
      </c>
      <c r="F3369" t="s">
        <v>4192</v>
      </c>
      <c r="G3369" t="s">
        <v>464</v>
      </c>
      <c r="H3369" t="s">
        <v>17</v>
      </c>
      <c r="I3369" s="2">
        <v>-650</v>
      </c>
      <c r="J3369" s="2">
        <v>-650</v>
      </c>
      <c r="K3369" s="2">
        <v>-650</v>
      </c>
      <c r="P3369">
        <v>2013</v>
      </c>
    </row>
    <row r="3370" spans="2:16" x14ac:dyDescent="0.2">
      <c r="B3370" s="3">
        <v>41550</v>
      </c>
      <c r="C3370" t="s">
        <v>13</v>
      </c>
      <c r="D3370" s="4" t="s">
        <v>2678</v>
      </c>
      <c r="E3370" t="s">
        <v>3047</v>
      </c>
      <c r="F3370" t="s">
        <v>4192</v>
      </c>
      <c r="G3370" t="s">
        <v>464</v>
      </c>
      <c r="H3370" t="s">
        <v>17</v>
      </c>
      <c r="I3370" s="2">
        <v>-650</v>
      </c>
      <c r="J3370" s="2">
        <v>-650</v>
      </c>
      <c r="K3370" s="2">
        <v>-650</v>
      </c>
      <c r="P3370">
        <v>2013</v>
      </c>
    </row>
    <row r="3371" spans="2:16" x14ac:dyDescent="0.2">
      <c r="B3371" s="3">
        <v>41551</v>
      </c>
      <c r="C3371" t="s">
        <v>13</v>
      </c>
      <c r="D3371" s="4" t="s">
        <v>4193</v>
      </c>
      <c r="E3371" t="s">
        <v>176</v>
      </c>
      <c r="F3371" t="s">
        <v>4194</v>
      </c>
      <c r="G3371" t="s">
        <v>240</v>
      </c>
      <c r="H3371" t="s">
        <v>17</v>
      </c>
      <c r="I3371" s="2">
        <v>-1205</v>
      </c>
      <c r="J3371" s="2">
        <v>-1205</v>
      </c>
      <c r="K3371" s="2">
        <v>-1205</v>
      </c>
      <c r="P3371">
        <v>2013</v>
      </c>
    </row>
    <row r="3372" spans="2:16" x14ac:dyDescent="0.2">
      <c r="B3372" s="3">
        <v>41551</v>
      </c>
      <c r="C3372" t="s">
        <v>13</v>
      </c>
      <c r="D3372" s="4" t="s">
        <v>4193</v>
      </c>
      <c r="E3372" t="s">
        <v>176</v>
      </c>
      <c r="F3372" t="s">
        <v>4194</v>
      </c>
      <c r="G3372" t="s">
        <v>240</v>
      </c>
      <c r="H3372" t="s">
        <v>17</v>
      </c>
      <c r="I3372" s="2">
        <v>-1205</v>
      </c>
      <c r="J3372" s="2">
        <v>-1205</v>
      </c>
      <c r="K3372" s="2">
        <v>-1205</v>
      </c>
      <c r="P3372">
        <v>2013</v>
      </c>
    </row>
    <row r="3373" spans="2:16" x14ac:dyDescent="0.2">
      <c r="B3373" s="3">
        <v>41551</v>
      </c>
      <c r="C3373" t="s">
        <v>140</v>
      </c>
      <c r="E3373" t="s">
        <v>19</v>
      </c>
      <c r="F3373" t="s">
        <v>359</v>
      </c>
      <c r="G3373" t="s">
        <v>240</v>
      </c>
      <c r="H3373" t="s">
        <v>17</v>
      </c>
      <c r="I3373" s="2">
        <v>-33.130000000000003</v>
      </c>
      <c r="J3373" s="2">
        <v>-33.130000000000003</v>
      </c>
      <c r="K3373" s="2">
        <v>-33.130000000000003</v>
      </c>
      <c r="P3373">
        <v>2013</v>
      </c>
    </row>
    <row r="3374" spans="2:16" x14ac:dyDescent="0.2">
      <c r="B3374" s="3">
        <v>41551</v>
      </c>
      <c r="C3374" t="s">
        <v>140</v>
      </c>
      <c r="E3374" t="s">
        <v>19</v>
      </c>
      <c r="F3374" t="s">
        <v>4066</v>
      </c>
      <c r="G3374" t="s">
        <v>254</v>
      </c>
      <c r="H3374" t="s">
        <v>17</v>
      </c>
      <c r="I3374" s="2">
        <v>-27.87</v>
      </c>
      <c r="J3374" s="2">
        <v>-27.87</v>
      </c>
      <c r="K3374" s="2">
        <v>-27.87</v>
      </c>
      <c r="P3374">
        <v>2013</v>
      </c>
    </row>
    <row r="3375" spans="2:16" x14ac:dyDescent="0.2">
      <c r="B3375" s="3">
        <v>41551</v>
      </c>
      <c r="C3375" t="s">
        <v>140</v>
      </c>
      <c r="D3375" t="s">
        <v>143</v>
      </c>
      <c r="E3375" t="s">
        <v>19</v>
      </c>
      <c r="F3375" t="s">
        <v>4065</v>
      </c>
      <c r="G3375" t="s">
        <v>317</v>
      </c>
      <c r="H3375" t="s">
        <v>17</v>
      </c>
      <c r="I3375" s="2">
        <v>-245.49</v>
      </c>
      <c r="J3375" s="2">
        <v>-245.49</v>
      </c>
      <c r="K3375" s="2">
        <v>-245.49</v>
      </c>
      <c r="P3375">
        <v>2013</v>
      </c>
    </row>
    <row r="3376" spans="2:16" x14ac:dyDescent="0.2">
      <c r="B3376" s="3">
        <v>41554</v>
      </c>
      <c r="C3376" t="s">
        <v>140</v>
      </c>
      <c r="E3376" t="s">
        <v>345</v>
      </c>
      <c r="F3376" t="s">
        <v>4067</v>
      </c>
      <c r="G3376" t="s">
        <v>178</v>
      </c>
      <c r="H3376" t="s">
        <v>17</v>
      </c>
      <c r="I3376" s="2">
        <v>-45.36</v>
      </c>
      <c r="J3376" s="2">
        <v>-45.36</v>
      </c>
      <c r="K3376" s="2">
        <v>-45.36</v>
      </c>
      <c r="P3376">
        <v>2013</v>
      </c>
    </row>
    <row r="3377" spans="2:16" x14ac:dyDescent="0.2">
      <c r="B3377" s="3">
        <v>41554</v>
      </c>
      <c r="C3377" t="s">
        <v>140</v>
      </c>
      <c r="E3377" t="s">
        <v>345</v>
      </c>
      <c r="F3377" t="s">
        <v>4320</v>
      </c>
      <c r="G3377" t="s">
        <v>166</v>
      </c>
      <c r="H3377" t="s">
        <v>17</v>
      </c>
      <c r="I3377" s="2">
        <v>-22.89</v>
      </c>
      <c r="J3377" s="2">
        <v>-22.89</v>
      </c>
      <c r="K3377" s="2">
        <v>-22.89</v>
      </c>
      <c r="P3377">
        <v>2013</v>
      </c>
    </row>
    <row r="3378" spans="2:16" x14ac:dyDescent="0.2">
      <c r="B3378" s="3">
        <v>41555</v>
      </c>
      <c r="C3378" t="s">
        <v>140</v>
      </c>
      <c r="E3378" t="s">
        <v>19</v>
      </c>
      <c r="F3378" t="s">
        <v>4321</v>
      </c>
      <c r="G3378" t="s">
        <v>240</v>
      </c>
      <c r="H3378" t="s">
        <v>17</v>
      </c>
      <c r="I3378" s="2">
        <v>36.71</v>
      </c>
      <c r="J3378" s="2"/>
      <c r="K3378" s="2">
        <v>36.71</v>
      </c>
      <c r="P3378">
        <v>2013</v>
      </c>
    </row>
    <row r="3379" spans="2:16" x14ac:dyDescent="0.2">
      <c r="B3379" s="3">
        <v>41556</v>
      </c>
      <c r="C3379" t="s">
        <v>13</v>
      </c>
      <c r="D3379" s="4" t="s">
        <v>1533</v>
      </c>
      <c r="E3379" t="s">
        <v>1518</v>
      </c>
      <c r="F3379" t="s">
        <v>1534</v>
      </c>
      <c r="G3379" t="s">
        <v>295</v>
      </c>
      <c r="H3379" t="s">
        <v>17</v>
      </c>
      <c r="I3379" s="2">
        <v>-1600</v>
      </c>
      <c r="J3379" s="2">
        <v>-1600</v>
      </c>
      <c r="K3379" s="2">
        <v>-1600</v>
      </c>
      <c r="P3379">
        <v>2013</v>
      </c>
    </row>
    <row r="3380" spans="2:16" x14ac:dyDescent="0.2">
      <c r="B3380" s="3">
        <v>41556</v>
      </c>
      <c r="C3380" t="s">
        <v>13</v>
      </c>
      <c r="D3380" s="4" t="s">
        <v>1533</v>
      </c>
      <c r="E3380" t="s">
        <v>1518</v>
      </c>
      <c r="F3380" t="s">
        <v>1534</v>
      </c>
      <c r="G3380" t="s">
        <v>295</v>
      </c>
      <c r="H3380" t="s">
        <v>17</v>
      </c>
      <c r="I3380" s="2">
        <v>-1600</v>
      </c>
      <c r="J3380" s="2">
        <v>-1600</v>
      </c>
      <c r="K3380" s="2">
        <v>-1600</v>
      </c>
      <c r="P3380">
        <v>2013</v>
      </c>
    </row>
    <row r="3381" spans="2:16" x14ac:dyDescent="0.2">
      <c r="B3381" s="3">
        <v>41557</v>
      </c>
      <c r="C3381" t="s">
        <v>140</v>
      </c>
      <c r="E3381" t="s">
        <v>345</v>
      </c>
      <c r="F3381" t="s">
        <v>2010</v>
      </c>
      <c r="G3381" t="s">
        <v>317</v>
      </c>
      <c r="H3381" t="s">
        <v>17</v>
      </c>
      <c r="I3381" s="2">
        <v>-46.08</v>
      </c>
      <c r="J3381" s="2">
        <v>-46.08</v>
      </c>
      <c r="K3381" s="2">
        <v>-46.08</v>
      </c>
      <c r="P3381">
        <v>2013</v>
      </c>
    </row>
    <row r="3382" spans="2:16" x14ac:dyDescent="0.2">
      <c r="B3382" s="3">
        <v>41557</v>
      </c>
      <c r="C3382" t="s">
        <v>140</v>
      </c>
      <c r="E3382" t="s">
        <v>345</v>
      </c>
      <c r="F3382" t="s">
        <v>2010</v>
      </c>
      <c r="G3382" t="s">
        <v>317</v>
      </c>
      <c r="H3382" t="s">
        <v>17</v>
      </c>
      <c r="I3382" s="2">
        <v>46.73</v>
      </c>
      <c r="J3382" s="2"/>
      <c r="K3382" s="2">
        <v>46.73</v>
      </c>
      <c r="P3382">
        <v>2013</v>
      </c>
    </row>
    <row r="3383" spans="2:16" x14ac:dyDescent="0.2">
      <c r="B3383" s="3">
        <v>41559</v>
      </c>
      <c r="C3383" t="s">
        <v>13</v>
      </c>
      <c r="D3383" s="4" t="s">
        <v>2682</v>
      </c>
      <c r="E3383" t="s">
        <v>24</v>
      </c>
      <c r="F3383" t="s">
        <v>443</v>
      </c>
      <c r="G3383" t="s">
        <v>327</v>
      </c>
      <c r="H3383" t="s">
        <v>17</v>
      </c>
      <c r="I3383" s="2">
        <v>-700</v>
      </c>
      <c r="J3383" s="2">
        <v>-700</v>
      </c>
      <c r="K3383" s="2">
        <v>-700</v>
      </c>
      <c r="P3383">
        <v>2013</v>
      </c>
    </row>
    <row r="3384" spans="2:16" x14ac:dyDescent="0.2">
      <c r="B3384" s="3">
        <v>41559</v>
      </c>
      <c r="C3384" t="s">
        <v>13</v>
      </c>
      <c r="D3384" s="4" t="s">
        <v>2682</v>
      </c>
      <c r="E3384" t="s">
        <v>24</v>
      </c>
      <c r="F3384" t="s">
        <v>443</v>
      </c>
      <c r="G3384" t="s">
        <v>327</v>
      </c>
      <c r="H3384" t="s">
        <v>17</v>
      </c>
      <c r="I3384" s="2">
        <v>-700</v>
      </c>
      <c r="J3384" s="2">
        <v>-700</v>
      </c>
      <c r="K3384" s="2">
        <v>-700</v>
      </c>
      <c r="P3384">
        <v>2013</v>
      </c>
    </row>
    <row r="3385" spans="2:16" x14ac:dyDescent="0.2">
      <c r="B3385" s="3">
        <v>41559</v>
      </c>
      <c r="C3385" t="s">
        <v>13</v>
      </c>
      <c r="D3385" s="4" t="s">
        <v>4986</v>
      </c>
      <c r="E3385" t="s">
        <v>3047</v>
      </c>
      <c r="F3385" t="s">
        <v>9714</v>
      </c>
      <c r="G3385" t="s">
        <v>464</v>
      </c>
      <c r="H3385" t="s">
        <v>17</v>
      </c>
      <c r="I3385" s="2">
        <v>-2200</v>
      </c>
      <c r="J3385" s="2">
        <v>-2200</v>
      </c>
      <c r="K3385" s="2">
        <v>-2200</v>
      </c>
      <c r="P3385">
        <v>2013</v>
      </c>
    </row>
    <row r="3386" spans="2:16" x14ac:dyDescent="0.2">
      <c r="B3386" s="3">
        <v>41559</v>
      </c>
      <c r="C3386" t="s">
        <v>13</v>
      </c>
      <c r="D3386" s="4" t="s">
        <v>4986</v>
      </c>
      <c r="E3386" t="s">
        <v>3047</v>
      </c>
      <c r="F3386" t="s">
        <v>9714</v>
      </c>
      <c r="G3386" t="s">
        <v>464</v>
      </c>
      <c r="H3386" t="s">
        <v>17</v>
      </c>
      <c r="I3386" s="2">
        <v>-2200</v>
      </c>
      <c r="J3386" s="2">
        <v>-2200</v>
      </c>
      <c r="K3386" s="2">
        <v>-2200</v>
      </c>
      <c r="P3386">
        <v>2013</v>
      </c>
    </row>
    <row r="3387" spans="2:16" x14ac:dyDescent="0.2">
      <c r="B3387" s="3">
        <v>41559</v>
      </c>
      <c r="C3387" t="s">
        <v>13</v>
      </c>
      <c r="D3387" s="4" t="s">
        <v>3892</v>
      </c>
      <c r="E3387" t="s">
        <v>453</v>
      </c>
      <c r="F3387" t="s">
        <v>3893</v>
      </c>
      <c r="G3387" t="s">
        <v>317</v>
      </c>
      <c r="H3387" t="s">
        <v>17</v>
      </c>
      <c r="I3387" s="2">
        <v>-1000</v>
      </c>
      <c r="J3387" s="2">
        <v>-1000</v>
      </c>
      <c r="K3387" s="2">
        <v>-1000</v>
      </c>
      <c r="P3387">
        <v>2013</v>
      </c>
    </row>
    <row r="3388" spans="2:16" x14ac:dyDescent="0.2">
      <c r="B3388" s="3">
        <v>41559</v>
      </c>
      <c r="C3388" t="s">
        <v>13</v>
      </c>
      <c r="D3388" s="4" t="s">
        <v>3892</v>
      </c>
      <c r="E3388" t="s">
        <v>453</v>
      </c>
      <c r="F3388" t="s">
        <v>3893</v>
      </c>
      <c r="G3388" t="s">
        <v>317</v>
      </c>
      <c r="H3388" t="s">
        <v>17</v>
      </c>
      <c r="I3388" s="2">
        <v>-1000</v>
      </c>
      <c r="J3388" s="2">
        <v>-1000</v>
      </c>
      <c r="K3388" s="2">
        <v>-1000</v>
      </c>
      <c r="P3388">
        <v>2013</v>
      </c>
    </row>
    <row r="3389" spans="2:16" x14ac:dyDescent="0.2">
      <c r="B3389" s="3">
        <v>41559</v>
      </c>
      <c r="C3389" t="s">
        <v>140</v>
      </c>
      <c r="E3389" t="s">
        <v>19</v>
      </c>
      <c r="F3389" t="s">
        <v>4068</v>
      </c>
      <c r="H3389" t="s">
        <v>17</v>
      </c>
      <c r="I3389" s="2">
        <v>-40.07</v>
      </c>
      <c r="J3389" s="2">
        <v>-40.07</v>
      </c>
      <c r="K3389" s="2">
        <v>-40.07</v>
      </c>
      <c r="P3389">
        <v>2013</v>
      </c>
    </row>
    <row r="3390" spans="2:16" x14ac:dyDescent="0.2">
      <c r="B3390" s="3">
        <v>41561</v>
      </c>
      <c r="C3390" t="s">
        <v>13</v>
      </c>
      <c r="D3390" t="s">
        <v>64</v>
      </c>
      <c r="E3390" t="s">
        <v>261</v>
      </c>
      <c r="F3390" t="s">
        <v>4195</v>
      </c>
      <c r="G3390" t="s">
        <v>254</v>
      </c>
      <c r="H3390" t="s">
        <v>17</v>
      </c>
      <c r="I3390" s="2">
        <v>-2405.6999999999998</v>
      </c>
      <c r="J3390" s="2">
        <v>-2405.6999999999998</v>
      </c>
      <c r="K3390" s="2">
        <v>-2405.6999999999998</v>
      </c>
      <c r="P3390">
        <v>2013</v>
      </c>
    </row>
    <row r="3391" spans="2:16" x14ac:dyDescent="0.2">
      <c r="B3391" s="3">
        <v>41561</v>
      </c>
      <c r="C3391" t="s">
        <v>13</v>
      </c>
      <c r="D3391" t="s">
        <v>64</v>
      </c>
      <c r="E3391" t="s">
        <v>261</v>
      </c>
      <c r="F3391" t="s">
        <v>4195</v>
      </c>
      <c r="G3391" t="s">
        <v>254</v>
      </c>
      <c r="H3391" t="s">
        <v>17</v>
      </c>
      <c r="I3391" s="2">
        <v>-2405.6999999999998</v>
      </c>
      <c r="J3391" s="2">
        <v>-2405.6999999999998</v>
      </c>
      <c r="K3391" s="2">
        <v>-2405.6999999999998</v>
      </c>
      <c r="P3391">
        <v>2013</v>
      </c>
    </row>
    <row r="3392" spans="2:16" x14ac:dyDescent="0.2">
      <c r="B3392" s="3">
        <v>41562</v>
      </c>
      <c r="C3392" t="s">
        <v>13</v>
      </c>
      <c r="E3392" t="s">
        <v>1467</v>
      </c>
      <c r="F3392" t="s">
        <v>1468</v>
      </c>
      <c r="H3392" t="s">
        <v>17</v>
      </c>
      <c r="I3392" s="2">
        <v>-100</v>
      </c>
      <c r="J3392" s="2">
        <v>-100</v>
      </c>
      <c r="K3392" s="2">
        <v>-100</v>
      </c>
      <c r="P3392">
        <v>2013</v>
      </c>
    </row>
    <row r="3393" spans="2:16" x14ac:dyDescent="0.2">
      <c r="B3393" s="3">
        <v>41562</v>
      </c>
      <c r="C3393" t="s">
        <v>13</v>
      </c>
      <c r="E3393" t="s">
        <v>1467</v>
      </c>
      <c r="F3393" t="s">
        <v>1468</v>
      </c>
      <c r="H3393" t="s">
        <v>17</v>
      </c>
      <c r="I3393" s="2">
        <v>-100</v>
      </c>
      <c r="J3393" s="2">
        <v>-100</v>
      </c>
      <c r="K3393" s="2">
        <v>-100</v>
      </c>
      <c r="P3393">
        <v>2013</v>
      </c>
    </row>
    <row r="3394" spans="2:16" x14ac:dyDescent="0.2">
      <c r="B3394" s="3">
        <v>41563</v>
      </c>
      <c r="C3394" t="s">
        <v>13</v>
      </c>
      <c r="D3394" t="s">
        <v>3894</v>
      </c>
      <c r="E3394" t="s">
        <v>176</v>
      </c>
      <c r="F3394" t="s">
        <v>3895</v>
      </c>
      <c r="G3394" t="s">
        <v>240</v>
      </c>
      <c r="H3394" t="s">
        <v>17</v>
      </c>
      <c r="I3394" s="2">
        <v>-345</v>
      </c>
      <c r="J3394" s="2">
        <v>-345</v>
      </c>
      <c r="K3394" s="2">
        <v>-345</v>
      </c>
      <c r="P3394">
        <v>2013</v>
      </c>
    </row>
    <row r="3395" spans="2:16" x14ac:dyDescent="0.2">
      <c r="B3395" s="3">
        <v>41563</v>
      </c>
      <c r="C3395" t="s">
        <v>13</v>
      </c>
      <c r="D3395" t="s">
        <v>3894</v>
      </c>
      <c r="E3395" t="s">
        <v>176</v>
      </c>
      <c r="F3395" t="s">
        <v>3895</v>
      </c>
      <c r="G3395" t="s">
        <v>240</v>
      </c>
      <c r="H3395" t="s">
        <v>17</v>
      </c>
      <c r="I3395" s="2">
        <v>-345</v>
      </c>
      <c r="J3395" s="2">
        <v>-345</v>
      </c>
      <c r="K3395" s="2">
        <v>-345</v>
      </c>
      <c r="P3395">
        <v>2013</v>
      </c>
    </row>
    <row r="3396" spans="2:16" x14ac:dyDescent="0.2">
      <c r="B3396" s="3">
        <v>41563</v>
      </c>
      <c r="C3396" t="s">
        <v>13</v>
      </c>
      <c r="D3396" t="s">
        <v>3894</v>
      </c>
      <c r="E3396" t="s">
        <v>176</v>
      </c>
      <c r="F3396" t="s">
        <v>3196</v>
      </c>
      <c r="G3396" t="s">
        <v>240</v>
      </c>
      <c r="H3396" t="s">
        <v>17</v>
      </c>
      <c r="I3396" s="2">
        <v>-474.25</v>
      </c>
      <c r="J3396" s="2">
        <v>-474.25</v>
      </c>
      <c r="K3396" s="2">
        <v>-474.25</v>
      </c>
      <c r="P3396">
        <v>2013</v>
      </c>
    </row>
    <row r="3397" spans="2:16" x14ac:dyDescent="0.2">
      <c r="B3397" s="3">
        <v>41563</v>
      </c>
      <c r="C3397" t="s">
        <v>13</v>
      </c>
      <c r="D3397" t="s">
        <v>3894</v>
      </c>
      <c r="E3397" t="s">
        <v>176</v>
      </c>
      <c r="F3397" t="s">
        <v>3196</v>
      </c>
      <c r="G3397" t="s">
        <v>240</v>
      </c>
      <c r="H3397" t="s">
        <v>17</v>
      </c>
      <c r="I3397" s="2">
        <v>-474.25</v>
      </c>
      <c r="J3397" s="2">
        <v>-474.25</v>
      </c>
      <c r="K3397" s="2">
        <v>-474.25</v>
      </c>
      <c r="P3397">
        <v>2013</v>
      </c>
    </row>
    <row r="3398" spans="2:16" x14ac:dyDescent="0.2">
      <c r="B3398" s="3">
        <v>41563</v>
      </c>
      <c r="C3398" t="s">
        <v>13</v>
      </c>
      <c r="D3398" s="4" t="s">
        <v>4196</v>
      </c>
      <c r="E3398" t="s">
        <v>1507</v>
      </c>
      <c r="F3398" t="s">
        <v>4197</v>
      </c>
      <c r="G3398" t="s">
        <v>258</v>
      </c>
      <c r="H3398" t="s">
        <v>17</v>
      </c>
      <c r="I3398" s="2">
        <v>-850</v>
      </c>
      <c r="J3398" s="2">
        <v>-850</v>
      </c>
      <c r="K3398" s="2">
        <v>-850</v>
      </c>
      <c r="P3398">
        <v>2013</v>
      </c>
    </row>
    <row r="3399" spans="2:16" x14ac:dyDescent="0.2">
      <c r="B3399" s="3">
        <v>41563</v>
      </c>
      <c r="C3399" t="s">
        <v>13</v>
      </c>
      <c r="D3399" s="4" t="s">
        <v>4196</v>
      </c>
      <c r="E3399" t="s">
        <v>1507</v>
      </c>
      <c r="F3399" t="s">
        <v>4197</v>
      </c>
      <c r="G3399" t="s">
        <v>258</v>
      </c>
      <c r="H3399" t="s">
        <v>17</v>
      </c>
      <c r="I3399" s="2">
        <v>-850</v>
      </c>
      <c r="J3399" s="2">
        <v>-850</v>
      </c>
      <c r="K3399" s="2">
        <v>-850</v>
      </c>
      <c r="P3399">
        <v>2013</v>
      </c>
    </row>
    <row r="3400" spans="2:16" x14ac:dyDescent="0.2">
      <c r="B3400" s="3">
        <v>41564</v>
      </c>
      <c r="C3400" t="s">
        <v>13</v>
      </c>
      <c r="D3400" t="s">
        <v>64</v>
      </c>
      <c r="E3400" t="s">
        <v>7592</v>
      </c>
      <c r="F3400" t="s">
        <v>7593</v>
      </c>
      <c r="G3400" t="s">
        <v>1552</v>
      </c>
      <c r="H3400" t="s">
        <v>17</v>
      </c>
      <c r="I3400" s="2">
        <v>-113.15</v>
      </c>
      <c r="J3400" s="2">
        <v>-113.15</v>
      </c>
      <c r="K3400" s="2">
        <v>-113.15</v>
      </c>
      <c r="P3400">
        <v>2013</v>
      </c>
    </row>
    <row r="3401" spans="2:16" x14ac:dyDescent="0.2">
      <c r="B3401" s="3">
        <v>41564</v>
      </c>
      <c r="C3401" t="s">
        <v>13</v>
      </c>
      <c r="D3401" t="s">
        <v>64</v>
      </c>
      <c r="E3401" t="s">
        <v>7592</v>
      </c>
      <c r="F3401" t="s">
        <v>7593</v>
      </c>
      <c r="G3401" t="s">
        <v>1552</v>
      </c>
      <c r="H3401" t="s">
        <v>17</v>
      </c>
      <c r="I3401" s="2">
        <v>-113.15</v>
      </c>
      <c r="J3401" s="2">
        <v>-113.15</v>
      </c>
      <c r="K3401" s="2">
        <v>-113.15</v>
      </c>
      <c r="P3401">
        <v>2013</v>
      </c>
    </row>
    <row r="3402" spans="2:16" x14ac:dyDescent="0.2">
      <c r="B3402" s="3">
        <v>41564</v>
      </c>
      <c r="C3402" t="s">
        <v>140</v>
      </c>
      <c r="D3402" t="s">
        <v>143</v>
      </c>
      <c r="E3402" t="s">
        <v>19</v>
      </c>
      <c r="F3402" t="s">
        <v>5109</v>
      </c>
      <c r="G3402" t="s">
        <v>271</v>
      </c>
      <c r="H3402" t="s">
        <v>17</v>
      </c>
      <c r="I3402" s="2">
        <v>-16</v>
      </c>
      <c r="J3402" s="2">
        <v>-16</v>
      </c>
      <c r="K3402" s="2">
        <v>-16</v>
      </c>
      <c r="P3402">
        <v>2013</v>
      </c>
    </row>
    <row r="3403" spans="2:16" x14ac:dyDescent="0.2">
      <c r="B3403" s="3">
        <v>41564</v>
      </c>
      <c r="C3403" t="s">
        <v>140</v>
      </c>
      <c r="D3403" t="s">
        <v>143</v>
      </c>
      <c r="E3403" t="s">
        <v>19</v>
      </c>
      <c r="F3403" t="s">
        <v>5111</v>
      </c>
      <c r="G3403" t="s">
        <v>240</v>
      </c>
      <c r="H3403" t="s">
        <v>17</v>
      </c>
      <c r="I3403" s="2">
        <v>-16</v>
      </c>
      <c r="J3403" s="2">
        <v>-16</v>
      </c>
      <c r="K3403" s="2">
        <v>-16</v>
      </c>
      <c r="P3403">
        <v>2013</v>
      </c>
    </row>
    <row r="3404" spans="2:16" x14ac:dyDescent="0.2">
      <c r="B3404" s="3">
        <v>41564</v>
      </c>
      <c r="C3404" t="s">
        <v>13</v>
      </c>
      <c r="D3404" s="4" t="s">
        <v>3896</v>
      </c>
      <c r="E3404" t="s">
        <v>453</v>
      </c>
      <c r="F3404" t="s">
        <v>3897</v>
      </c>
      <c r="G3404" t="s">
        <v>317</v>
      </c>
      <c r="H3404" t="s">
        <v>17</v>
      </c>
      <c r="I3404" s="2">
        <v>-915</v>
      </c>
      <c r="J3404" s="2">
        <v>-915</v>
      </c>
      <c r="K3404" s="2">
        <v>-915</v>
      </c>
      <c r="P3404">
        <v>2013</v>
      </c>
    </row>
    <row r="3405" spans="2:16" x14ac:dyDescent="0.2">
      <c r="B3405" s="3">
        <v>41564</v>
      </c>
      <c r="C3405" t="s">
        <v>13</v>
      </c>
      <c r="D3405" s="4" t="s">
        <v>3896</v>
      </c>
      <c r="E3405" t="s">
        <v>453</v>
      </c>
      <c r="F3405" t="s">
        <v>3897</v>
      </c>
      <c r="G3405" t="s">
        <v>317</v>
      </c>
      <c r="H3405" t="s">
        <v>17</v>
      </c>
      <c r="I3405" s="2">
        <v>-915</v>
      </c>
      <c r="J3405" s="2">
        <v>-915</v>
      </c>
      <c r="K3405" s="2">
        <v>-915</v>
      </c>
      <c r="P3405">
        <v>2013</v>
      </c>
    </row>
    <row r="3406" spans="2:16" x14ac:dyDescent="0.2">
      <c r="B3406" s="3">
        <v>41565</v>
      </c>
      <c r="C3406" t="s">
        <v>140</v>
      </c>
      <c r="E3406" t="s">
        <v>345</v>
      </c>
      <c r="F3406" t="s">
        <v>5112</v>
      </c>
      <c r="G3406" t="s">
        <v>317</v>
      </c>
      <c r="H3406" t="s">
        <v>17</v>
      </c>
      <c r="I3406" s="2">
        <v>-51.94</v>
      </c>
      <c r="J3406" s="2">
        <v>-51.94</v>
      </c>
      <c r="K3406" s="2">
        <v>-51.94</v>
      </c>
      <c r="P3406">
        <v>2013</v>
      </c>
    </row>
    <row r="3407" spans="2:16" x14ac:dyDescent="0.2">
      <c r="B3407" s="3">
        <v>41565</v>
      </c>
      <c r="C3407" t="s">
        <v>923</v>
      </c>
      <c r="E3407" t="s">
        <v>19</v>
      </c>
      <c r="F3407" t="s">
        <v>9956</v>
      </c>
      <c r="H3407" t="s">
        <v>17</v>
      </c>
      <c r="I3407" s="2">
        <v>-18.170000000000002</v>
      </c>
      <c r="J3407" s="2">
        <v>-18.170000000000002</v>
      </c>
      <c r="K3407" s="2">
        <v>-18.170000000000002</v>
      </c>
      <c r="P3407">
        <v>2013</v>
      </c>
    </row>
    <row r="3408" spans="2:16" x14ac:dyDescent="0.2">
      <c r="B3408" s="3">
        <v>41568</v>
      </c>
      <c r="C3408" t="s">
        <v>13</v>
      </c>
      <c r="D3408" s="4" t="s">
        <v>2691</v>
      </c>
      <c r="E3408" t="s">
        <v>553</v>
      </c>
      <c r="F3408" t="s">
        <v>7792</v>
      </c>
      <c r="G3408" t="s">
        <v>386</v>
      </c>
      <c r="H3408" t="s">
        <v>17</v>
      </c>
      <c r="I3408" s="2">
        <v>-551</v>
      </c>
      <c r="J3408" s="2">
        <v>-551</v>
      </c>
      <c r="K3408" s="2">
        <v>-551</v>
      </c>
      <c r="P3408">
        <v>2013</v>
      </c>
    </row>
    <row r="3409" spans="2:16" x14ac:dyDescent="0.2">
      <c r="B3409" s="3">
        <v>41568</v>
      </c>
      <c r="C3409" t="s">
        <v>13</v>
      </c>
      <c r="D3409" s="4" t="s">
        <v>2691</v>
      </c>
      <c r="E3409" t="s">
        <v>553</v>
      </c>
      <c r="F3409" t="s">
        <v>7792</v>
      </c>
      <c r="G3409" t="s">
        <v>386</v>
      </c>
      <c r="H3409" t="s">
        <v>17</v>
      </c>
      <c r="I3409" s="2">
        <v>-551</v>
      </c>
      <c r="J3409" s="2">
        <v>-551</v>
      </c>
      <c r="K3409" s="2">
        <v>-551</v>
      </c>
      <c r="P3409">
        <v>2013</v>
      </c>
    </row>
    <row r="3410" spans="2:16" x14ac:dyDescent="0.2">
      <c r="B3410" s="3">
        <v>41568</v>
      </c>
      <c r="C3410" t="s">
        <v>13</v>
      </c>
      <c r="D3410" s="4" t="s">
        <v>5103</v>
      </c>
      <c r="E3410" t="s">
        <v>453</v>
      </c>
      <c r="F3410" t="s">
        <v>5104</v>
      </c>
      <c r="G3410" t="s">
        <v>317</v>
      </c>
      <c r="H3410" t="s">
        <v>17</v>
      </c>
      <c r="I3410" s="2">
        <v>-1450</v>
      </c>
      <c r="J3410" s="2">
        <v>-1450</v>
      </c>
      <c r="K3410" s="2">
        <v>-1450</v>
      </c>
      <c r="P3410">
        <v>2013</v>
      </c>
    </row>
    <row r="3411" spans="2:16" x14ac:dyDescent="0.2">
      <c r="B3411" s="3">
        <v>41568</v>
      </c>
      <c r="C3411" t="s">
        <v>13</v>
      </c>
      <c r="D3411" s="4" t="s">
        <v>5103</v>
      </c>
      <c r="E3411" t="s">
        <v>453</v>
      </c>
      <c r="F3411" t="s">
        <v>5104</v>
      </c>
      <c r="G3411" t="s">
        <v>317</v>
      </c>
      <c r="H3411" t="s">
        <v>17</v>
      </c>
      <c r="I3411" s="2">
        <v>-1450</v>
      </c>
      <c r="J3411" s="2">
        <v>-1450</v>
      </c>
      <c r="K3411" s="2">
        <v>-1450</v>
      </c>
      <c r="P3411">
        <v>2013</v>
      </c>
    </row>
    <row r="3412" spans="2:16" x14ac:dyDescent="0.2">
      <c r="B3412" s="3">
        <v>41569</v>
      </c>
      <c r="C3412" t="s">
        <v>13</v>
      </c>
      <c r="D3412" s="4" t="s">
        <v>5106</v>
      </c>
      <c r="E3412" t="s">
        <v>123</v>
      </c>
      <c r="F3412" t="s">
        <v>5107</v>
      </c>
      <c r="G3412" t="s">
        <v>245</v>
      </c>
      <c r="H3412" t="s">
        <v>17</v>
      </c>
      <c r="I3412" s="2">
        <v>-110</v>
      </c>
      <c r="J3412" s="2">
        <v>-110</v>
      </c>
      <c r="K3412" s="2">
        <v>-110</v>
      </c>
      <c r="P3412">
        <v>2013</v>
      </c>
    </row>
    <row r="3413" spans="2:16" x14ac:dyDescent="0.2">
      <c r="B3413" s="3">
        <v>41569</v>
      </c>
      <c r="C3413" t="s">
        <v>13</v>
      </c>
      <c r="D3413" s="4" t="s">
        <v>5106</v>
      </c>
      <c r="E3413" t="s">
        <v>123</v>
      </c>
      <c r="F3413" t="s">
        <v>5107</v>
      </c>
      <c r="G3413" t="s">
        <v>245</v>
      </c>
      <c r="H3413" t="s">
        <v>17</v>
      </c>
      <c r="I3413" s="2">
        <v>-110</v>
      </c>
      <c r="J3413" s="2">
        <v>-110</v>
      </c>
      <c r="K3413" s="2">
        <v>-110</v>
      </c>
      <c r="P3413">
        <v>2013</v>
      </c>
    </row>
    <row r="3414" spans="2:16" x14ac:dyDescent="0.2">
      <c r="B3414" s="3">
        <v>41569</v>
      </c>
      <c r="C3414" t="s">
        <v>13</v>
      </c>
      <c r="D3414" s="4" t="s">
        <v>5105</v>
      </c>
      <c r="E3414" t="s">
        <v>176</v>
      </c>
      <c r="F3414" t="s">
        <v>3207</v>
      </c>
      <c r="G3414" t="s">
        <v>178</v>
      </c>
      <c r="H3414" t="s">
        <v>17</v>
      </c>
      <c r="I3414" s="2">
        <v>-165</v>
      </c>
      <c r="J3414" s="2">
        <v>-165</v>
      </c>
      <c r="K3414" s="2">
        <v>-165</v>
      </c>
      <c r="P3414">
        <v>2013</v>
      </c>
    </row>
    <row r="3415" spans="2:16" x14ac:dyDescent="0.2">
      <c r="B3415" s="3">
        <v>41569</v>
      </c>
      <c r="C3415" t="s">
        <v>13</v>
      </c>
      <c r="D3415" s="4" t="s">
        <v>5105</v>
      </c>
      <c r="E3415" t="s">
        <v>176</v>
      </c>
      <c r="F3415" t="s">
        <v>3207</v>
      </c>
      <c r="G3415" t="s">
        <v>178</v>
      </c>
      <c r="H3415" t="s">
        <v>17</v>
      </c>
      <c r="I3415" s="2">
        <v>-165</v>
      </c>
      <c r="J3415" s="2">
        <v>-165</v>
      </c>
      <c r="K3415" s="2">
        <v>-165</v>
      </c>
      <c r="P3415">
        <v>2013</v>
      </c>
    </row>
    <row r="3416" spans="2:16" x14ac:dyDescent="0.2">
      <c r="B3416" s="3">
        <v>41569</v>
      </c>
      <c r="C3416" t="s">
        <v>140</v>
      </c>
      <c r="E3416" t="s">
        <v>345</v>
      </c>
      <c r="F3416" t="s">
        <v>5113</v>
      </c>
      <c r="G3416" t="s">
        <v>178</v>
      </c>
      <c r="H3416" t="s">
        <v>17</v>
      </c>
      <c r="I3416" s="2">
        <v>-34.81</v>
      </c>
      <c r="J3416" s="2">
        <v>-34.81</v>
      </c>
      <c r="K3416" s="2">
        <v>-34.81</v>
      </c>
      <c r="P3416">
        <v>2013</v>
      </c>
    </row>
    <row r="3417" spans="2:16" x14ac:dyDescent="0.2">
      <c r="B3417" s="3">
        <v>41569</v>
      </c>
      <c r="C3417" t="s">
        <v>140</v>
      </c>
      <c r="E3417" t="s">
        <v>345</v>
      </c>
      <c r="F3417" t="s">
        <v>4790</v>
      </c>
      <c r="G3417" t="s">
        <v>178</v>
      </c>
      <c r="H3417" t="s">
        <v>17</v>
      </c>
      <c r="I3417" s="2">
        <v>-14.48</v>
      </c>
      <c r="J3417" s="2">
        <v>-14.48</v>
      </c>
      <c r="K3417" s="2">
        <v>-14.48</v>
      </c>
      <c r="P3417">
        <v>2013</v>
      </c>
    </row>
    <row r="3418" spans="2:16" x14ac:dyDescent="0.2">
      <c r="B3418" s="3">
        <v>41569</v>
      </c>
      <c r="C3418" t="s">
        <v>13</v>
      </c>
      <c r="D3418" s="4" t="s">
        <v>4198</v>
      </c>
      <c r="E3418" t="s">
        <v>248</v>
      </c>
      <c r="F3418" t="s">
        <v>4199</v>
      </c>
      <c r="G3418" t="s">
        <v>250</v>
      </c>
      <c r="H3418" t="s">
        <v>17</v>
      </c>
      <c r="I3418" s="2">
        <v>-5000</v>
      </c>
      <c r="J3418" s="2">
        <v>-5000</v>
      </c>
      <c r="K3418" s="2">
        <v>-5000</v>
      </c>
      <c r="P3418">
        <v>2013</v>
      </c>
    </row>
    <row r="3419" spans="2:16" x14ac:dyDescent="0.2">
      <c r="B3419" s="3">
        <v>41569</v>
      </c>
      <c r="C3419" t="s">
        <v>13</v>
      </c>
      <c r="D3419" s="4" t="s">
        <v>4198</v>
      </c>
      <c r="E3419" t="s">
        <v>248</v>
      </c>
      <c r="F3419" t="s">
        <v>4199</v>
      </c>
      <c r="G3419" t="s">
        <v>250</v>
      </c>
      <c r="H3419" t="s">
        <v>17</v>
      </c>
      <c r="I3419" s="2">
        <v>-5000</v>
      </c>
      <c r="J3419" s="2">
        <v>-5000</v>
      </c>
      <c r="K3419" s="2">
        <v>-5000</v>
      </c>
      <c r="P3419">
        <v>2013</v>
      </c>
    </row>
    <row r="3420" spans="2:16" x14ac:dyDescent="0.2">
      <c r="B3420" s="3">
        <v>41569</v>
      </c>
      <c r="C3420" t="s">
        <v>13</v>
      </c>
      <c r="D3420" s="4" t="s">
        <v>3898</v>
      </c>
      <c r="E3420" t="s">
        <v>1518</v>
      </c>
      <c r="F3420" t="s">
        <v>3899</v>
      </c>
      <c r="G3420" t="s">
        <v>295</v>
      </c>
      <c r="H3420" t="s">
        <v>17</v>
      </c>
      <c r="I3420" s="2">
        <v>-500</v>
      </c>
      <c r="J3420" s="2">
        <v>-500</v>
      </c>
      <c r="K3420" s="2">
        <v>-500</v>
      </c>
      <c r="P3420">
        <v>2013</v>
      </c>
    </row>
    <row r="3421" spans="2:16" x14ac:dyDescent="0.2">
      <c r="B3421" s="3">
        <v>41569</v>
      </c>
      <c r="C3421" t="s">
        <v>13</v>
      </c>
      <c r="D3421" s="4" t="s">
        <v>3898</v>
      </c>
      <c r="E3421" t="s">
        <v>1518</v>
      </c>
      <c r="F3421" t="s">
        <v>3899</v>
      </c>
      <c r="G3421" t="s">
        <v>295</v>
      </c>
      <c r="H3421" t="s">
        <v>17</v>
      </c>
      <c r="I3421" s="2">
        <v>-500</v>
      </c>
      <c r="J3421" s="2">
        <v>-500</v>
      </c>
      <c r="K3421" s="2">
        <v>-500</v>
      </c>
      <c r="P3421">
        <v>2013</v>
      </c>
    </row>
    <row r="3422" spans="2:16" x14ac:dyDescent="0.2">
      <c r="B3422" s="3">
        <v>41569</v>
      </c>
      <c r="C3422" t="s">
        <v>140</v>
      </c>
      <c r="E3422" t="s">
        <v>345</v>
      </c>
      <c r="F3422" t="s">
        <v>4069</v>
      </c>
      <c r="G3422" t="s">
        <v>295</v>
      </c>
      <c r="H3422" t="s">
        <v>17</v>
      </c>
      <c r="I3422" s="2">
        <v>-131.66999999999999</v>
      </c>
      <c r="J3422" s="2">
        <v>-131.66999999999999</v>
      </c>
      <c r="K3422" s="2">
        <v>-131.66999999999999</v>
      </c>
      <c r="P3422">
        <v>2013</v>
      </c>
    </row>
    <row r="3423" spans="2:16" x14ac:dyDescent="0.2">
      <c r="B3423" s="3">
        <v>41570</v>
      </c>
      <c r="C3423" t="s">
        <v>140</v>
      </c>
      <c r="E3423" t="s">
        <v>345</v>
      </c>
      <c r="F3423" t="s">
        <v>7542</v>
      </c>
      <c r="G3423" t="s">
        <v>2878</v>
      </c>
      <c r="H3423" t="s">
        <v>17</v>
      </c>
      <c r="I3423" s="2">
        <v>-51</v>
      </c>
      <c r="J3423" s="2">
        <v>-51</v>
      </c>
      <c r="K3423" s="2">
        <v>-51</v>
      </c>
      <c r="P3423">
        <v>2013</v>
      </c>
    </row>
    <row r="3424" spans="2:16" x14ac:dyDescent="0.2">
      <c r="B3424" s="3">
        <v>41570</v>
      </c>
      <c r="C3424" t="s">
        <v>140</v>
      </c>
      <c r="E3424" t="s">
        <v>345</v>
      </c>
      <c r="F3424" t="s">
        <v>5112</v>
      </c>
      <c r="G3424" t="s">
        <v>317</v>
      </c>
      <c r="H3424" t="s">
        <v>17</v>
      </c>
      <c r="I3424" s="2">
        <v>15.23</v>
      </c>
      <c r="J3424" s="2"/>
      <c r="K3424" s="2">
        <v>15.23</v>
      </c>
      <c r="P3424">
        <v>2013</v>
      </c>
    </row>
    <row r="3425" spans="2:16" x14ac:dyDescent="0.2">
      <c r="B3425" s="3">
        <v>41571</v>
      </c>
      <c r="C3425" t="s">
        <v>13</v>
      </c>
      <c r="D3425" s="4" t="s">
        <v>4200</v>
      </c>
      <c r="E3425" t="s">
        <v>919</v>
      </c>
      <c r="F3425" t="s">
        <v>4201</v>
      </c>
      <c r="G3425" t="s">
        <v>158</v>
      </c>
      <c r="H3425" t="s">
        <v>17</v>
      </c>
      <c r="I3425" s="2">
        <v>-80</v>
      </c>
      <c r="J3425" s="2">
        <v>-80</v>
      </c>
      <c r="K3425" s="2">
        <v>-80</v>
      </c>
      <c r="P3425">
        <v>2013</v>
      </c>
    </row>
    <row r="3426" spans="2:16" x14ac:dyDescent="0.2">
      <c r="B3426" s="3">
        <v>41571</v>
      </c>
      <c r="C3426" t="s">
        <v>13</v>
      </c>
      <c r="D3426" s="4" t="s">
        <v>4200</v>
      </c>
      <c r="E3426" t="s">
        <v>919</v>
      </c>
      <c r="F3426" t="s">
        <v>4201</v>
      </c>
      <c r="G3426" t="s">
        <v>158</v>
      </c>
      <c r="H3426" t="s">
        <v>17</v>
      </c>
      <c r="I3426" s="2">
        <v>-80</v>
      </c>
      <c r="J3426" s="2">
        <v>-80</v>
      </c>
      <c r="K3426" s="2">
        <v>-80</v>
      </c>
      <c r="P3426">
        <v>2013</v>
      </c>
    </row>
    <row r="3427" spans="2:16" x14ac:dyDescent="0.2">
      <c r="B3427" s="3">
        <v>41572</v>
      </c>
      <c r="C3427" t="s">
        <v>13</v>
      </c>
      <c r="E3427" t="s">
        <v>3340</v>
      </c>
      <c r="F3427" s="3">
        <v>45954</v>
      </c>
      <c r="H3427" t="s">
        <v>17</v>
      </c>
      <c r="I3427" s="2">
        <v>-33.4</v>
      </c>
      <c r="J3427" s="2">
        <v>-33.4</v>
      </c>
      <c r="K3427" s="2">
        <v>-33.4</v>
      </c>
      <c r="P3427">
        <v>2013</v>
      </c>
    </row>
    <row r="3428" spans="2:16" x14ac:dyDescent="0.2">
      <c r="B3428" s="3">
        <v>41572</v>
      </c>
      <c r="C3428" t="s">
        <v>13</v>
      </c>
      <c r="E3428" t="s">
        <v>3340</v>
      </c>
      <c r="F3428" s="3">
        <v>45954</v>
      </c>
      <c r="H3428" t="s">
        <v>17</v>
      </c>
      <c r="I3428" s="2">
        <v>-33.4</v>
      </c>
      <c r="J3428" s="2">
        <v>-33.4</v>
      </c>
      <c r="K3428" s="2">
        <v>-33.4</v>
      </c>
      <c r="P3428">
        <v>2013</v>
      </c>
    </row>
    <row r="3429" spans="2:16" x14ac:dyDescent="0.2">
      <c r="B3429" s="3">
        <v>41572</v>
      </c>
      <c r="C3429" t="s">
        <v>923</v>
      </c>
      <c r="D3429" t="s">
        <v>143</v>
      </c>
      <c r="E3429" t="s">
        <v>11012</v>
      </c>
      <c r="F3429" t="s">
        <v>11013</v>
      </c>
      <c r="H3429" t="s">
        <v>17</v>
      </c>
      <c r="I3429" s="2">
        <v>-63.55</v>
      </c>
      <c r="J3429" s="2">
        <v>-63.55</v>
      </c>
      <c r="K3429" s="2">
        <v>-63.55</v>
      </c>
      <c r="P3429">
        <v>2013</v>
      </c>
    </row>
    <row r="3430" spans="2:16" x14ac:dyDescent="0.2">
      <c r="B3430" s="3">
        <v>41575</v>
      </c>
      <c r="C3430" t="s">
        <v>13</v>
      </c>
      <c r="E3430" t="s">
        <v>3344</v>
      </c>
      <c r="F3430" s="3">
        <v>45955</v>
      </c>
      <c r="H3430" t="s">
        <v>17</v>
      </c>
      <c r="I3430" s="2">
        <v>-71.84</v>
      </c>
      <c r="J3430" s="2">
        <v>-71.84</v>
      </c>
      <c r="K3430" s="2">
        <v>-71.84</v>
      </c>
      <c r="P3430">
        <v>2013</v>
      </c>
    </row>
    <row r="3431" spans="2:16" x14ac:dyDescent="0.2">
      <c r="B3431" s="3">
        <v>41575</v>
      </c>
      <c r="C3431" t="s">
        <v>13</v>
      </c>
      <c r="E3431" t="s">
        <v>3344</v>
      </c>
      <c r="F3431" s="3">
        <v>45955</v>
      </c>
      <c r="H3431" t="s">
        <v>17</v>
      </c>
      <c r="I3431" s="2">
        <v>-71.84</v>
      </c>
      <c r="J3431" s="2">
        <v>-71.84</v>
      </c>
      <c r="K3431" s="2">
        <v>-71.84</v>
      </c>
      <c r="P3431">
        <v>2013</v>
      </c>
    </row>
    <row r="3432" spans="2:16" x14ac:dyDescent="0.2">
      <c r="B3432" s="3">
        <v>41577</v>
      </c>
      <c r="C3432" t="s">
        <v>140</v>
      </c>
      <c r="E3432" t="s">
        <v>345</v>
      </c>
      <c r="F3432" t="s">
        <v>7543</v>
      </c>
      <c r="G3432" t="s">
        <v>2878</v>
      </c>
      <c r="H3432" t="s">
        <v>17</v>
      </c>
      <c r="I3432" s="2">
        <v>-1862.51</v>
      </c>
      <c r="J3432" s="2">
        <v>-1862.51</v>
      </c>
      <c r="K3432" s="2">
        <v>-1862.51</v>
      </c>
      <c r="P3432">
        <v>2013</v>
      </c>
    </row>
    <row r="3433" spans="2:16" x14ac:dyDescent="0.2">
      <c r="B3433" s="3">
        <v>41577</v>
      </c>
      <c r="C3433" t="s">
        <v>334</v>
      </c>
      <c r="E3433" t="s">
        <v>2003</v>
      </c>
      <c r="F3433" t="s">
        <v>8491</v>
      </c>
      <c r="H3433" t="s">
        <v>17</v>
      </c>
      <c r="I3433" s="2">
        <v>-44</v>
      </c>
      <c r="J3433" s="2">
        <v>-44</v>
      </c>
      <c r="K3433" s="2">
        <v>-44</v>
      </c>
      <c r="P3433">
        <v>2013</v>
      </c>
    </row>
    <row r="3434" spans="2:16" x14ac:dyDescent="0.2">
      <c r="B3434" s="3">
        <v>41578</v>
      </c>
      <c r="C3434" t="s">
        <v>13</v>
      </c>
      <c r="D3434" s="4" t="s">
        <v>4202</v>
      </c>
      <c r="E3434" t="s">
        <v>156</v>
      </c>
      <c r="F3434" t="s">
        <v>4203</v>
      </c>
      <c r="G3434" t="s">
        <v>166</v>
      </c>
      <c r="H3434" t="s">
        <v>17</v>
      </c>
      <c r="I3434" s="2">
        <v>-100</v>
      </c>
      <c r="J3434" s="2">
        <v>-100</v>
      </c>
      <c r="K3434" s="2">
        <v>-100</v>
      </c>
      <c r="P3434">
        <v>2013</v>
      </c>
    </row>
    <row r="3435" spans="2:16" x14ac:dyDescent="0.2">
      <c r="B3435" s="3">
        <v>41578</v>
      </c>
      <c r="C3435" t="s">
        <v>13</v>
      </c>
      <c r="D3435" s="4" t="s">
        <v>4202</v>
      </c>
      <c r="E3435" t="s">
        <v>156</v>
      </c>
      <c r="F3435" t="s">
        <v>4203</v>
      </c>
      <c r="G3435" t="s">
        <v>166</v>
      </c>
      <c r="H3435" t="s">
        <v>17</v>
      </c>
      <c r="I3435" s="2">
        <v>-100</v>
      </c>
      <c r="J3435" s="2">
        <v>-100</v>
      </c>
      <c r="K3435" s="2">
        <v>-100</v>
      </c>
      <c r="P3435">
        <v>2013</v>
      </c>
    </row>
    <row r="3436" spans="2:16" x14ac:dyDescent="0.2">
      <c r="B3436" s="3">
        <v>41578</v>
      </c>
      <c r="C3436" t="s">
        <v>13</v>
      </c>
      <c r="D3436" s="4" t="s">
        <v>1535</v>
      </c>
      <c r="E3436" t="s">
        <v>1518</v>
      </c>
      <c r="F3436" t="s">
        <v>1536</v>
      </c>
      <c r="G3436" t="s">
        <v>295</v>
      </c>
      <c r="H3436" t="s">
        <v>17</v>
      </c>
      <c r="I3436" s="2">
        <v>-1600</v>
      </c>
      <c r="J3436" s="2">
        <v>-1600</v>
      </c>
      <c r="K3436" s="2">
        <v>-1600</v>
      </c>
      <c r="P3436">
        <v>2013</v>
      </c>
    </row>
    <row r="3437" spans="2:16" x14ac:dyDescent="0.2">
      <c r="B3437" s="3">
        <v>41578</v>
      </c>
      <c r="C3437" t="s">
        <v>13</v>
      </c>
      <c r="D3437" s="4" t="s">
        <v>1535</v>
      </c>
      <c r="E3437" t="s">
        <v>1518</v>
      </c>
      <c r="F3437" t="s">
        <v>1536</v>
      </c>
      <c r="G3437" t="s">
        <v>295</v>
      </c>
      <c r="H3437" t="s">
        <v>17</v>
      </c>
      <c r="I3437" s="2">
        <v>-1600</v>
      </c>
      <c r="J3437" s="2">
        <v>-1600</v>
      </c>
      <c r="K3437" s="2">
        <v>-1600</v>
      </c>
      <c r="P3437">
        <v>2013</v>
      </c>
    </row>
    <row r="3438" spans="2:16" x14ac:dyDescent="0.2">
      <c r="B3438" s="3">
        <v>41579</v>
      </c>
      <c r="C3438" t="s">
        <v>13</v>
      </c>
      <c r="D3438" s="4" t="s">
        <v>6832</v>
      </c>
      <c r="E3438" t="s">
        <v>210</v>
      </c>
      <c r="F3438" t="s">
        <v>7793</v>
      </c>
      <c r="G3438" t="s">
        <v>812</v>
      </c>
      <c r="H3438" t="s">
        <v>17</v>
      </c>
      <c r="I3438" s="2">
        <v>-2000</v>
      </c>
      <c r="J3438" s="2">
        <v>-2000</v>
      </c>
      <c r="K3438" s="2">
        <v>-2000</v>
      </c>
      <c r="P3438">
        <v>2013</v>
      </c>
    </row>
    <row r="3439" spans="2:16" x14ac:dyDescent="0.2">
      <c r="B3439" s="3">
        <v>41579</v>
      </c>
      <c r="C3439" t="s">
        <v>13</v>
      </c>
      <c r="D3439" s="4" t="s">
        <v>6832</v>
      </c>
      <c r="E3439" t="s">
        <v>210</v>
      </c>
      <c r="F3439" t="s">
        <v>7793</v>
      </c>
      <c r="G3439" t="s">
        <v>812</v>
      </c>
      <c r="H3439" t="s">
        <v>17</v>
      </c>
      <c r="I3439" s="2">
        <v>-2000</v>
      </c>
      <c r="J3439" s="2">
        <v>-2000</v>
      </c>
      <c r="K3439" s="2">
        <v>-2000</v>
      </c>
      <c r="P3439">
        <v>2013</v>
      </c>
    </row>
    <row r="3440" spans="2:16" x14ac:dyDescent="0.2">
      <c r="B3440" s="3">
        <v>41579</v>
      </c>
      <c r="C3440" t="s">
        <v>13</v>
      </c>
      <c r="E3440" t="s">
        <v>3902</v>
      </c>
      <c r="F3440" t="s">
        <v>3903</v>
      </c>
      <c r="G3440" t="s">
        <v>293</v>
      </c>
      <c r="H3440" t="s">
        <v>17</v>
      </c>
      <c r="I3440" s="2">
        <v>-1665.91</v>
      </c>
      <c r="J3440" s="2">
        <v>-1665.91</v>
      </c>
      <c r="K3440" s="2">
        <v>-1665.91</v>
      </c>
      <c r="P3440">
        <v>2013</v>
      </c>
    </row>
    <row r="3441" spans="2:16" x14ac:dyDescent="0.2">
      <c r="B3441" s="3">
        <v>41579</v>
      </c>
      <c r="C3441" t="s">
        <v>13</v>
      </c>
      <c r="E3441" t="s">
        <v>3902</v>
      </c>
      <c r="F3441" t="s">
        <v>3903</v>
      </c>
      <c r="G3441" t="s">
        <v>293</v>
      </c>
      <c r="H3441" t="s">
        <v>17</v>
      </c>
      <c r="I3441" s="2">
        <v>-1665.91</v>
      </c>
      <c r="J3441" s="2">
        <v>-1665.91</v>
      </c>
      <c r="K3441" s="2">
        <v>-1665.91</v>
      </c>
      <c r="P3441">
        <v>2013</v>
      </c>
    </row>
    <row r="3442" spans="2:16" x14ac:dyDescent="0.2">
      <c r="B3442" s="3">
        <v>41579</v>
      </c>
      <c r="C3442" t="s">
        <v>13</v>
      </c>
      <c r="D3442" t="s">
        <v>3900</v>
      </c>
      <c r="E3442" t="s">
        <v>1518</v>
      </c>
      <c r="F3442" t="s">
        <v>4123</v>
      </c>
      <c r="G3442" t="s">
        <v>653</v>
      </c>
      <c r="H3442" t="s">
        <v>17</v>
      </c>
      <c r="I3442" s="2">
        <v>-285</v>
      </c>
      <c r="J3442" s="2">
        <v>-285</v>
      </c>
      <c r="K3442" s="2">
        <v>-285</v>
      </c>
      <c r="P3442">
        <v>2013</v>
      </c>
    </row>
    <row r="3443" spans="2:16" x14ac:dyDescent="0.2">
      <c r="B3443" s="3">
        <v>41579</v>
      </c>
      <c r="C3443" t="s">
        <v>13</v>
      </c>
      <c r="D3443" t="s">
        <v>3900</v>
      </c>
      <c r="E3443" t="s">
        <v>1518</v>
      </c>
      <c r="F3443" t="s">
        <v>4123</v>
      </c>
      <c r="G3443" t="s">
        <v>653</v>
      </c>
      <c r="H3443" t="s">
        <v>17</v>
      </c>
      <c r="I3443" s="2">
        <v>-285</v>
      </c>
      <c r="J3443" s="2">
        <v>-285</v>
      </c>
      <c r="K3443" s="2">
        <v>-285</v>
      </c>
      <c r="P3443">
        <v>2013</v>
      </c>
    </row>
    <row r="3444" spans="2:16" x14ac:dyDescent="0.2">
      <c r="B3444" s="3">
        <v>41579</v>
      </c>
      <c r="C3444" t="s">
        <v>13</v>
      </c>
      <c r="D3444" t="s">
        <v>64</v>
      </c>
      <c r="E3444" t="s">
        <v>285</v>
      </c>
      <c r="F3444" t="s">
        <v>3904</v>
      </c>
      <c r="G3444" t="s">
        <v>280</v>
      </c>
      <c r="H3444" t="s">
        <v>17</v>
      </c>
      <c r="I3444" s="2">
        <v>-2047.5</v>
      </c>
      <c r="J3444" s="2">
        <v>-2047.5</v>
      </c>
      <c r="K3444" s="2">
        <v>-2047.5</v>
      </c>
      <c r="P3444">
        <v>2013</v>
      </c>
    </row>
    <row r="3445" spans="2:16" x14ac:dyDescent="0.2">
      <c r="B3445" s="3">
        <v>41579</v>
      </c>
      <c r="C3445" t="s">
        <v>13</v>
      </c>
      <c r="D3445" t="s">
        <v>64</v>
      </c>
      <c r="E3445" t="s">
        <v>285</v>
      </c>
      <c r="F3445" t="s">
        <v>3904</v>
      </c>
      <c r="G3445" t="s">
        <v>280</v>
      </c>
      <c r="H3445" t="s">
        <v>17</v>
      </c>
      <c r="I3445" s="2">
        <v>-2047.5</v>
      </c>
      <c r="J3445" s="2">
        <v>-2047.5</v>
      </c>
      <c r="K3445" s="2">
        <v>-2047.5</v>
      </c>
      <c r="P3445">
        <v>2013</v>
      </c>
    </row>
    <row r="3446" spans="2:16" x14ac:dyDescent="0.2">
      <c r="B3446" s="3">
        <v>41579</v>
      </c>
      <c r="C3446" t="s">
        <v>13</v>
      </c>
      <c r="D3446" t="s">
        <v>3900</v>
      </c>
      <c r="E3446" t="s">
        <v>1518</v>
      </c>
      <c r="F3446" t="s">
        <v>3901</v>
      </c>
      <c r="G3446" t="s">
        <v>295</v>
      </c>
      <c r="H3446" t="s">
        <v>17</v>
      </c>
      <c r="I3446" s="2">
        <v>-125</v>
      </c>
      <c r="J3446" s="2">
        <v>-125</v>
      </c>
      <c r="K3446" s="2">
        <v>-125</v>
      </c>
      <c r="P3446">
        <v>2013</v>
      </c>
    </row>
    <row r="3447" spans="2:16" x14ac:dyDescent="0.2">
      <c r="B3447" s="3">
        <v>41579</v>
      </c>
      <c r="C3447" t="s">
        <v>13</v>
      </c>
      <c r="D3447" t="s">
        <v>3900</v>
      </c>
      <c r="E3447" t="s">
        <v>1518</v>
      </c>
      <c r="F3447" t="s">
        <v>3901</v>
      </c>
      <c r="G3447" t="s">
        <v>295</v>
      </c>
      <c r="H3447" t="s">
        <v>17</v>
      </c>
      <c r="I3447" s="2">
        <v>-125</v>
      </c>
      <c r="J3447" s="2">
        <v>-125</v>
      </c>
      <c r="K3447" s="2">
        <v>-125</v>
      </c>
      <c r="P3447">
        <v>2013</v>
      </c>
    </row>
    <row r="3448" spans="2:16" x14ac:dyDescent="0.2">
      <c r="B3448" s="3">
        <v>41582</v>
      </c>
      <c r="C3448" t="s">
        <v>13</v>
      </c>
      <c r="E3448" t="s">
        <v>7594</v>
      </c>
      <c r="F3448" t="s">
        <v>4990</v>
      </c>
      <c r="G3448" t="s">
        <v>254</v>
      </c>
      <c r="H3448" t="s">
        <v>17</v>
      </c>
      <c r="I3448" s="2">
        <v>-556.21</v>
      </c>
      <c r="J3448" s="2">
        <v>-556.21</v>
      </c>
      <c r="K3448" s="2">
        <v>-556.21</v>
      </c>
      <c r="P3448">
        <v>2013</v>
      </c>
    </row>
    <row r="3449" spans="2:16" x14ac:dyDescent="0.2">
      <c r="B3449" s="3">
        <v>41582</v>
      </c>
      <c r="C3449" t="s">
        <v>13</v>
      </c>
      <c r="E3449" t="s">
        <v>7594</v>
      </c>
      <c r="F3449" t="s">
        <v>4990</v>
      </c>
      <c r="G3449" t="s">
        <v>254</v>
      </c>
      <c r="H3449" t="s">
        <v>17</v>
      </c>
      <c r="I3449" s="2">
        <v>-556.21</v>
      </c>
      <c r="J3449" s="2">
        <v>-556.21</v>
      </c>
      <c r="K3449" s="2">
        <v>-556.21</v>
      </c>
      <c r="P3449">
        <v>2013</v>
      </c>
    </row>
    <row r="3450" spans="2:16" x14ac:dyDescent="0.2">
      <c r="B3450" s="3">
        <v>41583</v>
      </c>
      <c r="C3450" t="s">
        <v>140</v>
      </c>
      <c r="E3450" t="s">
        <v>345</v>
      </c>
      <c r="F3450" t="s">
        <v>4070</v>
      </c>
      <c r="G3450" t="s">
        <v>207</v>
      </c>
      <c r="H3450" t="s">
        <v>17</v>
      </c>
      <c r="I3450" s="2">
        <v>-23.23</v>
      </c>
      <c r="J3450" s="2">
        <v>-23.23</v>
      </c>
      <c r="K3450" s="2">
        <v>-23.23</v>
      </c>
      <c r="P3450">
        <v>2013</v>
      </c>
    </row>
    <row r="3451" spans="2:16" x14ac:dyDescent="0.2">
      <c r="B3451" s="3">
        <v>41583</v>
      </c>
      <c r="C3451" t="s">
        <v>140</v>
      </c>
      <c r="E3451" t="s">
        <v>345</v>
      </c>
      <c r="F3451" t="s">
        <v>4072</v>
      </c>
      <c r="G3451" t="s">
        <v>207</v>
      </c>
      <c r="H3451" t="s">
        <v>17</v>
      </c>
      <c r="I3451" s="2">
        <v>-100.06</v>
      </c>
      <c r="J3451" s="2">
        <v>-100.06</v>
      </c>
      <c r="K3451" s="2">
        <v>-100.06</v>
      </c>
      <c r="P3451">
        <v>2013</v>
      </c>
    </row>
    <row r="3452" spans="2:16" x14ac:dyDescent="0.2">
      <c r="B3452" s="3">
        <v>41583</v>
      </c>
      <c r="C3452" t="s">
        <v>140</v>
      </c>
      <c r="E3452" t="s">
        <v>4073</v>
      </c>
      <c r="F3452" t="s">
        <v>4074</v>
      </c>
      <c r="G3452" t="s">
        <v>178</v>
      </c>
      <c r="H3452" t="s">
        <v>17</v>
      </c>
      <c r="I3452" s="2">
        <v>-251.49</v>
      </c>
      <c r="J3452" s="2">
        <v>-251.49</v>
      </c>
      <c r="K3452" s="2">
        <v>-251.49</v>
      </c>
      <c r="P3452">
        <v>2013</v>
      </c>
    </row>
    <row r="3453" spans="2:16" x14ac:dyDescent="0.2">
      <c r="B3453" s="3">
        <v>41583</v>
      </c>
      <c r="C3453" t="s">
        <v>140</v>
      </c>
      <c r="E3453" t="s">
        <v>345</v>
      </c>
      <c r="F3453" t="s">
        <v>4071</v>
      </c>
      <c r="G3453" t="s">
        <v>310</v>
      </c>
      <c r="H3453" t="s">
        <v>17</v>
      </c>
      <c r="I3453" s="2">
        <v>-90.7</v>
      </c>
      <c r="J3453" s="2">
        <v>-90.7</v>
      </c>
      <c r="K3453" s="2">
        <v>-90.7</v>
      </c>
      <c r="P3453">
        <v>2013</v>
      </c>
    </row>
    <row r="3454" spans="2:16" x14ac:dyDescent="0.2">
      <c r="B3454" s="3">
        <v>41583</v>
      </c>
      <c r="C3454" t="s">
        <v>140</v>
      </c>
      <c r="E3454" t="s">
        <v>19</v>
      </c>
      <c r="F3454" t="s">
        <v>9978</v>
      </c>
      <c r="H3454" t="s">
        <v>17</v>
      </c>
      <c r="I3454" s="2">
        <v>43.69</v>
      </c>
      <c r="J3454" s="2"/>
      <c r="K3454" s="2">
        <v>43.69</v>
      </c>
      <c r="P3454">
        <v>2013</v>
      </c>
    </row>
    <row r="3455" spans="2:16" x14ac:dyDescent="0.2">
      <c r="B3455" s="3">
        <v>41584</v>
      </c>
      <c r="C3455" t="s">
        <v>13</v>
      </c>
      <c r="D3455" t="s">
        <v>3908</v>
      </c>
      <c r="E3455" t="s">
        <v>176</v>
      </c>
      <c r="F3455" t="s">
        <v>3909</v>
      </c>
      <c r="G3455" t="s">
        <v>178</v>
      </c>
      <c r="H3455" t="s">
        <v>17</v>
      </c>
      <c r="I3455" s="2">
        <v>-217.2</v>
      </c>
      <c r="J3455" s="2">
        <v>-217.2</v>
      </c>
      <c r="K3455" s="2">
        <v>-217.2</v>
      </c>
      <c r="P3455">
        <v>2013</v>
      </c>
    </row>
    <row r="3456" spans="2:16" x14ac:dyDescent="0.2">
      <c r="B3456" s="3">
        <v>41584</v>
      </c>
      <c r="C3456" t="s">
        <v>13</v>
      </c>
      <c r="D3456" t="s">
        <v>3908</v>
      </c>
      <c r="E3456" t="s">
        <v>176</v>
      </c>
      <c r="F3456" t="s">
        <v>3909</v>
      </c>
      <c r="G3456" t="s">
        <v>178</v>
      </c>
      <c r="H3456" t="s">
        <v>17</v>
      </c>
      <c r="I3456" s="2">
        <v>-217.2</v>
      </c>
      <c r="J3456" s="2">
        <v>-217.2</v>
      </c>
      <c r="K3456" s="2">
        <v>-217.2</v>
      </c>
      <c r="P3456">
        <v>2013</v>
      </c>
    </row>
    <row r="3457" spans="2:16" x14ac:dyDescent="0.2">
      <c r="B3457" s="3">
        <v>41584</v>
      </c>
      <c r="C3457" t="s">
        <v>13</v>
      </c>
      <c r="D3457" t="s">
        <v>3908</v>
      </c>
      <c r="E3457" t="s">
        <v>176</v>
      </c>
      <c r="F3457" t="s">
        <v>7533</v>
      </c>
      <c r="G3457" t="s">
        <v>178</v>
      </c>
      <c r="H3457" t="s">
        <v>17</v>
      </c>
      <c r="I3457" s="2">
        <v>-288.89</v>
      </c>
      <c r="J3457" s="2">
        <v>-288.89</v>
      </c>
      <c r="K3457" s="2">
        <v>-288.89</v>
      </c>
      <c r="P3457">
        <v>2013</v>
      </c>
    </row>
    <row r="3458" spans="2:16" x14ac:dyDescent="0.2">
      <c r="B3458" s="3">
        <v>41584</v>
      </c>
      <c r="C3458" t="s">
        <v>13</v>
      </c>
      <c r="D3458" t="s">
        <v>3908</v>
      </c>
      <c r="E3458" t="s">
        <v>176</v>
      </c>
      <c r="F3458" t="s">
        <v>7533</v>
      </c>
      <c r="G3458" t="s">
        <v>178</v>
      </c>
      <c r="H3458" t="s">
        <v>17</v>
      </c>
      <c r="I3458" s="2">
        <v>-288.89</v>
      </c>
      <c r="J3458" s="2">
        <v>-288.89</v>
      </c>
      <c r="K3458" s="2">
        <v>-288.89</v>
      </c>
      <c r="P3458">
        <v>2013</v>
      </c>
    </row>
    <row r="3459" spans="2:16" x14ac:dyDescent="0.2">
      <c r="B3459" s="3">
        <v>41584</v>
      </c>
      <c r="C3459" t="s">
        <v>13</v>
      </c>
      <c r="D3459" s="4" t="s">
        <v>3905</v>
      </c>
      <c r="E3459" t="s">
        <v>3906</v>
      </c>
      <c r="F3459" t="s">
        <v>3907</v>
      </c>
      <c r="G3459" t="s">
        <v>172</v>
      </c>
      <c r="H3459" t="s">
        <v>17</v>
      </c>
      <c r="I3459" s="2">
        <v>-150</v>
      </c>
      <c r="J3459" s="2">
        <v>-150</v>
      </c>
      <c r="K3459" s="2">
        <v>-150</v>
      </c>
      <c r="P3459">
        <v>2013</v>
      </c>
    </row>
    <row r="3460" spans="2:16" x14ac:dyDescent="0.2">
      <c r="B3460" s="3">
        <v>41584</v>
      </c>
      <c r="C3460" t="s">
        <v>13</v>
      </c>
      <c r="D3460" s="4" t="s">
        <v>3905</v>
      </c>
      <c r="E3460" t="s">
        <v>3906</v>
      </c>
      <c r="F3460" t="s">
        <v>3907</v>
      </c>
      <c r="G3460" t="s">
        <v>172</v>
      </c>
      <c r="H3460" t="s">
        <v>17</v>
      </c>
      <c r="I3460" s="2">
        <v>-150</v>
      </c>
      <c r="J3460" s="2">
        <v>-150</v>
      </c>
      <c r="K3460" s="2">
        <v>-150</v>
      </c>
      <c r="P3460">
        <v>2013</v>
      </c>
    </row>
    <row r="3461" spans="2:16" x14ac:dyDescent="0.2">
      <c r="B3461" s="3">
        <v>41585</v>
      </c>
      <c r="C3461" t="s">
        <v>140</v>
      </c>
      <c r="E3461" t="s">
        <v>19</v>
      </c>
      <c r="F3461" t="s">
        <v>8237</v>
      </c>
      <c r="G3461" t="s">
        <v>166</v>
      </c>
      <c r="H3461" t="s">
        <v>17</v>
      </c>
      <c r="I3461" s="2">
        <v>-36.99</v>
      </c>
      <c r="J3461" s="2">
        <v>-36.99</v>
      </c>
      <c r="K3461" s="2">
        <v>-36.99</v>
      </c>
      <c r="P3461">
        <v>2013</v>
      </c>
    </row>
    <row r="3462" spans="2:16" x14ac:dyDescent="0.2">
      <c r="B3462" s="3">
        <v>41586</v>
      </c>
      <c r="C3462" t="s">
        <v>13</v>
      </c>
      <c r="D3462" t="s">
        <v>1537</v>
      </c>
      <c r="E3462" t="s">
        <v>1518</v>
      </c>
      <c r="F3462" t="s">
        <v>2089</v>
      </c>
      <c r="G3462" t="s">
        <v>166</v>
      </c>
      <c r="H3462" t="s">
        <v>17</v>
      </c>
      <c r="I3462" s="2">
        <v>-160</v>
      </c>
      <c r="J3462" s="2">
        <v>-160</v>
      </c>
      <c r="K3462" s="2">
        <v>-160</v>
      </c>
      <c r="P3462">
        <v>2013</v>
      </c>
    </row>
    <row r="3463" spans="2:16" x14ac:dyDescent="0.2">
      <c r="B3463" s="3">
        <v>41586</v>
      </c>
      <c r="C3463" t="s">
        <v>13</v>
      </c>
      <c r="D3463" t="s">
        <v>1537</v>
      </c>
      <c r="E3463" t="s">
        <v>1518</v>
      </c>
      <c r="F3463" t="s">
        <v>2089</v>
      </c>
      <c r="G3463" t="s">
        <v>166</v>
      </c>
      <c r="H3463" t="s">
        <v>17</v>
      </c>
      <c r="I3463" s="2">
        <v>-160</v>
      </c>
      <c r="J3463" s="2">
        <v>-160</v>
      </c>
      <c r="K3463" s="2">
        <v>-160</v>
      </c>
      <c r="P3463">
        <v>2013</v>
      </c>
    </row>
    <row r="3464" spans="2:16" x14ac:dyDescent="0.2">
      <c r="B3464" s="3">
        <v>41586</v>
      </c>
      <c r="C3464" t="s">
        <v>13</v>
      </c>
      <c r="D3464" t="s">
        <v>1537</v>
      </c>
      <c r="E3464" t="s">
        <v>1518</v>
      </c>
      <c r="F3464" t="s">
        <v>1538</v>
      </c>
      <c r="G3464" t="s">
        <v>327</v>
      </c>
      <c r="H3464" t="s">
        <v>17</v>
      </c>
      <c r="I3464" s="2">
        <v>-60</v>
      </c>
      <c r="J3464" s="2">
        <v>-60</v>
      </c>
      <c r="K3464" s="2">
        <v>-60</v>
      </c>
      <c r="P3464">
        <v>2013</v>
      </c>
    </row>
    <row r="3465" spans="2:16" x14ac:dyDescent="0.2">
      <c r="B3465" s="3">
        <v>41586</v>
      </c>
      <c r="C3465" t="s">
        <v>13</v>
      </c>
      <c r="D3465" t="s">
        <v>1537</v>
      </c>
      <c r="E3465" t="s">
        <v>1518</v>
      </c>
      <c r="F3465" t="s">
        <v>1538</v>
      </c>
      <c r="G3465" t="s">
        <v>327</v>
      </c>
      <c r="H3465" t="s">
        <v>17</v>
      </c>
      <c r="I3465" s="2">
        <v>-60</v>
      </c>
      <c r="J3465" s="2">
        <v>-60</v>
      </c>
      <c r="K3465" s="2">
        <v>-60</v>
      </c>
      <c r="P3465">
        <v>2013</v>
      </c>
    </row>
    <row r="3466" spans="2:16" x14ac:dyDescent="0.2">
      <c r="B3466" s="3">
        <v>41586</v>
      </c>
      <c r="C3466" t="s">
        <v>13</v>
      </c>
      <c r="D3466" s="4" t="s">
        <v>7534</v>
      </c>
      <c r="E3466" t="s">
        <v>24</v>
      </c>
      <c r="F3466" t="s">
        <v>443</v>
      </c>
      <c r="G3466" t="s">
        <v>327</v>
      </c>
      <c r="H3466" t="s">
        <v>17</v>
      </c>
      <c r="I3466" s="2">
        <v>-690</v>
      </c>
      <c r="J3466" s="2">
        <v>-690</v>
      </c>
      <c r="K3466" s="2">
        <v>-690</v>
      </c>
      <c r="P3466">
        <v>2013</v>
      </c>
    </row>
    <row r="3467" spans="2:16" x14ac:dyDescent="0.2">
      <c r="B3467" s="3">
        <v>41586</v>
      </c>
      <c r="C3467" t="s">
        <v>13</v>
      </c>
      <c r="D3467" s="4" t="s">
        <v>7534</v>
      </c>
      <c r="E3467" t="s">
        <v>24</v>
      </c>
      <c r="F3467" t="s">
        <v>443</v>
      </c>
      <c r="G3467" t="s">
        <v>327</v>
      </c>
      <c r="H3467" t="s">
        <v>17</v>
      </c>
      <c r="I3467" s="2">
        <v>-690</v>
      </c>
      <c r="J3467" s="2">
        <v>-690</v>
      </c>
      <c r="K3467" s="2">
        <v>-690</v>
      </c>
      <c r="P3467">
        <v>2013</v>
      </c>
    </row>
    <row r="3468" spans="2:16" x14ac:dyDescent="0.2">
      <c r="B3468" s="3">
        <v>41586</v>
      </c>
      <c r="C3468" t="s">
        <v>13</v>
      </c>
      <c r="D3468" t="s">
        <v>1537</v>
      </c>
      <c r="E3468" t="s">
        <v>1518</v>
      </c>
      <c r="F3468" t="s">
        <v>3910</v>
      </c>
      <c r="G3468" t="s">
        <v>295</v>
      </c>
      <c r="H3468" t="s">
        <v>17</v>
      </c>
      <c r="I3468" s="2">
        <v>-570</v>
      </c>
      <c r="J3468" s="2">
        <v>-570</v>
      </c>
      <c r="K3468" s="2">
        <v>-570</v>
      </c>
      <c r="P3468">
        <v>2013</v>
      </c>
    </row>
    <row r="3469" spans="2:16" x14ac:dyDescent="0.2">
      <c r="B3469" s="3">
        <v>41586</v>
      </c>
      <c r="C3469" t="s">
        <v>13</v>
      </c>
      <c r="D3469" t="s">
        <v>1537</v>
      </c>
      <c r="E3469" t="s">
        <v>1518</v>
      </c>
      <c r="F3469" t="s">
        <v>3910</v>
      </c>
      <c r="G3469" t="s">
        <v>295</v>
      </c>
      <c r="H3469" t="s">
        <v>17</v>
      </c>
      <c r="I3469" s="2">
        <v>-570</v>
      </c>
      <c r="J3469" s="2">
        <v>-570</v>
      </c>
      <c r="K3469" s="2">
        <v>-570</v>
      </c>
      <c r="P3469">
        <v>2013</v>
      </c>
    </row>
    <row r="3470" spans="2:16" x14ac:dyDescent="0.2">
      <c r="B3470" s="3">
        <v>41589</v>
      </c>
      <c r="C3470" t="s">
        <v>140</v>
      </c>
      <c r="E3470" t="s">
        <v>19</v>
      </c>
      <c r="F3470" t="s">
        <v>4322</v>
      </c>
      <c r="G3470" t="s">
        <v>295</v>
      </c>
      <c r="H3470" t="s">
        <v>17</v>
      </c>
      <c r="I3470" s="2">
        <v>-248.61</v>
      </c>
      <c r="J3470" s="2">
        <v>-248.61</v>
      </c>
      <c r="K3470" s="2">
        <v>-248.61</v>
      </c>
      <c r="P3470">
        <v>2013</v>
      </c>
    </row>
    <row r="3471" spans="2:16" x14ac:dyDescent="0.2">
      <c r="B3471" s="3">
        <v>41591</v>
      </c>
      <c r="C3471" t="s">
        <v>140</v>
      </c>
      <c r="E3471" t="s">
        <v>19</v>
      </c>
      <c r="F3471" t="s">
        <v>4322</v>
      </c>
      <c r="G3471" t="s">
        <v>295</v>
      </c>
      <c r="H3471" t="s">
        <v>17</v>
      </c>
      <c r="I3471" s="2">
        <v>33.32</v>
      </c>
      <c r="J3471" s="2"/>
      <c r="K3471" s="2">
        <v>33.32</v>
      </c>
      <c r="P3471">
        <v>2013</v>
      </c>
    </row>
    <row r="3472" spans="2:16" x14ac:dyDescent="0.2">
      <c r="B3472" s="3">
        <v>41591</v>
      </c>
      <c r="C3472" t="s">
        <v>140</v>
      </c>
      <c r="E3472" t="s">
        <v>19</v>
      </c>
      <c r="F3472" t="s">
        <v>4322</v>
      </c>
      <c r="G3472" t="s">
        <v>295</v>
      </c>
      <c r="H3472" t="s">
        <v>17</v>
      </c>
      <c r="I3472" s="2">
        <v>-25.36</v>
      </c>
      <c r="J3472" s="2">
        <v>-25.36</v>
      </c>
      <c r="K3472" s="2">
        <v>-25.36</v>
      </c>
      <c r="P3472">
        <v>2013</v>
      </c>
    </row>
    <row r="3473" spans="2:16" x14ac:dyDescent="0.2">
      <c r="B3473" s="3">
        <v>41592</v>
      </c>
      <c r="C3473" t="s">
        <v>13</v>
      </c>
      <c r="D3473" t="s">
        <v>3913</v>
      </c>
      <c r="E3473" t="s">
        <v>919</v>
      </c>
      <c r="F3473" t="s">
        <v>3914</v>
      </c>
      <c r="G3473" t="s">
        <v>158</v>
      </c>
      <c r="H3473" t="s">
        <v>17</v>
      </c>
      <c r="I3473" s="2">
        <v>-100</v>
      </c>
      <c r="J3473" s="2">
        <v>-100</v>
      </c>
      <c r="K3473" s="2">
        <v>-100</v>
      </c>
      <c r="P3473">
        <v>2013</v>
      </c>
    </row>
    <row r="3474" spans="2:16" x14ac:dyDescent="0.2">
      <c r="B3474" s="3">
        <v>41592</v>
      </c>
      <c r="C3474" t="s">
        <v>13</v>
      </c>
      <c r="D3474" t="s">
        <v>3913</v>
      </c>
      <c r="E3474" t="s">
        <v>919</v>
      </c>
      <c r="F3474" t="s">
        <v>3914</v>
      </c>
      <c r="G3474" t="s">
        <v>158</v>
      </c>
      <c r="H3474" t="s">
        <v>17</v>
      </c>
      <c r="I3474" s="2">
        <v>-100</v>
      </c>
      <c r="J3474" s="2">
        <v>-100</v>
      </c>
      <c r="K3474" s="2">
        <v>-100</v>
      </c>
      <c r="P3474">
        <v>2013</v>
      </c>
    </row>
    <row r="3475" spans="2:16" x14ac:dyDescent="0.2">
      <c r="B3475" s="3">
        <v>41592</v>
      </c>
      <c r="C3475" t="s">
        <v>13</v>
      </c>
      <c r="D3475" t="s">
        <v>3913</v>
      </c>
      <c r="E3475" t="s">
        <v>919</v>
      </c>
      <c r="F3475" t="s">
        <v>7794</v>
      </c>
      <c r="G3475" t="s">
        <v>158</v>
      </c>
      <c r="H3475" t="s">
        <v>17</v>
      </c>
      <c r="I3475" s="2">
        <v>-40</v>
      </c>
      <c r="J3475" s="2">
        <v>-40</v>
      </c>
      <c r="K3475" s="2">
        <v>-40</v>
      </c>
      <c r="P3475">
        <v>2013</v>
      </c>
    </row>
    <row r="3476" spans="2:16" x14ac:dyDescent="0.2">
      <c r="B3476" s="3">
        <v>41592</v>
      </c>
      <c r="C3476" t="s">
        <v>13</v>
      </c>
      <c r="D3476" t="s">
        <v>3913</v>
      </c>
      <c r="E3476" t="s">
        <v>919</v>
      </c>
      <c r="F3476" t="s">
        <v>7794</v>
      </c>
      <c r="G3476" t="s">
        <v>158</v>
      </c>
      <c r="H3476" t="s">
        <v>17</v>
      </c>
      <c r="I3476" s="2">
        <v>-40</v>
      </c>
      <c r="J3476" s="2">
        <v>-40</v>
      </c>
      <c r="K3476" s="2">
        <v>-40</v>
      </c>
      <c r="P3476">
        <v>2013</v>
      </c>
    </row>
    <row r="3477" spans="2:16" x14ac:dyDescent="0.2">
      <c r="B3477" s="3">
        <v>41592</v>
      </c>
      <c r="C3477" t="s">
        <v>13</v>
      </c>
      <c r="D3477" s="4" t="s">
        <v>4205</v>
      </c>
      <c r="E3477" t="s">
        <v>49</v>
      </c>
      <c r="F3477" t="s">
        <v>4206</v>
      </c>
      <c r="G3477" t="s">
        <v>280</v>
      </c>
      <c r="H3477" t="s">
        <v>17</v>
      </c>
      <c r="I3477" s="2">
        <v>-850</v>
      </c>
      <c r="J3477" s="2">
        <v>-850</v>
      </c>
      <c r="K3477" s="2">
        <v>-850</v>
      </c>
      <c r="P3477">
        <v>2013</v>
      </c>
    </row>
    <row r="3478" spans="2:16" x14ac:dyDescent="0.2">
      <c r="B3478" s="3">
        <v>41592</v>
      </c>
      <c r="C3478" t="s">
        <v>13</v>
      </c>
      <c r="D3478" s="4" t="s">
        <v>4205</v>
      </c>
      <c r="E3478" t="s">
        <v>49</v>
      </c>
      <c r="F3478" t="s">
        <v>4206</v>
      </c>
      <c r="G3478" t="s">
        <v>280</v>
      </c>
      <c r="H3478" t="s">
        <v>17</v>
      </c>
      <c r="I3478" s="2">
        <v>-850</v>
      </c>
      <c r="J3478" s="2">
        <v>-850</v>
      </c>
      <c r="K3478" s="2">
        <v>-850</v>
      </c>
      <c r="P3478">
        <v>2013</v>
      </c>
    </row>
    <row r="3479" spans="2:16" x14ac:dyDescent="0.2">
      <c r="B3479" s="3">
        <v>41592</v>
      </c>
      <c r="C3479" t="s">
        <v>140</v>
      </c>
      <c r="E3479" t="s">
        <v>19</v>
      </c>
      <c r="F3479" t="s">
        <v>4075</v>
      </c>
      <c r="G3479" t="s">
        <v>327</v>
      </c>
      <c r="H3479" t="s">
        <v>17</v>
      </c>
      <c r="I3479" s="2">
        <v>-16.8</v>
      </c>
      <c r="J3479" s="2">
        <v>-16.8</v>
      </c>
      <c r="K3479" s="2">
        <v>-16.8</v>
      </c>
      <c r="P3479">
        <v>2013</v>
      </c>
    </row>
    <row r="3480" spans="2:16" x14ac:dyDescent="0.2">
      <c r="B3480" s="3">
        <v>41592</v>
      </c>
      <c r="C3480" t="s">
        <v>13</v>
      </c>
      <c r="D3480" t="s">
        <v>3911</v>
      </c>
      <c r="E3480" t="s">
        <v>1518</v>
      </c>
      <c r="F3480" t="s">
        <v>3912</v>
      </c>
      <c r="G3480" t="s">
        <v>295</v>
      </c>
      <c r="H3480" t="s">
        <v>17</v>
      </c>
      <c r="I3480" s="2">
        <v>-150</v>
      </c>
      <c r="J3480" s="2">
        <v>-150</v>
      </c>
      <c r="K3480" s="2">
        <v>-150</v>
      </c>
      <c r="P3480">
        <v>2013</v>
      </c>
    </row>
    <row r="3481" spans="2:16" x14ac:dyDescent="0.2">
      <c r="B3481" s="3">
        <v>41592</v>
      </c>
      <c r="C3481" t="s">
        <v>13</v>
      </c>
      <c r="D3481" t="s">
        <v>3911</v>
      </c>
      <c r="E3481" t="s">
        <v>1518</v>
      </c>
      <c r="F3481" t="s">
        <v>3912</v>
      </c>
      <c r="G3481" t="s">
        <v>295</v>
      </c>
      <c r="H3481" t="s">
        <v>17</v>
      </c>
      <c r="I3481" s="2">
        <v>-150</v>
      </c>
      <c r="J3481" s="2">
        <v>-150</v>
      </c>
      <c r="K3481" s="2">
        <v>-150</v>
      </c>
      <c r="P3481">
        <v>2013</v>
      </c>
    </row>
    <row r="3482" spans="2:16" x14ac:dyDescent="0.2">
      <c r="B3482" s="3">
        <v>41592</v>
      </c>
      <c r="C3482" t="s">
        <v>13</v>
      </c>
      <c r="D3482" t="s">
        <v>3911</v>
      </c>
      <c r="E3482" t="s">
        <v>1518</v>
      </c>
      <c r="F3482" t="s">
        <v>4204</v>
      </c>
      <c r="G3482" t="s">
        <v>295</v>
      </c>
      <c r="H3482" t="s">
        <v>17</v>
      </c>
      <c r="I3482" s="2">
        <v>-705</v>
      </c>
      <c r="J3482" s="2">
        <v>-705</v>
      </c>
      <c r="K3482" s="2">
        <v>-705</v>
      </c>
      <c r="P3482">
        <v>2013</v>
      </c>
    </row>
    <row r="3483" spans="2:16" x14ac:dyDescent="0.2">
      <c r="B3483" s="3">
        <v>41592</v>
      </c>
      <c r="C3483" t="s">
        <v>13</v>
      </c>
      <c r="D3483" t="s">
        <v>3911</v>
      </c>
      <c r="E3483" t="s">
        <v>1518</v>
      </c>
      <c r="F3483" t="s">
        <v>4204</v>
      </c>
      <c r="G3483" t="s">
        <v>295</v>
      </c>
      <c r="H3483" t="s">
        <v>17</v>
      </c>
      <c r="I3483" s="2">
        <v>-705</v>
      </c>
      <c r="J3483" s="2">
        <v>-705</v>
      </c>
      <c r="K3483" s="2">
        <v>-705</v>
      </c>
      <c r="P3483">
        <v>2013</v>
      </c>
    </row>
    <row r="3484" spans="2:16" x14ac:dyDescent="0.2">
      <c r="B3484" s="3">
        <v>41592</v>
      </c>
      <c r="C3484" t="s">
        <v>13</v>
      </c>
      <c r="D3484" t="s">
        <v>3911</v>
      </c>
      <c r="E3484" t="s">
        <v>1518</v>
      </c>
      <c r="F3484" t="s">
        <v>7535</v>
      </c>
      <c r="G3484" t="s">
        <v>295</v>
      </c>
      <c r="H3484" t="s">
        <v>17</v>
      </c>
      <c r="I3484" s="2">
        <v>-60</v>
      </c>
      <c r="J3484" s="2">
        <v>-60</v>
      </c>
      <c r="K3484" s="2">
        <v>-60</v>
      </c>
      <c r="P3484">
        <v>2013</v>
      </c>
    </row>
    <row r="3485" spans="2:16" x14ac:dyDescent="0.2">
      <c r="B3485" s="3">
        <v>41592</v>
      </c>
      <c r="C3485" t="s">
        <v>13</v>
      </c>
      <c r="D3485" t="s">
        <v>3911</v>
      </c>
      <c r="E3485" t="s">
        <v>1518</v>
      </c>
      <c r="F3485" t="s">
        <v>7535</v>
      </c>
      <c r="G3485" t="s">
        <v>295</v>
      </c>
      <c r="H3485" t="s">
        <v>17</v>
      </c>
      <c r="I3485" s="2">
        <v>-60</v>
      </c>
      <c r="J3485" s="2">
        <v>-60</v>
      </c>
      <c r="K3485" s="2">
        <v>-60</v>
      </c>
      <c r="P3485">
        <v>2013</v>
      </c>
    </row>
    <row r="3486" spans="2:16" x14ac:dyDescent="0.2">
      <c r="B3486" s="3">
        <v>41593</v>
      </c>
      <c r="C3486" t="s">
        <v>13</v>
      </c>
      <c r="D3486" s="4" t="s">
        <v>561</v>
      </c>
      <c r="E3486" t="s">
        <v>210</v>
      </c>
      <c r="F3486" t="s">
        <v>2377</v>
      </c>
      <c r="G3486" t="s">
        <v>812</v>
      </c>
      <c r="H3486" t="s">
        <v>17</v>
      </c>
      <c r="I3486" s="2">
        <v>-6000</v>
      </c>
      <c r="J3486" s="2">
        <v>-6000</v>
      </c>
      <c r="K3486" s="2">
        <v>-6000</v>
      </c>
      <c r="P3486">
        <v>2013</v>
      </c>
    </row>
    <row r="3487" spans="2:16" x14ac:dyDescent="0.2">
      <c r="B3487" s="3">
        <v>41593</v>
      </c>
      <c r="C3487" t="s">
        <v>13</v>
      </c>
      <c r="D3487" s="4" t="s">
        <v>561</v>
      </c>
      <c r="E3487" t="s">
        <v>210</v>
      </c>
      <c r="F3487" t="s">
        <v>2377</v>
      </c>
      <c r="G3487" t="s">
        <v>812</v>
      </c>
      <c r="H3487" t="s">
        <v>17</v>
      </c>
      <c r="I3487" s="2">
        <v>-6000</v>
      </c>
      <c r="J3487" s="2">
        <v>-6000</v>
      </c>
      <c r="K3487" s="2">
        <v>-6000</v>
      </c>
      <c r="P3487">
        <v>2013</v>
      </c>
    </row>
    <row r="3488" spans="2:16" x14ac:dyDescent="0.2">
      <c r="B3488" s="3">
        <v>41593</v>
      </c>
      <c r="C3488" t="s">
        <v>13</v>
      </c>
      <c r="D3488" s="4" t="s">
        <v>4207</v>
      </c>
      <c r="E3488" t="s">
        <v>458</v>
      </c>
      <c r="F3488" t="s">
        <v>4208</v>
      </c>
      <c r="G3488" t="s">
        <v>271</v>
      </c>
      <c r="H3488" t="s">
        <v>17</v>
      </c>
      <c r="I3488" s="2">
        <v>-2200</v>
      </c>
      <c r="J3488" s="2">
        <v>-2200</v>
      </c>
      <c r="K3488" s="2">
        <v>-2200</v>
      </c>
      <c r="P3488">
        <v>2013</v>
      </c>
    </row>
    <row r="3489" spans="2:16" x14ac:dyDescent="0.2">
      <c r="B3489" s="3">
        <v>41593</v>
      </c>
      <c r="C3489" t="s">
        <v>13</v>
      </c>
      <c r="D3489" s="4" t="s">
        <v>4207</v>
      </c>
      <c r="E3489" t="s">
        <v>458</v>
      </c>
      <c r="F3489" t="s">
        <v>4208</v>
      </c>
      <c r="G3489" t="s">
        <v>271</v>
      </c>
      <c r="H3489" t="s">
        <v>17</v>
      </c>
      <c r="I3489" s="2">
        <v>-2200</v>
      </c>
      <c r="J3489" s="2">
        <v>-2200</v>
      </c>
      <c r="K3489" s="2">
        <v>-2200</v>
      </c>
      <c r="P3489">
        <v>2013</v>
      </c>
    </row>
    <row r="3490" spans="2:16" x14ac:dyDescent="0.2">
      <c r="B3490" s="3">
        <v>41593</v>
      </c>
      <c r="C3490" t="s">
        <v>13</v>
      </c>
      <c r="D3490" t="s">
        <v>64</v>
      </c>
      <c r="E3490" t="s">
        <v>180</v>
      </c>
      <c r="F3490" t="s">
        <v>7536</v>
      </c>
      <c r="G3490" t="s">
        <v>828</v>
      </c>
      <c r="H3490" t="s">
        <v>17</v>
      </c>
      <c r="I3490" s="2">
        <v>-136</v>
      </c>
      <c r="J3490" s="2">
        <v>-136</v>
      </c>
      <c r="K3490" s="2">
        <v>-136</v>
      </c>
      <c r="P3490">
        <v>2013</v>
      </c>
    </row>
    <row r="3491" spans="2:16" x14ac:dyDescent="0.2">
      <c r="B3491" s="3">
        <v>41593</v>
      </c>
      <c r="C3491" t="s">
        <v>13</v>
      </c>
      <c r="D3491" t="s">
        <v>64</v>
      </c>
      <c r="E3491" t="s">
        <v>180</v>
      </c>
      <c r="F3491" t="s">
        <v>7536</v>
      </c>
      <c r="G3491" t="s">
        <v>828</v>
      </c>
      <c r="H3491" t="s">
        <v>17</v>
      </c>
      <c r="I3491" s="2">
        <v>-136</v>
      </c>
      <c r="J3491" s="2">
        <v>-136</v>
      </c>
      <c r="K3491" s="2">
        <v>-136</v>
      </c>
      <c r="P3491">
        <v>2013</v>
      </c>
    </row>
    <row r="3492" spans="2:16" x14ac:dyDescent="0.2">
      <c r="B3492" s="3">
        <v>41596</v>
      </c>
      <c r="C3492" t="s">
        <v>923</v>
      </c>
      <c r="D3492" t="s">
        <v>143</v>
      </c>
      <c r="E3492" t="s">
        <v>8485</v>
      </c>
      <c r="F3492" t="s">
        <v>8486</v>
      </c>
      <c r="H3492" t="s">
        <v>17</v>
      </c>
      <c r="I3492" s="2">
        <v>-9.8000000000000007</v>
      </c>
      <c r="J3492" s="2">
        <v>-9.8000000000000007</v>
      </c>
      <c r="K3492" s="2">
        <v>-9.8000000000000007</v>
      </c>
      <c r="P3492">
        <v>2013</v>
      </c>
    </row>
    <row r="3493" spans="2:16" x14ac:dyDescent="0.2">
      <c r="B3493" s="3">
        <v>41599</v>
      </c>
      <c r="C3493" t="s">
        <v>13</v>
      </c>
      <c r="D3493" t="s">
        <v>5108</v>
      </c>
      <c r="E3493" t="s">
        <v>248</v>
      </c>
      <c r="G3493" t="s">
        <v>250</v>
      </c>
      <c r="H3493" t="s">
        <v>17</v>
      </c>
      <c r="I3493" s="2">
        <v>-1175</v>
      </c>
      <c r="J3493" s="2">
        <v>-1175</v>
      </c>
      <c r="K3493" s="2">
        <v>-1175</v>
      </c>
      <c r="P3493">
        <v>2013</v>
      </c>
    </row>
    <row r="3494" spans="2:16" x14ac:dyDescent="0.2">
      <c r="B3494" s="3">
        <v>41599</v>
      </c>
      <c r="C3494" t="s">
        <v>13</v>
      </c>
      <c r="D3494" t="s">
        <v>5108</v>
      </c>
      <c r="E3494" t="s">
        <v>248</v>
      </c>
      <c r="G3494" t="s">
        <v>250</v>
      </c>
      <c r="H3494" t="s">
        <v>17</v>
      </c>
      <c r="I3494" s="2">
        <v>-1175</v>
      </c>
      <c r="J3494" s="2">
        <v>-1175</v>
      </c>
      <c r="K3494" s="2">
        <v>-1175</v>
      </c>
      <c r="P3494">
        <v>2013</v>
      </c>
    </row>
    <row r="3495" spans="2:16" x14ac:dyDescent="0.2">
      <c r="B3495" s="3">
        <v>41600</v>
      </c>
      <c r="C3495" t="s">
        <v>13</v>
      </c>
      <c r="D3495" s="4" t="s">
        <v>4209</v>
      </c>
      <c r="E3495" t="s">
        <v>49</v>
      </c>
      <c r="F3495" t="s">
        <v>4210</v>
      </c>
      <c r="G3495" t="s">
        <v>280</v>
      </c>
      <c r="H3495" t="s">
        <v>17</v>
      </c>
      <c r="I3495" s="2">
        <v>-500</v>
      </c>
      <c r="J3495" s="2">
        <v>-500</v>
      </c>
      <c r="K3495" s="2">
        <v>-500</v>
      </c>
      <c r="P3495">
        <v>2013</v>
      </c>
    </row>
    <row r="3496" spans="2:16" x14ac:dyDescent="0.2">
      <c r="B3496" s="3">
        <v>41600</v>
      </c>
      <c r="C3496" t="s">
        <v>13</v>
      </c>
      <c r="D3496" s="4" t="s">
        <v>4209</v>
      </c>
      <c r="E3496" t="s">
        <v>49</v>
      </c>
      <c r="F3496" t="s">
        <v>4210</v>
      </c>
      <c r="G3496" t="s">
        <v>280</v>
      </c>
      <c r="H3496" t="s">
        <v>17</v>
      </c>
      <c r="I3496" s="2">
        <v>-500</v>
      </c>
      <c r="J3496" s="2">
        <v>-500</v>
      </c>
      <c r="K3496" s="2">
        <v>-500</v>
      </c>
      <c r="P3496">
        <v>2013</v>
      </c>
    </row>
    <row r="3497" spans="2:16" x14ac:dyDescent="0.2">
      <c r="B3497" s="3">
        <v>41600</v>
      </c>
      <c r="C3497" t="s">
        <v>13</v>
      </c>
      <c r="D3497" t="s">
        <v>197</v>
      </c>
      <c r="E3497" t="s">
        <v>248</v>
      </c>
      <c r="G3497" t="s">
        <v>250</v>
      </c>
      <c r="H3497" t="s">
        <v>17</v>
      </c>
      <c r="I3497" s="2">
        <v>-412.26</v>
      </c>
      <c r="J3497" s="2">
        <v>-412.26</v>
      </c>
      <c r="K3497" s="2">
        <v>-412.26</v>
      </c>
      <c r="P3497">
        <v>2013</v>
      </c>
    </row>
    <row r="3498" spans="2:16" x14ac:dyDescent="0.2">
      <c r="B3498" s="3">
        <v>41600</v>
      </c>
      <c r="C3498" t="s">
        <v>13</v>
      </c>
      <c r="D3498" t="s">
        <v>197</v>
      </c>
      <c r="E3498" t="s">
        <v>248</v>
      </c>
      <c r="G3498" t="s">
        <v>250</v>
      </c>
      <c r="H3498" t="s">
        <v>17</v>
      </c>
      <c r="I3498" s="2">
        <v>-412.26</v>
      </c>
      <c r="J3498" s="2">
        <v>-412.26</v>
      </c>
      <c r="K3498" s="2">
        <v>-412.26</v>
      </c>
      <c r="P3498">
        <v>2013</v>
      </c>
    </row>
    <row r="3499" spans="2:16" x14ac:dyDescent="0.2">
      <c r="B3499" s="3">
        <v>41602</v>
      </c>
      <c r="C3499" t="s">
        <v>334</v>
      </c>
      <c r="E3499" t="s">
        <v>8472</v>
      </c>
      <c r="F3499" t="s">
        <v>8492</v>
      </c>
      <c r="H3499" t="s">
        <v>17</v>
      </c>
      <c r="I3499" s="2">
        <v>-95.59</v>
      </c>
      <c r="J3499" s="2">
        <v>-95.59</v>
      </c>
      <c r="K3499" s="2">
        <v>-95.59</v>
      </c>
      <c r="P3499">
        <v>2013</v>
      </c>
    </row>
    <row r="3500" spans="2:16" x14ac:dyDescent="0.2">
      <c r="B3500" s="3">
        <v>41603</v>
      </c>
      <c r="C3500" t="s">
        <v>140</v>
      </c>
      <c r="E3500" t="s">
        <v>345</v>
      </c>
      <c r="F3500" t="s">
        <v>4076</v>
      </c>
      <c r="G3500" t="s">
        <v>158</v>
      </c>
      <c r="H3500" t="s">
        <v>17</v>
      </c>
      <c r="I3500" s="2">
        <v>-66.959999999999994</v>
      </c>
      <c r="J3500" s="2">
        <v>-66.959999999999994</v>
      </c>
      <c r="K3500" s="2">
        <v>-66.959999999999994</v>
      </c>
      <c r="P3500">
        <v>2013</v>
      </c>
    </row>
    <row r="3501" spans="2:16" x14ac:dyDescent="0.2">
      <c r="B3501" s="3">
        <v>41603</v>
      </c>
      <c r="C3501" t="s">
        <v>140</v>
      </c>
      <c r="E3501" t="s">
        <v>345</v>
      </c>
      <c r="F3501" t="s">
        <v>4077</v>
      </c>
      <c r="G3501" t="s">
        <v>158</v>
      </c>
      <c r="H3501" t="s">
        <v>17</v>
      </c>
      <c r="I3501" s="2">
        <v>-4.5599999999999996</v>
      </c>
      <c r="J3501" s="2">
        <v>-4.5599999999999996</v>
      </c>
      <c r="K3501" s="2">
        <v>-4.5599999999999996</v>
      </c>
      <c r="P3501">
        <v>2013</v>
      </c>
    </row>
    <row r="3502" spans="2:16" x14ac:dyDescent="0.2">
      <c r="B3502" s="3">
        <v>41603</v>
      </c>
      <c r="C3502" t="s">
        <v>13</v>
      </c>
      <c r="D3502" s="4" t="s">
        <v>4211</v>
      </c>
      <c r="E3502" t="s">
        <v>49</v>
      </c>
      <c r="F3502" t="s">
        <v>4212</v>
      </c>
      <c r="G3502" t="s">
        <v>280</v>
      </c>
      <c r="H3502" t="s">
        <v>17</v>
      </c>
      <c r="I3502" s="2">
        <v>-485</v>
      </c>
      <c r="J3502" s="2">
        <v>-485</v>
      </c>
      <c r="K3502" s="2">
        <v>-485</v>
      </c>
      <c r="P3502">
        <v>2013</v>
      </c>
    </row>
    <row r="3503" spans="2:16" x14ac:dyDescent="0.2">
      <c r="B3503" s="3">
        <v>41603</v>
      </c>
      <c r="C3503" t="s">
        <v>13</v>
      </c>
      <c r="D3503" s="4" t="s">
        <v>4211</v>
      </c>
      <c r="E3503" t="s">
        <v>49</v>
      </c>
      <c r="F3503" t="s">
        <v>4212</v>
      </c>
      <c r="G3503" t="s">
        <v>280</v>
      </c>
      <c r="H3503" t="s">
        <v>17</v>
      </c>
      <c r="I3503" s="2">
        <v>-485</v>
      </c>
      <c r="J3503" s="2">
        <v>-485</v>
      </c>
      <c r="K3503" s="2">
        <v>-485</v>
      </c>
      <c r="P3503">
        <v>2013</v>
      </c>
    </row>
    <row r="3504" spans="2:16" x14ac:dyDescent="0.2">
      <c r="B3504" s="3">
        <v>41604</v>
      </c>
      <c r="C3504" t="s">
        <v>13</v>
      </c>
      <c r="D3504" s="4" t="s">
        <v>1469</v>
      </c>
      <c r="E3504" t="s">
        <v>1465</v>
      </c>
      <c r="F3504" t="s">
        <v>1466</v>
      </c>
      <c r="H3504" t="s">
        <v>17</v>
      </c>
      <c r="I3504" s="2">
        <v>-500</v>
      </c>
      <c r="J3504" s="2">
        <v>-500</v>
      </c>
      <c r="K3504" s="2">
        <v>-500</v>
      </c>
      <c r="P3504">
        <v>2013</v>
      </c>
    </row>
    <row r="3505" spans="2:16" x14ac:dyDescent="0.2">
      <c r="B3505" s="3">
        <v>41604</v>
      </c>
      <c r="C3505" t="s">
        <v>13</v>
      </c>
      <c r="D3505" s="4" t="s">
        <v>1469</v>
      </c>
      <c r="E3505" t="s">
        <v>1465</v>
      </c>
      <c r="F3505" t="s">
        <v>1466</v>
      </c>
      <c r="H3505" t="s">
        <v>17</v>
      </c>
      <c r="I3505" s="2">
        <v>-500</v>
      </c>
      <c r="J3505" s="2">
        <v>-500</v>
      </c>
      <c r="K3505" s="2">
        <v>-500</v>
      </c>
      <c r="P3505">
        <v>2013</v>
      </c>
    </row>
    <row r="3506" spans="2:16" x14ac:dyDescent="0.2">
      <c r="B3506" s="3">
        <v>41604</v>
      </c>
      <c r="C3506" t="s">
        <v>140</v>
      </c>
      <c r="E3506" t="s">
        <v>4323</v>
      </c>
      <c r="F3506" t="s">
        <v>2287</v>
      </c>
      <c r="G3506" t="s">
        <v>317</v>
      </c>
      <c r="H3506" t="s">
        <v>17</v>
      </c>
      <c r="I3506" s="2">
        <v>-273.67</v>
      </c>
      <c r="J3506" s="2">
        <v>-273.67</v>
      </c>
      <c r="K3506" s="2">
        <v>-273.67</v>
      </c>
      <c r="P3506">
        <v>2013</v>
      </c>
    </row>
    <row r="3507" spans="2:16" x14ac:dyDescent="0.2">
      <c r="B3507" s="3">
        <v>41605</v>
      </c>
      <c r="C3507" t="s">
        <v>13</v>
      </c>
      <c r="D3507" s="4" t="s">
        <v>5926</v>
      </c>
      <c r="E3507" t="s">
        <v>919</v>
      </c>
      <c r="F3507" t="s">
        <v>7537</v>
      </c>
      <c r="G3507" t="s">
        <v>464</v>
      </c>
      <c r="H3507" t="s">
        <v>17</v>
      </c>
      <c r="I3507" s="2">
        <v>-125</v>
      </c>
      <c r="J3507" s="2">
        <v>-125</v>
      </c>
      <c r="K3507" s="2">
        <v>-125</v>
      </c>
      <c r="P3507">
        <v>2013</v>
      </c>
    </row>
    <row r="3508" spans="2:16" x14ac:dyDescent="0.2">
      <c r="B3508" s="3">
        <v>41605</v>
      </c>
      <c r="C3508" t="s">
        <v>13</v>
      </c>
      <c r="D3508" s="4" t="s">
        <v>5926</v>
      </c>
      <c r="E3508" t="s">
        <v>919</v>
      </c>
      <c r="F3508" t="s">
        <v>7537</v>
      </c>
      <c r="G3508" t="s">
        <v>464</v>
      </c>
      <c r="H3508" t="s">
        <v>17</v>
      </c>
      <c r="I3508" s="2">
        <v>-125</v>
      </c>
      <c r="J3508" s="2">
        <v>-125</v>
      </c>
      <c r="K3508" s="2">
        <v>-125</v>
      </c>
      <c r="P3508">
        <v>2013</v>
      </c>
    </row>
    <row r="3509" spans="2:16" x14ac:dyDescent="0.2">
      <c r="B3509" s="3">
        <v>41605</v>
      </c>
      <c r="C3509" t="s">
        <v>13</v>
      </c>
      <c r="D3509" s="4" t="s">
        <v>5932</v>
      </c>
      <c r="E3509" t="s">
        <v>248</v>
      </c>
      <c r="F3509" t="s">
        <v>8141</v>
      </c>
      <c r="G3509" t="s">
        <v>250</v>
      </c>
      <c r="H3509" t="s">
        <v>17</v>
      </c>
      <c r="I3509" s="2">
        <v>-3449.4</v>
      </c>
      <c r="J3509" s="2">
        <v>-3449.4</v>
      </c>
      <c r="K3509" s="2">
        <v>-3449.4</v>
      </c>
      <c r="P3509">
        <v>2013</v>
      </c>
    </row>
    <row r="3510" spans="2:16" x14ac:dyDescent="0.2">
      <c r="B3510" s="3">
        <v>41605</v>
      </c>
      <c r="C3510" t="s">
        <v>13</v>
      </c>
      <c r="D3510" s="4" t="s">
        <v>5932</v>
      </c>
      <c r="E3510" t="s">
        <v>248</v>
      </c>
      <c r="F3510" t="s">
        <v>8141</v>
      </c>
      <c r="G3510" t="s">
        <v>250</v>
      </c>
      <c r="H3510" t="s">
        <v>17</v>
      </c>
      <c r="I3510" s="2">
        <v>-3449.4</v>
      </c>
      <c r="J3510" s="2">
        <v>-3449.4</v>
      </c>
      <c r="K3510" s="2">
        <v>-3449.4</v>
      </c>
      <c r="P3510">
        <v>2013</v>
      </c>
    </row>
    <row r="3511" spans="2:16" x14ac:dyDescent="0.2">
      <c r="B3511" s="3">
        <v>41605</v>
      </c>
      <c r="C3511" t="s">
        <v>13</v>
      </c>
      <c r="D3511" s="4" t="s">
        <v>8140</v>
      </c>
      <c r="E3511" t="s">
        <v>24</v>
      </c>
      <c r="G3511" t="s">
        <v>288</v>
      </c>
      <c r="H3511" t="s">
        <v>17</v>
      </c>
      <c r="I3511" s="2">
        <v>-883.09</v>
      </c>
      <c r="J3511" s="2">
        <v>-883.09</v>
      </c>
      <c r="K3511" s="2">
        <v>-883.09</v>
      </c>
      <c r="P3511">
        <v>2013</v>
      </c>
    </row>
    <row r="3512" spans="2:16" x14ac:dyDescent="0.2">
      <c r="B3512" s="3">
        <v>41605</v>
      </c>
      <c r="C3512" t="s">
        <v>13</v>
      </c>
      <c r="D3512" s="4" t="s">
        <v>8140</v>
      </c>
      <c r="E3512" t="s">
        <v>24</v>
      </c>
      <c r="G3512" t="s">
        <v>288</v>
      </c>
      <c r="H3512" t="s">
        <v>17</v>
      </c>
      <c r="I3512" s="2">
        <v>-883.09</v>
      </c>
      <c r="J3512" s="2">
        <v>-883.09</v>
      </c>
      <c r="K3512" s="2">
        <v>-883.09</v>
      </c>
      <c r="P3512">
        <v>2013</v>
      </c>
    </row>
    <row r="3513" spans="2:16" x14ac:dyDescent="0.2">
      <c r="B3513" s="3">
        <v>41605</v>
      </c>
      <c r="C3513" t="s">
        <v>13</v>
      </c>
      <c r="D3513" s="4" t="s">
        <v>5929</v>
      </c>
      <c r="E3513" t="s">
        <v>24</v>
      </c>
      <c r="F3513" t="s">
        <v>3661</v>
      </c>
      <c r="G3513" t="s">
        <v>172</v>
      </c>
      <c r="H3513" t="s">
        <v>17</v>
      </c>
      <c r="I3513" s="2">
        <v>-352</v>
      </c>
      <c r="J3513" s="2">
        <v>-352</v>
      </c>
      <c r="K3513" s="2">
        <v>-352</v>
      </c>
      <c r="P3513">
        <v>2013</v>
      </c>
    </row>
    <row r="3514" spans="2:16" x14ac:dyDescent="0.2">
      <c r="B3514" s="3">
        <v>41605</v>
      </c>
      <c r="C3514" t="s">
        <v>13</v>
      </c>
      <c r="D3514" s="4" t="s">
        <v>5929</v>
      </c>
      <c r="E3514" t="s">
        <v>24</v>
      </c>
      <c r="F3514" t="s">
        <v>3661</v>
      </c>
      <c r="G3514" t="s">
        <v>172</v>
      </c>
      <c r="H3514" t="s">
        <v>17</v>
      </c>
      <c r="I3514" s="2">
        <v>-352</v>
      </c>
      <c r="J3514" s="2">
        <v>-352</v>
      </c>
      <c r="K3514" s="2">
        <v>-352</v>
      </c>
      <c r="P3514">
        <v>2013</v>
      </c>
    </row>
    <row r="3515" spans="2:16" x14ac:dyDescent="0.2">
      <c r="B3515" s="3">
        <v>41605</v>
      </c>
      <c r="C3515" t="s">
        <v>140</v>
      </c>
      <c r="D3515" t="s">
        <v>143</v>
      </c>
      <c r="E3515" t="s">
        <v>4323</v>
      </c>
      <c r="F3515" t="s">
        <v>4324</v>
      </c>
      <c r="G3515" t="s">
        <v>317</v>
      </c>
      <c r="H3515" t="s">
        <v>17</v>
      </c>
      <c r="I3515" s="2">
        <v>-28</v>
      </c>
      <c r="J3515" s="2">
        <v>-28</v>
      </c>
      <c r="K3515" s="2">
        <v>-28</v>
      </c>
      <c r="P3515">
        <v>2013</v>
      </c>
    </row>
    <row r="3516" spans="2:16" x14ac:dyDescent="0.2">
      <c r="B3516" s="3">
        <v>41609</v>
      </c>
      <c r="C3516" t="s">
        <v>923</v>
      </c>
      <c r="D3516" t="s">
        <v>143</v>
      </c>
      <c r="E3516" t="s">
        <v>6283</v>
      </c>
      <c r="H3516" t="s">
        <v>17</v>
      </c>
      <c r="I3516" s="2">
        <v>-100</v>
      </c>
      <c r="J3516" s="2">
        <v>-100</v>
      </c>
      <c r="K3516" s="2">
        <v>-100</v>
      </c>
      <c r="P3516">
        <v>2013</v>
      </c>
    </row>
    <row r="3517" spans="2:16" x14ac:dyDescent="0.2">
      <c r="B3517" s="3">
        <v>41610</v>
      </c>
      <c r="C3517" t="s">
        <v>1833</v>
      </c>
      <c r="E3517" t="s">
        <v>210</v>
      </c>
      <c r="F3517" t="s">
        <v>7837</v>
      </c>
      <c r="G3517" t="s">
        <v>812</v>
      </c>
      <c r="H3517" t="s">
        <v>17</v>
      </c>
      <c r="I3517" s="2">
        <v>-4750</v>
      </c>
      <c r="J3517" s="2">
        <v>-4750</v>
      </c>
      <c r="K3517" s="2">
        <v>-4750</v>
      </c>
      <c r="P3517">
        <v>2013</v>
      </c>
    </row>
    <row r="3518" spans="2:16" x14ac:dyDescent="0.2">
      <c r="B3518" s="3">
        <v>41610</v>
      </c>
      <c r="C3518" t="s">
        <v>140</v>
      </c>
      <c r="E3518" t="s">
        <v>19</v>
      </c>
      <c r="F3518" t="s">
        <v>4078</v>
      </c>
      <c r="G3518" t="s">
        <v>320</v>
      </c>
      <c r="H3518" t="s">
        <v>17</v>
      </c>
      <c r="I3518" s="2">
        <v>-156.56</v>
      </c>
      <c r="J3518" s="2">
        <v>-156.56</v>
      </c>
      <c r="K3518" s="2">
        <v>-156.56</v>
      </c>
      <c r="P3518">
        <v>2013</v>
      </c>
    </row>
    <row r="3519" spans="2:16" x14ac:dyDescent="0.2">
      <c r="B3519" s="3">
        <v>41610</v>
      </c>
      <c r="C3519" t="s">
        <v>2002</v>
      </c>
      <c r="E3519" t="s">
        <v>2003</v>
      </c>
      <c r="F3519" t="s">
        <v>4142</v>
      </c>
      <c r="G3519" t="s">
        <v>320</v>
      </c>
      <c r="H3519" t="s">
        <v>17</v>
      </c>
      <c r="I3519" s="2">
        <v>-7.73</v>
      </c>
      <c r="J3519" s="2">
        <v>-7.73</v>
      </c>
      <c r="K3519" s="2">
        <v>-7.73</v>
      </c>
      <c r="P3519">
        <v>2013</v>
      </c>
    </row>
    <row r="3520" spans="2:16" x14ac:dyDescent="0.2">
      <c r="B3520" s="3">
        <v>41610</v>
      </c>
      <c r="C3520" t="s">
        <v>140</v>
      </c>
      <c r="E3520" t="s">
        <v>19</v>
      </c>
      <c r="F3520" t="s">
        <v>4326</v>
      </c>
      <c r="G3520" t="s">
        <v>178</v>
      </c>
      <c r="H3520" t="s">
        <v>17</v>
      </c>
      <c r="I3520" s="2">
        <v>-98.28</v>
      </c>
      <c r="J3520" s="2">
        <v>-98.28</v>
      </c>
      <c r="K3520" s="2">
        <v>-98.28</v>
      </c>
      <c r="P3520">
        <v>2013</v>
      </c>
    </row>
    <row r="3521" spans="2:16" x14ac:dyDescent="0.2">
      <c r="B3521" s="3">
        <v>41610</v>
      </c>
      <c r="C3521" t="s">
        <v>13</v>
      </c>
      <c r="D3521" s="4" t="s">
        <v>3915</v>
      </c>
      <c r="E3521" t="s">
        <v>176</v>
      </c>
      <c r="F3521" t="s">
        <v>3916</v>
      </c>
      <c r="G3521" t="s">
        <v>240</v>
      </c>
      <c r="H3521" t="s">
        <v>17</v>
      </c>
      <c r="I3521" s="2">
        <v>-587.5</v>
      </c>
      <c r="J3521" s="2">
        <v>-587.5</v>
      </c>
      <c r="K3521" s="2">
        <v>-587.5</v>
      </c>
      <c r="P3521">
        <v>2013</v>
      </c>
    </row>
    <row r="3522" spans="2:16" x14ac:dyDescent="0.2">
      <c r="B3522" s="3">
        <v>41610</v>
      </c>
      <c r="C3522" t="s">
        <v>13</v>
      </c>
      <c r="D3522" s="4" t="s">
        <v>3915</v>
      </c>
      <c r="E3522" t="s">
        <v>176</v>
      </c>
      <c r="F3522" t="s">
        <v>3916</v>
      </c>
      <c r="G3522" t="s">
        <v>240</v>
      </c>
      <c r="H3522" t="s">
        <v>17</v>
      </c>
      <c r="I3522" s="2">
        <v>-587.5</v>
      </c>
      <c r="J3522" s="2">
        <v>-587.5</v>
      </c>
      <c r="K3522" s="2">
        <v>-587.5</v>
      </c>
      <c r="P3522">
        <v>2013</v>
      </c>
    </row>
    <row r="3523" spans="2:16" x14ac:dyDescent="0.2">
      <c r="B3523" s="3">
        <v>41610</v>
      </c>
      <c r="C3523" t="s">
        <v>140</v>
      </c>
      <c r="E3523" t="s">
        <v>19</v>
      </c>
      <c r="F3523" t="s">
        <v>1587</v>
      </c>
      <c r="G3523" t="s">
        <v>240</v>
      </c>
      <c r="H3523" t="s">
        <v>17</v>
      </c>
      <c r="I3523" s="2">
        <v>-282.55</v>
      </c>
      <c r="J3523" s="2">
        <v>-282.55</v>
      </c>
      <c r="K3523" s="2">
        <v>-282.55</v>
      </c>
      <c r="P3523">
        <v>2013</v>
      </c>
    </row>
    <row r="3524" spans="2:16" x14ac:dyDescent="0.2">
      <c r="B3524" s="3">
        <v>41610</v>
      </c>
      <c r="C3524" t="s">
        <v>140</v>
      </c>
      <c r="E3524" t="s">
        <v>19</v>
      </c>
      <c r="F3524" t="s">
        <v>1587</v>
      </c>
      <c r="G3524" t="s">
        <v>240</v>
      </c>
      <c r="H3524" t="s">
        <v>17</v>
      </c>
      <c r="I3524" s="2">
        <v>22.06</v>
      </c>
      <c r="J3524" s="2"/>
      <c r="K3524" s="2">
        <v>22.06</v>
      </c>
      <c r="P3524">
        <v>2013</v>
      </c>
    </row>
    <row r="3525" spans="2:16" x14ac:dyDescent="0.2">
      <c r="B3525" s="3">
        <v>41611</v>
      </c>
      <c r="C3525" t="s">
        <v>13</v>
      </c>
      <c r="D3525" s="4" t="s">
        <v>2376</v>
      </c>
      <c r="E3525" t="s">
        <v>458</v>
      </c>
      <c r="F3525" t="s">
        <v>7775</v>
      </c>
      <c r="G3525" t="s">
        <v>271</v>
      </c>
      <c r="H3525" t="s">
        <v>17</v>
      </c>
      <c r="I3525" s="2">
        <v>-550</v>
      </c>
      <c r="J3525" s="2">
        <v>-550</v>
      </c>
      <c r="K3525" s="2">
        <v>-550</v>
      </c>
      <c r="P3525">
        <v>2013</v>
      </c>
    </row>
    <row r="3526" spans="2:16" x14ac:dyDescent="0.2">
      <c r="B3526" s="3">
        <v>41611</v>
      </c>
      <c r="C3526" t="s">
        <v>13</v>
      </c>
      <c r="D3526" s="4" t="s">
        <v>2376</v>
      </c>
      <c r="E3526" t="s">
        <v>458</v>
      </c>
      <c r="F3526" t="s">
        <v>7775</v>
      </c>
      <c r="G3526" t="s">
        <v>271</v>
      </c>
      <c r="H3526" t="s">
        <v>17</v>
      </c>
      <c r="I3526" s="2">
        <v>-550</v>
      </c>
      <c r="J3526" s="2">
        <v>-550</v>
      </c>
      <c r="K3526" s="2">
        <v>-550</v>
      </c>
      <c r="P3526">
        <v>2013</v>
      </c>
    </row>
    <row r="3527" spans="2:16" x14ac:dyDescent="0.2">
      <c r="B3527" s="3">
        <v>41611</v>
      </c>
      <c r="C3527" t="s">
        <v>140</v>
      </c>
      <c r="E3527" t="s">
        <v>345</v>
      </c>
      <c r="F3527" t="s">
        <v>368</v>
      </c>
      <c r="G3527" t="s">
        <v>178</v>
      </c>
      <c r="H3527" t="s">
        <v>17</v>
      </c>
      <c r="I3527" s="2">
        <v>37.15</v>
      </c>
      <c r="J3527" s="2"/>
      <c r="K3527" s="2">
        <v>37.15</v>
      </c>
      <c r="P3527">
        <v>2013</v>
      </c>
    </row>
    <row r="3528" spans="2:16" x14ac:dyDescent="0.2">
      <c r="B3528" s="3">
        <v>41611</v>
      </c>
      <c r="C3528" t="s">
        <v>140</v>
      </c>
      <c r="E3528" t="s">
        <v>345</v>
      </c>
      <c r="F3528" t="s">
        <v>4327</v>
      </c>
      <c r="G3528" t="s">
        <v>178</v>
      </c>
      <c r="H3528" t="s">
        <v>17</v>
      </c>
      <c r="I3528" s="2">
        <v>-49.9</v>
      </c>
      <c r="J3528" s="2">
        <v>-49.9</v>
      </c>
      <c r="K3528" s="2">
        <v>-49.9</v>
      </c>
      <c r="P3528">
        <v>2013</v>
      </c>
    </row>
    <row r="3529" spans="2:16" x14ac:dyDescent="0.2">
      <c r="B3529" s="3">
        <v>41611</v>
      </c>
      <c r="C3529" t="s">
        <v>140</v>
      </c>
      <c r="E3529" t="s">
        <v>345</v>
      </c>
      <c r="F3529" t="s">
        <v>368</v>
      </c>
      <c r="G3529" t="s">
        <v>178</v>
      </c>
      <c r="H3529" t="s">
        <v>17</v>
      </c>
      <c r="I3529" s="2">
        <v>-104.66</v>
      </c>
      <c r="J3529" s="2">
        <v>-104.66</v>
      </c>
      <c r="K3529" s="2">
        <v>-104.66</v>
      </c>
      <c r="P3529">
        <v>2013</v>
      </c>
    </row>
    <row r="3530" spans="2:16" x14ac:dyDescent="0.2">
      <c r="B3530" s="3">
        <v>41612</v>
      </c>
      <c r="C3530" t="s">
        <v>13</v>
      </c>
      <c r="D3530" s="4" t="s">
        <v>4213</v>
      </c>
      <c r="E3530" t="s">
        <v>176</v>
      </c>
      <c r="F3530" t="s">
        <v>4214</v>
      </c>
      <c r="G3530" t="s">
        <v>178</v>
      </c>
      <c r="H3530" t="s">
        <v>17</v>
      </c>
      <c r="I3530" s="2">
        <v>-1544.5</v>
      </c>
      <c r="J3530" s="2">
        <v>-1544.5</v>
      </c>
      <c r="K3530" s="2">
        <v>-1544.5</v>
      </c>
      <c r="P3530">
        <v>2013</v>
      </c>
    </row>
    <row r="3531" spans="2:16" x14ac:dyDescent="0.2">
      <c r="B3531" s="3">
        <v>41612</v>
      </c>
      <c r="C3531" t="s">
        <v>13</v>
      </c>
      <c r="D3531" s="4" t="s">
        <v>4213</v>
      </c>
      <c r="E3531" t="s">
        <v>176</v>
      </c>
      <c r="F3531" t="s">
        <v>4214</v>
      </c>
      <c r="G3531" t="s">
        <v>178</v>
      </c>
      <c r="H3531" t="s">
        <v>17</v>
      </c>
      <c r="I3531" s="2">
        <v>-1544.5</v>
      </c>
      <c r="J3531" s="2">
        <v>-1544.5</v>
      </c>
      <c r="K3531" s="2">
        <v>-1544.5</v>
      </c>
      <c r="P3531">
        <v>2013</v>
      </c>
    </row>
    <row r="3532" spans="2:16" x14ac:dyDescent="0.2">
      <c r="B3532" s="3">
        <v>41612</v>
      </c>
      <c r="C3532" t="s">
        <v>140</v>
      </c>
      <c r="E3532" t="s">
        <v>4323</v>
      </c>
      <c r="F3532" t="s">
        <v>2287</v>
      </c>
      <c r="G3532" t="s">
        <v>317</v>
      </c>
      <c r="H3532" t="s">
        <v>17</v>
      </c>
      <c r="I3532" s="2">
        <v>22.47</v>
      </c>
      <c r="J3532" s="2"/>
      <c r="K3532" s="2">
        <v>22.47</v>
      </c>
      <c r="P3532">
        <v>2013</v>
      </c>
    </row>
    <row r="3533" spans="2:16" x14ac:dyDescent="0.2">
      <c r="B3533" s="3">
        <v>41613</v>
      </c>
      <c r="C3533" t="s">
        <v>13</v>
      </c>
      <c r="D3533" s="4" t="s">
        <v>3917</v>
      </c>
      <c r="E3533" t="s">
        <v>1507</v>
      </c>
      <c r="F3533" t="s">
        <v>3918</v>
      </c>
      <c r="G3533" t="s">
        <v>258</v>
      </c>
      <c r="H3533" t="s">
        <v>17</v>
      </c>
      <c r="I3533" s="2">
        <v>-450</v>
      </c>
      <c r="J3533" s="2">
        <v>-450</v>
      </c>
      <c r="K3533" s="2">
        <v>-450</v>
      </c>
      <c r="P3533">
        <v>2013</v>
      </c>
    </row>
    <row r="3534" spans="2:16" x14ac:dyDescent="0.2">
      <c r="B3534" s="3">
        <v>41613</v>
      </c>
      <c r="C3534" t="s">
        <v>13</v>
      </c>
      <c r="D3534" s="4" t="s">
        <v>3917</v>
      </c>
      <c r="E3534" t="s">
        <v>1507</v>
      </c>
      <c r="F3534" t="s">
        <v>3918</v>
      </c>
      <c r="G3534" t="s">
        <v>258</v>
      </c>
      <c r="H3534" t="s">
        <v>17</v>
      </c>
      <c r="I3534" s="2">
        <v>-450</v>
      </c>
      <c r="J3534" s="2">
        <v>-450</v>
      </c>
      <c r="K3534" s="2">
        <v>-450</v>
      </c>
      <c r="P3534">
        <v>2013</v>
      </c>
    </row>
    <row r="3535" spans="2:16" x14ac:dyDescent="0.2">
      <c r="B3535" s="3">
        <v>41613</v>
      </c>
      <c r="C3535" t="s">
        <v>140</v>
      </c>
      <c r="D3535" t="s">
        <v>143</v>
      </c>
      <c r="E3535" t="s">
        <v>19</v>
      </c>
      <c r="F3535" t="s">
        <v>4329</v>
      </c>
      <c r="G3535" t="s">
        <v>464</v>
      </c>
      <c r="H3535" t="s">
        <v>17</v>
      </c>
      <c r="I3535" s="2">
        <v>-69.88</v>
      </c>
      <c r="J3535" s="2">
        <v>-69.88</v>
      </c>
      <c r="K3535" s="2">
        <v>-69.88</v>
      </c>
      <c r="P3535">
        <v>2013</v>
      </c>
    </row>
    <row r="3536" spans="2:16" x14ac:dyDescent="0.2">
      <c r="B3536" s="3">
        <v>41613</v>
      </c>
      <c r="C3536" t="s">
        <v>140</v>
      </c>
      <c r="E3536" t="s">
        <v>19</v>
      </c>
      <c r="F3536" t="s">
        <v>4079</v>
      </c>
      <c r="G3536" t="s">
        <v>317</v>
      </c>
      <c r="H3536" t="s">
        <v>17</v>
      </c>
      <c r="I3536" s="2">
        <v>-69.099999999999994</v>
      </c>
      <c r="J3536" s="2">
        <v>-69.099999999999994</v>
      </c>
      <c r="K3536" s="2">
        <v>-69.099999999999994</v>
      </c>
      <c r="P3536">
        <v>2013</v>
      </c>
    </row>
    <row r="3537" spans="2:16" x14ac:dyDescent="0.2">
      <c r="B3537" s="3">
        <v>41613</v>
      </c>
      <c r="C3537" t="s">
        <v>140</v>
      </c>
      <c r="D3537" t="s">
        <v>143</v>
      </c>
      <c r="E3537" t="s">
        <v>19</v>
      </c>
      <c r="F3537" t="s">
        <v>1474</v>
      </c>
      <c r="G3537" t="s">
        <v>295</v>
      </c>
      <c r="H3537" t="s">
        <v>17</v>
      </c>
      <c r="I3537" s="2">
        <v>-50</v>
      </c>
      <c r="J3537" s="2">
        <v>-50</v>
      </c>
      <c r="K3537" s="2">
        <v>-50</v>
      </c>
      <c r="P3537">
        <v>2013</v>
      </c>
    </row>
    <row r="3538" spans="2:16" x14ac:dyDescent="0.2">
      <c r="B3538" s="3">
        <v>41613</v>
      </c>
      <c r="C3538" t="s">
        <v>140</v>
      </c>
      <c r="D3538" t="s">
        <v>143</v>
      </c>
      <c r="E3538" t="s">
        <v>19</v>
      </c>
      <c r="F3538" t="s">
        <v>7846</v>
      </c>
      <c r="G3538" t="s">
        <v>295</v>
      </c>
      <c r="H3538" t="s">
        <v>17</v>
      </c>
      <c r="I3538" s="2">
        <v>-10</v>
      </c>
      <c r="J3538" s="2">
        <v>-10</v>
      </c>
      <c r="K3538" s="2">
        <v>-10</v>
      </c>
      <c r="P3538">
        <v>2013</v>
      </c>
    </row>
    <row r="3539" spans="2:16" x14ac:dyDescent="0.2">
      <c r="B3539" s="3">
        <v>41614</v>
      </c>
      <c r="C3539" t="s">
        <v>13</v>
      </c>
      <c r="D3539" t="s">
        <v>3724</v>
      </c>
      <c r="E3539" t="s">
        <v>1518</v>
      </c>
      <c r="F3539" t="s">
        <v>3919</v>
      </c>
      <c r="G3539" t="s">
        <v>295</v>
      </c>
      <c r="H3539" t="s">
        <v>17</v>
      </c>
      <c r="I3539" s="2">
        <v>-120</v>
      </c>
      <c r="J3539" s="2">
        <v>-120</v>
      </c>
      <c r="K3539" s="2">
        <v>-120</v>
      </c>
      <c r="P3539">
        <v>2013</v>
      </c>
    </row>
    <row r="3540" spans="2:16" x14ac:dyDescent="0.2">
      <c r="B3540" s="3">
        <v>41614</v>
      </c>
      <c r="C3540" t="s">
        <v>140</v>
      </c>
      <c r="E3540" t="s">
        <v>345</v>
      </c>
      <c r="F3540" t="s">
        <v>4080</v>
      </c>
      <c r="G3540" t="s">
        <v>295</v>
      </c>
      <c r="H3540" t="s">
        <v>17</v>
      </c>
      <c r="I3540" s="2">
        <v>-44.26</v>
      </c>
      <c r="J3540" s="2">
        <v>-44.26</v>
      </c>
      <c r="K3540" s="2">
        <v>-44.26</v>
      </c>
      <c r="P3540">
        <v>2013</v>
      </c>
    </row>
    <row r="3541" spans="2:16" x14ac:dyDescent="0.2">
      <c r="B3541" s="3">
        <v>41614</v>
      </c>
      <c r="C3541" t="s">
        <v>13</v>
      </c>
      <c r="D3541" t="s">
        <v>3724</v>
      </c>
      <c r="E3541" t="s">
        <v>1518</v>
      </c>
      <c r="F3541" t="s">
        <v>4215</v>
      </c>
      <c r="G3541" t="s">
        <v>295</v>
      </c>
      <c r="H3541" t="s">
        <v>17</v>
      </c>
      <c r="I3541" s="2">
        <v>-240</v>
      </c>
      <c r="J3541" s="2">
        <v>-240</v>
      </c>
      <c r="K3541" s="2">
        <v>-240</v>
      </c>
      <c r="P3541">
        <v>2013</v>
      </c>
    </row>
    <row r="3542" spans="2:16" x14ac:dyDescent="0.2">
      <c r="B3542" s="3">
        <v>41614</v>
      </c>
      <c r="C3542" t="s">
        <v>13</v>
      </c>
      <c r="D3542" t="s">
        <v>3724</v>
      </c>
      <c r="E3542" t="s">
        <v>1518</v>
      </c>
      <c r="F3542" t="s">
        <v>7795</v>
      </c>
      <c r="G3542" t="s">
        <v>295</v>
      </c>
      <c r="H3542" t="s">
        <v>17</v>
      </c>
      <c r="I3542" s="2">
        <v>-175</v>
      </c>
      <c r="J3542" s="2">
        <v>-175</v>
      </c>
      <c r="K3542" s="2">
        <v>-175</v>
      </c>
      <c r="P3542">
        <v>2013</v>
      </c>
    </row>
    <row r="3543" spans="2:16" x14ac:dyDescent="0.2">
      <c r="B3543" s="3">
        <v>41615</v>
      </c>
      <c r="C3543" t="s">
        <v>13</v>
      </c>
      <c r="D3543" t="s">
        <v>3920</v>
      </c>
      <c r="E3543" t="s">
        <v>453</v>
      </c>
      <c r="F3543" t="s">
        <v>3812</v>
      </c>
      <c r="G3543" t="s">
        <v>317</v>
      </c>
      <c r="H3543" t="s">
        <v>17</v>
      </c>
      <c r="I3543" s="2">
        <v>-360</v>
      </c>
      <c r="J3543" s="2">
        <v>-360</v>
      </c>
      <c r="K3543" s="2">
        <v>-360</v>
      </c>
      <c r="P3543">
        <v>2013</v>
      </c>
    </row>
    <row r="3544" spans="2:16" x14ac:dyDescent="0.2">
      <c r="B3544" s="3">
        <v>41615</v>
      </c>
      <c r="C3544" t="s">
        <v>13</v>
      </c>
      <c r="D3544" t="s">
        <v>3920</v>
      </c>
      <c r="E3544" t="s">
        <v>453</v>
      </c>
      <c r="F3544" t="s">
        <v>4218</v>
      </c>
      <c r="G3544" t="s">
        <v>317</v>
      </c>
      <c r="H3544" t="s">
        <v>17</v>
      </c>
      <c r="I3544" s="2">
        <v>-400</v>
      </c>
      <c r="J3544" s="2">
        <v>-400</v>
      </c>
      <c r="K3544" s="2">
        <v>-400</v>
      </c>
      <c r="P3544">
        <v>2013</v>
      </c>
    </row>
    <row r="3545" spans="2:16" x14ac:dyDescent="0.2">
      <c r="B3545" s="3">
        <v>41618</v>
      </c>
      <c r="C3545" t="s">
        <v>140</v>
      </c>
      <c r="D3545" t="s">
        <v>143</v>
      </c>
      <c r="E3545" t="s">
        <v>345</v>
      </c>
      <c r="F3545" t="s">
        <v>3496</v>
      </c>
      <c r="G3545" t="s">
        <v>178</v>
      </c>
      <c r="H3545" t="s">
        <v>17</v>
      </c>
      <c r="I3545" s="2">
        <v>-11</v>
      </c>
      <c r="J3545" s="2">
        <v>-11</v>
      </c>
      <c r="K3545" s="2">
        <v>-11</v>
      </c>
      <c r="P3545">
        <v>2013</v>
      </c>
    </row>
    <row r="3546" spans="2:16" x14ac:dyDescent="0.2">
      <c r="B3546" s="3">
        <v>41618</v>
      </c>
      <c r="C3546" t="s">
        <v>140</v>
      </c>
      <c r="D3546" t="s">
        <v>143</v>
      </c>
      <c r="E3546" t="s">
        <v>345</v>
      </c>
      <c r="F3546" t="s">
        <v>4330</v>
      </c>
      <c r="G3546" t="s">
        <v>280</v>
      </c>
      <c r="H3546" t="s">
        <v>17</v>
      </c>
      <c r="I3546" s="2">
        <v>-10.65</v>
      </c>
      <c r="J3546" s="2">
        <v>-10.65</v>
      </c>
      <c r="K3546" s="2">
        <v>-10.65</v>
      </c>
      <c r="P3546">
        <v>2013</v>
      </c>
    </row>
    <row r="3547" spans="2:16" x14ac:dyDescent="0.2">
      <c r="B3547" s="3">
        <v>41618</v>
      </c>
      <c r="C3547" t="s">
        <v>140</v>
      </c>
      <c r="E3547" t="s">
        <v>345</v>
      </c>
      <c r="F3547" t="s">
        <v>4329</v>
      </c>
      <c r="G3547" t="s">
        <v>464</v>
      </c>
      <c r="H3547" t="s">
        <v>17</v>
      </c>
      <c r="I3547" s="2">
        <v>74.23</v>
      </c>
      <c r="J3547" s="2"/>
      <c r="K3547" s="2">
        <v>74.23</v>
      </c>
      <c r="P3547">
        <v>2013</v>
      </c>
    </row>
    <row r="3548" spans="2:16" x14ac:dyDescent="0.2">
      <c r="B3548" s="3">
        <v>41618</v>
      </c>
      <c r="C3548" t="s">
        <v>140</v>
      </c>
      <c r="E3548" t="s">
        <v>345</v>
      </c>
      <c r="F3548" t="s">
        <v>4081</v>
      </c>
      <c r="G3548" t="s">
        <v>310</v>
      </c>
      <c r="H3548" t="s">
        <v>17</v>
      </c>
      <c r="I3548" s="2">
        <v>-12.13</v>
      </c>
      <c r="J3548" s="2">
        <v>-12.13</v>
      </c>
      <c r="K3548" s="2">
        <v>-12.13</v>
      </c>
      <c r="P3548">
        <v>2013</v>
      </c>
    </row>
    <row r="3549" spans="2:16" x14ac:dyDescent="0.2">
      <c r="B3549" s="3">
        <v>41619</v>
      </c>
      <c r="C3549" t="s">
        <v>140</v>
      </c>
      <c r="D3549" t="s">
        <v>143</v>
      </c>
      <c r="E3549" t="s">
        <v>4323</v>
      </c>
      <c r="F3549" t="s">
        <v>4331</v>
      </c>
      <c r="G3549" t="s">
        <v>635</v>
      </c>
      <c r="H3549" t="s">
        <v>17</v>
      </c>
      <c r="I3549" s="2">
        <v>-97.51</v>
      </c>
      <c r="J3549" s="2">
        <v>-97.51</v>
      </c>
      <c r="K3549" s="2">
        <v>-97.51</v>
      </c>
      <c r="P3549">
        <v>2013</v>
      </c>
    </row>
    <row r="3550" spans="2:16" x14ac:dyDescent="0.2">
      <c r="B3550" s="3">
        <v>41620</v>
      </c>
      <c r="C3550" t="s">
        <v>140</v>
      </c>
      <c r="E3550" t="s">
        <v>19</v>
      </c>
      <c r="F3550" t="s">
        <v>4333</v>
      </c>
      <c r="G3550" t="s">
        <v>364</v>
      </c>
      <c r="H3550" t="s">
        <v>17</v>
      </c>
      <c r="I3550" s="2">
        <v>-326.93</v>
      </c>
      <c r="J3550" s="2">
        <v>-326.93</v>
      </c>
      <c r="K3550" s="2">
        <v>-326.93</v>
      </c>
      <c r="P3550">
        <v>2013</v>
      </c>
    </row>
    <row r="3551" spans="2:16" x14ac:dyDescent="0.2">
      <c r="B3551" s="3">
        <v>41621</v>
      </c>
      <c r="C3551" t="s">
        <v>13</v>
      </c>
      <c r="D3551" t="s">
        <v>3921</v>
      </c>
      <c r="E3551" t="s">
        <v>1518</v>
      </c>
      <c r="F3551" t="s">
        <v>3922</v>
      </c>
      <c r="G3551" t="s">
        <v>295</v>
      </c>
      <c r="H3551" t="s">
        <v>17</v>
      </c>
      <c r="I3551" s="2">
        <v>-150</v>
      </c>
      <c r="J3551" s="2">
        <v>-150</v>
      </c>
      <c r="K3551" s="2">
        <v>-150</v>
      </c>
      <c r="P3551">
        <v>2013</v>
      </c>
    </row>
    <row r="3552" spans="2:16" x14ac:dyDescent="0.2">
      <c r="B3552" s="3">
        <v>41621</v>
      </c>
      <c r="C3552" t="s">
        <v>140</v>
      </c>
      <c r="E3552" t="s">
        <v>19</v>
      </c>
      <c r="F3552" t="s">
        <v>4082</v>
      </c>
      <c r="G3552" t="s">
        <v>295</v>
      </c>
      <c r="H3552" t="s">
        <v>17</v>
      </c>
      <c r="I3552" s="2">
        <v>-28.46</v>
      </c>
      <c r="J3552" s="2">
        <v>-28.46</v>
      </c>
      <c r="K3552" s="2">
        <v>-28.46</v>
      </c>
      <c r="P3552">
        <v>2013</v>
      </c>
    </row>
    <row r="3553" spans="2:16" x14ac:dyDescent="0.2">
      <c r="B3553" s="3">
        <v>41621</v>
      </c>
      <c r="C3553" t="s">
        <v>13</v>
      </c>
      <c r="D3553" t="s">
        <v>3921</v>
      </c>
      <c r="E3553" t="s">
        <v>1518</v>
      </c>
      <c r="F3553" t="s">
        <v>4219</v>
      </c>
      <c r="G3553" t="s">
        <v>295</v>
      </c>
      <c r="H3553" t="s">
        <v>17</v>
      </c>
      <c r="I3553" s="2">
        <v>-300</v>
      </c>
      <c r="J3553" s="2">
        <v>-300</v>
      </c>
      <c r="K3553" s="2">
        <v>-300</v>
      </c>
      <c r="P3553">
        <v>2013</v>
      </c>
    </row>
    <row r="3554" spans="2:16" x14ac:dyDescent="0.2">
      <c r="B3554" s="3">
        <v>41622</v>
      </c>
      <c r="C3554" t="s">
        <v>13</v>
      </c>
      <c r="D3554" s="4" t="s">
        <v>8142</v>
      </c>
      <c r="E3554" t="s">
        <v>1518</v>
      </c>
      <c r="F3554" t="s">
        <v>8143</v>
      </c>
      <c r="G3554" t="s">
        <v>166</v>
      </c>
      <c r="H3554" t="s">
        <v>17</v>
      </c>
      <c r="I3554" s="2">
        <v>-130</v>
      </c>
      <c r="J3554" s="2">
        <v>-130</v>
      </c>
      <c r="K3554" s="2">
        <v>-130</v>
      </c>
      <c r="P3554">
        <v>2013</v>
      </c>
    </row>
    <row r="3555" spans="2:16" x14ac:dyDescent="0.2">
      <c r="B3555" s="3">
        <v>41623</v>
      </c>
      <c r="C3555" t="s">
        <v>13</v>
      </c>
      <c r="D3555" s="4" t="s">
        <v>5196</v>
      </c>
      <c r="E3555" t="s">
        <v>919</v>
      </c>
      <c r="F3555" t="s">
        <v>1617</v>
      </c>
      <c r="G3555" t="s">
        <v>158</v>
      </c>
      <c r="H3555" t="s">
        <v>17</v>
      </c>
      <c r="I3555" s="2">
        <v>-150</v>
      </c>
      <c r="J3555" s="2">
        <v>-150</v>
      </c>
      <c r="K3555" s="2">
        <v>-150</v>
      </c>
      <c r="P3555">
        <v>2013</v>
      </c>
    </row>
    <row r="3556" spans="2:16" x14ac:dyDescent="0.2">
      <c r="B3556" s="3">
        <v>41624</v>
      </c>
      <c r="C3556" t="s">
        <v>140</v>
      </c>
      <c r="E3556" t="s">
        <v>19</v>
      </c>
      <c r="F3556" t="s">
        <v>8238</v>
      </c>
      <c r="G3556" t="s">
        <v>166</v>
      </c>
      <c r="H3556" t="s">
        <v>17</v>
      </c>
      <c r="I3556" s="2">
        <v>-35.06</v>
      </c>
      <c r="J3556" s="2">
        <v>-35.06</v>
      </c>
      <c r="K3556" s="2">
        <v>-35.06</v>
      </c>
      <c r="P3556">
        <v>2013</v>
      </c>
    </row>
    <row r="3557" spans="2:16" x14ac:dyDescent="0.2">
      <c r="B3557" s="3">
        <v>41624</v>
      </c>
      <c r="C3557" t="s">
        <v>334</v>
      </c>
      <c r="E3557" t="s">
        <v>3413</v>
      </c>
      <c r="H3557" t="s">
        <v>17</v>
      </c>
      <c r="I3557" s="2">
        <v>-46.35</v>
      </c>
      <c r="J3557" s="2">
        <v>-46.35</v>
      </c>
      <c r="K3557" s="2">
        <v>-46.35</v>
      </c>
      <c r="P3557">
        <v>2013</v>
      </c>
    </row>
    <row r="3558" spans="2:16" x14ac:dyDescent="0.2">
      <c r="B3558" s="3">
        <v>41625</v>
      </c>
      <c r="C3558" t="s">
        <v>140</v>
      </c>
      <c r="E3558" t="s">
        <v>19</v>
      </c>
      <c r="F3558" t="s">
        <v>950</v>
      </c>
      <c r="G3558" t="s">
        <v>317</v>
      </c>
      <c r="H3558" t="s">
        <v>17</v>
      </c>
      <c r="I3558" s="2">
        <v>-5.3</v>
      </c>
      <c r="J3558" s="2">
        <v>-5.3</v>
      </c>
      <c r="K3558" s="2">
        <v>-5.3</v>
      </c>
      <c r="P3558">
        <v>2013</v>
      </c>
    </row>
    <row r="3559" spans="2:16" x14ac:dyDescent="0.2">
      <c r="B3559" s="3">
        <v>41625</v>
      </c>
      <c r="C3559" t="s">
        <v>140</v>
      </c>
      <c r="E3559" t="s">
        <v>19</v>
      </c>
      <c r="F3559" t="s">
        <v>485</v>
      </c>
      <c r="G3559" t="s">
        <v>317</v>
      </c>
      <c r="H3559" t="s">
        <v>17</v>
      </c>
      <c r="I3559" s="2">
        <v>-48.15</v>
      </c>
      <c r="J3559" s="2">
        <v>-48.15</v>
      </c>
      <c r="K3559" s="2">
        <v>-48.15</v>
      </c>
      <c r="P3559">
        <v>2013</v>
      </c>
    </row>
    <row r="3560" spans="2:16" x14ac:dyDescent="0.2">
      <c r="B3560" s="3">
        <v>41625</v>
      </c>
      <c r="C3560" t="s">
        <v>140</v>
      </c>
      <c r="E3560" t="s">
        <v>19</v>
      </c>
      <c r="F3560" t="s">
        <v>1907</v>
      </c>
      <c r="G3560" t="s">
        <v>317</v>
      </c>
      <c r="H3560" t="s">
        <v>17</v>
      </c>
      <c r="I3560" s="2">
        <v>-16.23</v>
      </c>
      <c r="J3560" s="2">
        <v>-16.23</v>
      </c>
      <c r="K3560" s="2">
        <v>-16.23</v>
      </c>
      <c r="P3560">
        <v>2013</v>
      </c>
    </row>
    <row r="3561" spans="2:16" x14ac:dyDescent="0.2">
      <c r="B3561" s="3">
        <v>41626</v>
      </c>
      <c r="C3561" t="s">
        <v>140</v>
      </c>
      <c r="E3561" t="s">
        <v>19</v>
      </c>
      <c r="F3561" t="s">
        <v>4334</v>
      </c>
      <c r="G3561" t="s">
        <v>364</v>
      </c>
      <c r="H3561" t="s">
        <v>17</v>
      </c>
      <c r="I3561" s="2">
        <v>-27.34</v>
      </c>
      <c r="J3561" s="2">
        <v>-27.34</v>
      </c>
      <c r="K3561" s="2">
        <v>-27.34</v>
      </c>
      <c r="P3561">
        <v>2013</v>
      </c>
    </row>
    <row r="3562" spans="2:16" x14ac:dyDescent="0.2">
      <c r="B3562" s="3">
        <v>41627</v>
      </c>
      <c r="C3562" t="s">
        <v>13</v>
      </c>
      <c r="D3562" s="4" t="s">
        <v>3732</v>
      </c>
      <c r="E3562" t="s">
        <v>3203</v>
      </c>
      <c r="F3562" t="s">
        <v>3925</v>
      </c>
      <c r="G3562" t="s">
        <v>293</v>
      </c>
      <c r="H3562" t="s">
        <v>17</v>
      </c>
      <c r="I3562" s="2">
        <v>-653.80999999999995</v>
      </c>
      <c r="J3562" s="2">
        <v>-653.80999999999995</v>
      </c>
      <c r="K3562" s="2">
        <v>-653.80999999999995</v>
      </c>
      <c r="P3562">
        <v>2013</v>
      </c>
    </row>
    <row r="3563" spans="2:16" x14ac:dyDescent="0.2">
      <c r="B3563" s="3">
        <v>41627</v>
      </c>
      <c r="C3563" t="s">
        <v>13</v>
      </c>
      <c r="D3563" s="4" t="s">
        <v>3923</v>
      </c>
      <c r="E3563" t="s">
        <v>453</v>
      </c>
      <c r="F3563" t="s">
        <v>3924</v>
      </c>
      <c r="G3563" t="s">
        <v>317</v>
      </c>
      <c r="H3563" t="s">
        <v>17</v>
      </c>
      <c r="I3563" s="2">
        <v>-75</v>
      </c>
      <c r="J3563" s="2">
        <v>-75</v>
      </c>
      <c r="K3563" s="2">
        <v>-75</v>
      </c>
      <c r="P3563">
        <v>2013</v>
      </c>
    </row>
    <row r="3564" spans="2:16" x14ac:dyDescent="0.2">
      <c r="B3564" s="3">
        <v>41628</v>
      </c>
      <c r="C3564" t="s">
        <v>13</v>
      </c>
      <c r="D3564" s="4" t="s">
        <v>3927</v>
      </c>
      <c r="E3564" t="s">
        <v>1518</v>
      </c>
      <c r="F3564" t="s">
        <v>3928</v>
      </c>
      <c r="G3564" t="s">
        <v>293</v>
      </c>
      <c r="H3564" t="s">
        <v>17</v>
      </c>
      <c r="I3564" s="2">
        <v>-75</v>
      </c>
      <c r="J3564" s="2">
        <v>-75</v>
      </c>
      <c r="K3564" s="2">
        <v>-75</v>
      </c>
      <c r="P3564">
        <v>2013</v>
      </c>
    </row>
    <row r="3565" spans="2:16" x14ac:dyDescent="0.2">
      <c r="B3565" s="3">
        <v>41628</v>
      </c>
      <c r="C3565" t="s">
        <v>13</v>
      </c>
      <c r="D3565" t="s">
        <v>3244</v>
      </c>
      <c r="E3565" t="s">
        <v>458</v>
      </c>
      <c r="F3565" t="s">
        <v>3926</v>
      </c>
      <c r="G3565" t="s">
        <v>271</v>
      </c>
      <c r="H3565" t="s">
        <v>17</v>
      </c>
      <c r="I3565" s="2">
        <v>-550</v>
      </c>
      <c r="J3565" s="2">
        <v>-550</v>
      </c>
      <c r="K3565" s="2">
        <v>-550</v>
      </c>
      <c r="P3565">
        <v>2013</v>
      </c>
    </row>
    <row r="3566" spans="2:16" x14ac:dyDescent="0.2">
      <c r="B3566" s="3">
        <v>41628</v>
      </c>
      <c r="C3566" t="s">
        <v>13</v>
      </c>
      <c r="D3566" t="s">
        <v>3244</v>
      </c>
      <c r="E3566" t="s">
        <v>458</v>
      </c>
      <c r="F3566" t="s">
        <v>4800</v>
      </c>
      <c r="G3566" t="s">
        <v>271</v>
      </c>
      <c r="H3566" t="s">
        <v>17</v>
      </c>
      <c r="I3566" s="2">
        <v>-300</v>
      </c>
      <c r="J3566" s="2">
        <v>-300</v>
      </c>
      <c r="K3566" s="2">
        <v>-300</v>
      </c>
      <c r="P3566">
        <v>2013</v>
      </c>
    </row>
    <row r="3567" spans="2:16" x14ac:dyDescent="0.2">
      <c r="B3567" s="3">
        <v>41629</v>
      </c>
      <c r="C3567" t="s">
        <v>140</v>
      </c>
      <c r="E3567" t="s">
        <v>345</v>
      </c>
      <c r="F3567" t="s">
        <v>4335</v>
      </c>
      <c r="G3567" t="s">
        <v>626</v>
      </c>
      <c r="H3567" t="s">
        <v>17</v>
      </c>
      <c r="I3567" s="2">
        <v>-19.149999999999999</v>
      </c>
      <c r="J3567" s="2">
        <v>-19.149999999999999</v>
      </c>
      <c r="K3567" s="2">
        <v>-19.149999999999999</v>
      </c>
      <c r="P3567">
        <v>2013</v>
      </c>
    </row>
    <row r="3568" spans="2:16" x14ac:dyDescent="0.2">
      <c r="B3568" s="3">
        <v>41629</v>
      </c>
      <c r="C3568" t="s">
        <v>140</v>
      </c>
      <c r="E3568" t="s">
        <v>345</v>
      </c>
      <c r="F3568" t="s">
        <v>144</v>
      </c>
      <c r="G3568" t="s">
        <v>364</v>
      </c>
      <c r="H3568" t="s">
        <v>17</v>
      </c>
      <c r="I3568" s="2">
        <v>21.96</v>
      </c>
      <c r="J3568" s="2"/>
      <c r="K3568" s="2">
        <v>21.96</v>
      </c>
      <c r="P3568">
        <v>2013</v>
      </c>
    </row>
    <row r="3569" spans="2:16" x14ac:dyDescent="0.2">
      <c r="B3569" s="3">
        <v>41629</v>
      </c>
      <c r="C3569" t="s">
        <v>140</v>
      </c>
      <c r="E3569" t="s">
        <v>345</v>
      </c>
      <c r="F3569" t="s">
        <v>4083</v>
      </c>
      <c r="G3569" t="s">
        <v>310</v>
      </c>
      <c r="H3569" t="s">
        <v>17</v>
      </c>
      <c r="I3569" s="2">
        <v>-28.31</v>
      </c>
      <c r="J3569" s="2">
        <v>-28.31</v>
      </c>
      <c r="K3569" s="2">
        <v>-28.31</v>
      </c>
      <c r="P3569">
        <v>2013</v>
      </c>
    </row>
    <row r="3570" spans="2:16" x14ac:dyDescent="0.2">
      <c r="B3570" s="3">
        <v>41632</v>
      </c>
      <c r="C3570" t="s">
        <v>140</v>
      </c>
      <c r="E3570" t="s">
        <v>345</v>
      </c>
      <c r="F3570" t="s">
        <v>8239</v>
      </c>
      <c r="G3570" t="s">
        <v>310</v>
      </c>
      <c r="H3570" t="s">
        <v>17</v>
      </c>
      <c r="I3570" s="2">
        <v>-34.130000000000003</v>
      </c>
      <c r="J3570" s="2">
        <v>-34.130000000000003</v>
      </c>
      <c r="K3570" s="2">
        <v>-34.130000000000003</v>
      </c>
      <c r="P3570">
        <v>2013</v>
      </c>
    </row>
    <row r="3571" spans="2:16" x14ac:dyDescent="0.2">
      <c r="B3571" s="3">
        <v>41632</v>
      </c>
      <c r="C3571" t="s">
        <v>13</v>
      </c>
      <c r="D3571" s="4" t="s">
        <v>5943</v>
      </c>
      <c r="E3571" t="s">
        <v>453</v>
      </c>
      <c r="F3571" t="s">
        <v>2287</v>
      </c>
      <c r="G3571" t="s">
        <v>317</v>
      </c>
      <c r="H3571" t="s">
        <v>17</v>
      </c>
      <c r="I3571" s="2">
        <v>-600</v>
      </c>
      <c r="J3571" s="2">
        <v>-600</v>
      </c>
      <c r="K3571" s="2">
        <v>-600</v>
      </c>
      <c r="P3571">
        <v>2013</v>
      </c>
    </row>
    <row r="3572" spans="2:16" x14ac:dyDescent="0.2">
      <c r="B3572" s="3">
        <v>41634</v>
      </c>
      <c r="C3572" t="s">
        <v>13</v>
      </c>
      <c r="D3572" t="s">
        <v>3929</v>
      </c>
      <c r="E3572" t="s">
        <v>24</v>
      </c>
      <c r="F3572" t="s">
        <v>3930</v>
      </c>
      <c r="G3572" t="s">
        <v>158</v>
      </c>
      <c r="H3572" t="s">
        <v>17</v>
      </c>
      <c r="I3572" s="2">
        <v>-165</v>
      </c>
      <c r="J3572" s="2">
        <v>-165</v>
      </c>
      <c r="K3572" s="2">
        <v>-165</v>
      </c>
      <c r="P3572">
        <v>2013</v>
      </c>
    </row>
    <row r="3573" spans="2:16" x14ac:dyDescent="0.2">
      <c r="B3573" s="3">
        <v>41634</v>
      </c>
      <c r="C3573" t="s">
        <v>13</v>
      </c>
      <c r="D3573" t="s">
        <v>3929</v>
      </c>
      <c r="E3573" t="s">
        <v>24</v>
      </c>
      <c r="G3573" t="s">
        <v>327</v>
      </c>
      <c r="H3573" t="s">
        <v>17</v>
      </c>
      <c r="I3573" s="2">
        <v>-220</v>
      </c>
      <c r="J3573" s="2">
        <v>-220</v>
      </c>
      <c r="K3573" s="2">
        <v>-220</v>
      </c>
      <c r="P3573">
        <v>2013</v>
      </c>
    </row>
    <row r="3574" spans="2:16" x14ac:dyDescent="0.2">
      <c r="B3574" s="3">
        <v>41645</v>
      </c>
      <c r="C3574" t="s">
        <v>334</v>
      </c>
      <c r="E3574" t="s">
        <v>3396</v>
      </c>
      <c r="H3574" t="s">
        <v>17</v>
      </c>
      <c r="I3574" s="2">
        <v>-71.3</v>
      </c>
      <c r="J3574" s="2">
        <v>-71.3</v>
      </c>
      <c r="K3574" s="2">
        <v>-71.3</v>
      </c>
      <c r="P3574">
        <v>2014</v>
      </c>
    </row>
    <row r="3575" spans="2:16" x14ac:dyDescent="0.2">
      <c r="B3575" s="3">
        <v>41649</v>
      </c>
      <c r="C3575" t="s">
        <v>140</v>
      </c>
      <c r="E3575" t="s">
        <v>345</v>
      </c>
      <c r="H3575" t="s">
        <v>17</v>
      </c>
      <c r="I3575" s="2">
        <v>10.66</v>
      </c>
      <c r="J3575" s="2"/>
      <c r="K3575" s="2">
        <v>10.66</v>
      </c>
      <c r="P3575">
        <v>2014</v>
      </c>
    </row>
    <row r="3576" spans="2:16" x14ac:dyDescent="0.2">
      <c r="B3576" s="3">
        <v>41649</v>
      </c>
      <c r="C3576" t="s">
        <v>140</v>
      </c>
      <c r="E3576" t="s">
        <v>345</v>
      </c>
      <c r="H3576" t="s">
        <v>17</v>
      </c>
      <c r="I3576" s="2">
        <v>-22.08</v>
      </c>
      <c r="J3576" s="2">
        <v>-22.08</v>
      </c>
      <c r="K3576" s="2">
        <v>-22.08</v>
      </c>
      <c r="P3576">
        <v>2014</v>
      </c>
    </row>
    <row r="3577" spans="2:16" x14ac:dyDescent="0.2">
      <c r="B3577" s="3">
        <v>41651</v>
      </c>
      <c r="C3577" t="s">
        <v>140</v>
      </c>
      <c r="E3577" t="s">
        <v>345</v>
      </c>
      <c r="F3577" t="s">
        <v>9979</v>
      </c>
      <c r="H3577" t="s">
        <v>17</v>
      </c>
      <c r="I3577" s="2">
        <v>-11.4</v>
      </c>
      <c r="J3577" s="2">
        <v>-11.4</v>
      </c>
      <c r="K3577" s="2">
        <v>-11.4</v>
      </c>
      <c r="P3577">
        <v>2014</v>
      </c>
    </row>
    <row r="3578" spans="2:16" x14ac:dyDescent="0.2">
      <c r="B3578" s="3">
        <v>41652</v>
      </c>
      <c r="C3578" t="s">
        <v>334</v>
      </c>
      <c r="E3578" t="s">
        <v>3407</v>
      </c>
      <c r="F3578" t="s">
        <v>3339</v>
      </c>
      <c r="H3578" t="s">
        <v>17</v>
      </c>
      <c r="I3578" s="2">
        <v>-60</v>
      </c>
      <c r="J3578" s="2">
        <v>-60</v>
      </c>
      <c r="K3578" s="2">
        <v>-60</v>
      </c>
      <c r="P3578">
        <v>2014</v>
      </c>
    </row>
    <row r="3579" spans="2:16" x14ac:dyDescent="0.2">
      <c r="B3579" s="3">
        <v>41653</v>
      </c>
      <c r="C3579" t="s">
        <v>13</v>
      </c>
      <c r="D3579" s="4" t="s">
        <v>8144</v>
      </c>
      <c r="E3579" t="s">
        <v>24</v>
      </c>
      <c r="F3579" t="s">
        <v>8145</v>
      </c>
      <c r="G3579" t="s">
        <v>288</v>
      </c>
      <c r="H3579" t="s">
        <v>17</v>
      </c>
      <c r="I3579" s="2">
        <v>-1095</v>
      </c>
      <c r="J3579" s="2">
        <v>-1095</v>
      </c>
      <c r="K3579" s="2">
        <v>-1095</v>
      </c>
      <c r="P3579">
        <v>2014</v>
      </c>
    </row>
    <row r="3580" spans="2:16" x14ac:dyDescent="0.2">
      <c r="B3580" s="3">
        <v>41655</v>
      </c>
      <c r="C3580" t="s">
        <v>140</v>
      </c>
      <c r="E3580" t="s">
        <v>345</v>
      </c>
      <c r="F3580" t="s">
        <v>9697</v>
      </c>
      <c r="G3580" t="s">
        <v>166</v>
      </c>
      <c r="H3580" t="s">
        <v>17</v>
      </c>
      <c r="I3580" s="2">
        <v>-39.57</v>
      </c>
      <c r="J3580" s="2">
        <v>-39.57</v>
      </c>
      <c r="K3580" s="2">
        <v>-39.57</v>
      </c>
      <c r="P3580">
        <v>2014</v>
      </c>
    </row>
    <row r="3581" spans="2:16" x14ac:dyDescent="0.2">
      <c r="B3581" s="3">
        <v>41656</v>
      </c>
      <c r="C3581" t="s">
        <v>13</v>
      </c>
      <c r="D3581" s="4" t="s">
        <v>7130</v>
      </c>
      <c r="E3581" t="s">
        <v>919</v>
      </c>
      <c r="F3581" t="s">
        <v>198</v>
      </c>
      <c r="G3581" t="s">
        <v>158</v>
      </c>
      <c r="H3581" t="s">
        <v>17</v>
      </c>
      <c r="I3581" s="2">
        <v>-250</v>
      </c>
      <c r="J3581" s="2">
        <v>-250</v>
      </c>
      <c r="K3581" s="2">
        <v>-250</v>
      </c>
      <c r="P3581">
        <v>2014</v>
      </c>
    </row>
    <row r="3582" spans="2:16" x14ac:dyDescent="0.2">
      <c r="B3582" s="3">
        <v>41656</v>
      </c>
      <c r="C3582" t="s">
        <v>13</v>
      </c>
      <c r="D3582" s="4" t="s">
        <v>5948</v>
      </c>
      <c r="E3582" t="s">
        <v>183</v>
      </c>
      <c r="F3582" t="s">
        <v>198</v>
      </c>
      <c r="G3582" t="s">
        <v>158</v>
      </c>
      <c r="H3582" t="s">
        <v>17</v>
      </c>
      <c r="I3582" s="2">
        <v>-300</v>
      </c>
      <c r="J3582" s="2">
        <v>-300</v>
      </c>
      <c r="K3582" s="2">
        <v>-300</v>
      </c>
      <c r="P3582">
        <v>2014</v>
      </c>
    </row>
    <row r="3583" spans="2:16" x14ac:dyDescent="0.2">
      <c r="B3583" s="3">
        <v>41659</v>
      </c>
      <c r="C3583" t="s">
        <v>140</v>
      </c>
      <c r="E3583" t="s">
        <v>345</v>
      </c>
      <c r="F3583" t="s">
        <v>9698</v>
      </c>
      <c r="G3583" t="s">
        <v>240</v>
      </c>
      <c r="H3583" t="s">
        <v>17</v>
      </c>
      <c r="I3583" s="2">
        <v>-157.34</v>
      </c>
      <c r="J3583" s="2">
        <v>-157.34</v>
      </c>
      <c r="K3583" s="2">
        <v>-157.34</v>
      </c>
      <c r="P3583">
        <v>2014</v>
      </c>
    </row>
    <row r="3584" spans="2:16" x14ac:dyDescent="0.2">
      <c r="B3584" s="3">
        <v>41660</v>
      </c>
      <c r="C3584" t="s">
        <v>13</v>
      </c>
      <c r="D3584" s="4" t="s">
        <v>5947</v>
      </c>
      <c r="E3584" t="s">
        <v>24</v>
      </c>
      <c r="F3584" t="s">
        <v>5208</v>
      </c>
      <c r="G3584" t="s">
        <v>158</v>
      </c>
      <c r="H3584" t="s">
        <v>17</v>
      </c>
      <c r="I3584" s="2">
        <v>-400</v>
      </c>
      <c r="J3584" s="2">
        <v>-400</v>
      </c>
      <c r="K3584" s="2">
        <v>-400</v>
      </c>
      <c r="P3584">
        <v>2014</v>
      </c>
    </row>
    <row r="3585" spans="2:16" x14ac:dyDescent="0.2">
      <c r="B3585" s="3">
        <v>41661</v>
      </c>
      <c r="C3585" t="s">
        <v>140</v>
      </c>
      <c r="E3585" t="s">
        <v>19</v>
      </c>
      <c r="F3585" t="s">
        <v>9699</v>
      </c>
      <c r="G3585" t="s">
        <v>166</v>
      </c>
      <c r="H3585" t="s">
        <v>17</v>
      </c>
      <c r="I3585" s="2">
        <v>-30.32</v>
      </c>
      <c r="J3585" s="2">
        <v>-30.32</v>
      </c>
      <c r="K3585" s="2">
        <v>-30.32</v>
      </c>
      <c r="P3585">
        <v>2014</v>
      </c>
    </row>
    <row r="3586" spans="2:16" x14ac:dyDescent="0.2">
      <c r="B3586" s="3">
        <v>41661</v>
      </c>
      <c r="C3586" t="s">
        <v>334</v>
      </c>
      <c r="E3586" t="s">
        <v>3410</v>
      </c>
      <c r="F3586" t="s">
        <v>3324</v>
      </c>
      <c r="H3586" t="s">
        <v>17</v>
      </c>
      <c r="I3586" s="2">
        <v>-72.62</v>
      </c>
      <c r="J3586" s="2">
        <v>-72.62</v>
      </c>
      <c r="K3586" s="2">
        <v>-72.62</v>
      </c>
      <c r="P3586">
        <v>2014</v>
      </c>
    </row>
    <row r="3587" spans="2:16" x14ac:dyDescent="0.2">
      <c r="B3587" s="3">
        <v>41662</v>
      </c>
      <c r="C3587" t="s">
        <v>13</v>
      </c>
      <c r="D3587" s="4" t="s">
        <v>6859</v>
      </c>
      <c r="E3587" t="s">
        <v>183</v>
      </c>
      <c r="F3587" t="s">
        <v>9679</v>
      </c>
      <c r="G3587" t="s">
        <v>166</v>
      </c>
      <c r="H3587" t="s">
        <v>17</v>
      </c>
      <c r="I3587" s="2">
        <v>-360</v>
      </c>
      <c r="J3587" s="2">
        <v>-360</v>
      </c>
      <c r="K3587" s="2">
        <v>-360</v>
      </c>
      <c r="P3587">
        <v>2014</v>
      </c>
    </row>
    <row r="3588" spans="2:16" x14ac:dyDescent="0.2">
      <c r="B3588" s="3">
        <v>41662</v>
      </c>
      <c r="C3588" t="s">
        <v>13</v>
      </c>
      <c r="D3588" t="s">
        <v>64</v>
      </c>
      <c r="E3588" t="s">
        <v>248</v>
      </c>
      <c r="F3588" t="s">
        <v>4214</v>
      </c>
      <c r="G3588" t="s">
        <v>310</v>
      </c>
      <c r="H3588" t="s">
        <v>17</v>
      </c>
      <c r="I3588" s="2">
        <v>-900</v>
      </c>
      <c r="J3588" s="2">
        <v>-900</v>
      </c>
      <c r="K3588" s="2">
        <v>-900</v>
      </c>
      <c r="P3588">
        <v>2014</v>
      </c>
    </row>
    <row r="3589" spans="2:16" x14ac:dyDescent="0.2">
      <c r="B3589" s="3">
        <v>41662</v>
      </c>
      <c r="C3589" t="s">
        <v>13</v>
      </c>
      <c r="D3589" s="4" t="s">
        <v>9948</v>
      </c>
      <c r="E3589" t="s">
        <v>9949</v>
      </c>
      <c r="F3589" t="s">
        <v>9950</v>
      </c>
      <c r="H3589" t="s">
        <v>17</v>
      </c>
      <c r="I3589" s="2">
        <v>-75</v>
      </c>
      <c r="J3589" s="2">
        <v>-75</v>
      </c>
      <c r="K3589" s="2">
        <v>-75</v>
      </c>
      <c r="P3589">
        <v>2014</v>
      </c>
    </row>
    <row r="3590" spans="2:16" x14ac:dyDescent="0.2">
      <c r="B3590" s="3">
        <v>41666</v>
      </c>
      <c r="C3590" t="s">
        <v>140</v>
      </c>
      <c r="E3590" t="s">
        <v>345</v>
      </c>
      <c r="F3590" t="s">
        <v>9700</v>
      </c>
      <c r="G3590" t="s">
        <v>254</v>
      </c>
      <c r="H3590" t="s">
        <v>17</v>
      </c>
      <c r="I3590" s="2">
        <v>-76.08</v>
      </c>
      <c r="J3590" s="2">
        <v>-76.08</v>
      </c>
      <c r="K3590" s="2">
        <v>-76.08</v>
      </c>
      <c r="P3590">
        <v>2014</v>
      </c>
    </row>
    <row r="3591" spans="2:16" x14ac:dyDescent="0.2">
      <c r="B3591" s="3">
        <v>41666</v>
      </c>
      <c r="C3591" t="s">
        <v>140</v>
      </c>
      <c r="E3591" t="s">
        <v>345</v>
      </c>
      <c r="F3591" t="s">
        <v>9701</v>
      </c>
      <c r="G3591" t="s">
        <v>254</v>
      </c>
      <c r="H3591" t="s">
        <v>17</v>
      </c>
      <c r="I3591" s="2">
        <v>-36.04</v>
      </c>
      <c r="J3591" s="2">
        <v>-36.04</v>
      </c>
      <c r="K3591" s="2">
        <v>-36.04</v>
      </c>
      <c r="P3591">
        <v>2014</v>
      </c>
    </row>
    <row r="3592" spans="2:16" x14ac:dyDescent="0.2">
      <c r="B3592" s="3">
        <v>41666</v>
      </c>
      <c r="C3592" t="s">
        <v>334</v>
      </c>
      <c r="E3592" t="s">
        <v>9973</v>
      </c>
      <c r="F3592" t="s">
        <v>9974</v>
      </c>
      <c r="H3592" t="s">
        <v>17</v>
      </c>
      <c r="I3592" s="2">
        <v>-19.23</v>
      </c>
      <c r="J3592" s="2">
        <v>-19.23</v>
      </c>
      <c r="K3592" s="2">
        <v>-19.23</v>
      </c>
      <c r="P3592">
        <v>2014</v>
      </c>
    </row>
    <row r="3593" spans="2:16" x14ac:dyDescent="0.2">
      <c r="B3593" s="3">
        <v>41667</v>
      </c>
      <c r="C3593" t="s">
        <v>140</v>
      </c>
      <c r="E3593" t="s">
        <v>345</v>
      </c>
      <c r="F3593" t="s">
        <v>9702</v>
      </c>
      <c r="G3593" t="s">
        <v>250</v>
      </c>
      <c r="H3593" t="s">
        <v>17</v>
      </c>
      <c r="I3593" s="2">
        <v>-96.8</v>
      </c>
      <c r="J3593" s="2">
        <v>-96.8</v>
      </c>
      <c r="K3593" s="2">
        <v>-96.8</v>
      </c>
      <c r="P3593">
        <v>2014</v>
      </c>
    </row>
    <row r="3594" spans="2:16" x14ac:dyDescent="0.2">
      <c r="B3594" s="3">
        <v>41668</v>
      </c>
      <c r="C3594" t="s">
        <v>13</v>
      </c>
      <c r="D3594" t="s">
        <v>2380</v>
      </c>
      <c r="E3594" t="s">
        <v>183</v>
      </c>
      <c r="F3594" t="s">
        <v>8498</v>
      </c>
      <c r="G3594" t="s">
        <v>158</v>
      </c>
      <c r="H3594" t="s">
        <v>17</v>
      </c>
      <c r="I3594" s="2">
        <v>-75</v>
      </c>
      <c r="J3594" s="2">
        <v>-75</v>
      </c>
      <c r="K3594" s="2">
        <v>-75</v>
      </c>
      <c r="P3594">
        <v>2014</v>
      </c>
    </row>
    <row r="3595" spans="2:16" x14ac:dyDescent="0.2">
      <c r="B3595" s="3">
        <v>41668</v>
      </c>
      <c r="C3595" t="s">
        <v>13</v>
      </c>
      <c r="D3595" t="s">
        <v>2380</v>
      </c>
      <c r="E3595" t="s">
        <v>183</v>
      </c>
      <c r="F3595" t="s">
        <v>9680</v>
      </c>
      <c r="G3595" t="s">
        <v>254</v>
      </c>
      <c r="H3595" t="s">
        <v>17</v>
      </c>
      <c r="I3595" s="2">
        <v>-195</v>
      </c>
      <c r="J3595" s="2">
        <v>-195</v>
      </c>
      <c r="K3595" s="2">
        <v>-195</v>
      </c>
      <c r="P3595">
        <v>2014</v>
      </c>
    </row>
    <row r="3596" spans="2:16" x14ac:dyDescent="0.2">
      <c r="B3596" s="3">
        <v>41668</v>
      </c>
      <c r="C3596" t="s">
        <v>140</v>
      </c>
      <c r="E3596" t="s">
        <v>7687</v>
      </c>
      <c r="F3596" t="s">
        <v>9702</v>
      </c>
      <c r="G3596" t="s">
        <v>250</v>
      </c>
      <c r="H3596" t="s">
        <v>17</v>
      </c>
      <c r="I3596" s="2">
        <v>30.48</v>
      </c>
      <c r="J3596" s="2"/>
      <c r="K3596" s="2">
        <v>30.48</v>
      </c>
      <c r="P3596">
        <v>2014</v>
      </c>
    </row>
    <row r="3597" spans="2:16" x14ac:dyDescent="0.2">
      <c r="B3597" s="3">
        <v>41668</v>
      </c>
      <c r="C3597" t="s">
        <v>140</v>
      </c>
      <c r="E3597" t="s">
        <v>7687</v>
      </c>
      <c r="F3597" t="s">
        <v>9702</v>
      </c>
      <c r="G3597" t="s">
        <v>250</v>
      </c>
      <c r="H3597" t="s">
        <v>17</v>
      </c>
      <c r="I3597" s="2">
        <v>-28.4</v>
      </c>
      <c r="J3597" s="2">
        <v>-28.4</v>
      </c>
      <c r="K3597" s="2">
        <v>-28.4</v>
      </c>
      <c r="P3597">
        <v>2014</v>
      </c>
    </row>
    <row r="3598" spans="2:16" x14ac:dyDescent="0.2">
      <c r="B3598" s="3">
        <v>41669</v>
      </c>
      <c r="C3598" t="s">
        <v>140</v>
      </c>
      <c r="E3598" t="s">
        <v>345</v>
      </c>
      <c r="F3598" t="s">
        <v>359</v>
      </c>
      <c r="G3598" t="s">
        <v>240</v>
      </c>
      <c r="H3598" t="s">
        <v>17</v>
      </c>
      <c r="I3598" s="2">
        <v>-204.8</v>
      </c>
      <c r="J3598" s="2">
        <v>-204.8</v>
      </c>
      <c r="K3598" s="2">
        <v>-204.8</v>
      </c>
      <c r="P3598">
        <v>2014</v>
      </c>
    </row>
    <row r="3599" spans="2:16" x14ac:dyDescent="0.2">
      <c r="B3599" s="3">
        <v>41670</v>
      </c>
      <c r="C3599" t="s">
        <v>140</v>
      </c>
      <c r="E3599" t="s">
        <v>345</v>
      </c>
      <c r="F3599" t="s">
        <v>7685</v>
      </c>
      <c r="G3599" t="s">
        <v>158</v>
      </c>
      <c r="H3599" t="s">
        <v>17</v>
      </c>
      <c r="I3599" s="2">
        <v>-13.19</v>
      </c>
      <c r="J3599" s="2">
        <v>-13.19</v>
      </c>
      <c r="K3599" s="2">
        <v>-13.19</v>
      </c>
      <c r="P3599">
        <v>2014</v>
      </c>
    </row>
    <row r="3600" spans="2:16" x14ac:dyDescent="0.2">
      <c r="B3600" s="3">
        <v>41670</v>
      </c>
      <c r="C3600" t="s">
        <v>13</v>
      </c>
      <c r="D3600" s="4" t="s">
        <v>4230</v>
      </c>
      <c r="E3600" t="s">
        <v>176</v>
      </c>
      <c r="F3600" t="s">
        <v>5208</v>
      </c>
      <c r="G3600" t="s">
        <v>240</v>
      </c>
      <c r="H3600" t="s">
        <v>17</v>
      </c>
      <c r="I3600" s="2">
        <v>-1115</v>
      </c>
      <c r="J3600" s="2">
        <v>-1115</v>
      </c>
      <c r="K3600" s="2">
        <v>-1115</v>
      </c>
      <c r="P3600">
        <v>2014</v>
      </c>
    </row>
    <row r="3601" spans="2:16" x14ac:dyDescent="0.2">
      <c r="B3601" s="3">
        <v>41670</v>
      </c>
      <c r="C3601" t="s">
        <v>140</v>
      </c>
      <c r="E3601" t="s">
        <v>345</v>
      </c>
      <c r="F3601" t="s">
        <v>144</v>
      </c>
      <c r="G3601" t="s">
        <v>240</v>
      </c>
      <c r="H3601" t="s">
        <v>17</v>
      </c>
      <c r="I3601" s="2">
        <v>88.58</v>
      </c>
      <c r="J3601" s="2"/>
      <c r="K3601" s="2">
        <v>88.58</v>
      </c>
      <c r="P3601">
        <v>2014</v>
      </c>
    </row>
    <row r="3602" spans="2:16" x14ac:dyDescent="0.2">
      <c r="B3602" s="3">
        <v>41670</v>
      </c>
      <c r="C3602" t="s">
        <v>923</v>
      </c>
      <c r="E3602" t="s">
        <v>8487</v>
      </c>
      <c r="F3602" t="s">
        <v>8488</v>
      </c>
      <c r="H3602" t="s">
        <v>17</v>
      </c>
      <c r="I3602" s="2">
        <v>-8.82</v>
      </c>
      <c r="J3602" s="2">
        <v>-8.82</v>
      </c>
      <c r="K3602" s="2">
        <v>-8.82</v>
      </c>
      <c r="P3602">
        <v>2014</v>
      </c>
    </row>
    <row r="3603" spans="2:16" x14ac:dyDescent="0.2">
      <c r="B3603" s="3">
        <v>41673</v>
      </c>
      <c r="C3603" t="s">
        <v>140</v>
      </c>
      <c r="E3603" t="s">
        <v>19</v>
      </c>
      <c r="F3603" t="s">
        <v>7686</v>
      </c>
      <c r="G3603" t="s">
        <v>166</v>
      </c>
      <c r="H3603" t="s">
        <v>17</v>
      </c>
      <c r="I3603" s="2">
        <v>-108.25</v>
      </c>
      <c r="J3603" s="2">
        <v>-108.25</v>
      </c>
      <c r="K3603" s="2">
        <v>-108.25</v>
      </c>
      <c r="P3603">
        <v>2014</v>
      </c>
    </row>
    <row r="3604" spans="2:16" x14ac:dyDescent="0.2">
      <c r="B3604" s="3">
        <v>41674</v>
      </c>
      <c r="C3604" t="s">
        <v>140</v>
      </c>
      <c r="E3604" t="s">
        <v>19</v>
      </c>
      <c r="F3604" t="s">
        <v>7686</v>
      </c>
      <c r="G3604" t="s">
        <v>166</v>
      </c>
      <c r="H3604" t="s">
        <v>17</v>
      </c>
      <c r="I3604" s="2">
        <v>10.15</v>
      </c>
      <c r="J3604" s="2"/>
      <c r="K3604" s="2">
        <v>10.15</v>
      </c>
      <c r="P3604">
        <v>2014</v>
      </c>
    </row>
    <row r="3605" spans="2:16" x14ac:dyDescent="0.2">
      <c r="B3605" s="3">
        <v>41674</v>
      </c>
      <c r="C3605" t="s">
        <v>140</v>
      </c>
      <c r="E3605" t="s">
        <v>19</v>
      </c>
      <c r="F3605" t="s">
        <v>7686</v>
      </c>
      <c r="G3605" t="s">
        <v>166</v>
      </c>
      <c r="H3605" t="s">
        <v>17</v>
      </c>
      <c r="I3605" s="2">
        <v>-20.309999999999999</v>
      </c>
      <c r="J3605" s="2">
        <v>-20.309999999999999</v>
      </c>
      <c r="K3605" s="2">
        <v>-20.309999999999999</v>
      </c>
      <c r="P3605">
        <v>2014</v>
      </c>
    </row>
    <row r="3606" spans="2:16" x14ac:dyDescent="0.2">
      <c r="B3606" s="3">
        <v>41674</v>
      </c>
      <c r="C3606" t="s">
        <v>13</v>
      </c>
      <c r="D3606" s="4" t="s">
        <v>9681</v>
      </c>
      <c r="E3606" t="s">
        <v>1507</v>
      </c>
      <c r="F3606" t="s">
        <v>5208</v>
      </c>
      <c r="G3606" t="s">
        <v>258</v>
      </c>
      <c r="H3606" t="s">
        <v>17</v>
      </c>
      <c r="I3606" s="2">
        <v>-530</v>
      </c>
      <c r="J3606" s="2">
        <v>-530</v>
      </c>
      <c r="K3606" s="2">
        <v>-530</v>
      </c>
      <c r="P3606">
        <v>2014</v>
      </c>
    </row>
    <row r="3607" spans="2:16" x14ac:dyDescent="0.2">
      <c r="B3607" s="3">
        <v>41675</v>
      </c>
      <c r="C3607" t="s">
        <v>140</v>
      </c>
      <c r="E3607" t="s">
        <v>7687</v>
      </c>
      <c r="F3607" t="s">
        <v>7688</v>
      </c>
      <c r="G3607" t="s">
        <v>280</v>
      </c>
      <c r="H3607" t="s">
        <v>17</v>
      </c>
      <c r="I3607" s="2">
        <v>-32.5</v>
      </c>
      <c r="J3607" s="2">
        <v>-32.5</v>
      </c>
      <c r="K3607" s="2">
        <v>-32.5</v>
      </c>
      <c r="P3607">
        <v>2014</v>
      </c>
    </row>
    <row r="3608" spans="2:16" x14ac:dyDescent="0.2">
      <c r="B3608" s="3">
        <v>41676</v>
      </c>
      <c r="C3608" t="s">
        <v>140</v>
      </c>
      <c r="D3608" t="s">
        <v>143</v>
      </c>
      <c r="E3608" t="s">
        <v>345</v>
      </c>
      <c r="F3608" t="s">
        <v>7690</v>
      </c>
      <c r="G3608" t="s">
        <v>464</v>
      </c>
      <c r="H3608" t="s">
        <v>17</v>
      </c>
      <c r="I3608" s="2">
        <v>-20</v>
      </c>
      <c r="J3608" s="2">
        <v>-20</v>
      </c>
      <c r="K3608" s="2">
        <v>-20</v>
      </c>
      <c r="P3608">
        <v>2014</v>
      </c>
    </row>
    <row r="3609" spans="2:16" x14ac:dyDescent="0.2">
      <c r="B3609" s="3">
        <v>41676</v>
      </c>
      <c r="C3609" t="s">
        <v>140</v>
      </c>
      <c r="E3609" t="s">
        <v>345</v>
      </c>
      <c r="F3609" t="s">
        <v>7689</v>
      </c>
      <c r="G3609" t="s">
        <v>295</v>
      </c>
      <c r="H3609" t="s">
        <v>17</v>
      </c>
      <c r="I3609" s="2">
        <v>26.58</v>
      </c>
      <c r="J3609" s="2"/>
      <c r="K3609" s="2">
        <v>26.58</v>
      </c>
      <c r="P3609">
        <v>2014</v>
      </c>
    </row>
    <row r="3610" spans="2:16" x14ac:dyDescent="0.2">
      <c r="B3610" s="3">
        <v>41676</v>
      </c>
      <c r="C3610" t="s">
        <v>140</v>
      </c>
      <c r="E3610" t="s">
        <v>4317</v>
      </c>
      <c r="F3610" t="s">
        <v>7689</v>
      </c>
      <c r="G3610" t="s">
        <v>295</v>
      </c>
      <c r="H3610" t="s">
        <v>17</v>
      </c>
      <c r="I3610" s="2">
        <v>-47.4</v>
      </c>
      <c r="J3610" s="2">
        <v>-47.4</v>
      </c>
      <c r="K3610" s="2">
        <v>-47.4</v>
      </c>
      <c r="P3610">
        <v>2014</v>
      </c>
    </row>
    <row r="3611" spans="2:16" x14ac:dyDescent="0.2">
      <c r="B3611" s="3">
        <v>41676</v>
      </c>
      <c r="C3611" t="s">
        <v>140</v>
      </c>
      <c r="E3611" t="s">
        <v>7687</v>
      </c>
      <c r="F3611" t="s">
        <v>7689</v>
      </c>
      <c r="G3611" t="s">
        <v>295</v>
      </c>
      <c r="H3611" t="s">
        <v>17</v>
      </c>
      <c r="I3611" s="2">
        <v>-283.49</v>
      </c>
      <c r="J3611" s="2">
        <v>-283.49</v>
      </c>
      <c r="K3611" s="2">
        <v>-283.49</v>
      </c>
      <c r="P3611">
        <v>2014</v>
      </c>
    </row>
    <row r="3612" spans="2:16" x14ac:dyDescent="0.2">
      <c r="B3612" s="3">
        <v>41677</v>
      </c>
      <c r="C3612" t="s">
        <v>13</v>
      </c>
      <c r="D3612" s="4" t="s">
        <v>6863</v>
      </c>
      <c r="E3612" t="s">
        <v>183</v>
      </c>
      <c r="F3612" t="s">
        <v>7609</v>
      </c>
      <c r="G3612" t="s">
        <v>207</v>
      </c>
      <c r="H3612" t="s">
        <v>17</v>
      </c>
      <c r="I3612" s="2">
        <v>-1335</v>
      </c>
      <c r="J3612" s="2">
        <v>-1335</v>
      </c>
      <c r="K3612" s="2">
        <v>-1335</v>
      </c>
      <c r="P3612">
        <v>2014</v>
      </c>
    </row>
    <row r="3613" spans="2:16" x14ac:dyDescent="0.2">
      <c r="B3613" s="3">
        <v>41679</v>
      </c>
      <c r="C3613" t="s">
        <v>140</v>
      </c>
      <c r="E3613" t="s">
        <v>345</v>
      </c>
      <c r="F3613" t="s">
        <v>9980</v>
      </c>
      <c r="H3613" t="s">
        <v>17</v>
      </c>
      <c r="I3613" s="2">
        <v>-3.83</v>
      </c>
      <c r="J3613" s="2">
        <v>-3.83</v>
      </c>
      <c r="K3613" s="2">
        <v>-3.83</v>
      </c>
      <c r="P3613">
        <v>2014</v>
      </c>
    </row>
    <row r="3614" spans="2:16" x14ac:dyDescent="0.2">
      <c r="B3614" s="3">
        <v>41680</v>
      </c>
      <c r="C3614" t="s">
        <v>140</v>
      </c>
      <c r="E3614" t="s">
        <v>345</v>
      </c>
      <c r="F3614" t="s">
        <v>7066</v>
      </c>
      <c r="G3614" t="s">
        <v>250</v>
      </c>
      <c r="H3614" t="s">
        <v>17</v>
      </c>
      <c r="I3614" s="2">
        <v>-6.77</v>
      </c>
      <c r="J3614" s="2">
        <v>-6.77</v>
      </c>
      <c r="K3614" s="2">
        <v>-6.77</v>
      </c>
      <c r="P3614">
        <v>2014</v>
      </c>
    </row>
    <row r="3615" spans="2:16" x14ac:dyDescent="0.2">
      <c r="B3615" s="3">
        <v>41681</v>
      </c>
      <c r="C3615" t="s">
        <v>140</v>
      </c>
      <c r="E3615" t="s">
        <v>345</v>
      </c>
      <c r="F3615" t="s">
        <v>7067</v>
      </c>
      <c r="G3615" t="s">
        <v>158</v>
      </c>
      <c r="H3615" t="s">
        <v>17</v>
      </c>
      <c r="I3615" s="2">
        <v>-30.45</v>
      </c>
      <c r="J3615" s="2">
        <v>-30.45</v>
      </c>
      <c r="K3615" s="2">
        <v>-30.45</v>
      </c>
      <c r="P3615">
        <v>2014</v>
      </c>
    </row>
    <row r="3616" spans="2:16" x14ac:dyDescent="0.2">
      <c r="B3616" s="3">
        <v>41682</v>
      </c>
      <c r="C3616" t="s">
        <v>140</v>
      </c>
      <c r="E3616" t="s">
        <v>19</v>
      </c>
      <c r="F3616" t="s">
        <v>9703</v>
      </c>
      <c r="G3616" t="s">
        <v>280</v>
      </c>
      <c r="H3616" t="s">
        <v>17</v>
      </c>
      <c r="I3616" s="2">
        <v>-17.12</v>
      </c>
      <c r="J3616" s="2">
        <v>-17.12</v>
      </c>
      <c r="K3616" s="2">
        <v>-17.12</v>
      </c>
      <c r="P3616">
        <v>2014</v>
      </c>
    </row>
    <row r="3617" spans="2:16" x14ac:dyDescent="0.2">
      <c r="B3617" s="3">
        <v>41683</v>
      </c>
      <c r="C3617" t="s">
        <v>334</v>
      </c>
      <c r="E3617" t="s">
        <v>3414</v>
      </c>
      <c r="H3617" t="s">
        <v>17</v>
      </c>
      <c r="I3617" s="2">
        <v>-75</v>
      </c>
      <c r="J3617" s="2">
        <v>-75</v>
      </c>
      <c r="K3617" s="2">
        <v>-75</v>
      </c>
      <c r="P3617">
        <v>2014</v>
      </c>
    </row>
    <row r="3618" spans="2:16" x14ac:dyDescent="0.2">
      <c r="B3618" s="3">
        <v>41683</v>
      </c>
      <c r="C3618" t="s">
        <v>140</v>
      </c>
      <c r="E3618" t="s">
        <v>345</v>
      </c>
      <c r="F3618" t="s">
        <v>144</v>
      </c>
      <c r="H3618" t="s">
        <v>17</v>
      </c>
      <c r="I3618" s="2">
        <v>-6.55</v>
      </c>
      <c r="J3618" s="2">
        <v>-6.55</v>
      </c>
      <c r="K3618" s="2">
        <v>-6.55</v>
      </c>
      <c r="P3618">
        <v>2014</v>
      </c>
    </row>
    <row r="3619" spans="2:16" x14ac:dyDescent="0.2">
      <c r="B3619" s="3">
        <v>41684</v>
      </c>
      <c r="C3619" t="s">
        <v>13</v>
      </c>
      <c r="D3619" t="s">
        <v>7037</v>
      </c>
      <c r="E3619" t="s">
        <v>183</v>
      </c>
      <c r="F3619" t="s">
        <v>7038</v>
      </c>
      <c r="G3619" t="s">
        <v>158</v>
      </c>
      <c r="H3619" t="s">
        <v>17</v>
      </c>
      <c r="I3619" s="2">
        <v>-661.75</v>
      </c>
      <c r="J3619" s="2">
        <v>-661.75</v>
      </c>
      <c r="K3619" s="2">
        <v>-661.75</v>
      </c>
      <c r="P3619">
        <v>2014</v>
      </c>
    </row>
    <row r="3620" spans="2:16" x14ac:dyDescent="0.2">
      <c r="B3620" s="3">
        <v>41684</v>
      </c>
      <c r="C3620" t="s">
        <v>13</v>
      </c>
      <c r="D3620" t="s">
        <v>7037</v>
      </c>
      <c r="E3620" t="s">
        <v>183</v>
      </c>
      <c r="F3620" t="s">
        <v>9682</v>
      </c>
      <c r="G3620" t="s">
        <v>158</v>
      </c>
      <c r="H3620" t="s">
        <v>17</v>
      </c>
      <c r="I3620" s="2">
        <v>-225</v>
      </c>
      <c r="J3620" s="2">
        <v>-225</v>
      </c>
      <c r="K3620" s="2">
        <v>-225</v>
      </c>
      <c r="P3620">
        <v>2014</v>
      </c>
    </row>
    <row r="3621" spans="2:16" x14ac:dyDescent="0.2">
      <c r="B3621" s="3">
        <v>41685</v>
      </c>
      <c r="C3621" t="s">
        <v>13</v>
      </c>
      <c r="D3621" s="4" t="s">
        <v>7039</v>
      </c>
      <c r="E3621" t="s">
        <v>919</v>
      </c>
      <c r="F3621" t="s">
        <v>7038</v>
      </c>
      <c r="G3621" t="s">
        <v>158</v>
      </c>
      <c r="H3621" t="s">
        <v>17</v>
      </c>
      <c r="I3621" s="2">
        <v>-360</v>
      </c>
      <c r="J3621" s="2">
        <v>-360</v>
      </c>
      <c r="K3621" s="2">
        <v>-360</v>
      </c>
      <c r="P3621">
        <v>2014</v>
      </c>
    </row>
    <row r="3622" spans="2:16" x14ac:dyDescent="0.2">
      <c r="B3622" s="3">
        <v>41685</v>
      </c>
      <c r="C3622" t="s">
        <v>13</v>
      </c>
      <c r="D3622" s="4" t="s">
        <v>4231</v>
      </c>
      <c r="E3622" t="s">
        <v>458</v>
      </c>
      <c r="F3622" t="s">
        <v>198</v>
      </c>
      <c r="G3622" t="s">
        <v>271</v>
      </c>
      <c r="H3622" t="s">
        <v>17</v>
      </c>
      <c r="I3622" s="2">
        <v>-1700</v>
      </c>
      <c r="J3622" s="2">
        <v>-1700</v>
      </c>
      <c r="K3622" s="2">
        <v>-1700</v>
      </c>
      <c r="P3622">
        <v>2014</v>
      </c>
    </row>
    <row r="3623" spans="2:16" x14ac:dyDescent="0.2">
      <c r="B3623" s="3">
        <v>41685</v>
      </c>
      <c r="C3623" t="s">
        <v>140</v>
      </c>
      <c r="E3623" t="s">
        <v>345</v>
      </c>
      <c r="F3623" t="s">
        <v>144</v>
      </c>
      <c r="H3623" t="s">
        <v>17</v>
      </c>
      <c r="I3623" s="2">
        <v>-4.03</v>
      </c>
      <c r="J3623" s="2">
        <v>-4.03</v>
      </c>
      <c r="K3623" s="2">
        <v>-4.03</v>
      </c>
      <c r="P3623">
        <v>2014</v>
      </c>
    </row>
    <row r="3624" spans="2:16" x14ac:dyDescent="0.2">
      <c r="B3624" s="3">
        <v>41687</v>
      </c>
      <c r="C3624" t="s">
        <v>140</v>
      </c>
      <c r="E3624" t="s">
        <v>345</v>
      </c>
      <c r="F3624" t="s">
        <v>745</v>
      </c>
      <c r="G3624" t="s">
        <v>166</v>
      </c>
      <c r="H3624" t="s">
        <v>17</v>
      </c>
      <c r="I3624" s="2">
        <v>-48.26</v>
      </c>
      <c r="J3624" s="2">
        <v>-48.26</v>
      </c>
      <c r="K3624" s="2">
        <v>-48.26</v>
      </c>
      <c r="P3624">
        <v>2014</v>
      </c>
    </row>
    <row r="3625" spans="2:16" x14ac:dyDescent="0.2">
      <c r="B3625" s="3">
        <v>41687</v>
      </c>
      <c r="C3625" t="s">
        <v>13</v>
      </c>
      <c r="D3625" t="s">
        <v>197</v>
      </c>
      <c r="E3625" t="s">
        <v>248</v>
      </c>
      <c r="F3625" t="s">
        <v>9683</v>
      </c>
      <c r="G3625" t="s">
        <v>250</v>
      </c>
      <c r="H3625" t="s">
        <v>17</v>
      </c>
      <c r="I3625" s="2">
        <v>-774.81</v>
      </c>
      <c r="J3625" s="2">
        <v>-774.81</v>
      </c>
      <c r="K3625" s="2">
        <v>-774.81</v>
      </c>
      <c r="P3625">
        <v>2014</v>
      </c>
    </row>
    <row r="3626" spans="2:16" x14ac:dyDescent="0.2">
      <c r="B3626" s="3">
        <v>41688</v>
      </c>
      <c r="C3626" t="s">
        <v>140</v>
      </c>
      <c r="D3626" t="s">
        <v>143</v>
      </c>
      <c r="E3626" t="s">
        <v>345</v>
      </c>
      <c r="F3626" t="s">
        <v>746</v>
      </c>
      <c r="G3626" t="s">
        <v>254</v>
      </c>
      <c r="H3626" t="s">
        <v>17</v>
      </c>
      <c r="I3626" s="2">
        <v>-50</v>
      </c>
      <c r="J3626" s="2">
        <v>-50</v>
      </c>
      <c r="K3626" s="2">
        <v>-50</v>
      </c>
      <c r="P3626">
        <v>2014</v>
      </c>
    </row>
    <row r="3627" spans="2:16" x14ac:dyDescent="0.2">
      <c r="B3627" s="3">
        <v>41688</v>
      </c>
      <c r="C3627" t="s">
        <v>140</v>
      </c>
      <c r="D3627" t="s">
        <v>143</v>
      </c>
      <c r="E3627" t="s">
        <v>345</v>
      </c>
      <c r="F3627" t="s">
        <v>748</v>
      </c>
      <c r="G3627" t="s">
        <v>254</v>
      </c>
      <c r="H3627" t="s">
        <v>17</v>
      </c>
      <c r="I3627" s="2">
        <v>-18</v>
      </c>
      <c r="J3627" s="2">
        <v>-18</v>
      </c>
      <c r="K3627" s="2">
        <v>-18</v>
      </c>
      <c r="P3627">
        <v>2014</v>
      </c>
    </row>
    <row r="3628" spans="2:16" x14ac:dyDescent="0.2">
      <c r="B3628" s="3">
        <v>41689</v>
      </c>
      <c r="C3628" t="s">
        <v>140</v>
      </c>
      <c r="E3628" t="s">
        <v>345</v>
      </c>
      <c r="F3628" t="s">
        <v>7068</v>
      </c>
      <c r="G3628" t="s">
        <v>158</v>
      </c>
      <c r="H3628" t="s">
        <v>17</v>
      </c>
      <c r="I3628" s="2">
        <v>-23.4</v>
      </c>
      <c r="J3628" s="2">
        <v>-23.4</v>
      </c>
      <c r="K3628" s="2">
        <v>-23.4</v>
      </c>
      <c r="P3628">
        <v>2014</v>
      </c>
    </row>
    <row r="3629" spans="2:16" x14ac:dyDescent="0.2">
      <c r="B3629" s="3">
        <v>41689</v>
      </c>
      <c r="C3629" t="s">
        <v>140</v>
      </c>
      <c r="E3629" t="s">
        <v>345</v>
      </c>
      <c r="F3629" t="s">
        <v>7069</v>
      </c>
      <c r="G3629" t="s">
        <v>271</v>
      </c>
      <c r="H3629" t="s">
        <v>17</v>
      </c>
      <c r="I3629" s="2">
        <v>-7.98</v>
      </c>
      <c r="J3629" s="2">
        <v>-7.98</v>
      </c>
      <c r="K3629" s="2">
        <v>-7.98</v>
      </c>
      <c r="P3629">
        <v>2014</v>
      </c>
    </row>
    <row r="3630" spans="2:16" x14ac:dyDescent="0.2">
      <c r="B3630" s="3">
        <v>41689</v>
      </c>
      <c r="C3630" t="s">
        <v>13</v>
      </c>
      <c r="D3630" s="4" t="s">
        <v>4235</v>
      </c>
      <c r="E3630" t="s">
        <v>285</v>
      </c>
      <c r="F3630" t="s">
        <v>9685</v>
      </c>
      <c r="G3630" t="s">
        <v>280</v>
      </c>
      <c r="H3630" t="s">
        <v>17</v>
      </c>
      <c r="I3630" s="2">
        <v>-1000</v>
      </c>
      <c r="J3630" s="2">
        <v>-1000</v>
      </c>
      <c r="K3630" s="2">
        <v>-1000</v>
      </c>
      <c r="P3630">
        <v>2014</v>
      </c>
    </row>
    <row r="3631" spans="2:16" x14ac:dyDescent="0.2">
      <c r="B3631" s="3">
        <v>41689</v>
      </c>
      <c r="C3631" t="s">
        <v>140</v>
      </c>
      <c r="D3631" t="s">
        <v>143</v>
      </c>
      <c r="E3631" t="s">
        <v>345</v>
      </c>
      <c r="F3631" t="s">
        <v>748</v>
      </c>
      <c r="G3631" t="s">
        <v>254</v>
      </c>
      <c r="H3631" t="s">
        <v>17</v>
      </c>
      <c r="I3631" s="2">
        <v>20</v>
      </c>
      <c r="J3631" s="2"/>
      <c r="K3631" s="2">
        <v>20</v>
      </c>
      <c r="P3631">
        <v>2014</v>
      </c>
    </row>
    <row r="3632" spans="2:16" x14ac:dyDescent="0.2">
      <c r="B3632" s="3">
        <v>41690</v>
      </c>
      <c r="C3632" t="s">
        <v>334</v>
      </c>
      <c r="E3632" t="s">
        <v>497</v>
      </c>
      <c r="F3632" t="s">
        <v>498</v>
      </c>
      <c r="G3632" t="s">
        <v>317</v>
      </c>
      <c r="H3632" t="s">
        <v>17</v>
      </c>
      <c r="I3632" s="2">
        <v>-93.64</v>
      </c>
      <c r="J3632" s="2">
        <v>-93.64</v>
      </c>
      <c r="K3632" s="2">
        <v>-93.64</v>
      </c>
      <c r="P3632">
        <v>2014</v>
      </c>
    </row>
    <row r="3633" spans="2:16" x14ac:dyDescent="0.2">
      <c r="B3633" s="3">
        <v>41691</v>
      </c>
      <c r="C3633" t="s">
        <v>140</v>
      </c>
      <c r="E3633" t="s">
        <v>19</v>
      </c>
      <c r="F3633" t="s">
        <v>750</v>
      </c>
      <c r="G3633" t="s">
        <v>295</v>
      </c>
      <c r="H3633" t="s">
        <v>17</v>
      </c>
      <c r="I3633" s="2">
        <v>-243.77</v>
      </c>
      <c r="J3633" s="2">
        <v>-243.77</v>
      </c>
      <c r="K3633" s="2">
        <v>-243.77</v>
      </c>
      <c r="P3633">
        <v>2014</v>
      </c>
    </row>
    <row r="3634" spans="2:16" x14ac:dyDescent="0.2">
      <c r="B3634" s="3">
        <v>41691</v>
      </c>
      <c r="C3634" t="s">
        <v>2003</v>
      </c>
      <c r="E3634" t="s">
        <v>2003</v>
      </c>
      <c r="F3634" t="s">
        <v>8489</v>
      </c>
      <c r="H3634" t="s">
        <v>17</v>
      </c>
      <c r="I3634" s="2">
        <v>-39</v>
      </c>
      <c r="J3634" s="2">
        <v>-39</v>
      </c>
      <c r="K3634" s="2">
        <v>-39</v>
      </c>
      <c r="P3634">
        <v>2014</v>
      </c>
    </row>
    <row r="3635" spans="2:16" x14ac:dyDescent="0.2">
      <c r="B3635" s="3">
        <v>41694</v>
      </c>
      <c r="C3635" t="s">
        <v>140</v>
      </c>
      <c r="D3635" t="s">
        <v>143</v>
      </c>
      <c r="E3635" t="s">
        <v>345</v>
      </c>
      <c r="F3635" t="s">
        <v>751</v>
      </c>
      <c r="G3635" t="s">
        <v>295</v>
      </c>
      <c r="H3635" t="s">
        <v>17</v>
      </c>
      <c r="I3635" s="2">
        <v>-106.31</v>
      </c>
      <c r="J3635" s="2">
        <v>-106.31</v>
      </c>
      <c r="K3635" s="2">
        <v>-106.31</v>
      </c>
      <c r="P3635">
        <v>2014</v>
      </c>
    </row>
    <row r="3636" spans="2:16" x14ac:dyDescent="0.2">
      <c r="B3636" s="3">
        <v>41695</v>
      </c>
      <c r="C3636" t="s">
        <v>140</v>
      </c>
      <c r="E3636" t="s">
        <v>19</v>
      </c>
      <c r="F3636" t="s">
        <v>754</v>
      </c>
      <c r="G3636" t="s">
        <v>271</v>
      </c>
      <c r="H3636" t="s">
        <v>17</v>
      </c>
      <c r="I3636" s="2">
        <v>-42.2</v>
      </c>
      <c r="J3636" s="2">
        <v>-42.2</v>
      </c>
      <c r="K3636" s="2">
        <v>-42.2</v>
      </c>
      <c r="P3636">
        <v>2014</v>
      </c>
    </row>
    <row r="3637" spans="2:16" x14ac:dyDescent="0.2">
      <c r="B3637" s="3">
        <v>41695</v>
      </c>
      <c r="C3637" t="s">
        <v>140</v>
      </c>
      <c r="E3637" t="s">
        <v>19</v>
      </c>
      <c r="F3637" t="s">
        <v>753</v>
      </c>
      <c r="G3637" t="s">
        <v>295</v>
      </c>
      <c r="H3637" t="s">
        <v>17</v>
      </c>
      <c r="I3637" s="2">
        <v>-7.01</v>
      </c>
      <c r="J3637" s="2">
        <v>-7.01</v>
      </c>
      <c r="K3637" s="2">
        <v>-7.01</v>
      </c>
      <c r="P3637">
        <v>2014</v>
      </c>
    </row>
    <row r="3638" spans="2:16" x14ac:dyDescent="0.2">
      <c r="B3638" s="3">
        <v>41695</v>
      </c>
      <c r="C3638" t="s">
        <v>13</v>
      </c>
      <c r="E3638" t="s">
        <v>7577</v>
      </c>
      <c r="F3638" t="s">
        <v>7578</v>
      </c>
      <c r="H3638" t="s">
        <v>17</v>
      </c>
      <c r="I3638" s="2">
        <v>-25.02</v>
      </c>
      <c r="J3638" s="2">
        <v>-25.02</v>
      </c>
      <c r="K3638" s="2">
        <v>-25.02</v>
      </c>
      <c r="P3638">
        <v>2014</v>
      </c>
    </row>
    <row r="3639" spans="2:16" x14ac:dyDescent="0.2">
      <c r="B3639" s="3">
        <v>41696</v>
      </c>
      <c r="C3639" t="s">
        <v>140</v>
      </c>
      <c r="D3639" t="s">
        <v>143</v>
      </c>
      <c r="E3639" t="s">
        <v>19</v>
      </c>
      <c r="F3639" t="s">
        <v>754</v>
      </c>
      <c r="G3639" t="s">
        <v>271</v>
      </c>
      <c r="H3639" t="s">
        <v>17</v>
      </c>
      <c r="I3639" s="2">
        <v>19</v>
      </c>
      <c r="J3639" s="2"/>
      <c r="K3639" s="2">
        <v>19</v>
      </c>
      <c r="P3639">
        <v>2014</v>
      </c>
    </row>
    <row r="3640" spans="2:16" x14ac:dyDescent="0.2">
      <c r="B3640" s="3">
        <v>41696</v>
      </c>
      <c r="C3640" t="s">
        <v>13</v>
      </c>
      <c r="D3640" s="4" t="s">
        <v>723</v>
      </c>
      <c r="E3640" t="s">
        <v>176</v>
      </c>
      <c r="F3640" t="s">
        <v>724</v>
      </c>
      <c r="G3640" t="s">
        <v>240</v>
      </c>
      <c r="H3640" t="s">
        <v>17</v>
      </c>
      <c r="I3640" s="2">
        <v>-728.65</v>
      </c>
      <c r="J3640" s="2">
        <v>-728.65</v>
      </c>
      <c r="K3640" s="2">
        <v>-728.65</v>
      </c>
      <c r="P3640">
        <v>2014</v>
      </c>
    </row>
    <row r="3641" spans="2:16" x14ac:dyDescent="0.2">
      <c r="B3641" s="3">
        <v>41697</v>
      </c>
      <c r="C3641" t="s">
        <v>13</v>
      </c>
      <c r="D3641" t="s">
        <v>725</v>
      </c>
      <c r="E3641" t="s">
        <v>183</v>
      </c>
      <c r="F3641" t="s">
        <v>7767</v>
      </c>
      <c r="G3641" t="s">
        <v>207</v>
      </c>
      <c r="H3641" t="s">
        <v>17</v>
      </c>
      <c r="I3641" s="2">
        <v>-750</v>
      </c>
      <c r="J3641" s="2">
        <v>-750</v>
      </c>
      <c r="K3641" s="2">
        <v>-750</v>
      </c>
      <c r="P3641">
        <v>2014</v>
      </c>
    </row>
    <row r="3642" spans="2:16" x14ac:dyDescent="0.2">
      <c r="B3642" s="3">
        <v>41697</v>
      </c>
      <c r="C3642" t="s">
        <v>13</v>
      </c>
      <c r="D3642" t="s">
        <v>725</v>
      </c>
      <c r="E3642" t="s">
        <v>183</v>
      </c>
      <c r="F3642" t="s">
        <v>726</v>
      </c>
      <c r="G3642" t="s">
        <v>158</v>
      </c>
      <c r="H3642" t="s">
        <v>17</v>
      </c>
      <c r="I3642" s="2">
        <v>-120</v>
      </c>
      <c r="J3642" s="2">
        <v>-120</v>
      </c>
      <c r="K3642" s="2">
        <v>-120</v>
      </c>
      <c r="P3642">
        <v>2014</v>
      </c>
    </row>
    <row r="3643" spans="2:16" x14ac:dyDescent="0.2">
      <c r="B3643" s="3">
        <v>41697</v>
      </c>
      <c r="C3643" t="s">
        <v>13</v>
      </c>
      <c r="D3643" t="s">
        <v>725</v>
      </c>
      <c r="E3643" t="s">
        <v>183</v>
      </c>
      <c r="F3643" t="s">
        <v>7040</v>
      </c>
      <c r="G3643" t="s">
        <v>158</v>
      </c>
      <c r="H3643" t="s">
        <v>17</v>
      </c>
      <c r="I3643" s="2">
        <v>-135</v>
      </c>
      <c r="J3643" s="2">
        <v>-135</v>
      </c>
      <c r="K3643" s="2">
        <v>-135</v>
      </c>
      <c r="P3643">
        <v>2014</v>
      </c>
    </row>
    <row r="3644" spans="2:16" x14ac:dyDescent="0.2">
      <c r="B3644" s="3">
        <v>41697</v>
      </c>
      <c r="C3644" t="s">
        <v>140</v>
      </c>
      <c r="E3644" t="s">
        <v>19</v>
      </c>
      <c r="F3644" t="s">
        <v>902</v>
      </c>
      <c r="G3644" t="s">
        <v>295</v>
      </c>
      <c r="H3644" t="s">
        <v>17</v>
      </c>
      <c r="I3644" s="2">
        <v>-5.57</v>
      </c>
      <c r="J3644" s="2">
        <v>-5.57</v>
      </c>
      <c r="K3644" s="2">
        <v>-5.57</v>
      </c>
      <c r="P3644">
        <v>2014</v>
      </c>
    </row>
    <row r="3645" spans="2:16" x14ac:dyDescent="0.2">
      <c r="B3645" s="3">
        <v>41697</v>
      </c>
      <c r="C3645" t="s">
        <v>140</v>
      </c>
      <c r="E3645" t="s">
        <v>345</v>
      </c>
      <c r="F3645" t="s">
        <v>902</v>
      </c>
      <c r="G3645" t="s">
        <v>295</v>
      </c>
      <c r="H3645" t="s">
        <v>17</v>
      </c>
      <c r="I3645" s="2">
        <v>-269.85000000000002</v>
      </c>
      <c r="J3645" s="2">
        <v>-269.85000000000002</v>
      </c>
      <c r="K3645" s="2">
        <v>-269.85000000000002</v>
      </c>
      <c r="P3645">
        <v>2014</v>
      </c>
    </row>
    <row r="3646" spans="2:16" x14ac:dyDescent="0.2">
      <c r="B3646" s="3">
        <v>41697</v>
      </c>
      <c r="C3646" t="s">
        <v>334</v>
      </c>
      <c r="E3646" t="s">
        <v>3415</v>
      </c>
      <c r="F3646" t="s">
        <v>3416</v>
      </c>
      <c r="H3646" t="s">
        <v>17</v>
      </c>
      <c r="I3646" s="2">
        <v>-20</v>
      </c>
      <c r="J3646" s="2">
        <v>-20</v>
      </c>
      <c r="K3646" s="2">
        <v>-20</v>
      </c>
      <c r="P3646">
        <v>2014</v>
      </c>
    </row>
    <row r="3647" spans="2:16" x14ac:dyDescent="0.2">
      <c r="B3647" s="3">
        <v>41698</v>
      </c>
      <c r="C3647" t="s">
        <v>140</v>
      </c>
      <c r="E3647" t="s">
        <v>19</v>
      </c>
      <c r="F3647" t="s">
        <v>902</v>
      </c>
      <c r="G3647" t="s">
        <v>295</v>
      </c>
      <c r="H3647" t="s">
        <v>17</v>
      </c>
      <c r="I3647" s="2">
        <v>-35.17</v>
      </c>
      <c r="J3647" s="2">
        <v>-35.17</v>
      </c>
      <c r="K3647" s="2">
        <v>-35.17</v>
      </c>
      <c r="P3647">
        <v>2014</v>
      </c>
    </row>
    <row r="3648" spans="2:16" x14ac:dyDescent="0.2">
      <c r="B3648" s="3">
        <v>41699</v>
      </c>
      <c r="C3648" t="s">
        <v>923</v>
      </c>
      <c r="D3648" t="s">
        <v>143</v>
      </c>
      <c r="E3648" t="s">
        <v>6283</v>
      </c>
      <c r="H3648" t="s">
        <v>17</v>
      </c>
      <c r="I3648" s="2">
        <v>-100</v>
      </c>
      <c r="J3648" s="2">
        <v>-100</v>
      </c>
      <c r="K3648" s="2">
        <v>-100</v>
      </c>
      <c r="P3648">
        <v>2014</v>
      </c>
    </row>
    <row r="3649" spans="2:16" x14ac:dyDescent="0.2">
      <c r="B3649" s="3">
        <v>41700</v>
      </c>
      <c r="C3649" t="s">
        <v>334</v>
      </c>
      <c r="E3649" t="s">
        <v>3401</v>
      </c>
      <c r="F3649" t="s">
        <v>3402</v>
      </c>
      <c r="H3649" t="s">
        <v>17</v>
      </c>
      <c r="I3649" s="2">
        <v>-75</v>
      </c>
      <c r="J3649" s="2">
        <v>-75</v>
      </c>
      <c r="K3649" s="2">
        <v>-75</v>
      </c>
      <c r="P3649">
        <v>2014</v>
      </c>
    </row>
    <row r="3650" spans="2:16" x14ac:dyDescent="0.2">
      <c r="B3650" s="3">
        <v>41701</v>
      </c>
      <c r="C3650" t="s">
        <v>13</v>
      </c>
      <c r="D3650" s="4" t="s">
        <v>5958</v>
      </c>
      <c r="E3650" t="s">
        <v>24</v>
      </c>
      <c r="F3650" t="s">
        <v>7767</v>
      </c>
      <c r="G3650" t="s">
        <v>467</v>
      </c>
      <c r="H3650" t="s">
        <v>17</v>
      </c>
      <c r="I3650" s="2">
        <v>-300</v>
      </c>
      <c r="J3650" s="2">
        <v>-300</v>
      </c>
      <c r="K3650" s="2">
        <v>-300</v>
      </c>
      <c r="P3650">
        <v>2014</v>
      </c>
    </row>
    <row r="3651" spans="2:16" x14ac:dyDescent="0.2">
      <c r="B3651" s="3">
        <v>41701</v>
      </c>
      <c r="C3651" t="s">
        <v>140</v>
      </c>
      <c r="D3651" t="s">
        <v>143</v>
      </c>
      <c r="E3651" t="s">
        <v>345</v>
      </c>
      <c r="F3651" t="s">
        <v>4446</v>
      </c>
      <c r="G3651" t="s">
        <v>166</v>
      </c>
      <c r="H3651" t="s">
        <v>17</v>
      </c>
      <c r="I3651" s="2">
        <v>-109.41</v>
      </c>
      <c r="J3651" s="2">
        <v>-109.41</v>
      </c>
      <c r="K3651" s="2">
        <v>-109.41</v>
      </c>
      <c r="P3651">
        <v>2014</v>
      </c>
    </row>
    <row r="3652" spans="2:16" x14ac:dyDescent="0.2">
      <c r="B3652" s="3">
        <v>41701</v>
      </c>
      <c r="C3652" t="s">
        <v>140</v>
      </c>
      <c r="E3652" t="s">
        <v>345</v>
      </c>
      <c r="F3652" t="s">
        <v>756</v>
      </c>
      <c r="G3652" t="s">
        <v>317</v>
      </c>
      <c r="H3652" t="s">
        <v>17</v>
      </c>
      <c r="I3652" s="2">
        <v>-41.53</v>
      </c>
      <c r="J3652" s="2">
        <v>-41.53</v>
      </c>
      <c r="K3652" s="2">
        <v>-41.53</v>
      </c>
      <c r="P3652">
        <v>2014</v>
      </c>
    </row>
    <row r="3653" spans="2:16" x14ac:dyDescent="0.2">
      <c r="B3653" s="3">
        <v>41701</v>
      </c>
      <c r="C3653" t="s">
        <v>140</v>
      </c>
      <c r="E3653" t="s">
        <v>345</v>
      </c>
      <c r="F3653" t="s">
        <v>6882</v>
      </c>
      <c r="G3653" t="s">
        <v>295</v>
      </c>
      <c r="H3653" t="s">
        <v>17</v>
      </c>
      <c r="I3653" s="2">
        <v>-100.19</v>
      </c>
      <c r="J3653" s="2">
        <v>-100.19</v>
      </c>
      <c r="K3653" s="2">
        <v>-100.19</v>
      </c>
      <c r="P3653">
        <v>2014</v>
      </c>
    </row>
    <row r="3654" spans="2:16" x14ac:dyDescent="0.2">
      <c r="B3654" s="3">
        <v>41703</v>
      </c>
      <c r="C3654" t="s">
        <v>13</v>
      </c>
      <c r="D3654" s="4" t="s">
        <v>5960</v>
      </c>
      <c r="E3654" t="s">
        <v>210</v>
      </c>
      <c r="F3654" t="s">
        <v>7041</v>
      </c>
      <c r="G3654" t="s">
        <v>812</v>
      </c>
      <c r="H3654" t="s">
        <v>17</v>
      </c>
      <c r="I3654" s="2">
        <v>-300</v>
      </c>
      <c r="J3654" s="2">
        <v>-300</v>
      </c>
      <c r="K3654" s="2">
        <v>-300</v>
      </c>
      <c r="P3654">
        <v>2014</v>
      </c>
    </row>
    <row r="3655" spans="2:16" x14ac:dyDescent="0.2">
      <c r="B3655" s="3">
        <v>41703</v>
      </c>
      <c r="C3655" t="s">
        <v>140</v>
      </c>
      <c r="D3655" t="s">
        <v>143</v>
      </c>
      <c r="E3655" t="s">
        <v>345</v>
      </c>
      <c r="F3655" t="s">
        <v>3822</v>
      </c>
      <c r="G3655" t="s">
        <v>271</v>
      </c>
      <c r="H3655" t="s">
        <v>17</v>
      </c>
      <c r="I3655" s="2">
        <v>-10</v>
      </c>
      <c r="J3655" s="2">
        <v>-10</v>
      </c>
      <c r="K3655" s="2">
        <v>-10</v>
      </c>
      <c r="P3655">
        <v>2014</v>
      </c>
    </row>
    <row r="3656" spans="2:16" x14ac:dyDescent="0.2">
      <c r="B3656" s="3">
        <v>41703</v>
      </c>
      <c r="C3656" t="s">
        <v>140</v>
      </c>
      <c r="E3656" t="s">
        <v>345</v>
      </c>
      <c r="F3656" t="s">
        <v>757</v>
      </c>
      <c r="G3656" t="s">
        <v>317</v>
      </c>
      <c r="H3656" t="s">
        <v>17</v>
      </c>
      <c r="I3656" s="2">
        <v>15.75</v>
      </c>
      <c r="J3656" s="2"/>
      <c r="K3656" s="2">
        <v>15.75</v>
      </c>
      <c r="P3656">
        <v>2014</v>
      </c>
    </row>
    <row r="3657" spans="2:16" x14ac:dyDescent="0.2">
      <c r="B3657" s="3">
        <v>41703</v>
      </c>
      <c r="C3657" t="s">
        <v>140</v>
      </c>
      <c r="D3657" t="s">
        <v>143</v>
      </c>
      <c r="E3657" t="s">
        <v>345</v>
      </c>
      <c r="F3657" t="s">
        <v>501</v>
      </c>
      <c r="G3657" t="s">
        <v>317</v>
      </c>
      <c r="H3657" t="s">
        <v>17</v>
      </c>
      <c r="I3657" s="2">
        <v>-15</v>
      </c>
      <c r="J3657" s="2">
        <v>-15</v>
      </c>
      <c r="K3657" s="2">
        <v>-15</v>
      </c>
      <c r="P3657">
        <v>2014</v>
      </c>
    </row>
    <row r="3658" spans="2:16" x14ac:dyDescent="0.2">
      <c r="B3658" s="3">
        <v>41703</v>
      </c>
      <c r="C3658" t="s">
        <v>140</v>
      </c>
      <c r="D3658" t="s">
        <v>143</v>
      </c>
      <c r="E3658" t="s">
        <v>345</v>
      </c>
      <c r="F3658" t="s">
        <v>9704</v>
      </c>
      <c r="G3658" t="s">
        <v>317</v>
      </c>
      <c r="H3658" t="s">
        <v>17</v>
      </c>
      <c r="I3658" s="2">
        <v>-75</v>
      </c>
      <c r="J3658" s="2">
        <v>-75</v>
      </c>
      <c r="K3658" s="2">
        <v>-75</v>
      </c>
      <c r="P3658">
        <v>2014</v>
      </c>
    </row>
    <row r="3659" spans="2:16" x14ac:dyDescent="0.2">
      <c r="B3659" s="3">
        <v>41703</v>
      </c>
      <c r="C3659" t="s">
        <v>140</v>
      </c>
      <c r="E3659" t="s">
        <v>345</v>
      </c>
      <c r="F3659" t="s">
        <v>4447</v>
      </c>
      <c r="G3659" t="s">
        <v>295</v>
      </c>
      <c r="H3659" t="s">
        <v>17</v>
      </c>
      <c r="I3659" s="2">
        <v>-96.16</v>
      </c>
      <c r="J3659" s="2">
        <v>-96.16</v>
      </c>
      <c r="K3659" s="2">
        <v>-96.16</v>
      </c>
      <c r="P3659">
        <v>2014</v>
      </c>
    </row>
    <row r="3660" spans="2:16" x14ac:dyDescent="0.2">
      <c r="B3660" s="3">
        <v>41704</v>
      </c>
      <c r="C3660" t="s">
        <v>140</v>
      </c>
      <c r="E3660" t="s">
        <v>345</v>
      </c>
      <c r="F3660" t="s">
        <v>4450</v>
      </c>
      <c r="G3660" t="s">
        <v>254</v>
      </c>
      <c r="H3660" t="s">
        <v>17</v>
      </c>
      <c r="I3660" s="2">
        <v>-21.98</v>
      </c>
      <c r="J3660" s="2">
        <v>-21.98</v>
      </c>
      <c r="K3660" s="2">
        <v>-21.98</v>
      </c>
      <c r="P3660">
        <v>2014</v>
      </c>
    </row>
    <row r="3661" spans="2:16" x14ac:dyDescent="0.2">
      <c r="B3661" s="3">
        <v>41704</v>
      </c>
      <c r="C3661" t="s">
        <v>140</v>
      </c>
      <c r="E3661" t="s">
        <v>345</v>
      </c>
      <c r="F3661" t="s">
        <v>4449</v>
      </c>
      <c r="G3661" t="s">
        <v>295</v>
      </c>
      <c r="H3661" t="s">
        <v>17</v>
      </c>
      <c r="I3661" s="2">
        <v>-21.85</v>
      </c>
      <c r="J3661" s="2">
        <v>-21.85</v>
      </c>
      <c r="K3661" s="2">
        <v>-21.85</v>
      </c>
      <c r="P3661">
        <v>2014</v>
      </c>
    </row>
    <row r="3662" spans="2:16" x14ac:dyDescent="0.2">
      <c r="B3662" s="3">
        <v>41704</v>
      </c>
      <c r="C3662" t="s">
        <v>140</v>
      </c>
      <c r="E3662" t="s">
        <v>345</v>
      </c>
      <c r="F3662" t="s">
        <v>4451</v>
      </c>
      <c r="G3662" t="s">
        <v>295</v>
      </c>
      <c r="H3662" t="s">
        <v>17</v>
      </c>
      <c r="I3662" s="2">
        <v>-124.3</v>
      </c>
      <c r="J3662" s="2">
        <v>-124.3</v>
      </c>
      <c r="K3662" s="2">
        <v>-124.3</v>
      </c>
      <c r="P3662">
        <v>2014</v>
      </c>
    </row>
    <row r="3663" spans="2:16" x14ac:dyDescent="0.2">
      <c r="B3663" s="3">
        <v>41705</v>
      </c>
      <c r="C3663" t="s">
        <v>140</v>
      </c>
      <c r="E3663" t="s">
        <v>345</v>
      </c>
      <c r="F3663" t="s">
        <v>758</v>
      </c>
      <c r="G3663" t="s">
        <v>295</v>
      </c>
      <c r="H3663" t="s">
        <v>17</v>
      </c>
      <c r="I3663" s="2">
        <v>-9.2799999999999994</v>
      </c>
      <c r="J3663" s="2">
        <v>-9.2799999999999994</v>
      </c>
      <c r="K3663" s="2">
        <v>-9.2799999999999994</v>
      </c>
      <c r="P3663">
        <v>2014</v>
      </c>
    </row>
    <row r="3664" spans="2:16" x14ac:dyDescent="0.2">
      <c r="B3664" s="3">
        <v>41705</v>
      </c>
      <c r="C3664" t="s">
        <v>140</v>
      </c>
      <c r="E3664" t="s">
        <v>345</v>
      </c>
      <c r="F3664" t="s">
        <v>4451</v>
      </c>
      <c r="G3664" t="s">
        <v>295</v>
      </c>
      <c r="H3664" t="s">
        <v>17</v>
      </c>
      <c r="I3664" s="2">
        <v>-1.99</v>
      </c>
      <c r="J3664" s="2">
        <v>-1.99</v>
      </c>
      <c r="K3664" s="2">
        <v>-1.99</v>
      </c>
      <c r="P3664">
        <v>2014</v>
      </c>
    </row>
    <row r="3665" spans="2:16" x14ac:dyDescent="0.2">
      <c r="B3665" s="3">
        <v>41706</v>
      </c>
      <c r="C3665" t="s">
        <v>13</v>
      </c>
      <c r="D3665" t="s">
        <v>734</v>
      </c>
      <c r="E3665" t="s">
        <v>183</v>
      </c>
      <c r="F3665" t="s">
        <v>4442</v>
      </c>
      <c r="G3665" t="s">
        <v>166</v>
      </c>
      <c r="H3665" t="s">
        <v>17</v>
      </c>
      <c r="I3665" s="2">
        <v>-240</v>
      </c>
      <c r="J3665" s="2">
        <v>-240</v>
      </c>
      <c r="K3665" s="2">
        <v>-240</v>
      </c>
      <c r="P3665">
        <v>2014</v>
      </c>
    </row>
    <row r="3666" spans="2:16" x14ac:dyDescent="0.2">
      <c r="B3666" s="3">
        <v>41706</v>
      </c>
      <c r="C3666" t="s">
        <v>13</v>
      </c>
      <c r="D3666" s="4" t="s">
        <v>731</v>
      </c>
      <c r="E3666" t="s">
        <v>732</v>
      </c>
      <c r="F3666" t="s">
        <v>733</v>
      </c>
      <c r="G3666" t="s">
        <v>464</v>
      </c>
      <c r="H3666" t="s">
        <v>17</v>
      </c>
      <c r="I3666" s="2">
        <v>-350</v>
      </c>
      <c r="J3666" s="2">
        <v>-350</v>
      </c>
      <c r="K3666" s="2">
        <v>-350</v>
      </c>
      <c r="P3666">
        <v>2014</v>
      </c>
    </row>
    <row r="3667" spans="2:16" x14ac:dyDescent="0.2">
      <c r="B3667" s="3">
        <v>41706</v>
      </c>
      <c r="C3667" t="s">
        <v>13</v>
      </c>
      <c r="D3667" t="s">
        <v>738</v>
      </c>
      <c r="E3667" t="s">
        <v>453</v>
      </c>
      <c r="F3667" t="s">
        <v>739</v>
      </c>
      <c r="G3667" t="s">
        <v>317</v>
      </c>
      <c r="H3667" t="s">
        <v>17</v>
      </c>
      <c r="I3667" s="2">
        <v>-200</v>
      </c>
      <c r="J3667" s="2">
        <v>-200</v>
      </c>
      <c r="K3667" s="2">
        <v>-200</v>
      </c>
      <c r="P3667">
        <v>2014</v>
      </c>
    </row>
    <row r="3668" spans="2:16" x14ac:dyDescent="0.2">
      <c r="B3668" s="3">
        <v>41706</v>
      </c>
      <c r="C3668" t="s">
        <v>13</v>
      </c>
      <c r="D3668" t="s">
        <v>738</v>
      </c>
      <c r="E3668" t="s">
        <v>453</v>
      </c>
      <c r="F3668" t="s">
        <v>9687</v>
      </c>
      <c r="G3668" t="s">
        <v>317</v>
      </c>
      <c r="H3668" t="s">
        <v>17</v>
      </c>
      <c r="I3668" s="2">
        <v>-100</v>
      </c>
      <c r="J3668" s="2">
        <v>-100</v>
      </c>
      <c r="K3668" s="2">
        <v>-100</v>
      </c>
      <c r="P3668">
        <v>2014</v>
      </c>
    </row>
    <row r="3669" spans="2:16" x14ac:dyDescent="0.2">
      <c r="B3669" s="3">
        <v>41706</v>
      </c>
      <c r="C3669" t="s">
        <v>13</v>
      </c>
      <c r="D3669" t="s">
        <v>734</v>
      </c>
      <c r="E3669" t="s">
        <v>183</v>
      </c>
      <c r="F3669" t="s">
        <v>735</v>
      </c>
      <c r="G3669" t="s">
        <v>295</v>
      </c>
      <c r="H3669" t="s">
        <v>17</v>
      </c>
      <c r="I3669" s="2">
        <v>-30</v>
      </c>
      <c r="J3669" s="2">
        <v>-30</v>
      </c>
      <c r="K3669" s="2">
        <v>-30</v>
      </c>
      <c r="P3669">
        <v>2014</v>
      </c>
    </row>
    <row r="3670" spans="2:16" x14ac:dyDescent="0.2">
      <c r="B3670" s="3">
        <v>41706</v>
      </c>
      <c r="C3670" t="s">
        <v>13</v>
      </c>
      <c r="D3670" t="s">
        <v>734</v>
      </c>
      <c r="E3670" t="s">
        <v>183</v>
      </c>
      <c r="F3670" t="s">
        <v>7042</v>
      </c>
      <c r="G3670" t="s">
        <v>295</v>
      </c>
      <c r="H3670" t="s">
        <v>17</v>
      </c>
      <c r="I3670" s="2">
        <v>-375</v>
      </c>
      <c r="J3670" s="2">
        <v>-375</v>
      </c>
      <c r="K3670" s="2">
        <v>-375</v>
      </c>
      <c r="P3670">
        <v>2014</v>
      </c>
    </row>
    <row r="3671" spans="2:16" x14ac:dyDescent="0.2">
      <c r="B3671" s="3">
        <v>41706</v>
      </c>
      <c r="C3671" t="s">
        <v>13</v>
      </c>
      <c r="D3671" t="s">
        <v>734</v>
      </c>
      <c r="E3671" t="s">
        <v>183</v>
      </c>
      <c r="F3671" t="s">
        <v>9686</v>
      </c>
      <c r="G3671" t="s">
        <v>295</v>
      </c>
      <c r="H3671" t="s">
        <v>17</v>
      </c>
      <c r="I3671" s="2">
        <v>-195</v>
      </c>
      <c r="J3671" s="2">
        <v>-195</v>
      </c>
      <c r="K3671" s="2">
        <v>-195</v>
      </c>
      <c r="P3671">
        <v>2014</v>
      </c>
    </row>
    <row r="3672" spans="2:16" x14ac:dyDescent="0.2">
      <c r="B3672" s="3">
        <v>41709</v>
      </c>
      <c r="C3672" t="s">
        <v>140</v>
      </c>
      <c r="E3672" t="s">
        <v>19</v>
      </c>
      <c r="F3672" t="s">
        <v>7070</v>
      </c>
      <c r="G3672" t="s">
        <v>317</v>
      </c>
      <c r="H3672" t="s">
        <v>17</v>
      </c>
      <c r="I3672" s="2">
        <v>-73.459999999999994</v>
      </c>
      <c r="J3672" s="2">
        <v>-73.459999999999994</v>
      </c>
      <c r="K3672" s="2">
        <v>-73.459999999999994</v>
      </c>
      <c r="P3672">
        <v>2014</v>
      </c>
    </row>
    <row r="3673" spans="2:16" x14ac:dyDescent="0.2">
      <c r="B3673" s="3">
        <v>41709</v>
      </c>
      <c r="C3673" t="s">
        <v>13</v>
      </c>
      <c r="D3673" t="s">
        <v>5964</v>
      </c>
      <c r="E3673" t="s">
        <v>453</v>
      </c>
      <c r="F3673" t="s">
        <v>9688</v>
      </c>
      <c r="G3673" t="s">
        <v>317</v>
      </c>
      <c r="H3673" t="s">
        <v>17</v>
      </c>
      <c r="I3673" s="2">
        <v>-400</v>
      </c>
      <c r="J3673" s="2">
        <v>-400</v>
      </c>
      <c r="K3673" s="2">
        <v>-400</v>
      </c>
      <c r="P3673">
        <v>2014</v>
      </c>
    </row>
    <row r="3674" spans="2:16" x14ac:dyDescent="0.2">
      <c r="B3674" s="3">
        <v>41710</v>
      </c>
      <c r="C3674" t="s">
        <v>13</v>
      </c>
      <c r="D3674" t="s">
        <v>4444</v>
      </c>
      <c r="E3674" t="s">
        <v>24</v>
      </c>
      <c r="G3674" t="s">
        <v>158</v>
      </c>
      <c r="H3674" t="s">
        <v>17</v>
      </c>
      <c r="I3674" s="2">
        <v>-200</v>
      </c>
      <c r="J3674" s="2">
        <v>-200</v>
      </c>
      <c r="K3674" s="2">
        <v>-200</v>
      </c>
      <c r="P3674">
        <v>2014</v>
      </c>
    </row>
    <row r="3675" spans="2:16" x14ac:dyDescent="0.2">
      <c r="B3675" s="3">
        <v>41710</v>
      </c>
      <c r="C3675" t="s">
        <v>13</v>
      </c>
      <c r="D3675" t="s">
        <v>4444</v>
      </c>
      <c r="E3675" t="s">
        <v>24</v>
      </c>
      <c r="G3675" t="s">
        <v>327</v>
      </c>
      <c r="H3675" t="s">
        <v>17</v>
      </c>
      <c r="I3675" s="2">
        <v>-780</v>
      </c>
      <c r="J3675" s="2">
        <v>-780</v>
      </c>
      <c r="K3675" s="2">
        <v>-780</v>
      </c>
      <c r="P3675">
        <v>2014</v>
      </c>
    </row>
    <row r="3676" spans="2:16" x14ac:dyDescent="0.2">
      <c r="B3676" s="3">
        <v>41710</v>
      </c>
      <c r="C3676" t="s">
        <v>140</v>
      </c>
      <c r="E3676" t="s">
        <v>19</v>
      </c>
      <c r="F3676" t="s">
        <v>7070</v>
      </c>
      <c r="G3676" t="s">
        <v>317</v>
      </c>
      <c r="H3676" t="s">
        <v>17</v>
      </c>
      <c r="I3676" s="2">
        <v>39.1</v>
      </c>
      <c r="J3676" s="2"/>
      <c r="K3676" s="2">
        <v>39.1</v>
      </c>
      <c r="P3676">
        <v>2014</v>
      </c>
    </row>
    <row r="3677" spans="2:16" x14ac:dyDescent="0.2">
      <c r="B3677" s="3">
        <v>41710</v>
      </c>
      <c r="C3677" t="s">
        <v>140</v>
      </c>
      <c r="E3677" t="s">
        <v>19</v>
      </c>
      <c r="F3677" t="s">
        <v>1907</v>
      </c>
      <c r="G3677" t="s">
        <v>317</v>
      </c>
      <c r="H3677" t="s">
        <v>17</v>
      </c>
      <c r="I3677" s="2">
        <v>-53.74</v>
      </c>
      <c r="J3677" s="2">
        <v>-53.74</v>
      </c>
      <c r="K3677" s="2">
        <v>-53.74</v>
      </c>
      <c r="P3677">
        <v>2014</v>
      </c>
    </row>
    <row r="3678" spans="2:16" x14ac:dyDescent="0.2">
      <c r="B3678" s="3">
        <v>41711</v>
      </c>
      <c r="C3678" t="s">
        <v>140</v>
      </c>
      <c r="D3678" t="s">
        <v>143</v>
      </c>
      <c r="E3678" t="s">
        <v>19</v>
      </c>
      <c r="F3678" t="s">
        <v>641</v>
      </c>
      <c r="G3678" t="s">
        <v>364</v>
      </c>
      <c r="H3678" t="s">
        <v>17</v>
      </c>
      <c r="I3678" s="2">
        <v>-235</v>
      </c>
      <c r="J3678" s="2">
        <v>-235</v>
      </c>
      <c r="K3678" s="2">
        <v>-235</v>
      </c>
      <c r="P3678">
        <v>2014</v>
      </c>
    </row>
    <row r="3679" spans="2:16" x14ac:dyDescent="0.2">
      <c r="B3679" s="3">
        <v>41711</v>
      </c>
      <c r="C3679" t="s">
        <v>140</v>
      </c>
      <c r="D3679" t="s">
        <v>143</v>
      </c>
      <c r="E3679" t="s">
        <v>19</v>
      </c>
      <c r="F3679" t="s">
        <v>7071</v>
      </c>
      <c r="G3679" t="s">
        <v>317</v>
      </c>
      <c r="H3679" t="s">
        <v>17</v>
      </c>
      <c r="I3679" s="2">
        <v>-8.8800000000000008</v>
      </c>
      <c r="J3679" s="2">
        <v>-8.8800000000000008</v>
      </c>
      <c r="K3679" s="2">
        <v>-8.8800000000000008</v>
      </c>
      <c r="P3679">
        <v>2014</v>
      </c>
    </row>
    <row r="3680" spans="2:16" x14ac:dyDescent="0.2">
      <c r="B3680" s="3">
        <v>41711</v>
      </c>
      <c r="C3680" t="s">
        <v>140</v>
      </c>
      <c r="E3680" t="s">
        <v>345</v>
      </c>
      <c r="F3680" t="s">
        <v>7072</v>
      </c>
      <c r="G3680" t="s">
        <v>317</v>
      </c>
      <c r="H3680" t="s">
        <v>17</v>
      </c>
      <c r="I3680" s="2">
        <v>-76.38</v>
      </c>
      <c r="J3680" s="2">
        <v>-76.38</v>
      </c>
      <c r="K3680" s="2">
        <v>-76.38</v>
      </c>
      <c r="P3680">
        <v>2014</v>
      </c>
    </row>
    <row r="3681" spans="2:16" x14ac:dyDescent="0.2">
      <c r="B3681" s="3">
        <v>41711</v>
      </c>
      <c r="C3681" t="s">
        <v>140</v>
      </c>
      <c r="D3681" t="s">
        <v>143</v>
      </c>
      <c r="E3681" t="s">
        <v>19</v>
      </c>
      <c r="F3681" t="s">
        <v>304</v>
      </c>
      <c r="G3681" t="s">
        <v>295</v>
      </c>
      <c r="H3681" t="s">
        <v>17</v>
      </c>
      <c r="I3681" s="2">
        <v>-10</v>
      </c>
      <c r="J3681" s="2">
        <v>-10</v>
      </c>
      <c r="K3681" s="2">
        <v>-10</v>
      </c>
      <c r="P3681">
        <v>2014</v>
      </c>
    </row>
    <row r="3682" spans="2:16" x14ac:dyDescent="0.2">
      <c r="B3682" s="3">
        <v>41714</v>
      </c>
      <c r="C3682" t="s">
        <v>13</v>
      </c>
      <c r="D3682" s="4" t="s">
        <v>740</v>
      </c>
      <c r="E3682" t="s">
        <v>741</v>
      </c>
      <c r="F3682" t="s">
        <v>742</v>
      </c>
      <c r="G3682" t="s">
        <v>245</v>
      </c>
      <c r="H3682" t="s">
        <v>17</v>
      </c>
      <c r="I3682" s="2">
        <v>-75</v>
      </c>
      <c r="J3682" s="2">
        <v>-75</v>
      </c>
      <c r="K3682" s="2">
        <v>-75</v>
      </c>
      <c r="P3682">
        <v>2014</v>
      </c>
    </row>
    <row r="3683" spans="2:16" x14ac:dyDescent="0.2">
      <c r="B3683" s="3">
        <v>41714</v>
      </c>
      <c r="C3683" t="s">
        <v>334</v>
      </c>
      <c r="E3683" t="s">
        <v>3308</v>
      </c>
      <c r="F3683" t="s">
        <v>3417</v>
      </c>
      <c r="H3683" t="s">
        <v>17</v>
      </c>
      <c r="I3683" s="2">
        <v>-30.08</v>
      </c>
      <c r="J3683" s="2">
        <v>-30.08</v>
      </c>
      <c r="K3683" s="2">
        <v>-30.08</v>
      </c>
      <c r="P3683">
        <v>2014</v>
      </c>
    </row>
    <row r="3684" spans="2:16" x14ac:dyDescent="0.2">
      <c r="B3684" s="3">
        <v>41715</v>
      </c>
      <c r="C3684" t="s">
        <v>13</v>
      </c>
      <c r="D3684" t="s">
        <v>7043</v>
      </c>
      <c r="E3684" t="s">
        <v>183</v>
      </c>
      <c r="F3684" t="s">
        <v>8499</v>
      </c>
      <c r="G3684" t="s">
        <v>185</v>
      </c>
      <c r="H3684" t="s">
        <v>17</v>
      </c>
      <c r="I3684" s="2">
        <v>-350</v>
      </c>
      <c r="J3684" s="2">
        <v>-350</v>
      </c>
      <c r="K3684" s="2">
        <v>-350</v>
      </c>
      <c r="P3684">
        <v>2014</v>
      </c>
    </row>
    <row r="3685" spans="2:16" x14ac:dyDescent="0.2">
      <c r="B3685" s="3">
        <v>41715</v>
      </c>
      <c r="C3685" t="s">
        <v>13</v>
      </c>
      <c r="D3685" t="s">
        <v>7043</v>
      </c>
      <c r="E3685" t="s">
        <v>183</v>
      </c>
      <c r="F3685" t="s">
        <v>7044</v>
      </c>
      <c r="G3685" t="s">
        <v>280</v>
      </c>
      <c r="H3685" t="s">
        <v>17</v>
      </c>
      <c r="I3685" s="2">
        <v>-120</v>
      </c>
      <c r="J3685" s="2">
        <v>-120</v>
      </c>
      <c r="K3685" s="2">
        <v>-120</v>
      </c>
      <c r="P3685">
        <v>2014</v>
      </c>
    </row>
    <row r="3686" spans="2:16" x14ac:dyDescent="0.2">
      <c r="B3686" s="3">
        <v>41715</v>
      </c>
      <c r="C3686" t="s">
        <v>140</v>
      </c>
      <c r="E3686" t="s">
        <v>345</v>
      </c>
      <c r="F3686" t="s">
        <v>7073</v>
      </c>
      <c r="G3686" t="s">
        <v>327</v>
      </c>
      <c r="H3686" t="s">
        <v>17</v>
      </c>
      <c r="I3686" s="2">
        <v>-60.92</v>
      </c>
      <c r="J3686" s="2">
        <v>-60.92</v>
      </c>
      <c r="K3686" s="2">
        <v>-60.92</v>
      </c>
      <c r="P3686">
        <v>2014</v>
      </c>
    </row>
    <row r="3687" spans="2:16" x14ac:dyDescent="0.2">
      <c r="B3687" s="3">
        <v>41715</v>
      </c>
      <c r="C3687" t="s">
        <v>140</v>
      </c>
      <c r="E3687" t="s">
        <v>345</v>
      </c>
      <c r="F3687" t="s">
        <v>7074</v>
      </c>
      <c r="G3687" t="s">
        <v>327</v>
      </c>
      <c r="H3687" t="s">
        <v>17</v>
      </c>
      <c r="I3687" s="2">
        <v>-352.95</v>
      </c>
      <c r="J3687" s="2">
        <v>-352.95</v>
      </c>
      <c r="K3687" s="2">
        <v>-352.95</v>
      </c>
      <c r="P3687">
        <v>2014</v>
      </c>
    </row>
    <row r="3688" spans="2:16" x14ac:dyDescent="0.2">
      <c r="B3688" s="3">
        <v>41715</v>
      </c>
      <c r="C3688" t="s">
        <v>140</v>
      </c>
      <c r="E3688" t="s">
        <v>345</v>
      </c>
      <c r="F3688" t="s">
        <v>7074</v>
      </c>
      <c r="G3688" t="s">
        <v>327</v>
      </c>
      <c r="H3688" t="s">
        <v>17</v>
      </c>
      <c r="I3688" s="2">
        <v>57.89</v>
      </c>
      <c r="J3688" s="2"/>
      <c r="K3688" s="2">
        <v>57.89</v>
      </c>
      <c r="P3688">
        <v>2014</v>
      </c>
    </row>
    <row r="3689" spans="2:16" x14ac:dyDescent="0.2">
      <c r="B3689" s="3">
        <v>41715</v>
      </c>
      <c r="C3689" t="s">
        <v>13</v>
      </c>
      <c r="D3689" t="s">
        <v>7043</v>
      </c>
      <c r="E3689" t="s">
        <v>183</v>
      </c>
      <c r="F3689" t="s">
        <v>304</v>
      </c>
      <c r="G3689" t="s">
        <v>295</v>
      </c>
      <c r="H3689" t="s">
        <v>17</v>
      </c>
      <c r="I3689" s="2">
        <v>-60</v>
      </c>
      <c r="J3689" s="2">
        <v>-60</v>
      </c>
      <c r="K3689" s="2">
        <v>-60</v>
      </c>
      <c r="P3689">
        <v>2014</v>
      </c>
    </row>
    <row r="3690" spans="2:16" x14ac:dyDescent="0.2">
      <c r="B3690" s="3">
        <v>41716</v>
      </c>
      <c r="C3690" t="s">
        <v>140</v>
      </c>
      <c r="E3690" t="s">
        <v>345</v>
      </c>
      <c r="F3690" t="s">
        <v>5453</v>
      </c>
      <c r="G3690" t="s">
        <v>166</v>
      </c>
      <c r="H3690" t="s">
        <v>17</v>
      </c>
      <c r="I3690" s="2">
        <v>-225.37</v>
      </c>
      <c r="J3690" s="2">
        <v>-225.37</v>
      </c>
      <c r="K3690" s="2">
        <v>-225.37</v>
      </c>
      <c r="P3690">
        <v>2014</v>
      </c>
    </row>
    <row r="3691" spans="2:16" x14ac:dyDescent="0.2">
      <c r="B3691" s="3">
        <v>41716</v>
      </c>
      <c r="C3691" t="s">
        <v>140</v>
      </c>
      <c r="E3691" t="s">
        <v>345</v>
      </c>
      <c r="F3691" t="s">
        <v>1836</v>
      </c>
      <c r="G3691" t="s">
        <v>166</v>
      </c>
      <c r="H3691" t="s">
        <v>17</v>
      </c>
      <c r="I3691" s="2">
        <v>-879.57</v>
      </c>
      <c r="J3691" s="2">
        <v>-879.57</v>
      </c>
      <c r="K3691" s="2">
        <v>-879.57</v>
      </c>
      <c r="P3691">
        <v>2014</v>
      </c>
    </row>
    <row r="3692" spans="2:16" x14ac:dyDescent="0.2">
      <c r="B3692" s="3">
        <v>41716</v>
      </c>
      <c r="C3692" t="s">
        <v>13</v>
      </c>
      <c r="D3692" s="4" t="s">
        <v>4245</v>
      </c>
      <c r="E3692" t="s">
        <v>8500</v>
      </c>
      <c r="F3692" t="s">
        <v>8501</v>
      </c>
      <c r="G3692" t="s">
        <v>464</v>
      </c>
      <c r="H3692" t="s">
        <v>17</v>
      </c>
      <c r="I3692" s="2">
        <v>-200</v>
      </c>
      <c r="J3692" s="2">
        <v>-200</v>
      </c>
      <c r="K3692" s="2">
        <v>-200</v>
      </c>
      <c r="P3692">
        <v>2014</v>
      </c>
    </row>
    <row r="3693" spans="2:16" x14ac:dyDescent="0.2">
      <c r="B3693" s="3">
        <v>41716</v>
      </c>
      <c r="C3693" t="s">
        <v>13</v>
      </c>
      <c r="D3693" s="4" t="s">
        <v>5966</v>
      </c>
      <c r="E3693" t="s">
        <v>24</v>
      </c>
      <c r="F3693" t="s">
        <v>9689</v>
      </c>
      <c r="G3693" t="s">
        <v>464</v>
      </c>
      <c r="H3693" t="s">
        <v>17</v>
      </c>
      <c r="I3693" s="2">
        <v>-350</v>
      </c>
      <c r="J3693" s="2">
        <v>-350</v>
      </c>
      <c r="K3693" s="2">
        <v>-350</v>
      </c>
      <c r="P3693">
        <v>2014</v>
      </c>
    </row>
    <row r="3694" spans="2:16" x14ac:dyDescent="0.2">
      <c r="B3694" s="3">
        <v>41717</v>
      </c>
      <c r="C3694" t="s">
        <v>334</v>
      </c>
      <c r="E3694" t="s">
        <v>3407</v>
      </c>
      <c r="F3694" t="s">
        <v>3339</v>
      </c>
      <c r="H3694" t="s">
        <v>17</v>
      </c>
      <c r="I3694" s="2">
        <v>-60.06</v>
      </c>
      <c r="J3694" s="2">
        <v>-60.06</v>
      </c>
      <c r="K3694" s="2">
        <v>-60.06</v>
      </c>
      <c r="P3694">
        <v>2014</v>
      </c>
    </row>
    <row r="3695" spans="2:16" x14ac:dyDescent="0.2">
      <c r="B3695" s="3">
        <v>41718</v>
      </c>
      <c r="C3695" t="s">
        <v>140</v>
      </c>
      <c r="E3695" t="s">
        <v>345</v>
      </c>
      <c r="F3695" t="s">
        <v>7075</v>
      </c>
      <c r="G3695" t="s">
        <v>207</v>
      </c>
      <c r="H3695" t="s">
        <v>17</v>
      </c>
      <c r="I3695" s="2">
        <v>-104.8</v>
      </c>
      <c r="J3695" s="2">
        <v>-104.8</v>
      </c>
      <c r="K3695" s="2">
        <v>-104.8</v>
      </c>
      <c r="P3695">
        <v>2014</v>
      </c>
    </row>
    <row r="3696" spans="2:16" x14ac:dyDescent="0.2">
      <c r="B3696" s="3">
        <v>41718</v>
      </c>
      <c r="C3696" t="s">
        <v>2002</v>
      </c>
      <c r="E3696" t="s">
        <v>2003</v>
      </c>
      <c r="F3696" t="s">
        <v>7084</v>
      </c>
      <c r="G3696" t="s">
        <v>653</v>
      </c>
      <c r="H3696" t="s">
        <v>17</v>
      </c>
      <c r="I3696" s="2">
        <v>-65.77</v>
      </c>
      <c r="J3696" s="2">
        <v>-65.77</v>
      </c>
      <c r="K3696" s="2">
        <v>-65.77</v>
      </c>
      <c r="P3696">
        <v>2014</v>
      </c>
    </row>
    <row r="3697" spans="2:16" x14ac:dyDescent="0.2">
      <c r="B3697" s="3">
        <v>41718</v>
      </c>
      <c r="C3697" t="s">
        <v>13</v>
      </c>
      <c r="D3697" s="4" t="s">
        <v>5968</v>
      </c>
      <c r="E3697" t="s">
        <v>210</v>
      </c>
      <c r="F3697" t="s">
        <v>7610</v>
      </c>
      <c r="G3697" t="s">
        <v>163</v>
      </c>
      <c r="H3697" t="s">
        <v>17</v>
      </c>
      <c r="I3697" s="2">
        <v>-2000</v>
      </c>
      <c r="J3697" s="2">
        <v>-2000</v>
      </c>
      <c r="K3697" s="2">
        <v>-2000</v>
      </c>
      <c r="P3697">
        <v>2014</v>
      </c>
    </row>
    <row r="3698" spans="2:16" x14ac:dyDescent="0.2">
      <c r="B3698" s="3">
        <v>41718</v>
      </c>
      <c r="C3698" t="s">
        <v>13</v>
      </c>
      <c r="D3698" s="4" t="s">
        <v>7047</v>
      </c>
      <c r="E3698" t="s">
        <v>453</v>
      </c>
      <c r="F3698" t="s">
        <v>7048</v>
      </c>
      <c r="G3698" t="s">
        <v>317</v>
      </c>
      <c r="H3698" t="s">
        <v>17</v>
      </c>
      <c r="I3698" s="2">
        <v>-1405</v>
      </c>
      <c r="J3698" s="2">
        <v>-1405</v>
      </c>
      <c r="K3698" s="2">
        <v>-1405</v>
      </c>
      <c r="P3698">
        <v>2014</v>
      </c>
    </row>
    <row r="3699" spans="2:16" x14ac:dyDescent="0.2">
      <c r="B3699" s="3">
        <v>41719</v>
      </c>
      <c r="C3699" t="s">
        <v>140</v>
      </c>
      <c r="D3699" t="s">
        <v>143</v>
      </c>
      <c r="E3699" t="s">
        <v>19</v>
      </c>
      <c r="F3699" t="s">
        <v>7076</v>
      </c>
      <c r="G3699" t="s">
        <v>1552</v>
      </c>
      <c r="H3699" t="s">
        <v>17</v>
      </c>
      <c r="I3699" s="2">
        <v>-7</v>
      </c>
      <c r="J3699" s="2">
        <v>-7</v>
      </c>
      <c r="K3699" s="2">
        <v>-7</v>
      </c>
      <c r="P3699">
        <v>2014</v>
      </c>
    </row>
    <row r="3700" spans="2:16" x14ac:dyDescent="0.2">
      <c r="B3700" s="3">
        <v>41719</v>
      </c>
      <c r="C3700" t="s">
        <v>13</v>
      </c>
      <c r="D3700" t="s">
        <v>197</v>
      </c>
      <c r="E3700" t="s">
        <v>248</v>
      </c>
      <c r="F3700" t="s">
        <v>743</v>
      </c>
      <c r="G3700" t="s">
        <v>310</v>
      </c>
      <c r="H3700" t="s">
        <v>17</v>
      </c>
      <c r="I3700" s="2">
        <v>-354.61</v>
      </c>
      <c r="J3700" s="2">
        <v>-354.61</v>
      </c>
      <c r="K3700" s="2">
        <v>-354.61</v>
      </c>
      <c r="P3700">
        <v>2014</v>
      </c>
    </row>
    <row r="3701" spans="2:16" x14ac:dyDescent="0.2">
      <c r="B3701" s="3">
        <v>41719</v>
      </c>
      <c r="C3701" t="s">
        <v>13</v>
      </c>
      <c r="D3701" t="s">
        <v>64</v>
      </c>
      <c r="E3701" t="s">
        <v>248</v>
      </c>
      <c r="F3701" t="s">
        <v>744</v>
      </c>
      <c r="G3701" t="s">
        <v>250</v>
      </c>
      <c r="H3701" t="s">
        <v>17</v>
      </c>
      <c r="I3701" s="2">
        <v>-948.04</v>
      </c>
      <c r="J3701" s="2">
        <v>-948.04</v>
      </c>
      <c r="K3701" s="2">
        <v>-948.04</v>
      </c>
      <c r="P3701">
        <v>2014</v>
      </c>
    </row>
    <row r="3702" spans="2:16" x14ac:dyDescent="0.2">
      <c r="B3702" s="3">
        <v>41719</v>
      </c>
      <c r="C3702" t="s">
        <v>13</v>
      </c>
      <c r="D3702" t="s">
        <v>197</v>
      </c>
      <c r="E3702" t="s">
        <v>248</v>
      </c>
      <c r="F3702" t="s">
        <v>8502</v>
      </c>
      <c r="G3702" t="s">
        <v>250</v>
      </c>
      <c r="H3702" t="s">
        <v>17</v>
      </c>
      <c r="I3702" s="2">
        <v>-184.29</v>
      </c>
      <c r="J3702" s="2">
        <v>-184.29</v>
      </c>
      <c r="K3702" s="2">
        <v>-184.29</v>
      </c>
      <c r="P3702">
        <v>2014</v>
      </c>
    </row>
    <row r="3703" spans="2:16" x14ac:dyDescent="0.2">
      <c r="B3703" s="3">
        <v>41720</v>
      </c>
      <c r="C3703" t="s">
        <v>13</v>
      </c>
      <c r="D3703" t="s">
        <v>3739</v>
      </c>
      <c r="E3703" t="s">
        <v>183</v>
      </c>
      <c r="F3703" t="s">
        <v>7049</v>
      </c>
      <c r="G3703" t="s">
        <v>327</v>
      </c>
      <c r="H3703" t="s">
        <v>17</v>
      </c>
      <c r="I3703" s="2">
        <v>-270</v>
      </c>
      <c r="J3703" s="2">
        <v>-270</v>
      </c>
      <c r="K3703" s="2">
        <v>-270</v>
      </c>
      <c r="P3703">
        <v>2014</v>
      </c>
    </row>
    <row r="3704" spans="2:16" x14ac:dyDescent="0.2">
      <c r="B3704" s="3">
        <v>41720</v>
      </c>
      <c r="C3704" t="s">
        <v>13</v>
      </c>
      <c r="D3704" s="4" t="s">
        <v>3502</v>
      </c>
      <c r="E3704" t="s">
        <v>732</v>
      </c>
      <c r="F3704" t="s">
        <v>9690</v>
      </c>
      <c r="G3704" t="s">
        <v>464</v>
      </c>
      <c r="H3704" t="s">
        <v>17</v>
      </c>
      <c r="I3704" s="2">
        <v>-850</v>
      </c>
      <c r="J3704" s="2">
        <v>-850</v>
      </c>
      <c r="K3704" s="2">
        <v>-850</v>
      </c>
      <c r="P3704">
        <v>2014</v>
      </c>
    </row>
    <row r="3705" spans="2:16" x14ac:dyDescent="0.2">
      <c r="B3705" s="3">
        <v>41721</v>
      </c>
      <c r="C3705" t="s">
        <v>334</v>
      </c>
      <c r="E3705" t="s">
        <v>3308</v>
      </c>
      <c r="F3705" t="s">
        <v>3417</v>
      </c>
      <c r="H3705" t="s">
        <v>17</v>
      </c>
      <c r="I3705" s="2">
        <v>-66.23</v>
      </c>
      <c r="J3705" s="2">
        <v>-66.23</v>
      </c>
      <c r="K3705" s="2">
        <v>-66.23</v>
      </c>
      <c r="P3705">
        <v>2014</v>
      </c>
    </row>
    <row r="3706" spans="2:16" x14ac:dyDescent="0.2">
      <c r="B3706" s="3">
        <v>41722</v>
      </c>
      <c r="C3706" t="s">
        <v>140</v>
      </c>
      <c r="D3706" t="s">
        <v>143</v>
      </c>
      <c r="E3706" t="s">
        <v>345</v>
      </c>
      <c r="G3706" t="s">
        <v>207</v>
      </c>
      <c r="H3706" t="s">
        <v>17</v>
      </c>
      <c r="I3706" s="2">
        <v>-12</v>
      </c>
      <c r="J3706" s="2">
        <v>-12</v>
      </c>
      <c r="K3706" s="2">
        <v>-12</v>
      </c>
      <c r="P3706">
        <v>2014</v>
      </c>
    </row>
    <row r="3707" spans="2:16" x14ac:dyDescent="0.2">
      <c r="B3707" s="3">
        <v>41722</v>
      </c>
      <c r="C3707" t="s">
        <v>13</v>
      </c>
      <c r="D3707" t="s">
        <v>197</v>
      </c>
      <c r="E3707" t="s">
        <v>248</v>
      </c>
      <c r="F3707" t="s">
        <v>7052</v>
      </c>
      <c r="G3707" t="s">
        <v>250</v>
      </c>
      <c r="H3707" t="s">
        <v>17</v>
      </c>
      <c r="I3707" s="2">
        <v>-792.53</v>
      </c>
      <c r="J3707" s="2">
        <v>-792.53</v>
      </c>
      <c r="K3707" s="2">
        <v>-792.53</v>
      </c>
      <c r="P3707">
        <v>2014</v>
      </c>
    </row>
    <row r="3708" spans="2:16" x14ac:dyDescent="0.2">
      <c r="B3708" s="3">
        <v>41723</v>
      </c>
      <c r="C3708" t="s">
        <v>140</v>
      </c>
      <c r="E3708" t="s">
        <v>345</v>
      </c>
      <c r="F3708" t="s">
        <v>7079</v>
      </c>
      <c r="G3708" t="s">
        <v>207</v>
      </c>
      <c r="H3708" t="s">
        <v>17</v>
      </c>
      <c r="I3708" s="2">
        <v>-9.0299999999999994</v>
      </c>
      <c r="J3708" s="2">
        <v>-9.0299999999999994</v>
      </c>
      <c r="K3708" s="2">
        <v>-9.0299999999999994</v>
      </c>
      <c r="P3708">
        <v>2014</v>
      </c>
    </row>
    <row r="3709" spans="2:16" x14ac:dyDescent="0.2">
      <c r="B3709" s="3">
        <v>41724</v>
      </c>
      <c r="C3709" t="s">
        <v>13</v>
      </c>
      <c r="D3709" s="4" t="s">
        <v>7611</v>
      </c>
      <c r="E3709" t="s">
        <v>210</v>
      </c>
      <c r="F3709" t="s">
        <v>7612</v>
      </c>
      <c r="G3709" t="s">
        <v>163</v>
      </c>
      <c r="H3709" t="s">
        <v>17</v>
      </c>
      <c r="I3709" s="2">
        <v>-2000</v>
      </c>
      <c r="J3709" s="2">
        <v>-2000</v>
      </c>
      <c r="K3709" s="2">
        <v>-2000</v>
      </c>
      <c r="P3709">
        <v>2014</v>
      </c>
    </row>
    <row r="3710" spans="2:16" x14ac:dyDescent="0.2">
      <c r="B3710" s="3">
        <v>41724</v>
      </c>
      <c r="C3710" t="s">
        <v>140</v>
      </c>
      <c r="E3710" t="s">
        <v>345</v>
      </c>
      <c r="F3710" t="s">
        <v>8504</v>
      </c>
      <c r="G3710" t="s">
        <v>254</v>
      </c>
      <c r="H3710" t="s">
        <v>17</v>
      </c>
      <c r="I3710" s="2">
        <v>-6.31</v>
      </c>
      <c r="J3710" s="2">
        <v>-6.31</v>
      </c>
      <c r="K3710" s="2">
        <v>-6.31</v>
      </c>
      <c r="P3710">
        <v>2014</v>
      </c>
    </row>
    <row r="3711" spans="2:16" x14ac:dyDescent="0.2">
      <c r="B3711" s="3">
        <v>41724</v>
      </c>
      <c r="C3711" t="s">
        <v>13</v>
      </c>
      <c r="E3711" t="s">
        <v>7579</v>
      </c>
      <c r="F3711" s="3">
        <v>45741</v>
      </c>
      <c r="H3711" t="s">
        <v>17</v>
      </c>
      <c r="I3711" s="2">
        <v>-50</v>
      </c>
      <c r="J3711" s="2">
        <v>-50</v>
      </c>
      <c r="K3711" s="2">
        <v>-50</v>
      </c>
      <c r="P3711">
        <v>2014</v>
      </c>
    </row>
    <row r="3712" spans="2:16" x14ac:dyDescent="0.2">
      <c r="B3712" s="3">
        <v>41726</v>
      </c>
      <c r="C3712" t="s">
        <v>13</v>
      </c>
      <c r="D3712" t="s">
        <v>3743</v>
      </c>
      <c r="E3712" t="s">
        <v>183</v>
      </c>
      <c r="F3712" t="s">
        <v>2919</v>
      </c>
      <c r="G3712" t="s">
        <v>1552</v>
      </c>
      <c r="H3712" t="s">
        <v>17</v>
      </c>
      <c r="I3712" s="2">
        <v>-75</v>
      </c>
      <c r="J3712" s="2">
        <v>-75</v>
      </c>
      <c r="K3712" s="2">
        <v>-75</v>
      </c>
      <c r="P3712">
        <v>2014</v>
      </c>
    </row>
    <row r="3713" spans="2:16" x14ac:dyDescent="0.2">
      <c r="B3713" s="3">
        <v>41726</v>
      </c>
      <c r="C3713" t="s">
        <v>13</v>
      </c>
      <c r="D3713" t="s">
        <v>3743</v>
      </c>
      <c r="E3713" t="s">
        <v>183</v>
      </c>
      <c r="F3713" t="s">
        <v>7054</v>
      </c>
      <c r="G3713" t="s">
        <v>207</v>
      </c>
      <c r="H3713" t="s">
        <v>17</v>
      </c>
      <c r="I3713" s="2">
        <v>-180</v>
      </c>
      <c r="J3713" s="2">
        <v>-180</v>
      </c>
      <c r="K3713" s="2">
        <v>-180</v>
      </c>
      <c r="P3713">
        <v>2014</v>
      </c>
    </row>
    <row r="3714" spans="2:16" x14ac:dyDescent="0.2">
      <c r="B3714" s="3">
        <v>41729</v>
      </c>
      <c r="C3714" t="s">
        <v>334</v>
      </c>
      <c r="E3714" t="s">
        <v>3418</v>
      </c>
      <c r="F3714" t="s">
        <v>3419</v>
      </c>
      <c r="H3714" t="s">
        <v>17</v>
      </c>
      <c r="I3714" s="2">
        <v>-57.64</v>
      </c>
      <c r="J3714" s="2">
        <v>-57.64</v>
      </c>
      <c r="K3714" s="2">
        <v>-57.64</v>
      </c>
      <c r="P3714">
        <v>2014</v>
      </c>
    </row>
    <row r="3715" spans="2:16" x14ac:dyDescent="0.2">
      <c r="B3715" s="3">
        <v>41736</v>
      </c>
      <c r="C3715" t="s">
        <v>13</v>
      </c>
      <c r="D3715" s="4" t="s">
        <v>8191</v>
      </c>
      <c r="E3715" t="s">
        <v>183</v>
      </c>
      <c r="F3715" t="s">
        <v>3085</v>
      </c>
      <c r="G3715" t="s">
        <v>185</v>
      </c>
      <c r="H3715" t="s">
        <v>17</v>
      </c>
      <c r="I3715" s="2">
        <v>-450</v>
      </c>
      <c r="J3715" s="2">
        <v>-450</v>
      </c>
      <c r="K3715" s="2">
        <v>-450</v>
      </c>
      <c r="P3715">
        <v>2014</v>
      </c>
    </row>
    <row r="3716" spans="2:16" x14ac:dyDescent="0.2">
      <c r="B3716" s="3">
        <v>41736</v>
      </c>
      <c r="C3716" t="s">
        <v>334</v>
      </c>
      <c r="E3716" t="s">
        <v>3420</v>
      </c>
      <c r="H3716" t="s">
        <v>17</v>
      </c>
      <c r="I3716" s="2">
        <v>-24.18</v>
      </c>
      <c r="J3716" s="2">
        <v>-24.18</v>
      </c>
      <c r="K3716" s="2">
        <v>-24.18</v>
      </c>
      <c r="P3716">
        <v>2014</v>
      </c>
    </row>
    <row r="3717" spans="2:16" x14ac:dyDescent="0.2">
      <c r="B3717" s="3">
        <v>41737</v>
      </c>
      <c r="C3717" t="s">
        <v>140</v>
      </c>
      <c r="E3717" t="s">
        <v>345</v>
      </c>
      <c r="F3717" t="s">
        <v>7691</v>
      </c>
      <c r="G3717" t="s">
        <v>166</v>
      </c>
      <c r="H3717" t="s">
        <v>17</v>
      </c>
      <c r="I3717" s="2">
        <v>-10.26</v>
      </c>
      <c r="J3717" s="2">
        <v>-10.26</v>
      </c>
      <c r="K3717" s="2">
        <v>-10.26</v>
      </c>
      <c r="P3717">
        <v>2014</v>
      </c>
    </row>
    <row r="3718" spans="2:16" x14ac:dyDescent="0.2">
      <c r="B3718" s="3">
        <v>41737</v>
      </c>
      <c r="C3718" t="s">
        <v>140</v>
      </c>
      <c r="E3718" t="s">
        <v>345</v>
      </c>
      <c r="F3718" t="s">
        <v>7692</v>
      </c>
      <c r="G3718" t="s">
        <v>166</v>
      </c>
      <c r="H3718" t="s">
        <v>17</v>
      </c>
      <c r="I3718" s="2">
        <v>-3.05</v>
      </c>
      <c r="J3718" s="2">
        <v>-3.05</v>
      </c>
      <c r="K3718" s="2">
        <v>-3.05</v>
      </c>
      <c r="P3718">
        <v>2014</v>
      </c>
    </row>
    <row r="3719" spans="2:16" x14ac:dyDescent="0.2">
      <c r="B3719" s="3">
        <v>41737</v>
      </c>
      <c r="C3719" t="s">
        <v>140</v>
      </c>
      <c r="E3719" t="s">
        <v>345</v>
      </c>
      <c r="F3719" t="s">
        <v>7693</v>
      </c>
      <c r="G3719" t="s">
        <v>166</v>
      </c>
      <c r="H3719" t="s">
        <v>17</v>
      </c>
      <c r="I3719" s="2">
        <v>-154.33000000000001</v>
      </c>
      <c r="J3719" s="2">
        <v>-154.33000000000001</v>
      </c>
      <c r="K3719" s="2">
        <v>-154.33000000000001</v>
      </c>
      <c r="P3719">
        <v>2014</v>
      </c>
    </row>
    <row r="3720" spans="2:16" x14ac:dyDescent="0.2">
      <c r="B3720" s="3">
        <v>41737</v>
      </c>
      <c r="C3720" t="s">
        <v>140</v>
      </c>
      <c r="E3720" t="s">
        <v>345</v>
      </c>
      <c r="F3720" t="s">
        <v>7694</v>
      </c>
      <c r="G3720" t="s">
        <v>166</v>
      </c>
      <c r="H3720" t="s">
        <v>17</v>
      </c>
      <c r="I3720" s="2">
        <v>-58.05</v>
      </c>
      <c r="J3720" s="2">
        <v>-58.05</v>
      </c>
      <c r="K3720" s="2">
        <v>-58.05</v>
      </c>
      <c r="P3720">
        <v>2014</v>
      </c>
    </row>
    <row r="3721" spans="2:16" x14ac:dyDescent="0.2">
      <c r="B3721" s="3">
        <v>41737</v>
      </c>
      <c r="C3721" t="s">
        <v>334</v>
      </c>
      <c r="E3721" t="s">
        <v>3407</v>
      </c>
      <c r="F3721" t="s">
        <v>3339</v>
      </c>
      <c r="H3721" t="s">
        <v>17</v>
      </c>
      <c r="I3721" s="2">
        <v>-25</v>
      </c>
      <c r="J3721" s="2">
        <v>-25</v>
      </c>
      <c r="K3721" s="2">
        <v>-25</v>
      </c>
      <c r="P3721">
        <v>2014</v>
      </c>
    </row>
    <row r="3722" spans="2:16" x14ac:dyDescent="0.2">
      <c r="B3722" s="3">
        <v>41738</v>
      </c>
      <c r="C3722" t="s">
        <v>13</v>
      </c>
      <c r="D3722" s="4" t="s">
        <v>3507</v>
      </c>
      <c r="E3722" t="s">
        <v>156</v>
      </c>
      <c r="F3722" t="s">
        <v>1836</v>
      </c>
      <c r="G3722" t="s">
        <v>166</v>
      </c>
      <c r="H3722" t="s">
        <v>17</v>
      </c>
      <c r="I3722" s="2">
        <v>-2100</v>
      </c>
      <c r="J3722" s="2">
        <v>-2100</v>
      </c>
      <c r="K3722" s="2">
        <v>-2100</v>
      </c>
      <c r="P3722">
        <v>2014</v>
      </c>
    </row>
    <row r="3723" spans="2:16" x14ac:dyDescent="0.2">
      <c r="B3723" s="3">
        <v>41738</v>
      </c>
      <c r="C3723" t="s">
        <v>18</v>
      </c>
      <c r="E3723" t="s">
        <v>19</v>
      </c>
      <c r="F3723" t="s">
        <v>7879</v>
      </c>
      <c r="G3723" t="s">
        <v>238</v>
      </c>
      <c r="H3723" t="s">
        <v>17</v>
      </c>
      <c r="I3723" s="2">
        <v>-101.61</v>
      </c>
      <c r="J3723" s="2">
        <v>-101.61</v>
      </c>
      <c r="K3723" s="2">
        <v>-101.61</v>
      </c>
      <c r="P3723">
        <v>2014</v>
      </c>
    </row>
    <row r="3724" spans="2:16" x14ac:dyDescent="0.2">
      <c r="B3724" s="3">
        <v>41738</v>
      </c>
      <c r="C3724" t="s">
        <v>140</v>
      </c>
      <c r="E3724" t="s">
        <v>345</v>
      </c>
      <c r="F3724" t="s">
        <v>9705</v>
      </c>
      <c r="G3724" t="s">
        <v>317</v>
      </c>
      <c r="H3724" t="s">
        <v>17</v>
      </c>
      <c r="I3724" s="2">
        <v>-35.85</v>
      </c>
      <c r="J3724" s="2">
        <v>-35.85</v>
      </c>
      <c r="K3724" s="2">
        <v>-35.85</v>
      </c>
      <c r="P3724">
        <v>2014</v>
      </c>
    </row>
    <row r="3725" spans="2:16" x14ac:dyDescent="0.2">
      <c r="B3725" s="3">
        <v>41739</v>
      </c>
      <c r="C3725" t="s">
        <v>140</v>
      </c>
      <c r="E3725" t="s">
        <v>345</v>
      </c>
      <c r="F3725" t="s">
        <v>7082</v>
      </c>
      <c r="G3725" t="s">
        <v>207</v>
      </c>
      <c r="H3725" t="s">
        <v>17</v>
      </c>
      <c r="I3725" s="2">
        <v>-30.7</v>
      </c>
      <c r="J3725" s="2">
        <v>-30.7</v>
      </c>
      <c r="K3725" s="2">
        <v>-30.7</v>
      </c>
      <c r="P3725">
        <v>2014</v>
      </c>
    </row>
    <row r="3726" spans="2:16" x14ac:dyDescent="0.2">
      <c r="B3726" s="3">
        <v>41739</v>
      </c>
      <c r="C3726" t="s">
        <v>140</v>
      </c>
      <c r="E3726" t="s">
        <v>345</v>
      </c>
      <c r="F3726" t="s">
        <v>9706</v>
      </c>
      <c r="G3726" t="s">
        <v>626</v>
      </c>
      <c r="H3726" t="s">
        <v>17</v>
      </c>
      <c r="I3726" s="2">
        <v>-331.07</v>
      </c>
      <c r="J3726" s="2">
        <v>-331.07</v>
      </c>
      <c r="K3726" s="2">
        <v>-331.07</v>
      </c>
      <c r="P3726">
        <v>2014</v>
      </c>
    </row>
    <row r="3727" spans="2:16" x14ac:dyDescent="0.2">
      <c r="B3727" s="3">
        <v>41739</v>
      </c>
      <c r="C3727" t="s">
        <v>13</v>
      </c>
      <c r="D3727" s="4" t="s">
        <v>5977</v>
      </c>
      <c r="E3727" t="s">
        <v>285</v>
      </c>
      <c r="F3727" t="s">
        <v>7660</v>
      </c>
      <c r="G3727" t="s">
        <v>280</v>
      </c>
      <c r="H3727" t="s">
        <v>17</v>
      </c>
      <c r="I3727" s="2">
        <v>-3095</v>
      </c>
      <c r="J3727" s="2">
        <v>-3095</v>
      </c>
      <c r="K3727" s="2">
        <v>-3095</v>
      </c>
      <c r="P3727">
        <v>2014</v>
      </c>
    </row>
    <row r="3728" spans="2:16" x14ac:dyDescent="0.2">
      <c r="B3728" s="3">
        <v>41739</v>
      </c>
      <c r="C3728" t="s">
        <v>140</v>
      </c>
      <c r="E3728" t="s">
        <v>345</v>
      </c>
      <c r="F3728" t="s">
        <v>7080</v>
      </c>
      <c r="G3728" t="s">
        <v>317</v>
      </c>
      <c r="H3728" t="s">
        <v>17</v>
      </c>
      <c r="I3728" s="2">
        <v>-5.78</v>
      </c>
      <c r="J3728" s="2">
        <v>-5.78</v>
      </c>
      <c r="K3728" s="2">
        <v>-5.78</v>
      </c>
      <c r="P3728">
        <v>2014</v>
      </c>
    </row>
    <row r="3729" spans="2:16" x14ac:dyDescent="0.2">
      <c r="B3729" s="3">
        <v>41739</v>
      </c>
      <c r="C3729" t="s">
        <v>140</v>
      </c>
      <c r="E3729" t="s">
        <v>345</v>
      </c>
      <c r="F3729" t="s">
        <v>7081</v>
      </c>
      <c r="G3729" t="s">
        <v>317</v>
      </c>
      <c r="H3729" t="s">
        <v>17</v>
      </c>
      <c r="I3729" s="2">
        <v>-6.69</v>
      </c>
      <c r="J3729" s="2">
        <v>-6.69</v>
      </c>
      <c r="K3729" s="2">
        <v>-6.69</v>
      </c>
      <c r="P3729">
        <v>2014</v>
      </c>
    </row>
    <row r="3730" spans="2:16" x14ac:dyDescent="0.2">
      <c r="B3730" s="3">
        <v>41740</v>
      </c>
      <c r="C3730" t="s">
        <v>13</v>
      </c>
      <c r="D3730" t="s">
        <v>4253</v>
      </c>
      <c r="E3730" t="s">
        <v>183</v>
      </c>
      <c r="F3730" t="s">
        <v>4445</v>
      </c>
      <c r="G3730" t="s">
        <v>1552</v>
      </c>
      <c r="H3730" t="s">
        <v>17</v>
      </c>
      <c r="I3730" s="2">
        <v>-60</v>
      </c>
      <c r="J3730" s="2">
        <v>-60</v>
      </c>
      <c r="K3730" s="2">
        <v>-60</v>
      </c>
      <c r="P3730">
        <v>2014</v>
      </c>
    </row>
    <row r="3731" spans="2:16" x14ac:dyDescent="0.2">
      <c r="B3731" s="3">
        <v>41740</v>
      </c>
      <c r="C3731" t="s">
        <v>13</v>
      </c>
      <c r="D3731" t="s">
        <v>4253</v>
      </c>
      <c r="E3731" t="s">
        <v>183</v>
      </c>
      <c r="F3731" t="s">
        <v>7058</v>
      </c>
      <c r="G3731" t="s">
        <v>1552</v>
      </c>
      <c r="H3731" t="s">
        <v>17</v>
      </c>
      <c r="I3731" s="2">
        <v>-30</v>
      </c>
      <c r="J3731" s="2">
        <v>-30</v>
      </c>
      <c r="K3731" s="2">
        <v>-30</v>
      </c>
      <c r="P3731">
        <v>2014</v>
      </c>
    </row>
    <row r="3732" spans="2:16" x14ac:dyDescent="0.2">
      <c r="B3732" s="3">
        <v>41740</v>
      </c>
      <c r="C3732" t="s">
        <v>140</v>
      </c>
      <c r="E3732" t="s">
        <v>345</v>
      </c>
      <c r="F3732" t="s">
        <v>7083</v>
      </c>
      <c r="G3732" t="s">
        <v>207</v>
      </c>
      <c r="H3732" t="s">
        <v>17</v>
      </c>
      <c r="I3732" s="2">
        <v>-52.62</v>
      </c>
      <c r="J3732" s="2">
        <v>-52.62</v>
      </c>
      <c r="K3732" s="2">
        <v>-52.62</v>
      </c>
      <c r="P3732">
        <v>2014</v>
      </c>
    </row>
    <row r="3733" spans="2:16" x14ac:dyDescent="0.2">
      <c r="B3733" s="3">
        <v>41740</v>
      </c>
      <c r="C3733" t="s">
        <v>13</v>
      </c>
      <c r="D3733" t="s">
        <v>4253</v>
      </c>
      <c r="E3733" t="s">
        <v>183</v>
      </c>
      <c r="F3733" t="s">
        <v>7796</v>
      </c>
      <c r="G3733" t="s">
        <v>207</v>
      </c>
      <c r="H3733" t="s">
        <v>17</v>
      </c>
      <c r="I3733" s="2">
        <v>-180</v>
      </c>
      <c r="J3733" s="2">
        <v>-180</v>
      </c>
      <c r="K3733" s="2">
        <v>-180</v>
      </c>
      <c r="P3733">
        <v>2014</v>
      </c>
    </row>
    <row r="3734" spans="2:16" x14ac:dyDescent="0.2">
      <c r="B3734" s="3">
        <v>41740</v>
      </c>
      <c r="C3734" t="s">
        <v>1833</v>
      </c>
      <c r="E3734" t="s">
        <v>176</v>
      </c>
      <c r="F3734" t="s">
        <v>5208</v>
      </c>
      <c r="G3734" t="s">
        <v>178</v>
      </c>
      <c r="H3734" t="s">
        <v>17</v>
      </c>
      <c r="I3734" s="2">
        <v>-685</v>
      </c>
      <c r="J3734" s="2">
        <v>-685</v>
      </c>
      <c r="K3734" s="2">
        <v>-685</v>
      </c>
      <c r="P3734">
        <v>2014</v>
      </c>
    </row>
    <row r="3735" spans="2:16" x14ac:dyDescent="0.2">
      <c r="B3735" s="3">
        <v>41740</v>
      </c>
      <c r="C3735" t="s">
        <v>13</v>
      </c>
      <c r="D3735" t="s">
        <v>4253</v>
      </c>
      <c r="E3735" t="s">
        <v>183</v>
      </c>
      <c r="F3735" t="s">
        <v>7613</v>
      </c>
      <c r="G3735" t="s">
        <v>327</v>
      </c>
      <c r="H3735" t="s">
        <v>17</v>
      </c>
      <c r="I3735" s="2">
        <v>-150</v>
      </c>
      <c r="J3735" s="2">
        <v>-150</v>
      </c>
      <c r="K3735" s="2">
        <v>-150</v>
      </c>
      <c r="P3735">
        <v>2014</v>
      </c>
    </row>
    <row r="3736" spans="2:16" x14ac:dyDescent="0.2">
      <c r="B3736" s="3">
        <v>41740</v>
      </c>
      <c r="C3736" t="s">
        <v>13</v>
      </c>
      <c r="D3736" s="4" t="s">
        <v>7056</v>
      </c>
      <c r="E3736" t="s">
        <v>453</v>
      </c>
      <c r="F3736" t="s">
        <v>7057</v>
      </c>
      <c r="G3736" t="s">
        <v>317</v>
      </c>
      <c r="H3736" t="s">
        <v>17</v>
      </c>
      <c r="I3736" s="2">
        <v>-700</v>
      </c>
      <c r="J3736" s="2">
        <v>-700</v>
      </c>
      <c r="K3736" s="2">
        <v>-700</v>
      </c>
      <c r="P3736">
        <v>2014</v>
      </c>
    </row>
    <row r="3737" spans="2:16" x14ac:dyDescent="0.2">
      <c r="B3737" s="3">
        <v>41740</v>
      </c>
      <c r="C3737" t="s">
        <v>13</v>
      </c>
      <c r="D3737" s="4" t="s">
        <v>9692</v>
      </c>
      <c r="E3737" t="s">
        <v>453</v>
      </c>
      <c r="F3737" t="s">
        <v>8990</v>
      </c>
      <c r="G3737" t="s">
        <v>317</v>
      </c>
      <c r="H3737" t="s">
        <v>17</v>
      </c>
      <c r="I3737" s="2">
        <v>-400</v>
      </c>
      <c r="J3737" s="2">
        <v>-400</v>
      </c>
      <c r="K3737" s="2">
        <v>-400</v>
      </c>
      <c r="P3737">
        <v>2014</v>
      </c>
    </row>
    <row r="3738" spans="2:16" x14ac:dyDescent="0.2">
      <c r="B3738" s="3">
        <v>41742</v>
      </c>
      <c r="C3738" t="s">
        <v>140</v>
      </c>
      <c r="E3738" t="s">
        <v>345</v>
      </c>
      <c r="F3738" t="s">
        <v>9707</v>
      </c>
      <c r="G3738" t="s">
        <v>626</v>
      </c>
      <c r="H3738" t="s">
        <v>17</v>
      </c>
      <c r="I3738" s="2">
        <v>-94.03</v>
      </c>
      <c r="J3738" s="2">
        <v>-94.03</v>
      </c>
      <c r="K3738" s="2">
        <v>-94.03</v>
      </c>
      <c r="P3738">
        <v>2014</v>
      </c>
    </row>
    <row r="3739" spans="2:16" x14ac:dyDescent="0.2">
      <c r="B3739" s="3">
        <v>41742</v>
      </c>
      <c r="C3739" t="s">
        <v>334</v>
      </c>
      <c r="E3739" t="s">
        <v>3400</v>
      </c>
      <c r="F3739" t="s">
        <v>3316</v>
      </c>
      <c r="H3739" t="s">
        <v>17</v>
      </c>
      <c r="I3739" s="2">
        <v>-68.33</v>
      </c>
      <c r="J3739" s="2">
        <v>-68.33</v>
      </c>
      <c r="K3739" s="2">
        <v>-68.33</v>
      </c>
      <c r="P3739">
        <v>2014</v>
      </c>
    </row>
    <row r="3740" spans="2:16" x14ac:dyDescent="0.2">
      <c r="B3740" s="3">
        <v>41743</v>
      </c>
      <c r="C3740" t="s">
        <v>140</v>
      </c>
      <c r="E3740" t="s">
        <v>345</v>
      </c>
      <c r="F3740" t="s">
        <v>9707</v>
      </c>
      <c r="G3740" t="s">
        <v>626</v>
      </c>
      <c r="H3740" t="s">
        <v>17</v>
      </c>
      <c r="I3740" s="2">
        <v>12.56</v>
      </c>
      <c r="J3740" s="2"/>
      <c r="K3740" s="2">
        <v>12.56</v>
      </c>
      <c r="P3740">
        <v>2014</v>
      </c>
    </row>
    <row r="3741" spans="2:16" x14ac:dyDescent="0.2">
      <c r="B3741" s="3">
        <v>41743</v>
      </c>
      <c r="C3741" t="s">
        <v>140</v>
      </c>
      <c r="E3741" t="s">
        <v>345</v>
      </c>
      <c r="F3741" t="s">
        <v>9707</v>
      </c>
      <c r="G3741" t="s">
        <v>626</v>
      </c>
      <c r="H3741" t="s">
        <v>17</v>
      </c>
      <c r="I3741" s="2">
        <v>-8.8800000000000008</v>
      </c>
      <c r="J3741" s="2">
        <v>-8.8800000000000008</v>
      </c>
      <c r="K3741" s="2">
        <v>-8.8800000000000008</v>
      </c>
      <c r="P3741">
        <v>2014</v>
      </c>
    </row>
    <row r="3742" spans="2:16" x14ac:dyDescent="0.2">
      <c r="B3742" s="3">
        <v>41743</v>
      </c>
      <c r="C3742" t="s">
        <v>2002</v>
      </c>
      <c r="E3742" t="s">
        <v>2003</v>
      </c>
      <c r="F3742" t="s">
        <v>7085</v>
      </c>
      <c r="G3742" t="s">
        <v>464</v>
      </c>
      <c r="H3742" t="s">
        <v>17</v>
      </c>
      <c r="I3742" s="2">
        <v>-10.210000000000001</v>
      </c>
      <c r="J3742" s="2">
        <v>-10.210000000000001</v>
      </c>
      <c r="K3742" s="2">
        <v>-10.210000000000001</v>
      </c>
      <c r="P3742">
        <v>2014</v>
      </c>
    </row>
    <row r="3743" spans="2:16" x14ac:dyDescent="0.2">
      <c r="B3743" s="3">
        <v>41743</v>
      </c>
      <c r="C3743" t="s">
        <v>140</v>
      </c>
      <c r="D3743" t="s">
        <v>143</v>
      </c>
      <c r="E3743" t="s">
        <v>345</v>
      </c>
      <c r="F3743" t="s">
        <v>304</v>
      </c>
      <c r="G3743" t="s">
        <v>295</v>
      </c>
      <c r="H3743" t="s">
        <v>17</v>
      </c>
      <c r="I3743" s="2">
        <v>-50</v>
      </c>
      <c r="J3743" s="2">
        <v>-50</v>
      </c>
      <c r="K3743" s="2">
        <v>-50</v>
      </c>
      <c r="P3743">
        <v>2014</v>
      </c>
    </row>
    <row r="3744" spans="2:16" x14ac:dyDescent="0.2">
      <c r="B3744" s="3">
        <v>41743</v>
      </c>
      <c r="C3744" t="s">
        <v>923</v>
      </c>
      <c r="E3744" t="s">
        <v>3156</v>
      </c>
      <c r="F3744" t="s">
        <v>3157</v>
      </c>
      <c r="H3744" t="s">
        <v>17</v>
      </c>
      <c r="I3744" s="2">
        <v>-2.79</v>
      </c>
      <c r="J3744" s="2">
        <v>-2.79</v>
      </c>
      <c r="K3744" s="2">
        <v>-2.79</v>
      </c>
      <c r="P3744">
        <v>2014</v>
      </c>
    </row>
    <row r="3745" spans="2:16" x14ac:dyDescent="0.2">
      <c r="B3745" s="3">
        <v>41744</v>
      </c>
      <c r="C3745" t="s">
        <v>13</v>
      </c>
      <c r="D3745" s="4" t="s">
        <v>7458</v>
      </c>
      <c r="E3745" t="s">
        <v>553</v>
      </c>
      <c r="F3745" t="s">
        <v>7459</v>
      </c>
      <c r="G3745" t="s">
        <v>386</v>
      </c>
      <c r="H3745" t="s">
        <v>17</v>
      </c>
      <c r="I3745" s="2">
        <v>-126</v>
      </c>
      <c r="J3745" s="2">
        <v>-126</v>
      </c>
      <c r="K3745" s="2">
        <v>-126</v>
      </c>
      <c r="P3745">
        <v>2014</v>
      </c>
    </row>
    <row r="3746" spans="2:16" x14ac:dyDescent="0.2">
      <c r="B3746" s="3">
        <v>41744</v>
      </c>
      <c r="C3746" t="s">
        <v>1833</v>
      </c>
      <c r="E3746" t="s">
        <v>3906</v>
      </c>
      <c r="F3746" t="s">
        <v>7684</v>
      </c>
      <c r="G3746" t="s">
        <v>172</v>
      </c>
      <c r="H3746" t="s">
        <v>17</v>
      </c>
      <c r="I3746" s="2">
        <v>-300</v>
      </c>
      <c r="J3746" s="2">
        <v>-300</v>
      </c>
      <c r="K3746" s="2">
        <v>-300</v>
      </c>
      <c r="P3746">
        <v>2014</v>
      </c>
    </row>
    <row r="3747" spans="2:16" x14ac:dyDescent="0.2">
      <c r="B3747" s="3">
        <v>41745</v>
      </c>
      <c r="C3747" t="s">
        <v>140</v>
      </c>
      <c r="E3747" t="s">
        <v>345</v>
      </c>
      <c r="F3747" t="s">
        <v>7847</v>
      </c>
      <c r="G3747" t="s">
        <v>653</v>
      </c>
      <c r="H3747" t="s">
        <v>17</v>
      </c>
      <c r="I3747" s="2">
        <v>-10.76</v>
      </c>
      <c r="J3747" s="2">
        <v>-10.76</v>
      </c>
      <c r="K3747" s="2">
        <v>-10.76</v>
      </c>
      <c r="P3747">
        <v>2014</v>
      </c>
    </row>
    <row r="3748" spans="2:16" x14ac:dyDescent="0.2">
      <c r="B3748" s="3">
        <v>41748</v>
      </c>
      <c r="C3748" t="s">
        <v>140</v>
      </c>
      <c r="E3748" t="s">
        <v>345</v>
      </c>
      <c r="F3748" t="s">
        <v>9710</v>
      </c>
      <c r="G3748" t="s">
        <v>626</v>
      </c>
      <c r="H3748" t="s">
        <v>17</v>
      </c>
      <c r="I3748" s="2">
        <v>20.8</v>
      </c>
      <c r="J3748" s="2"/>
      <c r="K3748" s="2">
        <v>20.8</v>
      </c>
      <c r="P3748">
        <v>2014</v>
      </c>
    </row>
    <row r="3749" spans="2:16" x14ac:dyDescent="0.2">
      <c r="B3749" s="3">
        <v>41750</v>
      </c>
      <c r="C3749" t="s">
        <v>13</v>
      </c>
      <c r="D3749" s="4" t="s">
        <v>3751</v>
      </c>
      <c r="E3749" t="s">
        <v>156</v>
      </c>
      <c r="F3749" t="s">
        <v>388</v>
      </c>
      <c r="G3749" t="s">
        <v>158</v>
      </c>
      <c r="H3749" t="s">
        <v>17</v>
      </c>
      <c r="I3749" s="2">
        <v>-800</v>
      </c>
      <c r="J3749" s="2">
        <v>-800</v>
      </c>
      <c r="K3749" s="2">
        <v>-800</v>
      </c>
      <c r="P3749">
        <v>2014</v>
      </c>
    </row>
    <row r="3750" spans="2:16" x14ac:dyDescent="0.2">
      <c r="B3750" s="3">
        <v>41751</v>
      </c>
      <c r="C3750" t="s">
        <v>334</v>
      </c>
      <c r="E3750" t="s">
        <v>3410</v>
      </c>
      <c r="F3750" t="s">
        <v>3324</v>
      </c>
      <c r="H3750" t="s">
        <v>17</v>
      </c>
      <c r="I3750" s="2">
        <v>-75</v>
      </c>
      <c r="J3750" s="2">
        <v>-75</v>
      </c>
      <c r="K3750" s="2">
        <v>-75</v>
      </c>
      <c r="P3750">
        <v>2014</v>
      </c>
    </row>
    <row r="3751" spans="2:16" x14ac:dyDescent="0.2">
      <c r="B3751" s="3">
        <v>41752</v>
      </c>
      <c r="C3751" t="s">
        <v>13</v>
      </c>
      <c r="D3751" t="s">
        <v>3630</v>
      </c>
      <c r="E3751" t="s">
        <v>183</v>
      </c>
      <c r="F3751" t="s">
        <v>7798</v>
      </c>
      <c r="G3751" t="s">
        <v>653</v>
      </c>
      <c r="H3751" t="s">
        <v>17</v>
      </c>
      <c r="I3751" s="2">
        <v>-210</v>
      </c>
      <c r="J3751" s="2">
        <v>-210</v>
      </c>
      <c r="K3751" s="2">
        <v>-210</v>
      </c>
      <c r="P3751">
        <v>2014</v>
      </c>
    </row>
    <row r="3752" spans="2:16" x14ac:dyDescent="0.2">
      <c r="B3752" s="3">
        <v>41752</v>
      </c>
      <c r="C3752" t="s">
        <v>13</v>
      </c>
      <c r="D3752" t="s">
        <v>3630</v>
      </c>
      <c r="E3752" t="s">
        <v>183</v>
      </c>
      <c r="F3752" t="s">
        <v>9641</v>
      </c>
      <c r="G3752" t="s">
        <v>327</v>
      </c>
      <c r="H3752" t="s">
        <v>17</v>
      </c>
      <c r="I3752" s="2">
        <v>-45</v>
      </c>
      <c r="J3752" s="2">
        <v>-45</v>
      </c>
      <c r="K3752" s="2">
        <v>-45</v>
      </c>
      <c r="P3752">
        <v>2014</v>
      </c>
    </row>
    <row r="3753" spans="2:16" x14ac:dyDescent="0.2">
      <c r="B3753" s="3">
        <v>41752</v>
      </c>
      <c r="C3753" t="s">
        <v>334</v>
      </c>
      <c r="E3753" t="s">
        <v>553</v>
      </c>
      <c r="F3753" t="s">
        <v>389</v>
      </c>
      <c r="G3753" t="s">
        <v>386</v>
      </c>
      <c r="H3753" t="s">
        <v>17</v>
      </c>
      <c r="I3753" s="2">
        <v>-616.05999999999995</v>
      </c>
      <c r="J3753" s="2">
        <v>-616.05999999999995</v>
      </c>
      <c r="K3753" s="2">
        <v>-616.05999999999995</v>
      </c>
      <c r="P3753">
        <v>2014</v>
      </c>
    </row>
    <row r="3754" spans="2:16" x14ac:dyDescent="0.2">
      <c r="B3754" s="3">
        <v>41752</v>
      </c>
      <c r="C3754" t="s">
        <v>13</v>
      </c>
      <c r="D3754" s="4" t="s">
        <v>6645</v>
      </c>
      <c r="E3754" t="s">
        <v>248</v>
      </c>
      <c r="F3754" t="s">
        <v>9694</v>
      </c>
      <c r="G3754" t="s">
        <v>310</v>
      </c>
      <c r="H3754" t="s">
        <v>17</v>
      </c>
      <c r="I3754" s="2">
        <v>-874.39</v>
      </c>
      <c r="J3754" s="2">
        <v>-874.39</v>
      </c>
      <c r="K3754" s="2">
        <v>-874.39</v>
      </c>
      <c r="P3754">
        <v>2014</v>
      </c>
    </row>
    <row r="3755" spans="2:16" x14ac:dyDescent="0.2">
      <c r="B3755" s="3">
        <v>41752</v>
      </c>
      <c r="C3755" t="s">
        <v>13</v>
      </c>
      <c r="D3755" s="4" t="s">
        <v>2995</v>
      </c>
      <c r="E3755" t="s">
        <v>7615</v>
      </c>
      <c r="F3755" t="s">
        <v>7800</v>
      </c>
      <c r="G3755" t="s">
        <v>295</v>
      </c>
      <c r="H3755" t="s">
        <v>17</v>
      </c>
      <c r="I3755" s="2">
        <v>-170</v>
      </c>
      <c r="J3755" s="2">
        <v>-170</v>
      </c>
      <c r="K3755" s="2">
        <v>-170</v>
      </c>
      <c r="P3755">
        <v>2014</v>
      </c>
    </row>
    <row r="3756" spans="2:16" x14ac:dyDescent="0.2">
      <c r="B3756" s="3">
        <v>41752</v>
      </c>
      <c r="C3756" t="s">
        <v>7835</v>
      </c>
      <c r="F3756" t="s">
        <v>7836</v>
      </c>
      <c r="G3756" t="s">
        <v>295</v>
      </c>
      <c r="I3756" s="2">
        <v>-283.97000000000003</v>
      </c>
      <c r="J3756" s="2">
        <v>-283.97000000000003</v>
      </c>
      <c r="K3756" s="2">
        <v>-283.97000000000003</v>
      </c>
      <c r="P3756">
        <v>2014</v>
      </c>
    </row>
    <row r="3757" spans="2:16" x14ac:dyDescent="0.2">
      <c r="B3757" s="3">
        <v>41752</v>
      </c>
      <c r="C3757" t="s">
        <v>13</v>
      </c>
      <c r="D3757" t="s">
        <v>3630</v>
      </c>
      <c r="E3757" t="s">
        <v>183</v>
      </c>
      <c r="F3757" t="s">
        <v>9693</v>
      </c>
      <c r="G3757" t="s">
        <v>295</v>
      </c>
      <c r="H3757" t="s">
        <v>17</v>
      </c>
      <c r="I3757" s="2">
        <v>-210</v>
      </c>
      <c r="J3757" s="2">
        <v>-210</v>
      </c>
      <c r="K3757" s="2">
        <v>-210</v>
      </c>
      <c r="P3757">
        <v>2014</v>
      </c>
    </row>
    <row r="3758" spans="2:16" x14ac:dyDescent="0.2">
      <c r="B3758" s="3">
        <v>41754</v>
      </c>
      <c r="C3758" t="s">
        <v>13</v>
      </c>
      <c r="D3758" t="s">
        <v>7061</v>
      </c>
      <c r="E3758" t="s">
        <v>183</v>
      </c>
      <c r="F3758" t="s">
        <v>7062</v>
      </c>
      <c r="G3758" t="s">
        <v>327</v>
      </c>
      <c r="H3758" t="s">
        <v>17</v>
      </c>
      <c r="I3758" s="2">
        <v>-120</v>
      </c>
      <c r="J3758" s="2">
        <v>-120</v>
      </c>
      <c r="K3758" s="2">
        <v>-120</v>
      </c>
      <c r="P3758">
        <v>2014</v>
      </c>
    </row>
    <row r="3759" spans="2:16" x14ac:dyDescent="0.2">
      <c r="B3759" s="3">
        <v>41754</v>
      </c>
      <c r="C3759" t="s">
        <v>13</v>
      </c>
      <c r="D3759" t="s">
        <v>7061</v>
      </c>
      <c r="E3759" t="s">
        <v>183</v>
      </c>
      <c r="F3759" t="s">
        <v>9695</v>
      </c>
      <c r="G3759" t="s">
        <v>327</v>
      </c>
      <c r="H3759" t="s">
        <v>17</v>
      </c>
      <c r="I3759" s="2">
        <v>-110</v>
      </c>
      <c r="J3759" s="2">
        <v>-110</v>
      </c>
      <c r="K3759" s="2">
        <v>-110</v>
      </c>
      <c r="P3759">
        <v>2014</v>
      </c>
    </row>
    <row r="3760" spans="2:16" x14ac:dyDescent="0.2">
      <c r="B3760" s="3">
        <v>41754</v>
      </c>
      <c r="C3760" t="s">
        <v>13</v>
      </c>
      <c r="D3760" t="s">
        <v>64</v>
      </c>
      <c r="E3760" t="s">
        <v>261</v>
      </c>
      <c r="F3760" t="s">
        <v>7538</v>
      </c>
      <c r="G3760" t="s">
        <v>310</v>
      </c>
      <c r="H3760" t="s">
        <v>17</v>
      </c>
      <c r="I3760" s="2">
        <v>-1860.73</v>
      </c>
      <c r="J3760" s="2">
        <v>-1860.73</v>
      </c>
      <c r="K3760" s="2">
        <v>-1860.73</v>
      </c>
      <c r="P3760">
        <v>2014</v>
      </c>
    </row>
    <row r="3761" spans="2:16" x14ac:dyDescent="0.2">
      <c r="B3761" s="3">
        <v>41754</v>
      </c>
      <c r="C3761" t="s">
        <v>13</v>
      </c>
      <c r="D3761" t="s">
        <v>7061</v>
      </c>
      <c r="E3761" t="s">
        <v>183</v>
      </c>
      <c r="F3761" t="s">
        <v>7801</v>
      </c>
      <c r="G3761" t="s">
        <v>295</v>
      </c>
      <c r="H3761" t="s">
        <v>17</v>
      </c>
      <c r="I3761" s="2">
        <v>-120</v>
      </c>
      <c r="J3761" s="2">
        <v>-120</v>
      </c>
      <c r="K3761" s="2">
        <v>-120</v>
      </c>
      <c r="P3761">
        <v>2014</v>
      </c>
    </row>
    <row r="3762" spans="2:16" x14ac:dyDescent="0.2">
      <c r="B3762" s="3">
        <v>41757</v>
      </c>
      <c r="C3762" t="s">
        <v>18</v>
      </c>
      <c r="D3762" t="s">
        <v>143</v>
      </c>
      <c r="E3762" t="s">
        <v>19</v>
      </c>
      <c r="F3762" t="s">
        <v>613</v>
      </c>
      <c r="G3762" t="s">
        <v>166</v>
      </c>
      <c r="H3762" t="s">
        <v>17</v>
      </c>
      <c r="I3762" s="2">
        <v>-46.5</v>
      </c>
      <c r="J3762" s="2">
        <v>-46.5</v>
      </c>
      <c r="K3762" s="2">
        <v>-46.5</v>
      </c>
      <c r="P3762">
        <v>2014</v>
      </c>
    </row>
    <row r="3763" spans="2:16" x14ac:dyDescent="0.2">
      <c r="B3763" s="3">
        <v>41757</v>
      </c>
      <c r="C3763" t="s">
        <v>18</v>
      </c>
      <c r="D3763" t="s">
        <v>143</v>
      </c>
      <c r="E3763" t="s">
        <v>19</v>
      </c>
      <c r="F3763" t="s">
        <v>9712</v>
      </c>
      <c r="G3763" t="s">
        <v>327</v>
      </c>
      <c r="H3763" t="s">
        <v>17</v>
      </c>
      <c r="I3763" s="2">
        <v>-10</v>
      </c>
      <c r="J3763" s="2">
        <v>-10</v>
      </c>
      <c r="K3763" s="2">
        <v>-10</v>
      </c>
      <c r="P3763">
        <v>2014</v>
      </c>
    </row>
    <row r="3764" spans="2:16" x14ac:dyDescent="0.2">
      <c r="B3764" s="3">
        <v>41758</v>
      </c>
      <c r="C3764" t="s">
        <v>140</v>
      </c>
      <c r="E3764" t="s">
        <v>345</v>
      </c>
      <c r="F3764" t="s">
        <v>7695</v>
      </c>
      <c r="G3764" t="s">
        <v>240</v>
      </c>
      <c r="H3764" t="s">
        <v>17</v>
      </c>
      <c r="I3764" s="2">
        <v>-412.87</v>
      </c>
      <c r="J3764" s="2">
        <v>-412.87</v>
      </c>
      <c r="K3764" s="2">
        <v>-412.87</v>
      </c>
      <c r="P3764">
        <v>2014</v>
      </c>
    </row>
    <row r="3765" spans="2:16" x14ac:dyDescent="0.2">
      <c r="B3765" s="3">
        <v>41758</v>
      </c>
      <c r="C3765" t="s">
        <v>13</v>
      </c>
      <c r="D3765" s="4" t="s">
        <v>7539</v>
      </c>
      <c r="E3765" t="s">
        <v>24</v>
      </c>
      <c r="F3765" t="s">
        <v>7538</v>
      </c>
      <c r="G3765" t="s">
        <v>364</v>
      </c>
      <c r="H3765" t="s">
        <v>17</v>
      </c>
      <c r="I3765" s="2">
        <v>-270</v>
      </c>
      <c r="J3765" s="2">
        <v>-270</v>
      </c>
      <c r="K3765" s="2">
        <v>-270</v>
      </c>
      <c r="P3765">
        <v>2014</v>
      </c>
    </row>
    <row r="3766" spans="2:16" x14ac:dyDescent="0.2">
      <c r="B3766" s="3">
        <v>41758</v>
      </c>
      <c r="C3766" t="s">
        <v>13</v>
      </c>
      <c r="D3766" s="4" t="s">
        <v>2183</v>
      </c>
      <c r="E3766" t="s">
        <v>453</v>
      </c>
      <c r="F3766" t="s">
        <v>2184</v>
      </c>
      <c r="G3766" t="s">
        <v>317</v>
      </c>
      <c r="H3766" t="s">
        <v>17</v>
      </c>
      <c r="I3766" s="2">
        <v>-200</v>
      </c>
      <c r="J3766" s="2">
        <v>-200</v>
      </c>
      <c r="K3766" s="2">
        <v>-200</v>
      </c>
      <c r="P3766">
        <v>2014</v>
      </c>
    </row>
    <row r="3767" spans="2:16" x14ac:dyDescent="0.2">
      <c r="B3767" s="3">
        <v>41759</v>
      </c>
      <c r="C3767" t="s">
        <v>18</v>
      </c>
      <c r="E3767" t="s">
        <v>19</v>
      </c>
      <c r="F3767" t="s">
        <v>7729</v>
      </c>
      <c r="G3767" t="s">
        <v>207</v>
      </c>
      <c r="H3767" t="s">
        <v>17</v>
      </c>
      <c r="I3767" s="2">
        <v>-64.31</v>
      </c>
      <c r="J3767" s="2">
        <v>-64.31</v>
      </c>
      <c r="K3767" s="2">
        <v>-64.31</v>
      </c>
      <c r="P3767">
        <v>2014</v>
      </c>
    </row>
    <row r="3768" spans="2:16" x14ac:dyDescent="0.2">
      <c r="B3768" s="3">
        <v>41759</v>
      </c>
      <c r="C3768" t="s">
        <v>140</v>
      </c>
      <c r="E3768" t="s">
        <v>4317</v>
      </c>
      <c r="F3768" t="s">
        <v>2850</v>
      </c>
      <c r="G3768" t="s">
        <v>653</v>
      </c>
      <c r="H3768" t="s">
        <v>17</v>
      </c>
      <c r="I3768" s="2">
        <v>-51.82</v>
      </c>
      <c r="J3768" s="2">
        <v>-51.82</v>
      </c>
      <c r="K3768" s="2">
        <v>-51.82</v>
      </c>
      <c r="P3768">
        <v>2014</v>
      </c>
    </row>
    <row r="3769" spans="2:16" x14ac:dyDescent="0.2">
      <c r="B3769" s="3">
        <v>41761</v>
      </c>
      <c r="C3769" t="s">
        <v>140</v>
      </c>
      <c r="E3769" t="s">
        <v>345</v>
      </c>
      <c r="F3769" t="s">
        <v>1847</v>
      </c>
      <c r="G3769" t="s">
        <v>240</v>
      </c>
      <c r="H3769" t="s">
        <v>17</v>
      </c>
      <c r="I3769" s="2">
        <v>-69.22</v>
      </c>
      <c r="J3769" s="2">
        <v>-69.22</v>
      </c>
      <c r="K3769" s="2">
        <v>-69.22</v>
      </c>
      <c r="P3769">
        <v>2014</v>
      </c>
    </row>
    <row r="3770" spans="2:16" x14ac:dyDescent="0.2">
      <c r="B3770" s="3">
        <v>41764</v>
      </c>
      <c r="C3770" t="s">
        <v>13</v>
      </c>
      <c r="D3770" t="s">
        <v>3001</v>
      </c>
      <c r="E3770" t="s">
        <v>183</v>
      </c>
      <c r="F3770" t="s">
        <v>7617</v>
      </c>
      <c r="G3770" t="s">
        <v>207</v>
      </c>
      <c r="H3770" t="s">
        <v>17</v>
      </c>
      <c r="I3770" s="2">
        <v>-195</v>
      </c>
      <c r="J3770" s="2">
        <v>-195</v>
      </c>
      <c r="K3770" s="2">
        <v>-195</v>
      </c>
      <c r="P3770">
        <v>2014</v>
      </c>
    </row>
    <row r="3771" spans="2:16" x14ac:dyDescent="0.2">
      <c r="B3771" s="3">
        <v>41764</v>
      </c>
      <c r="C3771" t="s">
        <v>140</v>
      </c>
      <c r="E3771" t="s">
        <v>345</v>
      </c>
      <c r="F3771" t="s">
        <v>3055</v>
      </c>
      <c r="G3771" t="s">
        <v>626</v>
      </c>
      <c r="H3771" t="s">
        <v>17</v>
      </c>
      <c r="I3771" s="2">
        <v>-162.6</v>
      </c>
      <c r="J3771" s="2">
        <v>-162.6</v>
      </c>
      <c r="K3771" s="2">
        <v>-162.6</v>
      </c>
      <c r="P3771">
        <v>2014</v>
      </c>
    </row>
    <row r="3772" spans="2:16" x14ac:dyDescent="0.2">
      <c r="B3772" s="3">
        <v>41764</v>
      </c>
      <c r="C3772" t="s">
        <v>13</v>
      </c>
      <c r="D3772" t="s">
        <v>7614</v>
      </c>
      <c r="E3772" t="s">
        <v>7615</v>
      </c>
      <c r="F3772" t="s">
        <v>7616</v>
      </c>
      <c r="G3772" t="s">
        <v>3695</v>
      </c>
      <c r="H3772" t="s">
        <v>17</v>
      </c>
      <c r="I3772" s="2">
        <v>-60</v>
      </c>
      <c r="J3772" s="2">
        <v>-60</v>
      </c>
      <c r="K3772" s="2">
        <v>-60</v>
      </c>
      <c r="P3772">
        <v>2014</v>
      </c>
    </row>
    <row r="3773" spans="2:16" x14ac:dyDescent="0.2">
      <c r="B3773" s="3">
        <v>41764</v>
      </c>
      <c r="C3773" t="s">
        <v>13</v>
      </c>
      <c r="D3773" t="s">
        <v>7614</v>
      </c>
      <c r="E3773" t="s">
        <v>7615</v>
      </c>
      <c r="F3773" t="s">
        <v>7804</v>
      </c>
      <c r="G3773" t="s">
        <v>238</v>
      </c>
      <c r="H3773" t="s">
        <v>17</v>
      </c>
      <c r="I3773" s="2">
        <v>-190</v>
      </c>
      <c r="J3773" s="2">
        <v>-190</v>
      </c>
      <c r="K3773" s="2">
        <v>-190</v>
      </c>
      <c r="P3773">
        <v>2014</v>
      </c>
    </row>
    <row r="3774" spans="2:16" x14ac:dyDescent="0.2">
      <c r="B3774" s="3">
        <v>41764</v>
      </c>
      <c r="C3774" t="s">
        <v>13</v>
      </c>
      <c r="D3774" t="s">
        <v>3001</v>
      </c>
      <c r="E3774" t="s">
        <v>183</v>
      </c>
      <c r="F3774" t="s">
        <v>7805</v>
      </c>
      <c r="G3774" t="s">
        <v>238</v>
      </c>
      <c r="H3774" t="s">
        <v>17</v>
      </c>
      <c r="I3774" s="2">
        <v>-345</v>
      </c>
      <c r="J3774" s="2">
        <v>-345</v>
      </c>
      <c r="K3774" s="2">
        <v>-345</v>
      </c>
      <c r="P3774">
        <v>2014</v>
      </c>
    </row>
    <row r="3775" spans="2:16" x14ac:dyDescent="0.2">
      <c r="B3775" s="3">
        <v>41765</v>
      </c>
      <c r="C3775" t="s">
        <v>13</v>
      </c>
      <c r="D3775" s="4" t="s">
        <v>4262</v>
      </c>
      <c r="E3775" t="s">
        <v>210</v>
      </c>
      <c r="F3775" t="s">
        <v>4516</v>
      </c>
      <c r="G3775" t="s">
        <v>163</v>
      </c>
      <c r="H3775" t="s">
        <v>17</v>
      </c>
      <c r="I3775" s="2">
        <v>-3000</v>
      </c>
      <c r="J3775" s="2">
        <v>-3000</v>
      </c>
      <c r="K3775" s="2">
        <v>-3000</v>
      </c>
      <c r="P3775">
        <v>2014</v>
      </c>
    </row>
    <row r="3776" spans="2:16" x14ac:dyDescent="0.2">
      <c r="B3776" s="3">
        <v>41765</v>
      </c>
      <c r="C3776" t="s">
        <v>18</v>
      </c>
      <c r="E3776" t="s">
        <v>19</v>
      </c>
      <c r="F3776" t="s">
        <v>613</v>
      </c>
      <c r="G3776" t="s">
        <v>166</v>
      </c>
      <c r="H3776" t="s">
        <v>17</v>
      </c>
      <c r="I3776" s="2">
        <v>-21.49</v>
      </c>
      <c r="J3776" s="2">
        <v>-21.49</v>
      </c>
      <c r="K3776" s="2">
        <v>-21.49</v>
      </c>
      <c r="P3776">
        <v>2014</v>
      </c>
    </row>
    <row r="3777" spans="2:16" x14ac:dyDescent="0.2">
      <c r="B3777" s="3">
        <v>41765</v>
      </c>
      <c r="C3777" t="s">
        <v>334</v>
      </c>
      <c r="E3777" t="s">
        <v>3421</v>
      </c>
      <c r="F3777" t="s">
        <v>3422</v>
      </c>
      <c r="H3777" t="s">
        <v>17</v>
      </c>
      <c r="I3777" s="2">
        <v>-65.58</v>
      </c>
      <c r="J3777" s="2">
        <v>-65.58</v>
      </c>
      <c r="K3777" s="2">
        <v>-65.58</v>
      </c>
      <c r="P3777">
        <v>2014</v>
      </c>
    </row>
    <row r="3778" spans="2:16" x14ac:dyDescent="0.2">
      <c r="B3778" s="3">
        <v>41766</v>
      </c>
      <c r="C3778" t="s">
        <v>140</v>
      </c>
      <c r="E3778" t="s">
        <v>345</v>
      </c>
      <c r="F3778" t="s">
        <v>9711</v>
      </c>
      <c r="G3778" t="s">
        <v>327</v>
      </c>
      <c r="H3778" t="s">
        <v>17</v>
      </c>
      <c r="I3778" s="2">
        <v>-81.34</v>
      </c>
      <c r="J3778" s="2">
        <v>-81.34</v>
      </c>
      <c r="K3778" s="2">
        <v>-81.34</v>
      </c>
      <c r="P3778">
        <v>2014</v>
      </c>
    </row>
    <row r="3779" spans="2:16" x14ac:dyDescent="0.2">
      <c r="B3779" s="3">
        <v>41766</v>
      </c>
      <c r="C3779" t="s">
        <v>13</v>
      </c>
      <c r="D3779" t="s">
        <v>64</v>
      </c>
      <c r="E3779" t="s">
        <v>9951</v>
      </c>
      <c r="F3779" t="s">
        <v>9952</v>
      </c>
      <c r="H3779" t="s">
        <v>17</v>
      </c>
      <c r="I3779" s="2">
        <v>-100</v>
      </c>
      <c r="J3779" s="2">
        <v>-100</v>
      </c>
      <c r="K3779" s="2">
        <v>-100</v>
      </c>
      <c r="P3779">
        <v>2014</v>
      </c>
    </row>
    <row r="3780" spans="2:16" x14ac:dyDescent="0.2">
      <c r="B3780" s="3">
        <v>41767</v>
      </c>
      <c r="C3780" t="s">
        <v>18</v>
      </c>
      <c r="E3780" t="s">
        <v>19</v>
      </c>
      <c r="F3780" t="s">
        <v>7730</v>
      </c>
      <c r="G3780" t="s">
        <v>166</v>
      </c>
      <c r="H3780" t="s">
        <v>17</v>
      </c>
      <c r="I3780" s="2">
        <v>-57.47</v>
      </c>
      <c r="J3780" s="2">
        <v>-57.47</v>
      </c>
      <c r="K3780" s="2">
        <v>-57.47</v>
      </c>
      <c r="P3780">
        <v>2014</v>
      </c>
    </row>
    <row r="3781" spans="2:16" x14ac:dyDescent="0.2">
      <c r="B3781" s="3">
        <v>41767</v>
      </c>
      <c r="C3781" t="s">
        <v>140</v>
      </c>
      <c r="E3781" t="s">
        <v>19</v>
      </c>
      <c r="F3781" t="s">
        <v>7696</v>
      </c>
      <c r="G3781" t="s">
        <v>295</v>
      </c>
      <c r="H3781" t="s">
        <v>17</v>
      </c>
      <c r="I3781" s="2">
        <v>-118.72</v>
      </c>
      <c r="J3781" s="2">
        <v>-118.72</v>
      </c>
      <c r="K3781" s="2">
        <v>-118.72</v>
      </c>
      <c r="P3781">
        <v>2014</v>
      </c>
    </row>
    <row r="3782" spans="2:16" x14ac:dyDescent="0.2">
      <c r="B3782" s="3">
        <v>41768</v>
      </c>
      <c r="C3782" t="s">
        <v>13</v>
      </c>
      <c r="D3782" t="s">
        <v>7621</v>
      </c>
      <c r="E3782" t="s">
        <v>183</v>
      </c>
      <c r="F3782" t="s">
        <v>7622</v>
      </c>
      <c r="G3782" t="s">
        <v>207</v>
      </c>
      <c r="H3782" t="s">
        <v>17</v>
      </c>
      <c r="I3782" s="2">
        <v>-450</v>
      </c>
      <c r="J3782" s="2">
        <v>-450</v>
      </c>
      <c r="K3782" s="2">
        <v>-450</v>
      </c>
      <c r="P3782">
        <v>2014</v>
      </c>
    </row>
    <row r="3783" spans="2:16" x14ac:dyDescent="0.2">
      <c r="B3783" s="3">
        <v>41768</v>
      </c>
      <c r="C3783" t="s">
        <v>13</v>
      </c>
      <c r="D3783" t="s">
        <v>7621</v>
      </c>
      <c r="E3783" t="s">
        <v>183</v>
      </c>
      <c r="F3783" t="s">
        <v>7806</v>
      </c>
      <c r="G3783" t="s">
        <v>7807</v>
      </c>
      <c r="H3783" t="s">
        <v>17</v>
      </c>
      <c r="I3783" s="2">
        <v>-120</v>
      </c>
      <c r="J3783" s="2">
        <v>-120</v>
      </c>
      <c r="K3783" s="2">
        <v>-120</v>
      </c>
      <c r="P3783">
        <v>2014</v>
      </c>
    </row>
    <row r="3784" spans="2:16" x14ac:dyDescent="0.2">
      <c r="B3784" s="3">
        <v>41768</v>
      </c>
      <c r="C3784" t="s">
        <v>140</v>
      </c>
      <c r="E3784" t="s">
        <v>19</v>
      </c>
      <c r="F3784" t="s">
        <v>7469</v>
      </c>
      <c r="G3784" t="s">
        <v>166</v>
      </c>
      <c r="H3784" t="s">
        <v>17</v>
      </c>
      <c r="I3784" s="2">
        <v>-410.16</v>
      </c>
      <c r="J3784" s="2">
        <v>-410.16</v>
      </c>
      <c r="K3784" s="2">
        <v>-410.16</v>
      </c>
      <c r="P3784">
        <v>2014</v>
      </c>
    </row>
    <row r="3785" spans="2:16" x14ac:dyDescent="0.2">
      <c r="B3785" s="3">
        <v>41768</v>
      </c>
      <c r="C3785" t="s">
        <v>13</v>
      </c>
      <c r="D3785" s="4" t="s">
        <v>3756</v>
      </c>
      <c r="E3785" t="s">
        <v>24</v>
      </c>
      <c r="F3785" t="s">
        <v>7540</v>
      </c>
      <c r="G3785" t="s">
        <v>327</v>
      </c>
      <c r="H3785" t="s">
        <v>17</v>
      </c>
      <c r="I3785" s="2">
        <v>-1656.91</v>
      </c>
      <c r="J3785" s="2">
        <v>-1656.91</v>
      </c>
      <c r="K3785" s="2">
        <v>-1656.91</v>
      </c>
      <c r="P3785">
        <v>2014</v>
      </c>
    </row>
    <row r="3786" spans="2:16" x14ac:dyDescent="0.2">
      <c r="B3786" s="3">
        <v>41768</v>
      </c>
      <c r="C3786" t="s">
        <v>13</v>
      </c>
      <c r="D3786" s="4" t="s">
        <v>6887</v>
      </c>
      <c r="E3786" t="s">
        <v>24</v>
      </c>
      <c r="F3786" t="s">
        <v>7540</v>
      </c>
      <c r="G3786" t="s">
        <v>327</v>
      </c>
      <c r="H3786" t="s">
        <v>17</v>
      </c>
      <c r="I3786" s="2">
        <v>-60</v>
      </c>
      <c r="J3786" s="2">
        <v>-60</v>
      </c>
      <c r="K3786" s="2">
        <v>-60</v>
      </c>
      <c r="P3786">
        <v>2014</v>
      </c>
    </row>
    <row r="3787" spans="2:16" x14ac:dyDescent="0.2">
      <c r="B3787" s="3">
        <v>41768</v>
      </c>
      <c r="C3787" t="s">
        <v>13</v>
      </c>
      <c r="D3787" t="s">
        <v>7621</v>
      </c>
      <c r="E3787" t="s">
        <v>183</v>
      </c>
      <c r="F3787" t="s">
        <v>9696</v>
      </c>
      <c r="G3787" t="s">
        <v>327</v>
      </c>
      <c r="H3787" t="s">
        <v>17</v>
      </c>
      <c r="I3787" s="2">
        <v>-60</v>
      </c>
      <c r="J3787" s="2">
        <v>-60</v>
      </c>
      <c r="K3787" s="2">
        <v>-60</v>
      </c>
      <c r="P3787">
        <v>2014</v>
      </c>
    </row>
    <row r="3788" spans="2:16" x14ac:dyDescent="0.2">
      <c r="B3788" s="3">
        <v>41768</v>
      </c>
      <c r="C3788" t="s">
        <v>13</v>
      </c>
      <c r="D3788" s="4" t="s">
        <v>5984</v>
      </c>
      <c r="E3788" t="s">
        <v>476</v>
      </c>
      <c r="F3788" t="s">
        <v>7063</v>
      </c>
      <c r="G3788" t="s">
        <v>478</v>
      </c>
      <c r="H3788" t="s">
        <v>17</v>
      </c>
      <c r="I3788" s="2">
        <v>-1560</v>
      </c>
      <c r="J3788" s="2">
        <v>-1560</v>
      </c>
      <c r="K3788" s="2">
        <v>-1560</v>
      </c>
      <c r="P3788">
        <v>2014</v>
      </c>
    </row>
    <row r="3789" spans="2:16" x14ac:dyDescent="0.2">
      <c r="B3789" s="3">
        <v>41769</v>
      </c>
      <c r="C3789" t="s">
        <v>13</v>
      </c>
      <c r="D3789" s="4" t="s">
        <v>4265</v>
      </c>
      <c r="E3789" t="s">
        <v>210</v>
      </c>
      <c r="F3789" t="s">
        <v>7460</v>
      </c>
      <c r="G3789" t="s">
        <v>163</v>
      </c>
      <c r="H3789" t="s">
        <v>17</v>
      </c>
      <c r="I3789" s="2">
        <v>-2800</v>
      </c>
      <c r="J3789" s="2">
        <v>-2800</v>
      </c>
      <c r="K3789" s="2">
        <v>-2800</v>
      </c>
      <c r="P3789">
        <v>2014</v>
      </c>
    </row>
    <row r="3790" spans="2:16" x14ac:dyDescent="0.2">
      <c r="B3790" s="3">
        <v>41769</v>
      </c>
      <c r="C3790" t="s">
        <v>13</v>
      </c>
      <c r="D3790" s="4" t="s">
        <v>3759</v>
      </c>
      <c r="E3790" t="s">
        <v>156</v>
      </c>
      <c r="F3790" t="s">
        <v>4607</v>
      </c>
      <c r="G3790" t="s">
        <v>166</v>
      </c>
      <c r="H3790" t="s">
        <v>17</v>
      </c>
      <c r="I3790" s="2">
        <v>-1600</v>
      </c>
      <c r="J3790" s="2">
        <v>-1600</v>
      </c>
      <c r="K3790" s="2">
        <v>-1600</v>
      </c>
      <c r="P3790">
        <v>2014</v>
      </c>
    </row>
    <row r="3791" spans="2:16" x14ac:dyDescent="0.2">
      <c r="B3791" s="3">
        <v>41770</v>
      </c>
      <c r="C3791" t="s">
        <v>140</v>
      </c>
      <c r="D3791" t="s">
        <v>143</v>
      </c>
      <c r="E3791" t="s">
        <v>19</v>
      </c>
      <c r="F3791" t="s">
        <v>7470</v>
      </c>
      <c r="G3791" t="s">
        <v>166</v>
      </c>
      <c r="H3791" t="s">
        <v>17</v>
      </c>
      <c r="I3791" s="2">
        <v>-65</v>
      </c>
      <c r="J3791" s="2">
        <v>-65</v>
      </c>
      <c r="K3791" s="2">
        <v>-65</v>
      </c>
      <c r="P3791">
        <v>2014</v>
      </c>
    </row>
    <row r="3792" spans="2:16" x14ac:dyDescent="0.2">
      <c r="B3792" s="3">
        <v>41771</v>
      </c>
      <c r="C3792" t="s">
        <v>140</v>
      </c>
      <c r="E3792" t="s">
        <v>19</v>
      </c>
      <c r="F3792" t="s">
        <v>7848</v>
      </c>
      <c r="G3792" t="s">
        <v>804</v>
      </c>
      <c r="H3792" t="s">
        <v>17</v>
      </c>
      <c r="I3792" s="2">
        <v>-128.08000000000001</v>
      </c>
      <c r="J3792" s="2">
        <v>-128.08000000000001</v>
      </c>
      <c r="K3792" s="2">
        <v>-128.08000000000001</v>
      </c>
      <c r="P3792">
        <v>2014</v>
      </c>
    </row>
    <row r="3793" spans="2:16" x14ac:dyDescent="0.2">
      <c r="B3793" s="3">
        <v>41772</v>
      </c>
      <c r="C3793" t="s">
        <v>13</v>
      </c>
      <c r="D3793" s="4" t="s">
        <v>3764</v>
      </c>
      <c r="E3793" t="s">
        <v>176</v>
      </c>
      <c r="F3793" t="s">
        <v>7623</v>
      </c>
      <c r="G3793" t="s">
        <v>240</v>
      </c>
      <c r="H3793" t="s">
        <v>17</v>
      </c>
      <c r="I3793" s="2">
        <v>-2805</v>
      </c>
      <c r="J3793" s="2">
        <v>-2805</v>
      </c>
      <c r="K3793" s="2">
        <v>-2805</v>
      </c>
      <c r="P3793">
        <v>2014</v>
      </c>
    </row>
    <row r="3794" spans="2:16" x14ac:dyDescent="0.2">
      <c r="B3794" s="3">
        <v>41772</v>
      </c>
      <c r="C3794" t="s">
        <v>140</v>
      </c>
      <c r="D3794" t="s">
        <v>143</v>
      </c>
      <c r="E3794" t="s">
        <v>19</v>
      </c>
      <c r="F3794" t="s">
        <v>592</v>
      </c>
      <c r="G3794" t="s">
        <v>240</v>
      </c>
      <c r="H3794" t="s">
        <v>17</v>
      </c>
      <c r="I3794" s="2">
        <v>-28.55</v>
      </c>
      <c r="J3794" s="2">
        <v>-28.55</v>
      </c>
      <c r="K3794" s="2">
        <v>-28.55</v>
      </c>
      <c r="P3794">
        <v>2014</v>
      </c>
    </row>
    <row r="3795" spans="2:16" x14ac:dyDescent="0.2">
      <c r="B3795" s="3">
        <v>41772</v>
      </c>
      <c r="C3795" t="s">
        <v>140</v>
      </c>
      <c r="D3795" t="s">
        <v>143</v>
      </c>
      <c r="E3795" t="s">
        <v>19</v>
      </c>
      <c r="F3795" t="s">
        <v>7438</v>
      </c>
      <c r="G3795" t="s">
        <v>295</v>
      </c>
      <c r="H3795" t="s">
        <v>17</v>
      </c>
      <c r="I3795" s="2">
        <v>-141.38</v>
      </c>
      <c r="J3795" s="2">
        <v>-141.38</v>
      </c>
      <c r="K3795" s="2">
        <v>-141.38</v>
      </c>
      <c r="P3795">
        <v>2014</v>
      </c>
    </row>
    <row r="3796" spans="2:16" x14ac:dyDescent="0.2">
      <c r="B3796" s="3">
        <v>41773</v>
      </c>
      <c r="C3796" t="s">
        <v>13</v>
      </c>
      <c r="D3796" s="4" t="s">
        <v>3522</v>
      </c>
      <c r="E3796" t="s">
        <v>156</v>
      </c>
      <c r="F3796" t="s">
        <v>7461</v>
      </c>
      <c r="G3796" t="s">
        <v>238</v>
      </c>
      <c r="H3796" t="s">
        <v>17</v>
      </c>
      <c r="I3796" s="2">
        <v>-1000</v>
      </c>
      <c r="J3796" s="2">
        <v>-1000</v>
      </c>
      <c r="K3796" s="2">
        <v>-1000</v>
      </c>
      <c r="P3796">
        <v>2014</v>
      </c>
    </row>
    <row r="3797" spans="2:16" x14ac:dyDescent="0.2">
      <c r="B3797" s="3">
        <v>41774</v>
      </c>
      <c r="C3797" t="s">
        <v>18</v>
      </c>
      <c r="E3797" t="s">
        <v>19</v>
      </c>
      <c r="F3797" t="s">
        <v>7880</v>
      </c>
      <c r="G3797" t="s">
        <v>804</v>
      </c>
      <c r="H3797" t="s">
        <v>17</v>
      </c>
      <c r="I3797" s="2">
        <v>-300.98</v>
      </c>
      <c r="J3797" s="2">
        <v>-300.98</v>
      </c>
      <c r="K3797" s="2">
        <v>-300.98</v>
      </c>
      <c r="P3797">
        <v>2014</v>
      </c>
    </row>
    <row r="3798" spans="2:16" x14ac:dyDescent="0.2">
      <c r="B3798" s="3">
        <v>41774</v>
      </c>
      <c r="C3798" t="s">
        <v>140</v>
      </c>
      <c r="E3798" t="s">
        <v>19</v>
      </c>
      <c r="F3798" t="s">
        <v>7849</v>
      </c>
      <c r="G3798" t="s">
        <v>178</v>
      </c>
      <c r="H3798" t="s">
        <v>17</v>
      </c>
      <c r="I3798" s="2">
        <v>-11.04</v>
      </c>
      <c r="J3798" s="2">
        <v>-11.04</v>
      </c>
      <c r="K3798" s="2">
        <v>-11.04</v>
      </c>
      <c r="P3798">
        <v>2014</v>
      </c>
    </row>
    <row r="3799" spans="2:16" x14ac:dyDescent="0.2">
      <c r="B3799" s="3">
        <v>41774</v>
      </c>
      <c r="C3799" t="s">
        <v>140</v>
      </c>
      <c r="E3799" t="s">
        <v>19</v>
      </c>
      <c r="F3799" t="s">
        <v>7850</v>
      </c>
      <c r="G3799" t="s">
        <v>178</v>
      </c>
      <c r="H3799" t="s">
        <v>17</v>
      </c>
      <c r="I3799" s="2">
        <v>-57.56</v>
      </c>
      <c r="J3799" s="2">
        <v>-57.56</v>
      </c>
      <c r="K3799" s="2">
        <v>-57.56</v>
      </c>
      <c r="P3799">
        <v>2014</v>
      </c>
    </row>
    <row r="3800" spans="2:16" x14ac:dyDescent="0.2">
      <c r="B3800" s="3">
        <v>41774</v>
      </c>
      <c r="C3800" t="s">
        <v>140</v>
      </c>
      <c r="E3800" t="s">
        <v>19</v>
      </c>
      <c r="F3800" t="s">
        <v>7698</v>
      </c>
      <c r="G3800" t="s">
        <v>240</v>
      </c>
      <c r="H3800" t="s">
        <v>17</v>
      </c>
      <c r="I3800" s="2">
        <v>102.68</v>
      </c>
      <c r="J3800" s="2"/>
      <c r="K3800" s="2">
        <v>102.68</v>
      </c>
      <c r="P3800">
        <v>2014</v>
      </c>
    </row>
    <row r="3801" spans="2:16" x14ac:dyDescent="0.2">
      <c r="B3801" s="3">
        <v>41775</v>
      </c>
      <c r="C3801" t="s">
        <v>140</v>
      </c>
      <c r="E3801" t="s">
        <v>19</v>
      </c>
      <c r="F3801" t="s">
        <v>7849</v>
      </c>
      <c r="G3801" t="s">
        <v>178</v>
      </c>
      <c r="H3801" t="s">
        <v>17</v>
      </c>
      <c r="I3801" s="2">
        <v>14.79</v>
      </c>
      <c r="J3801" s="2"/>
      <c r="K3801" s="2">
        <v>14.79</v>
      </c>
      <c r="P3801">
        <v>2014</v>
      </c>
    </row>
    <row r="3802" spans="2:16" x14ac:dyDescent="0.2">
      <c r="B3802" s="3">
        <v>41775</v>
      </c>
      <c r="C3802" t="s">
        <v>13</v>
      </c>
      <c r="D3802" t="s">
        <v>64</v>
      </c>
      <c r="E3802" t="s">
        <v>173</v>
      </c>
      <c r="F3802" t="s">
        <v>7462</v>
      </c>
      <c r="G3802" t="s">
        <v>175</v>
      </c>
      <c r="H3802" t="s">
        <v>17</v>
      </c>
      <c r="I3802" s="2">
        <v>-955</v>
      </c>
      <c r="J3802" s="2">
        <v>-955</v>
      </c>
      <c r="K3802" s="2">
        <v>-955</v>
      </c>
      <c r="P3802">
        <v>2014</v>
      </c>
    </row>
    <row r="3803" spans="2:16" x14ac:dyDescent="0.2">
      <c r="B3803" s="3">
        <v>41775</v>
      </c>
      <c r="C3803" t="s">
        <v>13</v>
      </c>
      <c r="D3803" s="4" t="s">
        <v>5992</v>
      </c>
      <c r="E3803" t="s">
        <v>6813</v>
      </c>
      <c r="F3803" t="s">
        <v>171</v>
      </c>
      <c r="G3803" t="s">
        <v>172</v>
      </c>
      <c r="H3803" t="s">
        <v>17</v>
      </c>
      <c r="I3803" s="2">
        <v>-600</v>
      </c>
      <c r="J3803" s="2">
        <v>-600</v>
      </c>
      <c r="K3803" s="2">
        <v>-600</v>
      </c>
      <c r="P3803">
        <v>2014</v>
      </c>
    </row>
    <row r="3804" spans="2:16" x14ac:dyDescent="0.2">
      <c r="B3804" s="3">
        <v>41775</v>
      </c>
      <c r="C3804" t="s">
        <v>140</v>
      </c>
      <c r="E3804" t="s">
        <v>345</v>
      </c>
      <c r="F3804" t="s">
        <v>1758</v>
      </c>
      <c r="H3804" t="s">
        <v>17</v>
      </c>
      <c r="I3804" s="2">
        <v>-9.8699999999999992</v>
      </c>
      <c r="J3804" s="2">
        <v>-9.8699999999999992</v>
      </c>
      <c r="K3804" s="2">
        <v>-9.8699999999999992</v>
      </c>
      <c r="P3804">
        <v>2014</v>
      </c>
    </row>
    <row r="3805" spans="2:16" x14ac:dyDescent="0.2">
      <c r="B3805" s="3">
        <v>41778</v>
      </c>
      <c r="C3805" t="s">
        <v>140</v>
      </c>
      <c r="E3805" t="s">
        <v>345</v>
      </c>
      <c r="F3805" t="s">
        <v>7851</v>
      </c>
      <c r="G3805" t="s">
        <v>804</v>
      </c>
      <c r="H3805" t="s">
        <v>17</v>
      </c>
      <c r="I3805" s="2">
        <v>-28.84</v>
      </c>
      <c r="J3805" s="2">
        <v>-28.84</v>
      </c>
      <c r="K3805" s="2">
        <v>-28.84</v>
      </c>
      <c r="P3805">
        <v>2014</v>
      </c>
    </row>
    <row r="3806" spans="2:16" x14ac:dyDescent="0.2">
      <c r="B3806" s="3">
        <v>41778</v>
      </c>
      <c r="C3806" t="s">
        <v>140</v>
      </c>
      <c r="E3806" t="s">
        <v>345</v>
      </c>
      <c r="F3806" t="s">
        <v>7471</v>
      </c>
      <c r="G3806" t="s">
        <v>653</v>
      </c>
      <c r="H3806" t="s">
        <v>17</v>
      </c>
      <c r="I3806" s="2">
        <v>-15.12</v>
      </c>
      <c r="J3806" s="2">
        <v>-15.12</v>
      </c>
      <c r="K3806" s="2">
        <v>-15.12</v>
      </c>
      <c r="P3806">
        <v>2014</v>
      </c>
    </row>
    <row r="3807" spans="2:16" x14ac:dyDescent="0.2">
      <c r="B3807" s="3">
        <v>41779</v>
      </c>
      <c r="C3807" t="s">
        <v>13</v>
      </c>
      <c r="D3807" t="s">
        <v>64</v>
      </c>
      <c r="E3807" t="s">
        <v>261</v>
      </c>
      <c r="F3807" t="s">
        <v>7624</v>
      </c>
      <c r="G3807" t="s">
        <v>254</v>
      </c>
      <c r="H3807" t="s">
        <v>17</v>
      </c>
      <c r="I3807" s="2">
        <v>-6158</v>
      </c>
      <c r="J3807" s="2">
        <v>-6158</v>
      </c>
      <c r="K3807" s="2">
        <v>-6158</v>
      </c>
      <c r="P3807">
        <v>2014</v>
      </c>
    </row>
    <row r="3808" spans="2:16" x14ac:dyDescent="0.2">
      <c r="B3808" s="3">
        <v>41779</v>
      </c>
      <c r="C3808" t="s">
        <v>2002</v>
      </c>
      <c r="E3808" t="s">
        <v>2003</v>
      </c>
      <c r="F3808" t="s">
        <v>7474</v>
      </c>
      <c r="G3808" t="s">
        <v>148</v>
      </c>
      <c r="H3808" t="s">
        <v>17</v>
      </c>
      <c r="I3808" s="2">
        <v>-9.98</v>
      </c>
      <c r="J3808" s="2">
        <v>-9.98</v>
      </c>
      <c r="K3808" s="2">
        <v>-9.98</v>
      </c>
      <c r="P3808">
        <v>2014</v>
      </c>
    </row>
    <row r="3809" spans="2:16" x14ac:dyDescent="0.2">
      <c r="B3809" s="3">
        <v>41779</v>
      </c>
      <c r="C3809" t="s">
        <v>923</v>
      </c>
      <c r="E3809" t="s">
        <v>3308</v>
      </c>
      <c r="F3809" t="s">
        <v>3387</v>
      </c>
      <c r="H3809" t="s">
        <v>17</v>
      </c>
      <c r="I3809" s="2">
        <v>-68.430000000000007</v>
      </c>
      <c r="J3809" s="2">
        <v>-68.430000000000007</v>
      </c>
      <c r="K3809" s="2">
        <v>-68.430000000000007</v>
      </c>
      <c r="P3809">
        <v>2014</v>
      </c>
    </row>
    <row r="3810" spans="2:16" x14ac:dyDescent="0.2">
      <c r="B3810" s="3">
        <v>41780</v>
      </c>
      <c r="C3810" t="s">
        <v>140</v>
      </c>
      <c r="D3810" t="s">
        <v>143</v>
      </c>
      <c r="E3810" t="s">
        <v>19</v>
      </c>
      <c r="F3810" t="s">
        <v>265</v>
      </c>
      <c r="G3810" t="s">
        <v>258</v>
      </c>
      <c r="H3810" t="s">
        <v>17</v>
      </c>
      <c r="I3810" s="2">
        <v>-23</v>
      </c>
      <c r="J3810" s="2">
        <v>-23</v>
      </c>
      <c r="K3810" s="2">
        <v>-23</v>
      </c>
      <c r="P3810">
        <v>2014</v>
      </c>
    </row>
    <row r="3811" spans="2:16" x14ac:dyDescent="0.2">
      <c r="B3811" s="3">
        <v>41780</v>
      </c>
      <c r="C3811" t="s">
        <v>13</v>
      </c>
      <c r="D3811" t="s">
        <v>7809</v>
      </c>
      <c r="E3811" t="s">
        <v>210</v>
      </c>
      <c r="F3811" t="s">
        <v>7810</v>
      </c>
      <c r="G3811" t="s">
        <v>231</v>
      </c>
      <c r="H3811" t="s">
        <v>17</v>
      </c>
      <c r="I3811" s="2">
        <v>-3000</v>
      </c>
      <c r="J3811" s="2">
        <v>-3000</v>
      </c>
      <c r="K3811" s="2">
        <v>-3000</v>
      </c>
      <c r="P3811">
        <v>2014</v>
      </c>
    </row>
    <row r="3812" spans="2:16" x14ac:dyDescent="0.2">
      <c r="B3812" s="3">
        <v>41780</v>
      </c>
      <c r="C3812" t="s">
        <v>412</v>
      </c>
      <c r="E3812" t="s">
        <v>335</v>
      </c>
      <c r="F3812" t="s">
        <v>7475</v>
      </c>
      <c r="G3812" t="s">
        <v>238</v>
      </c>
      <c r="H3812" t="s">
        <v>17</v>
      </c>
      <c r="I3812" s="2">
        <v>286.95</v>
      </c>
      <c r="J3812" s="2"/>
      <c r="K3812" s="2">
        <v>286.95</v>
      </c>
      <c r="P3812">
        <v>2014</v>
      </c>
    </row>
    <row r="3813" spans="2:16" x14ac:dyDescent="0.2">
      <c r="B3813" s="3">
        <v>41781</v>
      </c>
      <c r="C3813" t="s">
        <v>140</v>
      </c>
      <c r="E3813" t="s">
        <v>345</v>
      </c>
      <c r="F3813" t="s">
        <v>7852</v>
      </c>
      <c r="G3813" t="s">
        <v>804</v>
      </c>
      <c r="H3813" t="s">
        <v>17</v>
      </c>
      <c r="I3813" s="2">
        <v>-230.2</v>
      </c>
      <c r="J3813" s="2">
        <v>-230.2</v>
      </c>
      <c r="K3813" s="2">
        <v>-230.2</v>
      </c>
      <c r="P3813">
        <v>2014</v>
      </c>
    </row>
    <row r="3814" spans="2:16" x14ac:dyDescent="0.2">
      <c r="B3814" s="3">
        <v>41781</v>
      </c>
      <c r="C3814" t="s">
        <v>140</v>
      </c>
      <c r="E3814" t="s">
        <v>345</v>
      </c>
      <c r="F3814" t="s">
        <v>7764</v>
      </c>
      <c r="G3814" t="s">
        <v>804</v>
      </c>
      <c r="H3814" t="s">
        <v>17</v>
      </c>
      <c r="I3814" s="2">
        <v>-20.260000000000002</v>
      </c>
      <c r="J3814" s="2">
        <v>-20.260000000000002</v>
      </c>
      <c r="K3814" s="2">
        <v>-20.260000000000002</v>
      </c>
      <c r="P3814">
        <v>2014</v>
      </c>
    </row>
    <row r="3815" spans="2:16" x14ac:dyDescent="0.2">
      <c r="B3815" s="3">
        <v>41782</v>
      </c>
      <c r="C3815" t="s">
        <v>13</v>
      </c>
      <c r="D3815" t="s">
        <v>7625</v>
      </c>
      <c r="E3815" t="s">
        <v>183</v>
      </c>
      <c r="F3815" t="s">
        <v>7626</v>
      </c>
      <c r="G3815" t="s">
        <v>207</v>
      </c>
      <c r="H3815" t="s">
        <v>17</v>
      </c>
      <c r="I3815" s="2">
        <v>-165</v>
      </c>
      <c r="J3815" s="2">
        <v>-165</v>
      </c>
      <c r="K3815" s="2">
        <v>-165</v>
      </c>
      <c r="P3815">
        <v>2014</v>
      </c>
    </row>
    <row r="3816" spans="2:16" x14ac:dyDescent="0.2">
      <c r="B3816" s="3">
        <v>41782</v>
      </c>
      <c r="C3816" t="s">
        <v>412</v>
      </c>
      <c r="E3816" t="s">
        <v>7884</v>
      </c>
      <c r="F3816" t="s">
        <v>7885</v>
      </c>
      <c r="G3816" t="s">
        <v>804</v>
      </c>
      <c r="H3816" t="s">
        <v>17</v>
      </c>
      <c r="I3816" s="2">
        <v>-3106.85</v>
      </c>
      <c r="J3816" s="2">
        <v>-3106.85</v>
      </c>
      <c r="K3816" s="2">
        <v>-3106.85</v>
      </c>
      <c r="P3816">
        <v>2014</v>
      </c>
    </row>
    <row r="3817" spans="2:16" x14ac:dyDescent="0.2">
      <c r="B3817" s="3">
        <v>41782</v>
      </c>
      <c r="C3817" t="s">
        <v>13</v>
      </c>
      <c r="D3817" t="s">
        <v>7625</v>
      </c>
      <c r="E3817" t="s">
        <v>183</v>
      </c>
      <c r="F3817" t="s">
        <v>7813</v>
      </c>
      <c r="G3817" t="s">
        <v>7807</v>
      </c>
      <c r="H3817" t="s">
        <v>17</v>
      </c>
      <c r="I3817" s="2">
        <v>-1275</v>
      </c>
      <c r="J3817" s="2">
        <v>-1275</v>
      </c>
      <c r="K3817" s="2">
        <v>-1275</v>
      </c>
      <c r="P3817">
        <v>2014</v>
      </c>
    </row>
    <row r="3818" spans="2:16" x14ac:dyDescent="0.2">
      <c r="B3818" s="3">
        <v>41782</v>
      </c>
      <c r="C3818" t="s">
        <v>412</v>
      </c>
      <c r="E3818" t="s">
        <v>948</v>
      </c>
      <c r="F3818" t="s">
        <v>7086</v>
      </c>
      <c r="G3818" t="s">
        <v>245</v>
      </c>
      <c r="H3818" t="s">
        <v>17</v>
      </c>
      <c r="I3818" s="2">
        <v>-94</v>
      </c>
      <c r="J3818" s="2">
        <v>-94</v>
      </c>
      <c r="K3818" s="2">
        <v>-94</v>
      </c>
      <c r="P3818">
        <v>2014</v>
      </c>
    </row>
    <row r="3819" spans="2:16" x14ac:dyDescent="0.2">
      <c r="B3819" s="3">
        <v>41782</v>
      </c>
      <c r="C3819" t="s">
        <v>13</v>
      </c>
      <c r="D3819" s="4" t="s">
        <v>3766</v>
      </c>
      <c r="E3819" t="s">
        <v>741</v>
      </c>
      <c r="F3819" t="s">
        <v>742</v>
      </c>
      <c r="G3819" t="s">
        <v>245</v>
      </c>
      <c r="H3819" t="s">
        <v>17</v>
      </c>
      <c r="I3819" s="2">
        <v>-100</v>
      </c>
      <c r="J3819" s="2">
        <v>-100</v>
      </c>
      <c r="K3819" s="2">
        <v>-100</v>
      </c>
      <c r="P3819">
        <v>2014</v>
      </c>
    </row>
    <row r="3820" spans="2:16" x14ac:dyDescent="0.2">
      <c r="B3820" s="3">
        <v>41782</v>
      </c>
      <c r="C3820" t="s">
        <v>13</v>
      </c>
      <c r="D3820" s="4" t="s">
        <v>3635</v>
      </c>
      <c r="E3820" t="s">
        <v>176</v>
      </c>
      <c r="F3820" t="s">
        <v>7812</v>
      </c>
      <c r="G3820" t="s">
        <v>178</v>
      </c>
      <c r="H3820" t="s">
        <v>17</v>
      </c>
      <c r="I3820" s="2">
        <v>-549</v>
      </c>
      <c r="J3820" s="2">
        <v>-549</v>
      </c>
      <c r="K3820" s="2">
        <v>-549</v>
      </c>
      <c r="P3820">
        <v>2014</v>
      </c>
    </row>
    <row r="3821" spans="2:16" x14ac:dyDescent="0.2">
      <c r="B3821" s="3">
        <v>41782</v>
      </c>
      <c r="C3821" t="s">
        <v>140</v>
      </c>
      <c r="E3821" t="s">
        <v>345</v>
      </c>
      <c r="F3821" t="s">
        <v>7853</v>
      </c>
      <c r="G3821" t="s">
        <v>178</v>
      </c>
      <c r="H3821" t="s">
        <v>17</v>
      </c>
      <c r="I3821" s="2">
        <v>-19.84</v>
      </c>
      <c r="J3821" s="2">
        <v>-19.84</v>
      </c>
      <c r="K3821" s="2">
        <v>-19.84</v>
      </c>
      <c r="P3821">
        <v>2014</v>
      </c>
    </row>
    <row r="3822" spans="2:16" x14ac:dyDescent="0.2">
      <c r="B3822" s="3">
        <v>41782</v>
      </c>
      <c r="C3822" t="s">
        <v>13</v>
      </c>
      <c r="D3822" s="4" t="s">
        <v>7463</v>
      </c>
      <c r="E3822" t="s">
        <v>1248</v>
      </c>
      <c r="F3822" t="s">
        <v>7464</v>
      </c>
      <c r="G3822" t="s">
        <v>464</v>
      </c>
      <c r="H3822" t="s">
        <v>17</v>
      </c>
      <c r="I3822" s="2">
        <v>-2600</v>
      </c>
      <c r="J3822" s="2">
        <v>-2600</v>
      </c>
      <c r="K3822" s="2">
        <v>-2600</v>
      </c>
      <c r="P3822">
        <v>2014</v>
      </c>
    </row>
    <row r="3823" spans="2:16" x14ac:dyDescent="0.2">
      <c r="B3823" s="3">
        <v>41785</v>
      </c>
      <c r="C3823" t="s">
        <v>140</v>
      </c>
      <c r="E3823" t="s">
        <v>19</v>
      </c>
      <c r="F3823" t="s">
        <v>7854</v>
      </c>
      <c r="G3823" t="s">
        <v>804</v>
      </c>
      <c r="H3823" t="s">
        <v>17</v>
      </c>
      <c r="I3823" s="2">
        <v>-269.64</v>
      </c>
      <c r="J3823" s="2">
        <v>-269.64</v>
      </c>
      <c r="K3823" s="2">
        <v>-269.64</v>
      </c>
      <c r="P3823">
        <v>2014</v>
      </c>
    </row>
    <row r="3824" spans="2:16" x14ac:dyDescent="0.2">
      <c r="B3824" s="3">
        <v>41785</v>
      </c>
      <c r="C3824" t="s">
        <v>412</v>
      </c>
      <c r="E3824" t="s">
        <v>9998</v>
      </c>
      <c r="F3824" t="s">
        <v>9999</v>
      </c>
      <c r="H3824" t="s">
        <v>17</v>
      </c>
      <c r="I3824" s="2">
        <v>-185</v>
      </c>
      <c r="J3824" s="2">
        <v>-185</v>
      </c>
      <c r="K3824" s="2">
        <v>-185</v>
      </c>
      <c r="P3824">
        <v>2014</v>
      </c>
    </row>
    <row r="3825" spans="2:16" x14ac:dyDescent="0.2">
      <c r="B3825" s="3">
        <v>41786</v>
      </c>
      <c r="C3825" t="s">
        <v>140</v>
      </c>
      <c r="E3825" t="s">
        <v>19</v>
      </c>
      <c r="F3825" t="s">
        <v>7466</v>
      </c>
      <c r="G3825" t="s">
        <v>178</v>
      </c>
      <c r="H3825" t="s">
        <v>17</v>
      </c>
      <c r="I3825" s="2">
        <v>-91.81</v>
      </c>
      <c r="J3825" s="2">
        <v>-91.81</v>
      </c>
      <c r="K3825" s="2">
        <v>-91.81</v>
      </c>
      <c r="P3825">
        <v>2014</v>
      </c>
    </row>
    <row r="3826" spans="2:16" x14ac:dyDescent="0.2">
      <c r="B3826" s="3">
        <v>41786</v>
      </c>
      <c r="C3826" t="s">
        <v>140</v>
      </c>
      <c r="E3826" t="s">
        <v>19</v>
      </c>
      <c r="F3826" t="s">
        <v>7700</v>
      </c>
      <c r="G3826" t="s">
        <v>250</v>
      </c>
      <c r="H3826" t="s">
        <v>17</v>
      </c>
      <c r="I3826" s="2">
        <v>-4.62</v>
      </c>
      <c r="J3826" s="2">
        <v>-4.62</v>
      </c>
      <c r="K3826" s="2">
        <v>-4.62</v>
      </c>
      <c r="P3826">
        <v>2014</v>
      </c>
    </row>
    <row r="3827" spans="2:16" x14ac:dyDescent="0.2">
      <c r="B3827" s="3">
        <v>41787</v>
      </c>
      <c r="C3827" t="s">
        <v>18</v>
      </c>
      <c r="E3827" t="s">
        <v>19</v>
      </c>
      <c r="F3827" t="s">
        <v>7881</v>
      </c>
      <c r="G3827" t="s">
        <v>804</v>
      </c>
      <c r="H3827" t="s">
        <v>17</v>
      </c>
      <c r="I3827" s="2">
        <v>-24.3</v>
      </c>
      <c r="J3827" s="2">
        <v>-24.3</v>
      </c>
      <c r="K3827" s="2">
        <v>-24.3</v>
      </c>
      <c r="P3827">
        <v>2014</v>
      </c>
    </row>
    <row r="3828" spans="2:16" x14ac:dyDescent="0.2">
      <c r="B3828" s="3">
        <v>41787</v>
      </c>
      <c r="C3828" t="s">
        <v>13</v>
      </c>
      <c r="D3828" s="4" t="s">
        <v>7465</v>
      </c>
      <c r="E3828" t="s">
        <v>176</v>
      </c>
      <c r="F3828" t="s">
        <v>7466</v>
      </c>
      <c r="G3828" t="s">
        <v>178</v>
      </c>
      <c r="H3828" t="s">
        <v>17</v>
      </c>
      <c r="I3828" s="2">
        <v>-732.4</v>
      </c>
      <c r="J3828" s="2">
        <v>-732.4</v>
      </c>
      <c r="K3828" s="2">
        <v>-732.4</v>
      </c>
      <c r="P3828">
        <v>2014</v>
      </c>
    </row>
    <row r="3829" spans="2:16" x14ac:dyDescent="0.2">
      <c r="B3829" s="3">
        <v>41787</v>
      </c>
      <c r="C3829" t="s">
        <v>140</v>
      </c>
      <c r="E3829" t="s">
        <v>345</v>
      </c>
      <c r="F3829" t="s">
        <v>7472</v>
      </c>
      <c r="G3829" t="s">
        <v>327</v>
      </c>
      <c r="H3829" t="s">
        <v>17</v>
      </c>
      <c r="I3829" s="2">
        <v>-79.400000000000006</v>
      </c>
      <c r="J3829" s="2">
        <v>-79.400000000000006</v>
      </c>
      <c r="K3829" s="2">
        <v>-79.400000000000006</v>
      </c>
      <c r="P3829">
        <v>2014</v>
      </c>
    </row>
    <row r="3830" spans="2:16" x14ac:dyDescent="0.2">
      <c r="B3830" s="3">
        <v>41788</v>
      </c>
      <c r="C3830" t="s">
        <v>140</v>
      </c>
      <c r="E3830" t="s">
        <v>345</v>
      </c>
      <c r="F3830" t="s">
        <v>3255</v>
      </c>
      <c r="G3830" t="s">
        <v>166</v>
      </c>
      <c r="H3830" t="s">
        <v>17</v>
      </c>
      <c r="I3830" s="2">
        <v>-114.94</v>
      </c>
      <c r="J3830" s="2">
        <v>-114.94</v>
      </c>
      <c r="K3830" s="2">
        <v>-114.94</v>
      </c>
      <c r="P3830">
        <v>2014</v>
      </c>
    </row>
    <row r="3831" spans="2:16" x14ac:dyDescent="0.2">
      <c r="B3831" s="3">
        <v>41789</v>
      </c>
      <c r="C3831" t="s">
        <v>140</v>
      </c>
      <c r="E3831" t="s">
        <v>19</v>
      </c>
      <c r="F3831" t="s">
        <v>2854</v>
      </c>
      <c r="G3831" t="s">
        <v>804</v>
      </c>
      <c r="H3831" t="s">
        <v>17</v>
      </c>
      <c r="I3831" s="2">
        <v>-7.88</v>
      </c>
      <c r="J3831" s="2">
        <v>-7.88</v>
      </c>
      <c r="K3831" s="2">
        <v>-7.88</v>
      </c>
      <c r="P3831">
        <v>2014</v>
      </c>
    </row>
    <row r="3832" spans="2:16" x14ac:dyDescent="0.2">
      <c r="B3832" s="3">
        <v>41789</v>
      </c>
      <c r="C3832" t="s">
        <v>13</v>
      </c>
      <c r="D3832" s="4" t="s">
        <v>6655</v>
      </c>
      <c r="E3832" t="s">
        <v>7628</v>
      </c>
      <c r="F3832" t="s">
        <v>7629</v>
      </c>
      <c r="G3832" t="s">
        <v>320</v>
      </c>
      <c r="H3832" t="s">
        <v>17</v>
      </c>
      <c r="I3832" s="2">
        <v>-500</v>
      </c>
      <c r="J3832" s="2">
        <v>-500</v>
      </c>
      <c r="K3832" s="2">
        <v>-500</v>
      </c>
      <c r="P3832">
        <v>2014</v>
      </c>
    </row>
    <row r="3833" spans="2:16" x14ac:dyDescent="0.2">
      <c r="B3833" s="3">
        <v>41789</v>
      </c>
      <c r="C3833" t="s">
        <v>140</v>
      </c>
      <c r="E3833" t="s">
        <v>19</v>
      </c>
      <c r="F3833" t="s">
        <v>7473</v>
      </c>
      <c r="G3833" t="s">
        <v>178</v>
      </c>
      <c r="H3833" t="s">
        <v>17</v>
      </c>
      <c r="I3833" s="2">
        <v>-1.49</v>
      </c>
      <c r="J3833" s="2">
        <v>-1.49</v>
      </c>
      <c r="K3833" s="2">
        <v>-1.49</v>
      </c>
      <c r="P3833">
        <v>2014</v>
      </c>
    </row>
    <row r="3834" spans="2:16" x14ac:dyDescent="0.2">
      <c r="B3834" s="3">
        <v>41789</v>
      </c>
      <c r="C3834" t="s">
        <v>13</v>
      </c>
      <c r="D3834" s="4" t="s">
        <v>3253</v>
      </c>
      <c r="E3834" t="s">
        <v>156</v>
      </c>
      <c r="F3834" t="s">
        <v>3254</v>
      </c>
      <c r="G3834" t="s">
        <v>166</v>
      </c>
      <c r="H3834" t="s">
        <v>17</v>
      </c>
      <c r="I3834" s="2">
        <v>-1500</v>
      </c>
      <c r="J3834" s="2">
        <v>-1500</v>
      </c>
      <c r="K3834" s="2">
        <v>-1500</v>
      </c>
      <c r="P3834">
        <v>2014</v>
      </c>
    </row>
    <row r="3835" spans="2:16" x14ac:dyDescent="0.2">
      <c r="B3835" s="3">
        <v>41789</v>
      </c>
      <c r="C3835" t="s">
        <v>412</v>
      </c>
      <c r="E3835" t="s">
        <v>3400</v>
      </c>
      <c r="F3835" t="s">
        <v>3316</v>
      </c>
      <c r="H3835" t="s">
        <v>17</v>
      </c>
      <c r="I3835" s="2">
        <v>-75</v>
      </c>
      <c r="J3835" s="2">
        <v>-75</v>
      </c>
      <c r="K3835" s="2">
        <v>-75</v>
      </c>
      <c r="P3835">
        <v>2014</v>
      </c>
    </row>
    <row r="3836" spans="2:16" x14ac:dyDescent="0.2">
      <c r="B3836" s="3">
        <v>41791</v>
      </c>
      <c r="C3836" t="s">
        <v>923</v>
      </c>
      <c r="D3836" t="s">
        <v>143</v>
      </c>
      <c r="E3836" t="s">
        <v>6283</v>
      </c>
      <c r="H3836" t="s">
        <v>17</v>
      </c>
      <c r="I3836" s="2">
        <v>-100</v>
      </c>
      <c r="J3836" s="2">
        <v>-100</v>
      </c>
      <c r="K3836" s="2">
        <v>-100</v>
      </c>
      <c r="P3836">
        <v>2014</v>
      </c>
    </row>
    <row r="3837" spans="2:16" x14ac:dyDescent="0.2">
      <c r="B3837" s="3">
        <v>41792</v>
      </c>
      <c r="C3837" t="s">
        <v>140</v>
      </c>
      <c r="E3837" t="s">
        <v>19</v>
      </c>
      <c r="F3837" t="s">
        <v>4373</v>
      </c>
      <c r="G3837" t="s">
        <v>804</v>
      </c>
      <c r="H3837" t="s">
        <v>17</v>
      </c>
      <c r="I3837" s="2">
        <v>-104.55</v>
      </c>
      <c r="J3837" s="2">
        <v>-104.55</v>
      </c>
      <c r="K3837" s="2">
        <v>-104.55</v>
      </c>
      <c r="P3837">
        <v>2014</v>
      </c>
    </row>
    <row r="3838" spans="2:16" x14ac:dyDescent="0.2">
      <c r="B3838" s="3">
        <v>41792</v>
      </c>
      <c r="C3838" t="s">
        <v>412</v>
      </c>
      <c r="E3838" t="s">
        <v>493</v>
      </c>
      <c r="F3838" t="s">
        <v>494</v>
      </c>
      <c r="G3838" t="s">
        <v>245</v>
      </c>
      <c r="H3838" t="s">
        <v>17</v>
      </c>
      <c r="I3838" s="2">
        <v>-77.3</v>
      </c>
      <c r="J3838" s="2">
        <v>-77.3</v>
      </c>
      <c r="K3838" s="2">
        <v>-77.3</v>
      </c>
      <c r="P3838">
        <v>2014</v>
      </c>
    </row>
    <row r="3839" spans="2:16" x14ac:dyDescent="0.2">
      <c r="B3839" s="3">
        <v>41792</v>
      </c>
      <c r="C3839" t="s">
        <v>140</v>
      </c>
      <c r="E3839" t="s">
        <v>345</v>
      </c>
      <c r="F3839" t="s">
        <v>3255</v>
      </c>
      <c r="G3839" t="s">
        <v>166</v>
      </c>
      <c r="H3839" t="s">
        <v>17</v>
      </c>
      <c r="I3839" s="2">
        <v>34.89</v>
      </c>
      <c r="J3839" s="2"/>
      <c r="K3839" s="2">
        <v>34.89</v>
      </c>
      <c r="P3839">
        <v>2014</v>
      </c>
    </row>
    <row r="3840" spans="2:16" x14ac:dyDescent="0.2">
      <c r="B3840" s="3">
        <v>41792</v>
      </c>
      <c r="C3840" t="s">
        <v>13</v>
      </c>
      <c r="D3840" t="s">
        <v>64</v>
      </c>
      <c r="E3840" t="s">
        <v>180</v>
      </c>
      <c r="F3840" t="s">
        <v>7467</v>
      </c>
      <c r="G3840" t="s">
        <v>828</v>
      </c>
      <c r="H3840" t="s">
        <v>17</v>
      </c>
      <c r="I3840" s="2">
        <v>-259</v>
      </c>
      <c r="J3840" s="2">
        <v>-259</v>
      </c>
      <c r="K3840" s="2">
        <v>-259</v>
      </c>
      <c r="P3840">
        <v>2014</v>
      </c>
    </row>
    <row r="3841" spans="2:16" x14ac:dyDescent="0.2">
      <c r="B3841" s="3">
        <v>41793</v>
      </c>
      <c r="C3841" t="s">
        <v>412</v>
      </c>
      <c r="D3841" t="s">
        <v>143</v>
      </c>
      <c r="E3841" t="s">
        <v>3256</v>
      </c>
      <c r="F3841" t="s">
        <v>7886</v>
      </c>
      <c r="G3841" t="s">
        <v>804</v>
      </c>
      <c r="H3841" t="s">
        <v>17</v>
      </c>
      <c r="I3841" s="2">
        <v>-997.99</v>
      </c>
      <c r="J3841" s="2">
        <v>-997.99</v>
      </c>
      <c r="K3841" s="2">
        <v>-997.99</v>
      </c>
      <c r="P3841">
        <v>2014</v>
      </c>
    </row>
    <row r="3842" spans="2:16" x14ac:dyDescent="0.2">
      <c r="B3842" s="3">
        <v>41793</v>
      </c>
      <c r="C3842" t="s">
        <v>412</v>
      </c>
      <c r="D3842" t="s">
        <v>143</v>
      </c>
      <c r="E3842" t="s">
        <v>3256</v>
      </c>
      <c r="F3842" t="s">
        <v>3257</v>
      </c>
      <c r="G3842" t="s">
        <v>166</v>
      </c>
      <c r="H3842" t="s">
        <v>17</v>
      </c>
      <c r="I3842" s="2">
        <v>-203.26</v>
      </c>
      <c r="J3842" s="2">
        <v>-203.26</v>
      </c>
      <c r="K3842" s="2">
        <v>-203.26</v>
      </c>
      <c r="P3842">
        <v>2014</v>
      </c>
    </row>
    <row r="3843" spans="2:16" x14ac:dyDescent="0.2">
      <c r="B3843" s="3">
        <v>41793</v>
      </c>
      <c r="C3843" t="s">
        <v>412</v>
      </c>
      <c r="D3843" t="s">
        <v>143</v>
      </c>
      <c r="E3843" t="s">
        <v>3256</v>
      </c>
      <c r="F3843" t="s">
        <v>7476</v>
      </c>
      <c r="G3843" t="s">
        <v>166</v>
      </c>
      <c r="H3843" t="s">
        <v>17</v>
      </c>
      <c r="I3843" s="2">
        <v>-12.79</v>
      </c>
      <c r="J3843" s="2">
        <v>-12.79</v>
      </c>
      <c r="K3843" s="2">
        <v>-12.79</v>
      </c>
      <c r="P3843">
        <v>2014</v>
      </c>
    </row>
    <row r="3844" spans="2:16" x14ac:dyDescent="0.2">
      <c r="B3844" s="3">
        <v>41793</v>
      </c>
      <c r="C3844" t="s">
        <v>140</v>
      </c>
      <c r="D3844" t="s">
        <v>143</v>
      </c>
      <c r="E3844" t="s">
        <v>345</v>
      </c>
      <c r="F3844" t="s">
        <v>7701</v>
      </c>
      <c r="G3844" t="s">
        <v>254</v>
      </c>
      <c r="H3844" t="s">
        <v>17</v>
      </c>
      <c r="I3844" s="2">
        <v>-19</v>
      </c>
      <c r="J3844" s="2">
        <v>-19</v>
      </c>
      <c r="K3844" s="2">
        <v>-19</v>
      </c>
      <c r="P3844">
        <v>2014</v>
      </c>
    </row>
    <row r="3845" spans="2:16" x14ac:dyDescent="0.2">
      <c r="B3845" s="3">
        <v>41794</v>
      </c>
      <c r="C3845" t="s">
        <v>412</v>
      </c>
      <c r="E3845" t="s">
        <v>3256</v>
      </c>
      <c r="F3845" t="s">
        <v>7887</v>
      </c>
      <c r="G3845" t="s">
        <v>804</v>
      </c>
      <c r="H3845" t="s">
        <v>17</v>
      </c>
      <c r="I3845" s="2">
        <v>-171.96</v>
      </c>
      <c r="J3845" s="2">
        <v>-171.96</v>
      </c>
      <c r="K3845" s="2">
        <v>-171.96</v>
      </c>
      <c r="P3845">
        <v>2014</v>
      </c>
    </row>
    <row r="3846" spans="2:16" x14ac:dyDescent="0.2">
      <c r="B3846" s="3">
        <v>41794</v>
      </c>
      <c r="C3846" t="s">
        <v>140</v>
      </c>
      <c r="E3846" t="s">
        <v>345</v>
      </c>
      <c r="F3846" t="s">
        <v>1500</v>
      </c>
      <c r="G3846" t="s">
        <v>254</v>
      </c>
      <c r="H3846" t="s">
        <v>17</v>
      </c>
      <c r="I3846" s="2">
        <v>-5.57</v>
      </c>
      <c r="J3846" s="2">
        <v>-5.57</v>
      </c>
      <c r="K3846" s="2">
        <v>-5.57</v>
      </c>
      <c r="P3846">
        <v>2014</v>
      </c>
    </row>
    <row r="3847" spans="2:16" x14ac:dyDescent="0.2">
      <c r="B3847" s="3">
        <v>41794</v>
      </c>
      <c r="C3847" t="s">
        <v>412</v>
      </c>
      <c r="E3847" t="s">
        <v>553</v>
      </c>
      <c r="F3847" t="s">
        <v>8282</v>
      </c>
      <c r="G3847" t="s">
        <v>386</v>
      </c>
      <c r="H3847" t="s">
        <v>17</v>
      </c>
      <c r="I3847" s="2">
        <v>-685.42</v>
      </c>
      <c r="J3847" s="2">
        <v>-685.42</v>
      </c>
      <c r="K3847" s="2">
        <v>-685.42</v>
      </c>
      <c r="P3847">
        <v>2014</v>
      </c>
    </row>
    <row r="3848" spans="2:16" x14ac:dyDescent="0.2">
      <c r="B3848" s="3">
        <v>41794</v>
      </c>
      <c r="C3848" t="s">
        <v>412</v>
      </c>
      <c r="E3848" t="s">
        <v>2192</v>
      </c>
      <c r="F3848" t="s">
        <v>2136</v>
      </c>
      <c r="G3848" t="s">
        <v>781</v>
      </c>
      <c r="H3848" t="s">
        <v>17</v>
      </c>
      <c r="I3848" s="2">
        <v>-10.4</v>
      </c>
      <c r="J3848" s="2">
        <v>-10.4</v>
      </c>
      <c r="K3848" s="2">
        <v>-10.4</v>
      </c>
      <c r="P3848">
        <v>2014</v>
      </c>
    </row>
    <row r="3849" spans="2:16" x14ac:dyDescent="0.2">
      <c r="B3849" s="3">
        <v>41795</v>
      </c>
      <c r="C3849" t="s">
        <v>140</v>
      </c>
      <c r="E3849" t="s">
        <v>19</v>
      </c>
      <c r="F3849" t="s">
        <v>7855</v>
      </c>
      <c r="G3849" t="s">
        <v>804</v>
      </c>
      <c r="H3849" t="s">
        <v>17</v>
      </c>
      <c r="I3849" s="2">
        <v>-33.71</v>
      </c>
      <c r="J3849" s="2">
        <v>-33.71</v>
      </c>
      <c r="K3849" s="2">
        <v>-33.71</v>
      </c>
      <c r="P3849">
        <v>2014</v>
      </c>
    </row>
    <row r="3850" spans="2:16" x14ac:dyDescent="0.2">
      <c r="B3850" s="3">
        <v>41795</v>
      </c>
      <c r="C3850" t="s">
        <v>140</v>
      </c>
      <c r="E3850" t="s">
        <v>19</v>
      </c>
      <c r="F3850" t="s">
        <v>7856</v>
      </c>
      <c r="G3850" t="s">
        <v>804</v>
      </c>
      <c r="H3850" t="s">
        <v>17</v>
      </c>
      <c r="I3850" s="2">
        <v>-102.61</v>
      </c>
      <c r="J3850" s="2">
        <v>-102.61</v>
      </c>
      <c r="K3850" s="2">
        <v>-102.61</v>
      </c>
      <c r="P3850">
        <v>2014</v>
      </c>
    </row>
    <row r="3851" spans="2:16" x14ac:dyDescent="0.2">
      <c r="B3851" s="3">
        <v>41796</v>
      </c>
      <c r="C3851" t="s">
        <v>18</v>
      </c>
      <c r="E3851" t="s">
        <v>19</v>
      </c>
      <c r="F3851" t="s">
        <v>7882</v>
      </c>
      <c r="G3851" t="s">
        <v>804</v>
      </c>
      <c r="H3851" t="s">
        <v>17</v>
      </c>
      <c r="I3851" s="2">
        <v>-23.87</v>
      </c>
      <c r="J3851" s="2">
        <v>-23.87</v>
      </c>
      <c r="K3851" s="2">
        <v>-23.87</v>
      </c>
      <c r="P3851">
        <v>2014</v>
      </c>
    </row>
    <row r="3852" spans="2:16" x14ac:dyDescent="0.2">
      <c r="B3852" s="3">
        <v>41796</v>
      </c>
      <c r="C3852" t="s">
        <v>13</v>
      </c>
      <c r="D3852" t="s">
        <v>3528</v>
      </c>
      <c r="E3852" t="s">
        <v>183</v>
      </c>
      <c r="G3852" t="s">
        <v>7807</v>
      </c>
      <c r="H3852" t="s">
        <v>17</v>
      </c>
      <c r="I3852" s="2">
        <v>-1755</v>
      </c>
      <c r="J3852" s="2">
        <v>-1755</v>
      </c>
      <c r="K3852" s="2">
        <v>-1755</v>
      </c>
      <c r="P3852">
        <v>2014</v>
      </c>
    </row>
    <row r="3853" spans="2:16" x14ac:dyDescent="0.2">
      <c r="B3853" s="3">
        <v>41796</v>
      </c>
      <c r="C3853" t="s">
        <v>13</v>
      </c>
      <c r="D3853" t="s">
        <v>3528</v>
      </c>
      <c r="E3853" t="s">
        <v>183</v>
      </c>
      <c r="F3853" t="s">
        <v>7468</v>
      </c>
      <c r="G3853" t="s">
        <v>327</v>
      </c>
      <c r="H3853" t="s">
        <v>17</v>
      </c>
      <c r="I3853" s="2">
        <v>-30</v>
      </c>
      <c r="J3853" s="2">
        <v>-30</v>
      </c>
      <c r="K3853" s="2">
        <v>-30</v>
      </c>
      <c r="P3853">
        <v>2014</v>
      </c>
    </row>
    <row r="3854" spans="2:16" x14ac:dyDescent="0.2">
      <c r="B3854" s="3">
        <v>41796</v>
      </c>
      <c r="C3854" t="s">
        <v>13</v>
      </c>
      <c r="D3854" t="s">
        <v>3528</v>
      </c>
      <c r="E3854" t="s">
        <v>183</v>
      </c>
      <c r="F3854" t="s">
        <v>7630</v>
      </c>
      <c r="G3854" t="s">
        <v>327</v>
      </c>
      <c r="H3854" t="s">
        <v>17</v>
      </c>
      <c r="I3854" s="2">
        <v>-75</v>
      </c>
      <c r="J3854" s="2">
        <v>-75</v>
      </c>
      <c r="K3854" s="2">
        <v>-75</v>
      </c>
      <c r="P3854">
        <v>2014</v>
      </c>
    </row>
    <row r="3855" spans="2:16" hidden="1" x14ac:dyDescent="0.2">
      <c r="B3855" t="s">
        <v>3458</v>
      </c>
      <c r="I3855" s="2">
        <v>-15678.91</v>
      </c>
      <c r="J3855" s="2">
        <v>-15678.91</v>
      </c>
      <c r="K3855" s="2">
        <v>-15678.91</v>
      </c>
      <c r="P3855" t="e">
        <v>#VALUE!</v>
      </c>
    </row>
    <row r="3856" spans="2:16" x14ac:dyDescent="0.2">
      <c r="B3856" s="3">
        <v>41796</v>
      </c>
      <c r="C3856" t="s">
        <v>13</v>
      </c>
      <c r="E3856" t="s">
        <v>3357</v>
      </c>
      <c r="F3856" s="3">
        <v>45813</v>
      </c>
      <c r="H3856" t="s">
        <v>17</v>
      </c>
      <c r="I3856" s="2">
        <v>-75</v>
      </c>
      <c r="J3856" s="2">
        <v>-75</v>
      </c>
      <c r="K3856" s="2">
        <v>-75</v>
      </c>
      <c r="P3856">
        <v>2014</v>
      </c>
    </row>
    <row r="3857" spans="2:16" x14ac:dyDescent="0.2">
      <c r="B3857" s="3">
        <v>41798</v>
      </c>
      <c r="C3857" t="s">
        <v>140</v>
      </c>
      <c r="E3857" t="s">
        <v>345</v>
      </c>
      <c r="F3857" t="s">
        <v>9025</v>
      </c>
      <c r="G3857" t="s">
        <v>245</v>
      </c>
      <c r="H3857" t="s">
        <v>17</v>
      </c>
      <c r="I3857" s="2">
        <v>-63.62</v>
      </c>
      <c r="J3857" s="2">
        <v>-63.62</v>
      </c>
      <c r="K3857" s="2">
        <v>-63.62</v>
      </c>
      <c r="P3857">
        <v>2014</v>
      </c>
    </row>
    <row r="3858" spans="2:16" x14ac:dyDescent="0.2">
      <c r="B3858" s="3">
        <v>41798</v>
      </c>
      <c r="C3858" t="s">
        <v>412</v>
      </c>
      <c r="E3858" t="s">
        <v>393</v>
      </c>
      <c r="F3858" t="s">
        <v>2358</v>
      </c>
      <c r="H3858" t="s">
        <v>17</v>
      </c>
      <c r="I3858" s="2">
        <v>-31.2</v>
      </c>
      <c r="J3858" s="2">
        <v>-31.2</v>
      </c>
      <c r="K3858" s="2">
        <v>-31.2</v>
      </c>
      <c r="P3858">
        <v>2014</v>
      </c>
    </row>
    <row r="3859" spans="2:16" x14ac:dyDescent="0.2">
      <c r="B3859" s="3">
        <v>41799</v>
      </c>
      <c r="C3859" t="s">
        <v>140</v>
      </c>
      <c r="E3859" t="s">
        <v>345</v>
      </c>
      <c r="F3859" t="s">
        <v>7703</v>
      </c>
      <c r="G3859" t="s">
        <v>271</v>
      </c>
      <c r="H3859" t="s">
        <v>17</v>
      </c>
      <c r="I3859" s="2">
        <v>-6.09</v>
      </c>
      <c r="J3859" s="2">
        <v>-6.09</v>
      </c>
      <c r="K3859" s="2">
        <v>-6.09</v>
      </c>
      <c r="P3859">
        <v>2014</v>
      </c>
    </row>
    <row r="3860" spans="2:16" x14ac:dyDescent="0.2">
      <c r="B3860" s="3">
        <v>41799</v>
      </c>
      <c r="C3860" t="s">
        <v>13</v>
      </c>
      <c r="E3860" t="s">
        <v>3153</v>
      </c>
      <c r="F3860" t="s">
        <v>3154</v>
      </c>
      <c r="H3860" t="s">
        <v>17</v>
      </c>
      <c r="I3860" s="2">
        <v>-150</v>
      </c>
      <c r="J3860" s="2">
        <v>-150</v>
      </c>
      <c r="K3860" s="2">
        <v>-150</v>
      </c>
      <c r="P3860">
        <v>2014</v>
      </c>
    </row>
    <row r="3861" spans="2:16" x14ac:dyDescent="0.2">
      <c r="B3861" s="3">
        <v>41800</v>
      </c>
      <c r="C3861" t="s">
        <v>412</v>
      </c>
      <c r="E3861" t="s">
        <v>3256</v>
      </c>
      <c r="F3861" t="s">
        <v>7888</v>
      </c>
      <c r="G3861" t="s">
        <v>804</v>
      </c>
      <c r="H3861" t="s">
        <v>17</v>
      </c>
      <c r="I3861" s="2">
        <v>-136.24</v>
      </c>
      <c r="J3861" s="2">
        <v>-136.24</v>
      </c>
      <c r="K3861" s="2">
        <v>-136.24</v>
      </c>
      <c r="P3861">
        <v>2014</v>
      </c>
    </row>
    <row r="3862" spans="2:16" x14ac:dyDescent="0.2">
      <c r="B3862" s="3">
        <v>41801</v>
      </c>
      <c r="C3862" t="s">
        <v>140</v>
      </c>
      <c r="E3862" t="s">
        <v>19</v>
      </c>
      <c r="F3862" t="s">
        <v>9025</v>
      </c>
      <c r="G3862" t="s">
        <v>245</v>
      </c>
      <c r="H3862" t="s">
        <v>17</v>
      </c>
      <c r="I3862" s="2">
        <v>33.18</v>
      </c>
      <c r="J3862" s="2"/>
      <c r="K3862" s="2">
        <v>33.18</v>
      </c>
      <c r="P3862">
        <v>2014</v>
      </c>
    </row>
    <row r="3863" spans="2:16" x14ac:dyDescent="0.2">
      <c r="B3863" s="3">
        <v>41801</v>
      </c>
      <c r="C3863" t="s">
        <v>13</v>
      </c>
      <c r="D3863" s="4" t="s">
        <v>7631</v>
      </c>
      <c r="E3863" t="s">
        <v>176</v>
      </c>
      <c r="F3863" t="s">
        <v>7632</v>
      </c>
      <c r="G3863" t="s">
        <v>320</v>
      </c>
      <c r="H3863" t="s">
        <v>17</v>
      </c>
      <c r="I3863" s="2">
        <v>-3700</v>
      </c>
      <c r="J3863" s="2">
        <v>-3700</v>
      </c>
      <c r="K3863" s="2">
        <v>-3700</v>
      </c>
      <c r="P3863">
        <v>2014</v>
      </c>
    </row>
    <row r="3864" spans="2:16" x14ac:dyDescent="0.2">
      <c r="B3864" s="3">
        <v>41801</v>
      </c>
      <c r="C3864" t="s">
        <v>13</v>
      </c>
      <c r="D3864" t="s">
        <v>64</v>
      </c>
      <c r="E3864" t="s">
        <v>1194</v>
      </c>
      <c r="F3864" t="s">
        <v>7633</v>
      </c>
      <c r="G3864" t="s">
        <v>3695</v>
      </c>
      <c r="H3864" t="s">
        <v>17</v>
      </c>
      <c r="I3864" s="2">
        <v>-97.32</v>
      </c>
      <c r="J3864" s="2">
        <v>-97.32</v>
      </c>
      <c r="K3864" s="2">
        <v>-97.32</v>
      </c>
      <c r="P3864">
        <v>2014</v>
      </c>
    </row>
    <row r="3865" spans="2:16" x14ac:dyDescent="0.2">
      <c r="B3865" s="3">
        <v>41801</v>
      </c>
      <c r="C3865" t="s">
        <v>140</v>
      </c>
      <c r="E3865" t="s">
        <v>19</v>
      </c>
      <c r="F3865" t="s">
        <v>7704</v>
      </c>
      <c r="G3865" t="s">
        <v>295</v>
      </c>
      <c r="H3865" t="s">
        <v>17</v>
      </c>
      <c r="I3865" s="2">
        <v>142.46</v>
      </c>
      <c r="J3865" s="2"/>
      <c r="K3865" s="2">
        <v>142.46</v>
      </c>
      <c r="P3865">
        <v>2014</v>
      </c>
    </row>
    <row r="3866" spans="2:16" x14ac:dyDescent="0.2">
      <c r="B3866" s="3">
        <v>41803</v>
      </c>
      <c r="C3866" t="s">
        <v>412</v>
      </c>
      <c r="E3866" t="s">
        <v>3256</v>
      </c>
      <c r="F3866" t="s">
        <v>7735</v>
      </c>
      <c r="G3866" t="s">
        <v>238</v>
      </c>
      <c r="H3866" t="s">
        <v>17</v>
      </c>
      <c r="I3866" s="2">
        <v>-35.880000000000003</v>
      </c>
      <c r="J3866" s="2">
        <v>-35.880000000000003</v>
      </c>
      <c r="K3866" s="2">
        <v>-35.880000000000003</v>
      </c>
      <c r="P3866">
        <v>2014</v>
      </c>
    </row>
    <row r="3867" spans="2:16" x14ac:dyDescent="0.2">
      <c r="B3867" s="3">
        <v>41803</v>
      </c>
      <c r="C3867" t="s">
        <v>140</v>
      </c>
      <c r="E3867" t="s">
        <v>345</v>
      </c>
      <c r="F3867" t="s">
        <v>5416</v>
      </c>
      <c r="G3867" t="s">
        <v>317</v>
      </c>
      <c r="H3867" t="s">
        <v>17</v>
      </c>
      <c r="I3867" s="2">
        <v>-384.36</v>
      </c>
      <c r="J3867" s="2">
        <v>-384.36</v>
      </c>
      <c r="K3867" s="2">
        <v>-384.36</v>
      </c>
      <c r="P3867">
        <v>2014</v>
      </c>
    </row>
    <row r="3868" spans="2:16" x14ac:dyDescent="0.2">
      <c r="B3868" s="3">
        <v>41803</v>
      </c>
      <c r="C3868" t="s">
        <v>412</v>
      </c>
      <c r="E3868" t="s">
        <v>10023</v>
      </c>
      <c r="F3868" t="s">
        <v>10027</v>
      </c>
      <c r="H3868" t="s">
        <v>17</v>
      </c>
      <c r="I3868" s="2">
        <v>-139.88999999999999</v>
      </c>
      <c r="J3868" s="2">
        <v>-139.88999999999999</v>
      </c>
      <c r="K3868" s="2">
        <v>-139.88999999999999</v>
      </c>
      <c r="P3868">
        <v>2014</v>
      </c>
    </row>
    <row r="3869" spans="2:16" x14ac:dyDescent="0.2">
      <c r="B3869" s="3">
        <v>41804</v>
      </c>
      <c r="C3869" t="s">
        <v>140</v>
      </c>
      <c r="E3869" t="s">
        <v>345</v>
      </c>
      <c r="F3869" t="s">
        <v>7705</v>
      </c>
      <c r="G3869" t="s">
        <v>327</v>
      </c>
      <c r="H3869" t="s">
        <v>17</v>
      </c>
      <c r="I3869" s="2">
        <v>-36.82</v>
      </c>
      <c r="J3869" s="2">
        <v>-36.82</v>
      </c>
      <c r="K3869" s="2">
        <v>-36.82</v>
      </c>
      <c r="P3869">
        <v>2014</v>
      </c>
    </row>
    <row r="3870" spans="2:16" x14ac:dyDescent="0.2">
      <c r="B3870" s="3">
        <v>41805</v>
      </c>
      <c r="C3870" t="s">
        <v>412</v>
      </c>
      <c r="E3870" t="s">
        <v>335</v>
      </c>
      <c r="F3870" t="s">
        <v>2382</v>
      </c>
      <c r="G3870" t="s">
        <v>238</v>
      </c>
      <c r="H3870" t="s">
        <v>17</v>
      </c>
      <c r="I3870" s="2">
        <v>-534.62</v>
      </c>
      <c r="J3870" s="2">
        <v>-534.62</v>
      </c>
      <c r="K3870" s="2">
        <v>-534.62</v>
      </c>
      <c r="P3870">
        <v>2014</v>
      </c>
    </row>
    <row r="3871" spans="2:16" x14ac:dyDescent="0.2">
      <c r="B3871" s="3">
        <v>41806</v>
      </c>
      <c r="C3871" t="s">
        <v>13</v>
      </c>
      <c r="D3871" s="4" t="s">
        <v>7814</v>
      </c>
      <c r="E3871" t="s">
        <v>7615</v>
      </c>
      <c r="F3871" t="s">
        <v>7815</v>
      </c>
      <c r="G3871" t="s">
        <v>7807</v>
      </c>
      <c r="H3871" t="s">
        <v>17</v>
      </c>
      <c r="I3871" s="2">
        <v>-640</v>
      </c>
      <c r="J3871" s="2">
        <v>-640</v>
      </c>
      <c r="K3871" s="2">
        <v>-640</v>
      </c>
      <c r="P3871">
        <v>2014</v>
      </c>
    </row>
    <row r="3872" spans="2:16" x14ac:dyDescent="0.2">
      <c r="B3872" s="3">
        <v>41806</v>
      </c>
      <c r="C3872" t="s">
        <v>140</v>
      </c>
      <c r="D3872" t="s">
        <v>143</v>
      </c>
      <c r="E3872" t="s">
        <v>345</v>
      </c>
      <c r="F3872" t="s">
        <v>8240</v>
      </c>
      <c r="G3872" t="s">
        <v>158</v>
      </c>
      <c r="H3872" t="s">
        <v>17</v>
      </c>
      <c r="I3872" s="2">
        <v>-38.86</v>
      </c>
      <c r="J3872" s="2">
        <v>-38.86</v>
      </c>
      <c r="K3872" s="2">
        <v>-38.86</v>
      </c>
      <c r="P3872">
        <v>2014</v>
      </c>
    </row>
    <row r="3873" spans="2:16" x14ac:dyDescent="0.2">
      <c r="B3873" s="3">
        <v>41806</v>
      </c>
      <c r="C3873" t="s">
        <v>13</v>
      </c>
      <c r="D3873" s="4" t="s">
        <v>3531</v>
      </c>
      <c r="E3873" t="s">
        <v>458</v>
      </c>
      <c r="F3873" t="s">
        <v>1253</v>
      </c>
      <c r="G3873" t="s">
        <v>271</v>
      </c>
      <c r="H3873" t="s">
        <v>17</v>
      </c>
      <c r="I3873" s="2">
        <v>-4200</v>
      </c>
      <c r="J3873" s="2">
        <v>-4200</v>
      </c>
      <c r="K3873" s="2">
        <v>-4200</v>
      </c>
      <c r="P3873">
        <v>2014</v>
      </c>
    </row>
    <row r="3874" spans="2:16" x14ac:dyDescent="0.2">
      <c r="B3874" s="3">
        <v>41806</v>
      </c>
      <c r="C3874" t="s">
        <v>412</v>
      </c>
      <c r="E3874" t="s">
        <v>335</v>
      </c>
      <c r="F3874" t="s">
        <v>2382</v>
      </c>
      <c r="G3874" t="s">
        <v>238</v>
      </c>
      <c r="H3874" t="s">
        <v>17</v>
      </c>
      <c r="I3874" s="2">
        <v>132.96</v>
      </c>
      <c r="J3874" s="2"/>
      <c r="K3874" s="2">
        <v>132.96</v>
      </c>
      <c r="P3874">
        <v>2014</v>
      </c>
    </row>
    <row r="3875" spans="2:16" x14ac:dyDescent="0.2">
      <c r="B3875" s="3">
        <v>41806</v>
      </c>
      <c r="C3875" t="s">
        <v>140</v>
      </c>
      <c r="D3875" t="s">
        <v>143</v>
      </c>
      <c r="E3875" t="s">
        <v>345</v>
      </c>
      <c r="F3875" t="s">
        <v>7706</v>
      </c>
      <c r="G3875" t="s">
        <v>317</v>
      </c>
      <c r="H3875" t="s">
        <v>17</v>
      </c>
      <c r="I3875" s="2">
        <v>-45</v>
      </c>
      <c r="J3875" s="2">
        <v>-45</v>
      </c>
      <c r="K3875" s="2">
        <v>-45</v>
      </c>
      <c r="P3875">
        <v>2014</v>
      </c>
    </row>
    <row r="3876" spans="2:16" x14ac:dyDescent="0.2">
      <c r="B3876" s="3">
        <v>41806</v>
      </c>
      <c r="C3876" t="s">
        <v>13</v>
      </c>
      <c r="E3876" t="s">
        <v>3308</v>
      </c>
      <c r="F3876" t="s">
        <v>3358</v>
      </c>
      <c r="H3876" t="s">
        <v>17</v>
      </c>
      <c r="I3876" s="2">
        <v>-47.75</v>
      </c>
      <c r="J3876" s="2">
        <v>-47.75</v>
      </c>
      <c r="K3876" s="2">
        <v>-47.75</v>
      </c>
      <c r="P3876">
        <v>2014</v>
      </c>
    </row>
    <row r="3877" spans="2:16" x14ac:dyDescent="0.2">
      <c r="B3877" s="3">
        <v>41807</v>
      </c>
      <c r="C3877" t="s">
        <v>13</v>
      </c>
      <c r="D3877" s="4" t="s">
        <v>3639</v>
      </c>
      <c r="E3877" t="s">
        <v>210</v>
      </c>
      <c r="F3877" t="s">
        <v>7816</v>
      </c>
      <c r="G3877" t="s">
        <v>812</v>
      </c>
      <c r="H3877" t="s">
        <v>17</v>
      </c>
      <c r="I3877" s="2">
        <v>-1500</v>
      </c>
      <c r="J3877" s="2">
        <v>-1500</v>
      </c>
      <c r="K3877" s="2">
        <v>-1500</v>
      </c>
      <c r="P3877">
        <v>2014</v>
      </c>
    </row>
    <row r="3878" spans="2:16" x14ac:dyDescent="0.2">
      <c r="B3878" s="3">
        <v>41807</v>
      </c>
      <c r="C3878" t="s">
        <v>140</v>
      </c>
      <c r="E3878" t="s">
        <v>345</v>
      </c>
      <c r="F3878" t="s">
        <v>7857</v>
      </c>
      <c r="G3878" t="s">
        <v>158</v>
      </c>
      <c r="H3878" t="s">
        <v>17</v>
      </c>
      <c r="I3878" s="2">
        <v>-406.45</v>
      </c>
      <c r="J3878" s="2">
        <v>-406.45</v>
      </c>
      <c r="K3878" s="2">
        <v>-406.45</v>
      </c>
      <c r="P3878">
        <v>2014</v>
      </c>
    </row>
    <row r="3879" spans="2:16" x14ac:dyDescent="0.2">
      <c r="B3879" s="3">
        <v>41807</v>
      </c>
      <c r="C3879" t="s">
        <v>412</v>
      </c>
      <c r="E3879" t="s">
        <v>387</v>
      </c>
      <c r="F3879" t="s">
        <v>1379</v>
      </c>
      <c r="G3879" t="s">
        <v>245</v>
      </c>
      <c r="H3879" t="s">
        <v>17</v>
      </c>
      <c r="I3879" s="2">
        <v>-495</v>
      </c>
      <c r="J3879" s="2">
        <v>-495</v>
      </c>
      <c r="K3879" s="2">
        <v>-495</v>
      </c>
      <c r="P3879">
        <v>2014</v>
      </c>
    </row>
    <row r="3880" spans="2:16" x14ac:dyDescent="0.2">
      <c r="B3880" s="3">
        <v>41807</v>
      </c>
      <c r="C3880" t="s">
        <v>923</v>
      </c>
      <c r="E3880" t="s">
        <v>3156</v>
      </c>
      <c r="F3880" t="s">
        <v>3158</v>
      </c>
      <c r="H3880" t="s">
        <v>17</v>
      </c>
      <c r="I3880" s="2">
        <v>-2.79</v>
      </c>
      <c r="J3880" s="2">
        <v>-2.79</v>
      </c>
      <c r="K3880" s="2">
        <v>-2.79</v>
      </c>
      <c r="P3880">
        <v>2014</v>
      </c>
    </row>
    <row r="3881" spans="2:16" x14ac:dyDescent="0.2">
      <c r="B3881" s="3">
        <v>41808</v>
      </c>
      <c r="C3881" t="s">
        <v>140</v>
      </c>
      <c r="E3881" t="s">
        <v>345</v>
      </c>
      <c r="F3881" t="s">
        <v>7858</v>
      </c>
      <c r="G3881" t="s">
        <v>158</v>
      </c>
      <c r="H3881" t="s">
        <v>17</v>
      </c>
      <c r="I3881" s="2">
        <v>-85.62</v>
      </c>
      <c r="J3881" s="2">
        <v>-85.62</v>
      </c>
      <c r="K3881" s="2">
        <v>-85.62</v>
      </c>
      <c r="P3881">
        <v>2014</v>
      </c>
    </row>
    <row r="3882" spans="2:16" x14ac:dyDescent="0.2">
      <c r="B3882" s="3">
        <v>41808</v>
      </c>
      <c r="C3882" t="s">
        <v>140</v>
      </c>
      <c r="E3882" t="s">
        <v>345</v>
      </c>
      <c r="F3882" t="s">
        <v>7859</v>
      </c>
      <c r="G3882" t="s">
        <v>158</v>
      </c>
      <c r="H3882" t="s">
        <v>17</v>
      </c>
      <c r="I3882" s="2">
        <v>-50.8</v>
      </c>
      <c r="J3882" s="2">
        <v>-50.8</v>
      </c>
      <c r="K3882" s="2">
        <v>-50.8</v>
      </c>
      <c r="P3882">
        <v>2014</v>
      </c>
    </row>
    <row r="3883" spans="2:16" x14ac:dyDescent="0.2">
      <c r="B3883" s="3">
        <v>41808</v>
      </c>
      <c r="C3883" t="s">
        <v>140</v>
      </c>
      <c r="E3883" t="s">
        <v>345</v>
      </c>
      <c r="F3883" t="s">
        <v>8241</v>
      </c>
      <c r="G3883" t="s">
        <v>158</v>
      </c>
      <c r="H3883" t="s">
        <v>17</v>
      </c>
      <c r="I3883" s="2">
        <v>-10.1</v>
      </c>
      <c r="J3883" s="2">
        <v>-10.1</v>
      </c>
      <c r="K3883" s="2">
        <v>-10.1</v>
      </c>
      <c r="P3883">
        <v>2014</v>
      </c>
    </row>
    <row r="3884" spans="2:16" x14ac:dyDescent="0.2">
      <c r="B3884" s="3">
        <v>41808</v>
      </c>
      <c r="C3884" t="s">
        <v>412</v>
      </c>
      <c r="E3884" t="s">
        <v>553</v>
      </c>
      <c r="F3884" t="s">
        <v>7889</v>
      </c>
      <c r="G3884" t="s">
        <v>386</v>
      </c>
      <c r="H3884" t="s">
        <v>17</v>
      </c>
      <c r="I3884" s="2">
        <v>-154</v>
      </c>
      <c r="J3884" s="2">
        <v>-154</v>
      </c>
      <c r="K3884" s="2">
        <v>-154</v>
      </c>
      <c r="P3884">
        <v>2014</v>
      </c>
    </row>
    <row r="3885" spans="2:16" x14ac:dyDescent="0.2">
      <c r="B3885" s="3">
        <v>41808</v>
      </c>
      <c r="C3885" t="s">
        <v>923</v>
      </c>
      <c r="D3885" t="s">
        <v>143</v>
      </c>
      <c r="E3885" t="s">
        <v>3159</v>
      </c>
      <c r="H3885" t="s">
        <v>17</v>
      </c>
      <c r="I3885" s="2">
        <v>-1</v>
      </c>
      <c r="J3885" s="2">
        <v>-1</v>
      </c>
      <c r="K3885" s="2">
        <v>-1</v>
      </c>
      <c r="P3885">
        <v>2014</v>
      </c>
    </row>
    <row r="3886" spans="2:16" x14ac:dyDescent="0.2">
      <c r="B3886" s="3">
        <v>41808</v>
      </c>
      <c r="C3886" t="s">
        <v>13</v>
      </c>
      <c r="E3886" t="s">
        <v>3308</v>
      </c>
      <c r="F3886" t="s">
        <v>3359</v>
      </c>
      <c r="H3886" t="s">
        <v>17</v>
      </c>
      <c r="I3886" s="2">
        <v>-20.02</v>
      </c>
      <c r="J3886" s="2">
        <v>-20.02</v>
      </c>
      <c r="K3886" s="2">
        <v>-20.02</v>
      </c>
      <c r="P3886">
        <v>2014</v>
      </c>
    </row>
    <row r="3887" spans="2:16" x14ac:dyDescent="0.2">
      <c r="B3887" s="3">
        <v>41809</v>
      </c>
      <c r="C3887" t="s">
        <v>412</v>
      </c>
      <c r="E3887" t="s">
        <v>1334</v>
      </c>
      <c r="F3887" t="s">
        <v>7736</v>
      </c>
      <c r="G3887" t="s">
        <v>653</v>
      </c>
      <c r="H3887" t="s">
        <v>17</v>
      </c>
      <c r="I3887" s="2">
        <v>-1531</v>
      </c>
      <c r="J3887" s="2">
        <v>-1531</v>
      </c>
      <c r="K3887" s="2">
        <v>-1531</v>
      </c>
      <c r="P3887">
        <v>2014</v>
      </c>
    </row>
    <row r="3888" spans="2:16" hidden="1" x14ac:dyDescent="0.2">
      <c r="F3888" t="s">
        <v>10883</v>
      </c>
      <c r="G3888" t="s">
        <v>245</v>
      </c>
      <c r="H3888" t="s">
        <v>17</v>
      </c>
      <c r="I3888" s="2">
        <v>-60</v>
      </c>
      <c r="J3888" s="2">
        <v>-60</v>
      </c>
      <c r="K3888" s="2">
        <v>-60</v>
      </c>
      <c r="P3888">
        <v>1900</v>
      </c>
    </row>
    <row r="3889" spans="2:16" hidden="1" x14ac:dyDescent="0.2">
      <c r="F3889" t="s">
        <v>10893</v>
      </c>
      <c r="G3889" t="s">
        <v>245</v>
      </c>
      <c r="H3889" t="s">
        <v>17</v>
      </c>
      <c r="I3889" s="2">
        <v>-30</v>
      </c>
      <c r="J3889" s="2">
        <v>-30</v>
      </c>
      <c r="K3889" s="2">
        <v>-30</v>
      </c>
      <c r="P3889">
        <v>1900</v>
      </c>
    </row>
    <row r="3890" spans="2:16" hidden="1" x14ac:dyDescent="0.2">
      <c r="F3890" t="s">
        <v>10897</v>
      </c>
      <c r="G3890" t="s">
        <v>245</v>
      </c>
      <c r="H3890" t="s">
        <v>17</v>
      </c>
      <c r="I3890" s="2">
        <v>-80</v>
      </c>
      <c r="J3890" s="2">
        <v>-80</v>
      </c>
      <c r="K3890" s="2">
        <v>-80</v>
      </c>
      <c r="P3890">
        <v>1900</v>
      </c>
    </row>
    <row r="3891" spans="2:16" x14ac:dyDescent="0.2">
      <c r="B3891" s="3">
        <v>41809</v>
      </c>
      <c r="C3891" t="s">
        <v>412</v>
      </c>
      <c r="E3891" t="s">
        <v>387</v>
      </c>
      <c r="F3891" t="s">
        <v>7890</v>
      </c>
      <c r="G3891" t="s">
        <v>245</v>
      </c>
      <c r="H3891" t="s">
        <v>17</v>
      </c>
      <c r="I3891" s="2">
        <v>-495</v>
      </c>
      <c r="J3891" s="2">
        <v>-495</v>
      </c>
      <c r="K3891" s="2">
        <v>-495</v>
      </c>
      <c r="P3891">
        <v>2014</v>
      </c>
    </row>
    <row r="3892" spans="2:16" x14ac:dyDescent="0.2">
      <c r="B3892" s="3">
        <v>41810</v>
      </c>
      <c r="C3892" t="s">
        <v>13</v>
      </c>
      <c r="D3892" t="s">
        <v>2696</v>
      </c>
      <c r="E3892" t="s">
        <v>183</v>
      </c>
      <c r="F3892" t="s">
        <v>7634</v>
      </c>
      <c r="G3892" t="s">
        <v>207</v>
      </c>
      <c r="H3892" t="s">
        <v>17</v>
      </c>
      <c r="I3892" s="2">
        <v>-45</v>
      </c>
      <c r="J3892" s="2">
        <v>-45</v>
      </c>
      <c r="K3892" s="2">
        <v>-45</v>
      </c>
      <c r="P3892">
        <v>2014</v>
      </c>
    </row>
    <row r="3893" spans="2:16" x14ac:dyDescent="0.2">
      <c r="B3893" s="3">
        <v>41810</v>
      </c>
      <c r="C3893" t="s">
        <v>13</v>
      </c>
      <c r="D3893" t="s">
        <v>2696</v>
      </c>
      <c r="E3893" t="s">
        <v>183</v>
      </c>
      <c r="F3893" t="s">
        <v>7817</v>
      </c>
      <c r="G3893" t="s">
        <v>7807</v>
      </c>
      <c r="H3893" t="s">
        <v>17</v>
      </c>
      <c r="I3893" s="2">
        <v>-345</v>
      </c>
      <c r="J3893" s="2">
        <v>-345</v>
      </c>
      <c r="K3893" s="2">
        <v>-345</v>
      </c>
      <c r="P3893">
        <v>2014</v>
      </c>
    </row>
    <row r="3894" spans="2:16" x14ac:dyDescent="0.2">
      <c r="B3894" s="3">
        <v>41810</v>
      </c>
      <c r="C3894" t="s">
        <v>13</v>
      </c>
      <c r="D3894" t="s">
        <v>655</v>
      </c>
      <c r="E3894" t="s">
        <v>156</v>
      </c>
      <c r="F3894" t="s">
        <v>7818</v>
      </c>
      <c r="G3894" t="s">
        <v>158</v>
      </c>
      <c r="H3894" t="s">
        <v>17</v>
      </c>
      <c r="I3894" s="2">
        <v>-3000</v>
      </c>
      <c r="J3894" s="2">
        <v>-3000</v>
      </c>
      <c r="K3894" s="2">
        <v>-3000</v>
      </c>
      <c r="P3894">
        <v>2014</v>
      </c>
    </row>
    <row r="3895" spans="2:16" x14ac:dyDescent="0.2">
      <c r="B3895" s="3">
        <v>41810</v>
      </c>
      <c r="C3895" t="s">
        <v>140</v>
      </c>
      <c r="D3895" t="s">
        <v>143</v>
      </c>
      <c r="E3895" t="s">
        <v>19</v>
      </c>
      <c r="F3895" t="s">
        <v>1845</v>
      </c>
      <c r="G3895" t="s">
        <v>158</v>
      </c>
      <c r="H3895" t="s">
        <v>17</v>
      </c>
      <c r="I3895" s="2">
        <v>-150</v>
      </c>
      <c r="J3895" s="2">
        <v>-150</v>
      </c>
      <c r="K3895" s="2">
        <v>-150</v>
      </c>
      <c r="P3895">
        <v>2014</v>
      </c>
    </row>
    <row r="3896" spans="2:16" x14ac:dyDescent="0.2">
      <c r="B3896" s="3">
        <v>41810</v>
      </c>
      <c r="C3896" t="s">
        <v>13</v>
      </c>
      <c r="D3896" t="s">
        <v>2696</v>
      </c>
      <c r="E3896" t="s">
        <v>183</v>
      </c>
      <c r="F3896" t="s">
        <v>8146</v>
      </c>
      <c r="G3896" t="s">
        <v>158</v>
      </c>
      <c r="H3896" t="s">
        <v>17</v>
      </c>
      <c r="I3896" s="2">
        <v>-225</v>
      </c>
      <c r="J3896" s="2">
        <v>-225</v>
      </c>
      <c r="K3896" s="2">
        <v>-225</v>
      </c>
      <c r="P3896">
        <v>2014</v>
      </c>
    </row>
    <row r="3897" spans="2:16" x14ac:dyDescent="0.2">
      <c r="B3897" s="3">
        <v>41810</v>
      </c>
      <c r="C3897" t="s">
        <v>13</v>
      </c>
      <c r="D3897" t="s">
        <v>655</v>
      </c>
      <c r="E3897" t="s">
        <v>156</v>
      </c>
      <c r="F3897" t="s">
        <v>1379</v>
      </c>
      <c r="G3897" t="s">
        <v>158</v>
      </c>
      <c r="H3897" t="s">
        <v>17</v>
      </c>
      <c r="I3897" s="2">
        <v>-800</v>
      </c>
      <c r="J3897" s="2">
        <v>-800</v>
      </c>
      <c r="K3897" s="2">
        <v>-800</v>
      </c>
      <c r="P3897">
        <v>2014</v>
      </c>
    </row>
    <row r="3898" spans="2:16" x14ac:dyDescent="0.2">
      <c r="B3898" s="3">
        <v>41810</v>
      </c>
      <c r="C3898" t="s">
        <v>13</v>
      </c>
      <c r="D3898" t="s">
        <v>2696</v>
      </c>
      <c r="E3898" t="s">
        <v>183</v>
      </c>
      <c r="F3898" t="s">
        <v>8972</v>
      </c>
      <c r="G3898" t="s">
        <v>158</v>
      </c>
      <c r="H3898" t="s">
        <v>17</v>
      </c>
      <c r="I3898" s="2">
        <v>-120</v>
      </c>
      <c r="J3898" s="2">
        <v>-120</v>
      </c>
      <c r="K3898" s="2">
        <v>-120</v>
      </c>
      <c r="P3898">
        <v>2014</v>
      </c>
    </row>
    <row r="3899" spans="2:16" x14ac:dyDescent="0.2">
      <c r="B3899" s="3">
        <v>41810</v>
      </c>
      <c r="C3899" t="s">
        <v>13</v>
      </c>
      <c r="D3899" t="s">
        <v>655</v>
      </c>
      <c r="E3899" t="s">
        <v>156</v>
      </c>
      <c r="F3899" t="s">
        <v>3584</v>
      </c>
      <c r="G3899" t="s">
        <v>158</v>
      </c>
      <c r="H3899" t="s">
        <v>17</v>
      </c>
      <c r="I3899" s="2">
        <v>-200</v>
      </c>
      <c r="J3899" s="2">
        <v>-200</v>
      </c>
      <c r="K3899" s="2">
        <v>-200</v>
      </c>
      <c r="P3899">
        <v>2014</v>
      </c>
    </row>
    <row r="3900" spans="2:16" x14ac:dyDescent="0.2">
      <c r="B3900" s="3">
        <v>41810</v>
      </c>
      <c r="C3900" t="s">
        <v>140</v>
      </c>
      <c r="D3900" t="s">
        <v>143</v>
      </c>
      <c r="E3900" t="s">
        <v>19</v>
      </c>
      <c r="F3900" t="s">
        <v>8240</v>
      </c>
      <c r="G3900" t="s">
        <v>158</v>
      </c>
      <c r="H3900" t="s">
        <v>17</v>
      </c>
      <c r="I3900" s="2">
        <v>-41.69</v>
      </c>
      <c r="J3900" s="2">
        <v>-41.69</v>
      </c>
      <c r="K3900" s="2">
        <v>-41.69</v>
      </c>
      <c r="P3900">
        <v>2014</v>
      </c>
    </row>
    <row r="3901" spans="2:16" x14ac:dyDescent="0.2">
      <c r="B3901" s="3">
        <v>41810</v>
      </c>
      <c r="C3901" t="s">
        <v>13</v>
      </c>
      <c r="D3901" t="s">
        <v>64</v>
      </c>
      <c r="E3901" t="s">
        <v>248</v>
      </c>
      <c r="F3901" t="s">
        <v>7819</v>
      </c>
      <c r="G3901" t="s">
        <v>250</v>
      </c>
      <c r="H3901" t="s">
        <v>17</v>
      </c>
      <c r="I3901" s="2">
        <v>-1524.83</v>
      </c>
      <c r="J3901" s="2">
        <v>-1524.83</v>
      </c>
      <c r="K3901" s="2">
        <v>-1524.83</v>
      </c>
      <c r="P3901">
        <v>2014</v>
      </c>
    </row>
    <row r="3902" spans="2:16" x14ac:dyDescent="0.2">
      <c r="B3902" s="3">
        <v>41810</v>
      </c>
      <c r="C3902" t="s">
        <v>13</v>
      </c>
      <c r="E3902" t="s">
        <v>3340</v>
      </c>
      <c r="F3902" s="3">
        <v>45827</v>
      </c>
      <c r="H3902" t="s">
        <v>17</v>
      </c>
      <c r="I3902" s="2">
        <v>-86.77</v>
      </c>
      <c r="J3902" s="2">
        <v>-86.77</v>
      </c>
      <c r="K3902" s="2">
        <v>-86.77</v>
      </c>
      <c r="P3902">
        <v>2014</v>
      </c>
    </row>
    <row r="3903" spans="2:16" x14ac:dyDescent="0.2">
      <c r="B3903" s="3">
        <v>41811</v>
      </c>
      <c r="C3903" t="s">
        <v>140</v>
      </c>
      <c r="E3903" t="s">
        <v>19</v>
      </c>
      <c r="F3903" t="s">
        <v>8240</v>
      </c>
      <c r="G3903" t="s">
        <v>158</v>
      </c>
      <c r="H3903" t="s">
        <v>17</v>
      </c>
      <c r="I3903" s="2">
        <v>15.84</v>
      </c>
      <c r="J3903" s="2"/>
      <c r="K3903" s="2">
        <v>15.84</v>
      </c>
      <c r="P3903">
        <v>2014</v>
      </c>
    </row>
    <row r="3904" spans="2:16" x14ac:dyDescent="0.2">
      <c r="B3904" s="3">
        <v>41811</v>
      </c>
      <c r="C3904" t="s">
        <v>140</v>
      </c>
      <c r="E3904" t="s">
        <v>19</v>
      </c>
      <c r="F3904" t="s">
        <v>1907</v>
      </c>
      <c r="G3904" t="s">
        <v>317</v>
      </c>
      <c r="H3904" t="s">
        <v>17</v>
      </c>
      <c r="I3904" s="2">
        <v>-64.930000000000007</v>
      </c>
      <c r="J3904" s="2">
        <v>-64.930000000000007</v>
      </c>
      <c r="K3904" s="2">
        <v>-64.930000000000007</v>
      </c>
      <c r="P3904">
        <v>2014</v>
      </c>
    </row>
    <row r="3905" spans="2:16" x14ac:dyDescent="0.2">
      <c r="B3905" s="3">
        <v>41813</v>
      </c>
      <c r="C3905" t="s">
        <v>13</v>
      </c>
      <c r="D3905" t="s">
        <v>64</v>
      </c>
      <c r="E3905" t="s">
        <v>261</v>
      </c>
      <c r="F3905" t="s">
        <v>7636</v>
      </c>
      <c r="G3905" t="s">
        <v>254</v>
      </c>
      <c r="H3905" t="s">
        <v>17</v>
      </c>
      <c r="I3905" s="2">
        <v>-300</v>
      </c>
      <c r="J3905" s="2">
        <v>-300</v>
      </c>
      <c r="K3905" s="2">
        <v>-300</v>
      </c>
      <c r="P3905">
        <v>2014</v>
      </c>
    </row>
    <row r="3906" spans="2:16" x14ac:dyDescent="0.2">
      <c r="B3906" s="3">
        <v>41813</v>
      </c>
      <c r="C3906" t="s">
        <v>13</v>
      </c>
      <c r="D3906" s="4" t="s">
        <v>7637</v>
      </c>
      <c r="E3906" t="s">
        <v>156</v>
      </c>
      <c r="F3906" t="s">
        <v>2382</v>
      </c>
      <c r="G3906" t="s">
        <v>238</v>
      </c>
      <c r="H3906" t="s">
        <v>17</v>
      </c>
      <c r="I3906" s="2">
        <v>-800</v>
      </c>
      <c r="J3906" s="2">
        <v>-800</v>
      </c>
      <c r="K3906" s="2">
        <v>-800</v>
      </c>
      <c r="P3906">
        <v>2014</v>
      </c>
    </row>
    <row r="3907" spans="2:16" x14ac:dyDescent="0.2">
      <c r="B3907" s="3">
        <v>41813</v>
      </c>
      <c r="C3907" t="s">
        <v>412</v>
      </c>
      <c r="E3907" t="s">
        <v>335</v>
      </c>
      <c r="F3907" t="s">
        <v>7737</v>
      </c>
      <c r="G3907" t="s">
        <v>238</v>
      </c>
      <c r="H3907" t="s">
        <v>17</v>
      </c>
      <c r="I3907" s="2">
        <v>-63.38</v>
      </c>
      <c r="J3907" s="2">
        <v>-63.38</v>
      </c>
      <c r="K3907" s="2">
        <v>-63.38</v>
      </c>
      <c r="P3907">
        <v>2014</v>
      </c>
    </row>
    <row r="3908" spans="2:16" x14ac:dyDescent="0.2">
      <c r="B3908" s="3">
        <v>41813</v>
      </c>
      <c r="C3908" t="s">
        <v>412</v>
      </c>
      <c r="E3908" t="s">
        <v>3256</v>
      </c>
      <c r="F3908" t="s">
        <v>337</v>
      </c>
      <c r="G3908" t="s">
        <v>238</v>
      </c>
      <c r="H3908" t="s">
        <v>17</v>
      </c>
      <c r="I3908" s="2">
        <v>-502.83</v>
      </c>
      <c r="J3908" s="2">
        <v>-502.83</v>
      </c>
      <c r="K3908" s="2">
        <v>-502.83</v>
      </c>
      <c r="P3908">
        <v>2014</v>
      </c>
    </row>
    <row r="3909" spans="2:16" x14ac:dyDescent="0.2">
      <c r="B3909" s="3">
        <v>41813</v>
      </c>
      <c r="C3909" t="s">
        <v>13</v>
      </c>
      <c r="E3909" t="s">
        <v>3347</v>
      </c>
      <c r="F3909" t="s">
        <v>3360</v>
      </c>
      <c r="H3909" t="s">
        <v>17</v>
      </c>
      <c r="I3909" s="2">
        <v>-53.63</v>
      </c>
      <c r="J3909" s="2">
        <v>-53.63</v>
      </c>
      <c r="K3909" s="2">
        <v>-53.63</v>
      </c>
      <c r="P3909">
        <v>2014</v>
      </c>
    </row>
    <row r="3910" spans="2:16" x14ac:dyDescent="0.2">
      <c r="B3910" s="3">
        <v>41813</v>
      </c>
      <c r="C3910" t="s">
        <v>412</v>
      </c>
      <c r="E3910" t="s">
        <v>10000</v>
      </c>
      <c r="F3910" t="s">
        <v>10001</v>
      </c>
      <c r="H3910" t="s">
        <v>17</v>
      </c>
      <c r="I3910" s="2">
        <v>-35</v>
      </c>
      <c r="J3910" s="2">
        <v>-35</v>
      </c>
      <c r="K3910" s="2">
        <v>-35</v>
      </c>
      <c r="P3910">
        <v>2014</v>
      </c>
    </row>
    <row r="3911" spans="2:16" x14ac:dyDescent="0.2">
      <c r="B3911" s="3">
        <v>41814</v>
      </c>
      <c r="C3911" t="s">
        <v>140</v>
      </c>
      <c r="E3911" t="s">
        <v>19</v>
      </c>
      <c r="F3911" t="s">
        <v>7860</v>
      </c>
      <c r="G3911" t="s">
        <v>653</v>
      </c>
      <c r="H3911" t="s">
        <v>17</v>
      </c>
      <c r="I3911" s="2">
        <v>-18.260000000000002</v>
      </c>
      <c r="J3911" s="2">
        <v>-18.260000000000002</v>
      </c>
      <c r="K3911" s="2">
        <v>-18.260000000000002</v>
      </c>
      <c r="P3911">
        <v>2014</v>
      </c>
    </row>
    <row r="3912" spans="2:16" hidden="1" x14ac:dyDescent="0.2">
      <c r="B3912" t="s">
        <v>3498</v>
      </c>
      <c r="I3912" s="2">
        <v>-32391.73</v>
      </c>
      <c r="J3912" s="2">
        <v>-32391.73</v>
      </c>
      <c r="K3912" s="2">
        <v>-32391.73</v>
      </c>
      <c r="P3912" t="e">
        <v>#VALUE!</v>
      </c>
    </row>
    <row r="3913" spans="2:16" x14ac:dyDescent="0.2">
      <c r="B3913" s="3">
        <v>41814</v>
      </c>
      <c r="C3913" t="s">
        <v>18</v>
      </c>
      <c r="E3913" t="s">
        <v>19</v>
      </c>
      <c r="F3913" t="s">
        <v>7883</v>
      </c>
      <c r="G3913" t="s">
        <v>653</v>
      </c>
      <c r="H3913" t="s">
        <v>17</v>
      </c>
      <c r="I3913" s="2">
        <v>-19.02</v>
      </c>
      <c r="J3913" s="2">
        <v>-19.02</v>
      </c>
      <c r="K3913" s="2">
        <v>-19.02</v>
      </c>
      <c r="P3913">
        <v>2014</v>
      </c>
    </row>
    <row r="3914" spans="2:16" x14ac:dyDescent="0.2">
      <c r="B3914" s="3">
        <v>41814</v>
      </c>
      <c r="C3914" t="s">
        <v>13</v>
      </c>
      <c r="D3914" s="4" t="s">
        <v>3533</v>
      </c>
      <c r="E3914" t="s">
        <v>111</v>
      </c>
      <c r="F3914" t="s">
        <v>546</v>
      </c>
      <c r="G3914" t="s">
        <v>1105</v>
      </c>
      <c r="H3914" t="s">
        <v>17</v>
      </c>
      <c r="I3914" s="2">
        <v>-430</v>
      </c>
      <c r="J3914" s="2">
        <v>-430</v>
      </c>
      <c r="K3914" s="2">
        <v>-430</v>
      </c>
      <c r="P3914">
        <v>2014</v>
      </c>
    </row>
    <row r="3915" spans="2:16" x14ac:dyDescent="0.2">
      <c r="B3915" s="3">
        <v>41815</v>
      </c>
      <c r="C3915" t="s">
        <v>13</v>
      </c>
      <c r="D3915" t="s">
        <v>7638</v>
      </c>
      <c r="E3915" t="s">
        <v>176</v>
      </c>
      <c r="F3915" t="s">
        <v>7820</v>
      </c>
      <c r="G3915" t="s">
        <v>320</v>
      </c>
      <c r="H3915" t="s">
        <v>17</v>
      </c>
      <c r="I3915" s="2">
        <v>-101.5</v>
      </c>
      <c r="J3915" s="2">
        <v>-101.5</v>
      </c>
      <c r="K3915" s="2">
        <v>-101.5</v>
      </c>
      <c r="P3915">
        <v>2014</v>
      </c>
    </row>
    <row r="3916" spans="2:16" x14ac:dyDescent="0.2">
      <c r="B3916" s="3">
        <v>41815</v>
      </c>
      <c r="C3916" t="s">
        <v>13</v>
      </c>
      <c r="D3916" t="s">
        <v>7638</v>
      </c>
      <c r="E3916" t="s">
        <v>176</v>
      </c>
      <c r="F3916" t="s">
        <v>7639</v>
      </c>
      <c r="G3916" t="s">
        <v>240</v>
      </c>
      <c r="H3916" t="s">
        <v>17</v>
      </c>
      <c r="I3916" s="2">
        <v>-807.75</v>
      </c>
      <c r="J3916" s="2">
        <v>-807.75</v>
      </c>
      <c r="K3916" s="2">
        <v>-807.75</v>
      </c>
      <c r="P3916">
        <v>2014</v>
      </c>
    </row>
    <row r="3917" spans="2:16" x14ac:dyDescent="0.2">
      <c r="B3917" s="3">
        <v>41815</v>
      </c>
      <c r="C3917" t="s">
        <v>18</v>
      </c>
      <c r="E3917" t="s">
        <v>19</v>
      </c>
      <c r="F3917" t="s">
        <v>4336</v>
      </c>
      <c r="H3917" t="s">
        <v>17</v>
      </c>
      <c r="I3917" s="2">
        <v>-5.36</v>
      </c>
      <c r="J3917" s="2">
        <v>-5.36</v>
      </c>
      <c r="K3917" s="2">
        <v>-5.36</v>
      </c>
      <c r="P3917">
        <v>2014</v>
      </c>
    </row>
    <row r="3918" spans="2:16" x14ac:dyDescent="0.2">
      <c r="B3918" s="3">
        <v>41816</v>
      </c>
      <c r="C3918" t="s">
        <v>412</v>
      </c>
      <c r="E3918" t="s">
        <v>4426</v>
      </c>
      <c r="F3918" t="s">
        <v>8718</v>
      </c>
      <c r="G3918" t="s">
        <v>214</v>
      </c>
      <c r="H3918" t="s">
        <v>17</v>
      </c>
      <c r="I3918" s="2">
        <v>-17.66</v>
      </c>
      <c r="J3918" s="2">
        <v>-17.66</v>
      </c>
      <c r="K3918" s="2">
        <v>-17.66</v>
      </c>
      <c r="P3918">
        <v>2014</v>
      </c>
    </row>
    <row r="3919" spans="2:16" x14ac:dyDescent="0.2">
      <c r="B3919" s="3">
        <v>41816</v>
      </c>
      <c r="C3919" t="s">
        <v>412</v>
      </c>
      <c r="E3919" t="s">
        <v>4426</v>
      </c>
      <c r="F3919" t="s">
        <v>8718</v>
      </c>
      <c r="G3919" t="s">
        <v>214</v>
      </c>
      <c r="H3919" t="s">
        <v>17</v>
      </c>
      <c r="I3919" s="2">
        <v>-82.39</v>
      </c>
      <c r="J3919" s="2">
        <v>-82.39</v>
      </c>
      <c r="K3919" s="2">
        <v>-82.39</v>
      </c>
      <c r="P3919">
        <v>2014</v>
      </c>
    </row>
    <row r="3920" spans="2:16" x14ac:dyDescent="0.2">
      <c r="B3920" s="3">
        <v>41816</v>
      </c>
      <c r="C3920" t="s">
        <v>334</v>
      </c>
      <c r="E3920" t="s">
        <v>886</v>
      </c>
      <c r="F3920" t="s">
        <v>7683</v>
      </c>
      <c r="G3920" t="s">
        <v>464</v>
      </c>
      <c r="H3920" t="s">
        <v>17</v>
      </c>
      <c r="I3920" s="2">
        <v>-79.12</v>
      </c>
      <c r="J3920" s="2">
        <v>-79.12</v>
      </c>
      <c r="K3920" s="2">
        <v>-79.12</v>
      </c>
      <c r="P3920">
        <v>2014</v>
      </c>
    </row>
    <row r="3921" spans="2:16" x14ac:dyDescent="0.2">
      <c r="B3921" s="3">
        <v>41816</v>
      </c>
      <c r="C3921" t="s">
        <v>140</v>
      </c>
      <c r="E3921" t="s">
        <v>19</v>
      </c>
      <c r="F3921" t="s">
        <v>7707</v>
      </c>
      <c r="G3921" t="s">
        <v>317</v>
      </c>
      <c r="H3921" t="s">
        <v>17</v>
      </c>
      <c r="I3921" s="2">
        <v>-55.25</v>
      </c>
      <c r="J3921" s="2">
        <v>-55.25</v>
      </c>
      <c r="K3921" s="2">
        <v>-55.25</v>
      </c>
      <c r="P3921">
        <v>2014</v>
      </c>
    </row>
    <row r="3922" spans="2:16" x14ac:dyDescent="0.2">
      <c r="B3922" s="3">
        <v>41816</v>
      </c>
      <c r="C3922" t="s">
        <v>412</v>
      </c>
      <c r="E3922" t="s">
        <v>9998</v>
      </c>
      <c r="F3922" t="s">
        <v>9999</v>
      </c>
      <c r="H3922" t="s">
        <v>17</v>
      </c>
      <c r="I3922" s="2">
        <v>-185</v>
      </c>
      <c r="J3922" s="2">
        <v>-185</v>
      </c>
      <c r="K3922" s="2">
        <v>-185</v>
      </c>
      <c r="P3922">
        <v>2014</v>
      </c>
    </row>
    <row r="3923" spans="2:16" x14ac:dyDescent="0.2">
      <c r="B3923" s="3">
        <v>41817</v>
      </c>
      <c r="C3923" t="s">
        <v>334</v>
      </c>
      <c r="E3923" t="s">
        <v>3256</v>
      </c>
      <c r="F3923" t="s">
        <v>9024</v>
      </c>
      <c r="G3923" t="s">
        <v>166</v>
      </c>
      <c r="H3923" t="s">
        <v>17</v>
      </c>
      <c r="I3923" s="2">
        <v>-159.72</v>
      </c>
      <c r="J3923" s="2">
        <v>-159.72</v>
      </c>
      <c r="K3923" s="2">
        <v>-159.72</v>
      </c>
      <c r="P3923">
        <v>2014</v>
      </c>
    </row>
    <row r="3924" spans="2:16" x14ac:dyDescent="0.2">
      <c r="B3924" s="3">
        <v>41817</v>
      </c>
      <c r="C3924" t="s">
        <v>412</v>
      </c>
      <c r="E3924" t="s">
        <v>19</v>
      </c>
      <c r="F3924" t="s">
        <v>8719</v>
      </c>
      <c r="H3924" t="s">
        <v>17</v>
      </c>
      <c r="I3924" s="2">
        <v>-60.95</v>
      </c>
      <c r="J3924" s="2">
        <v>-60.95</v>
      </c>
      <c r="K3924" s="2">
        <v>-60.95</v>
      </c>
      <c r="P3924">
        <v>2014</v>
      </c>
    </row>
    <row r="3925" spans="2:16" x14ac:dyDescent="0.2">
      <c r="B3925" s="3">
        <v>41818</v>
      </c>
      <c r="C3925" t="s">
        <v>13</v>
      </c>
      <c r="D3925" s="4" t="s">
        <v>3777</v>
      </c>
      <c r="E3925" t="s">
        <v>156</v>
      </c>
      <c r="F3925" t="s">
        <v>8973</v>
      </c>
      <c r="G3925" t="s">
        <v>166</v>
      </c>
      <c r="H3925" t="s">
        <v>17</v>
      </c>
      <c r="I3925" s="2">
        <v>-200</v>
      </c>
      <c r="J3925" s="2">
        <v>-200</v>
      </c>
      <c r="K3925" s="2">
        <v>-200</v>
      </c>
      <c r="P3925">
        <v>2014</v>
      </c>
    </row>
    <row r="3926" spans="2:16" x14ac:dyDescent="0.2">
      <c r="B3926" s="3">
        <v>41818</v>
      </c>
      <c r="C3926" t="s">
        <v>140</v>
      </c>
      <c r="E3926" t="s">
        <v>345</v>
      </c>
      <c r="F3926" t="s">
        <v>9026</v>
      </c>
      <c r="G3926" t="s">
        <v>166</v>
      </c>
      <c r="H3926" t="s">
        <v>17</v>
      </c>
      <c r="I3926" s="2">
        <v>-11.73</v>
      </c>
      <c r="J3926" s="2">
        <v>-11.73</v>
      </c>
      <c r="K3926" s="2">
        <v>-11.73</v>
      </c>
      <c r="P3926">
        <v>2014</v>
      </c>
    </row>
    <row r="3927" spans="2:16" x14ac:dyDescent="0.2">
      <c r="B3927" s="3">
        <v>41819</v>
      </c>
      <c r="C3927" t="s">
        <v>13</v>
      </c>
      <c r="D3927" s="4" t="s">
        <v>4287</v>
      </c>
      <c r="E3927" t="s">
        <v>3002</v>
      </c>
      <c r="F3927" t="s">
        <v>2498</v>
      </c>
      <c r="G3927" t="s">
        <v>158</v>
      </c>
      <c r="H3927" t="s">
        <v>17</v>
      </c>
      <c r="I3927" s="2">
        <v>-105</v>
      </c>
      <c r="J3927" s="2">
        <v>-105</v>
      </c>
      <c r="K3927" s="2">
        <v>-105</v>
      </c>
      <c r="P3927">
        <v>2014</v>
      </c>
    </row>
    <row r="3928" spans="2:16" x14ac:dyDescent="0.2">
      <c r="B3928" s="3">
        <v>41819</v>
      </c>
      <c r="C3928" t="s">
        <v>13</v>
      </c>
      <c r="D3928" s="4" t="s">
        <v>3783</v>
      </c>
      <c r="E3928" t="s">
        <v>24</v>
      </c>
      <c r="F3928" t="s">
        <v>2498</v>
      </c>
      <c r="G3928" t="s">
        <v>158</v>
      </c>
      <c r="H3928" t="s">
        <v>17</v>
      </c>
      <c r="I3928" s="2">
        <v>-860</v>
      </c>
      <c r="J3928" s="2">
        <v>-860</v>
      </c>
      <c r="K3928" s="2">
        <v>-860</v>
      </c>
      <c r="P3928">
        <v>2014</v>
      </c>
    </row>
    <row r="3929" spans="2:16" x14ac:dyDescent="0.2">
      <c r="B3929" s="3">
        <v>41819</v>
      </c>
      <c r="C3929" t="s">
        <v>412</v>
      </c>
      <c r="E3929" t="s">
        <v>19</v>
      </c>
      <c r="F3929" t="s">
        <v>8720</v>
      </c>
      <c r="H3929" t="s">
        <v>17</v>
      </c>
      <c r="I3929" s="2">
        <v>-52.04</v>
      </c>
      <c r="J3929" s="2">
        <v>-52.04</v>
      </c>
      <c r="K3929" s="2">
        <v>-52.04</v>
      </c>
      <c r="P3929">
        <v>2014</v>
      </c>
    </row>
    <row r="3930" spans="2:16" x14ac:dyDescent="0.2">
      <c r="B3930" s="3">
        <v>41820</v>
      </c>
      <c r="C3930" t="s">
        <v>13</v>
      </c>
      <c r="D3930" s="4" t="s">
        <v>8698</v>
      </c>
      <c r="E3930" t="s">
        <v>187</v>
      </c>
      <c r="F3930" t="s">
        <v>8699</v>
      </c>
      <c r="G3930" t="s">
        <v>214</v>
      </c>
      <c r="H3930" t="s">
        <v>17</v>
      </c>
      <c r="I3930" s="2">
        <v>-200</v>
      </c>
      <c r="J3930" s="2">
        <v>-200</v>
      </c>
      <c r="K3930" s="2">
        <v>-200</v>
      </c>
      <c r="P3930">
        <v>2014</v>
      </c>
    </row>
    <row r="3931" spans="2:16" x14ac:dyDescent="0.2">
      <c r="B3931" s="3">
        <v>41820</v>
      </c>
      <c r="C3931" t="s">
        <v>13</v>
      </c>
      <c r="D3931" t="s">
        <v>64</v>
      </c>
      <c r="E3931" t="s">
        <v>248</v>
      </c>
      <c r="F3931" t="s">
        <v>7640</v>
      </c>
      <c r="G3931" t="s">
        <v>250</v>
      </c>
      <c r="H3931" t="s">
        <v>17</v>
      </c>
      <c r="I3931" s="2">
        <v>-7983.96</v>
      </c>
      <c r="J3931" s="2">
        <v>-7983.96</v>
      </c>
      <c r="K3931" s="2">
        <v>-7983.96</v>
      </c>
      <c r="P3931">
        <v>2014</v>
      </c>
    </row>
    <row r="3932" spans="2:16" x14ac:dyDescent="0.2">
      <c r="B3932" s="3">
        <v>41820</v>
      </c>
      <c r="C3932" t="s">
        <v>412</v>
      </c>
      <c r="E3932" t="s">
        <v>19</v>
      </c>
      <c r="F3932" t="s">
        <v>8720</v>
      </c>
      <c r="H3932" t="s">
        <v>17</v>
      </c>
      <c r="I3932" s="2">
        <v>42.78</v>
      </c>
      <c r="J3932" s="2"/>
      <c r="K3932" s="2">
        <v>42.78</v>
      </c>
      <c r="P3932">
        <v>2014</v>
      </c>
    </row>
    <row r="3933" spans="2:16" x14ac:dyDescent="0.2">
      <c r="B3933" s="3">
        <v>41820</v>
      </c>
      <c r="C3933" t="s">
        <v>412</v>
      </c>
      <c r="E3933" t="s">
        <v>19</v>
      </c>
      <c r="F3933" t="s">
        <v>8720</v>
      </c>
      <c r="H3933" t="s">
        <v>17</v>
      </c>
      <c r="I3933" s="2">
        <v>42.79</v>
      </c>
      <c r="J3933" s="2"/>
      <c r="K3933" s="2">
        <v>42.79</v>
      </c>
      <c r="P3933">
        <v>2014</v>
      </c>
    </row>
    <row r="3934" spans="2:16" x14ac:dyDescent="0.2">
      <c r="B3934" s="3">
        <v>41820</v>
      </c>
      <c r="C3934" t="s">
        <v>412</v>
      </c>
      <c r="E3934" t="s">
        <v>19</v>
      </c>
      <c r="F3934" t="s">
        <v>8720</v>
      </c>
      <c r="H3934" t="s">
        <v>17</v>
      </c>
      <c r="I3934" s="2">
        <v>-42.79</v>
      </c>
      <c r="J3934" s="2">
        <v>-42.79</v>
      </c>
      <c r="K3934" s="2">
        <v>-42.79</v>
      </c>
      <c r="P3934">
        <v>2014</v>
      </c>
    </row>
    <row r="3935" spans="2:16" x14ac:dyDescent="0.2">
      <c r="B3935" s="3">
        <v>41821</v>
      </c>
      <c r="C3935" t="s">
        <v>13</v>
      </c>
      <c r="D3935" t="s">
        <v>7641</v>
      </c>
      <c r="E3935" t="s">
        <v>183</v>
      </c>
      <c r="F3935" t="s">
        <v>1016</v>
      </c>
      <c r="G3935" t="s">
        <v>467</v>
      </c>
      <c r="H3935" t="s">
        <v>17</v>
      </c>
      <c r="I3935" s="2">
        <v>-195</v>
      </c>
      <c r="J3935" s="2">
        <v>-195</v>
      </c>
      <c r="K3935" s="2">
        <v>-195</v>
      </c>
      <c r="P3935">
        <v>2014</v>
      </c>
    </row>
    <row r="3936" spans="2:16" hidden="1" x14ac:dyDescent="0.2">
      <c r="F3936" t="s">
        <v>3063</v>
      </c>
      <c r="G3936" t="s">
        <v>626</v>
      </c>
      <c r="H3936" t="s">
        <v>17</v>
      </c>
      <c r="I3936" s="2">
        <v>-110.23</v>
      </c>
      <c r="J3936" s="2">
        <v>-110.23</v>
      </c>
      <c r="K3936" s="2">
        <v>-110.23</v>
      </c>
      <c r="P3936">
        <v>1900</v>
      </c>
    </row>
    <row r="3937" spans="2:16" x14ac:dyDescent="0.2">
      <c r="B3937" s="3">
        <v>41821</v>
      </c>
      <c r="C3937" t="s">
        <v>13</v>
      </c>
      <c r="D3937" t="s">
        <v>7641</v>
      </c>
      <c r="E3937" t="s">
        <v>183</v>
      </c>
      <c r="F3937" t="s">
        <v>8974</v>
      </c>
      <c r="G3937" t="s">
        <v>158</v>
      </c>
      <c r="H3937" t="s">
        <v>17</v>
      </c>
      <c r="I3937" s="2">
        <v>-105</v>
      </c>
      <c r="J3937" s="2">
        <v>-105</v>
      </c>
      <c r="K3937" s="2">
        <v>-105</v>
      </c>
      <c r="P3937">
        <v>2014</v>
      </c>
    </row>
    <row r="3938" spans="2:16" x14ac:dyDescent="0.2">
      <c r="B3938" s="3">
        <v>41821</v>
      </c>
      <c r="C3938" t="s">
        <v>13</v>
      </c>
      <c r="D3938" t="s">
        <v>7641</v>
      </c>
      <c r="E3938" t="s">
        <v>183</v>
      </c>
      <c r="F3938" t="s">
        <v>7821</v>
      </c>
      <c r="G3938" t="s">
        <v>653</v>
      </c>
      <c r="H3938" t="s">
        <v>17</v>
      </c>
      <c r="I3938" s="2">
        <v>-135</v>
      </c>
      <c r="J3938" s="2">
        <v>-135</v>
      </c>
      <c r="K3938" s="2">
        <v>-135</v>
      </c>
      <c r="P3938">
        <v>2014</v>
      </c>
    </row>
    <row r="3939" spans="2:16" x14ac:dyDescent="0.2">
      <c r="B3939" s="3">
        <v>41821</v>
      </c>
      <c r="C3939" t="s">
        <v>140</v>
      </c>
      <c r="E3939" t="s">
        <v>345</v>
      </c>
      <c r="F3939" t="s">
        <v>2029</v>
      </c>
      <c r="G3939" t="s">
        <v>240</v>
      </c>
      <c r="H3939" t="s">
        <v>17</v>
      </c>
      <c r="I3939" s="2">
        <v>-211.45</v>
      </c>
      <c r="J3939" s="2">
        <v>-211.45</v>
      </c>
      <c r="K3939" s="2">
        <v>-211.45</v>
      </c>
      <c r="P3939">
        <v>2014</v>
      </c>
    </row>
    <row r="3940" spans="2:16" x14ac:dyDescent="0.2">
      <c r="B3940" s="3">
        <v>41821</v>
      </c>
      <c r="C3940" t="s">
        <v>140</v>
      </c>
      <c r="E3940" t="s">
        <v>345</v>
      </c>
      <c r="F3940" t="s">
        <v>2029</v>
      </c>
      <c r="G3940" t="s">
        <v>240</v>
      </c>
      <c r="H3940" t="s">
        <v>17</v>
      </c>
      <c r="I3940" s="2">
        <v>20.62</v>
      </c>
      <c r="J3940" s="2"/>
      <c r="K3940" s="2">
        <v>20.62</v>
      </c>
      <c r="P3940">
        <v>2014</v>
      </c>
    </row>
    <row r="3941" spans="2:16" x14ac:dyDescent="0.2">
      <c r="B3941" s="3">
        <v>41821</v>
      </c>
      <c r="C3941" t="s">
        <v>140</v>
      </c>
      <c r="E3941" t="s">
        <v>345</v>
      </c>
      <c r="F3941" t="s">
        <v>2029</v>
      </c>
      <c r="G3941" t="s">
        <v>240</v>
      </c>
      <c r="H3941" t="s">
        <v>17</v>
      </c>
      <c r="I3941" s="2">
        <v>-25.33</v>
      </c>
      <c r="J3941" s="2">
        <v>-25.33</v>
      </c>
      <c r="K3941" s="2">
        <v>-25.33</v>
      </c>
      <c r="P3941">
        <v>2014</v>
      </c>
    </row>
    <row r="3942" spans="2:16" x14ac:dyDescent="0.2">
      <c r="B3942" s="3">
        <v>41821</v>
      </c>
      <c r="C3942" t="s">
        <v>13</v>
      </c>
      <c r="D3942" t="s">
        <v>7641</v>
      </c>
      <c r="E3942" t="s">
        <v>183</v>
      </c>
      <c r="F3942" t="s">
        <v>8700</v>
      </c>
      <c r="G3942" t="s">
        <v>214</v>
      </c>
      <c r="H3942" t="s">
        <v>17</v>
      </c>
      <c r="I3942" s="2">
        <v>-195</v>
      </c>
      <c r="J3942" s="2">
        <v>-195</v>
      </c>
      <c r="K3942" s="2">
        <v>-195</v>
      </c>
      <c r="P3942">
        <v>2014</v>
      </c>
    </row>
    <row r="3943" spans="2:16" x14ac:dyDescent="0.2">
      <c r="B3943" s="3">
        <v>41821</v>
      </c>
      <c r="C3943" t="s">
        <v>13</v>
      </c>
      <c r="D3943" s="4" t="s">
        <v>6663</v>
      </c>
      <c r="E3943" t="s">
        <v>210</v>
      </c>
      <c r="F3943" t="s">
        <v>3146</v>
      </c>
      <c r="G3943" t="s">
        <v>163</v>
      </c>
      <c r="H3943" t="s">
        <v>17</v>
      </c>
      <c r="I3943" s="2">
        <v>-4500</v>
      </c>
      <c r="J3943" s="2">
        <v>-4500</v>
      </c>
      <c r="K3943" s="2">
        <v>-4500</v>
      </c>
      <c r="P3943">
        <v>2014</v>
      </c>
    </row>
    <row r="3944" spans="2:16" x14ac:dyDescent="0.2">
      <c r="B3944" s="3">
        <v>41822</v>
      </c>
      <c r="C3944" t="s">
        <v>775</v>
      </c>
      <c r="E3944" t="s">
        <v>345</v>
      </c>
      <c r="F3944" t="s">
        <v>8721</v>
      </c>
      <c r="G3944" t="s">
        <v>812</v>
      </c>
      <c r="H3944" t="s">
        <v>373</v>
      </c>
      <c r="I3944" s="2">
        <v>-62.49</v>
      </c>
      <c r="J3944" s="2">
        <v>-62.49</v>
      </c>
      <c r="K3944" s="2">
        <v>-62.49</v>
      </c>
      <c r="P3944">
        <v>2014</v>
      </c>
    </row>
    <row r="3945" spans="2:16" x14ac:dyDescent="0.2">
      <c r="B3945" s="3">
        <v>41822</v>
      </c>
      <c r="C3945" t="s">
        <v>13</v>
      </c>
      <c r="D3945" s="4" t="s">
        <v>4296</v>
      </c>
      <c r="E3945" t="s">
        <v>176</v>
      </c>
      <c r="F3945" t="s">
        <v>8975</v>
      </c>
      <c r="G3945" t="s">
        <v>240</v>
      </c>
      <c r="H3945" t="s">
        <v>17</v>
      </c>
      <c r="I3945" s="2">
        <v>-470</v>
      </c>
      <c r="J3945" s="2">
        <v>-470</v>
      </c>
      <c r="K3945" s="2">
        <v>-470</v>
      </c>
      <c r="P3945">
        <v>2014</v>
      </c>
    </row>
    <row r="3946" spans="2:16" x14ac:dyDescent="0.2">
      <c r="B3946" s="3">
        <v>41822</v>
      </c>
      <c r="C3946" t="s">
        <v>13</v>
      </c>
      <c r="D3946" s="4" t="s">
        <v>656</v>
      </c>
      <c r="E3946" t="s">
        <v>453</v>
      </c>
      <c r="F3946" t="s">
        <v>1235</v>
      </c>
      <c r="G3946" t="s">
        <v>317</v>
      </c>
      <c r="H3946" t="s">
        <v>17</v>
      </c>
      <c r="I3946" s="2">
        <v>-1000</v>
      </c>
      <c r="J3946" s="2">
        <v>-1000</v>
      </c>
      <c r="K3946" s="2">
        <v>-1000</v>
      </c>
      <c r="P3946">
        <v>2014</v>
      </c>
    </row>
    <row r="3947" spans="2:16" x14ac:dyDescent="0.2">
      <c r="B3947" s="3">
        <v>41822</v>
      </c>
      <c r="C3947" t="s">
        <v>18</v>
      </c>
      <c r="E3947" t="s">
        <v>19</v>
      </c>
      <c r="F3947" t="s">
        <v>7731</v>
      </c>
      <c r="G3947" t="s">
        <v>295</v>
      </c>
      <c r="H3947" t="s">
        <v>17</v>
      </c>
      <c r="I3947" s="2">
        <v>-116.37</v>
      </c>
      <c r="J3947" s="2">
        <v>-116.37</v>
      </c>
      <c r="K3947" s="2">
        <v>-116.37</v>
      </c>
      <c r="P3947">
        <v>2014</v>
      </c>
    </row>
    <row r="3948" spans="2:16" x14ac:dyDescent="0.2">
      <c r="B3948" s="3">
        <v>41823</v>
      </c>
      <c r="C3948" t="s">
        <v>334</v>
      </c>
      <c r="E3948" t="s">
        <v>3423</v>
      </c>
      <c r="H3948" t="s">
        <v>17</v>
      </c>
      <c r="I3948" s="2">
        <v>-69.099999999999994</v>
      </c>
      <c r="J3948" s="2">
        <v>-69.099999999999994</v>
      </c>
      <c r="K3948" s="2">
        <v>-69.099999999999994</v>
      </c>
      <c r="P3948">
        <v>2014</v>
      </c>
    </row>
    <row r="3949" spans="2:16" x14ac:dyDescent="0.2">
      <c r="B3949" s="3">
        <v>41824</v>
      </c>
      <c r="C3949" t="s">
        <v>775</v>
      </c>
      <c r="E3949" t="s">
        <v>3308</v>
      </c>
      <c r="F3949" t="s">
        <v>8722</v>
      </c>
      <c r="H3949" t="s">
        <v>373</v>
      </c>
      <c r="I3949" s="2">
        <v>-74.75</v>
      </c>
      <c r="J3949" s="2">
        <v>-74.75</v>
      </c>
      <c r="K3949" s="2">
        <v>-74.75</v>
      </c>
      <c r="P3949">
        <v>2014</v>
      </c>
    </row>
    <row r="3950" spans="2:16" x14ac:dyDescent="0.2">
      <c r="B3950" s="3">
        <v>41826</v>
      </c>
      <c r="C3950" t="s">
        <v>334</v>
      </c>
      <c r="E3950" t="s">
        <v>3424</v>
      </c>
      <c r="H3950" t="s">
        <v>17</v>
      </c>
      <c r="I3950" s="2">
        <v>-58.75</v>
      </c>
      <c r="J3950" s="2">
        <v>-58.75</v>
      </c>
      <c r="K3950" s="2">
        <v>-58.75</v>
      </c>
      <c r="P3950">
        <v>2014</v>
      </c>
    </row>
    <row r="3951" spans="2:16" x14ac:dyDescent="0.2">
      <c r="B3951" s="3">
        <v>41827</v>
      </c>
      <c r="C3951" t="s">
        <v>13</v>
      </c>
      <c r="D3951" t="s">
        <v>4294</v>
      </c>
      <c r="E3951" t="s">
        <v>1507</v>
      </c>
      <c r="F3951" t="s">
        <v>7643</v>
      </c>
      <c r="G3951" t="s">
        <v>258</v>
      </c>
      <c r="H3951" t="s">
        <v>17</v>
      </c>
      <c r="I3951" s="2">
        <v>-895</v>
      </c>
      <c r="J3951" s="2">
        <v>-895</v>
      </c>
      <c r="K3951" s="2">
        <v>-895</v>
      </c>
      <c r="P3951">
        <v>2014</v>
      </c>
    </row>
    <row r="3952" spans="2:16" x14ac:dyDescent="0.2">
      <c r="B3952" s="3">
        <v>41827</v>
      </c>
      <c r="C3952" t="s">
        <v>140</v>
      </c>
      <c r="D3952" t="s">
        <v>143</v>
      </c>
      <c r="E3952" t="s">
        <v>19</v>
      </c>
      <c r="F3952" t="s">
        <v>7708</v>
      </c>
      <c r="G3952" t="s">
        <v>317</v>
      </c>
      <c r="H3952" t="s">
        <v>17</v>
      </c>
      <c r="I3952" s="2">
        <v>-175</v>
      </c>
      <c r="J3952" s="2">
        <v>-175</v>
      </c>
      <c r="K3952" s="2">
        <v>-175</v>
      </c>
      <c r="P3952">
        <v>2014</v>
      </c>
    </row>
    <row r="3953" spans="2:16" x14ac:dyDescent="0.2">
      <c r="B3953" s="3">
        <v>41828</v>
      </c>
      <c r="C3953" t="s">
        <v>140</v>
      </c>
      <c r="E3953" t="s">
        <v>345</v>
      </c>
      <c r="F3953" t="s">
        <v>1907</v>
      </c>
      <c r="G3953" t="s">
        <v>317</v>
      </c>
      <c r="H3953" t="s">
        <v>17</v>
      </c>
      <c r="I3953" s="2">
        <v>-16.23</v>
      </c>
      <c r="J3953" s="2">
        <v>-16.23</v>
      </c>
      <c r="K3953" s="2">
        <v>-16.23</v>
      </c>
      <c r="P3953">
        <v>2014</v>
      </c>
    </row>
    <row r="3954" spans="2:16" x14ac:dyDescent="0.2">
      <c r="B3954" s="3">
        <v>41829</v>
      </c>
      <c r="C3954" t="s">
        <v>140</v>
      </c>
      <c r="E3954" t="s">
        <v>345</v>
      </c>
      <c r="F3954" t="s">
        <v>7709</v>
      </c>
      <c r="G3954" t="s">
        <v>178</v>
      </c>
      <c r="H3954" t="s">
        <v>17</v>
      </c>
      <c r="I3954" s="2">
        <v>7.33</v>
      </c>
      <c r="J3954" s="2"/>
      <c r="K3954" s="2">
        <v>7.33</v>
      </c>
      <c r="P3954">
        <v>2014</v>
      </c>
    </row>
    <row r="3955" spans="2:16" x14ac:dyDescent="0.2">
      <c r="B3955" s="3">
        <v>41829</v>
      </c>
      <c r="C3955" t="s">
        <v>140</v>
      </c>
      <c r="D3955" t="s">
        <v>143</v>
      </c>
      <c r="E3955" t="s">
        <v>345</v>
      </c>
      <c r="F3955" t="s">
        <v>7709</v>
      </c>
      <c r="G3955" t="s">
        <v>178</v>
      </c>
      <c r="H3955" t="s">
        <v>17</v>
      </c>
      <c r="I3955" s="2">
        <v>-69</v>
      </c>
      <c r="J3955" s="2">
        <v>-69</v>
      </c>
      <c r="K3955" s="2">
        <v>-69</v>
      </c>
      <c r="P3955">
        <v>2014</v>
      </c>
    </row>
    <row r="3956" spans="2:16" x14ac:dyDescent="0.2">
      <c r="B3956" s="3">
        <v>41829</v>
      </c>
      <c r="C3956" t="s">
        <v>140</v>
      </c>
      <c r="E3956" t="s">
        <v>345</v>
      </c>
      <c r="F3956" t="s">
        <v>348</v>
      </c>
      <c r="G3956" t="s">
        <v>166</v>
      </c>
      <c r="H3956" t="s">
        <v>17</v>
      </c>
      <c r="I3956" s="2">
        <v>-5.74</v>
      </c>
      <c r="J3956" s="2">
        <v>-5.74</v>
      </c>
      <c r="K3956" s="2">
        <v>-5.74</v>
      </c>
      <c r="P3956">
        <v>2014</v>
      </c>
    </row>
    <row r="3957" spans="2:16" hidden="1" x14ac:dyDescent="0.2">
      <c r="F3957" t="s">
        <v>3831</v>
      </c>
      <c r="G3957" t="s">
        <v>626</v>
      </c>
      <c r="H3957" t="s">
        <v>17</v>
      </c>
      <c r="I3957" s="2">
        <v>-20.67</v>
      </c>
      <c r="J3957" s="2">
        <v>-20.67</v>
      </c>
      <c r="K3957" s="2">
        <v>-20.67</v>
      </c>
      <c r="P3957">
        <v>1900</v>
      </c>
    </row>
    <row r="3958" spans="2:16" x14ac:dyDescent="0.2">
      <c r="B3958" s="3">
        <v>41830</v>
      </c>
      <c r="C3958" t="s">
        <v>140</v>
      </c>
      <c r="E3958" t="s">
        <v>345</v>
      </c>
      <c r="F3958" t="s">
        <v>6971</v>
      </c>
      <c r="G3958" t="s">
        <v>178</v>
      </c>
      <c r="H3958" t="s">
        <v>17</v>
      </c>
      <c r="I3958" s="2">
        <v>-139.88</v>
      </c>
      <c r="J3958" s="2">
        <v>-139.88</v>
      </c>
      <c r="K3958" s="2">
        <v>-139.88</v>
      </c>
      <c r="P3958">
        <v>2014</v>
      </c>
    </row>
    <row r="3959" spans="2:16" x14ac:dyDescent="0.2">
      <c r="B3959" s="3">
        <v>41830</v>
      </c>
      <c r="C3959" t="s">
        <v>13</v>
      </c>
      <c r="D3959" t="s">
        <v>64</v>
      </c>
      <c r="E3959" t="s">
        <v>248</v>
      </c>
      <c r="F3959" t="s">
        <v>8976</v>
      </c>
      <c r="G3959" t="s">
        <v>250</v>
      </c>
      <c r="H3959" t="s">
        <v>17</v>
      </c>
      <c r="I3959" s="2">
        <v>-1234.31</v>
      </c>
      <c r="J3959" s="2">
        <v>-1234.31</v>
      </c>
      <c r="K3959" s="2">
        <v>-1234.31</v>
      </c>
      <c r="P3959">
        <v>2014</v>
      </c>
    </row>
    <row r="3960" spans="2:16" x14ac:dyDescent="0.2">
      <c r="B3960" s="3">
        <v>41830</v>
      </c>
      <c r="C3960" t="s">
        <v>140</v>
      </c>
      <c r="E3960" t="s">
        <v>345</v>
      </c>
      <c r="F3960" t="s">
        <v>7711</v>
      </c>
      <c r="G3960" t="s">
        <v>295</v>
      </c>
      <c r="H3960" t="s">
        <v>17</v>
      </c>
      <c r="I3960" s="2">
        <v>-99.1</v>
      </c>
      <c r="J3960" s="2">
        <v>-99.1</v>
      </c>
      <c r="K3960" s="2">
        <v>-99.1</v>
      </c>
      <c r="P3960">
        <v>2014</v>
      </c>
    </row>
    <row r="3961" spans="2:16" x14ac:dyDescent="0.2">
      <c r="B3961" s="3">
        <v>41831</v>
      </c>
      <c r="C3961" t="s">
        <v>13</v>
      </c>
      <c r="D3961" t="s">
        <v>7645</v>
      </c>
      <c r="E3961" t="s">
        <v>183</v>
      </c>
      <c r="F3961" t="s">
        <v>7822</v>
      </c>
      <c r="G3961" t="s">
        <v>653</v>
      </c>
      <c r="H3961" t="s">
        <v>17</v>
      </c>
      <c r="I3961" s="2">
        <v>-150</v>
      </c>
      <c r="J3961" s="2">
        <v>-150</v>
      </c>
      <c r="K3961" s="2">
        <v>-150</v>
      </c>
      <c r="P3961">
        <v>2014</v>
      </c>
    </row>
    <row r="3962" spans="2:16" x14ac:dyDescent="0.2">
      <c r="B3962" s="3">
        <v>41831</v>
      </c>
      <c r="C3962" t="s">
        <v>412</v>
      </c>
      <c r="E3962" t="s">
        <v>948</v>
      </c>
      <c r="F3962" t="s">
        <v>9025</v>
      </c>
      <c r="G3962" t="s">
        <v>245</v>
      </c>
      <c r="H3962" t="s">
        <v>17</v>
      </c>
      <c r="I3962" s="2">
        <v>-99</v>
      </c>
      <c r="J3962" s="2">
        <v>-99</v>
      </c>
      <c r="K3962" s="2">
        <v>-99</v>
      </c>
      <c r="P3962">
        <v>2014</v>
      </c>
    </row>
    <row r="3963" spans="2:16" x14ac:dyDescent="0.2">
      <c r="B3963" s="3">
        <v>41831</v>
      </c>
      <c r="C3963" t="s">
        <v>140</v>
      </c>
      <c r="D3963" t="s">
        <v>143</v>
      </c>
      <c r="E3963" t="s">
        <v>19</v>
      </c>
      <c r="F3963" t="s">
        <v>7712</v>
      </c>
      <c r="G3963" t="s">
        <v>178</v>
      </c>
      <c r="H3963" t="s">
        <v>17</v>
      </c>
      <c r="I3963" s="2">
        <v>-70</v>
      </c>
      <c r="J3963" s="2">
        <v>-70</v>
      </c>
      <c r="K3963" s="2">
        <v>-70</v>
      </c>
      <c r="P3963">
        <v>2014</v>
      </c>
    </row>
    <row r="3964" spans="2:16" x14ac:dyDescent="0.2">
      <c r="B3964" s="3">
        <v>41831</v>
      </c>
      <c r="C3964" t="s">
        <v>13</v>
      </c>
      <c r="D3964" s="4" t="s">
        <v>6904</v>
      </c>
      <c r="E3964" t="s">
        <v>210</v>
      </c>
      <c r="F3964" t="s">
        <v>8148</v>
      </c>
      <c r="G3964" t="s">
        <v>163</v>
      </c>
      <c r="H3964" t="s">
        <v>17</v>
      </c>
      <c r="I3964" s="2">
        <v>-2850</v>
      </c>
      <c r="J3964" s="2">
        <v>-2850</v>
      </c>
      <c r="K3964" s="2">
        <v>-2850</v>
      </c>
      <c r="P3964">
        <v>2014</v>
      </c>
    </row>
    <row r="3965" spans="2:16" x14ac:dyDescent="0.2">
      <c r="B3965" s="3">
        <v>41831</v>
      </c>
      <c r="C3965" t="s">
        <v>13</v>
      </c>
      <c r="D3965" s="4" t="s">
        <v>6353</v>
      </c>
      <c r="E3965" t="s">
        <v>156</v>
      </c>
      <c r="F3965" t="s">
        <v>8147</v>
      </c>
      <c r="G3965" t="s">
        <v>166</v>
      </c>
      <c r="H3965" t="s">
        <v>17</v>
      </c>
      <c r="I3965" s="2">
        <v>-5895</v>
      </c>
      <c r="J3965" s="2">
        <v>-5895</v>
      </c>
      <c r="K3965" s="2">
        <v>-5895</v>
      </c>
      <c r="P3965">
        <v>2014</v>
      </c>
    </row>
    <row r="3966" spans="2:16" x14ac:dyDescent="0.2">
      <c r="B3966" s="3">
        <v>41831</v>
      </c>
      <c r="C3966" t="s">
        <v>412</v>
      </c>
      <c r="E3966" t="s">
        <v>335</v>
      </c>
      <c r="F3966" t="s">
        <v>7891</v>
      </c>
      <c r="G3966" t="s">
        <v>238</v>
      </c>
      <c r="H3966" t="s">
        <v>17</v>
      </c>
      <c r="I3966" s="2">
        <v>-6932.36</v>
      </c>
      <c r="J3966" s="2">
        <v>-6932.36</v>
      </c>
      <c r="K3966" s="2">
        <v>-6932.36</v>
      </c>
      <c r="P3966">
        <v>2014</v>
      </c>
    </row>
    <row r="3967" spans="2:16" x14ac:dyDescent="0.2">
      <c r="B3967" s="3">
        <v>41831</v>
      </c>
      <c r="C3967" t="s">
        <v>13</v>
      </c>
      <c r="D3967" t="s">
        <v>7645</v>
      </c>
      <c r="E3967" t="s">
        <v>183</v>
      </c>
      <c r="F3967" t="s">
        <v>7646</v>
      </c>
      <c r="G3967" t="s">
        <v>295</v>
      </c>
      <c r="H3967" t="s">
        <v>17</v>
      </c>
      <c r="I3967" s="2">
        <v>-1305</v>
      </c>
      <c r="J3967" s="2">
        <v>-1305</v>
      </c>
      <c r="K3967" s="2">
        <v>-1305</v>
      </c>
      <c r="P3967">
        <v>2014</v>
      </c>
    </row>
    <row r="3968" spans="2:16" x14ac:dyDescent="0.2">
      <c r="B3968" s="3">
        <v>41832</v>
      </c>
      <c r="C3968" t="s">
        <v>13</v>
      </c>
      <c r="D3968" t="s">
        <v>3023</v>
      </c>
      <c r="E3968" t="s">
        <v>24</v>
      </c>
      <c r="F3968" t="s">
        <v>8701</v>
      </c>
      <c r="G3968" t="s">
        <v>812</v>
      </c>
      <c r="H3968" t="s">
        <v>17</v>
      </c>
      <c r="I3968" s="2">
        <v>-500</v>
      </c>
      <c r="J3968" s="2">
        <v>-500</v>
      </c>
      <c r="K3968" s="2">
        <v>-500</v>
      </c>
      <c r="P3968">
        <v>2014</v>
      </c>
    </row>
    <row r="3969" spans="2:16" x14ac:dyDescent="0.2">
      <c r="B3969" s="3">
        <v>41832</v>
      </c>
      <c r="C3969" t="s">
        <v>13</v>
      </c>
      <c r="D3969" s="4" t="s">
        <v>4299</v>
      </c>
      <c r="E3969" t="s">
        <v>1507</v>
      </c>
      <c r="F3969" t="s">
        <v>7823</v>
      </c>
      <c r="G3969" t="s">
        <v>258</v>
      </c>
      <c r="H3969" t="s">
        <v>17</v>
      </c>
      <c r="I3969" s="2">
        <v>-4190</v>
      </c>
      <c r="J3969" s="2">
        <v>-4190</v>
      </c>
      <c r="K3969" s="2">
        <v>-4190</v>
      </c>
      <c r="P3969">
        <v>2014</v>
      </c>
    </row>
    <row r="3970" spans="2:16" x14ac:dyDescent="0.2">
      <c r="B3970" s="3">
        <v>41832</v>
      </c>
      <c r="C3970" t="s">
        <v>13</v>
      </c>
      <c r="D3970" t="s">
        <v>64</v>
      </c>
      <c r="E3970" t="s">
        <v>1194</v>
      </c>
      <c r="F3970" t="s">
        <v>7633</v>
      </c>
      <c r="G3970" t="s">
        <v>3695</v>
      </c>
      <c r="H3970" t="s">
        <v>17</v>
      </c>
      <c r="I3970" s="2">
        <v>-97.32</v>
      </c>
      <c r="J3970" s="2">
        <v>-97.32</v>
      </c>
      <c r="K3970" s="2">
        <v>-97.32</v>
      </c>
      <c r="P3970">
        <v>2014</v>
      </c>
    </row>
    <row r="3971" spans="2:16" hidden="1" x14ac:dyDescent="0.2">
      <c r="F3971" t="s">
        <v>4357</v>
      </c>
      <c r="G3971" t="s">
        <v>626</v>
      </c>
      <c r="H3971" t="s">
        <v>17</v>
      </c>
      <c r="I3971" s="2">
        <v>-39.700000000000003</v>
      </c>
      <c r="J3971" s="2">
        <v>-39.700000000000003</v>
      </c>
      <c r="K3971" s="2">
        <v>-39.700000000000003</v>
      </c>
      <c r="P3971">
        <v>1900</v>
      </c>
    </row>
    <row r="3972" spans="2:16" x14ac:dyDescent="0.2">
      <c r="B3972" s="3">
        <v>41832</v>
      </c>
      <c r="C3972" t="s">
        <v>13</v>
      </c>
      <c r="D3972" t="s">
        <v>64</v>
      </c>
      <c r="E3972" t="s">
        <v>476</v>
      </c>
      <c r="F3972" t="s">
        <v>7064</v>
      </c>
      <c r="G3972" t="s">
        <v>478</v>
      </c>
      <c r="H3972" t="s">
        <v>17</v>
      </c>
      <c r="I3972" s="2">
        <v>-1000</v>
      </c>
      <c r="J3972" s="2">
        <v>-1000</v>
      </c>
      <c r="K3972" s="2">
        <v>-1000</v>
      </c>
      <c r="P3972">
        <v>2014</v>
      </c>
    </row>
    <row r="3973" spans="2:16" x14ac:dyDescent="0.2">
      <c r="B3973" s="3">
        <v>41832</v>
      </c>
      <c r="C3973" t="s">
        <v>13</v>
      </c>
      <c r="D3973" t="s">
        <v>3023</v>
      </c>
      <c r="E3973" t="s">
        <v>24</v>
      </c>
      <c r="F3973" t="s">
        <v>7647</v>
      </c>
      <c r="G3973" t="s">
        <v>295</v>
      </c>
      <c r="H3973" t="s">
        <v>17</v>
      </c>
      <c r="I3973" s="2">
        <v>-250</v>
      </c>
      <c r="J3973" s="2">
        <v>-250</v>
      </c>
      <c r="K3973" s="2">
        <v>-250</v>
      </c>
      <c r="P3973">
        <v>2014</v>
      </c>
    </row>
    <row r="3974" spans="2:16" x14ac:dyDescent="0.2">
      <c r="B3974" s="3">
        <v>41832</v>
      </c>
      <c r="C3974" t="s">
        <v>13</v>
      </c>
      <c r="D3974" t="s">
        <v>64</v>
      </c>
      <c r="E3974" t="s">
        <v>9951</v>
      </c>
      <c r="F3974" t="s">
        <v>9953</v>
      </c>
      <c r="H3974" t="s">
        <v>17</v>
      </c>
      <c r="I3974" s="2">
        <v>-100</v>
      </c>
      <c r="J3974" s="2">
        <v>-100</v>
      </c>
      <c r="K3974" s="2">
        <v>-100</v>
      </c>
      <c r="P3974">
        <v>2014</v>
      </c>
    </row>
    <row r="3975" spans="2:16" x14ac:dyDescent="0.2">
      <c r="B3975" s="3">
        <v>41833</v>
      </c>
      <c r="C3975" t="s">
        <v>412</v>
      </c>
      <c r="E3975" t="s">
        <v>4381</v>
      </c>
      <c r="F3975" t="s">
        <v>881</v>
      </c>
      <c r="G3975" t="s">
        <v>245</v>
      </c>
      <c r="H3975" t="s">
        <v>17</v>
      </c>
      <c r="I3975" s="2">
        <v>-76.62</v>
      </c>
      <c r="J3975" s="2">
        <v>-76.62</v>
      </c>
      <c r="K3975" s="2">
        <v>-76.62</v>
      </c>
      <c r="P3975">
        <v>2014</v>
      </c>
    </row>
    <row r="3976" spans="2:16" x14ac:dyDescent="0.2">
      <c r="B3976" s="3">
        <v>41833</v>
      </c>
      <c r="C3976" t="s">
        <v>334</v>
      </c>
      <c r="E3976" t="s">
        <v>3308</v>
      </c>
      <c r="F3976" t="s">
        <v>3425</v>
      </c>
      <c r="G3976" t="s">
        <v>166</v>
      </c>
      <c r="H3976" t="s">
        <v>17</v>
      </c>
      <c r="I3976" s="2">
        <v>-77.430000000000007</v>
      </c>
      <c r="J3976" s="2">
        <v>-77.430000000000007</v>
      </c>
      <c r="K3976" s="2">
        <v>-77.430000000000007</v>
      </c>
      <c r="P3976">
        <v>2014</v>
      </c>
    </row>
    <row r="3977" spans="2:16" x14ac:dyDescent="0.2">
      <c r="B3977" s="3">
        <v>41833</v>
      </c>
      <c r="C3977" t="s">
        <v>412</v>
      </c>
      <c r="E3977" t="s">
        <v>3308</v>
      </c>
      <c r="F3977" t="s">
        <v>3425</v>
      </c>
      <c r="G3977" t="s">
        <v>166</v>
      </c>
      <c r="H3977" t="s">
        <v>17</v>
      </c>
      <c r="I3977" s="2">
        <v>-5.76</v>
      </c>
      <c r="J3977" s="2">
        <v>-5.76</v>
      </c>
      <c r="K3977" s="2">
        <v>-5.76</v>
      </c>
      <c r="P3977">
        <v>2014</v>
      </c>
    </row>
    <row r="3978" spans="2:16" x14ac:dyDescent="0.2">
      <c r="B3978" s="3">
        <v>41833</v>
      </c>
      <c r="C3978" t="s">
        <v>412</v>
      </c>
      <c r="E3978" t="s">
        <v>8283</v>
      </c>
      <c r="F3978" t="s">
        <v>3425</v>
      </c>
      <c r="G3978" t="s">
        <v>166</v>
      </c>
      <c r="H3978" t="s">
        <v>17</v>
      </c>
      <c r="I3978" s="2">
        <v>-32.01</v>
      </c>
      <c r="J3978" s="2">
        <v>-32.01</v>
      </c>
      <c r="K3978" s="2">
        <v>-32.01</v>
      </c>
      <c r="P3978">
        <v>2014</v>
      </c>
    </row>
    <row r="3979" spans="2:16" x14ac:dyDescent="0.2">
      <c r="B3979" s="3">
        <v>41833</v>
      </c>
      <c r="C3979" t="s">
        <v>412</v>
      </c>
      <c r="E3979" t="s">
        <v>10023</v>
      </c>
      <c r="F3979" t="s">
        <v>10027</v>
      </c>
      <c r="H3979" t="s">
        <v>17</v>
      </c>
      <c r="I3979" s="2">
        <v>-140.91</v>
      </c>
      <c r="J3979" s="2">
        <v>-140.91</v>
      </c>
      <c r="K3979" s="2">
        <v>-140.91</v>
      </c>
      <c r="P3979">
        <v>2014</v>
      </c>
    </row>
    <row r="3980" spans="2:16" x14ac:dyDescent="0.2">
      <c r="B3980" s="3">
        <v>41834</v>
      </c>
      <c r="C3980" t="s">
        <v>13</v>
      </c>
      <c r="D3980" t="s">
        <v>64</v>
      </c>
      <c r="E3980" t="s">
        <v>261</v>
      </c>
      <c r="F3980" t="s">
        <v>1237</v>
      </c>
      <c r="G3980" t="s">
        <v>254</v>
      </c>
      <c r="H3980" t="s">
        <v>17</v>
      </c>
      <c r="I3980" s="2">
        <v>-4926.3999999999996</v>
      </c>
      <c r="J3980" s="2">
        <v>-4926.3999999999996</v>
      </c>
      <c r="K3980" s="2">
        <v>-4926.3999999999996</v>
      </c>
      <c r="P3980">
        <v>2014</v>
      </c>
    </row>
    <row r="3981" spans="2:16" x14ac:dyDescent="0.2">
      <c r="B3981" s="3">
        <v>41834</v>
      </c>
      <c r="C3981" t="s">
        <v>13</v>
      </c>
      <c r="D3981" t="s">
        <v>64</v>
      </c>
      <c r="E3981" t="s">
        <v>248</v>
      </c>
      <c r="F3981" t="s">
        <v>7648</v>
      </c>
      <c r="G3981" t="s">
        <v>250</v>
      </c>
      <c r="H3981" t="s">
        <v>17</v>
      </c>
      <c r="I3981" s="2">
        <v>-1049.19</v>
      </c>
      <c r="J3981" s="2">
        <v>-1049.19</v>
      </c>
      <c r="K3981" s="2">
        <v>-1049.19</v>
      </c>
      <c r="P3981">
        <v>2014</v>
      </c>
    </row>
    <row r="3982" spans="2:16" x14ac:dyDescent="0.2">
      <c r="B3982" s="3">
        <v>41834</v>
      </c>
      <c r="C3982" t="s">
        <v>140</v>
      </c>
      <c r="E3982" t="s">
        <v>19</v>
      </c>
      <c r="F3982" t="s">
        <v>7861</v>
      </c>
      <c r="G3982" t="s">
        <v>238</v>
      </c>
      <c r="H3982" t="s">
        <v>17</v>
      </c>
      <c r="I3982" s="2">
        <v>-46.45</v>
      </c>
      <c r="J3982" s="2">
        <v>-46.45</v>
      </c>
      <c r="K3982" s="2">
        <v>-46.45</v>
      </c>
      <c r="P3982">
        <v>2014</v>
      </c>
    </row>
    <row r="3983" spans="2:16" x14ac:dyDescent="0.2">
      <c r="B3983" s="3">
        <v>41834</v>
      </c>
      <c r="C3983" t="s">
        <v>412</v>
      </c>
      <c r="E3983" t="s">
        <v>335</v>
      </c>
      <c r="F3983" t="s">
        <v>7891</v>
      </c>
      <c r="G3983" t="s">
        <v>238</v>
      </c>
      <c r="H3983" t="s">
        <v>17</v>
      </c>
      <c r="I3983" s="2">
        <v>-129.63</v>
      </c>
      <c r="J3983" s="2">
        <v>-129.63</v>
      </c>
      <c r="K3983" s="2">
        <v>-129.63</v>
      </c>
      <c r="P3983">
        <v>2014</v>
      </c>
    </row>
    <row r="3984" spans="2:16" x14ac:dyDescent="0.2">
      <c r="B3984" s="3">
        <v>41834</v>
      </c>
      <c r="C3984" t="s">
        <v>412</v>
      </c>
      <c r="E3984" t="s">
        <v>335</v>
      </c>
      <c r="F3984" t="s">
        <v>7891</v>
      </c>
      <c r="G3984" t="s">
        <v>238</v>
      </c>
      <c r="H3984" t="s">
        <v>17</v>
      </c>
      <c r="I3984" s="2">
        <v>-423.66</v>
      </c>
      <c r="J3984" s="2">
        <v>-423.66</v>
      </c>
      <c r="K3984" s="2">
        <v>-423.66</v>
      </c>
      <c r="P3984">
        <v>2014</v>
      </c>
    </row>
    <row r="3985" spans="2:16" x14ac:dyDescent="0.2">
      <c r="B3985" s="3">
        <v>41834</v>
      </c>
      <c r="C3985" t="s">
        <v>140</v>
      </c>
      <c r="E3985" t="s">
        <v>345</v>
      </c>
      <c r="F3985" t="s">
        <v>7714</v>
      </c>
      <c r="G3985" t="s">
        <v>295</v>
      </c>
      <c r="H3985" t="s">
        <v>17</v>
      </c>
      <c r="I3985" s="2">
        <v>-172.81</v>
      </c>
      <c r="J3985" s="2">
        <v>-172.81</v>
      </c>
      <c r="K3985" s="2">
        <v>-172.81</v>
      </c>
      <c r="P3985">
        <v>2014</v>
      </c>
    </row>
    <row r="3986" spans="2:16" x14ac:dyDescent="0.2">
      <c r="B3986" s="3">
        <v>41835</v>
      </c>
      <c r="C3986" t="s">
        <v>140</v>
      </c>
      <c r="E3986" t="s">
        <v>345</v>
      </c>
      <c r="F3986" t="s">
        <v>7862</v>
      </c>
      <c r="G3986" t="s">
        <v>653</v>
      </c>
      <c r="H3986" t="s">
        <v>17</v>
      </c>
      <c r="I3986" s="2">
        <v>-336.24</v>
      </c>
      <c r="J3986" s="2">
        <v>-336.24</v>
      </c>
      <c r="K3986" s="2">
        <v>-336.24</v>
      </c>
      <c r="P3986">
        <v>2014</v>
      </c>
    </row>
    <row r="3987" spans="2:16" x14ac:dyDescent="0.2">
      <c r="B3987" s="3">
        <v>41835</v>
      </c>
      <c r="C3987" t="s">
        <v>18</v>
      </c>
      <c r="E3987" t="s">
        <v>19</v>
      </c>
      <c r="F3987" t="s">
        <v>9045</v>
      </c>
      <c r="G3987" t="s">
        <v>271</v>
      </c>
      <c r="H3987" t="s">
        <v>17</v>
      </c>
      <c r="I3987" s="2">
        <v>-53.62</v>
      </c>
      <c r="J3987" s="2">
        <v>-53.62</v>
      </c>
      <c r="K3987" s="2">
        <v>-53.62</v>
      </c>
      <c r="P3987">
        <v>2014</v>
      </c>
    </row>
    <row r="3988" spans="2:16" x14ac:dyDescent="0.2">
      <c r="B3988" s="3">
        <v>41835</v>
      </c>
      <c r="C3988" t="s">
        <v>412</v>
      </c>
      <c r="E3988" t="s">
        <v>335</v>
      </c>
      <c r="F3988" t="s">
        <v>8284</v>
      </c>
      <c r="G3988" t="s">
        <v>172</v>
      </c>
      <c r="H3988" t="s">
        <v>17</v>
      </c>
      <c r="I3988" s="2">
        <v>-1655.52</v>
      </c>
      <c r="J3988" s="2">
        <v>-1655.52</v>
      </c>
      <c r="K3988" s="2">
        <v>-1655.52</v>
      </c>
      <c r="P3988">
        <v>2014</v>
      </c>
    </row>
    <row r="3989" spans="2:16" hidden="1" x14ac:dyDescent="0.2">
      <c r="F3989" t="s">
        <v>2804</v>
      </c>
      <c r="G3989" t="s">
        <v>626</v>
      </c>
      <c r="H3989" t="s">
        <v>17</v>
      </c>
      <c r="I3989" s="2">
        <v>-103.39</v>
      </c>
      <c r="J3989" s="2">
        <v>-103.39</v>
      </c>
      <c r="K3989" s="2">
        <v>-103.39</v>
      </c>
      <c r="P3989">
        <v>1900</v>
      </c>
    </row>
    <row r="3990" spans="2:16" x14ac:dyDescent="0.2">
      <c r="B3990" s="3">
        <v>41835</v>
      </c>
      <c r="C3990" t="s">
        <v>13</v>
      </c>
      <c r="D3990" s="4" t="s">
        <v>3650</v>
      </c>
      <c r="E3990" t="s">
        <v>1701</v>
      </c>
      <c r="F3990" t="s">
        <v>7824</v>
      </c>
      <c r="G3990" t="s">
        <v>238</v>
      </c>
      <c r="H3990" t="s">
        <v>17</v>
      </c>
      <c r="I3990" s="2">
        <v>-6000</v>
      </c>
      <c r="J3990" s="2">
        <v>-6000</v>
      </c>
      <c r="K3990" s="2">
        <v>-6000</v>
      </c>
      <c r="P3990">
        <v>2014</v>
      </c>
    </row>
    <row r="3991" spans="2:16" x14ac:dyDescent="0.2">
      <c r="B3991" s="3">
        <v>41835</v>
      </c>
      <c r="C3991" t="s">
        <v>334</v>
      </c>
      <c r="E3991" t="s">
        <v>3426</v>
      </c>
      <c r="H3991" t="s">
        <v>17</v>
      </c>
      <c r="I3991" s="2">
        <v>-31.8</v>
      </c>
      <c r="J3991" s="2">
        <v>-31.8</v>
      </c>
      <c r="K3991" s="2">
        <v>-31.8</v>
      </c>
      <c r="P3991">
        <v>2014</v>
      </c>
    </row>
    <row r="3992" spans="2:16" x14ac:dyDescent="0.2">
      <c r="B3992" s="3">
        <v>41835</v>
      </c>
      <c r="C3992" t="s">
        <v>775</v>
      </c>
      <c r="E3992" t="s">
        <v>19</v>
      </c>
      <c r="F3992" t="s">
        <v>776</v>
      </c>
      <c r="H3992" t="s">
        <v>373</v>
      </c>
      <c r="I3992" s="2">
        <v>-96.29</v>
      </c>
      <c r="J3992" s="2">
        <v>-96.29</v>
      </c>
      <c r="K3992" s="2">
        <v>-96.29</v>
      </c>
      <c r="P3992">
        <v>2014</v>
      </c>
    </row>
    <row r="3993" spans="2:16" x14ac:dyDescent="0.2">
      <c r="B3993" s="3">
        <v>41836</v>
      </c>
      <c r="C3993" t="s">
        <v>140</v>
      </c>
      <c r="E3993" t="s">
        <v>345</v>
      </c>
      <c r="F3993" t="s">
        <v>7715</v>
      </c>
      <c r="G3993" t="s">
        <v>178</v>
      </c>
      <c r="H3993" t="s">
        <v>17</v>
      </c>
      <c r="I3993" s="2">
        <v>-0.13</v>
      </c>
      <c r="J3993" s="2">
        <v>-0.13</v>
      </c>
      <c r="K3993" s="2">
        <v>-0.13</v>
      </c>
      <c r="P3993">
        <v>2014</v>
      </c>
    </row>
    <row r="3994" spans="2:16" x14ac:dyDescent="0.2">
      <c r="B3994" s="3">
        <v>41837</v>
      </c>
      <c r="C3994" t="s">
        <v>13</v>
      </c>
      <c r="D3994" t="s">
        <v>7649</v>
      </c>
      <c r="E3994" t="s">
        <v>183</v>
      </c>
      <c r="F3994" t="s">
        <v>7650</v>
      </c>
      <c r="G3994" t="s">
        <v>207</v>
      </c>
      <c r="H3994" t="s">
        <v>17</v>
      </c>
      <c r="I3994" s="2">
        <v>-180</v>
      </c>
      <c r="J3994" s="2">
        <v>-180</v>
      </c>
      <c r="K3994" s="2">
        <v>-180</v>
      </c>
      <c r="P3994">
        <v>2014</v>
      </c>
    </row>
    <row r="3995" spans="2:16" x14ac:dyDescent="0.2">
      <c r="B3995" s="3">
        <v>41837</v>
      </c>
      <c r="C3995" t="s">
        <v>13</v>
      </c>
      <c r="D3995" t="s">
        <v>7649</v>
      </c>
      <c r="E3995" t="s">
        <v>183</v>
      </c>
      <c r="F3995" t="s">
        <v>8977</v>
      </c>
      <c r="G3995" t="s">
        <v>271</v>
      </c>
      <c r="H3995" t="s">
        <v>17</v>
      </c>
      <c r="I3995" s="2">
        <v>-165</v>
      </c>
      <c r="J3995" s="2">
        <v>-165</v>
      </c>
      <c r="K3995" s="2">
        <v>-165</v>
      </c>
      <c r="P3995">
        <v>2014</v>
      </c>
    </row>
    <row r="3996" spans="2:16" x14ac:dyDescent="0.2">
      <c r="B3996" s="3">
        <v>41837</v>
      </c>
      <c r="C3996" t="s">
        <v>13</v>
      </c>
      <c r="D3996" s="4" t="s">
        <v>6020</v>
      </c>
      <c r="E3996" t="s">
        <v>176</v>
      </c>
      <c r="F3996" t="s">
        <v>7654</v>
      </c>
      <c r="G3996" t="s">
        <v>178</v>
      </c>
      <c r="H3996" t="s">
        <v>17</v>
      </c>
      <c r="I3996" s="2">
        <v>-2445.5500000000002</v>
      </c>
      <c r="J3996" s="2">
        <v>-2445.5500000000002</v>
      </c>
      <c r="K3996" s="2">
        <v>-2445.5500000000002</v>
      </c>
      <c r="P3996">
        <v>2014</v>
      </c>
    </row>
    <row r="3997" spans="2:16" x14ac:dyDescent="0.2">
      <c r="B3997" s="3">
        <v>41837</v>
      </c>
      <c r="C3997" t="s">
        <v>13</v>
      </c>
      <c r="D3997" s="4" t="s">
        <v>3802</v>
      </c>
      <c r="E3997" t="s">
        <v>176</v>
      </c>
      <c r="F3997" t="s">
        <v>7655</v>
      </c>
      <c r="G3997" t="s">
        <v>178</v>
      </c>
      <c r="H3997" t="s">
        <v>17</v>
      </c>
      <c r="I3997" s="2">
        <v>-275</v>
      </c>
      <c r="J3997" s="2">
        <v>-275</v>
      </c>
      <c r="K3997" s="2">
        <v>-275</v>
      </c>
      <c r="P3997">
        <v>2014</v>
      </c>
    </row>
    <row r="3998" spans="2:16" x14ac:dyDescent="0.2">
      <c r="B3998" s="3">
        <v>41837</v>
      </c>
      <c r="C3998" t="s">
        <v>412</v>
      </c>
      <c r="E3998" t="s">
        <v>328</v>
      </c>
      <c r="F3998" t="s">
        <v>6973</v>
      </c>
      <c r="G3998" t="s">
        <v>178</v>
      </c>
      <c r="H3998" t="s">
        <v>17</v>
      </c>
      <c r="I3998" s="2">
        <v>-7.59</v>
      </c>
      <c r="J3998" s="2">
        <v>-7.59</v>
      </c>
      <c r="K3998" s="2">
        <v>-7.59</v>
      </c>
      <c r="P3998">
        <v>2014</v>
      </c>
    </row>
    <row r="3999" spans="2:16" x14ac:dyDescent="0.2">
      <c r="B3999" s="3">
        <v>41837</v>
      </c>
      <c r="C3999" t="s">
        <v>140</v>
      </c>
      <c r="E3999" t="s">
        <v>19</v>
      </c>
      <c r="F3999" t="s">
        <v>7716</v>
      </c>
      <c r="G3999" t="s">
        <v>317</v>
      </c>
      <c r="H3999" t="s">
        <v>17</v>
      </c>
      <c r="I3999" s="2">
        <v>-18.63</v>
      </c>
      <c r="J3999" s="2">
        <v>-18.63</v>
      </c>
      <c r="K3999" s="2">
        <v>-18.63</v>
      </c>
      <c r="P3999">
        <v>2014</v>
      </c>
    </row>
    <row r="4000" spans="2:16" x14ac:dyDescent="0.2">
      <c r="B4000" s="3">
        <v>41838</v>
      </c>
      <c r="C4000" t="s">
        <v>334</v>
      </c>
      <c r="E4000" t="s">
        <v>3407</v>
      </c>
      <c r="F4000" t="s">
        <v>3339</v>
      </c>
      <c r="H4000" t="s">
        <v>17</v>
      </c>
      <c r="I4000" s="2">
        <v>-61.9</v>
      </c>
      <c r="J4000" s="2">
        <v>-61.9</v>
      </c>
      <c r="K4000" s="2">
        <v>-61.9</v>
      </c>
      <c r="P4000">
        <v>2014</v>
      </c>
    </row>
    <row r="4001" spans="2:16" x14ac:dyDescent="0.2">
      <c r="B4001" s="3">
        <v>41838</v>
      </c>
      <c r="C4001" t="s">
        <v>775</v>
      </c>
      <c r="E4001" t="s">
        <v>777</v>
      </c>
      <c r="F4001" t="s">
        <v>776</v>
      </c>
      <c r="H4001" t="s">
        <v>373</v>
      </c>
      <c r="I4001" s="2">
        <v>-129.54</v>
      </c>
      <c r="J4001" s="2">
        <v>-129.54</v>
      </c>
      <c r="K4001" s="2">
        <v>-129.54</v>
      </c>
      <c r="P4001">
        <v>2014</v>
      </c>
    </row>
    <row r="4002" spans="2:16" x14ac:dyDescent="0.2">
      <c r="B4002" s="3">
        <v>41839</v>
      </c>
      <c r="C4002" t="s">
        <v>13</v>
      </c>
      <c r="D4002" s="4" t="s">
        <v>3805</v>
      </c>
      <c r="E4002" t="s">
        <v>453</v>
      </c>
      <c r="F4002" t="s">
        <v>7656</v>
      </c>
      <c r="G4002" t="s">
        <v>317</v>
      </c>
      <c r="H4002" t="s">
        <v>17</v>
      </c>
      <c r="I4002" s="2">
        <v>-2557</v>
      </c>
      <c r="J4002" s="2">
        <v>-2557</v>
      </c>
      <c r="K4002" s="2">
        <v>-2557</v>
      </c>
      <c r="P4002">
        <v>2014</v>
      </c>
    </row>
    <row r="4003" spans="2:16" x14ac:dyDescent="0.2">
      <c r="B4003" s="3">
        <v>41840</v>
      </c>
      <c r="C4003" t="s">
        <v>2002</v>
      </c>
      <c r="E4003" t="s">
        <v>2003</v>
      </c>
      <c r="F4003" t="s">
        <v>7728</v>
      </c>
      <c r="G4003" t="s">
        <v>626</v>
      </c>
      <c r="H4003" t="s">
        <v>17</v>
      </c>
      <c r="I4003" s="2">
        <v>-276.01</v>
      </c>
      <c r="J4003" s="2">
        <v>-276.01</v>
      </c>
      <c r="K4003" s="2">
        <v>-276.01</v>
      </c>
      <c r="P4003">
        <v>2014</v>
      </c>
    </row>
    <row r="4004" spans="2:16" x14ac:dyDescent="0.2">
      <c r="B4004" s="3">
        <v>41841</v>
      </c>
      <c r="C4004" t="s">
        <v>2002</v>
      </c>
      <c r="E4004" t="s">
        <v>2003</v>
      </c>
      <c r="F4004" t="s">
        <v>7728</v>
      </c>
      <c r="G4004" t="s">
        <v>626</v>
      </c>
      <c r="H4004" t="s">
        <v>17</v>
      </c>
      <c r="I4004" s="2">
        <v>-315.44</v>
      </c>
      <c r="J4004" s="2">
        <v>-315.44</v>
      </c>
      <c r="K4004" s="2">
        <v>-315.44</v>
      </c>
      <c r="P4004">
        <v>2014</v>
      </c>
    </row>
    <row r="4005" spans="2:16" x14ac:dyDescent="0.2">
      <c r="B4005" s="3">
        <v>41842</v>
      </c>
      <c r="C4005" t="s">
        <v>412</v>
      </c>
      <c r="E4005" t="s">
        <v>335</v>
      </c>
      <c r="F4005" t="s">
        <v>8284</v>
      </c>
      <c r="G4005" t="s">
        <v>172</v>
      </c>
      <c r="H4005" t="s">
        <v>17</v>
      </c>
      <c r="I4005" s="2">
        <v>220.63</v>
      </c>
      <c r="J4005" s="2"/>
      <c r="K4005" s="2">
        <v>220.63</v>
      </c>
      <c r="P4005">
        <v>2014</v>
      </c>
    </row>
    <row r="4006" spans="2:16" x14ac:dyDescent="0.2">
      <c r="B4006" s="3">
        <v>41842</v>
      </c>
      <c r="C4006" t="s">
        <v>775</v>
      </c>
      <c r="E4006" t="s">
        <v>19</v>
      </c>
      <c r="F4006" t="s">
        <v>776</v>
      </c>
      <c r="H4006" t="s">
        <v>373</v>
      </c>
      <c r="I4006" s="2">
        <v>-14</v>
      </c>
      <c r="J4006" s="2">
        <v>-14</v>
      </c>
      <c r="K4006" s="2">
        <v>-14</v>
      </c>
      <c r="P4006">
        <v>2014</v>
      </c>
    </row>
    <row r="4007" spans="2:16" x14ac:dyDescent="0.2">
      <c r="B4007" s="3">
        <v>41843</v>
      </c>
      <c r="C4007" t="s">
        <v>13</v>
      </c>
      <c r="D4007" t="s">
        <v>7657</v>
      </c>
      <c r="E4007" t="s">
        <v>6813</v>
      </c>
      <c r="F4007" t="s">
        <v>7658</v>
      </c>
      <c r="G4007" t="s">
        <v>172</v>
      </c>
      <c r="H4007" t="s">
        <v>17</v>
      </c>
      <c r="I4007" s="2">
        <v>-150</v>
      </c>
      <c r="J4007" s="2">
        <v>-150</v>
      </c>
      <c r="K4007" s="2">
        <v>-150</v>
      </c>
      <c r="P4007">
        <v>2014</v>
      </c>
    </row>
    <row r="4008" spans="2:16" x14ac:dyDescent="0.2">
      <c r="B4008" s="3">
        <v>41843</v>
      </c>
      <c r="C4008" t="s">
        <v>13</v>
      </c>
      <c r="D4008" t="s">
        <v>7657</v>
      </c>
      <c r="E4008" t="s">
        <v>6813</v>
      </c>
      <c r="F4008" t="s">
        <v>8149</v>
      </c>
      <c r="G4008" t="s">
        <v>172</v>
      </c>
      <c r="H4008" t="s">
        <v>17</v>
      </c>
      <c r="I4008" s="2">
        <v>-906.4</v>
      </c>
      <c r="J4008" s="2">
        <v>-906.4</v>
      </c>
      <c r="K4008" s="2">
        <v>-906.4</v>
      </c>
      <c r="P4008">
        <v>2014</v>
      </c>
    </row>
    <row r="4009" spans="2:16" x14ac:dyDescent="0.2">
      <c r="B4009" s="3">
        <v>41843</v>
      </c>
      <c r="C4009" t="s">
        <v>412</v>
      </c>
      <c r="E4009" t="s">
        <v>393</v>
      </c>
      <c r="F4009" t="s">
        <v>502</v>
      </c>
      <c r="G4009" t="s">
        <v>172</v>
      </c>
      <c r="H4009" t="s">
        <v>17</v>
      </c>
      <c r="I4009" s="2">
        <v>-99.84</v>
      </c>
      <c r="J4009" s="2">
        <v>-99.84</v>
      </c>
      <c r="K4009" s="2">
        <v>-99.84</v>
      </c>
      <c r="P4009">
        <v>2014</v>
      </c>
    </row>
    <row r="4010" spans="2:16" hidden="1" x14ac:dyDescent="0.2">
      <c r="B4010" t="s">
        <v>3583</v>
      </c>
      <c r="I4010" s="2">
        <v>-18179.41</v>
      </c>
      <c r="J4010" s="2">
        <v>-18179.41</v>
      </c>
      <c r="K4010" s="2">
        <v>-18179.41</v>
      </c>
      <c r="P4010" t="e">
        <v>#VALUE!</v>
      </c>
    </row>
    <row r="4011" spans="2:16" x14ac:dyDescent="0.2">
      <c r="B4011" s="3">
        <v>41843</v>
      </c>
      <c r="C4011" t="s">
        <v>775</v>
      </c>
      <c r="E4011" t="s">
        <v>19</v>
      </c>
      <c r="F4011" t="s">
        <v>776</v>
      </c>
      <c r="H4011" t="s">
        <v>373</v>
      </c>
      <c r="I4011" s="2">
        <v>-304.23</v>
      </c>
      <c r="J4011" s="2">
        <v>-304.23</v>
      </c>
      <c r="K4011" s="2">
        <v>-304.23</v>
      </c>
      <c r="P4011">
        <v>2014</v>
      </c>
    </row>
    <row r="4012" spans="2:16" x14ac:dyDescent="0.2">
      <c r="B4012" s="3">
        <v>41844</v>
      </c>
      <c r="C4012" t="s">
        <v>775</v>
      </c>
      <c r="E4012" t="s">
        <v>19</v>
      </c>
      <c r="F4012" t="s">
        <v>8723</v>
      </c>
      <c r="G4012" t="s">
        <v>812</v>
      </c>
      <c r="H4012" t="s">
        <v>373</v>
      </c>
      <c r="I4012" s="2">
        <v>-26.54</v>
      </c>
      <c r="J4012" s="2">
        <v>-26.54</v>
      </c>
      <c r="K4012" s="2">
        <v>-26.54</v>
      </c>
      <c r="P4012">
        <v>2014</v>
      </c>
    </row>
    <row r="4013" spans="2:16" x14ac:dyDescent="0.2">
      <c r="B4013" s="3">
        <v>41844</v>
      </c>
      <c r="C4013" t="s">
        <v>334</v>
      </c>
      <c r="D4013" t="s">
        <v>143</v>
      </c>
      <c r="E4013" t="s">
        <v>3256</v>
      </c>
      <c r="F4013" t="s">
        <v>8235</v>
      </c>
      <c r="G4013" t="s">
        <v>166</v>
      </c>
      <c r="H4013" t="s">
        <v>17</v>
      </c>
      <c r="I4013" s="2">
        <v>-5000</v>
      </c>
      <c r="J4013" s="2">
        <v>-5000</v>
      </c>
      <c r="K4013" s="2">
        <v>-5000</v>
      </c>
      <c r="P4013">
        <v>2014</v>
      </c>
    </row>
    <row r="4014" spans="2:16" x14ac:dyDescent="0.2">
      <c r="B4014" s="3">
        <v>41845</v>
      </c>
      <c r="C4014" t="s">
        <v>13</v>
      </c>
      <c r="D4014" s="4" t="s">
        <v>7659</v>
      </c>
      <c r="E4014" t="s">
        <v>285</v>
      </c>
      <c r="F4014" t="s">
        <v>7660</v>
      </c>
      <c r="G4014" t="s">
        <v>280</v>
      </c>
      <c r="H4014" t="s">
        <v>17</v>
      </c>
      <c r="I4014" s="2">
        <v>-10130.93</v>
      </c>
      <c r="J4014" s="2">
        <v>-10130.93</v>
      </c>
      <c r="K4014" s="2">
        <v>-10130.93</v>
      </c>
      <c r="P4014">
        <v>2014</v>
      </c>
    </row>
    <row r="4015" spans="2:16" x14ac:dyDescent="0.2">
      <c r="B4015" s="3">
        <v>41845</v>
      </c>
      <c r="C4015" t="s">
        <v>334</v>
      </c>
      <c r="E4015" t="s">
        <v>3414</v>
      </c>
      <c r="F4015" t="s">
        <v>3427</v>
      </c>
      <c r="H4015" t="s">
        <v>17</v>
      </c>
      <c r="I4015" s="2">
        <v>-66.48</v>
      </c>
      <c r="J4015" s="2">
        <v>-66.48</v>
      </c>
      <c r="K4015" s="2">
        <v>-66.48</v>
      </c>
      <c r="P4015">
        <v>2014</v>
      </c>
    </row>
    <row r="4016" spans="2:16" x14ac:dyDescent="0.2">
      <c r="B4016" s="3">
        <v>41847</v>
      </c>
      <c r="C4016" t="s">
        <v>412</v>
      </c>
      <c r="E4016" t="s">
        <v>335</v>
      </c>
      <c r="F4016" t="s">
        <v>7892</v>
      </c>
      <c r="G4016" t="s">
        <v>238</v>
      </c>
      <c r="H4016" t="s">
        <v>17</v>
      </c>
      <c r="I4016" s="2">
        <v>707.96</v>
      </c>
      <c r="J4016" s="2"/>
      <c r="K4016" s="2">
        <v>707.96</v>
      </c>
      <c r="P4016">
        <v>2014</v>
      </c>
    </row>
    <row r="4017" spans="2:16" x14ac:dyDescent="0.2">
      <c r="B4017" s="3">
        <v>41848</v>
      </c>
      <c r="C4017" t="s">
        <v>140</v>
      </c>
      <c r="E4017" t="s">
        <v>19</v>
      </c>
      <c r="F4017" t="s">
        <v>7717</v>
      </c>
      <c r="G4017" t="s">
        <v>626</v>
      </c>
      <c r="H4017" t="s">
        <v>17</v>
      </c>
      <c r="I4017" s="2">
        <v>-54.83</v>
      </c>
      <c r="J4017" s="2">
        <v>-54.83</v>
      </c>
      <c r="K4017" s="2">
        <v>-54.83</v>
      </c>
      <c r="P4017">
        <v>2014</v>
      </c>
    </row>
    <row r="4018" spans="2:16" x14ac:dyDescent="0.2">
      <c r="B4018" s="3">
        <v>41848</v>
      </c>
      <c r="C4018" t="s">
        <v>2002</v>
      </c>
      <c r="E4018" t="s">
        <v>2003</v>
      </c>
      <c r="F4018" t="s">
        <v>7728</v>
      </c>
      <c r="G4018" t="s">
        <v>626</v>
      </c>
      <c r="H4018" t="s">
        <v>17</v>
      </c>
      <c r="I4018" s="2">
        <v>-31.19</v>
      </c>
      <c r="J4018" s="2">
        <v>-31.19</v>
      </c>
      <c r="K4018" s="2">
        <v>-31.19</v>
      </c>
      <c r="P4018">
        <v>2014</v>
      </c>
    </row>
    <row r="4019" spans="2:16" x14ac:dyDescent="0.2">
      <c r="B4019" s="3">
        <v>41848</v>
      </c>
      <c r="C4019" t="s">
        <v>13</v>
      </c>
      <c r="D4019" s="4" t="s">
        <v>8702</v>
      </c>
      <c r="E4019" t="s">
        <v>24</v>
      </c>
      <c r="F4019" t="s">
        <v>8703</v>
      </c>
      <c r="G4019" t="s">
        <v>166</v>
      </c>
      <c r="H4019" t="s">
        <v>17</v>
      </c>
      <c r="I4019" s="2">
        <v>-200</v>
      </c>
      <c r="J4019" s="2">
        <v>-200</v>
      </c>
      <c r="K4019" s="2">
        <v>-200</v>
      </c>
      <c r="P4019">
        <v>2014</v>
      </c>
    </row>
    <row r="4020" spans="2:16" x14ac:dyDescent="0.2">
      <c r="B4020" s="3">
        <v>41848</v>
      </c>
      <c r="C4020" t="s">
        <v>140</v>
      </c>
      <c r="E4020" t="s">
        <v>19</v>
      </c>
      <c r="F4020" t="s">
        <v>485</v>
      </c>
      <c r="G4020" t="s">
        <v>317</v>
      </c>
      <c r="H4020" t="s">
        <v>17</v>
      </c>
      <c r="I4020" s="2">
        <v>-4.07</v>
      </c>
      <c r="J4020" s="2">
        <v>-4.07</v>
      </c>
      <c r="K4020" s="2">
        <v>-4.07</v>
      </c>
      <c r="P4020">
        <v>2014</v>
      </c>
    </row>
    <row r="4021" spans="2:16" x14ac:dyDescent="0.2">
      <c r="B4021" s="3">
        <v>41848</v>
      </c>
      <c r="C4021" t="s">
        <v>334</v>
      </c>
      <c r="E4021" t="s">
        <v>3428</v>
      </c>
      <c r="H4021" t="s">
        <v>17</v>
      </c>
      <c r="I4021" s="2">
        <v>-65.72</v>
      </c>
      <c r="J4021" s="2">
        <v>-65.72</v>
      </c>
      <c r="K4021" s="2">
        <v>-65.72</v>
      </c>
      <c r="P4021">
        <v>2014</v>
      </c>
    </row>
    <row r="4022" spans="2:16" x14ac:dyDescent="0.2">
      <c r="B4022" s="3">
        <v>41849</v>
      </c>
      <c r="C4022" t="s">
        <v>775</v>
      </c>
      <c r="E4022" t="s">
        <v>19</v>
      </c>
      <c r="F4022" t="s">
        <v>4408</v>
      </c>
      <c r="G4022" t="s">
        <v>812</v>
      </c>
      <c r="H4022" t="s">
        <v>373</v>
      </c>
      <c r="I4022" s="2">
        <v>-5.76</v>
      </c>
      <c r="J4022" s="2">
        <v>-5.76</v>
      </c>
      <c r="K4022" s="2">
        <v>-5.76</v>
      </c>
      <c r="P4022">
        <v>2014</v>
      </c>
    </row>
    <row r="4023" spans="2:16" hidden="1" x14ac:dyDescent="0.2">
      <c r="F4023" t="s">
        <v>3496</v>
      </c>
      <c r="G4023" t="s">
        <v>626</v>
      </c>
      <c r="H4023" t="s">
        <v>17</v>
      </c>
      <c r="I4023" s="2">
        <v>-23.88</v>
      </c>
      <c r="J4023" s="2">
        <v>-23.88</v>
      </c>
      <c r="K4023" s="2">
        <v>-23.88</v>
      </c>
      <c r="P4023">
        <v>1900</v>
      </c>
    </row>
    <row r="4024" spans="2:16" x14ac:dyDescent="0.2">
      <c r="B4024" s="3">
        <v>41849</v>
      </c>
      <c r="C4024" t="s">
        <v>140</v>
      </c>
      <c r="E4024" t="s">
        <v>19</v>
      </c>
      <c r="F4024" t="s">
        <v>9027</v>
      </c>
      <c r="G4024" t="s">
        <v>626</v>
      </c>
      <c r="H4024" t="s">
        <v>17</v>
      </c>
      <c r="I4024" s="2">
        <v>-84.16</v>
      </c>
      <c r="J4024" s="2">
        <v>-84.16</v>
      </c>
      <c r="K4024" s="2">
        <v>-84.16</v>
      </c>
      <c r="P4024">
        <v>2014</v>
      </c>
    </row>
    <row r="4025" spans="2:16" x14ac:dyDescent="0.2">
      <c r="B4025" s="3">
        <v>41849</v>
      </c>
      <c r="C4025" t="s">
        <v>13</v>
      </c>
      <c r="D4025" s="4" t="s">
        <v>2112</v>
      </c>
      <c r="E4025" t="s">
        <v>176</v>
      </c>
      <c r="F4025" t="s">
        <v>8978</v>
      </c>
      <c r="G4025" t="s">
        <v>240</v>
      </c>
      <c r="H4025" t="s">
        <v>17</v>
      </c>
      <c r="I4025" s="2">
        <v>-507.38</v>
      </c>
      <c r="J4025" s="2">
        <v>-507.38</v>
      </c>
      <c r="K4025" s="2">
        <v>-507.38</v>
      </c>
      <c r="P4025">
        <v>2014</v>
      </c>
    </row>
    <row r="4026" spans="2:16" x14ac:dyDescent="0.2">
      <c r="B4026" s="3">
        <v>41849</v>
      </c>
      <c r="C4026" t="s">
        <v>140</v>
      </c>
      <c r="E4026" t="s">
        <v>19</v>
      </c>
      <c r="F4026" t="s">
        <v>747</v>
      </c>
      <c r="G4026" t="s">
        <v>240</v>
      </c>
      <c r="H4026" t="s">
        <v>17</v>
      </c>
      <c r="I4026" s="2">
        <v>-5.29</v>
      </c>
      <c r="J4026" s="2">
        <v>-5.29</v>
      </c>
      <c r="K4026" s="2">
        <v>-5.29</v>
      </c>
      <c r="P4026">
        <v>2014</v>
      </c>
    </row>
    <row r="4027" spans="2:16" x14ac:dyDescent="0.2">
      <c r="B4027" s="3">
        <v>41850</v>
      </c>
      <c r="C4027" t="s">
        <v>140</v>
      </c>
      <c r="E4027" t="s">
        <v>19</v>
      </c>
      <c r="F4027" t="s">
        <v>9028</v>
      </c>
      <c r="G4027" t="s">
        <v>364</v>
      </c>
      <c r="H4027" t="s">
        <v>17</v>
      </c>
      <c r="I4027" s="2">
        <v>-73.17</v>
      </c>
      <c r="J4027" s="2">
        <v>-73.17</v>
      </c>
      <c r="K4027" s="2">
        <v>-73.17</v>
      </c>
      <c r="P4027">
        <v>2014</v>
      </c>
    </row>
    <row r="4028" spans="2:16" x14ac:dyDescent="0.2">
      <c r="B4028" s="3">
        <v>41850</v>
      </c>
      <c r="C4028" t="s">
        <v>140</v>
      </c>
      <c r="E4028" t="s">
        <v>19</v>
      </c>
      <c r="F4028" t="s">
        <v>7718</v>
      </c>
      <c r="H4028" t="s">
        <v>17</v>
      </c>
      <c r="I4028" s="2">
        <v>59.71</v>
      </c>
      <c r="J4028" s="2"/>
      <c r="K4028" s="2">
        <v>59.71</v>
      </c>
      <c r="P4028">
        <v>2014</v>
      </c>
    </row>
    <row r="4029" spans="2:16" x14ac:dyDescent="0.2">
      <c r="B4029" s="3">
        <v>41851</v>
      </c>
      <c r="C4029" t="s">
        <v>775</v>
      </c>
      <c r="E4029" t="s">
        <v>19</v>
      </c>
      <c r="F4029" t="s">
        <v>776</v>
      </c>
      <c r="H4029" t="s">
        <v>373</v>
      </c>
      <c r="I4029" s="2">
        <v>-8.4499999999999993</v>
      </c>
      <c r="J4029" s="2">
        <v>-8.4499999999999993</v>
      </c>
      <c r="K4029" s="2">
        <v>-8.4499999999999993</v>
      </c>
      <c r="P4029">
        <v>2014</v>
      </c>
    </row>
    <row r="4030" spans="2:16" x14ac:dyDescent="0.2">
      <c r="B4030" s="3">
        <v>41852</v>
      </c>
      <c r="C4030" t="s">
        <v>775</v>
      </c>
      <c r="E4030" t="s">
        <v>391</v>
      </c>
      <c r="F4030" t="s">
        <v>8724</v>
      </c>
      <c r="G4030" t="s">
        <v>804</v>
      </c>
      <c r="H4030" t="s">
        <v>373</v>
      </c>
      <c r="I4030" s="2">
        <v>-279.12</v>
      </c>
      <c r="J4030" s="2">
        <v>-279.12</v>
      </c>
      <c r="K4030" s="2">
        <v>-279.12</v>
      </c>
      <c r="P4030">
        <v>2014</v>
      </c>
    </row>
    <row r="4031" spans="2:16" x14ac:dyDescent="0.2">
      <c r="B4031" s="3">
        <v>41852</v>
      </c>
      <c r="C4031" t="s">
        <v>140</v>
      </c>
      <c r="E4031" t="s">
        <v>19</v>
      </c>
      <c r="F4031" t="s">
        <v>9029</v>
      </c>
      <c r="G4031" t="s">
        <v>364</v>
      </c>
      <c r="H4031" t="s">
        <v>17</v>
      </c>
      <c r="I4031" s="2">
        <v>-19.579999999999998</v>
      </c>
      <c r="J4031" s="2">
        <v>-19.579999999999998</v>
      </c>
      <c r="K4031" s="2">
        <v>-19.579999999999998</v>
      </c>
      <c r="P4031">
        <v>2014</v>
      </c>
    </row>
    <row r="4032" spans="2:16" x14ac:dyDescent="0.2">
      <c r="B4032" s="3">
        <v>41852</v>
      </c>
      <c r="C4032" t="s">
        <v>334</v>
      </c>
      <c r="E4032" t="s">
        <v>3429</v>
      </c>
      <c r="H4032" t="s">
        <v>17</v>
      </c>
      <c r="I4032" s="2">
        <v>-58.07</v>
      </c>
      <c r="J4032" s="2">
        <v>-58.07</v>
      </c>
      <c r="K4032" s="2">
        <v>-58.07</v>
      </c>
      <c r="P4032">
        <v>2014</v>
      </c>
    </row>
    <row r="4033" spans="2:16" x14ac:dyDescent="0.2">
      <c r="B4033" s="3">
        <v>41853</v>
      </c>
      <c r="C4033" t="s">
        <v>13</v>
      </c>
      <c r="D4033" s="4" t="s">
        <v>6029</v>
      </c>
      <c r="E4033" t="s">
        <v>8704</v>
      </c>
      <c r="F4033" t="s">
        <v>443</v>
      </c>
      <c r="G4033" t="s">
        <v>804</v>
      </c>
      <c r="H4033" t="s">
        <v>17</v>
      </c>
      <c r="I4033" s="2">
        <v>-1100</v>
      </c>
      <c r="J4033" s="2">
        <v>-1100</v>
      </c>
      <c r="K4033" s="2">
        <v>-1100</v>
      </c>
      <c r="P4033">
        <v>2014</v>
      </c>
    </row>
    <row r="4034" spans="2:16" x14ac:dyDescent="0.2">
      <c r="B4034" s="3">
        <v>41853</v>
      </c>
      <c r="C4034" t="s">
        <v>13</v>
      </c>
      <c r="D4034" t="s">
        <v>4306</v>
      </c>
      <c r="E4034" t="s">
        <v>453</v>
      </c>
      <c r="F4034" t="s">
        <v>1783</v>
      </c>
      <c r="G4034" t="s">
        <v>317</v>
      </c>
      <c r="H4034" t="s">
        <v>17</v>
      </c>
      <c r="I4034" s="2">
        <v>-200</v>
      </c>
      <c r="J4034" s="2">
        <v>-200</v>
      </c>
      <c r="K4034" s="2">
        <v>-200</v>
      </c>
      <c r="P4034">
        <v>2014</v>
      </c>
    </row>
    <row r="4035" spans="2:16" x14ac:dyDescent="0.2">
      <c r="B4035" s="3">
        <v>41853</v>
      </c>
      <c r="C4035" t="s">
        <v>13</v>
      </c>
      <c r="D4035" t="s">
        <v>4306</v>
      </c>
      <c r="E4035" t="s">
        <v>453</v>
      </c>
      <c r="F4035" t="s">
        <v>8979</v>
      </c>
      <c r="G4035" t="s">
        <v>317</v>
      </c>
      <c r="H4035" t="s">
        <v>17</v>
      </c>
      <c r="I4035" s="2">
        <v>-250</v>
      </c>
      <c r="J4035" s="2">
        <v>-250</v>
      </c>
      <c r="K4035" s="2">
        <v>-250</v>
      </c>
      <c r="P4035">
        <v>2014</v>
      </c>
    </row>
    <row r="4036" spans="2:16" x14ac:dyDescent="0.2">
      <c r="B4036" s="3">
        <v>41855</v>
      </c>
      <c r="C4036" t="s">
        <v>140</v>
      </c>
      <c r="E4036" t="s">
        <v>7719</v>
      </c>
      <c r="F4036" t="s">
        <v>7720</v>
      </c>
      <c r="G4036" t="s">
        <v>364</v>
      </c>
      <c r="H4036" t="s">
        <v>17</v>
      </c>
      <c r="I4036" s="2">
        <v>-4.03</v>
      </c>
      <c r="J4036" s="2">
        <v>-4.03</v>
      </c>
      <c r="K4036" s="2">
        <v>-4.03</v>
      </c>
      <c r="P4036">
        <v>2014</v>
      </c>
    </row>
    <row r="4037" spans="2:16" x14ac:dyDescent="0.2">
      <c r="B4037" s="3">
        <v>41856</v>
      </c>
      <c r="C4037" t="s">
        <v>140</v>
      </c>
      <c r="E4037" t="s">
        <v>345</v>
      </c>
      <c r="F4037" t="s">
        <v>7720</v>
      </c>
      <c r="G4037" t="s">
        <v>364</v>
      </c>
      <c r="H4037" t="s">
        <v>17</v>
      </c>
      <c r="I4037" s="2">
        <v>-35.36</v>
      </c>
      <c r="J4037" s="2">
        <v>-35.36</v>
      </c>
      <c r="K4037" s="2">
        <v>-35.36</v>
      </c>
      <c r="P4037">
        <v>2014</v>
      </c>
    </row>
    <row r="4038" spans="2:16" x14ac:dyDescent="0.2">
      <c r="B4038" s="3">
        <v>41856</v>
      </c>
      <c r="C4038" t="s">
        <v>140</v>
      </c>
      <c r="E4038" t="s">
        <v>345</v>
      </c>
      <c r="F4038" t="s">
        <v>7720</v>
      </c>
      <c r="G4038" t="s">
        <v>364</v>
      </c>
      <c r="H4038" t="s">
        <v>17</v>
      </c>
      <c r="I4038" s="2">
        <v>24.42</v>
      </c>
      <c r="J4038" s="2"/>
      <c r="K4038" s="2">
        <v>24.42</v>
      </c>
      <c r="P4038">
        <v>2014</v>
      </c>
    </row>
    <row r="4039" spans="2:16" x14ac:dyDescent="0.2">
      <c r="B4039" s="3">
        <v>41856</v>
      </c>
      <c r="C4039" t="s">
        <v>140</v>
      </c>
      <c r="E4039" t="s">
        <v>345</v>
      </c>
      <c r="F4039" t="s">
        <v>7720</v>
      </c>
      <c r="G4039" t="s">
        <v>364</v>
      </c>
      <c r="H4039" t="s">
        <v>17</v>
      </c>
      <c r="I4039" s="2">
        <v>-124.54</v>
      </c>
      <c r="J4039" s="2">
        <v>-124.54</v>
      </c>
      <c r="K4039" s="2">
        <v>-124.54</v>
      </c>
      <c r="P4039">
        <v>2014</v>
      </c>
    </row>
    <row r="4040" spans="2:16" x14ac:dyDescent="0.2">
      <c r="B4040" s="3">
        <v>41856</v>
      </c>
      <c r="C4040" t="s">
        <v>140</v>
      </c>
      <c r="E4040" t="s">
        <v>345</v>
      </c>
      <c r="F4040" t="s">
        <v>501</v>
      </c>
      <c r="G4040" t="s">
        <v>317</v>
      </c>
      <c r="H4040" t="s">
        <v>17</v>
      </c>
      <c r="I4040" s="2">
        <v>-25.69</v>
      </c>
      <c r="J4040" s="2">
        <v>-25.69</v>
      </c>
      <c r="K4040" s="2">
        <v>-25.69</v>
      </c>
      <c r="P4040">
        <v>2014</v>
      </c>
    </row>
    <row r="4041" spans="2:16" x14ac:dyDescent="0.2">
      <c r="B4041" s="3">
        <v>41856</v>
      </c>
      <c r="C4041" t="s">
        <v>775</v>
      </c>
      <c r="E4041" t="s">
        <v>19</v>
      </c>
      <c r="F4041" t="s">
        <v>776</v>
      </c>
      <c r="H4041" t="s">
        <v>373</v>
      </c>
      <c r="I4041" s="2">
        <v>-18.09</v>
      </c>
      <c r="J4041" s="2">
        <v>-18.09</v>
      </c>
      <c r="K4041" s="2">
        <v>-18.09</v>
      </c>
      <c r="P4041">
        <v>2014</v>
      </c>
    </row>
    <row r="4042" spans="2:16" x14ac:dyDescent="0.2">
      <c r="B4042" s="3">
        <v>41856</v>
      </c>
      <c r="C4042" t="s">
        <v>412</v>
      </c>
      <c r="E4042" t="s">
        <v>10002</v>
      </c>
      <c r="H4042" t="s">
        <v>17</v>
      </c>
      <c r="I4042" s="2">
        <v>-122.89</v>
      </c>
      <c r="J4042" s="2">
        <v>-122.89</v>
      </c>
      <c r="K4042" s="2">
        <v>-122.89</v>
      </c>
      <c r="P4042">
        <v>2014</v>
      </c>
    </row>
    <row r="4043" spans="2:16" x14ac:dyDescent="0.2">
      <c r="B4043" s="3">
        <v>41857</v>
      </c>
      <c r="C4043" t="s">
        <v>775</v>
      </c>
      <c r="E4043" t="s">
        <v>1765</v>
      </c>
      <c r="G4043" t="s">
        <v>812</v>
      </c>
      <c r="H4043" t="s">
        <v>373</v>
      </c>
      <c r="I4043" s="2">
        <v>-22.28</v>
      </c>
      <c r="J4043" s="2">
        <v>-22.28</v>
      </c>
      <c r="K4043" s="2">
        <v>-22.28</v>
      </c>
      <c r="P4043">
        <v>2014</v>
      </c>
    </row>
    <row r="4044" spans="2:16" x14ac:dyDescent="0.2">
      <c r="B4044" s="3">
        <v>41857</v>
      </c>
      <c r="C4044" t="s">
        <v>18</v>
      </c>
      <c r="E4044" t="s">
        <v>19</v>
      </c>
      <c r="F4044" t="s">
        <v>8717</v>
      </c>
      <c r="G4044" t="s">
        <v>804</v>
      </c>
      <c r="H4044" t="s">
        <v>17</v>
      </c>
      <c r="I4044" s="2">
        <v>-21.01</v>
      </c>
      <c r="J4044" s="2">
        <v>-21.01</v>
      </c>
      <c r="K4044" s="2">
        <v>-21.01</v>
      </c>
      <c r="P4044">
        <v>2014</v>
      </c>
    </row>
    <row r="4045" spans="2:16" x14ac:dyDescent="0.2">
      <c r="B4045" s="3">
        <v>41857</v>
      </c>
      <c r="C4045" t="s">
        <v>775</v>
      </c>
      <c r="E4045" t="s">
        <v>1765</v>
      </c>
      <c r="F4045" t="s">
        <v>1863</v>
      </c>
      <c r="G4045" t="s">
        <v>804</v>
      </c>
      <c r="H4045" t="s">
        <v>373</v>
      </c>
      <c r="I4045" s="2">
        <v>-16.25</v>
      </c>
      <c r="J4045" s="2">
        <v>-16.25</v>
      </c>
      <c r="K4045" s="2">
        <v>-16.25</v>
      </c>
      <c r="P4045">
        <v>2014</v>
      </c>
    </row>
    <row r="4046" spans="2:16" x14ac:dyDescent="0.2">
      <c r="B4046" s="3">
        <v>41857</v>
      </c>
      <c r="C4046" t="s">
        <v>775</v>
      </c>
      <c r="E4046" t="s">
        <v>19</v>
      </c>
      <c r="F4046" t="s">
        <v>8725</v>
      </c>
      <c r="G4046" t="s">
        <v>804</v>
      </c>
      <c r="H4046" t="s">
        <v>373</v>
      </c>
      <c r="I4046" s="2">
        <v>-158.41999999999999</v>
      </c>
      <c r="J4046" s="2">
        <v>-158.41999999999999</v>
      </c>
      <c r="K4046" s="2">
        <v>-158.41999999999999</v>
      </c>
      <c r="P4046">
        <v>2014</v>
      </c>
    </row>
    <row r="4047" spans="2:16" x14ac:dyDescent="0.2">
      <c r="B4047" s="3">
        <v>41857</v>
      </c>
      <c r="C4047" t="s">
        <v>140</v>
      </c>
      <c r="E4047" t="s">
        <v>345</v>
      </c>
      <c r="F4047" t="s">
        <v>7864</v>
      </c>
      <c r="G4047" t="s">
        <v>178</v>
      </c>
      <c r="H4047" t="s">
        <v>17</v>
      </c>
      <c r="I4047" s="2">
        <v>-42.49</v>
      </c>
      <c r="J4047" s="2">
        <v>-42.49</v>
      </c>
      <c r="K4047" s="2">
        <v>-42.49</v>
      </c>
      <c r="P4047">
        <v>2014</v>
      </c>
    </row>
    <row r="4048" spans="2:16" x14ac:dyDescent="0.2">
      <c r="B4048" s="3">
        <v>41857</v>
      </c>
      <c r="C4048" t="s">
        <v>140</v>
      </c>
      <c r="E4048" t="s">
        <v>345</v>
      </c>
      <c r="F4048" t="s">
        <v>7863</v>
      </c>
      <c r="G4048" t="s">
        <v>327</v>
      </c>
      <c r="H4048" t="s">
        <v>17</v>
      </c>
      <c r="I4048" s="2">
        <v>-46.63</v>
      </c>
      <c r="J4048" s="2">
        <v>-46.63</v>
      </c>
      <c r="K4048" s="2">
        <v>-46.63</v>
      </c>
      <c r="P4048">
        <v>2014</v>
      </c>
    </row>
    <row r="4049" spans="2:16" x14ac:dyDescent="0.2">
      <c r="B4049" s="3">
        <v>41857</v>
      </c>
      <c r="C4049" t="s">
        <v>412</v>
      </c>
      <c r="E4049" t="s">
        <v>495</v>
      </c>
      <c r="F4049" t="s">
        <v>7738</v>
      </c>
      <c r="G4049" t="s">
        <v>310</v>
      </c>
      <c r="H4049" t="s">
        <v>17</v>
      </c>
      <c r="I4049" s="2">
        <v>-29.55</v>
      </c>
      <c r="J4049" s="2">
        <v>-29.55</v>
      </c>
      <c r="K4049" s="2">
        <v>-29.55</v>
      </c>
      <c r="P4049">
        <v>2014</v>
      </c>
    </row>
    <row r="4050" spans="2:16" x14ac:dyDescent="0.2">
      <c r="B4050" s="3">
        <v>41857</v>
      </c>
      <c r="C4050" t="s">
        <v>412</v>
      </c>
      <c r="E4050" t="s">
        <v>328</v>
      </c>
      <c r="F4050" t="s">
        <v>7739</v>
      </c>
      <c r="G4050" t="s">
        <v>310</v>
      </c>
      <c r="H4050" t="s">
        <v>17</v>
      </c>
      <c r="I4050" s="2">
        <v>-4.2699999999999996</v>
      </c>
      <c r="J4050" s="2">
        <v>-4.2699999999999996</v>
      </c>
      <c r="K4050" s="2">
        <v>-4.2699999999999996</v>
      </c>
      <c r="P4050">
        <v>2014</v>
      </c>
    </row>
    <row r="4051" spans="2:16" x14ac:dyDescent="0.2">
      <c r="B4051" s="3">
        <v>41857</v>
      </c>
      <c r="C4051" t="s">
        <v>140</v>
      </c>
      <c r="E4051" t="s">
        <v>345</v>
      </c>
      <c r="F4051" t="s">
        <v>9981</v>
      </c>
      <c r="H4051" t="s">
        <v>17</v>
      </c>
      <c r="I4051" s="2">
        <v>1.88</v>
      </c>
      <c r="J4051" s="2"/>
      <c r="K4051" s="2">
        <v>1.88</v>
      </c>
      <c r="P4051">
        <v>2014</v>
      </c>
    </row>
    <row r="4052" spans="2:16" x14ac:dyDescent="0.2">
      <c r="B4052" s="3">
        <v>41858</v>
      </c>
      <c r="C4052" t="s">
        <v>140</v>
      </c>
      <c r="E4052" t="s">
        <v>345</v>
      </c>
      <c r="F4052" t="s">
        <v>7721</v>
      </c>
      <c r="G4052" t="s">
        <v>320</v>
      </c>
      <c r="H4052" t="s">
        <v>17</v>
      </c>
      <c r="I4052" s="2">
        <v>-173.79</v>
      </c>
      <c r="J4052" s="2">
        <v>-173.79</v>
      </c>
      <c r="K4052" s="2">
        <v>-173.79</v>
      </c>
      <c r="P4052">
        <v>2014</v>
      </c>
    </row>
    <row r="4053" spans="2:16" hidden="1" x14ac:dyDescent="0.2">
      <c r="B4053" t="s">
        <v>3623</v>
      </c>
      <c r="I4053" s="2">
        <v>-23459.08</v>
      </c>
      <c r="J4053" s="2">
        <v>-23459.08</v>
      </c>
      <c r="K4053" s="2">
        <v>-23459.08</v>
      </c>
      <c r="P4053" t="e">
        <v>#VALUE!</v>
      </c>
    </row>
    <row r="4054" spans="2:16" x14ac:dyDescent="0.2">
      <c r="B4054" s="3">
        <v>41858</v>
      </c>
      <c r="C4054" t="s">
        <v>140</v>
      </c>
      <c r="E4054" t="s">
        <v>345</v>
      </c>
      <c r="F4054" t="s">
        <v>7864</v>
      </c>
      <c r="G4054" t="s">
        <v>178</v>
      </c>
      <c r="H4054" t="s">
        <v>17</v>
      </c>
      <c r="I4054" s="2">
        <v>17.440000000000001</v>
      </c>
      <c r="J4054" s="2"/>
      <c r="K4054" s="2">
        <v>17.440000000000001</v>
      </c>
      <c r="P4054">
        <v>2014</v>
      </c>
    </row>
    <row r="4055" spans="2:16" x14ac:dyDescent="0.2">
      <c r="B4055" s="3">
        <v>41858</v>
      </c>
      <c r="C4055" t="s">
        <v>13</v>
      </c>
      <c r="D4055" s="4" t="s">
        <v>1539</v>
      </c>
      <c r="E4055" t="s">
        <v>1507</v>
      </c>
      <c r="F4055" t="s">
        <v>1540</v>
      </c>
      <c r="G4055" t="s">
        <v>258</v>
      </c>
      <c r="H4055" t="s">
        <v>17</v>
      </c>
      <c r="I4055" s="2">
        <v>-580</v>
      </c>
      <c r="J4055" s="2">
        <v>-580</v>
      </c>
      <c r="K4055" s="2">
        <v>-580</v>
      </c>
      <c r="P4055">
        <v>2014</v>
      </c>
    </row>
    <row r="4056" spans="2:16" x14ac:dyDescent="0.2">
      <c r="B4056" s="3">
        <v>41858</v>
      </c>
      <c r="C4056" t="s">
        <v>13</v>
      </c>
      <c r="D4056" t="s">
        <v>8980</v>
      </c>
      <c r="E4056" t="s">
        <v>453</v>
      </c>
      <c r="F4056" t="s">
        <v>8981</v>
      </c>
      <c r="G4056" t="s">
        <v>317</v>
      </c>
      <c r="H4056" t="s">
        <v>17</v>
      </c>
      <c r="I4056" s="2">
        <v>-50</v>
      </c>
      <c r="J4056" s="2">
        <v>-50</v>
      </c>
      <c r="K4056" s="2">
        <v>-50</v>
      </c>
      <c r="P4056">
        <v>2014</v>
      </c>
    </row>
    <row r="4057" spans="2:16" x14ac:dyDescent="0.2">
      <c r="B4057" s="3">
        <v>41858</v>
      </c>
      <c r="C4057" t="s">
        <v>13</v>
      </c>
      <c r="D4057" t="s">
        <v>8980</v>
      </c>
      <c r="E4057" t="s">
        <v>453</v>
      </c>
      <c r="F4057" t="s">
        <v>10775</v>
      </c>
      <c r="G4057" t="s">
        <v>317</v>
      </c>
      <c r="H4057" t="s">
        <v>17</v>
      </c>
      <c r="I4057" s="2">
        <v>-250</v>
      </c>
      <c r="J4057" s="2">
        <v>-250</v>
      </c>
      <c r="K4057" s="2">
        <v>-250</v>
      </c>
      <c r="P4057">
        <v>2014</v>
      </c>
    </row>
    <row r="4058" spans="2:16" x14ac:dyDescent="0.2">
      <c r="B4058" s="3">
        <v>41858</v>
      </c>
      <c r="C4058" t="s">
        <v>13</v>
      </c>
      <c r="D4058" s="4" t="s">
        <v>6032</v>
      </c>
      <c r="E4058" t="s">
        <v>7662</v>
      </c>
      <c r="F4058" t="s">
        <v>7663</v>
      </c>
      <c r="H4058" t="s">
        <v>17</v>
      </c>
      <c r="I4058" s="2">
        <v>-77.23</v>
      </c>
      <c r="J4058" s="2">
        <v>-77.23</v>
      </c>
      <c r="K4058" s="2">
        <v>-77.23</v>
      </c>
      <c r="P4058">
        <v>2014</v>
      </c>
    </row>
    <row r="4059" spans="2:16" x14ac:dyDescent="0.2">
      <c r="B4059" s="3">
        <v>41858</v>
      </c>
      <c r="C4059" t="s">
        <v>775</v>
      </c>
      <c r="E4059" t="s">
        <v>19</v>
      </c>
      <c r="F4059" t="s">
        <v>776</v>
      </c>
      <c r="H4059" t="s">
        <v>373</v>
      </c>
      <c r="I4059" s="2">
        <v>-5.35</v>
      </c>
      <c r="J4059" s="2">
        <v>-5.35</v>
      </c>
      <c r="K4059" s="2">
        <v>-5.35</v>
      </c>
      <c r="P4059">
        <v>2014</v>
      </c>
    </row>
    <row r="4060" spans="2:16" x14ac:dyDescent="0.2">
      <c r="B4060" s="3">
        <v>41858</v>
      </c>
      <c r="C4060" t="s">
        <v>412</v>
      </c>
      <c r="E4060" t="s">
        <v>9998</v>
      </c>
      <c r="F4060" t="s">
        <v>9999</v>
      </c>
      <c r="H4060" t="s">
        <v>17</v>
      </c>
      <c r="I4060" s="2">
        <v>-185</v>
      </c>
      <c r="J4060" s="2">
        <v>-185</v>
      </c>
      <c r="K4060" s="2">
        <v>-185</v>
      </c>
      <c r="P4060">
        <v>2014</v>
      </c>
    </row>
    <row r="4061" spans="2:16" x14ac:dyDescent="0.2">
      <c r="B4061" s="3">
        <v>41859</v>
      </c>
      <c r="C4061" t="s">
        <v>13</v>
      </c>
      <c r="D4061" t="s">
        <v>2391</v>
      </c>
      <c r="E4061" t="s">
        <v>183</v>
      </c>
      <c r="F4061" t="s">
        <v>8982</v>
      </c>
      <c r="G4061" t="s">
        <v>467</v>
      </c>
      <c r="H4061" t="s">
        <v>17</v>
      </c>
      <c r="I4061" s="2">
        <v>-90</v>
      </c>
      <c r="J4061" s="2">
        <v>-90</v>
      </c>
      <c r="K4061" s="2">
        <v>-90</v>
      </c>
      <c r="P4061">
        <v>2014</v>
      </c>
    </row>
    <row r="4062" spans="2:16" x14ac:dyDescent="0.2">
      <c r="B4062" s="3">
        <v>41859</v>
      </c>
      <c r="C4062" t="s">
        <v>13</v>
      </c>
      <c r="D4062" t="s">
        <v>2391</v>
      </c>
      <c r="E4062" t="s">
        <v>183</v>
      </c>
      <c r="F4062" t="s">
        <v>7813</v>
      </c>
      <c r="G4062" t="s">
        <v>804</v>
      </c>
      <c r="H4062" t="s">
        <v>17</v>
      </c>
      <c r="I4062" s="2">
        <v>-1200</v>
      </c>
      <c r="J4062" s="2">
        <v>-1200</v>
      </c>
      <c r="K4062" s="2">
        <v>-1200</v>
      </c>
      <c r="P4062">
        <v>2014</v>
      </c>
    </row>
    <row r="4063" spans="2:16" x14ac:dyDescent="0.2">
      <c r="B4063" s="3">
        <v>41859</v>
      </c>
      <c r="C4063" t="s">
        <v>13</v>
      </c>
      <c r="D4063" t="s">
        <v>7665</v>
      </c>
      <c r="E4063" t="s">
        <v>176</v>
      </c>
      <c r="F4063" t="s">
        <v>7666</v>
      </c>
      <c r="G4063" t="s">
        <v>320</v>
      </c>
      <c r="H4063" t="s">
        <v>17</v>
      </c>
      <c r="I4063" s="2">
        <v>-713.75</v>
      </c>
      <c r="J4063" s="2">
        <v>-713.75</v>
      </c>
      <c r="K4063" s="2">
        <v>-713.75</v>
      </c>
      <c r="P4063">
        <v>2014</v>
      </c>
    </row>
    <row r="4064" spans="2:16" x14ac:dyDescent="0.2">
      <c r="B4064" s="3">
        <v>41859</v>
      </c>
      <c r="C4064" t="s">
        <v>13</v>
      </c>
      <c r="D4064" t="s">
        <v>7665</v>
      </c>
      <c r="E4064" t="s">
        <v>176</v>
      </c>
      <c r="F4064" t="s">
        <v>7825</v>
      </c>
      <c r="G4064" t="s">
        <v>178</v>
      </c>
      <c r="H4064" t="s">
        <v>17</v>
      </c>
      <c r="I4064" s="2">
        <v>-416.53</v>
      </c>
      <c r="J4064" s="2">
        <v>-416.53</v>
      </c>
      <c r="K4064" s="2">
        <v>-416.53</v>
      </c>
      <c r="P4064">
        <v>2014</v>
      </c>
    </row>
    <row r="4065" spans="2:16" x14ac:dyDescent="0.2">
      <c r="B4065" s="3">
        <v>41859</v>
      </c>
      <c r="C4065" t="s">
        <v>13</v>
      </c>
      <c r="D4065" t="s">
        <v>2391</v>
      </c>
      <c r="E4065" t="s">
        <v>183</v>
      </c>
      <c r="F4065" t="s">
        <v>7664</v>
      </c>
      <c r="G4065" t="s">
        <v>295</v>
      </c>
      <c r="H4065" t="s">
        <v>17</v>
      </c>
      <c r="I4065" s="2">
        <v>-555</v>
      </c>
      <c r="J4065" s="2">
        <v>-555</v>
      </c>
      <c r="K4065" s="2">
        <v>-555</v>
      </c>
      <c r="P4065">
        <v>2014</v>
      </c>
    </row>
    <row r="4066" spans="2:16" x14ac:dyDescent="0.2">
      <c r="B4066" s="3">
        <v>41859</v>
      </c>
      <c r="C4066" t="s">
        <v>334</v>
      </c>
      <c r="E4066" t="s">
        <v>3401</v>
      </c>
      <c r="F4066" t="s">
        <v>3402</v>
      </c>
      <c r="H4066" t="s">
        <v>17</v>
      </c>
      <c r="I4066" s="2">
        <v>-75</v>
      </c>
      <c r="J4066" s="2">
        <v>-75</v>
      </c>
      <c r="K4066" s="2">
        <v>-75</v>
      </c>
      <c r="P4066">
        <v>2014</v>
      </c>
    </row>
    <row r="4067" spans="2:16" x14ac:dyDescent="0.2">
      <c r="B4067" s="3">
        <v>41859</v>
      </c>
      <c r="C4067" t="s">
        <v>775</v>
      </c>
      <c r="E4067" t="s">
        <v>1765</v>
      </c>
      <c r="F4067" t="s">
        <v>776</v>
      </c>
      <c r="H4067" t="s">
        <v>373</v>
      </c>
      <c r="I4067" s="2">
        <v>-53.6</v>
      </c>
      <c r="J4067" s="2">
        <v>-53.6</v>
      </c>
      <c r="K4067" s="2">
        <v>-53.6</v>
      </c>
      <c r="P4067">
        <v>2014</v>
      </c>
    </row>
    <row r="4068" spans="2:16" x14ac:dyDescent="0.2">
      <c r="B4068" s="3">
        <v>41860</v>
      </c>
      <c r="C4068" t="s">
        <v>13</v>
      </c>
      <c r="D4068" s="4" t="s">
        <v>2393</v>
      </c>
      <c r="E4068" t="s">
        <v>8704</v>
      </c>
      <c r="F4068" t="s">
        <v>443</v>
      </c>
      <c r="G4068" t="s">
        <v>804</v>
      </c>
      <c r="H4068" t="s">
        <v>17</v>
      </c>
      <c r="I4068" s="2">
        <v>-750</v>
      </c>
      <c r="J4068" s="2">
        <v>-750</v>
      </c>
      <c r="K4068" s="2">
        <v>-750</v>
      </c>
      <c r="P4068">
        <v>2014</v>
      </c>
    </row>
    <row r="4069" spans="2:16" x14ac:dyDescent="0.2">
      <c r="B4069" s="3">
        <v>41860</v>
      </c>
      <c r="C4069" t="s">
        <v>13</v>
      </c>
      <c r="D4069" s="4" t="s">
        <v>8705</v>
      </c>
      <c r="E4069" t="s">
        <v>24</v>
      </c>
      <c r="F4069" t="s">
        <v>8703</v>
      </c>
      <c r="G4069" t="s">
        <v>804</v>
      </c>
      <c r="H4069" t="s">
        <v>17</v>
      </c>
      <c r="I4069" s="2">
        <v>-1200</v>
      </c>
      <c r="J4069" s="2">
        <v>-1200</v>
      </c>
      <c r="K4069" s="2">
        <v>-1200</v>
      </c>
      <c r="P4069">
        <v>2014</v>
      </c>
    </row>
    <row r="4070" spans="2:16" x14ac:dyDescent="0.2">
      <c r="B4070" s="3">
        <v>41860</v>
      </c>
      <c r="C4070" t="s">
        <v>13</v>
      </c>
      <c r="D4070" t="s">
        <v>64</v>
      </c>
      <c r="E4070" t="s">
        <v>180</v>
      </c>
      <c r="F4070" t="s">
        <v>7668</v>
      </c>
      <c r="G4070" t="s">
        <v>828</v>
      </c>
      <c r="H4070" t="s">
        <v>17</v>
      </c>
      <c r="I4070" s="2">
        <v>-268</v>
      </c>
      <c r="J4070" s="2">
        <v>-268</v>
      </c>
      <c r="K4070" s="2">
        <v>-268</v>
      </c>
      <c r="P4070">
        <v>2014</v>
      </c>
    </row>
    <row r="4071" spans="2:16" x14ac:dyDescent="0.2">
      <c r="B4071" s="3">
        <v>41860</v>
      </c>
      <c r="C4071" t="s">
        <v>13</v>
      </c>
      <c r="D4071" t="s">
        <v>64</v>
      </c>
      <c r="E4071" t="s">
        <v>261</v>
      </c>
      <c r="F4071" t="s">
        <v>999</v>
      </c>
      <c r="G4071" t="s">
        <v>254</v>
      </c>
      <c r="H4071" t="s">
        <v>17</v>
      </c>
      <c r="I4071" s="2">
        <v>-1231.5999999999999</v>
      </c>
      <c r="J4071" s="2">
        <v>-1231.5999999999999</v>
      </c>
      <c r="K4071" s="2">
        <v>-1231.5999999999999</v>
      </c>
      <c r="P4071">
        <v>2014</v>
      </c>
    </row>
    <row r="4072" spans="2:16" x14ac:dyDescent="0.2">
      <c r="B4072" s="3">
        <v>41860</v>
      </c>
      <c r="C4072" t="s">
        <v>13</v>
      </c>
      <c r="D4072" t="s">
        <v>64</v>
      </c>
      <c r="E4072" t="s">
        <v>476</v>
      </c>
      <c r="F4072" t="s">
        <v>7667</v>
      </c>
      <c r="G4072" t="s">
        <v>478</v>
      </c>
      <c r="H4072" t="s">
        <v>17</v>
      </c>
      <c r="I4072" s="2">
        <v>-1200</v>
      </c>
      <c r="J4072" s="2">
        <v>-1200</v>
      </c>
      <c r="K4072" s="2">
        <v>-1200</v>
      </c>
      <c r="P4072">
        <v>2014</v>
      </c>
    </row>
    <row r="4073" spans="2:16" x14ac:dyDescent="0.2">
      <c r="B4073" s="3">
        <v>41860</v>
      </c>
      <c r="C4073" t="s">
        <v>412</v>
      </c>
      <c r="E4073" t="s">
        <v>335</v>
      </c>
      <c r="F4073" t="s">
        <v>10003</v>
      </c>
      <c r="H4073" t="s">
        <v>17</v>
      </c>
      <c r="I4073" s="2">
        <v>-17.23</v>
      </c>
      <c r="J4073" s="2">
        <v>-17.23</v>
      </c>
      <c r="K4073" s="2">
        <v>-17.23</v>
      </c>
      <c r="P4073">
        <v>2014</v>
      </c>
    </row>
    <row r="4074" spans="2:16" x14ac:dyDescent="0.2">
      <c r="B4074" s="3">
        <v>41861</v>
      </c>
      <c r="C4074" t="s">
        <v>775</v>
      </c>
      <c r="E4074" t="s">
        <v>3308</v>
      </c>
      <c r="F4074" t="s">
        <v>8726</v>
      </c>
      <c r="G4074" t="s">
        <v>804</v>
      </c>
      <c r="H4074" t="s">
        <v>373</v>
      </c>
      <c r="I4074" s="2">
        <v>-15</v>
      </c>
      <c r="J4074" s="2">
        <v>-15</v>
      </c>
      <c r="K4074" s="2">
        <v>-15</v>
      </c>
      <c r="P4074">
        <v>2014</v>
      </c>
    </row>
    <row r="4075" spans="2:16" x14ac:dyDescent="0.2">
      <c r="B4075" s="3">
        <v>41862</v>
      </c>
      <c r="C4075" t="s">
        <v>140</v>
      </c>
      <c r="E4075" t="s">
        <v>345</v>
      </c>
      <c r="F4075" t="s">
        <v>1054</v>
      </c>
      <c r="G4075" t="s">
        <v>653</v>
      </c>
      <c r="H4075" t="s">
        <v>17</v>
      </c>
      <c r="I4075" s="2">
        <v>-34.590000000000003</v>
      </c>
      <c r="J4075" s="2">
        <v>-34.590000000000003</v>
      </c>
      <c r="K4075" s="2">
        <v>-34.590000000000003</v>
      </c>
      <c r="P4075">
        <v>2014</v>
      </c>
    </row>
    <row r="4076" spans="2:16" x14ac:dyDescent="0.2">
      <c r="B4076" s="3">
        <v>41862</v>
      </c>
      <c r="C4076" t="s">
        <v>140</v>
      </c>
      <c r="E4076" t="s">
        <v>345</v>
      </c>
      <c r="F4076" t="s">
        <v>7865</v>
      </c>
      <c r="G4076" t="s">
        <v>653</v>
      </c>
      <c r="H4076" t="s">
        <v>17</v>
      </c>
      <c r="I4076" s="2">
        <v>-20.29</v>
      </c>
      <c r="J4076" s="2">
        <v>-20.29</v>
      </c>
      <c r="K4076" s="2">
        <v>-20.29</v>
      </c>
      <c r="P4076">
        <v>2014</v>
      </c>
    </row>
    <row r="4077" spans="2:16" x14ac:dyDescent="0.2">
      <c r="B4077" s="3">
        <v>41862</v>
      </c>
      <c r="C4077" t="s">
        <v>140</v>
      </c>
      <c r="E4077" t="s">
        <v>345</v>
      </c>
      <c r="F4077" t="s">
        <v>1396</v>
      </c>
      <c r="G4077" t="s">
        <v>626</v>
      </c>
      <c r="H4077" t="s">
        <v>17</v>
      </c>
      <c r="I4077" s="2">
        <v>-385.85</v>
      </c>
      <c r="J4077" s="2">
        <v>-385.85</v>
      </c>
      <c r="K4077" s="2">
        <v>-385.85</v>
      </c>
      <c r="P4077">
        <v>2014</v>
      </c>
    </row>
    <row r="4078" spans="2:16" hidden="1" x14ac:dyDescent="0.2">
      <c r="F4078" t="s">
        <v>8086</v>
      </c>
      <c r="G4078" t="s">
        <v>626</v>
      </c>
      <c r="H4078" t="s">
        <v>17</v>
      </c>
      <c r="I4078" s="2">
        <v>-192.58</v>
      </c>
      <c r="J4078" s="2">
        <v>-192.58</v>
      </c>
      <c r="K4078" s="2">
        <v>-192.58</v>
      </c>
      <c r="P4078">
        <v>1900</v>
      </c>
    </row>
    <row r="4079" spans="2:16" x14ac:dyDescent="0.2">
      <c r="B4079" s="3">
        <v>41862</v>
      </c>
      <c r="C4079" t="s">
        <v>140</v>
      </c>
      <c r="E4079" t="s">
        <v>1328</v>
      </c>
      <c r="F4079" t="s">
        <v>7202</v>
      </c>
      <c r="G4079" t="s">
        <v>626</v>
      </c>
      <c r="H4079" t="s">
        <v>17</v>
      </c>
      <c r="I4079" s="2">
        <v>-5.03</v>
      </c>
      <c r="J4079" s="2">
        <v>-5.03</v>
      </c>
      <c r="K4079" s="2">
        <v>-5.03</v>
      </c>
      <c r="P4079">
        <v>2014</v>
      </c>
    </row>
    <row r="4080" spans="2:16" x14ac:dyDescent="0.2">
      <c r="B4080" s="3">
        <v>41862</v>
      </c>
      <c r="C4080" t="s">
        <v>140</v>
      </c>
      <c r="E4080" t="s">
        <v>345</v>
      </c>
      <c r="F4080" t="s">
        <v>7203</v>
      </c>
      <c r="G4080" t="s">
        <v>626</v>
      </c>
      <c r="H4080" t="s">
        <v>17</v>
      </c>
      <c r="I4080" s="2">
        <v>-46.15</v>
      </c>
      <c r="J4080" s="2">
        <v>-46.15</v>
      </c>
      <c r="K4080" s="2">
        <v>-46.15</v>
      </c>
      <c r="P4080">
        <v>2014</v>
      </c>
    </row>
    <row r="4081" spans="2:16" x14ac:dyDescent="0.2">
      <c r="B4081" s="3">
        <v>41863</v>
      </c>
      <c r="C4081" t="s">
        <v>140</v>
      </c>
      <c r="E4081" t="s">
        <v>345</v>
      </c>
      <c r="F4081" t="s">
        <v>8242</v>
      </c>
      <c r="G4081" t="s">
        <v>240</v>
      </c>
      <c r="H4081" t="s">
        <v>17</v>
      </c>
      <c r="I4081" s="2">
        <v>-299.97000000000003</v>
      </c>
      <c r="J4081" s="2">
        <v>-299.97000000000003</v>
      </c>
      <c r="K4081" s="2">
        <v>-299.97000000000003</v>
      </c>
      <c r="P4081">
        <v>2014</v>
      </c>
    </row>
    <row r="4082" spans="2:16" x14ac:dyDescent="0.2">
      <c r="B4082" s="3">
        <v>41863</v>
      </c>
      <c r="C4082" t="s">
        <v>140</v>
      </c>
      <c r="D4082" t="s">
        <v>143</v>
      </c>
      <c r="E4082" t="s">
        <v>345</v>
      </c>
      <c r="F4082" t="s">
        <v>10789</v>
      </c>
      <c r="G4082" t="s">
        <v>317</v>
      </c>
      <c r="H4082" t="s">
        <v>17</v>
      </c>
      <c r="I4082" s="2">
        <v>-33</v>
      </c>
      <c r="J4082" s="2">
        <v>-33</v>
      </c>
      <c r="K4082" s="2">
        <v>-33</v>
      </c>
      <c r="P4082">
        <v>2014</v>
      </c>
    </row>
    <row r="4083" spans="2:16" x14ac:dyDescent="0.2">
      <c r="B4083" s="3">
        <v>41863</v>
      </c>
      <c r="C4083" t="s">
        <v>140</v>
      </c>
      <c r="D4083" t="s">
        <v>143</v>
      </c>
      <c r="E4083" t="s">
        <v>345</v>
      </c>
      <c r="F4083" t="s">
        <v>7722</v>
      </c>
      <c r="G4083" t="s">
        <v>295</v>
      </c>
      <c r="H4083" t="s">
        <v>17</v>
      </c>
      <c r="I4083" s="2">
        <v>-61.83</v>
      </c>
      <c r="J4083" s="2">
        <v>-61.83</v>
      </c>
      <c r="K4083" s="2">
        <v>-61.83</v>
      </c>
      <c r="P4083">
        <v>2014</v>
      </c>
    </row>
    <row r="4084" spans="2:16" x14ac:dyDescent="0.2">
      <c r="B4084" s="3">
        <v>41864</v>
      </c>
      <c r="C4084" t="s">
        <v>140</v>
      </c>
      <c r="E4084" t="s">
        <v>345</v>
      </c>
      <c r="F4084" t="s">
        <v>8243</v>
      </c>
      <c r="G4084" t="s">
        <v>240</v>
      </c>
      <c r="H4084" t="s">
        <v>17</v>
      </c>
      <c r="I4084" s="2">
        <v>-28.08</v>
      </c>
      <c r="J4084" s="2">
        <v>-28.08</v>
      </c>
      <c r="K4084" s="2">
        <v>-28.08</v>
      </c>
      <c r="P4084">
        <v>2014</v>
      </c>
    </row>
    <row r="4085" spans="2:16" x14ac:dyDescent="0.2">
      <c r="B4085" s="3">
        <v>41864</v>
      </c>
      <c r="C4085" t="s">
        <v>412</v>
      </c>
      <c r="E4085" t="s">
        <v>497</v>
      </c>
      <c r="F4085" t="s">
        <v>10798</v>
      </c>
      <c r="G4085" t="s">
        <v>317</v>
      </c>
      <c r="H4085" t="s">
        <v>17</v>
      </c>
      <c r="I4085" s="2">
        <v>-116.1</v>
      </c>
      <c r="J4085" s="2">
        <v>-116.1</v>
      </c>
      <c r="K4085" s="2">
        <v>-116.1</v>
      </c>
      <c r="P4085">
        <v>2014</v>
      </c>
    </row>
    <row r="4086" spans="2:16" x14ac:dyDescent="0.2">
      <c r="B4086" s="3">
        <v>41864</v>
      </c>
      <c r="C4086" t="s">
        <v>140</v>
      </c>
      <c r="E4086" t="s">
        <v>345</v>
      </c>
      <c r="F4086" t="s">
        <v>7723</v>
      </c>
      <c r="G4086" t="s">
        <v>295</v>
      </c>
      <c r="H4086" t="s">
        <v>17</v>
      </c>
      <c r="I4086" s="2">
        <v>-8.52</v>
      </c>
      <c r="J4086" s="2">
        <v>-8.52</v>
      </c>
      <c r="K4086" s="2">
        <v>-8.52</v>
      </c>
      <c r="P4086">
        <v>2014</v>
      </c>
    </row>
    <row r="4087" spans="2:16" x14ac:dyDescent="0.2">
      <c r="B4087" s="3">
        <v>41864</v>
      </c>
      <c r="C4087" t="s">
        <v>18</v>
      </c>
      <c r="E4087" t="s">
        <v>19</v>
      </c>
      <c r="F4087" t="s">
        <v>7732</v>
      </c>
      <c r="G4087" t="s">
        <v>295</v>
      </c>
      <c r="H4087" t="s">
        <v>17</v>
      </c>
      <c r="I4087" s="2">
        <v>-47.88</v>
      </c>
      <c r="J4087" s="2">
        <v>-47.88</v>
      </c>
      <c r="K4087" s="2">
        <v>-47.88</v>
      </c>
      <c r="P4087">
        <v>2014</v>
      </c>
    </row>
    <row r="4088" spans="2:16" x14ac:dyDescent="0.2">
      <c r="B4088" s="3">
        <v>41864</v>
      </c>
      <c r="C4088" t="s">
        <v>412</v>
      </c>
      <c r="E4088" t="s">
        <v>10023</v>
      </c>
      <c r="F4088" t="s">
        <v>10027</v>
      </c>
      <c r="H4088" t="s">
        <v>17</v>
      </c>
      <c r="I4088" s="2">
        <v>-155.76</v>
      </c>
      <c r="J4088" s="2">
        <v>-155.76</v>
      </c>
      <c r="K4088" s="2">
        <v>-155.76</v>
      </c>
      <c r="P4088">
        <v>2014</v>
      </c>
    </row>
    <row r="4089" spans="2:16" x14ac:dyDescent="0.2">
      <c r="B4089" s="3">
        <v>41865</v>
      </c>
      <c r="C4089" t="s">
        <v>140</v>
      </c>
      <c r="D4089" t="s">
        <v>143</v>
      </c>
      <c r="E4089" t="s">
        <v>345</v>
      </c>
      <c r="F4089" t="s">
        <v>10790</v>
      </c>
      <c r="G4089" t="s">
        <v>653</v>
      </c>
      <c r="H4089" t="s">
        <v>17</v>
      </c>
      <c r="I4089" s="2">
        <v>-138.72999999999999</v>
      </c>
      <c r="J4089" s="2">
        <v>-138.72999999999999</v>
      </c>
      <c r="K4089" s="2">
        <v>-138.72999999999999</v>
      </c>
      <c r="P4089">
        <v>2014</v>
      </c>
    </row>
    <row r="4090" spans="2:16" x14ac:dyDescent="0.2">
      <c r="B4090" s="3">
        <v>41865</v>
      </c>
      <c r="C4090" t="s">
        <v>140</v>
      </c>
      <c r="D4090" t="s">
        <v>143</v>
      </c>
      <c r="E4090" t="s">
        <v>345</v>
      </c>
      <c r="F4090" t="s">
        <v>8244</v>
      </c>
      <c r="G4090" t="s">
        <v>240</v>
      </c>
      <c r="H4090" t="s">
        <v>17</v>
      </c>
      <c r="I4090" s="2">
        <v>-100</v>
      </c>
      <c r="J4090" s="2">
        <v>-100</v>
      </c>
      <c r="K4090" s="2">
        <v>-100</v>
      </c>
      <c r="P4090">
        <v>2014</v>
      </c>
    </row>
    <row r="4091" spans="2:16" hidden="1" x14ac:dyDescent="0.2">
      <c r="F4091" t="s">
        <v>8898</v>
      </c>
      <c r="G4091" t="s">
        <v>626</v>
      </c>
      <c r="H4091" t="s">
        <v>17</v>
      </c>
      <c r="I4091" s="2">
        <v>-405</v>
      </c>
      <c r="J4091" s="2">
        <v>-405</v>
      </c>
      <c r="K4091" s="2">
        <v>-405</v>
      </c>
      <c r="P4091">
        <v>1900</v>
      </c>
    </row>
    <row r="4092" spans="2:16" x14ac:dyDescent="0.2">
      <c r="B4092" s="3">
        <v>41865</v>
      </c>
      <c r="C4092" t="s">
        <v>412</v>
      </c>
      <c r="E4092" t="s">
        <v>7833</v>
      </c>
      <c r="F4092" t="s">
        <v>9056</v>
      </c>
      <c r="G4092" t="s">
        <v>317</v>
      </c>
      <c r="H4092" t="s">
        <v>17</v>
      </c>
      <c r="I4092" s="2">
        <v>-11.47</v>
      </c>
      <c r="J4092" s="2">
        <v>-11.47</v>
      </c>
      <c r="K4092" s="2">
        <v>-11.47</v>
      </c>
      <c r="P4092">
        <v>2014</v>
      </c>
    </row>
    <row r="4093" spans="2:16" x14ac:dyDescent="0.2">
      <c r="B4093" s="3">
        <v>41866</v>
      </c>
      <c r="C4093" t="s">
        <v>18</v>
      </c>
      <c r="E4093" t="s">
        <v>19</v>
      </c>
      <c r="F4093" t="s">
        <v>9045</v>
      </c>
      <c r="G4093" t="s">
        <v>271</v>
      </c>
      <c r="H4093" t="s">
        <v>17</v>
      </c>
      <c r="I4093" s="2">
        <v>-49.22</v>
      </c>
      <c r="J4093" s="2">
        <v>-49.22</v>
      </c>
      <c r="K4093" s="2">
        <v>-49.22</v>
      </c>
      <c r="P4093">
        <v>2014</v>
      </c>
    </row>
    <row r="4094" spans="2:16" x14ac:dyDescent="0.2">
      <c r="B4094" s="3">
        <v>41866</v>
      </c>
      <c r="C4094" t="s">
        <v>13</v>
      </c>
      <c r="D4094" s="4" t="s">
        <v>6044</v>
      </c>
      <c r="E4094" t="s">
        <v>176</v>
      </c>
      <c r="F4094" t="s">
        <v>7181</v>
      </c>
      <c r="G4094" t="s">
        <v>240</v>
      </c>
      <c r="H4094" t="s">
        <v>17</v>
      </c>
      <c r="I4094" s="2">
        <v>-578.04</v>
      </c>
      <c r="J4094" s="2">
        <v>-578.04</v>
      </c>
      <c r="K4094" s="2">
        <v>-578.04</v>
      </c>
      <c r="P4094">
        <v>2014</v>
      </c>
    </row>
    <row r="4095" spans="2:16" x14ac:dyDescent="0.2">
      <c r="B4095" s="3">
        <v>41866</v>
      </c>
      <c r="C4095" t="s">
        <v>13</v>
      </c>
      <c r="D4095" s="4" t="s">
        <v>6919</v>
      </c>
      <c r="E4095" t="s">
        <v>732</v>
      </c>
      <c r="F4095" t="s">
        <v>8983</v>
      </c>
      <c r="G4095" t="s">
        <v>464</v>
      </c>
      <c r="H4095" t="s">
        <v>17</v>
      </c>
      <c r="I4095" s="2">
        <v>-400</v>
      </c>
      <c r="J4095" s="2">
        <v>-400</v>
      </c>
      <c r="K4095" s="2">
        <v>-400</v>
      </c>
      <c r="P4095">
        <v>2014</v>
      </c>
    </row>
    <row r="4096" spans="2:16" x14ac:dyDescent="0.2">
      <c r="B4096" s="3">
        <v>41866</v>
      </c>
      <c r="C4096" t="s">
        <v>13</v>
      </c>
      <c r="D4096" s="4" t="s">
        <v>8984</v>
      </c>
      <c r="E4096" t="s">
        <v>732</v>
      </c>
      <c r="F4096" t="s">
        <v>8985</v>
      </c>
      <c r="G4096" t="s">
        <v>464</v>
      </c>
      <c r="H4096" t="s">
        <v>17</v>
      </c>
      <c r="I4096" s="2">
        <v>-104</v>
      </c>
      <c r="J4096" s="2">
        <v>-104</v>
      </c>
      <c r="K4096" s="2">
        <v>-104</v>
      </c>
      <c r="P4096">
        <v>2014</v>
      </c>
    </row>
    <row r="4097" spans="2:16" x14ac:dyDescent="0.2">
      <c r="B4097" s="3">
        <v>41866</v>
      </c>
      <c r="C4097" t="s">
        <v>13</v>
      </c>
      <c r="D4097" t="s">
        <v>7669</v>
      </c>
      <c r="E4097" t="s">
        <v>453</v>
      </c>
      <c r="F4097" t="s">
        <v>7670</v>
      </c>
      <c r="G4097" t="s">
        <v>317</v>
      </c>
      <c r="H4097" t="s">
        <v>17</v>
      </c>
      <c r="I4097" s="2">
        <v>-150</v>
      </c>
      <c r="J4097" s="2">
        <v>-150</v>
      </c>
      <c r="K4097" s="2">
        <v>-150</v>
      </c>
      <c r="P4097">
        <v>2014</v>
      </c>
    </row>
    <row r="4098" spans="2:16" x14ac:dyDescent="0.2">
      <c r="B4098" s="3">
        <v>41866</v>
      </c>
      <c r="C4098" t="s">
        <v>13</v>
      </c>
      <c r="D4098" t="s">
        <v>7669</v>
      </c>
      <c r="E4098" t="s">
        <v>453</v>
      </c>
      <c r="F4098" t="s">
        <v>8981</v>
      </c>
      <c r="G4098" t="s">
        <v>317</v>
      </c>
      <c r="H4098" t="s">
        <v>17</v>
      </c>
      <c r="I4098" s="2">
        <v>-25</v>
      </c>
      <c r="J4098" s="2">
        <v>-25</v>
      </c>
      <c r="K4098" s="2">
        <v>-25</v>
      </c>
      <c r="P4098">
        <v>2014</v>
      </c>
    </row>
    <row r="4099" spans="2:16" x14ac:dyDescent="0.2">
      <c r="B4099" s="3">
        <v>41867</v>
      </c>
      <c r="C4099" t="s">
        <v>13</v>
      </c>
      <c r="D4099" t="s">
        <v>7671</v>
      </c>
      <c r="E4099" t="s">
        <v>183</v>
      </c>
      <c r="F4099" t="s">
        <v>7672</v>
      </c>
      <c r="G4099" t="s">
        <v>207</v>
      </c>
      <c r="H4099" t="s">
        <v>17</v>
      </c>
      <c r="I4099" s="2">
        <v>-375</v>
      </c>
      <c r="J4099" s="2">
        <v>-375</v>
      </c>
      <c r="K4099" s="2">
        <v>-375</v>
      </c>
      <c r="P4099">
        <v>2014</v>
      </c>
    </row>
    <row r="4100" spans="2:16" x14ac:dyDescent="0.2">
      <c r="B4100" s="3">
        <v>41867</v>
      </c>
      <c r="C4100" t="s">
        <v>13</v>
      </c>
      <c r="D4100" t="s">
        <v>7671</v>
      </c>
      <c r="E4100" t="s">
        <v>183</v>
      </c>
      <c r="F4100" t="s">
        <v>7826</v>
      </c>
      <c r="G4100" t="s">
        <v>207</v>
      </c>
      <c r="H4100" t="s">
        <v>17</v>
      </c>
      <c r="I4100" s="2">
        <v>-300</v>
      </c>
      <c r="J4100" s="2">
        <v>-300</v>
      </c>
      <c r="K4100" s="2">
        <v>-300</v>
      </c>
      <c r="P4100">
        <v>2014</v>
      </c>
    </row>
    <row r="4101" spans="2:16" hidden="1" x14ac:dyDescent="0.2">
      <c r="F4101" t="s">
        <v>9174</v>
      </c>
      <c r="G4101" t="s">
        <v>626</v>
      </c>
      <c r="H4101" t="s">
        <v>17</v>
      </c>
      <c r="I4101" s="2">
        <v>-105.01</v>
      </c>
      <c r="J4101" s="2">
        <v>-105.01</v>
      </c>
      <c r="K4101" s="2">
        <v>-105.01</v>
      </c>
      <c r="P4101">
        <v>1900</v>
      </c>
    </row>
    <row r="4102" spans="2:16" x14ac:dyDescent="0.2">
      <c r="B4102" s="3">
        <v>41867</v>
      </c>
      <c r="C4102" t="s">
        <v>13</v>
      </c>
      <c r="D4102" t="s">
        <v>7671</v>
      </c>
      <c r="E4102" t="s">
        <v>183</v>
      </c>
      <c r="F4102" t="s">
        <v>10776</v>
      </c>
      <c r="G4102" t="s">
        <v>327</v>
      </c>
      <c r="H4102" t="s">
        <v>17</v>
      </c>
      <c r="I4102" s="2">
        <v>-75</v>
      </c>
      <c r="J4102" s="2">
        <v>-75</v>
      </c>
      <c r="K4102" s="2">
        <v>-75</v>
      </c>
      <c r="P4102">
        <v>2014</v>
      </c>
    </row>
    <row r="4103" spans="2:16" x14ac:dyDescent="0.2">
      <c r="B4103" s="3">
        <v>41868</v>
      </c>
      <c r="C4103" t="s">
        <v>13</v>
      </c>
      <c r="D4103" s="4" t="s">
        <v>8653</v>
      </c>
      <c r="E4103" t="s">
        <v>8706</v>
      </c>
      <c r="F4103" t="s">
        <v>8707</v>
      </c>
      <c r="G4103" t="s">
        <v>166</v>
      </c>
      <c r="H4103" t="s">
        <v>17</v>
      </c>
      <c r="I4103" s="2">
        <v>-550</v>
      </c>
      <c r="J4103" s="2">
        <v>-550</v>
      </c>
      <c r="K4103" s="2">
        <v>-550</v>
      </c>
      <c r="P4103">
        <v>2014</v>
      </c>
    </row>
    <row r="4104" spans="2:16" x14ac:dyDescent="0.2">
      <c r="B4104" s="3">
        <v>41868</v>
      </c>
      <c r="C4104" t="s">
        <v>775</v>
      </c>
      <c r="E4104" t="s">
        <v>19</v>
      </c>
      <c r="F4104" t="s">
        <v>776</v>
      </c>
      <c r="H4104" t="s">
        <v>373</v>
      </c>
      <c r="I4104" s="2">
        <v>-30.22</v>
      </c>
      <c r="J4104" s="2">
        <v>-30.22</v>
      </c>
      <c r="K4104" s="2">
        <v>-30.22</v>
      </c>
      <c r="P4104">
        <v>2014</v>
      </c>
    </row>
    <row r="4105" spans="2:16" x14ac:dyDescent="0.2">
      <c r="B4105" s="3">
        <v>41869</v>
      </c>
      <c r="C4105" t="s">
        <v>13</v>
      </c>
      <c r="E4105" t="s">
        <v>3155</v>
      </c>
      <c r="F4105" s="3">
        <v>45884</v>
      </c>
      <c r="H4105" t="s">
        <v>17</v>
      </c>
      <c r="I4105" s="2">
        <v>-57.2</v>
      </c>
      <c r="J4105" s="2">
        <v>-57.2</v>
      </c>
      <c r="K4105" s="2">
        <v>-57.2</v>
      </c>
      <c r="P4105">
        <v>2014</v>
      </c>
    </row>
    <row r="4106" spans="2:16" x14ac:dyDescent="0.2">
      <c r="B4106" s="3">
        <v>41869</v>
      </c>
      <c r="C4106" t="s">
        <v>334</v>
      </c>
      <c r="E4106" t="s">
        <v>3407</v>
      </c>
      <c r="F4106" t="s">
        <v>3339</v>
      </c>
      <c r="H4106" t="s">
        <v>17</v>
      </c>
      <c r="I4106" s="2">
        <v>-76</v>
      </c>
      <c r="J4106" s="2">
        <v>-76</v>
      </c>
      <c r="K4106" s="2">
        <v>-76</v>
      </c>
      <c r="P4106">
        <v>2014</v>
      </c>
    </row>
    <row r="4107" spans="2:16" x14ac:dyDescent="0.2">
      <c r="B4107" s="3">
        <v>41869</v>
      </c>
      <c r="C4107" t="s">
        <v>775</v>
      </c>
      <c r="E4107" t="s">
        <v>1765</v>
      </c>
      <c r="F4107" t="s">
        <v>776</v>
      </c>
      <c r="H4107" t="s">
        <v>373</v>
      </c>
      <c r="I4107" s="2">
        <v>-110</v>
      </c>
      <c r="J4107" s="2">
        <v>-110</v>
      </c>
      <c r="K4107" s="2">
        <v>-110</v>
      </c>
      <c r="P4107">
        <v>2014</v>
      </c>
    </row>
    <row r="4108" spans="2:16" x14ac:dyDescent="0.2">
      <c r="B4108" s="3">
        <v>41870</v>
      </c>
      <c r="C4108" t="s">
        <v>140</v>
      </c>
      <c r="E4108" t="s">
        <v>19</v>
      </c>
      <c r="F4108" t="s">
        <v>359</v>
      </c>
      <c r="G4108" t="s">
        <v>240</v>
      </c>
      <c r="H4108" t="s">
        <v>17</v>
      </c>
      <c r="I4108" s="2">
        <v>-162.22</v>
      </c>
      <c r="J4108" s="2">
        <v>-162.22</v>
      </c>
      <c r="K4108" s="2">
        <v>-162.22</v>
      </c>
      <c r="P4108">
        <v>2014</v>
      </c>
    </row>
    <row r="4109" spans="2:16" x14ac:dyDescent="0.2">
      <c r="B4109" s="3">
        <v>41870</v>
      </c>
      <c r="C4109" t="s">
        <v>13</v>
      </c>
      <c r="D4109" s="4" t="s">
        <v>8024</v>
      </c>
      <c r="E4109" t="s">
        <v>3906</v>
      </c>
      <c r="F4109" t="s">
        <v>1682</v>
      </c>
      <c r="G4109" t="s">
        <v>172</v>
      </c>
      <c r="H4109" t="s">
        <v>17</v>
      </c>
      <c r="I4109" s="2">
        <v>-375</v>
      </c>
      <c r="J4109" s="2">
        <v>-375</v>
      </c>
      <c r="K4109" s="2">
        <v>-375</v>
      </c>
      <c r="P4109">
        <v>2014</v>
      </c>
    </row>
    <row r="4110" spans="2:16" x14ac:dyDescent="0.2">
      <c r="B4110" s="3">
        <v>41870</v>
      </c>
      <c r="C4110" t="s">
        <v>334</v>
      </c>
      <c r="E4110" t="s">
        <v>3401</v>
      </c>
      <c r="F4110" t="s">
        <v>3402</v>
      </c>
      <c r="H4110" t="s">
        <v>17</v>
      </c>
      <c r="I4110" s="2">
        <v>-60</v>
      </c>
      <c r="J4110" s="2">
        <v>-60</v>
      </c>
      <c r="K4110" s="2">
        <v>-60</v>
      </c>
      <c r="P4110">
        <v>2014</v>
      </c>
    </row>
    <row r="4111" spans="2:16" x14ac:dyDescent="0.2">
      <c r="B4111" s="3">
        <v>41870</v>
      </c>
      <c r="C4111" t="s">
        <v>775</v>
      </c>
      <c r="E4111" t="s">
        <v>2926</v>
      </c>
      <c r="F4111" t="s">
        <v>776</v>
      </c>
      <c r="H4111" t="s">
        <v>373</v>
      </c>
      <c r="I4111" s="2">
        <v>-30.06</v>
      </c>
      <c r="J4111" s="2">
        <v>-30.06</v>
      </c>
      <c r="K4111" s="2">
        <v>-30.06</v>
      </c>
      <c r="P4111">
        <v>2014</v>
      </c>
    </row>
    <row r="4112" spans="2:16" x14ac:dyDescent="0.2">
      <c r="B4112" s="3">
        <v>41870</v>
      </c>
      <c r="C4112" t="s">
        <v>775</v>
      </c>
      <c r="E4112" t="s">
        <v>1765</v>
      </c>
      <c r="F4112" t="s">
        <v>776</v>
      </c>
      <c r="H4112" t="s">
        <v>373</v>
      </c>
      <c r="I4112" s="2">
        <v>-67.150000000000006</v>
      </c>
      <c r="J4112" s="2">
        <v>-67.150000000000006</v>
      </c>
      <c r="K4112" s="2">
        <v>-67.150000000000006</v>
      </c>
      <c r="P4112">
        <v>2014</v>
      </c>
    </row>
    <row r="4113" spans="2:16" x14ac:dyDescent="0.2">
      <c r="B4113" s="3">
        <v>41871</v>
      </c>
      <c r="C4113" t="s">
        <v>13</v>
      </c>
      <c r="D4113" s="4" t="s">
        <v>8986</v>
      </c>
      <c r="E4113" t="s">
        <v>458</v>
      </c>
      <c r="F4113" t="s">
        <v>8987</v>
      </c>
      <c r="G4113" t="s">
        <v>271</v>
      </c>
      <c r="H4113" t="s">
        <v>17</v>
      </c>
      <c r="I4113" s="2">
        <v>-600</v>
      </c>
      <c r="J4113" s="2">
        <v>-600</v>
      </c>
      <c r="K4113" s="2">
        <v>-600</v>
      </c>
      <c r="P4113">
        <v>2014</v>
      </c>
    </row>
    <row r="4114" spans="2:16" hidden="1" x14ac:dyDescent="0.2">
      <c r="F4114" t="s">
        <v>9831</v>
      </c>
      <c r="G4114" t="s">
        <v>626</v>
      </c>
      <c r="H4114" t="s">
        <v>17</v>
      </c>
      <c r="I4114" s="2">
        <v>-147.33000000000001</v>
      </c>
      <c r="J4114" s="2">
        <v>-147.33000000000001</v>
      </c>
      <c r="K4114" s="2">
        <v>-147.33000000000001</v>
      </c>
      <c r="P4114">
        <v>1900</v>
      </c>
    </row>
    <row r="4115" spans="2:16" x14ac:dyDescent="0.2">
      <c r="B4115" s="3">
        <v>41871</v>
      </c>
      <c r="C4115" t="s">
        <v>140</v>
      </c>
      <c r="E4115" t="s">
        <v>19</v>
      </c>
      <c r="F4115" t="s">
        <v>8245</v>
      </c>
      <c r="G4115" t="s">
        <v>240</v>
      </c>
      <c r="H4115" t="s">
        <v>17</v>
      </c>
      <c r="I4115" s="2">
        <v>-19.829999999999998</v>
      </c>
      <c r="J4115" s="2">
        <v>-19.829999999999998</v>
      </c>
      <c r="K4115" s="2">
        <v>-19.829999999999998</v>
      </c>
      <c r="P4115">
        <v>2014</v>
      </c>
    </row>
    <row r="4116" spans="2:16" x14ac:dyDescent="0.2">
      <c r="B4116" s="3">
        <v>41871</v>
      </c>
      <c r="C4116" t="s">
        <v>140</v>
      </c>
      <c r="E4116" t="s">
        <v>19</v>
      </c>
      <c r="F4116" t="s">
        <v>8246</v>
      </c>
      <c r="G4116" t="s">
        <v>240</v>
      </c>
      <c r="H4116" t="s">
        <v>17</v>
      </c>
      <c r="I4116" s="2">
        <v>-63.3</v>
      </c>
      <c r="J4116" s="2">
        <v>-63.3</v>
      </c>
      <c r="K4116" s="2">
        <v>-63.3</v>
      </c>
      <c r="P4116">
        <v>2014</v>
      </c>
    </row>
    <row r="4117" spans="2:16" x14ac:dyDescent="0.2">
      <c r="B4117" s="3">
        <v>41871</v>
      </c>
      <c r="C4117" t="s">
        <v>13</v>
      </c>
      <c r="D4117" s="4" t="s">
        <v>2238</v>
      </c>
      <c r="E4117" t="s">
        <v>285</v>
      </c>
      <c r="F4117" t="s">
        <v>7182</v>
      </c>
      <c r="G4117" t="s">
        <v>280</v>
      </c>
      <c r="H4117" t="s">
        <v>17</v>
      </c>
      <c r="I4117" s="2">
        <v>-7824.4</v>
      </c>
      <c r="J4117" s="2">
        <v>-7824.4</v>
      </c>
      <c r="K4117" s="2">
        <v>-7824.4</v>
      </c>
      <c r="P4117">
        <v>2014</v>
      </c>
    </row>
    <row r="4118" spans="2:16" x14ac:dyDescent="0.2">
      <c r="B4118" s="3">
        <v>41871</v>
      </c>
      <c r="C4118" t="s">
        <v>775</v>
      </c>
      <c r="E4118" t="s">
        <v>19</v>
      </c>
      <c r="F4118" t="s">
        <v>776</v>
      </c>
      <c r="H4118" t="s">
        <v>373</v>
      </c>
      <c r="I4118" s="2">
        <v>22.47</v>
      </c>
      <c r="J4118" s="2"/>
      <c r="K4118" s="2">
        <v>22.47</v>
      </c>
      <c r="P4118">
        <v>2014</v>
      </c>
    </row>
    <row r="4119" spans="2:16" x14ac:dyDescent="0.2">
      <c r="B4119" s="3">
        <v>41871</v>
      </c>
      <c r="C4119" t="s">
        <v>775</v>
      </c>
      <c r="E4119" t="s">
        <v>19</v>
      </c>
      <c r="F4119" t="s">
        <v>776</v>
      </c>
      <c r="H4119" t="s">
        <v>373</v>
      </c>
      <c r="I4119" s="2">
        <v>34.729999999999997</v>
      </c>
      <c r="J4119" s="2"/>
      <c r="K4119" s="2">
        <v>34.729999999999997</v>
      </c>
      <c r="P4119">
        <v>2014</v>
      </c>
    </row>
    <row r="4120" spans="2:16" x14ac:dyDescent="0.2">
      <c r="B4120" s="3">
        <v>41871</v>
      </c>
      <c r="C4120" t="s">
        <v>775</v>
      </c>
      <c r="E4120" t="s">
        <v>19</v>
      </c>
      <c r="F4120" t="s">
        <v>776</v>
      </c>
      <c r="H4120" t="s">
        <v>373</v>
      </c>
      <c r="I4120" s="2">
        <v>-43.1</v>
      </c>
      <c r="J4120" s="2">
        <v>-43.1</v>
      </c>
      <c r="K4120" s="2">
        <v>-43.1</v>
      </c>
      <c r="P4120">
        <v>2014</v>
      </c>
    </row>
    <row r="4121" spans="2:16" x14ac:dyDescent="0.2">
      <c r="B4121" s="3">
        <v>41871</v>
      </c>
      <c r="C4121" t="s">
        <v>775</v>
      </c>
      <c r="E4121" t="s">
        <v>19</v>
      </c>
      <c r="F4121" t="s">
        <v>776</v>
      </c>
      <c r="H4121" t="s">
        <v>373</v>
      </c>
      <c r="I4121" s="2">
        <v>-66.34</v>
      </c>
      <c r="J4121" s="2">
        <v>-66.34</v>
      </c>
      <c r="K4121" s="2">
        <v>-66.34</v>
      </c>
      <c r="P4121">
        <v>2014</v>
      </c>
    </row>
    <row r="4122" spans="2:16" x14ac:dyDescent="0.2">
      <c r="B4122" s="3">
        <v>41872</v>
      </c>
      <c r="C4122" t="s">
        <v>13</v>
      </c>
      <c r="D4122" t="s">
        <v>8150</v>
      </c>
      <c r="E4122" t="s">
        <v>176</v>
      </c>
      <c r="F4122" t="s">
        <v>4017</v>
      </c>
      <c r="G4122" t="s">
        <v>240</v>
      </c>
      <c r="H4122" t="s">
        <v>17</v>
      </c>
      <c r="I4122" s="2">
        <v>-1620.72</v>
      </c>
      <c r="J4122" s="2">
        <v>-1620.72</v>
      </c>
      <c r="K4122" s="2">
        <v>-1620.72</v>
      </c>
      <c r="P4122">
        <v>2014</v>
      </c>
    </row>
    <row r="4123" spans="2:16" x14ac:dyDescent="0.2">
      <c r="B4123" s="3">
        <v>41872</v>
      </c>
      <c r="C4123" t="s">
        <v>13</v>
      </c>
      <c r="D4123" t="s">
        <v>8150</v>
      </c>
      <c r="E4123" t="s">
        <v>176</v>
      </c>
      <c r="F4123" t="s">
        <v>801</v>
      </c>
      <c r="G4123" t="s">
        <v>240</v>
      </c>
      <c r="H4123" t="s">
        <v>17</v>
      </c>
      <c r="I4123" s="2">
        <v>-365</v>
      </c>
      <c r="J4123" s="2">
        <v>-365</v>
      </c>
      <c r="K4123" s="2">
        <v>-365</v>
      </c>
      <c r="P4123">
        <v>2014</v>
      </c>
    </row>
    <row r="4124" spans="2:16" x14ac:dyDescent="0.2">
      <c r="B4124" s="3">
        <v>41872</v>
      </c>
      <c r="C4124" t="s">
        <v>13</v>
      </c>
      <c r="D4124" t="s">
        <v>64</v>
      </c>
      <c r="E4124" t="s">
        <v>248</v>
      </c>
      <c r="F4124" t="s">
        <v>8988</v>
      </c>
      <c r="G4124" t="s">
        <v>310</v>
      </c>
      <c r="H4124" t="s">
        <v>17</v>
      </c>
      <c r="I4124" s="2">
        <v>-287.29000000000002</v>
      </c>
      <c r="J4124" s="2">
        <v>-287.29000000000002</v>
      </c>
      <c r="K4124" s="2">
        <v>-287.29000000000002</v>
      </c>
      <c r="P4124">
        <v>2014</v>
      </c>
    </row>
    <row r="4125" spans="2:16" x14ac:dyDescent="0.2">
      <c r="B4125" s="3">
        <v>41872</v>
      </c>
      <c r="C4125" t="s">
        <v>140</v>
      </c>
      <c r="E4125" t="s">
        <v>345</v>
      </c>
      <c r="F4125" t="s">
        <v>7866</v>
      </c>
      <c r="G4125" t="s">
        <v>295</v>
      </c>
      <c r="H4125" t="s">
        <v>17</v>
      </c>
      <c r="I4125" s="2">
        <v>-102.66</v>
      </c>
      <c r="J4125" s="2">
        <v>-102.66</v>
      </c>
      <c r="K4125" s="2">
        <v>-102.66</v>
      </c>
      <c r="P4125">
        <v>2014</v>
      </c>
    </row>
    <row r="4126" spans="2:16" x14ac:dyDescent="0.2">
      <c r="B4126" s="3">
        <v>41872</v>
      </c>
      <c r="C4126" t="s">
        <v>775</v>
      </c>
      <c r="E4126" t="s">
        <v>19</v>
      </c>
      <c r="F4126" t="s">
        <v>776</v>
      </c>
      <c r="H4126" t="s">
        <v>373</v>
      </c>
      <c r="I4126" s="2">
        <v>-18.2</v>
      </c>
      <c r="J4126" s="2">
        <v>-18.2</v>
      </c>
      <c r="K4126" s="2">
        <v>-18.2</v>
      </c>
      <c r="P4126">
        <v>2014</v>
      </c>
    </row>
    <row r="4127" spans="2:16" x14ac:dyDescent="0.2">
      <c r="B4127" s="3">
        <v>41873</v>
      </c>
      <c r="C4127" t="s">
        <v>13</v>
      </c>
      <c r="D4127" t="s">
        <v>23</v>
      </c>
      <c r="E4127" t="s">
        <v>24</v>
      </c>
      <c r="F4127" t="s">
        <v>443</v>
      </c>
      <c r="G4127" t="s">
        <v>804</v>
      </c>
      <c r="H4127" t="s">
        <v>17</v>
      </c>
      <c r="I4127" s="2">
        <v>-800</v>
      </c>
      <c r="J4127" s="2">
        <v>-800</v>
      </c>
      <c r="K4127" s="2">
        <v>-800</v>
      </c>
      <c r="P4127">
        <v>2014</v>
      </c>
    </row>
    <row r="4128" spans="2:16" x14ac:dyDescent="0.2">
      <c r="B4128" s="3">
        <v>41873</v>
      </c>
      <c r="C4128" t="s">
        <v>13</v>
      </c>
      <c r="D4128" s="4" t="s">
        <v>6027</v>
      </c>
      <c r="E4128" t="s">
        <v>3002</v>
      </c>
      <c r="F4128" t="s">
        <v>8703</v>
      </c>
      <c r="G4128" t="s">
        <v>158</v>
      </c>
      <c r="H4128" t="s">
        <v>17</v>
      </c>
      <c r="I4128" s="2">
        <v>-90</v>
      </c>
      <c r="J4128" s="2">
        <v>-90</v>
      </c>
      <c r="K4128" s="2">
        <v>-90</v>
      </c>
      <c r="P4128">
        <v>2014</v>
      </c>
    </row>
    <row r="4129" spans="2:16" hidden="1" x14ac:dyDescent="0.2">
      <c r="F4129" t="s">
        <v>5207</v>
      </c>
      <c r="G4129" t="s">
        <v>626</v>
      </c>
      <c r="H4129" t="s">
        <v>17</v>
      </c>
      <c r="I4129" s="2">
        <v>-40</v>
      </c>
      <c r="J4129" s="2">
        <v>-40</v>
      </c>
      <c r="K4129" s="2">
        <v>-40</v>
      </c>
      <c r="P4129">
        <v>1900</v>
      </c>
    </row>
    <row r="4130" spans="2:16" hidden="1" x14ac:dyDescent="0.2">
      <c r="F4130" t="s">
        <v>10833</v>
      </c>
      <c r="G4130" t="s">
        <v>626</v>
      </c>
      <c r="H4130" t="s">
        <v>17</v>
      </c>
      <c r="I4130" s="2">
        <v>-40</v>
      </c>
      <c r="J4130" s="2">
        <v>-40</v>
      </c>
      <c r="K4130" s="2">
        <v>-40</v>
      </c>
      <c r="P4130">
        <v>1900</v>
      </c>
    </row>
    <row r="4131" spans="2:16" x14ac:dyDescent="0.2">
      <c r="B4131" s="3">
        <v>41873</v>
      </c>
      <c r="C4131" t="s">
        <v>18</v>
      </c>
      <c r="E4131" t="s">
        <v>19</v>
      </c>
      <c r="F4131" t="s">
        <v>2442</v>
      </c>
      <c r="G4131" t="s">
        <v>166</v>
      </c>
      <c r="H4131" t="s">
        <v>17</v>
      </c>
      <c r="I4131" s="2">
        <v>-113.13</v>
      </c>
      <c r="J4131" s="2">
        <v>-113.13</v>
      </c>
      <c r="K4131" s="2">
        <v>-113.13</v>
      </c>
      <c r="P4131">
        <v>2014</v>
      </c>
    </row>
    <row r="4132" spans="2:16" x14ac:dyDescent="0.2">
      <c r="B4132" s="3">
        <v>41873</v>
      </c>
      <c r="C4132" t="s">
        <v>13</v>
      </c>
      <c r="D4132" t="s">
        <v>64</v>
      </c>
      <c r="E4132" t="s">
        <v>173</v>
      </c>
      <c r="F4132" t="s">
        <v>8151</v>
      </c>
      <c r="G4132" t="s">
        <v>175</v>
      </c>
      <c r="H4132" t="s">
        <v>17</v>
      </c>
      <c r="I4132" s="2">
        <v>-2550</v>
      </c>
      <c r="J4132" s="2">
        <v>-2550</v>
      </c>
      <c r="K4132" s="2">
        <v>-2550</v>
      </c>
      <c r="P4132">
        <v>2014</v>
      </c>
    </row>
    <row r="4133" spans="2:16" x14ac:dyDescent="0.2">
      <c r="B4133" s="3">
        <v>41873</v>
      </c>
      <c r="C4133" t="s">
        <v>13</v>
      </c>
      <c r="D4133" t="s">
        <v>23</v>
      </c>
      <c r="E4133" t="s">
        <v>24</v>
      </c>
      <c r="F4133" t="s">
        <v>25</v>
      </c>
      <c r="G4133" t="s">
        <v>26</v>
      </c>
      <c r="H4133" t="s">
        <v>17</v>
      </c>
      <c r="I4133" s="2">
        <v>-180</v>
      </c>
      <c r="J4133" s="2">
        <v>-180</v>
      </c>
      <c r="K4133" s="2">
        <v>-180</v>
      </c>
      <c r="P4133">
        <v>2014</v>
      </c>
    </row>
    <row r="4134" spans="2:16" x14ac:dyDescent="0.2">
      <c r="B4134" s="3">
        <v>41873</v>
      </c>
      <c r="C4134" t="s">
        <v>13</v>
      </c>
      <c r="D4134" t="s">
        <v>23</v>
      </c>
      <c r="E4134" t="s">
        <v>24</v>
      </c>
      <c r="F4134" t="s">
        <v>9559</v>
      </c>
      <c r="G4134" t="s">
        <v>26</v>
      </c>
      <c r="H4134" t="s">
        <v>17</v>
      </c>
      <c r="I4134" s="2">
        <v>-40</v>
      </c>
      <c r="J4134" s="2">
        <v>-40</v>
      </c>
      <c r="K4134" s="2">
        <v>-40</v>
      </c>
      <c r="P4134">
        <v>2014</v>
      </c>
    </row>
    <row r="4135" spans="2:16" x14ac:dyDescent="0.2">
      <c r="B4135" s="3">
        <v>41874</v>
      </c>
      <c r="C4135" t="s">
        <v>13</v>
      </c>
      <c r="D4135" t="s">
        <v>7829</v>
      </c>
      <c r="E4135" t="s">
        <v>183</v>
      </c>
      <c r="F4135" t="s">
        <v>25</v>
      </c>
      <c r="G4135" t="s">
        <v>207</v>
      </c>
      <c r="H4135" t="s">
        <v>17</v>
      </c>
      <c r="I4135" s="2">
        <v>-195</v>
      </c>
      <c r="J4135" s="2">
        <v>-195</v>
      </c>
      <c r="K4135" s="2">
        <v>-195</v>
      </c>
      <c r="P4135">
        <v>2014</v>
      </c>
    </row>
    <row r="4136" spans="2:16" x14ac:dyDescent="0.2">
      <c r="B4136" s="3">
        <v>41874</v>
      </c>
      <c r="C4136" t="s">
        <v>13</v>
      </c>
      <c r="D4136" t="s">
        <v>7829</v>
      </c>
      <c r="E4136" t="s">
        <v>183</v>
      </c>
      <c r="F4136" t="s">
        <v>8708</v>
      </c>
      <c r="G4136" t="s">
        <v>804</v>
      </c>
      <c r="H4136" t="s">
        <v>17</v>
      </c>
      <c r="I4136" s="2">
        <v>-420</v>
      </c>
      <c r="J4136" s="2">
        <v>-420</v>
      </c>
      <c r="K4136" s="2">
        <v>-420</v>
      </c>
      <c r="P4136">
        <v>2014</v>
      </c>
    </row>
    <row r="4137" spans="2:16" x14ac:dyDescent="0.2">
      <c r="B4137" s="3">
        <v>41874</v>
      </c>
      <c r="C4137" t="s">
        <v>13</v>
      </c>
      <c r="D4137" t="s">
        <v>7829</v>
      </c>
      <c r="E4137" t="s">
        <v>183</v>
      </c>
      <c r="F4137" t="s">
        <v>9560</v>
      </c>
      <c r="G4137" t="s">
        <v>158</v>
      </c>
      <c r="H4137" t="s">
        <v>17</v>
      </c>
      <c r="I4137" s="2">
        <v>-225</v>
      </c>
      <c r="J4137" s="2">
        <v>-225</v>
      </c>
      <c r="K4137" s="2">
        <v>-225</v>
      </c>
      <c r="P4137">
        <v>2014</v>
      </c>
    </row>
    <row r="4138" spans="2:16" x14ac:dyDescent="0.2">
      <c r="B4138" s="3">
        <v>41874</v>
      </c>
      <c r="C4138" t="s">
        <v>13</v>
      </c>
      <c r="D4138" s="4" t="s">
        <v>8989</v>
      </c>
      <c r="E4138" t="s">
        <v>453</v>
      </c>
      <c r="F4138" t="s">
        <v>8990</v>
      </c>
      <c r="G4138" t="s">
        <v>317</v>
      </c>
      <c r="H4138" t="s">
        <v>17</v>
      </c>
      <c r="I4138" s="2">
        <v>-400</v>
      </c>
      <c r="J4138" s="2">
        <v>-400</v>
      </c>
      <c r="K4138" s="2">
        <v>-400</v>
      </c>
      <c r="P4138">
        <v>2014</v>
      </c>
    </row>
    <row r="4139" spans="2:16" x14ac:dyDescent="0.2">
      <c r="B4139" s="3">
        <v>41876</v>
      </c>
      <c r="C4139" t="s">
        <v>775</v>
      </c>
      <c r="E4139" t="s">
        <v>335</v>
      </c>
      <c r="F4139" t="s">
        <v>1942</v>
      </c>
      <c r="G4139" t="s">
        <v>172</v>
      </c>
      <c r="H4139" t="s">
        <v>373</v>
      </c>
      <c r="I4139" s="2">
        <v>-622.05999999999995</v>
      </c>
      <c r="J4139" s="2">
        <v>-622.05999999999995</v>
      </c>
      <c r="K4139" s="2">
        <v>-622.05999999999995</v>
      </c>
      <c r="P4139">
        <v>2014</v>
      </c>
    </row>
    <row r="4140" spans="2:16" x14ac:dyDescent="0.2">
      <c r="B4140" s="3">
        <v>41876</v>
      </c>
      <c r="C4140" t="s">
        <v>140</v>
      </c>
      <c r="E4140" t="s">
        <v>345</v>
      </c>
      <c r="F4140" t="s">
        <v>7867</v>
      </c>
      <c r="G4140" t="s">
        <v>295</v>
      </c>
      <c r="H4140" t="s">
        <v>17</v>
      </c>
      <c r="I4140" s="2">
        <v>-6.88</v>
      </c>
      <c r="J4140" s="2">
        <v>-6.88</v>
      </c>
      <c r="K4140" s="2">
        <v>-6.88</v>
      </c>
      <c r="P4140">
        <v>2014</v>
      </c>
    </row>
    <row r="4141" spans="2:16" x14ac:dyDescent="0.2">
      <c r="B4141" s="3">
        <v>41876</v>
      </c>
      <c r="C4141" t="s">
        <v>412</v>
      </c>
      <c r="E4141" t="s">
        <v>491</v>
      </c>
      <c r="F4141" t="s">
        <v>7893</v>
      </c>
      <c r="G4141" t="s">
        <v>295</v>
      </c>
      <c r="H4141" t="s">
        <v>17</v>
      </c>
      <c r="I4141" s="2">
        <v>-28.89</v>
      </c>
      <c r="J4141" s="2">
        <v>-28.89</v>
      </c>
      <c r="K4141" s="2">
        <v>-28.89</v>
      </c>
      <c r="P4141">
        <v>2014</v>
      </c>
    </row>
    <row r="4142" spans="2:16" x14ac:dyDescent="0.2">
      <c r="B4142" s="3">
        <v>41876</v>
      </c>
      <c r="C4142" t="s">
        <v>18</v>
      </c>
      <c r="E4142" t="s">
        <v>19</v>
      </c>
      <c r="F4142" t="s">
        <v>9611</v>
      </c>
      <c r="G4142" t="s">
        <v>295</v>
      </c>
      <c r="H4142" t="s">
        <v>17</v>
      </c>
      <c r="I4142" s="2">
        <v>-178.47</v>
      </c>
      <c r="J4142" s="2">
        <v>-178.47</v>
      </c>
      <c r="K4142" s="2">
        <v>-178.47</v>
      </c>
      <c r="P4142">
        <v>2014</v>
      </c>
    </row>
    <row r="4143" spans="2:16" x14ac:dyDescent="0.2">
      <c r="B4143" s="3">
        <v>41877</v>
      </c>
      <c r="C4143" t="s">
        <v>140</v>
      </c>
      <c r="E4143" t="s">
        <v>19</v>
      </c>
      <c r="F4143" t="s">
        <v>7724</v>
      </c>
      <c r="G4143" t="s">
        <v>207</v>
      </c>
      <c r="H4143" t="s">
        <v>17</v>
      </c>
      <c r="I4143" s="2">
        <v>-25.77</v>
      </c>
      <c r="J4143" s="2">
        <v>-25.77</v>
      </c>
      <c r="K4143" s="2">
        <v>-25.77</v>
      </c>
      <c r="P4143">
        <v>2014</v>
      </c>
    </row>
    <row r="4144" spans="2:16" x14ac:dyDescent="0.2">
      <c r="B4144" s="3">
        <v>41877</v>
      </c>
      <c r="C4144" t="s">
        <v>140</v>
      </c>
      <c r="D4144" t="s">
        <v>143</v>
      </c>
      <c r="E4144" t="s">
        <v>19</v>
      </c>
      <c r="F4144" t="s">
        <v>7725</v>
      </c>
      <c r="G4144" t="s">
        <v>207</v>
      </c>
      <c r="H4144" t="s">
        <v>17</v>
      </c>
      <c r="I4144" s="2">
        <v>-17.77</v>
      </c>
      <c r="J4144" s="2">
        <v>-17.77</v>
      </c>
      <c r="K4144" s="2">
        <v>-17.77</v>
      </c>
      <c r="P4144">
        <v>2014</v>
      </c>
    </row>
    <row r="4145" spans="2:16" x14ac:dyDescent="0.2">
      <c r="B4145" s="3">
        <v>41877</v>
      </c>
      <c r="C4145" t="s">
        <v>140</v>
      </c>
      <c r="D4145" t="s">
        <v>143</v>
      </c>
      <c r="E4145" t="s">
        <v>19</v>
      </c>
      <c r="F4145" t="s">
        <v>9030</v>
      </c>
      <c r="G4145" t="s">
        <v>178</v>
      </c>
      <c r="H4145" t="s">
        <v>17</v>
      </c>
      <c r="I4145" s="2">
        <v>-67.86</v>
      </c>
      <c r="J4145" s="2">
        <v>-67.86</v>
      </c>
      <c r="K4145" s="2">
        <v>-67.86</v>
      </c>
      <c r="P4145">
        <v>2014</v>
      </c>
    </row>
    <row r="4146" spans="2:16" x14ac:dyDescent="0.2">
      <c r="B4146" s="3">
        <v>41877</v>
      </c>
      <c r="C4146" t="s">
        <v>775</v>
      </c>
      <c r="E4146" t="s">
        <v>8727</v>
      </c>
      <c r="F4146" t="s">
        <v>8728</v>
      </c>
      <c r="G4146" t="s">
        <v>464</v>
      </c>
      <c r="H4146" t="s">
        <v>373</v>
      </c>
      <c r="I4146" s="2">
        <v>-234.84</v>
      </c>
      <c r="J4146" s="2">
        <v>-234.84</v>
      </c>
      <c r="K4146" s="2">
        <v>-234.84</v>
      </c>
      <c r="P4146">
        <v>2014</v>
      </c>
    </row>
    <row r="4147" spans="2:16" x14ac:dyDescent="0.2">
      <c r="B4147" s="3">
        <v>41878</v>
      </c>
      <c r="C4147" t="s">
        <v>13</v>
      </c>
      <c r="D4147" s="4" t="s">
        <v>2402</v>
      </c>
      <c r="E4147" t="s">
        <v>732</v>
      </c>
      <c r="F4147" t="s">
        <v>9560</v>
      </c>
      <c r="G4147" t="s">
        <v>158</v>
      </c>
      <c r="H4147" t="s">
        <v>17</v>
      </c>
      <c r="I4147" s="2">
        <v>-130</v>
      </c>
      <c r="J4147" s="2">
        <v>-130</v>
      </c>
      <c r="K4147" s="2">
        <v>-130</v>
      </c>
      <c r="P4147">
        <v>2014</v>
      </c>
    </row>
    <row r="4148" spans="2:16" hidden="1" x14ac:dyDescent="0.2">
      <c r="B4148" t="s">
        <v>3709</v>
      </c>
      <c r="I4148" s="2">
        <v>-13425.16</v>
      </c>
      <c r="J4148" s="2">
        <v>-13425.16</v>
      </c>
      <c r="K4148" s="2">
        <v>-13425.16</v>
      </c>
      <c r="P4148" t="e">
        <v>#VALUE!</v>
      </c>
    </row>
    <row r="4149" spans="2:16" x14ac:dyDescent="0.2">
      <c r="B4149" s="3">
        <v>41878</v>
      </c>
      <c r="C4149" t="s">
        <v>13</v>
      </c>
      <c r="D4149" s="4" t="s">
        <v>8991</v>
      </c>
      <c r="E4149" t="s">
        <v>176</v>
      </c>
      <c r="F4149" t="s">
        <v>1561</v>
      </c>
      <c r="G4149" t="s">
        <v>178</v>
      </c>
      <c r="H4149" t="s">
        <v>17</v>
      </c>
      <c r="I4149" s="2">
        <v>-250</v>
      </c>
      <c r="J4149" s="2">
        <v>-250</v>
      </c>
      <c r="K4149" s="2">
        <v>-250</v>
      </c>
      <c r="P4149">
        <v>2014</v>
      </c>
    </row>
    <row r="4150" spans="2:16" x14ac:dyDescent="0.2">
      <c r="B4150" s="3">
        <v>41878</v>
      </c>
      <c r="C4150" t="s">
        <v>13</v>
      </c>
      <c r="D4150" s="4" t="s">
        <v>2241</v>
      </c>
      <c r="E4150" t="s">
        <v>732</v>
      </c>
      <c r="F4150" t="s">
        <v>9562</v>
      </c>
      <c r="G4150" t="s">
        <v>464</v>
      </c>
      <c r="H4150" t="s">
        <v>17</v>
      </c>
      <c r="I4150" s="2">
        <v>-300</v>
      </c>
      <c r="J4150" s="2">
        <v>-300</v>
      </c>
      <c r="K4150" s="2">
        <v>-300</v>
      </c>
      <c r="P4150">
        <v>2014</v>
      </c>
    </row>
    <row r="4151" spans="2:16" x14ac:dyDescent="0.2">
      <c r="B4151" s="3">
        <v>41878</v>
      </c>
      <c r="C4151" t="s">
        <v>412</v>
      </c>
      <c r="E4151" t="s">
        <v>491</v>
      </c>
      <c r="F4151" t="s">
        <v>7893</v>
      </c>
      <c r="G4151" t="s">
        <v>295</v>
      </c>
      <c r="H4151" t="s">
        <v>17</v>
      </c>
      <c r="I4151" s="2">
        <v>-17.329999999999998</v>
      </c>
      <c r="J4151" s="2">
        <v>-17.329999999999998</v>
      </c>
      <c r="K4151" s="2">
        <v>-17.329999999999998</v>
      </c>
      <c r="P4151">
        <v>2014</v>
      </c>
    </row>
    <row r="4152" spans="2:16" x14ac:dyDescent="0.2">
      <c r="B4152" s="3">
        <v>41879</v>
      </c>
      <c r="C4152" t="s">
        <v>18</v>
      </c>
      <c r="E4152" t="s">
        <v>19</v>
      </c>
      <c r="F4152" t="s">
        <v>9612</v>
      </c>
      <c r="G4152" t="s">
        <v>804</v>
      </c>
      <c r="H4152" t="s">
        <v>17</v>
      </c>
      <c r="I4152" s="2">
        <v>-15.59</v>
      </c>
      <c r="J4152" s="2">
        <v>-15.59</v>
      </c>
      <c r="K4152" s="2">
        <v>-15.59</v>
      </c>
      <c r="P4152">
        <v>2014</v>
      </c>
    </row>
    <row r="4153" spans="2:16" x14ac:dyDescent="0.2">
      <c r="B4153" s="3">
        <v>41879</v>
      </c>
      <c r="C4153" t="s">
        <v>412</v>
      </c>
      <c r="E4153" t="s">
        <v>393</v>
      </c>
      <c r="F4153" t="s">
        <v>502</v>
      </c>
      <c r="G4153" t="s">
        <v>245</v>
      </c>
      <c r="H4153" t="s">
        <v>17</v>
      </c>
      <c r="I4153" s="2">
        <v>-79.2</v>
      </c>
      <c r="J4153" s="2">
        <v>-79.2</v>
      </c>
      <c r="K4153" s="2">
        <v>-79.2</v>
      </c>
      <c r="P4153">
        <v>2014</v>
      </c>
    </row>
    <row r="4154" spans="2:16" x14ac:dyDescent="0.2">
      <c r="B4154" s="3">
        <v>41879</v>
      </c>
      <c r="C4154" t="s">
        <v>13</v>
      </c>
      <c r="D4154" s="4" t="s">
        <v>2243</v>
      </c>
      <c r="E4154" t="s">
        <v>3047</v>
      </c>
      <c r="F4154" t="s">
        <v>8709</v>
      </c>
      <c r="G4154" t="s">
        <v>464</v>
      </c>
      <c r="H4154" t="s">
        <v>17</v>
      </c>
      <c r="I4154" s="2">
        <v>-650</v>
      </c>
      <c r="J4154" s="2">
        <v>-650</v>
      </c>
      <c r="K4154" s="2">
        <v>-650</v>
      </c>
      <c r="P4154">
        <v>2014</v>
      </c>
    </row>
    <row r="4155" spans="2:16" x14ac:dyDescent="0.2">
      <c r="B4155" s="3">
        <v>41879</v>
      </c>
      <c r="C4155" t="s">
        <v>775</v>
      </c>
      <c r="E4155" t="s">
        <v>8727</v>
      </c>
      <c r="F4155" t="s">
        <v>8728</v>
      </c>
      <c r="G4155" t="s">
        <v>464</v>
      </c>
      <c r="H4155" t="s">
        <v>373</v>
      </c>
      <c r="I4155" s="2">
        <v>-34.4</v>
      </c>
      <c r="J4155" s="2">
        <v>-34.4</v>
      </c>
      <c r="K4155" s="2">
        <v>-34.4</v>
      </c>
      <c r="P4155">
        <v>2014</v>
      </c>
    </row>
    <row r="4156" spans="2:16" x14ac:dyDescent="0.2">
      <c r="B4156" s="3">
        <v>41880</v>
      </c>
      <c r="C4156" t="s">
        <v>13</v>
      </c>
      <c r="D4156" t="s">
        <v>7673</v>
      </c>
      <c r="E4156" t="s">
        <v>183</v>
      </c>
      <c r="F4156" t="s">
        <v>25</v>
      </c>
      <c r="G4156" t="s">
        <v>207</v>
      </c>
      <c r="H4156" t="s">
        <v>17</v>
      </c>
      <c r="I4156" s="2">
        <v>-240</v>
      </c>
      <c r="J4156" s="2">
        <v>-240</v>
      </c>
      <c r="K4156" s="2">
        <v>-240</v>
      </c>
      <c r="P4156">
        <v>2014</v>
      </c>
    </row>
    <row r="4157" spans="2:16" x14ac:dyDescent="0.2">
      <c r="B4157" s="3">
        <v>41880</v>
      </c>
      <c r="C4157" t="s">
        <v>13</v>
      </c>
      <c r="D4157" t="s">
        <v>7673</v>
      </c>
      <c r="E4157" t="s">
        <v>183</v>
      </c>
      <c r="F4157" t="s">
        <v>8708</v>
      </c>
      <c r="G4157" t="s">
        <v>804</v>
      </c>
      <c r="H4157" t="s">
        <v>17</v>
      </c>
      <c r="I4157" s="2">
        <v>-180</v>
      </c>
      <c r="J4157" s="2">
        <v>-180</v>
      </c>
      <c r="K4157" s="2">
        <v>-180</v>
      </c>
      <c r="P4157">
        <v>2014</v>
      </c>
    </row>
    <row r="4158" spans="2:16" hidden="1" x14ac:dyDescent="0.2">
      <c r="F4158" t="s">
        <v>2687</v>
      </c>
      <c r="G4158" t="s">
        <v>1669</v>
      </c>
      <c r="H4158" t="s">
        <v>17</v>
      </c>
      <c r="I4158" s="2">
        <v>-1250</v>
      </c>
      <c r="J4158" s="2">
        <v>-1250</v>
      </c>
      <c r="K4158" s="2">
        <v>-1250</v>
      </c>
      <c r="P4158">
        <v>1900</v>
      </c>
    </row>
    <row r="4159" spans="2:16" x14ac:dyDescent="0.2">
      <c r="B4159" s="3">
        <v>41880</v>
      </c>
      <c r="C4159" t="s">
        <v>13</v>
      </c>
      <c r="D4159" t="s">
        <v>7673</v>
      </c>
      <c r="E4159" t="s">
        <v>183</v>
      </c>
      <c r="F4159" t="s">
        <v>9563</v>
      </c>
      <c r="G4159" t="s">
        <v>653</v>
      </c>
      <c r="H4159" t="s">
        <v>17</v>
      </c>
      <c r="I4159" s="2">
        <v>-150</v>
      </c>
      <c r="J4159" s="2">
        <v>-150</v>
      </c>
      <c r="K4159" s="2">
        <v>-150</v>
      </c>
      <c r="P4159">
        <v>2014</v>
      </c>
    </row>
    <row r="4160" spans="2:16" x14ac:dyDescent="0.2">
      <c r="B4160" s="3">
        <v>41880</v>
      </c>
      <c r="C4160" t="s">
        <v>140</v>
      </c>
      <c r="E4160" t="s">
        <v>19</v>
      </c>
      <c r="F4160" t="s">
        <v>8716</v>
      </c>
      <c r="G4160" t="s">
        <v>178</v>
      </c>
      <c r="H4160" t="s">
        <v>17</v>
      </c>
      <c r="I4160" s="2">
        <v>-47.43</v>
      </c>
      <c r="J4160" s="2">
        <v>-47.43</v>
      </c>
      <c r="K4160" s="2">
        <v>-47.43</v>
      </c>
      <c r="P4160">
        <v>2014</v>
      </c>
    </row>
    <row r="4161" spans="2:16" x14ac:dyDescent="0.2">
      <c r="B4161" s="3">
        <v>41880</v>
      </c>
      <c r="C4161" t="s">
        <v>13</v>
      </c>
      <c r="D4161" t="s">
        <v>7673</v>
      </c>
      <c r="E4161" t="s">
        <v>183</v>
      </c>
      <c r="F4161" t="s">
        <v>7674</v>
      </c>
      <c r="G4161" t="s">
        <v>295</v>
      </c>
      <c r="H4161" t="s">
        <v>17</v>
      </c>
      <c r="I4161" s="2">
        <v>-135</v>
      </c>
      <c r="J4161" s="2">
        <v>-135</v>
      </c>
      <c r="K4161" s="2">
        <v>-135</v>
      </c>
      <c r="P4161">
        <v>2014</v>
      </c>
    </row>
    <row r="4162" spans="2:16" x14ac:dyDescent="0.2">
      <c r="B4162" s="3">
        <v>41880</v>
      </c>
      <c r="C4162" t="s">
        <v>13</v>
      </c>
      <c r="D4162" t="s">
        <v>7673</v>
      </c>
      <c r="E4162" t="s">
        <v>183</v>
      </c>
      <c r="F4162" t="s">
        <v>8992</v>
      </c>
      <c r="G4162" t="s">
        <v>295</v>
      </c>
      <c r="H4162" t="s">
        <v>17</v>
      </c>
      <c r="I4162" s="2">
        <v>-60</v>
      </c>
      <c r="J4162" s="2">
        <v>-60</v>
      </c>
      <c r="K4162" s="2">
        <v>-60</v>
      </c>
      <c r="P4162">
        <v>2014</v>
      </c>
    </row>
    <row r="4163" spans="2:16" hidden="1" x14ac:dyDescent="0.2">
      <c r="B4163" t="s">
        <v>3719</v>
      </c>
      <c r="I4163" s="2">
        <v>-58397.19</v>
      </c>
      <c r="J4163" s="2">
        <v>-58397.19</v>
      </c>
      <c r="K4163" s="2">
        <v>-58397.19</v>
      </c>
      <c r="P4163" t="e">
        <v>#VALUE!</v>
      </c>
    </row>
    <row r="4164" spans="2:16" x14ac:dyDescent="0.2">
      <c r="B4164" s="3">
        <v>41880</v>
      </c>
      <c r="C4164" t="s">
        <v>412</v>
      </c>
      <c r="E4164" t="s">
        <v>335</v>
      </c>
      <c r="F4164" t="s">
        <v>8285</v>
      </c>
      <c r="G4164" t="s">
        <v>148</v>
      </c>
      <c r="H4164" t="s">
        <v>17</v>
      </c>
      <c r="I4164" s="2">
        <v>-32.74</v>
      </c>
      <c r="J4164" s="2">
        <v>-32.74</v>
      </c>
      <c r="K4164" s="2">
        <v>-32.74</v>
      </c>
      <c r="P4164">
        <v>2014</v>
      </c>
    </row>
    <row r="4165" spans="2:16" x14ac:dyDescent="0.2">
      <c r="B4165" s="3">
        <v>41880</v>
      </c>
      <c r="C4165" t="s">
        <v>334</v>
      </c>
      <c r="E4165" t="s">
        <v>3397</v>
      </c>
      <c r="H4165" t="s">
        <v>17</v>
      </c>
      <c r="I4165" s="2">
        <v>-73.42</v>
      </c>
      <c r="J4165" s="2">
        <v>-73.42</v>
      </c>
      <c r="K4165" s="2">
        <v>-73.42</v>
      </c>
      <c r="P4165">
        <v>2014</v>
      </c>
    </row>
    <row r="4166" spans="2:16" x14ac:dyDescent="0.2">
      <c r="B4166" s="3">
        <v>41880</v>
      </c>
      <c r="C4166" t="s">
        <v>775</v>
      </c>
      <c r="E4166" t="s">
        <v>777</v>
      </c>
      <c r="F4166" t="s">
        <v>8729</v>
      </c>
      <c r="H4166" t="s">
        <v>373</v>
      </c>
      <c r="I4166" s="2">
        <v>-138.58000000000001</v>
      </c>
      <c r="J4166" s="2">
        <v>-138.58000000000001</v>
      </c>
      <c r="K4166" s="2">
        <v>-138.58000000000001</v>
      </c>
      <c r="P4166">
        <v>2014</v>
      </c>
    </row>
    <row r="4167" spans="2:16" x14ac:dyDescent="0.2">
      <c r="B4167" s="3">
        <v>41881</v>
      </c>
      <c r="C4167" t="s">
        <v>13</v>
      </c>
      <c r="D4167" s="4" t="s">
        <v>2405</v>
      </c>
      <c r="E4167" t="s">
        <v>1701</v>
      </c>
      <c r="F4167" t="s">
        <v>7824</v>
      </c>
      <c r="G4167" t="s">
        <v>238</v>
      </c>
      <c r="H4167" t="s">
        <v>17</v>
      </c>
      <c r="I4167" s="2">
        <v>-1200</v>
      </c>
      <c r="J4167" s="2">
        <v>-1200</v>
      </c>
      <c r="K4167" s="2">
        <v>-1200</v>
      </c>
      <c r="P4167">
        <v>2014</v>
      </c>
    </row>
    <row r="4168" spans="2:16" x14ac:dyDescent="0.2">
      <c r="B4168" s="3">
        <v>41882</v>
      </c>
      <c r="C4168" t="s">
        <v>412</v>
      </c>
      <c r="E4168" t="s">
        <v>3256</v>
      </c>
      <c r="F4168" t="s">
        <v>8286</v>
      </c>
      <c r="G4168" t="s">
        <v>148</v>
      </c>
      <c r="H4168" t="s">
        <v>17</v>
      </c>
      <c r="I4168" s="2">
        <v>-3665.42</v>
      </c>
      <c r="J4168" s="2">
        <v>-3665.42</v>
      </c>
      <c r="K4168" s="2">
        <v>-3665.42</v>
      </c>
      <c r="P4168">
        <v>2014</v>
      </c>
    </row>
    <row r="4169" spans="2:16" x14ac:dyDescent="0.2">
      <c r="B4169" s="3">
        <v>41884</v>
      </c>
      <c r="C4169" t="s">
        <v>412</v>
      </c>
      <c r="E4169" t="s">
        <v>335</v>
      </c>
      <c r="F4169" t="s">
        <v>1942</v>
      </c>
      <c r="G4169" t="s">
        <v>172</v>
      </c>
      <c r="H4169" t="s">
        <v>17</v>
      </c>
      <c r="I4169" s="2">
        <v>146.38</v>
      </c>
      <c r="J4169" s="2"/>
      <c r="K4169" s="2">
        <v>146.38</v>
      </c>
      <c r="P4169">
        <v>2014</v>
      </c>
    </row>
    <row r="4170" spans="2:16" x14ac:dyDescent="0.2">
      <c r="B4170" s="3">
        <v>41884</v>
      </c>
      <c r="C4170" t="s">
        <v>13</v>
      </c>
      <c r="E4170" t="s">
        <v>9565</v>
      </c>
      <c r="F4170" t="s">
        <v>9566</v>
      </c>
      <c r="H4170" t="s">
        <v>17</v>
      </c>
      <c r="I4170" s="2">
        <v>-12</v>
      </c>
      <c r="J4170" s="2">
        <v>-12</v>
      </c>
      <c r="K4170" s="2">
        <v>-12</v>
      </c>
      <c r="P4170">
        <v>2014</v>
      </c>
    </row>
    <row r="4171" spans="2:16" x14ac:dyDescent="0.2">
      <c r="B4171" s="3">
        <v>41885</v>
      </c>
      <c r="C4171" t="s">
        <v>13</v>
      </c>
      <c r="D4171" s="4" t="s">
        <v>6384</v>
      </c>
      <c r="E4171" t="s">
        <v>285</v>
      </c>
      <c r="F4171" t="s">
        <v>9567</v>
      </c>
      <c r="G4171" t="s">
        <v>280</v>
      </c>
      <c r="H4171" t="s">
        <v>17</v>
      </c>
      <c r="I4171" s="2">
        <v>-6890</v>
      </c>
      <c r="J4171" s="2">
        <v>-6890</v>
      </c>
      <c r="K4171" s="2">
        <v>-6890</v>
      </c>
      <c r="P4171">
        <v>2014</v>
      </c>
    </row>
    <row r="4172" spans="2:16" x14ac:dyDescent="0.2">
      <c r="B4172" s="3">
        <v>41885</v>
      </c>
      <c r="C4172" t="s">
        <v>412</v>
      </c>
      <c r="E4172" t="s">
        <v>944</v>
      </c>
      <c r="F4172" t="s">
        <v>9614</v>
      </c>
      <c r="G4172" t="s">
        <v>280</v>
      </c>
      <c r="H4172" t="s">
        <v>17</v>
      </c>
      <c r="I4172" s="2">
        <v>-6.41</v>
      </c>
      <c r="J4172" s="2">
        <v>-6.41</v>
      </c>
      <c r="K4172" s="2">
        <v>-6.41</v>
      </c>
      <c r="P4172">
        <v>2014</v>
      </c>
    </row>
    <row r="4173" spans="2:16" hidden="1" x14ac:dyDescent="0.2">
      <c r="F4173" t="s">
        <v>3973</v>
      </c>
      <c r="G4173" t="s">
        <v>1669</v>
      </c>
      <c r="H4173" t="s">
        <v>17</v>
      </c>
      <c r="I4173" s="2">
        <v>-160</v>
      </c>
      <c r="J4173" s="2">
        <v>-160</v>
      </c>
      <c r="K4173" s="2">
        <v>-160</v>
      </c>
      <c r="P4173">
        <v>1900</v>
      </c>
    </row>
    <row r="4174" spans="2:16" x14ac:dyDescent="0.2">
      <c r="B4174" s="3">
        <v>41885</v>
      </c>
      <c r="C4174" t="s">
        <v>775</v>
      </c>
      <c r="E4174" t="s">
        <v>8727</v>
      </c>
      <c r="F4174" t="s">
        <v>8728</v>
      </c>
      <c r="G4174" t="s">
        <v>464</v>
      </c>
      <c r="H4174" t="s">
        <v>373</v>
      </c>
      <c r="I4174" s="2">
        <v>-38.15</v>
      </c>
      <c r="J4174" s="2">
        <v>-38.15</v>
      </c>
      <c r="K4174" s="2">
        <v>-38.15</v>
      </c>
      <c r="P4174">
        <v>2014</v>
      </c>
    </row>
    <row r="4175" spans="2:16" x14ac:dyDescent="0.2">
      <c r="B4175" s="3">
        <v>41885</v>
      </c>
      <c r="C4175" t="s">
        <v>923</v>
      </c>
      <c r="D4175" t="s">
        <v>143</v>
      </c>
      <c r="E4175" t="s">
        <v>6283</v>
      </c>
      <c r="H4175" t="s">
        <v>17</v>
      </c>
      <c r="I4175" s="2">
        <v>-100</v>
      </c>
      <c r="J4175" s="2">
        <v>-100</v>
      </c>
      <c r="K4175" s="2">
        <v>-100</v>
      </c>
      <c r="P4175">
        <v>2014</v>
      </c>
    </row>
    <row r="4176" spans="2:16" x14ac:dyDescent="0.2">
      <c r="B4176" s="3">
        <v>41885</v>
      </c>
      <c r="C4176" t="s">
        <v>775</v>
      </c>
      <c r="E4176" t="s">
        <v>19</v>
      </c>
      <c r="F4176" t="s">
        <v>776</v>
      </c>
      <c r="H4176" t="s">
        <v>373</v>
      </c>
      <c r="I4176" s="2">
        <v>-39.130000000000003</v>
      </c>
      <c r="J4176" s="2">
        <v>-39.130000000000003</v>
      </c>
      <c r="K4176" s="2">
        <v>-39.130000000000003</v>
      </c>
      <c r="P4176">
        <v>2014</v>
      </c>
    </row>
    <row r="4177" spans="2:16" x14ac:dyDescent="0.2">
      <c r="B4177" s="3">
        <v>41885</v>
      </c>
      <c r="C4177" t="s">
        <v>775</v>
      </c>
      <c r="E4177" t="s">
        <v>19</v>
      </c>
      <c r="F4177" t="s">
        <v>776</v>
      </c>
      <c r="H4177" t="s">
        <v>373</v>
      </c>
      <c r="I4177" s="2">
        <v>39.58</v>
      </c>
      <c r="J4177" s="2"/>
      <c r="K4177" s="2">
        <v>39.58</v>
      </c>
      <c r="P4177">
        <v>2014</v>
      </c>
    </row>
    <row r="4178" spans="2:16" x14ac:dyDescent="0.2">
      <c r="B4178" s="3">
        <v>41885</v>
      </c>
      <c r="C4178" t="s">
        <v>775</v>
      </c>
      <c r="E4178" t="s">
        <v>19</v>
      </c>
      <c r="F4178" t="s">
        <v>776</v>
      </c>
      <c r="H4178" t="s">
        <v>373</v>
      </c>
      <c r="I4178" s="2">
        <v>-54.64</v>
      </c>
      <c r="J4178" s="2">
        <v>-54.64</v>
      </c>
      <c r="K4178" s="2">
        <v>-54.64</v>
      </c>
      <c r="P4178">
        <v>2014</v>
      </c>
    </row>
    <row r="4179" spans="2:16" hidden="1" x14ac:dyDescent="0.2">
      <c r="F4179" t="s">
        <v>4468</v>
      </c>
      <c r="G4179" t="s">
        <v>1669</v>
      </c>
      <c r="H4179" t="s">
        <v>17</v>
      </c>
      <c r="I4179" s="2">
        <v>-1150</v>
      </c>
      <c r="J4179" s="2">
        <v>-1150</v>
      </c>
      <c r="K4179" s="2">
        <v>-1150</v>
      </c>
      <c r="P4179">
        <v>1900</v>
      </c>
    </row>
    <row r="4180" spans="2:16" x14ac:dyDescent="0.2">
      <c r="B4180" s="3">
        <v>41886</v>
      </c>
      <c r="C4180" t="s">
        <v>13</v>
      </c>
      <c r="D4180" s="4" t="s">
        <v>2249</v>
      </c>
      <c r="E4180" t="s">
        <v>176</v>
      </c>
      <c r="F4180" t="s">
        <v>8710</v>
      </c>
      <c r="G4180" t="s">
        <v>178</v>
      </c>
      <c r="H4180" t="s">
        <v>17</v>
      </c>
      <c r="I4180" s="2">
        <v>-521</v>
      </c>
      <c r="J4180" s="2">
        <v>-521</v>
      </c>
      <c r="K4180" s="2">
        <v>-521</v>
      </c>
      <c r="P4180">
        <v>2014</v>
      </c>
    </row>
    <row r="4181" spans="2:16" x14ac:dyDescent="0.2">
      <c r="B4181" s="3">
        <v>41886</v>
      </c>
      <c r="C4181" t="s">
        <v>140</v>
      </c>
      <c r="D4181" t="s">
        <v>143</v>
      </c>
      <c r="E4181" t="s">
        <v>19</v>
      </c>
      <c r="F4181" t="s">
        <v>9601</v>
      </c>
      <c r="G4181" t="s">
        <v>240</v>
      </c>
      <c r="H4181" t="s">
        <v>17</v>
      </c>
      <c r="I4181" s="2">
        <v>-213.52</v>
      </c>
      <c r="J4181" s="2">
        <v>-213.52</v>
      </c>
      <c r="K4181" s="2">
        <v>-213.52</v>
      </c>
      <c r="P4181">
        <v>2014</v>
      </c>
    </row>
    <row r="4182" spans="2:16" x14ac:dyDescent="0.2">
      <c r="B4182" s="3">
        <v>41886</v>
      </c>
      <c r="C4182" t="s">
        <v>140</v>
      </c>
      <c r="E4182" t="s">
        <v>19</v>
      </c>
      <c r="F4182" t="s">
        <v>354</v>
      </c>
      <c r="G4182" t="s">
        <v>240</v>
      </c>
      <c r="H4182" t="s">
        <v>17</v>
      </c>
      <c r="I4182" s="2">
        <v>-81.680000000000007</v>
      </c>
      <c r="J4182" s="2">
        <v>-81.680000000000007</v>
      </c>
      <c r="K4182" s="2">
        <v>-81.680000000000007</v>
      </c>
      <c r="P4182">
        <v>2014</v>
      </c>
    </row>
    <row r="4183" spans="2:16" x14ac:dyDescent="0.2">
      <c r="B4183" s="3">
        <v>41886</v>
      </c>
      <c r="C4183" t="s">
        <v>140</v>
      </c>
      <c r="D4183" t="s">
        <v>143</v>
      </c>
      <c r="E4183" t="s">
        <v>19</v>
      </c>
      <c r="F4183" t="s">
        <v>10791</v>
      </c>
      <c r="G4183" t="s">
        <v>254</v>
      </c>
      <c r="H4183" t="s">
        <v>17</v>
      </c>
      <c r="I4183" s="2">
        <v>-45</v>
      </c>
      <c r="J4183" s="2">
        <v>-45</v>
      </c>
      <c r="K4183" s="2">
        <v>-45</v>
      </c>
      <c r="P4183">
        <v>2014</v>
      </c>
    </row>
    <row r="4184" spans="2:16" x14ac:dyDescent="0.2">
      <c r="B4184" s="3">
        <v>41886</v>
      </c>
      <c r="C4184" t="s">
        <v>775</v>
      </c>
      <c r="E4184" t="s">
        <v>19</v>
      </c>
      <c r="F4184" t="s">
        <v>776</v>
      </c>
      <c r="H4184" t="s">
        <v>373</v>
      </c>
      <c r="I4184" s="2">
        <v>-17.59</v>
      </c>
      <c r="J4184" s="2">
        <v>-17.59</v>
      </c>
      <c r="K4184" s="2">
        <v>-17.59</v>
      </c>
      <c r="P4184">
        <v>2014</v>
      </c>
    </row>
    <row r="4185" spans="2:16" x14ac:dyDescent="0.2">
      <c r="B4185" s="3">
        <v>41887</v>
      </c>
      <c r="C4185" t="s">
        <v>13</v>
      </c>
      <c r="D4185" s="4" t="s">
        <v>2250</v>
      </c>
      <c r="E4185" t="s">
        <v>176</v>
      </c>
      <c r="F4185" t="s">
        <v>9568</v>
      </c>
      <c r="G4185" t="s">
        <v>240</v>
      </c>
      <c r="H4185" t="s">
        <v>17</v>
      </c>
      <c r="I4185" s="2">
        <v>-1270</v>
      </c>
      <c r="J4185" s="2">
        <v>-1270</v>
      </c>
      <c r="K4185" s="2">
        <v>-1270</v>
      </c>
      <c r="P4185">
        <v>2014</v>
      </c>
    </row>
    <row r="4186" spans="2:16" x14ac:dyDescent="0.2">
      <c r="B4186" s="3">
        <v>41887</v>
      </c>
      <c r="C4186" t="s">
        <v>140</v>
      </c>
      <c r="E4186" t="s">
        <v>19</v>
      </c>
      <c r="F4186" t="s">
        <v>354</v>
      </c>
      <c r="G4186" t="s">
        <v>240</v>
      </c>
      <c r="H4186" t="s">
        <v>17</v>
      </c>
      <c r="I4186" s="2">
        <v>-45.04</v>
      </c>
      <c r="J4186" s="2">
        <v>-45.04</v>
      </c>
      <c r="K4186" s="2">
        <v>-45.04</v>
      </c>
      <c r="P4186">
        <v>2014</v>
      </c>
    </row>
    <row r="4187" spans="2:16" x14ac:dyDescent="0.2">
      <c r="B4187" s="3">
        <v>41887</v>
      </c>
      <c r="C4187" t="s">
        <v>13</v>
      </c>
      <c r="D4187" s="4" t="s">
        <v>6386</v>
      </c>
      <c r="E4187" t="s">
        <v>1596</v>
      </c>
      <c r="F4187" t="s">
        <v>10779</v>
      </c>
      <c r="G4187" t="s">
        <v>172</v>
      </c>
      <c r="H4187" t="s">
        <v>17</v>
      </c>
      <c r="I4187" s="2">
        <v>-200</v>
      </c>
      <c r="J4187" s="2">
        <v>-200</v>
      </c>
      <c r="K4187" s="2">
        <v>-200</v>
      </c>
      <c r="P4187">
        <v>2014</v>
      </c>
    </row>
    <row r="4188" spans="2:16" x14ac:dyDescent="0.2">
      <c r="B4188" s="3">
        <v>41888</v>
      </c>
      <c r="C4188" t="s">
        <v>13</v>
      </c>
      <c r="D4188" t="s">
        <v>64</v>
      </c>
      <c r="E4188" t="s">
        <v>180</v>
      </c>
      <c r="F4188" t="s">
        <v>1011</v>
      </c>
      <c r="G4188" t="s">
        <v>828</v>
      </c>
      <c r="H4188" t="s">
        <v>17</v>
      </c>
      <c r="I4188" s="2">
        <v>-218.7</v>
      </c>
      <c r="J4188" s="2">
        <v>-218.7</v>
      </c>
      <c r="K4188" s="2">
        <v>-218.7</v>
      </c>
      <c r="P4188">
        <v>2014</v>
      </c>
    </row>
    <row r="4189" spans="2:16" x14ac:dyDescent="0.2">
      <c r="B4189" s="3">
        <v>41889</v>
      </c>
      <c r="C4189" t="s">
        <v>334</v>
      </c>
      <c r="E4189" t="s">
        <v>3396</v>
      </c>
      <c r="H4189" t="s">
        <v>17</v>
      </c>
      <c r="I4189" s="2">
        <v>-65.88</v>
      </c>
      <c r="J4189" s="2">
        <v>-65.88</v>
      </c>
      <c r="K4189" s="2">
        <v>-65.88</v>
      </c>
      <c r="P4189">
        <v>2014</v>
      </c>
    </row>
    <row r="4190" spans="2:16" x14ac:dyDescent="0.2">
      <c r="B4190" s="3">
        <v>41891</v>
      </c>
      <c r="C4190" t="s">
        <v>13</v>
      </c>
      <c r="D4190" s="4" t="s">
        <v>2406</v>
      </c>
      <c r="E4190" t="s">
        <v>24</v>
      </c>
      <c r="F4190" t="s">
        <v>8711</v>
      </c>
      <c r="G4190" t="s">
        <v>804</v>
      </c>
      <c r="H4190" t="s">
        <v>17</v>
      </c>
      <c r="I4190" s="2">
        <v>-700</v>
      </c>
      <c r="J4190" s="2">
        <v>-700</v>
      </c>
      <c r="K4190" s="2">
        <v>-700</v>
      </c>
      <c r="P4190">
        <v>2014</v>
      </c>
    </row>
    <row r="4191" spans="2:16" x14ac:dyDescent="0.2">
      <c r="B4191" s="3">
        <v>41891</v>
      </c>
      <c r="C4191" t="s">
        <v>13</v>
      </c>
      <c r="D4191" s="4" t="s">
        <v>2253</v>
      </c>
      <c r="E4191" t="s">
        <v>176</v>
      </c>
      <c r="F4191" t="s">
        <v>7830</v>
      </c>
      <c r="G4191" t="s">
        <v>320</v>
      </c>
      <c r="H4191" t="s">
        <v>17</v>
      </c>
      <c r="I4191" s="2">
        <v>-427.72</v>
      </c>
      <c r="J4191" s="2">
        <v>-427.72</v>
      </c>
      <c r="K4191" s="2">
        <v>-427.72</v>
      </c>
      <c r="P4191">
        <v>2014</v>
      </c>
    </row>
    <row r="4192" spans="2:16" x14ac:dyDescent="0.2">
      <c r="B4192" s="3">
        <v>41892</v>
      </c>
      <c r="C4192" t="s">
        <v>140</v>
      </c>
      <c r="D4192" t="s">
        <v>143</v>
      </c>
      <c r="E4192" t="s">
        <v>19</v>
      </c>
      <c r="F4192" t="s">
        <v>9602</v>
      </c>
      <c r="G4192" t="s">
        <v>207</v>
      </c>
      <c r="H4192" t="s">
        <v>17</v>
      </c>
      <c r="I4192" s="2">
        <v>-322.91000000000003</v>
      </c>
      <c r="J4192" s="2">
        <v>-322.91000000000003</v>
      </c>
      <c r="K4192" s="2">
        <v>-322.91000000000003</v>
      </c>
      <c r="P4192">
        <v>2014</v>
      </c>
    </row>
    <row r="4193" spans="2:16" x14ac:dyDescent="0.2">
      <c r="B4193" s="3">
        <v>41892</v>
      </c>
      <c r="C4193" t="s">
        <v>140</v>
      </c>
      <c r="E4193" t="s">
        <v>345</v>
      </c>
      <c r="F4193" t="s">
        <v>7868</v>
      </c>
      <c r="G4193" t="s">
        <v>320</v>
      </c>
      <c r="H4193" t="s">
        <v>17</v>
      </c>
      <c r="I4193" s="2">
        <v>-13.18</v>
      </c>
      <c r="J4193" s="2">
        <v>-13.18</v>
      </c>
      <c r="K4193" s="2">
        <v>-13.18</v>
      </c>
      <c r="P4193">
        <v>2014</v>
      </c>
    </row>
    <row r="4194" spans="2:16" x14ac:dyDescent="0.2">
      <c r="B4194" s="3">
        <v>41892</v>
      </c>
      <c r="C4194" t="s">
        <v>140</v>
      </c>
      <c r="D4194" t="s">
        <v>143</v>
      </c>
      <c r="E4194" t="s">
        <v>19</v>
      </c>
      <c r="F4194" t="s">
        <v>7869</v>
      </c>
      <c r="G4194" t="s">
        <v>320</v>
      </c>
      <c r="H4194" t="s">
        <v>17</v>
      </c>
      <c r="I4194" s="2">
        <v>-45</v>
      </c>
      <c r="J4194" s="2">
        <v>-45</v>
      </c>
      <c r="K4194" s="2">
        <v>-45</v>
      </c>
      <c r="P4194">
        <v>2014</v>
      </c>
    </row>
    <row r="4195" spans="2:16" x14ac:dyDescent="0.2">
      <c r="B4195" s="3">
        <v>41892</v>
      </c>
      <c r="C4195" t="s">
        <v>412</v>
      </c>
      <c r="E4195" t="s">
        <v>328</v>
      </c>
      <c r="F4195" t="s">
        <v>7868</v>
      </c>
      <c r="G4195" t="s">
        <v>320</v>
      </c>
      <c r="H4195" t="s">
        <v>17</v>
      </c>
      <c r="I4195" s="2">
        <v>-9.51</v>
      </c>
      <c r="J4195" s="2">
        <v>-9.51</v>
      </c>
      <c r="K4195" s="2">
        <v>-9.51</v>
      </c>
      <c r="P4195">
        <v>2014</v>
      </c>
    </row>
    <row r="4196" spans="2:16" x14ac:dyDescent="0.2">
      <c r="B4196" s="3">
        <v>41892</v>
      </c>
      <c r="C4196" t="s">
        <v>412</v>
      </c>
      <c r="E4196" t="s">
        <v>328</v>
      </c>
      <c r="F4196" t="s">
        <v>7868</v>
      </c>
      <c r="G4196" t="s">
        <v>320</v>
      </c>
      <c r="H4196" t="s">
        <v>17</v>
      </c>
      <c r="I4196" s="2">
        <v>6.41</v>
      </c>
      <c r="J4196" s="2"/>
      <c r="K4196" s="2">
        <v>6.41</v>
      </c>
      <c r="P4196">
        <v>2014</v>
      </c>
    </row>
    <row r="4197" spans="2:16" x14ac:dyDescent="0.2">
      <c r="B4197" s="3">
        <v>41892</v>
      </c>
      <c r="C4197" t="s">
        <v>775</v>
      </c>
      <c r="E4197" t="s">
        <v>19</v>
      </c>
      <c r="F4197" t="s">
        <v>776</v>
      </c>
      <c r="G4197" t="s">
        <v>464</v>
      </c>
      <c r="H4197" t="s">
        <v>373</v>
      </c>
      <c r="I4197" s="2">
        <v>-31.3</v>
      </c>
      <c r="J4197" s="2">
        <v>-31.3</v>
      </c>
      <c r="K4197" s="2">
        <v>-31.3</v>
      </c>
      <c r="P4197">
        <v>2014</v>
      </c>
    </row>
    <row r="4198" spans="2:16" x14ac:dyDescent="0.2">
      <c r="B4198" s="3">
        <v>41892</v>
      </c>
      <c r="C4198" t="s">
        <v>334</v>
      </c>
      <c r="E4198" t="s">
        <v>3396</v>
      </c>
      <c r="H4198" t="s">
        <v>17</v>
      </c>
      <c r="I4198" s="2">
        <v>-75</v>
      </c>
      <c r="J4198" s="2">
        <v>-75</v>
      </c>
      <c r="K4198" s="2">
        <v>-75</v>
      </c>
      <c r="P4198">
        <v>2014</v>
      </c>
    </row>
    <row r="4199" spans="2:16" x14ac:dyDescent="0.2">
      <c r="B4199" s="3">
        <v>41893</v>
      </c>
      <c r="C4199" t="s">
        <v>13</v>
      </c>
      <c r="D4199" t="s">
        <v>8712</v>
      </c>
      <c r="E4199" t="s">
        <v>183</v>
      </c>
      <c r="F4199" t="s">
        <v>8713</v>
      </c>
      <c r="G4199" t="s">
        <v>207</v>
      </c>
      <c r="H4199" t="s">
        <v>17</v>
      </c>
      <c r="I4199" s="2">
        <v>-30</v>
      </c>
      <c r="J4199" s="2">
        <v>-30</v>
      </c>
      <c r="K4199" s="2">
        <v>-30</v>
      </c>
      <c r="P4199">
        <v>2014</v>
      </c>
    </row>
    <row r="4200" spans="2:16" x14ac:dyDescent="0.2">
      <c r="B4200" s="3">
        <v>41893</v>
      </c>
      <c r="C4200" t="s">
        <v>13</v>
      </c>
      <c r="D4200" t="s">
        <v>8712</v>
      </c>
      <c r="E4200" t="s">
        <v>183</v>
      </c>
      <c r="F4200" t="s">
        <v>9569</v>
      </c>
      <c r="G4200" t="s">
        <v>207</v>
      </c>
      <c r="H4200" t="s">
        <v>17</v>
      </c>
      <c r="I4200" s="2">
        <v>-150</v>
      </c>
      <c r="J4200" s="2">
        <v>-150</v>
      </c>
      <c r="K4200" s="2">
        <v>-150</v>
      </c>
      <c r="P4200">
        <v>2014</v>
      </c>
    </row>
    <row r="4201" spans="2:16" x14ac:dyDescent="0.2">
      <c r="B4201" s="3">
        <v>41893</v>
      </c>
      <c r="C4201" t="s">
        <v>13</v>
      </c>
      <c r="D4201" t="s">
        <v>8712</v>
      </c>
      <c r="E4201" t="s">
        <v>183</v>
      </c>
      <c r="F4201" t="s">
        <v>10780</v>
      </c>
      <c r="G4201" t="s">
        <v>158</v>
      </c>
      <c r="H4201" t="s">
        <v>17</v>
      </c>
      <c r="I4201" s="2">
        <v>-60</v>
      </c>
      <c r="J4201" s="2">
        <v>-60</v>
      </c>
      <c r="K4201" s="2">
        <v>-60</v>
      </c>
      <c r="P4201">
        <v>2014</v>
      </c>
    </row>
    <row r="4202" spans="2:16" x14ac:dyDescent="0.2">
      <c r="B4202" s="3">
        <v>41893</v>
      </c>
      <c r="C4202" t="s">
        <v>775</v>
      </c>
      <c r="E4202" t="s">
        <v>777</v>
      </c>
      <c r="F4202" t="s">
        <v>776</v>
      </c>
      <c r="G4202" t="s">
        <v>464</v>
      </c>
      <c r="H4202" t="s">
        <v>373</v>
      </c>
      <c r="I4202" s="2">
        <v>-37.93</v>
      </c>
      <c r="J4202" s="2">
        <v>-37.93</v>
      </c>
      <c r="K4202" s="2">
        <v>-37.93</v>
      </c>
      <c r="P4202">
        <v>2014</v>
      </c>
    </row>
    <row r="4203" spans="2:16" x14ac:dyDescent="0.2">
      <c r="B4203" s="3">
        <v>41893</v>
      </c>
      <c r="C4203" t="s">
        <v>140</v>
      </c>
      <c r="E4203" t="s">
        <v>345</v>
      </c>
      <c r="F4203" t="s">
        <v>10792</v>
      </c>
      <c r="G4203" t="s">
        <v>295</v>
      </c>
      <c r="H4203" t="s">
        <v>17</v>
      </c>
      <c r="I4203" s="2">
        <v>-143.02000000000001</v>
      </c>
      <c r="J4203" s="2">
        <v>-143.02000000000001</v>
      </c>
      <c r="K4203" s="2">
        <v>-143.02000000000001</v>
      </c>
      <c r="P4203">
        <v>2014</v>
      </c>
    </row>
    <row r="4204" spans="2:16" x14ac:dyDescent="0.2">
      <c r="B4204" s="3">
        <v>41894</v>
      </c>
      <c r="C4204" t="s">
        <v>412</v>
      </c>
      <c r="E4204" t="s">
        <v>495</v>
      </c>
      <c r="F4204" t="s">
        <v>8505</v>
      </c>
      <c r="G4204" t="s">
        <v>310</v>
      </c>
      <c r="H4204" t="s">
        <v>17</v>
      </c>
      <c r="I4204" s="2">
        <v>-12.84</v>
      </c>
      <c r="J4204" s="2">
        <v>-12.84</v>
      </c>
      <c r="K4204" s="2">
        <v>-12.84</v>
      </c>
      <c r="P4204">
        <v>2014</v>
      </c>
    </row>
    <row r="4205" spans="2:16" x14ac:dyDescent="0.2">
      <c r="B4205" s="3">
        <v>41896</v>
      </c>
      <c r="C4205" t="s">
        <v>13</v>
      </c>
      <c r="D4205" t="s">
        <v>64</v>
      </c>
      <c r="E4205" t="s">
        <v>248</v>
      </c>
      <c r="F4205" t="s">
        <v>7675</v>
      </c>
      <c r="G4205" t="s">
        <v>310</v>
      </c>
      <c r="H4205" t="s">
        <v>17</v>
      </c>
      <c r="I4205" s="2">
        <v>-3081.99</v>
      </c>
      <c r="J4205" s="2">
        <v>-3081.99</v>
      </c>
      <c r="K4205" s="2">
        <v>-3081.99</v>
      </c>
      <c r="P4205">
        <v>2014</v>
      </c>
    </row>
    <row r="4206" spans="2:16" x14ac:dyDescent="0.2">
      <c r="B4206" s="3">
        <v>41896</v>
      </c>
      <c r="C4206" t="s">
        <v>412</v>
      </c>
      <c r="E4206" t="s">
        <v>10023</v>
      </c>
      <c r="F4206" t="s">
        <v>10027</v>
      </c>
      <c r="H4206" t="s">
        <v>17</v>
      </c>
      <c r="I4206" s="2">
        <v>-140.76</v>
      </c>
      <c r="J4206" s="2">
        <v>-140.76</v>
      </c>
      <c r="K4206" s="2">
        <v>-140.76</v>
      </c>
      <c r="P4206">
        <v>2014</v>
      </c>
    </row>
    <row r="4207" spans="2:16" x14ac:dyDescent="0.2">
      <c r="B4207" s="3">
        <v>41897</v>
      </c>
      <c r="C4207" t="s">
        <v>13</v>
      </c>
      <c r="D4207" t="s">
        <v>64</v>
      </c>
      <c r="E4207" t="s">
        <v>476</v>
      </c>
      <c r="F4207" t="s">
        <v>9097</v>
      </c>
      <c r="G4207" t="s">
        <v>478</v>
      </c>
      <c r="H4207" t="s">
        <v>17</v>
      </c>
      <c r="I4207" s="2">
        <v>-1008</v>
      </c>
      <c r="J4207" s="2">
        <v>-1008</v>
      </c>
      <c r="K4207" s="2">
        <v>-1008</v>
      </c>
      <c r="P4207">
        <v>2014</v>
      </c>
    </row>
    <row r="4208" spans="2:16" x14ac:dyDescent="0.2">
      <c r="B4208" s="3">
        <v>41898</v>
      </c>
      <c r="C4208" t="s">
        <v>923</v>
      </c>
      <c r="E4208" t="s">
        <v>3156</v>
      </c>
      <c r="F4208" t="s">
        <v>3160</v>
      </c>
      <c r="H4208" t="s">
        <v>17</v>
      </c>
      <c r="I4208" s="2">
        <v>-2.79</v>
      </c>
      <c r="J4208" s="2">
        <v>-2.79</v>
      </c>
      <c r="K4208" s="2">
        <v>-2.79</v>
      </c>
      <c r="P4208">
        <v>2014</v>
      </c>
    </row>
    <row r="4209" spans="2:16" x14ac:dyDescent="0.2">
      <c r="B4209" s="3">
        <v>41899</v>
      </c>
      <c r="C4209" t="s">
        <v>140</v>
      </c>
      <c r="E4209" t="s">
        <v>19</v>
      </c>
      <c r="F4209" t="s">
        <v>10793</v>
      </c>
      <c r="G4209" t="s">
        <v>207</v>
      </c>
      <c r="H4209" t="s">
        <v>17</v>
      </c>
      <c r="I4209" s="2">
        <v>-211.88</v>
      </c>
      <c r="J4209" s="2">
        <v>-211.88</v>
      </c>
      <c r="K4209" s="2">
        <v>-211.88</v>
      </c>
      <c r="P4209">
        <v>2014</v>
      </c>
    </row>
    <row r="4210" spans="2:16" x14ac:dyDescent="0.2">
      <c r="B4210" s="3">
        <v>41899</v>
      </c>
      <c r="C4210" t="s">
        <v>923</v>
      </c>
      <c r="D4210" t="s">
        <v>143</v>
      </c>
      <c r="E4210" t="s">
        <v>3161</v>
      </c>
      <c r="F4210" t="s">
        <v>3162</v>
      </c>
      <c r="H4210" t="s">
        <v>17</v>
      </c>
      <c r="I4210" s="2">
        <v>-1</v>
      </c>
      <c r="J4210" s="2">
        <v>-1</v>
      </c>
      <c r="K4210" s="2">
        <v>-1</v>
      </c>
      <c r="P4210">
        <v>2014</v>
      </c>
    </row>
    <row r="4211" spans="2:16" x14ac:dyDescent="0.2">
      <c r="B4211" s="3">
        <v>41900</v>
      </c>
      <c r="C4211" t="s">
        <v>13</v>
      </c>
      <c r="D4211" t="s">
        <v>64</v>
      </c>
      <c r="E4211" t="s">
        <v>261</v>
      </c>
      <c r="F4211" t="s">
        <v>10783</v>
      </c>
      <c r="G4211" t="s">
        <v>254</v>
      </c>
      <c r="H4211" t="s">
        <v>17</v>
      </c>
      <c r="I4211" s="2">
        <v>-8281</v>
      </c>
      <c r="J4211" s="2">
        <v>-8281</v>
      </c>
      <c r="K4211" s="2">
        <v>-8281</v>
      </c>
      <c r="P4211">
        <v>2014</v>
      </c>
    </row>
    <row r="4212" spans="2:16" x14ac:dyDescent="0.2">
      <c r="B4212" s="3">
        <v>41901</v>
      </c>
      <c r="C4212" t="s">
        <v>13</v>
      </c>
      <c r="D4212" t="s">
        <v>8152</v>
      </c>
      <c r="E4212" t="s">
        <v>183</v>
      </c>
      <c r="F4212" t="s">
        <v>10786</v>
      </c>
      <c r="G4212" t="s">
        <v>271</v>
      </c>
      <c r="H4212" t="s">
        <v>17</v>
      </c>
      <c r="I4212" s="2">
        <v>-150</v>
      </c>
      <c r="J4212" s="2">
        <v>-150</v>
      </c>
      <c r="K4212" s="2">
        <v>-150</v>
      </c>
      <c r="P4212">
        <v>2014</v>
      </c>
    </row>
    <row r="4213" spans="2:16" x14ac:dyDescent="0.2">
      <c r="B4213" s="3">
        <v>41901</v>
      </c>
      <c r="C4213" t="s">
        <v>13</v>
      </c>
      <c r="D4213" t="s">
        <v>8152</v>
      </c>
      <c r="E4213" t="s">
        <v>183</v>
      </c>
      <c r="F4213" t="s">
        <v>9572</v>
      </c>
      <c r="G4213" t="s">
        <v>166</v>
      </c>
      <c r="H4213" t="s">
        <v>17</v>
      </c>
      <c r="I4213" s="2">
        <v>-120</v>
      </c>
      <c r="J4213" s="2">
        <v>-120</v>
      </c>
      <c r="K4213" s="2">
        <v>-120</v>
      </c>
      <c r="P4213">
        <v>2014</v>
      </c>
    </row>
    <row r="4214" spans="2:16" x14ac:dyDescent="0.2">
      <c r="B4214" s="3">
        <v>41901</v>
      </c>
      <c r="C4214" t="s">
        <v>13</v>
      </c>
      <c r="D4214" t="s">
        <v>64</v>
      </c>
      <c r="E4214" t="s">
        <v>180</v>
      </c>
      <c r="F4214" t="s">
        <v>7831</v>
      </c>
      <c r="G4214" t="s">
        <v>828</v>
      </c>
      <c r="H4214" t="s">
        <v>17</v>
      </c>
      <c r="I4214" s="2">
        <v>-2021.1</v>
      </c>
      <c r="J4214" s="2">
        <v>-2021.1</v>
      </c>
      <c r="K4214" s="2">
        <v>-2021.1</v>
      </c>
      <c r="P4214">
        <v>2014</v>
      </c>
    </row>
    <row r="4215" spans="2:16" x14ac:dyDescent="0.2">
      <c r="B4215" s="3">
        <v>41901</v>
      </c>
      <c r="C4215" t="s">
        <v>13</v>
      </c>
      <c r="D4215" s="4" t="s">
        <v>10784</v>
      </c>
      <c r="E4215" t="s">
        <v>732</v>
      </c>
      <c r="F4215" t="s">
        <v>10785</v>
      </c>
      <c r="G4215" t="s">
        <v>464</v>
      </c>
      <c r="H4215" t="s">
        <v>17</v>
      </c>
      <c r="I4215" s="2">
        <v>-120</v>
      </c>
      <c r="J4215" s="2">
        <v>-120</v>
      </c>
      <c r="K4215" s="2">
        <v>-120</v>
      </c>
      <c r="P4215">
        <v>2014</v>
      </c>
    </row>
    <row r="4216" spans="2:16" x14ac:dyDescent="0.2">
      <c r="B4216" s="3">
        <v>41901</v>
      </c>
      <c r="C4216" t="s">
        <v>13</v>
      </c>
      <c r="D4216" t="s">
        <v>8152</v>
      </c>
      <c r="E4216" t="s">
        <v>183</v>
      </c>
      <c r="F4216" t="s">
        <v>8153</v>
      </c>
      <c r="G4216" t="s">
        <v>238</v>
      </c>
      <c r="H4216" t="s">
        <v>17</v>
      </c>
      <c r="I4216" s="2">
        <v>-30</v>
      </c>
      <c r="J4216" s="2">
        <v>-30</v>
      </c>
      <c r="K4216" s="2">
        <v>-30</v>
      </c>
      <c r="P4216">
        <v>2014</v>
      </c>
    </row>
    <row r="4217" spans="2:16" x14ac:dyDescent="0.2">
      <c r="B4217" s="3">
        <v>41903</v>
      </c>
      <c r="C4217" t="s">
        <v>412</v>
      </c>
      <c r="E4217" t="s">
        <v>335</v>
      </c>
      <c r="F4217" t="s">
        <v>8287</v>
      </c>
      <c r="G4217" t="s">
        <v>238</v>
      </c>
      <c r="H4217" t="s">
        <v>17</v>
      </c>
      <c r="I4217" s="2">
        <v>-23.31</v>
      </c>
      <c r="J4217" s="2">
        <v>-23.31</v>
      </c>
      <c r="K4217" s="2">
        <v>-23.31</v>
      </c>
      <c r="P4217">
        <v>2014</v>
      </c>
    </row>
    <row r="4218" spans="2:16" x14ac:dyDescent="0.2">
      <c r="B4218" s="3">
        <v>41903</v>
      </c>
      <c r="C4218" t="s">
        <v>412</v>
      </c>
      <c r="E4218" t="s">
        <v>335</v>
      </c>
      <c r="F4218" t="s">
        <v>8287</v>
      </c>
      <c r="G4218" t="s">
        <v>238</v>
      </c>
      <c r="H4218" t="s">
        <v>17</v>
      </c>
      <c r="I4218" s="2">
        <v>-301.2</v>
      </c>
      <c r="J4218" s="2">
        <v>-301.2</v>
      </c>
      <c r="K4218" s="2">
        <v>-301.2</v>
      </c>
      <c r="P4218">
        <v>2014</v>
      </c>
    </row>
    <row r="4219" spans="2:16" x14ac:dyDescent="0.2">
      <c r="B4219" s="3">
        <v>41904</v>
      </c>
      <c r="C4219" t="s">
        <v>140</v>
      </c>
      <c r="D4219" t="s">
        <v>143</v>
      </c>
      <c r="E4219" t="s">
        <v>345</v>
      </c>
      <c r="F4219" t="s">
        <v>9098</v>
      </c>
      <c r="G4219" t="s">
        <v>158</v>
      </c>
      <c r="H4219" t="s">
        <v>17</v>
      </c>
      <c r="I4219" s="2">
        <v>-20</v>
      </c>
      <c r="J4219" s="2">
        <v>-20</v>
      </c>
      <c r="K4219" s="2">
        <v>-20</v>
      </c>
      <c r="P4219">
        <v>2014</v>
      </c>
    </row>
    <row r="4220" spans="2:16" x14ac:dyDescent="0.2">
      <c r="B4220" s="3">
        <v>41904</v>
      </c>
      <c r="C4220" t="s">
        <v>140</v>
      </c>
      <c r="D4220" t="s">
        <v>143</v>
      </c>
      <c r="E4220" t="s">
        <v>345</v>
      </c>
      <c r="F4220" t="s">
        <v>8248</v>
      </c>
      <c r="G4220" t="s">
        <v>653</v>
      </c>
      <c r="H4220" t="s">
        <v>17</v>
      </c>
      <c r="I4220" s="2">
        <v>-25</v>
      </c>
      <c r="J4220" s="2">
        <v>-25</v>
      </c>
      <c r="K4220" s="2">
        <v>-25</v>
      </c>
      <c r="P4220">
        <v>2014</v>
      </c>
    </row>
    <row r="4221" spans="2:16" hidden="1" x14ac:dyDescent="0.2">
      <c r="F4221" t="s">
        <v>9008</v>
      </c>
      <c r="G4221" t="s">
        <v>1669</v>
      </c>
      <c r="H4221" t="s">
        <v>17</v>
      </c>
      <c r="I4221" s="2">
        <v>-160</v>
      </c>
      <c r="J4221" s="2">
        <v>-160</v>
      </c>
      <c r="K4221" s="2">
        <v>-160</v>
      </c>
      <c r="P4221">
        <v>1900</v>
      </c>
    </row>
    <row r="4222" spans="2:16" x14ac:dyDescent="0.2">
      <c r="B4222" s="3">
        <v>41904</v>
      </c>
      <c r="C4222" t="s">
        <v>140</v>
      </c>
      <c r="D4222" t="s">
        <v>143</v>
      </c>
      <c r="E4222" t="s">
        <v>345</v>
      </c>
      <c r="F4222" t="s">
        <v>479</v>
      </c>
      <c r="G4222" t="s">
        <v>245</v>
      </c>
      <c r="H4222" t="s">
        <v>17</v>
      </c>
      <c r="I4222" s="2">
        <v>-28</v>
      </c>
      <c r="J4222" s="2">
        <v>-28</v>
      </c>
      <c r="K4222" s="2">
        <v>-28</v>
      </c>
      <c r="P4222">
        <v>2014</v>
      </c>
    </row>
    <row r="4223" spans="2:16" x14ac:dyDescent="0.2">
      <c r="B4223" s="3">
        <v>41904</v>
      </c>
      <c r="C4223" t="s">
        <v>140</v>
      </c>
      <c r="E4223" t="s">
        <v>345</v>
      </c>
      <c r="F4223" t="s">
        <v>10794</v>
      </c>
      <c r="G4223" t="s">
        <v>320</v>
      </c>
      <c r="H4223" t="s">
        <v>17</v>
      </c>
      <c r="I4223" s="2">
        <v>-11.84</v>
      </c>
      <c r="J4223" s="2">
        <v>-11.84</v>
      </c>
      <c r="K4223" s="2">
        <v>-11.84</v>
      </c>
      <c r="P4223">
        <v>2014</v>
      </c>
    </row>
    <row r="4224" spans="2:16" x14ac:dyDescent="0.2">
      <c r="B4224" s="3">
        <v>41904</v>
      </c>
      <c r="C4224" t="s">
        <v>140</v>
      </c>
      <c r="D4224" t="s">
        <v>143</v>
      </c>
      <c r="E4224" t="s">
        <v>345</v>
      </c>
      <c r="F4224" t="s">
        <v>10795</v>
      </c>
      <c r="G4224" t="s">
        <v>320</v>
      </c>
      <c r="H4224" t="s">
        <v>17</v>
      </c>
      <c r="I4224" s="2">
        <v>-11.07</v>
      </c>
      <c r="J4224" s="2">
        <v>-11.07</v>
      </c>
      <c r="K4224" s="2">
        <v>-11.07</v>
      </c>
      <c r="P4224">
        <v>2014</v>
      </c>
    </row>
    <row r="4225" spans="2:16" x14ac:dyDescent="0.2">
      <c r="B4225" s="3">
        <v>41904</v>
      </c>
      <c r="C4225" t="s">
        <v>140</v>
      </c>
      <c r="D4225" t="s">
        <v>143</v>
      </c>
      <c r="E4225" t="s">
        <v>345</v>
      </c>
      <c r="F4225" t="s">
        <v>10796</v>
      </c>
      <c r="G4225" t="s">
        <v>320</v>
      </c>
      <c r="H4225" t="s">
        <v>17</v>
      </c>
      <c r="I4225" s="2">
        <v>-17.89</v>
      </c>
      <c r="J4225" s="2">
        <v>-17.89</v>
      </c>
      <c r="K4225" s="2">
        <v>-17.89</v>
      </c>
      <c r="P4225">
        <v>2014</v>
      </c>
    </row>
    <row r="4226" spans="2:16" x14ac:dyDescent="0.2">
      <c r="B4226" s="3">
        <v>41904</v>
      </c>
      <c r="C4226" t="s">
        <v>140</v>
      </c>
      <c r="E4226" t="s">
        <v>345</v>
      </c>
      <c r="F4226" t="s">
        <v>8247</v>
      </c>
      <c r="G4226" t="s">
        <v>295</v>
      </c>
      <c r="H4226" t="s">
        <v>17</v>
      </c>
      <c r="I4226" s="2">
        <v>-30.17</v>
      </c>
      <c r="J4226" s="2">
        <v>-30.17</v>
      </c>
      <c r="K4226" s="2">
        <v>-30.17</v>
      </c>
      <c r="P4226">
        <v>2014</v>
      </c>
    </row>
    <row r="4227" spans="2:16" x14ac:dyDescent="0.2">
      <c r="B4227" s="3">
        <v>41905</v>
      </c>
      <c r="C4227" t="s">
        <v>13</v>
      </c>
      <c r="D4227" t="s">
        <v>64</v>
      </c>
      <c r="E4227" t="s">
        <v>248</v>
      </c>
      <c r="F4227" t="s">
        <v>8503</v>
      </c>
      <c r="G4227" t="s">
        <v>310</v>
      </c>
      <c r="H4227" t="s">
        <v>17</v>
      </c>
      <c r="I4227" s="2">
        <v>-306.44</v>
      </c>
      <c r="J4227" s="2">
        <v>-306.44</v>
      </c>
      <c r="K4227" s="2">
        <v>-306.44</v>
      </c>
      <c r="P4227">
        <v>2014</v>
      </c>
    </row>
    <row r="4228" spans="2:16" x14ac:dyDescent="0.2">
      <c r="B4228" s="3">
        <v>41905</v>
      </c>
      <c r="C4228" t="s">
        <v>334</v>
      </c>
      <c r="E4228" t="s">
        <v>3396</v>
      </c>
      <c r="H4228" t="s">
        <v>17</v>
      </c>
      <c r="I4228" s="2">
        <v>-50.05</v>
      </c>
      <c r="J4228" s="2">
        <v>-50.05</v>
      </c>
      <c r="K4228" s="2">
        <v>-50.05</v>
      </c>
      <c r="P4228">
        <v>2014</v>
      </c>
    </row>
    <row r="4229" spans="2:16" x14ac:dyDescent="0.2">
      <c r="B4229" s="3">
        <v>41906</v>
      </c>
      <c r="C4229" t="s">
        <v>13</v>
      </c>
      <c r="D4229" s="4" t="s">
        <v>1541</v>
      </c>
      <c r="E4229" t="s">
        <v>183</v>
      </c>
      <c r="F4229" t="s">
        <v>1542</v>
      </c>
      <c r="G4229" t="s">
        <v>185</v>
      </c>
      <c r="H4229" t="s">
        <v>17</v>
      </c>
      <c r="I4229" s="2">
        <v>-1500</v>
      </c>
      <c r="J4229" s="2">
        <v>-1500</v>
      </c>
      <c r="K4229" s="2">
        <v>-1500</v>
      </c>
      <c r="P4229">
        <v>2014</v>
      </c>
    </row>
    <row r="4230" spans="2:16" hidden="1" x14ac:dyDescent="0.2">
      <c r="F4230" t="s">
        <v>10188</v>
      </c>
      <c r="G4230" t="s">
        <v>1669</v>
      </c>
      <c r="H4230" t="s">
        <v>17</v>
      </c>
      <c r="I4230" s="2">
        <v>-90</v>
      </c>
      <c r="J4230" s="2">
        <v>-90</v>
      </c>
      <c r="K4230" s="2">
        <v>-90</v>
      </c>
      <c r="P4230">
        <v>1900</v>
      </c>
    </row>
    <row r="4231" spans="2:16" x14ac:dyDescent="0.2">
      <c r="B4231" s="3">
        <v>41906</v>
      </c>
      <c r="C4231" t="s">
        <v>18</v>
      </c>
      <c r="E4231" t="s">
        <v>19</v>
      </c>
      <c r="F4231" t="s">
        <v>10797</v>
      </c>
      <c r="G4231" t="s">
        <v>207</v>
      </c>
      <c r="H4231" t="s">
        <v>17</v>
      </c>
      <c r="I4231" s="2">
        <v>-85.21</v>
      </c>
      <c r="J4231" s="2">
        <v>-85.21</v>
      </c>
      <c r="K4231" s="2">
        <v>-85.21</v>
      </c>
      <c r="P4231">
        <v>2014</v>
      </c>
    </row>
    <row r="4232" spans="2:16" x14ac:dyDescent="0.2">
      <c r="B4232" s="3">
        <v>41906</v>
      </c>
      <c r="C4232" t="s">
        <v>13</v>
      </c>
      <c r="D4232" t="s">
        <v>8155</v>
      </c>
      <c r="E4232" t="s">
        <v>176</v>
      </c>
      <c r="F4232" t="s">
        <v>10787</v>
      </c>
      <c r="G4232" t="s">
        <v>320</v>
      </c>
      <c r="H4232" t="s">
        <v>17</v>
      </c>
      <c r="I4232" s="2">
        <v>-355</v>
      </c>
      <c r="J4232" s="2">
        <v>-355</v>
      </c>
      <c r="K4232" s="2">
        <v>-355</v>
      </c>
      <c r="P4232">
        <v>2014</v>
      </c>
    </row>
    <row r="4233" spans="2:16" x14ac:dyDescent="0.2">
      <c r="B4233" s="3">
        <v>41906</v>
      </c>
      <c r="C4233" t="s">
        <v>412</v>
      </c>
      <c r="E4233" t="s">
        <v>328</v>
      </c>
      <c r="F4233" t="s">
        <v>10799</v>
      </c>
      <c r="G4233" t="s">
        <v>320</v>
      </c>
      <c r="H4233" t="s">
        <v>17</v>
      </c>
      <c r="I4233" s="2">
        <v>-3.1</v>
      </c>
      <c r="J4233" s="2">
        <v>-3.1</v>
      </c>
      <c r="K4233" s="2">
        <v>-3.1</v>
      </c>
      <c r="P4233">
        <v>2014</v>
      </c>
    </row>
    <row r="4234" spans="2:16" x14ac:dyDescent="0.2">
      <c r="B4234" s="3">
        <v>41906</v>
      </c>
      <c r="C4234" t="s">
        <v>412</v>
      </c>
      <c r="E4234" t="s">
        <v>328</v>
      </c>
      <c r="F4234" t="s">
        <v>8288</v>
      </c>
      <c r="G4234" t="s">
        <v>240</v>
      </c>
      <c r="H4234" t="s">
        <v>17</v>
      </c>
      <c r="I4234" s="2">
        <v>-4.26</v>
      </c>
      <c r="J4234" s="2">
        <v>-4.26</v>
      </c>
      <c r="K4234" s="2">
        <v>-4.26</v>
      </c>
      <c r="P4234">
        <v>2014</v>
      </c>
    </row>
    <row r="4235" spans="2:16" hidden="1" x14ac:dyDescent="0.2">
      <c r="F4235" t="s">
        <v>3207</v>
      </c>
      <c r="G4235" t="s">
        <v>1669</v>
      </c>
      <c r="H4235" t="s">
        <v>17</v>
      </c>
      <c r="I4235" s="2">
        <v>-255</v>
      </c>
      <c r="J4235" s="2">
        <v>-255</v>
      </c>
      <c r="K4235" s="2">
        <v>-255</v>
      </c>
      <c r="P4235">
        <v>1900</v>
      </c>
    </row>
    <row r="4236" spans="2:16" x14ac:dyDescent="0.2">
      <c r="B4236" s="3">
        <v>41906</v>
      </c>
      <c r="C4236" t="s">
        <v>13</v>
      </c>
      <c r="D4236" t="s">
        <v>8155</v>
      </c>
      <c r="E4236" t="s">
        <v>176</v>
      </c>
      <c r="F4236" t="s">
        <v>3021</v>
      </c>
      <c r="G4236" t="s">
        <v>386</v>
      </c>
      <c r="H4236" t="s">
        <v>17</v>
      </c>
      <c r="I4236" s="2">
        <v>-250</v>
      </c>
      <c r="J4236" s="2">
        <v>-250</v>
      </c>
      <c r="K4236" s="2">
        <v>-250</v>
      </c>
      <c r="P4236">
        <v>2014</v>
      </c>
    </row>
    <row r="4237" spans="2:16" x14ac:dyDescent="0.2">
      <c r="B4237" s="3">
        <v>41906</v>
      </c>
      <c r="C4237" t="s">
        <v>13</v>
      </c>
      <c r="D4237" t="s">
        <v>2254</v>
      </c>
      <c r="E4237" t="s">
        <v>156</v>
      </c>
      <c r="F4237" t="s">
        <v>2381</v>
      </c>
      <c r="G4237" t="s">
        <v>295</v>
      </c>
      <c r="H4237" t="s">
        <v>17</v>
      </c>
      <c r="I4237" s="2">
        <v>-1000</v>
      </c>
      <c r="J4237" s="2">
        <v>-1000</v>
      </c>
      <c r="K4237" s="2">
        <v>-1000</v>
      </c>
      <c r="P4237">
        <v>2014</v>
      </c>
    </row>
    <row r="4238" spans="2:16" x14ac:dyDescent="0.2">
      <c r="B4238" s="3">
        <v>41907</v>
      </c>
      <c r="C4238" t="s">
        <v>412</v>
      </c>
      <c r="D4238" t="s">
        <v>143</v>
      </c>
      <c r="E4238" t="s">
        <v>3256</v>
      </c>
      <c r="F4238" t="s">
        <v>8289</v>
      </c>
      <c r="G4238" t="s">
        <v>148</v>
      </c>
      <c r="H4238" t="s">
        <v>17</v>
      </c>
      <c r="I4238" s="2">
        <v>-778.02</v>
      </c>
      <c r="J4238" s="2">
        <v>-778.02</v>
      </c>
      <c r="K4238" s="2">
        <v>-778.02</v>
      </c>
      <c r="P4238">
        <v>2014</v>
      </c>
    </row>
    <row r="4239" spans="2:16" x14ac:dyDescent="0.2">
      <c r="B4239" s="3">
        <v>41908</v>
      </c>
      <c r="C4239" t="s">
        <v>140</v>
      </c>
      <c r="E4239" t="s">
        <v>345</v>
      </c>
      <c r="F4239" t="s">
        <v>1847</v>
      </c>
      <c r="G4239" t="s">
        <v>240</v>
      </c>
      <c r="H4239" t="s">
        <v>17</v>
      </c>
      <c r="I4239" s="2">
        <v>-88.97</v>
      </c>
      <c r="J4239" s="2">
        <v>-88.97</v>
      </c>
      <c r="K4239" s="2">
        <v>-88.97</v>
      </c>
      <c r="P4239">
        <v>2014</v>
      </c>
    </row>
    <row r="4240" spans="2:16" x14ac:dyDescent="0.2">
      <c r="B4240" s="3">
        <v>41908</v>
      </c>
      <c r="C4240" t="s">
        <v>412</v>
      </c>
      <c r="E4240" t="s">
        <v>497</v>
      </c>
      <c r="F4240" t="s">
        <v>9102</v>
      </c>
      <c r="G4240" t="s">
        <v>317</v>
      </c>
      <c r="H4240" t="s">
        <v>17</v>
      </c>
      <c r="I4240" s="2">
        <v>-215</v>
      </c>
      <c r="J4240" s="2">
        <v>-215</v>
      </c>
      <c r="K4240" s="2">
        <v>-215</v>
      </c>
      <c r="P4240">
        <v>2014</v>
      </c>
    </row>
    <row r="4241" spans="2:16" x14ac:dyDescent="0.2">
      <c r="B4241" s="3">
        <v>41908</v>
      </c>
      <c r="C4241" t="s">
        <v>334</v>
      </c>
      <c r="E4241" t="s">
        <v>3399</v>
      </c>
      <c r="F4241" s="3">
        <v>45664</v>
      </c>
      <c r="H4241" t="s">
        <v>17</v>
      </c>
      <c r="I4241" s="2">
        <v>-67.88</v>
      </c>
      <c r="J4241" s="2">
        <v>-67.88</v>
      </c>
      <c r="K4241" s="2">
        <v>-67.88</v>
      </c>
      <c r="P4241">
        <v>2014</v>
      </c>
    </row>
    <row r="4242" spans="2:16" x14ac:dyDescent="0.2">
      <c r="B4242" s="3">
        <v>41909</v>
      </c>
      <c r="C4242" t="s">
        <v>412</v>
      </c>
      <c r="D4242" t="s">
        <v>143</v>
      </c>
      <c r="E4242" t="s">
        <v>393</v>
      </c>
      <c r="F4242" t="s">
        <v>502</v>
      </c>
      <c r="G4242" t="s">
        <v>245</v>
      </c>
      <c r="H4242" t="s">
        <v>17</v>
      </c>
      <c r="I4242" s="2">
        <v>-24</v>
      </c>
      <c r="J4242" s="2">
        <v>-24</v>
      </c>
      <c r="K4242" s="2">
        <v>-24</v>
      </c>
      <c r="P4242">
        <v>2014</v>
      </c>
    </row>
    <row r="4243" spans="2:16" x14ac:dyDescent="0.2">
      <c r="B4243" s="3">
        <v>41909</v>
      </c>
      <c r="C4243" t="s">
        <v>412</v>
      </c>
      <c r="D4243" t="s">
        <v>143</v>
      </c>
      <c r="E4243" t="s">
        <v>393</v>
      </c>
      <c r="F4243" t="s">
        <v>502</v>
      </c>
      <c r="G4243" t="s">
        <v>245</v>
      </c>
      <c r="H4243" t="s">
        <v>17</v>
      </c>
      <c r="I4243" s="2">
        <v>-24</v>
      </c>
      <c r="J4243" s="2">
        <v>-24</v>
      </c>
      <c r="K4243" s="2">
        <v>-24</v>
      </c>
      <c r="P4243">
        <v>2014</v>
      </c>
    </row>
    <row r="4244" spans="2:16" x14ac:dyDescent="0.2">
      <c r="B4244" s="3">
        <v>41909</v>
      </c>
      <c r="C4244" t="s">
        <v>412</v>
      </c>
      <c r="E4244" t="s">
        <v>495</v>
      </c>
      <c r="F4244" t="s">
        <v>9103</v>
      </c>
      <c r="G4244" t="s">
        <v>250</v>
      </c>
      <c r="H4244" t="s">
        <v>17</v>
      </c>
      <c r="I4244" s="2">
        <v>-45.72</v>
      </c>
      <c r="J4244" s="2">
        <v>-45.72</v>
      </c>
      <c r="K4244" s="2">
        <v>-45.72</v>
      </c>
      <c r="P4244">
        <v>2014</v>
      </c>
    </row>
    <row r="4245" spans="2:16" x14ac:dyDescent="0.2">
      <c r="B4245" s="3">
        <v>41910</v>
      </c>
      <c r="C4245" t="s">
        <v>13</v>
      </c>
      <c r="D4245" t="s">
        <v>64</v>
      </c>
      <c r="E4245" t="s">
        <v>248</v>
      </c>
      <c r="F4245" t="s">
        <v>4017</v>
      </c>
      <c r="G4245" t="s">
        <v>250</v>
      </c>
      <c r="H4245" t="s">
        <v>17</v>
      </c>
      <c r="I4245" s="2">
        <v>-3000</v>
      </c>
      <c r="J4245" s="2">
        <v>-3000</v>
      </c>
      <c r="K4245" s="2">
        <v>-3000</v>
      </c>
      <c r="P4245">
        <v>2014</v>
      </c>
    </row>
    <row r="4246" spans="2:16" x14ac:dyDescent="0.2">
      <c r="B4246" s="3">
        <v>41911</v>
      </c>
      <c r="C4246" t="s">
        <v>140</v>
      </c>
      <c r="E4246" t="s">
        <v>345</v>
      </c>
      <c r="F4246" t="s">
        <v>1848</v>
      </c>
      <c r="G4246" t="s">
        <v>240</v>
      </c>
      <c r="H4246" t="s">
        <v>17</v>
      </c>
      <c r="I4246" s="2">
        <v>-6.78</v>
      </c>
      <c r="J4246" s="2">
        <v>-6.78</v>
      </c>
      <c r="K4246" s="2">
        <v>-6.78</v>
      </c>
      <c r="P4246">
        <v>2014</v>
      </c>
    </row>
    <row r="4247" spans="2:16" x14ac:dyDescent="0.2">
      <c r="B4247" s="3">
        <v>41911</v>
      </c>
      <c r="C4247" t="s">
        <v>13</v>
      </c>
      <c r="D4247" s="4" t="s">
        <v>4462</v>
      </c>
      <c r="E4247" t="s">
        <v>8157</v>
      </c>
      <c r="F4247" t="s">
        <v>1349</v>
      </c>
      <c r="G4247" t="s">
        <v>260</v>
      </c>
      <c r="H4247" t="s">
        <v>17</v>
      </c>
      <c r="I4247" s="2">
        <v>-4900</v>
      </c>
      <c r="J4247" s="2">
        <v>-4900</v>
      </c>
      <c r="K4247" s="2">
        <v>-4900</v>
      </c>
      <c r="P4247">
        <v>2014</v>
      </c>
    </row>
    <row r="4248" spans="2:16" x14ac:dyDescent="0.2">
      <c r="B4248" s="3">
        <v>41911</v>
      </c>
      <c r="C4248" t="s">
        <v>140</v>
      </c>
      <c r="E4248" t="s">
        <v>345</v>
      </c>
      <c r="F4248" t="s">
        <v>9099</v>
      </c>
      <c r="G4248" t="s">
        <v>317</v>
      </c>
      <c r="H4248" t="s">
        <v>17</v>
      </c>
      <c r="I4248" s="2">
        <v>-109.9</v>
      </c>
      <c r="J4248" s="2">
        <v>-109.9</v>
      </c>
      <c r="K4248" s="2">
        <v>-109.9</v>
      </c>
      <c r="P4248">
        <v>2014</v>
      </c>
    </row>
    <row r="4249" spans="2:16" x14ac:dyDescent="0.2">
      <c r="B4249" s="3">
        <v>41912</v>
      </c>
      <c r="C4249" t="s">
        <v>140</v>
      </c>
      <c r="E4249" t="s">
        <v>345</v>
      </c>
      <c r="F4249" t="s">
        <v>1849</v>
      </c>
      <c r="G4249" t="s">
        <v>240</v>
      </c>
      <c r="H4249" t="s">
        <v>17</v>
      </c>
      <c r="I4249" s="2">
        <v>-6.75</v>
      </c>
      <c r="J4249" s="2">
        <v>-6.75</v>
      </c>
      <c r="K4249" s="2">
        <v>-6.75</v>
      </c>
      <c r="P4249">
        <v>2014</v>
      </c>
    </row>
    <row r="4250" spans="2:16" x14ac:dyDescent="0.2">
      <c r="B4250" s="3">
        <v>41913</v>
      </c>
      <c r="C4250" t="s">
        <v>140</v>
      </c>
      <c r="D4250" t="s">
        <v>143</v>
      </c>
      <c r="E4250" t="s">
        <v>345</v>
      </c>
      <c r="F4250" t="s">
        <v>9603</v>
      </c>
      <c r="G4250" t="s">
        <v>280</v>
      </c>
      <c r="H4250" t="s">
        <v>17</v>
      </c>
      <c r="I4250" s="2">
        <v>-25.5</v>
      </c>
      <c r="J4250" s="2">
        <v>-25.5</v>
      </c>
      <c r="K4250" s="2">
        <v>-25.5</v>
      </c>
      <c r="P4250">
        <v>2014</v>
      </c>
    </row>
    <row r="4251" spans="2:16" x14ac:dyDescent="0.2">
      <c r="B4251" s="3">
        <v>41913</v>
      </c>
      <c r="C4251" t="s">
        <v>140</v>
      </c>
      <c r="D4251" t="s">
        <v>143</v>
      </c>
      <c r="E4251" t="s">
        <v>345</v>
      </c>
      <c r="F4251" t="s">
        <v>8249</v>
      </c>
      <c r="G4251" t="s">
        <v>258</v>
      </c>
      <c r="H4251" t="s">
        <v>17</v>
      </c>
      <c r="I4251" s="2">
        <v>-23.23</v>
      </c>
      <c r="J4251" s="2">
        <v>-23.23</v>
      </c>
      <c r="K4251" s="2">
        <v>-23.23</v>
      </c>
      <c r="P4251">
        <v>2014</v>
      </c>
    </row>
    <row r="4252" spans="2:16" x14ac:dyDescent="0.2">
      <c r="B4252" s="3">
        <v>41913</v>
      </c>
      <c r="C4252" t="s">
        <v>13</v>
      </c>
      <c r="D4252" t="s">
        <v>64</v>
      </c>
      <c r="E4252" t="s">
        <v>9088</v>
      </c>
      <c r="F4252" t="s">
        <v>6357</v>
      </c>
      <c r="G4252" t="s">
        <v>250</v>
      </c>
      <c r="H4252" t="s">
        <v>17</v>
      </c>
      <c r="I4252" s="2">
        <v>-282</v>
      </c>
      <c r="J4252" s="2">
        <v>-282</v>
      </c>
      <c r="K4252" s="2">
        <v>-282</v>
      </c>
      <c r="P4252">
        <v>2014</v>
      </c>
    </row>
    <row r="4253" spans="2:16" x14ac:dyDescent="0.2">
      <c r="B4253" s="3">
        <v>41913</v>
      </c>
      <c r="C4253" t="s">
        <v>140</v>
      </c>
      <c r="E4253" t="s">
        <v>345</v>
      </c>
      <c r="F4253" t="s">
        <v>9100</v>
      </c>
      <c r="G4253" t="s">
        <v>317</v>
      </c>
      <c r="H4253" t="s">
        <v>17</v>
      </c>
      <c r="I4253" s="2">
        <v>-134.99</v>
      </c>
      <c r="J4253" s="2">
        <v>-134.99</v>
      </c>
      <c r="K4253" s="2">
        <v>-134.99</v>
      </c>
      <c r="P4253">
        <v>2014</v>
      </c>
    </row>
    <row r="4254" spans="2:16" x14ac:dyDescent="0.2">
      <c r="B4254" s="3">
        <v>41914</v>
      </c>
      <c r="C4254" t="s">
        <v>140</v>
      </c>
      <c r="E4254" t="s">
        <v>345</v>
      </c>
      <c r="F4254" t="s">
        <v>1850</v>
      </c>
      <c r="G4254" t="s">
        <v>271</v>
      </c>
      <c r="H4254" t="s">
        <v>17</v>
      </c>
      <c r="I4254" s="2">
        <v>-7.7</v>
      </c>
      <c r="J4254" s="2">
        <v>-7.7</v>
      </c>
      <c r="K4254" s="2">
        <v>-7.7</v>
      </c>
      <c r="P4254">
        <v>2014</v>
      </c>
    </row>
    <row r="4255" spans="2:16" x14ac:dyDescent="0.2">
      <c r="B4255" s="3">
        <v>41914</v>
      </c>
      <c r="C4255" t="s">
        <v>412</v>
      </c>
      <c r="E4255" t="s">
        <v>497</v>
      </c>
      <c r="F4255" t="s">
        <v>9104</v>
      </c>
      <c r="G4255" t="s">
        <v>317</v>
      </c>
      <c r="H4255" t="s">
        <v>17</v>
      </c>
      <c r="I4255" s="2">
        <v>-1783.78</v>
      </c>
      <c r="J4255" s="2">
        <v>-1783.78</v>
      </c>
      <c r="K4255" s="2">
        <v>-1783.78</v>
      </c>
      <c r="P4255">
        <v>2014</v>
      </c>
    </row>
    <row r="4256" spans="2:16" x14ac:dyDescent="0.2">
      <c r="B4256" s="3">
        <v>41914</v>
      </c>
      <c r="C4256" t="s">
        <v>140</v>
      </c>
      <c r="E4256" t="s">
        <v>345</v>
      </c>
      <c r="F4256" t="s">
        <v>9604</v>
      </c>
      <c r="G4256" t="s">
        <v>317</v>
      </c>
      <c r="H4256" t="s">
        <v>17</v>
      </c>
      <c r="I4256" s="2">
        <v>-238.88</v>
      </c>
      <c r="J4256" s="2">
        <v>-238.88</v>
      </c>
      <c r="K4256" s="2">
        <v>-238.88</v>
      </c>
      <c r="P4256">
        <v>2014</v>
      </c>
    </row>
    <row r="4257" spans="2:16" x14ac:dyDescent="0.2">
      <c r="B4257" s="3">
        <v>41915</v>
      </c>
      <c r="C4257" t="s">
        <v>13</v>
      </c>
      <c r="D4257" s="4" t="s">
        <v>9574</v>
      </c>
      <c r="E4257" t="s">
        <v>458</v>
      </c>
      <c r="F4257" t="s">
        <v>9575</v>
      </c>
      <c r="G4257" t="s">
        <v>271</v>
      </c>
      <c r="H4257" t="s">
        <v>17</v>
      </c>
      <c r="I4257" s="2">
        <v>-1800</v>
      </c>
      <c r="J4257" s="2">
        <v>-1800</v>
      </c>
      <c r="K4257" s="2">
        <v>-1800</v>
      </c>
      <c r="P4257">
        <v>2014</v>
      </c>
    </row>
    <row r="4258" spans="2:16" x14ac:dyDescent="0.2">
      <c r="B4258" s="3">
        <v>41915</v>
      </c>
      <c r="C4258" t="s">
        <v>13</v>
      </c>
      <c r="D4258" t="s">
        <v>1543</v>
      </c>
      <c r="E4258" t="s">
        <v>176</v>
      </c>
      <c r="F4258" t="s">
        <v>9573</v>
      </c>
      <c r="G4258" t="s">
        <v>178</v>
      </c>
      <c r="H4258" t="s">
        <v>17</v>
      </c>
      <c r="I4258" s="2">
        <v>-335</v>
      </c>
      <c r="J4258" s="2">
        <v>-335</v>
      </c>
      <c r="K4258" s="2">
        <v>-335</v>
      </c>
      <c r="P4258">
        <v>2014</v>
      </c>
    </row>
    <row r="4259" spans="2:16" x14ac:dyDescent="0.2">
      <c r="B4259" s="3">
        <v>41915</v>
      </c>
      <c r="C4259" t="s">
        <v>140</v>
      </c>
      <c r="E4259" t="s">
        <v>345</v>
      </c>
      <c r="F4259" t="s">
        <v>9605</v>
      </c>
      <c r="G4259" t="s">
        <v>178</v>
      </c>
      <c r="H4259" t="s">
        <v>17</v>
      </c>
      <c r="I4259" s="2">
        <v>-262.04000000000002</v>
      </c>
      <c r="J4259" s="2">
        <v>-262.04000000000002</v>
      </c>
      <c r="K4259" s="2">
        <v>-262.04000000000002</v>
      </c>
      <c r="P4259">
        <v>2014</v>
      </c>
    </row>
    <row r="4260" spans="2:16" x14ac:dyDescent="0.2">
      <c r="B4260" s="3">
        <v>41915</v>
      </c>
      <c r="C4260" t="s">
        <v>13</v>
      </c>
      <c r="D4260" t="s">
        <v>1543</v>
      </c>
      <c r="E4260" t="s">
        <v>176</v>
      </c>
      <c r="F4260" t="s">
        <v>1544</v>
      </c>
      <c r="G4260" t="s">
        <v>240</v>
      </c>
      <c r="H4260" t="s">
        <v>17</v>
      </c>
      <c r="I4260" s="2">
        <v>-600</v>
      </c>
      <c r="J4260" s="2">
        <v>-600</v>
      </c>
      <c r="K4260" s="2">
        <v>-600</v>
      </c>
      <c r="P4260">
        <v>2014</v>
      </c>
    </row>
    <row r="4261" spans="2:16" x14ac:dyDescent="0.2">
      <c r="B4261" s="3">
        <v>41915</v>
      </c>
      <c r="C4261" t="s">
        <v>13</v>
      </c>
      <c r="D4261" s="4" t="s">
        <v>3960</v>
      </c>
      <c r="E4261" t="s">
        <v>453</v>
      </c>
      <c r="F4261" t="s">
        <v>9089</v>
      </c>
      <c r="G4261" t="s">
        <v>317</v>
      </c>
      <c r="H4261" t="s">
        <v>17</v>
      </c>
      <c r="I4261" s="2">
        <v>-200</v>
      </c>
      <c r="J4261" s="2">
        <v>-200</v>
      </c>
      <c r="K4261" s="2">
        <v>-200</v>
      </c>
      <c r="P4261">
        <v>2014</v>
      </c>
    </row>
    <row r="4262" spans="2:16" x14ac:dyDescent="0.2">
      <c r="B4262" s="3">
        <v>41915</v>
      </c>
      <c r="C4262" t="s">
        <v>412</v>
      </c>
      <c r="E4262" t="s">
        <v>1334</v>
      </c>
      <c r="F4262" t="s">
        <v>9615</v>
      </c>
      <c r="G4262" t="s">
        <v>295</v>
      </c>
      <c r="H4262" t="s">
        <v>17</v>
      </c>
      <c r="I4262" s="2">
        <v>-467.38</v>
      </c>
      <c r="J4262" s="2">
        <v>-467.38</v>
      </c>
      <c r="K4262" s="2">
        <v>-467.38</v>
      </c>
      <c r="P4262">
        <v>2014</v>
      </c>
    </row>
    <row r="4263" spans="2:16" x14ac:dyDescent="0.2">
      <c r="B4263" s="3">
        <v>41916</v>
      </c>
      <c r="C4263" t="s">
        <v>412</v>
      </c>
      <c r="E4263" t="s">
        <v>944</v>
      </c>
      <c r="F4263" t="s">
        <v>9616</v>
      </c>
      <c r="G4263" t="s">
        <v>178</v>
      </c>
      <c r="H4263" t="s">
        <v>17</v>
      </c>
      <c r="I4263" s="2">
        <v>-11.74</v>
      </c>
      <c r="J4263" s="2">
        <v>-11.74</v>
      </c>
      <c r="K4263" s="2">
        <v>-11.74</v>
      </c>
      <c r="P4263">
        <v>2014</v>
      </c>
    </row>
    <row r="4264" spans="2:16" x14ac:dyDescent="0.2">
      <c r="B4264" s="3">
        <v>41916</v>
      </c>
      <c r="C4264" t="s">
        <v>140</v>
      </c>
      <c r="E4264" t="s">
        <v>19</v>
      </c>
      <c r="F4264" t="s">
        <v>1907</v>
      </c>
      <c r="G4264" t="s">
        <v>317</v>
      </c>
      <c r="H4264" t="s">
        <v>17</v>
      </c>
      <c r="I4264" s="2">
        <v>-33.49</v>
      </c>
      <c r="J4264" s="2">
        <v>-33.49</v>
      </c>
      <c r="K4264" s="2">
        <v>-33.49</v>
      </c>
      <c r="P4264">
        <v>2014</v>
      </c>
    </row>
    <row r="4265" spans="2:16" x14ac:dyDescent="0.2">
      <c r="B4265" s="3">
        <v>41916</v>
      </c>
      <c r="C4265" t="s">
        <v>140</v>
      </c>
      <c r="E4265" t="s">
        <v>19</v>
      </c>
      <c r="F4265" t="s">
        <v>1907</v>
      </c>
      <c r="G4265" t="s">
        <v>317</v>
      </c>
      <c r="H4265" t="s">
        <v>17</v>
      </c>
      <c r="I4265" s="2">
        <v>-16.23</v>
      </c>
      <c r="J4265" s="2">
        <v>-16.23</v>
      </c>
      <c r="K4265" s="2">
        <v>-16.23</v>
      </c>
      <c r="P4265">
        <v>2014</v>
      </c>
    </row>
    <row r="4266" spans="2:16" x14ac:dyDescent="0.2">
      <c r="B4266" s="3">
        <v>41918</v>
      </c>
      <c r="C4266" t="s">
        <v>13</v>
      </c>
      <c r="D4266" s="4" t="s">
        <v>9090</v>
      </c>
      <c r="E4266" t="s">
        <v>453</v>
      </c>
      <c r="F4266" t="s">
        <v>9091</v>
      </c>
      <c r="G4266" t="s">
        <v>317</v>
      </c>
      <c r="H4266" t="s">
        <v>17</v>
      </c>
      <c r="I4266" s="2">
        <v>-500</v>
      </c>
      <c r="J4266" s="2">
        <v>-500</v>
      </c>
      <c r="K4266" s="2">
        <v>-500</v>
      </c>
      <c r="P4266">
        <v>2014</v>
      </c>
    </row>
    <row r="4267" spans="2:16" x14ac:dyDescent="0.2">
      <c r="B4267" s="3">
        <v>41918</v>
      </c>
      <c r="C4267" t="s">
        <v>140</v>
      </c>
      <c r="E4267" t="s">
        <v>345</v>
      </c>
      <c r="F4267" t="s">
        <v>9606</v>
      </c>
      <c r="G4267" t="s">
        <v>295</v>
      </c>
      <c r="H4267" t="s">
        <v>17</v>
      </c>
      <c r="I4267" s="2">
        <v>-58.32</v>
      </c>
      <c r="J4267" s="2">
        <v>-58.32</v>
      </c>
      <c r="K4267" s="2">
        <v>-58.32</v>
      </c>
      <c r="P4267">
        <v>2014</v>
      </c>
    </row>
    <row r="4268" spans="2:16" x14ac:dyDescent="0.2">
      <c r="B4268" s="3">
        <v>41919</v>
      </c>
      <c r="C4268" t="s">
        <v>140</v>
      </c>
      <c r="E4268" t="s">
        <v>345</v>
      </c>
      <c r="F4268" t="s">
        <v>8250</v>
      </c>
      <c r="G4268" t="s">
        <v>271</v>
      </c>
      <c r="H4268" t="s">
        <v>17</v>
      </c>
      <c r="I4268" s="2">
        <v>-25.36</v>
      </c>
      <c r="J4268" s="2">
        <v>-25.36</v>
      </c>
      <c r="K4268" s="2">
        <v>-25.36</v>
      </c>
      <c r="P4268">
        <v>2014</v>
      </c>
    </row>
    <row r="4269" spans="2:16" x14ac:dyDescent="0.2">
      <c r="B4269" s="3">
        <v>41919</v>
      </c>
      <c r="C4269" t="s">
        <v>140</v>
      </c>
      <c r="E4269" t="s">
        <v>345</v>
      </c>
      <c r="F4269" t="s">
        <v>9982</v>
      </c>
      <c r="H4269" t="s">
        <v>17</v>
      </c>
      <c r="I4269" s="2">
        <v>-43.69</v>
      </c>
      <c r="J4269" s="2">
        <v>-43.69</v>
      </c>
      <c r="K4269" s="2">
        <v>-43.69</v>
      </c>
      <c r="P4269">
        <v>2014</v>
      </c>
    </row>
    <row r="4270" spans="2:16" x14ac:dyDescent="0.2">
      <c r="B4270" s="3">
        <v>41921</v>
      </c>
      <c r="C4270" t="s">
        <v>13</v>
      </c>
      <c r="D4270" t="s">
        <v>1545</v>
      </c>
      <c r="E4270" t="s">
        <v>183</v>
      </c>
      <c r="F4270" t="s">
        <v>10788</v>
      </c>
      <c r="G4270" t="s">
        <v>207</v>
      </c>
      <c r="H4270" t="s">
        <v>17</v>
      </c>
      <c r="I4270" s="2">
        <v>-75</v>
      </c>
      <c r="J4270" s="2">
        <v>-75</v>
      </c>
      <c r="K4270" s="2">
        <v>-75</v>
      </c>
      <c r="P4270">
        <v>2014</v>
      </c>
    </row>
    <row r="4271" spans="2:16" x14ac:dyDescent="0.2">
      <c r="B4271" s="3">
        <v>41921</v>
      </c>
      <c r="C4271" t="s">
        <v>13</v>
      </c>
      <c r="D4271" t="s">
        <v>1545</v>
      </c>
      <c r="E4271" t="s">
        <v>183</v>
      </c>
      <c r="F4271" t="s">
        <v>1546</v>
      </c>
      <c r="G4271" t="s">
        <v>158</v>
      </c>
      <c r="H4271" t="s">
        <v>17</v>
      </c>
      <c r="I4271" s="2">
        <v>-135</v>
      </c>
      <c r="J4271" s="2">
        <v>-135</v>
      </c>
      <c r="K4271" s="2">
        <v>-135</v>
      </c>
      <c r="P4271">
        <v>2014</v>
      </c>
    </row>
    <row r="4272" spans="2:16" x14ac:dyDescent="0.2">
      <c r="B4272" s="3">
        <v>41921</v>
      </c>
      <c r="C4272" t="s">
        <v>13</v>
      </c>
      <c r="D4272" t="s">
        <v>1545</v>
      </c>
      <c r="E4272" t="s">
        <v>183</v>
      </c>
      <c r="F4272" t="s">
        <v>9092</v>
      </c>
      <c r="G4272" t="s">
        <v>158</v>
      </c>
      <c r="H4272" t="s">
        <v>17</v>
      </c>
      <c r="I4272" s="2">
        <v>-210</v>
      </c>
      <c r="J4272" s="2">
        <v>-210</v>
      </c>
      <c r="K4272" s="2">
        <v>-210</v>
      </c>
      <c r="P4272">
        <v>2014</v>
      </c>
    </row>
    <row r="4273" spans="2:16" x14ac:dyDescent="0.2">
      <c r="B4273" s="3">
        <v>41921</v>
      </c>
      <c r="C4273" t="s">
        <v>13</v>
      </c>
      <c r="D4273" t="s">
        <v>1545</v>
      </c>
      <c r="E4273" t="s">
        <v>183</v>
      </c>
      <c r="F4273" t="s">
        <v>9093</v>
      </c>
      <c r="G4273" t="s">
        <v>245</v>
      </c>
      <c r="H4273" t="s">
        <v>17</v>
      </c>
      <c r="I4273" s="2">
        <v>-30</v>
      </c>
      <c r="J4273" s="2">
        <v>-30</v>
      </c>
      <c r="K4273" s="2">
        <v>-30</v>
      </c>
      <c r="P4273">
        <v>2014</v>
      </c>
    </row>
    <row r="4274" spans="2:16" x14ac:dyDescent="0.2">
      <c r="B4274" s="3">
        <v>41921</v>
      </c>
      <c r="C4274" t="s">
        <v>13</v>
      </c>
      <c r="D4274" t="s">
        <v>1545</v>
      </c>
      <c r="E4274" t="s">
        <v>183</v>
      </c>
      <c r="F4274" t="s">
        <v>257</v>
      </c>
      <c r="G4274" t="s">
        <v>258</v>
      </c>
      <c r="H4274" t="s">
        <v>17</v>
      </c>
      <c r="I4274" s="2">
        <v>-30</v>
      </c>
      <c r="J4274" s="2">
        <v>-30</v>
      </c>
      <c r="K4274" s="2">
        <v>-30</v>
      </c>
      <c r="P4274">
        <v>2014</v>
      </c>
    </row>
    <row r="4275" spans="2:16" x14ac:dyDescent="0.2">
      <c r="B4275" s="3">
        <v>41921</v>
      </c>
      <c r="C4275" t="s">
        <v>412</v>
      </c>
      <c r="E4275" t="s">
        <v>952</v>
      </c>
      <c r="F4275" t="s">
        <v>2067</v>
      </c>
      <c r="G4275" t="s">
        <v>464</v>
      </c>
      <c r="H4275" t="s">
        <v>17</v>
      </c>
      <c r="I4275" s="2">
        <v>-32.049999999999997</v>
      </c>
      <c r="J4275" s="2">
        <v>-32.049999999999997</v>
      </c>
      <c r="K4275" s="2">
        <v>-32.049999999999997</v>
      </c>
      <c r="P4275">
        <v>2014</v>
      </c>
    </row>
    <row r="4276" spans="2:16" x14ac:dyDescent="0.2">
      <c r="B4276" s="3">
        <v>41921</v>
      </c>
      <c r="C4276" t="s">
        <v>412</v>
      </c>
      <c r="E4276" t="s">
        <v>952</v>
      </c>
      <c r="F4276" t="s">
        <v>2068</v>
      </c>
      <c r="G4276" t="s">
        <v>464</v>
      </c>
      <c r="H4276" t="s">
        <v>17</v>
      </c>
      <c r="I4276" s="2">
        <v>-30.96</v>
      </c>
      <c r="J4276" s="2">
        <v>-30.96</v>
      </c>
      <c r="K4276" s="2">
        <v>-30.96</v>
      </c>
      <c r="P4276">
        <v>2014</v>
      </c>
    </row>
    <row r="4277" spans="2:16" x14ac:dyDescent="0.2">
      <c r="B4277" s="3">
        <v>41921</v>
      </c>
      <c r="C4277" t="s">
        <v>412</v>
      </c>
      <c r="E4277" t="s">
        <v>7833</v>
      </c>
      <c r="F4277" t="s">
        <v>8290</v>
      </c>
      <c r="G4277" t="s">
        <v>317</v>
      </c>
      <c r="H4277" t="s">
        <v>17</v>
      </c>
      <c r="I4277" s="2">
        <v>-200</v>
      </c>
      <c r="J4277" s="2">
        <v>-200</v>
      </c>
      <c r="K4277" s="2">
        <v>-200</v>
      </c>
      <c r="P4277">
        <v>2014</v>
      </c>
    </row>
    <row r="4278" spans="2:16" x14ac:dyDescent="0.2">
      <c r="B4278" s="3">
        <v>41921</v>
      </c>
      <c r="C4278" t="s">
        <v>412</v>
      </c>
      <c r="E4278" t="s">
        <v>497</v>
      </c>
      <c r="F4278" t="s">
        <v>9105</v>
      </c>
      <c r="G4278" t="s">
        <v>317</v>
      </c>
      <c r="H4278" t="s">
        <v>17</v>
      </c>
      <c r="I4278" s="2">
        <v>-106.11</v>
      </c>
      <c r="J4278" s="2">
        <v>-106.11</v>
      </c>
      <c r="K4278" s="2">
        <v>-106.11</v>
      </c>
      <c r="P4278">
        <v>2014</v>
      </c>
    </row>
    <row r="4279" spans="2:16" x14ac:dyDescent="0.2">
      <c r="B4279" s="3">
        <v>41921</v>
      </c>
      <c r="C4279" t="s">
        <v>334</v>
      </c>
      <c r="E4279" t="s">
        <v>3396</v>
      </c>
      <c r="H4279" t="s">
        <v>17</v>
      </c>
      <c r="I4279" s="2">
        <v>-67.73</v>
      </c>
      <c r="J4279" s="2">
        <v>-67.73</v>
      </c>
      <c r="K4279" s="2">
        <v>-67.73</v>
      </c>
      <c r="P4279">
        <v>2014</v>
      </c>
    </row>
    <row r="4280" spans="2:16" x14ac:dyDescent="0.2">
      <c r="B4280" s="3">
        <v>41922</v>
      </c>
      <c r="C4280" t="s">
        <v>13</v>
      </c>
      <c r="D4280" s="4" t="s">
        <v>1548</v>
      </c>
      <c r="E4280" t="s">
        <v>458</v>
      </c>
      <c r="F4280" t="s">
        <v>1549</v>
      </c>
      <c r="G4280" t="s">
        <v>271</v>
      </c>
      <c r="H4280" t="s">
        <v>17</v>
      </c>
      <c r="I4280" s="2">
        <v>-1000</v>
      </c>
      <c r="J4280" s="2">
        <v>-1000</v>
      </c>
      <c r="K4280" s="2">
        <v>-1000</v>
      </c>
      <c r="P4280">
        <v>2014</v>
      </c>
    </row>
    <row r="4281" spans="2:16" x14ac:dyDescent="0.2">
      <c r="B4281" s="3">
        <v>41922</v>
      </c>
      <c r="C4281" t="s">
        <v>140</v>
      </c>
      <c r="E4281" t="s">
        <v>345</v>
      </c>
      <c r="F4281" t="s">
        <v>144</v>
      </c>
      <c r="G4281" t="s">
        <v>178</v>
      </c>
      <c r="H4281" t="s">
        <v>17</v>
      </c>
      <c r="I4281" s="2">
        <v>-2.2400000000000002</v>
      </c>
      <c r="J4281" s="2">
        <v>-2.2400000000000002</v>
      </c>
      <c r="K4281" s="2">
        <v>-2.2400000000000002</v>
      </c>
      <c r="P4281">
        <v>2014</v>
      </c>
    </row>
    <row r="4282" spans="2:16" x14ac:dyDescent="0.2">
      <c r="B4282" s="3">
        <v>41922</v>
      </c>
      <c r="C4282" t="s">
        <v>412</v>
      </c>
      <c r="E4282" t="s">
        <v>497</v>
      </c>
      <c r="F4282" t="s">
        <v>346</v>
      </c>
      <c r="G4282" t="s">
        <v>317</v>
      </c>
      <c r="H4282" t="s">
        <v>17</v>
      </c>
      <c r="I4282" s="2">
        <v>-6.84</v>
      </c>
      <c r="J4282" s="2">
        <v>-6.84</v>
      </c>
      <c r="K4282" s="2">
        <v>-6.84</v>
      </c>
      <c r="P4282">
        <v>2014</v>
      </c>
    </row>
    <row r="4283" spans="2:16" x14ac:dyDescent="0.2">
      <c r="B4283" s="3">
        <v>41922</v>
      </c>
      <c r="C4283" t="s">
        <v>140</v>
      </c>
      <c r="E4283" t="s">
        <v>345</v>
      </c>
      <c r="F4283" t="s">
        <v>9983</v>
      </c>
      <c r="H4283" t="s">
        <v>17</v>
      </c>
      <c r="I4283" s="2">
        <v>11.68</v>
      </c>
      <c r="J4283" s="2"/>
      <c r="K4283" s="2">
        <v>11.68</v>
      </c>
      <c r="P4283">
        <v>2014</v>
      </c>
    </row>
    <row r="4284" spans="2:16" x14ac:dyDescent="0.2">
      <c r="B4284" s="3">
        <v>41923</v>
      </c>
      <c r="C4284" t="s">
        <v>13</v>
      </c>
      <c r="D4284" t="s">
        <v>2262</v>
      </c>
      <c r="E4284" t="s">
        <v>453</v>
      </c>
      <c r="F4284" t="s">
        <v>9095</v>
      </c>
      <c r="G4284" t="s">
        <v>317</v>
      </c>
      <c r="H4284" t="s">
        <v>17</v>
      </c>
      <c r="I4284" s="2">
        <v>-900</v>
      </c>
      <c r="J4284" s="2">
        <v>-900</v>
      </c>
      <c r="K4284" s="2">
        <v>-900</v>
      </c>
      <c r="P4284">
        <v>2014</v>
      </c>
    </row>
    <row r="4285" spans="2:16" x14ac:dyDescent="0.2">
      <c r="B4285" s="3">
        <v>41923</v>
      </c>
      <c r="C4285" t="s">
        <v>13</v>
      </c>
      <c r="D4285" t="s">
        <v>2262</v>
      </c>
      <c r="E4285" t="s">
        <v>453</v>
      </c>
      <c r="F4285" t="s">
        <v>9579</v>
      </c>
      <c r="G4285" t="s">
        <v>317</v>
      </c>
      <c r="H4285" t="s">
        <v>17</v>
      </c>
      <c r="I4285" s="2">
        <v>-300</v>
      </c>
      <c r="J4285" s="2">
        <v>-300</v>
      </c>
      <c r="K4285" s="2">
        <v>-300</v>
      </c>
      <c r="P4285">
        <v>2014</v>
      </c>
    </row>
    <row r="4286" spans="2:16" x14ac:dyDescent="0.2">
      <c r="B4286" s="3">
        <v>41924</v>
      </c>
      <c r="C4286" t="s">
        <v>412</v>
      </c>
      <c r="E4286" t="s">
        <v>944</v>
      </c>
      <c r="F4286" t="s">
        <v>9617</v>
      </c>
      <c r="G4286" t="s">
        <v>254</v>
      </c>
      <c r="H4286" t="s">
        <v>17</v>
      </c>
      <c r="I4286" s="2">
        <v>-31.84</v>
      </c>
      <c r="J4286" s="2">
        <v>-31.84</v>
      </c>
      <c r="K4286" s="2">
        <v>-31.84</v>
      </c>
      <c r="P4286">
        <v>2014</v>
      </c>
    </row>
    <row r="4287" spans="2:16" x14ac:dyDescent="0.2">
      <c r="B4287" s="3">
        <v>41926</v>
      </c>
      <c r="C4287" t="s">
        <v>412</v>
      </c>
      <c r="E4287" t="s">
        <v>328</v>
      </c>
      <c r="F4287" t="s">
        <v>489</v>
      </c>
      <c r="G4287" t="s">
        <v>158</v>
      </c>
      <c r="H4287" t="s">
        <v>17</v>
      </c>
      <c r="I4287" s="2">
        <v>-9.0500000000000007</v>
      </c>
      <c r="J4287" s="2">
        <v>-9.0500000000000007</v>
      </c>
      <c r="K4287" s="2">
        <v>-9.0500000000000007</v>
      </c>
      <c r="P4287">
        <v>2014</v>
      </c>
    </row>
    <row r="4288" spans="2:16" x14ac:dyDescent="0.2">
      <c r="B4288" s="3">
        <v>41926</v>
      </c>
      <c r="C4288" t="s">
        <v>13</v>
      </c>
      <c r="D4288" s="4" t="s">
        <v>9581</v>
      </c>
      <c r="E4288" t="s">
        <v>285</v>
      </c>
      <c r="F4288" t="s">
        <v>9582</v>
      </c>
      <c r="G4288" t="s">
        <v>280</v>
      </c>
      <c r="H4288" t="s">
        <v>17</v>
      </c>
      <c r="I4288" s="2">
        <v>-5789.8</v>
      </c>
      <c r="J4288" s="2">
        <v>-5789.8</v>
      </c>
      <c r="K4288" s="2">
        <v>-5789.8</v>
      </c>
      <c r="P4288">
        <v>2014</v>
      </c>
    </row>
    <row r="4289" spans="2:16" x14ac:dyDescent="0.2">
      <c r="B4289" s="3">
        <v>41926</v>
      </c>
      <c r="C4289" t="s">
        <v>13</v>
      </c>
      <c r="D4289" t="s">
        <v>64</v>
      </c>
      <c r="E4289" t="s">
        <v>261</v>
      </c>
      <c r="F4289" t="s">
        <v>9580</v>
      </c>
      <c r="G4289" t="s">
        <v>254</v>
      </c>
      <c r="H4289" t="s">
        <v>17</v>
      </c>
      <c r="I4289" s="2">
        <v>-1818</v>
      </c>
      <c r="J4289" s="2">
        <v>-1818</v>
      </c>
      <c r="K4289" s="2">
        <v>-1818</v>
      </c>
      <c r="P4289">
        <v>2014</v>
      </c>
    </row>
    <row r="4290" spans="2:16" x14ac:dyDescent="0.2">
      <c r="B4290" s="3">
        <v>41926</v>
      </c>
      <c r="C4290" t="s">
        <v>412</v>
      </c>
      <c r="E4290" t="s">
        <v>5090</v>
      </c>
      <c r="F4290" t="s">
        <v>9618</v>
      </c>
      <c r="G4290" t="s">
        <v>464</v>
      </c>
      <c r="H4290" t="s">
        <v>17</v>
      </c>
      <c r="I4290" s="2">
        <v>-85.06</v>
      </c>
      <c r="J4290" s="2">
        <v>-85.06</v>
      </c>
      <c r="K4290" s="2">
        <v>-85.06</v>
      </c>
      <c r="P4290">
        <v>2014</v>
      </c>
    </row>
    <row r="4291" spans="2:16" x14ac:dyDescent="0.2">
      <c r="B4291" s="3">
        <v>41926</v>
      </c>
      <c r="C4291" t="s">
        <v>412</v>
      </c>
      <c r="E4291" t="s">
        <v>952</v>
      </c>
      <c r="F4291" t="s">
        <v>2068</v>
      </c>
      <c r="G4291" t="s">
        <v>464</v>
      </c>
      <c r="H4291" t="s">
        <v>17</v>
      </c>
      <c r="I4291" s="2">
        <v>-82.94</v>
      </c>
      <c r="J4291" s="2">
        <v>-82.94</v>
      </c>
      <c r="K4291" s="2">
        <v>-82.94</v>
      </c>
      <c r="P4291">
        <v>2014</v>
      </c>
    </row>
    <row r="4292" spans="2:16" x14ac:dyDescent="0.2">
      <c r="B4292" s="3">
        <v>41926</v>
      </c>
      <c r="C4292" t="s">
        <v>13</v>
      </c>
      <c r="D4292" t="s">
        <v>64</v>
      </c>
      <c r="E4292" t="s">
        <v>248</v>
      </c>
      <c r="F4292" t="s">
        <v>9583</v>
      </c>
      <c r="G4292" t="s">
        <v>250</v>
      </c>
      <c r="H4292" t="s">
        <v>17</v>
      </c>
      <c r="I4292" s="2">
        <v>-1039.3399999999999</v>
      </c>
      <c r="J4292" s="2">
        <v>-1039.3399999999999</v>
      </c>
      <c r="K4292" s="2">
        <v>-1039.3399999999999</v>
      </c>
      <c r="P4292">
        <v>2014</v>
      </c>
    </row>
    <row r="4293" spans="2:16" x14ac:dyDescent="0.2">
      <c r="B4293" s="3">
        <v>41926</v>
      </c>
      <c r="C4293" t="s">
        <v>412</v>
      </c>
      <c r="E4293" t="s">
        <v>2069</v>
      </c>
      <c r="F4293" t="s">
        <v>2070</v>
      </c>
      <c r="G4293" t="s">
        <v>148</v>
      </c>
      <c r="H4293" t="s">
        <v>17</v>
      </c>
      <c r="I4293" s="2">
        <v>-1030</v>
      </c>
      <c r="J4293" s="2">
        <v>-1030</v>
      </c>
      <c r="K4293" s="2">
        <v>-1030</v>
      </c>
      <c r="P4293">
        <v>2014</v>
      </c>
    </row>
    <row r="4294" spans="2:16" x14ac:dyDescent="0.2">
      <c r="B4294" s="3">
        <v>41926</v>
      </c>
      <c r="C4294" t="s">
        <v>412</v>
      </c>
      <c r="E4294" t="s">
        <v>10023</v>
      </c>
      <c r="F4294" t="s">
        <v>10027</v>
      </c>
      <c r="H4294" t="s">
        <v>17</v>
      </c>
      <c r="I4294" s="2">
        <v>-140.76</v>
      </c>
      <c r="J4294" s="2">
        <v>-140.76</v>
      </c>
      <c r="K4294" s="2">
        <v>-140.76</v>
      </c>
      <c r="P4294">
        <v>2014</v>
      </c>
    </row>
    <row r="4295" spans="2:16" x14ac:dyDescent="0.2">
      <c r="B4295" s="3">
        <v>41928</v>
      </c>
      <c r="C4295" t="s">
        <v>412</v>
      </c>
      <c r="E4295" t="s">
        <v>328</v>
      </c>
      <c r="F4295" t="s">
        <v>490</v>
      </c>
      <c r="G4295" t="s">
        <v>158</v>
      </c>
      <c r="H4295" t="s">
        <v>17</v>
      </c>
      <c r="I4295" s="2">
        <v>-8.5399999999999991</v>
      </c>
      <c r="J4295" s="2">
        <v>-8.5399999999999991</v>
      </c>
      <c r="K4295" s="2">
        <v>-8.5399999999999991</v>
      </c>
      <c r="P4295">
        <v>2014</v>
      </c>
    </row>
    <row r="4296" spans="2:16" x14ac:dyDescent="0.2">
      <c r="B4296" s="3">
        <v>41928</v>
      </c>
      <c r="C4296" t="s">
        <v>140</v>
      </c>
      <c r="E4296" t="s">
        <v>345</v>
      </c>
      <c r="F4296" t="s">
        <v>9101</v>
      </c>
      <c r="G4296" t="s">
        <v>464</v>
      </c>
      <c r="H4296" t="s">
        <v>17</v>
      </c>
      <c r="I4296" s="2">
        <v>-59.4</v>
      </c>
      <c r="J4296" s="2">
        <v>-59.4</v>
      </c>
      <c r="K4296" s="2">
        <v>-59.4</v>
      </c>
      <c r="P4296">
        <v>2014</v>
      </c>
    </row>
    <row r="4297" spans="2:16" x14ac:dyDescent="0.2">
      <c r="B4297" s="3">
        <v>41928</v>
      </c>
      <c r="C4297" t="s">
        <v>412</v>
      </c>
      <c r="E4297" t="s">
        <v>5090</v>
      </c>
      <c r="F4297" t="s">
        <v>4877</v>
      </c>
      <c r="G4297" t="s">
        <v>464</v>
      </c>
      <c r="H4297" t="s">
        <v>17</v>
      </c>
      <c r="I4297" s="2">
        <v>-207.44</v>
      </c>
      <c r="J4297" s="2">
        <v>-207.44</v>
      </c>
      <c r="K4297" s="2">
        <v>-207.44</v>
      </c>
      <c r="P4297">
        <v>2014</v>
      </c>
    </row>
    <row r="4298" spans="2:16" x14ac:dyDescent="0.2">
      <c r="B4298" s="3">
        <v>41929</v>
      </c>
      <c r="C4298" t="s">
        <v>140</v>
      </c>
      <c r="E4298" t="s">
        <v>345</v>
      </c>
      <c r="F4298" t="s">
        <v>1851</v>
      </c>
      <c r="G4298" t="s">
        <v>1552</v>
      </c>
      <c r="H4298" t="s">
        <v>17</v>
      </c>
      <c r="I4298" s="2">
        <v>-40.880000000000003</v>
      </c>
      <c r="J4298" s="2">
        <v>-40.880000000000003</v>
      </c>
      <c r="K4298" s="2">
        <v>-40.880000000000003</v>
      </c>
      <c r="P4298">
        <v>2014</v>
      </c>
    </row>
    <row r="4299" spans="2:16" x14ac:dyDescent="0.2">
      <c r="B4299" s="3">
        <v>41929</v>
      </c>
      <c r="C4299" t="s">
        <v>13</v>
      </c>
      <c r="D4299" t="s">
        <v>438</v>
      </c>
      <c r="E4299" t="s">
        <v>183</v>
      </c>
      <c r="F4299" t="s">
        <v>1550</v>
      </c>
      <c r="G4299" t="s">
        <v>185</v>
      </c>
      <c r="H4299" t="s">
        <v>17</v>
      </c>
      <c r="I4299" s="2">
        <v>-1300</v>
      </c>
      <c r="J4299" s="2">
        <v>-1300</v>
      </c>
      <c r="K4299" s="2">
        <v>-1300</v>
      </c>
      <c r="P4299">
        <v>2014</v>
      </c>
    </row>
    <row r="4300" spans="2:16" x14ac:dyDescent="0.2">
      <c r="B4300" s="3">
        <v>41929</v>
      </c>
      <c r="C4300" t="s">
        <v>13</v>
      </c>
      <c r="D4300" t="s">
        <v>438</v>
      </c>
      <c r="E4300" t="s">
        <v>183</v>
      </c>
      <c r="F4300" t="s">
        <v>9584</v>
      </c>
      <c r="G4300" t="s">
        <v>207</v>
      </c>
      <c r="H4300" t="s">
        <v>17</v>
      </c>
      <c r="I4300" s="2">
        <v>-240</v>
      </c>
      <c r="J4300" s="2">
        <v>-240</v>
      </c>
      <c r="K4300" s="2">
        <v>-240</v>
      </c>
      <c r="P4300">
        <v>2014</v>
      </c>
    </row>
    <row r="4301" spans="2:16" x14ac:dyDescent="0.2">
      <c r="B4301" s="3">
        <v>41929</v>
      </c>
      <c r="C4301" t="s">
        <v>13</v>
      </c>
      <c r="D4301" t="s">
        <v>438</v>
      </c>
      <c r="E4301" t="s">
        <v>183</v>
      </c>
      <c r="F4301" t="s">
        <v>439</v>
      </c>
      <c r="G4301" t="s">
        <v>158</v>
      </c>
      <c r="H4301" t="s">
        <v>17</v>
      </c>
      <c r="I4301" s="2">
        <v>-465</v>
      </c>
      <c r="J4301" s="2">
        <v>-465</v>
      </c>
      <c r="K4301" s="2">
        <v>-465</v>
      </c>
      <c r="P4301">
        <v>2014</v>
      </c>
    </row>
    <row r="4302" spans="2:16" x14ac:dyDescent="0.2">
      <c r="B4302" s="3">
        <v>41929</v>
      </c>
      <c r="C4302" t="s">
        <v>13</v>
      </c>
      <c r="D4302" t="s">
        <v>438</v>
      </c>
      <c r="E4302" t="s">
        <v>183</v>
      </c>
      <c r="F4302" t="s">
        <v>8159</v>
      </c>
      <c r="G4302" t="s">
        <v>166</v>
      </c>
      <c r="H4302" t="s">
        <v>17</v>
      </c>
      <c r="I4302" s="2">
        <v>-120</v>
      </c>
      <c r="J4302" s="2">
        <v>-120</v>
      </c>
      <c r="K4302" s="2">
        <v>-120</v>
      </c>
      <c r="P4302">
        <v>2014</v>
      </c>
    </row>
    <row r="4303" spans="2:16" hidden="1" x14ac:dyDescent="0.2">
      <c r="F4303" t="s">
        <v>4469</v>
      </c>
      <c r="G4303" t="s">
        <v>618</v>
      </c>
      <c r="H4303" t="s">
        <v>17</v>
      </c>
      <c r="I4303" s="2">
        <v>-210</v>
      </c>
      <c r="J4303" s="2">
        <v>-210</v>
      </c>
      <c r="K4303" s="2">
        <v>-210</v>
      </c>
      <c r="P4303">
        <v>1900</v>
      </c>
    </row>
    <row r="4304" spans="2:16" x14ac:dyDescent="0.2">
      <c r="B4304" s="3">
        <v>41929</v>
      </c>
      <c r="C4304" t="s">
        <v>412</v>
      </c>
      <c r="E4304" t="s">
        <v>328</v>
      </c>
      <c r="F4304" t="s">
        <v>6446</v>
      </c>
      <c r="G4304" t="s">
        <v>310</v>
      </c>
      <c r="H4304" t="s">
        <v>17</v>
      </c>
      <c r="I4304" s="2">
        <v>-6.41</v>
      </c>
      <c r="J4304" s="2">
        <v>-6.41</v>
      </c>
      <c r="K4304" s="2">
        <v>-6.41</v>
      </c>
      <c r="P4304">
        <v>2014</v>
      </c>
    </row>
    <row r="4305" spans="2:16" x14ac:dyDescent="0.2">
      <c r="B4305" s="3">
        <v>41929</v>
      </c>
      <c r="C4305" t="s">
        <v>13</v>
      </c>
      <c r="D4305" t="s">
        <v>438</v>
      </c>
      <c r="E4305" t="s">
        <v>183</v>
      </c>
      <c r="F4305" t="s">
        <v>9096</v>
      </c>
      <c r="G4305" t="s">
        <v>295</v>
      </c>
      <c r="H4305" t="s">
        <v>17</v>
      </c>
      <c r="I4305" s="2">
        <v>-60</v>
      </c>
      <c r="J4305" s="2">
        <v>-60</v>
      </c>
      <c r="K4305" s="2">
        <v>-60</v>
      </c>
      <c r="P4305">
        <v>2014</v>
      </c>
    </row>
    <row r="4306" spans="2:16" x14ac:dyDescent="0.2">
      <c r="B4306" s="3">
        <v>41929</v>
      </c>
      <c r="C4306" t="s">
        <v>334</v>
      </c>
      <c r="E4306" t="s">
        <v>3308</v>
      </c>
      <c r="F4306" t="s">
        <v>3430</v>
      </c>
      <c r="H4306" t="s">
        <v>17</v>
      </c>
      <c r="I4306" s="2">
        <v>-72.28</v>
      </c>
      <c r="J4306" s="2">
        <v>-72.28</v>
      </c>
      <c r="K4306" s="2">
        <v>-72.28</v>
      </c>
      <c r="P4306">
        <v>2014</v>
      </c>
    </row>
    <row r="4307" spans="2:16" x14ac:dyDescent="0.2">
      <c r="B4307" s="3">
        <v>41930</v>
      </c>
      <c r="C4307" t="s">
        <v>412</v>
      </c>
      <c r="E4307" t="s">
        <v>497</v>
      </c>
      <c r="F4307" t="s">
        <v>1393</v>
      </c>
      <c r="G4307" t="s">
        <v>317</v>
      </c>
      <c r="H4307" t="s">
        <v>17</v>
      </c>
      <c r="I4307" s="2">
        <v>297.54000000000002</v>
      </c>
      <c r="J4307" s="2"/>
      <c r="K4307" s="2">
        <v>297.54000000000002</v>
      </c>
      <c r="P4307">
        <v>2014</v>
      </c>
    </row>
    <row r="4308" spans="2:16" x14ac:dyDescent="0.2">
      <c r="B4308" s="3">
        <v>41931</v>
      </c>
      <c r="C4308" t="s">
        <v>140</v>
      </c>
      <c r="E4308" t="s">
        <v>345</v>
      </c>
      <c r="F4308" t="s">
        <v>1470</v>
      </c>
      <c r="H4308" t="s">
        <v>17</v>
      </c>
      <c r="I4308" s="2">
        <v>-54.39</v>
      </c>
      <c r="J4308" s="2">
        <v>-54.39</v>
      </c>
      <c r="K4308" s="2">
        <v>-54.39</v>
      </c>
      <c r="P4308">
        <v>2014</v>
      </c>
    </row>
    <row r="4309" spans="2:16" x14ac:dyDescent="0.2">
      <c r="B4309" s="3">
        <v>41931</v>
      </c>
      <c r="C4309" t="s">
        <v>140</v>
      </c>
      <c r="E4309" t="s">
        <v>345</v>
      </c>
      <c r="F4309" t="s">
        <v>1470</v>
      </c>
      <c r="H4309" t="s">
        <v>17</v>
      </c>
      <c r="I4309" s="2">
        <v>-85.39</v>
      </c>
      <c r="J4309" s="2">
        <v>-85.39</v>
      </c>
      <c r="K4309" s="2">
        <v>-85.39</v>
      </c>
      <c r="P4309">
        <v>2014</v>
      </c>
    </row>
    <row r="4310" spans="2:16" x14ac:dyDescent="0.2">
      <c r="B4310" s="3">
        <v>41931</v>
      </c>
      <c r="C4310" t="s">
        <v>412</v>
      </c>
      <c r="E4310" t="s">
        <v>491</v>
      </c>
      <c r="F4310" t="s">
        <v>492</v>
      </c>
      <c r="G4310" t="s">
        <v>158</v>
      </c>
      <c r="H4310" t="s">
        <v>17</v>
      </c>
      <c r="I4310" s="2">
        <v>-69.34</v>
      </c>
      <c r="J4310" s="2">
        <v>-69.34</v>
      </c>
      <c r="K4310" s="2">
        <v>-69.34</v>
      </c>
      <c r="P4310">
        <v>2014</v>
      </c>
    </row>
    <row r="4311" spans="2:16" x14ac:dyDescent="0.2">
      <c r="B4311" s="3">
        <v>41931</v>
      </c>
      <c r="C4311" t="s">
        <v>412</v>
      </c>
      <c r="E4311" t="s">
        <v>493</v>
      </c>
      <c r="F4311" t="s">
        <v>494</v>
      </c>
      <c r="G4311" t="s">
        <v>245</v>
      </c>
      <c r="H4311" t="s">
        <v>17</v>
      </c>
      <c r="I4311" s="2">
        <v>-76.84</v>
      </c>
      <c r="J4311" s="2">
        <v>-76.84</v>
      </c>
      <c r="K4311" s="2">
        <v>-76.84</v>
      </c>
      <c r="P4311">
        <v>2014</v>
      </c>
    </row>
    <row r="4312" spans="2:16" x14ac:dyDescent="0.2">
      <c r="B4312" s="3">
        <v>41931</v>
      </c>
      <c r="C4312" t="s">
        <v>412</v>
      </c>
      <c r="E4312" t="s">
        <v>3456</v>
      </c>
      <c r="H4312" t="s">
        <v>17</v>
      </c>
      <c r="I4312" s="2">
        <v>-15</v>
      </c>
      <c r="J4312" s="2">
        <v>-15</v>
      </c>
      <c r="K4312" s="2">
        <v>-15</v>
      </c>
      <c r="P4312">
        <v>2014</v>
      </c>
    </row>
    <row r="4313" spans="2:16" x14ac:dyDescent="0.2">
      <c r="B4313" s="3">
        <v>41932</v>
      </c>
      <c r="C4313" t="s">
        <v>140</v>
      </c>
      <c r="D4313" t="s">
        <v>143</v>
      </c>
      <c r="E4313" t="s">
        <v>19</v>
      </c>
      <c r="F4313" t="s">
        <v>2067</v>
      </c>
      <c r="G4313" t="s">
        <v>464</v>
      </c>
      <c r="H4313" t="s">
        <v>17</v>
      </c>
      <c r="I4313" s="2">
        <v>-33.090000000000003</v>
      </c>
      <c r="J4313" s="2">
        <v>-33.090000000000003</v>
      </c>
      <c r="K4313" s="2">
        <v>-33.090000000000003</v>
      </c>
      <c r="P4313">
        <v>2014</v>
      </c>
    </row>
    <row r="4314" spans="2:16" x14ac:dyDescent="0.2">
      <c r="B4314" s="3">
        <v>41932</v>
      </c>
      <c r="C4314" t="s">
        <v>140</v>
      </c>
      <c r="E4314" t="s">
        <v>19</v>
      </c>
      <c r="F4314" t="s">
        <v>4081</v>
      </c>
      <c r="G4314" t="s">
        <v>310</v>
      </c>
      <c r="H4314" t="s">
        <v>17</v>
      </c>
      <c r="I4314" s="2">
        <v>-8.1</v>
      </c>
      <c r="J4314" s="2">
        <v>-8.1</v>
      </c>
      <c r="K4314" s="2">
        <v>-8.1</v>
      </c>
      <c r="P4314">
        <v>2014</v>
      </c>
    </row>
    <row r="4315" spans="2:16" x14ac:dyDescent="0.2">
      <c r="B4315" s="3">
        <v>41932</v>
      </c>
      <c r="C4315" t="s">
        <v>140</v>
      </c>
      <c r="D4315" t="s">
        <v>143</v>
      </c>
      <c r="E4315" t="s">
        <v>19</v>
      </c>
      <c r="F4315" t="s">
        <v>1852</v>
      </c>
      <c r="G4315" t="s">
        <v>317</v>
      </c>
      <c r="H4315" t="s">
        <v>17</v>
      </c>
      <c r="I4315" s="2">
        <v>-7</v>
      </c>
      <c r="J4315" s="2">
        <v>-7</v>
      </c>
      <c r="K4315" s="2">
        <v>-7</v>
      </c>
      <c r="P4315">
        <v>2014</v>
      </c>
    </row>
    <row r="4316" spans="2:16" x14ac:dyDescent="0.2">
      <c r="B4316" s="3">
        <v>41932</v>
      </c>
      <c r="C4316" t="s">
        <v>140</v>
      </c>
      <c r="D4316" t="s">
        <v>143</v>
      </c>
      <c r="E4316" t="s">
        <v>19</v>
      </c>
      <c r="F4316" t="s">
        <v>304</v>
      </c>
      <c r="G4316" t="s">
        <v>295</v>
      </c>
      <c r="H4316" t="s">
        <v>17</v>
      </c>
      <c r="I4316" s="2">
        <v>-36</v>
      </c>
      <c r="J4316" s="2">
        <v>-36</v>
      </c>
      <c r="K4316" s="2">
        <v>-36</v>
      </c>
      <c r="P4316">
        <v>2014</v>
      </c>
    </row>
    <row r="4317" spans="2:16" x14ac:dyDescent="0.2">
      <c r="B4317" s="3">
        <v>41933</v>
      </c>
      <c r="C4317" t="s">
        <v>140</v>
      </c>
      <c r="E4317" t="s">
        <v>345</v>
      </c>
      <c r="F4317" t="s">
        <v>9608</v>
      </c>
      <c r="G4317" t="s">
        <v>295</v>
      </c>
      <c r="H4317" t="s">
        <v>17</v>
      </c>
      <c r="I4317" s="2">
        <v>-38.67</v>
      </c>
      <c r="J4317" s="2">
        <v>-38.67</v>
      </c>
      <c r="K4317" s="2">
        <v>-38.67</v>
      </c>
      <c r="P4317">
        <v>2014</v>
      </c>
    </row>
    <row r="4318" spans="2:16" x14ac:dyDescent="0.2">
      <c r="B4318" s="3">
        <v>41933</v>
      </c>
      <c r="C4318" t="s">
        <v>334</v>
      </c>
      <c r="D4318" t="s">
        <v>143</v>
      </c>
      <c r="E4318" t="s">
        <v>11041</v>
      </c>
      <c r="F4318" t="s">
        <v>11006</v>
      </c>
      <c r="H4318" t="s">
        <v>17</v>
      </c>
      <c r="I4318" s="2">
        <v>-34.75</v>
      </c>
      <c r="J4318" s="2">
        <v>-34.75</v>
      </c>
      <c r="K4318" s="2">
        <v>-34.75</v>
      </c>
      <c r="P4318">
        <v>2014</v>
      </c>
    </row>
    <row r="4319" spans="2:16" x14ac:dyDescent="0.2">
      <c r="B4319" s="3">
        <v>41934</v>
      </c>
      <c r="C4319" t="s">
        <v>13</v>
      </c>
      <c r="E4319" t="s">
        <v>1553</v>
      </c>
      <c r="F4319" t="s">
        <v>1554</v>
      </c>
      <c r="G4319" t="s">
        <v>293</v>
      </c>
      <c r="H4319" t="s">
        <v>17</v>
      </c>
      <c r="I4319" s="2">
        <v>-3754.06</v>
      </c>
      <c r="J4319" s="2">
        <v>-3754.06</v>
      </c>
      <c r="K4319" s="2">
        <v>-3754.06</v>
      </c>
      <c r="P4319">
        <v>2014</v>
      </c>
    </row>
    <row r="4320" spans="2:16" x14ac:dyDescent="0.2">
      <c r="B4320" s="3">
        <v>41934</v>
      </c>
      <c r="C4320" t="s">
        <v>13</v>
      </c>
      <c r="D4320" s="4" t="s">
        <v>2256</v>
      </c>
      <c r="E4320" t="s">
        <v>732</v>
      </c>
      <c r="F4320" t="s">
        <v>439</v>
      </c>
      <c r="G4320" t="s">
        <v>158</v>
      </c>
      <c r="H4320" t="s">
        <v>17</v>
      </c>
      <c r="I4320" s="2">
        <v>-150</v>
      </c>
      <c r="J4320" s="2">
        <v>-150</v>
      </c>
      <c r="K4320" s="2">
        <v>-150</v>
      </c>
      <c r="P4320">
        <v>2014</v>
      </c>
    </row>
    <row r="4321" spans="2:16" x14ac:dyDescent="0.2">
      <c r="B4321" s="3">
        <v>41934</v>
      </c>
      <c r="C4321" t="s">
        <v>140</v>
      </c>
      <c r="D4321" t="s">
        <v>143</v>
      </c>
      <c r="E4321" t="s">
        <v>345</v>
      </c>
      <c r="F4321" t="s">
        <v>479</v>
      </c>
      <c r="G4321" t="s">
        <v>245</v>
      </c>
      <c r="H4321" t="s">
        <v>17</v>
      </c>
      <c r="I4321" s="2">
        <v>-30.16</v>
      </c>
      <c r="J4321" s="2">
        <v>-30.16</v>
      </c>
      <c r="K4321" s="2">
        <v>-30.16</v>
      </c>
      <c r="P4321">
        <v>2014</v>
      </c>
    </row>
    <row r="4322" spans="2:16" x14ac:dyDescent="0.2">
      <c r="B4322" s="3">
        <v>41934</v>
      </c>
      <c r="C4322" t="s">
        <v>140</v>
      </c>
      <c r="D4322" t="s">
        <v>143</v>
      </c>
      <c r="E4322" t="s">
        <v>345</v>
      </c>
      <c r="F4322" t="s">
        <v>1853</v>
      </c>
      <c r="G4322" t="s">
        <v>178</v>
      </c>
      <c r="H4322" t="s">
        <v>17</v>
      </c>
      <c r="I4322" s="2">
        <v>-435.34</v>
      </c>
      <c r="J4322" s="2">
        <v>-435.34</v>
      </c>
      <c r="K4322" s="2">
        <v>-435.34</v>
      </c>
      <c r="P4322">
        <v>2014</v>
      </c>
    </row>
    <row r="4323" spans="2:16" x14ac:dyDescent="0.2">
      <c r="B4323" s="3">
        <v>41934</v>
      </c>
      <c r="C4323" t="s">
        <v>140</v>
      </c>
      <c r="D4323" t="s">
        <v>143</v>
      </c>
      <c r="E4323" t="s">
        <v>345</v>
      </c>
      <c r="F4323" t="s">
        <v>1855</v>
      </c>
      <c r="G4323" t="s">
        <v>178</v>
      </c>
      <c r="H4323" t="s">
        <v>17</v>
      </c>
      <c r="I4323" s="2">
        <v>-15.5</v>
      </c>
      <c r="J4323" s="2">
        <v>-15.5</v>
      </c>
      <c r="K4323" s="2">
        <v>-15.5</v>
      </c>
      <c r="P4323">
        <v>2014</v>
      </c>
    </row>
    <row r="4324" spans="2:16" x14ac:dyDescent="0.2">
      <c r="B4324" s="3">
        <v>41935</v>
      </c>
      <c r="C4324" t="s">
        <v>140</v>
      </c>
      <c r="E4324" t="s">
        <v>345</v>
      </c>
      <c r="F4324" t="s">
        <v>144</v>
      </c>
      <c r="G4324" t="s">
        <v>178</v>
      </c>
      <c r="H4324" t="s">
        <v>17</v>
      </c>
      <c r="I4324" s="2">
        <v>-1.1100000000000001</v>
      </c>
      <c r="J4324" s="2">
        <v>-1.1100000000000001</v>
      </c>
      <c r="K4324" s="2">
        <v>-1.1100000000000001</v>
      </c>
      <c r="P4324">
        <v>2014</v>
      </c>
    </row>
    <row r="4325" spans="2:16" x14ac:dyDescent="0.2">
      <c r="B4325" s="3">
        <v>41935</v>
      </c>
      <c r="C4325" t="s">
        <v>412</v>
      </c>
      <c r="E4325" t="s">
        <v>944</v>
      </c>
      <c r="F4325" t="s">
        <v>9617</v>
      </c>
      <c r="G4325" t="s">
        <v>254</v>
      </c>
      <c r="H4325" t="s">
        <v>17</v>
      </c>
      <c r="I4325" s="2">
        <v>8.01</v>
      </c>
      <c r="J4325" s="2"/>
      <c r="K4325" s="2">
        <v>8.01</v>
      </c>
      <c r="P4325">
        <v>2014</v>
      </c>
    </row>
    <row r="4326" spans="2:16" x14ac:dyDescent="0.2">
      <c r="B4326" s="3">
        <v>41935</v>
      </c>
      <c r="C4326" t="s">
        <v>13</v>
      </c>
      <c r="D4326" t="s">
        <v>1555</v>
      </c>
      <c r="E4326" t="s">
        <v>732</v>
      </c>
      <c r="F4326" t="s">
        <v>1556</v>
      </c>
      <c r="G4326" t="s">
        <v>464</v>
      </c>
      <c r="H4326" t="s">
        <v>17</v>
      </c>
      <c r="I4326" s="2">
        <v>-500</v>
      </c>
      <c r="J4326" s="2">
        <v>-500</v>
      </c>
      <c r="K4326" s="2">
        <v>-500</v>
      </c>
      <c r="P4326">
        <v>2014</v>
      </c>
    </row>
    <row r="4327" spans="2:16" x14ac:dyDescent="0.2">
      <c r="B4327" s="3">
        <v>41935</v>
      </c>
      <c r="C4327" t="s">
        <v>13</v>
      </c>
      <c r="D4327" t="s">
        <v>1555</v>
      </c>
      <c r="E4327" t="s">
        <v>732</v>
      </c>
      <c r="F4327" t="s">
        <v>443</v>
      </c>
      <c r="G4327" t="s">
        <v>464</v>
      </c>
      <c r="H4327" t="s">
        <v>17</v>
      </c>
      <c r="I4327" s="2">
        <v>-60</v>
      </c>
      <c r="J4327" s="2">
        <v>-60</v>
      </c>
      <c r="K4327" s="2">
        <v>-60</v>
      </c>
      <c r="P4327">
        <v>2014</v>
      </c>
    </row>
    <row r="4328" spans="2:16" x14ac:dyDescent="0.2">
      <c r="B4328" s="3">
        <v>41935</v>
      </c>
      <c r="C4328" t="s">
        <v>13</v>
      </c>
      <c r="D4328" t="s">
        <v>1555</v>
      </c>
      <c r="E4328" t="s">
        <v>732</v>
      </c>
      <c r="F4328" t="s">
        <v>443</v>
      </c>
      <c r="G4328" t="s">
        <v>464</v>
      </c>
      <c r="H4328" t="s">
        <v>17</v>
      </c>
      <c r="I4328" s="2">
        <v>-280</v>
      </c>
      <c r="J4328" s="2">
        <v>-280</v>
      </c>
      <c r="K4328" s="2">
        <v>-280</v>
      </c>
      <c r="P4328">
        <v>2014</v>
      </c>
    </row>
    <row r="4329" spans="2:16" x14ac:dyDescent="0.2">
      <c r="B4329" s="3">
        <v>41935</v>
      </c>
      <c r="C4329" t="s">
        <v>412</v>
      </c>
      <c r="E4329" t="s">
        <v>952</v>
      </c>
      <c r="F4329" t="s">
        <v>2068</v>
      </c>
      <c r="G4329" t="s">
        <v>464</v>
      </c>
      <c r="H4329" t="s">
        <v>17</v>
      </c>
      <c r="I4329" s="2">
        <v>-48</v>
      </c>
      <c r="J4329" s="2">
        <v>-48</v>
      </c>
      <c r="K4329" s="2">
        <v>-48</v>
      </c>
      <c r="P4329">
        <v>2014</v>
      </c>
    </row>
    <row r="4330" spans="2:16" x14ac:dyDescent="0.2">
      <c r="B4330" s="3">
        <v>41935</v>
      </c>
      <c r="C4330" t="s">
        <v>412</v>
      </c>
      <c r="E4330" t="s">
        <v>944</v>
      </c>
      <c r="F4330" t="s">
        <v>4999</v>
      </c>
      <c r="G4330" t="s">
        <v>464</v>
      </c>
      <c r="H4330" t="s">
        <v>17</v>
      </c>
      <c r="I4330" s="2">
        <v>-6.4</v>
      </c>
      <c r="J4330" s="2">
        <v>-6.4</v>
      </c>
      <c r="K4330" s="2">
        <v>-6.4</v>
      </c>
      <c r="P4330">
        <v>2014</v>
      </c>
    </row>
    <row r="4331" spans="2:16" x14ac:dyDescent="0.2">
      <c r="B4331" s="3">
        <v>41935</v>
      </c>
      <c r="C4331" t="s">
        <v>775</v>
      </c>
      <c r="E4331" t="s">
        <v>328</v>
      </c>
      <c r="F4331" t="s">
        <v>776</v>
      </c>
      <c r="G4331" t="s">
        <v>464</v>
      </c>
      <c r="H4331" t="s">
        <v>373</v>
      </c>
      <c r="I4331" s="2">
        <v>-11.76</v>
      </c>
      <c r="J4331" s="2">
        <v>-11.76</v>
      </c>
      <c r="K4331" s="2">
        <v>-11.76</v>
      </c>
      <c r="P4331">
        <v>2014</v>
      </c>
    </row>
    <row r="4332" spans="2:16" x14ac:dyDescent="0.2">
      <c r="B4332" s="3">
        <v>41935</v>
      </c>
      <c r="C4332" t="s">
        <v>412</v>
      </c>
      <c r="E4332" t="s">
        <v>944</v>
      </c>
      <c r="F4332" t="s">
        <v>639</v>
      </c>
      <c r="G4332" t="s">
        <v>310</v>
      </c>
      <c r="H4332" t="s">
        <v>17</v>
      </c>
      <c r="I4332" s="2">
        <v>-5.87</v>
      </c>
      <c r="J4332" s="2">
        <v>-5.87</v>
      </c>
      <c r="K4332" s="2">
        <v>-5.87</v>
      </c>
      <c r="P4332">
        <v>2014</v>
      </c>
    </row>
    <row r="4333" spans="2:16" x14ac:dyDescent="0.2">
      <c r="B4333" s="3">
        <v>41936</v>
      </c>
      <c r="C4333" t="s">
        <v>13</v>
      </c>
      <c r="D4333" t="s">
        <v>64</v>
      </c>
      <c r="E4333" t="s">
        <v>1507</v>
      </c>
      <c r="F4333" t="s">
        <v>8160</v>
      </c>
      <c r="G4333" t="s">
        <v>258</v>
      </c>
      <c r="H4333" t="s">
        <v>17</v>
      </c>
      <c r="I4333" s="2">
        <v>-746</v>
      </c>
      <c r="J4333" s="2">
        <v>-746</v>
      </c>
      <c r="K4333" s="2">
        <v>-746</v>
      </c>
      <c r="P4333">
        <v>2014</v>
      </c>
    </row>
    <row r="4334" spans="2:16" x14ac:dyDescent="0.2">
      <c r="B4334" s="3">
        <v>41936</v>
      </c>
      <c r="C4334" t="s">
        <v>13</v>
      </c>
      <c r="D4334" t="s">
        <v>1557</v>
      </c>
      <c r="E4334" t="s">
        <v>24</v>
      </c>
      <c r="F4334" t="s">
        <v>1558</v>
      </c>
      <c r="G4334" t="s">
        <v>464</v>
      </c>
      <c r="H4334" t="s">
        <v>17</v>
      </c>
      <c r="I4334" s="2">
        <v>-160</v>
      </c>
      <c r="J4334" s="2">
        <v>-160</v>
      </c>
      <c r="K4334" s="2">
        <v>-160</v>
      </c>
      <c r="P4334">
        <v>2014</v>
      </c>
    </row>
    <row r="4335" spans="2:16" hidden="1" x14ac:dyDescent="0.2">
      <c r="B4335" t="s">
        <v>3885</v>
      </c>
      <c r="I4335" s="2">
        <v>-170365.6</v>
      </c>
      <c r="J4335" s="2">
        <v>-170365.6</v>
      </c>
      <c r="K4335" s="2">
        <v>-170365.6</v>
      </c>
      <c r="P4335" t="e">
        <v>#VALUE!</v>
      </c>
    </row>
    <row r="4336" spans="2:16" x14ac:dyDescent="0.2">
      <c r="B4336" s="3">
        <v>41936</v>
      </c>
      <c r="C4336" t="s">
        <v>13</v>
      </c>
      <c r="D4336" t="s">
        <v>1557</v>
      </c>
      <c r="E4336" t="s">
        <v>24</v>
      </c>
      <c r="F4336" t="s">
        <v>5198</v>
      </c>
      <c r="G4336" t="s">
        <v>464</v>
      </c>
      <c r="H4336" t="s">
        <v>17</v>
      </c>
      <c r="I4336" s="2">
        <v>-240</v>
      </c>
      <c r="J4336" s="2">
        <v>-240</v>
      </c>
      <c r="K4336" s="2">
        <v>-240</v>
      </c>
      <c r="P4336">
        <v>2014</v>
      </c>
    </row>
    <row r="4337" spans="2:16" x14ac:dyDescent="0.2">
      <c r="B4337" s="3">
        <v>41936</v>
      </c>
      <c r="C4337" t="s">
        <v>13</v>
      </c>
      <c r="D4337" t="s">
        <v>1557</v>
      </c>
      <c r="E4337" t="s">
        <v>24</v>
      </c>
      <c r="F4337" t="s">
        <v>9586</v>
      </c>
      <c r="G4337" t="s">
        <v>464</v>
      </c>
      <c r="H4337" t="s">
        <v>17</v>
      </c>
      <c r="I4337" s="2">
        <v>-800</v>
      </c>
      <c r="J4337" s="2">
        <v>-800</v>
      </c>
      <c r="K4337" s="2">
        <v>-800</v>
      </c>
      <c r="P4337">
        <v>2014</v>
      </c>
    </row>
    <row r="4338" spans="2:16" x14ac:dyDescent="0.2">
      <c r="B4338" s="3">
        <v>41936</v>
      </c>
      <c r="C4338" t="s">
        <v>13</v>
      </c>
      <c r="D4338" s="4" t="s">
        <v>1559</v>
      </c>
      <c r="E4338" t="s">
        <v>453</v>
      </c>
      <c r="F4338" t="s">
        <v>1560</v>
      </c>
      <c r="G4338" t="s">
        <v>317</v>
      </c>
      <c r="H4338" t="s">
        <v>17</v>
      </c>
      <c r="I4338" s="2">
        <v>-200</v>
      </c>
      <c r="J4338" s="2">
        <v>-200</v>
      </c>
      <c r="K4338" s="2">
        <v>-200</v>
      </c>
      <c r="P4338">
        <v>2014</v>
      </c>
    </row>
    <row r="4339" spans="2:16" x14ac:dyDescent="0.2">
      <c r="B4339" s="3">
        <v>41937</v>
      </c>
      <c r="C4339" t="s">
        <v>140</v>
      </c>
      <c r="E4339" t="s">
        <v>345</v>
      </c>
      <c r="F4339" t="s">
        <v>1857</v>
      </c>
      <c r="G4339" t="s">
        <v>1552</v>
      </c>
      <c r="H4339" t="s">
        <v>17</v>
      </c>
      <c r="I4339" s="2">
        <v>-5.07</v>
      </c>
      <c r="J4339" s="2">
        <v>-5.07</v>
      </c>
      <c r="K4339" s="2">
        <v>-5.07</v>
      </c>
      <c r="P4339">
        <v>2014</v>
      </c>
    </row>
    <row r="4340" spans="2:16" x14ac:dyDescent="0.2">
      <c r="B4340" s="3">
        <v>41937</v>
      </c>
      <c r="C4340" t="s">
        <v>140</v>
      </c>
      <c r="E4340" t="s">
        <v>345</v>
      </c>
      <c r="F4340" t="s">
        <v>1856</v>
      </c>
      <c r="G4340" t="s">
        <v>178</v>
      </c>
      <c r="H4340" t="s">
        <v>17</v>
      </c>
      <c r="I4340" s="2">
        <v>116.82</v>
      </c>
      <c r="J4340" s="2"/>
      <c r="K4340" s="2">
        <v>116.82</v>
      </c>
      <c r="P4340">
        <v>2014</v>
      </c>
    </row>
    <row r="4341" spans="2:16" x14ac:dyDescent="0.2">
      <c r="B4341" s="3">
        <v>41940</v>
      </c>
      <c r="C4341" t="s">
        <v>140</v>
      </c>
      <c r="E4341" t="s">
        <v>345</v>
      </c>
      <c r="F4341" t="s">
        <v>9607</v>
      </c>
      <c r="G4341" t="s">
        <v>320</v>
      </c>
      <c r="H4341" t="s">
        <v>17</v>
      </c>
      <c r="I4341" s="2">
        <v>-40.03</v>
      </c>
      <c r="J4341" s="2">
        <v>-40.03</v>
      </c>
      <c r="K4341" s="2">
        <v>-40.03</v>
      </c>
      <c r="P4341">
        <v>2014</v>
      </c>
    </row>
    <row r="4342" spans="2:16" x14ac:dyDescent="0.2">
      <c r="B4342" s="3">
        <v>41940</v>
      </c>
      <c r="C4342" t="s">
        <v>18</v>
      </c>
      <c r="E4342" t="s">
        <v>19</v>
      </c>
      <c r="F4342" t="s">
        <v>488</v>
      </c>
      <c r="G4342" t="s">
        <v>166</v>
      </c>
      <c r="H4342" t="s">
        <v>17</v>
      </c>
      <c r="I4342" s="2">
        <v>-73.569999999999993</v>
      </c>
      <c r="J4342" s="2">
        <v>-73.569999999999993</v>
      </c>
      <c r="K4342" s="2">
        <v>-73.569999999999993</v>
      </c>
      <c r="P4342">
        <v>2014</v>
      </c>
    </row>
    <row r="4343" spans="2:16" x14ac:dyDescent="0.2">
      <c r="B4343" s="3">
        <v>41940</v>
      </c>
      <c r="C4343" t="s">
        <v>18</v>
      </c>
      <c r="E4343" t="s">
        <v>19</v>
      </c>
      <c r="F4343" t="s">
        <v>349</v>
      </c>
      <c r="G4343" t="s">
        <v>166</v>
      </c>
      <c r="H4343" t="s">
        <v>17</v>
      </c>
      <c r="I4343" s="2">
        <v>-55.05</v>
      </c>
      <c r="J4343" s="2">
        <v>-55.05</v>
      </c>
      <c r="K4343" s="2">
        <v>-55.05</v>
      </c>
      <c r="P4343">
        <v>2014</v>
      </c>
    </row>
    <row r="4344" spans="2:16" x14ac:dyDescent="0.2">
      <c r="B4344" s="3">
        <v>41940</v>
      </c>
      <c r="C4344" t="s">
        <v>412</v>
      </c>
      <c r="E4344" t="s">
        <v>495</v>
      </c>
      <c r="F4344" t="s">
        <v>9619</v>
      </c>
      <c r="G4344" t="s">
        <v>310</v>
      </c>
      <c r="H4344" t="s">
        <v>17</v>
      </c>
      <c r="I4344" s="2">
        <v>-16.809999999999999</v>
      </c>
      <c r="J4344" s="2">
        <v>-16.809999999999999</v>
      </c>
      <c r="K4344" s="2">
        <v>-16.809999999999999</v>
      </c>
      <c r="P4344">
        <v>2014</v>
      </c>
    </row>
    <row r="4345" spans="2:16" x14ac:dyDescent="0.2">
      <c r="B4345" s="3">
        <v>41940</v>
      </c>
      <c r="C4345" t="s">
        <v>412</v>
      </c>
      <c r="E4345" t="s">
        <v>495</v>
      </c>
      <c r="F4345" t="s">
        <v>496</v>
      </c>
      <c r="G4345" t="s">
        <v>250</v>
      </c>
      <c r="H4345" t="s">
        <v>17</v>
      </c>
      <c r="I4345" s="2">
        <v>-42.98</v>
      </c>
      <c r="J4345" s="2">
        <v>-42.98</v>
      </c>
      <c r="K4345" s="2">
        <v>-42.98</v>
      </c>
      <c r="P4345">
        <v>2014</v>
      </c>
    </row>
    <row r="4346" spans="2:16" hidden="1" x14ac:dyDescent="0.2">
      <c r="F4346" t="s">
        <v>749</v>
      </c>
      <c r="G4346" t="s">
        <v>618</v>
      </c>
      <c r="H4346" t="s">
        <v>17</v>
      </c>
      <c r="I4346" s="2">
        <v>-90.92</v>
      </c>
      <c r="J4346" s="2">
        <v>-90.92</v>
      </c>
      <c r="K4346" s="2">
        <v>-90.92</v>
      </c>
      <c r="P4346">
        <v>1900</v>
      </c>
    </row>
    <row r="4347" spans="2:16" x14ac:dyDescent="0.2">
      <c r="B4347" s="3">
        <v>41941</v>
      </c>
      <c r="C4347" t="s">
        <v>140</v>
      </c>
      <c r="D4347" t="s">
        <v>143</v>
      </c>
      <c r="E4347" t="s">
        <v>345</v>
      </c>
      <c r="F4347" t="s">
        <v>8251</v>
      </c>
      <c r="G4347" t="s">
        <v>653</v>
      </c>
      <c r="H4347" t="s">
        <v>17</v>
      </c>
      <c r="I4347" s="2">
        <v>-241.24</v>
      </c>
      <c r="J4347" s="2">
        <v>-241.24</v>
      </c>
      <c r="K4347" s="2">
        <v>-241.24</v>
      </c>
      <c r="P4347">
        <v>2014</v>
      </c>
    </row>
    <row r="4348" spans="2:16" x14ac:dyDescent="0.2">
      <c r="B4348" s="3">
        <v>41941</v>
      </c>
      <c r="C4348" t="s">
        <v>412</v>
      </c>
      <c r="E4348" t="s">
        <v>948</v>
      </c>
      <c r="F4348" t="s">
        <v>2071</v>
      </c>
      <c r="G4348" t="s">
        <v>245</v>
      </c>
      <c r="H4348" t="s">
        <v>17</v>
      </c>
      <c r="I4348" s="2">
        <v>-99</v>
      </c>
      <c r="J4348" s="2">
        <v>-99</v>
      </c>
      <c r="K4348" s="2">
        <v>-99</v>
      </c>
      <c r="P4348">
        <v>2014</v>
      </c>
    </row>
    <row r="4349" spans="2:16" x14ac:dyDescent="0.2">
      <c r="B4349" s="3">
        <v>41941</v>
      </c>
      <c r="C4349" t="s">
        <v>13</v>
      </c>
      <c r="D4349" t="s">
        <v>440</v>
      </c>
      <c r="E4349" t="s">
        <v>176</v>
      </c>
      <c r="F4349" t="s">
        <v>7676</v>
      </c>
      <c r="G4349" t="s">
        <v>320</v>
      </c>
      <c r="H4349" t="s">
        <v>17</v>
      </c>
      <c r="I4349" s="2">
        <v>-60</v>
      </c>
      <c r="J4349" s="2">
        <v>-60</v>
      </c>
      <c r="K4349" s="2">
        <v>-60</v>
      </c>
      <c r="P4349">
        <v>2014</v>
      </c>
    </row>
    <row r="4350" spans="2:16" x14ac:dyDescent="0.2">
      <c r="B4350" s="3">
        <v>41941</v>
      </c>
      <c r="C4350" t="s">
        <v>13</v>
      </c>
      <c r="D4350" t="s">
        <v>440</v>
      </c>
      <c r="E4350" t="s">
        <v>176</v>
      </c>
      <c r="F4350" t="s">
        <v>9587</v>
      </c>
      <c r="G4350" t="s">
        <v>320</v>
      </c>
      <c r="H4350" t="s">
        <v>17</v>
      </c>
      <c r="I4350" s="2">
        <v>-215</v>
      </c>
      <c r="J4350" s="2">
        <v>-215</v>
      </c>
      <c r="K4350" s="2">
        <v>-215</v>
      </c>
      <c r="P4350">
        <v>2014</v>
      </c>
    </row>
    <row r="4351" spans="2:16" x14ac:dyDescent="0.2">
      <c r="B4351" s="3">
        <v>41941</v>
      </c>
      <c r="C4351" t="s">
        <v>13</v>
      </c>
      <c r="D4351" t="s">
        <v>440</v>
      </c>
      <c r="E4351" t="s">
        <v>176</v>
      </c>
      <c r="F4351" t="s">
        <v>1561</v>
      </c>
      <c r="G4351" t="s">
        <v>178</v>
      </c>
      <c r="H4351" t="s">
        <v>17</v>
      </c>
      <c r="I4351" s="2">
        <v>-545</v>
      </c>
      <c r="J4351" s="2">
        <v>-545</v>
      </c>
      <c r="K4351" s="2">
        <v>-545</v>
      </c>
      <c r="P4351">
        <v>2014</v>
      </c>
    </row>
    <row r="4352" spans="2:16" x14ac:dyDescent="0.2">
      <c r="B4352" s="3">
        <v>41941</v>
      </c>
      <c r="C4352" t="s">
        <v>13</v>
      </c>
      <c r="D4352" t="s">
        <v>440</v>
      </c>
      <c r="E4352" t="s">
        <v>176</v>
      </c>
      <c r="F4352" t="s">
        <v>441</v>
      </c>
      <c r="G4352" t="s">
        <v>240</v>
      </c>
      <c r="H4352" t="s">
        <v>17</v>
      </c>
      <c r="I4352" s="2">
        <v>-485</v>
      </c>
      <c r="J4352" s="2">
        <v>-485</v>
      </c>
      <c r="K4352" s="2">
        <v>-485</v>
      </c>
      <c r="P4352">
        <v>2014</v>
      </c>
    </row>
    <row r="4353" spans="2:16" x14ac:dyDescent="0.2">
      <c r="B4353" s="3">
        <v>41941</v>
      </c>
      <c r="C4353" t="s">
        <v>140</v>
      </c>
      <c r="E4353" t="s">
        <v>345</v>
      </c>
      <c r="F4353" t="s">
        <v>480</v>
      </c>
      <c r="G4353" t="s">
        <v>240</v>
      </c>
      <c r="H4353" t="s">
        <v>17</v>
      </c>
      <c r="I4353" s="2">
        <v>-270.36</v>
      </c>
      <c r="J4353" s="2">
        <v>-270.36</v>
      </c>
      <c r="K4353" s="2">
        <v>-270.36</v>
      </c>
      <c r="P4353">
        <v>2014</v>
      </c>
    </row>
    <row r="4354" spans="2:16" x14ac:dyDescent="0.2">
      <c r="B4354" s="3">
        <v>41941</v>
      </c>
      <c r="C4354" t="s">
        <v>140</v>
      </c>
      <c r="E4354" t="s">
        <v>345</v>
      </c>
      <c r="F4354" t="s">
        <v>480</v>
      </c>
      <c r="G4354" t="s">
        <v>240</v>
      </c>
      <c r="H4354" t="s">
        <v>17</v>
      </c>
      <c r="I4354" s="2">
        <v>123.71</v>
      </c>
      <c r="J4354" s="2"/>
      <c r="K4354" s="2">
        <v>123.71</v>
      </c>
      <c r="P4354">
        <v>2014</v>
      </c>
    </row>
    <row r="4355" spans="2:16" x14ac:dyDescent="0.2">
      <c r="B4355" s="3">
        <v>41941</v>
      </c>
      <c r="C4355" t="s">
        <v>140</v>
      </c>
      <c r="D4355" t="s">
        <v>143</v>
      </c>
      <c r="E4355" t="s">
        <v>345</v>
      </c>
      <c r="F4355" t="s">
        <v>481</v>
      </c>
      <c r="G4355" t="s">
        <v>240</v>
      </c>
      <c r="H4355" t="s">
        <v>17</v>
      </c>
      <c r="I4355" s="2">
        <v>-120</v>
      </c>
      <c r="J4355" s="2">
        <v>-120</v>
      </c>
      <c r="K4355" s="2">
        <v>-120</v>
      </c>
      <c r="P4355">
        <v>2014</v>
      </c>
    </row>
    <row r="4356" spans="2:16" x14ac:dyDescent="0.2">
      <c r="B4356" s="3">
        <v>41941</v>
      </c>
      <c r="C4356" t="s">
        <v>412</v>
      </c>
      <c r="E4356" t="s">
        <v>553</v>
      </c>
      <c r="F4356" t="s">
        <v>8941</v>
      </c>
      <c r="G4356" t="s">
        <v>386</v>
      </c>
      <c r="H4356" t="s">
        <v>17</v>
      </c>
      <c r="I4356" s="2">
        <v>-282.52</v>
      </c>
      <c r="J4356" s="2">
        <v>-282.52</v>
      </c>
      <c r="K4356" s="2">
        <v>-282.52</v>
      </c>
      <c r="P4356">
        <v>2014</v>
      </c>
    </row>
    <row r="4357" spans="2:16" x14ac:dyDescent="0.2">
      <c r="B4357" s="3">
        <v>41941</v>
      </c>
      <c r="C4357" t="s">
        <v>412</v>
      </c>
      <c r="E4357" t="s">
        <v>7833</v>
      </c>
      <c r="F4357" t="s">
        <v>8291</v>
      </c>
      <c r="G4357" t="s">
        <v>317</v>
      </c>
      <c r="H4357" t="s">
        <v>17</v>
      </c>
      <c r="I4357" s="2">
        <v>-334.8</v>
      </c>
      <c r="J4357" s="2">
        <v>-334.8</v>
      </c>
      <c r="K4357" s="2">
        <v>-334.8</v>
      </c>
      <c r="P4357">
        <v>2014</v>
      </c>
    </row>
    <row r="4358" spans="2:16" x14ac:dyDescent="0.2">
      <c r="B4358" s="3">
        <v>41941</v>
      </c>
      <c r="C4358" t="s">
        <v>18</v>
      </c>
      <c r="E4358" t="s">
        <v>19</v>
      </c>
      <c r="F4358" t="s">
        <v>8274</v>
      </c>
      <c r="G4358" t="s">
        <v>295</v>
      </c>
      <c r="H4358" t="s">
        <v>17</v>
      </c>
      <c r="I4358" s="2">
        <v>-53.31</v>
      </c>
      <c r="J4358" s="2">
        <v>-53.31</v>
      </c>
      <c r="K4358" s="2">
        <v>-53.31</v>
      </c>
      <c r="P4358">
        <v>2014</v>
      </c>
    </row>
    <row r="4359" spans="2:16" x14ac:dyDescent="0.2">
      <c r="B4359" s="3">
        <v>41941</v>
      </c>
      <c r="C4359" t="s">
        <v>334</v>
      </c>
      <c r="E4359" t="s">
        <v>3431</v>
      </c>
      <c r="F4359" s="3">
        <v>45919</v>
      </c>
      <c r="H4359" t="s">
        <v>17</v>
      </c>
      <c r="I4359" s="2">
        <v>-66.28</v>
      </c>
      <c r="J4359" s="2">
        <v>-66.28</v>
      </c>
      <c r="K4359" s="2">
        <v>-66.28</v>
      </c>
      <c r="P4359">
        <v>2014</v>
      </c>
    </row>
    <row r="4360" spans="2:16" x14ac:dyDescent="0.2">
      <c r="B4360" s="3">
        <v>41942</v>
      </c>
      <c r="C4360" t="s">
        <v>13</v>
      </c>
      <c r="D4360" s="4" t="s">
        <v>3964</v>
      </c>
      <c r="E4360" t="s">
        <v>458</v>
      </c>
      <c r="F4360" t="s">
        <v>8161</v>
      </c>
      <c r="G4360" t="s">
        <v>271</v>
      </c>
      <c r="H4360" t="s">
        <v>17</v>
      </c>
      <c r="I4360" s="2">
        <v>-1100</v>
      </c>
      <c r="J4360" s="2">
        <v>-1100</v>
      </c>
      <c r="K4360" s="2">
        <v>-1100</v>
      </c>
      <c r="P4360">
        <v>2014</v>
      </c>
    </row>
    <row r="4361" spans="2:16" x14ac:dyDescent="0.2">
      <c r="B4361" s="3">
        <v>41942</v>
      </c>
      <c r="C4361" t="s">
        <v>412</v>
      </c>
      <c r="E4361" t="s">
        <v>9620</v>
      </c>
      <c r="F4361" t="s">
        <v>9621</v>
      </c>
      <c r="G4361" t="s">
        <v>254</v>
      </c>
      <c r="H4361" t="s">
        <v>17</v>
      </c>
      <c r="I4361" s="2">
        <v>-24.19</v>
      </c>
      <c r="J4361" s="2">
        <v>-24.19</v>
      </c>
      <c r="K4361" s="2">
        <v>-24.19</v>
      </c>
      <c r="P4361">
        <v>2014</v>
      </c>
    </row>
    <row r="4362" spans="2:16" x14ac:dyDescent="0.2">
      <c r="B4362" s="3">
        <v>41942</v>
      </c>
      <c r="C4362" t="s">
        <v>13</v>
      </c>
      <c r="D4362" s="4" t="s">
        <v>442</v>
      </c>
      <c r="E4362" t="s">
        <v>187</v>
      </c>
      <c r="F4362" t="s">
        <v>443</v>
      </c>
      <c r="G4362" t="s">
        <v>26</v>
      </c>
      <c r="H4362" t="s">
        <v>17</v>
      </c>
      <c r="I4362" s="2">
        <v>-315</v>
      </c>
      <c r="J4362" s="2">
        <v>-315</v>
      </c>
      <c r="K4362" s="2">
        <v>-315</v>
      </c>
      <c r="P4362">
        <v>2014</v>
      </c>
    </row>
    <row r="4363" spans="2:16" x14ac:dyDescent="0.2">
      <c r="B4363" s="3">
        <v>41943</v>
      </c>
      <c r="C4363" t="s">
        <v>412</v>
      </c>
      <c r="E4363" t="s">
        <v>5090</v>
      </c>
      <c r="F4363" t="s">
        <v>9622</v>
      </c>
      <c r="G4363" t="s">
        <v>464</v>
      </c>
      <c r="H4363" t="s">
        <v>17</v>
      </c>
      <c r="I4363" s="2">
        <v>-20.53</v>
      </c>
      <c r="J4363" s="2">
        <v>-20.53</v>
      </c>
      <c r="K4363" s="2">
        <v>-20.53</v>
      </c>
      <c r="P4363">
        <v>2014</v>
      </c>
    </row>
    <row r="4364" spans="2:16" x14ac:dyDescent="0.2">
      <c r="B4364" s="3">
        <v>41943</v>
      </c>
      <c r="C4364" t="s">
        <v>140</v>
      </c>
      <c r="E4364" t="s">
        <v>19</v>
      </c>
      <c r="F4364" t="s">
        <v>482</v>
      </c>
      <c r="G4364" t="s">
        <v>250</v>
      </c>
      <c r="H4364" t="s">
        <v>17</v>
      </c>
      <c r="I4364" s="2">
        <v>-44.73</v>
      </c>
      <c r="J4364" s="2">
        <v>-44.73</v>
      </c>
      <c r="K4364" s="2">
        <v>-44.73</v>
      </c>
      <c r="P4364">
        <v>2014</v>
      </c>
    </row>
    <row r="4365" spans="2:16" x14ac:dyDescent="0.2">
      <c r="B4365" s="3">
        <v>41943</v>
      </c>
      <c r="C4365" t="s">
        <v>140</v>
      </c>
      <c r="E4365" t="s">
        <v>19</v>
      </c>
      <c r="F4365" t="s">
        <v>8252</v>
      </c>
      <c r="G4365" t="s">
        <v>295</v>
      </c>
      <c r="H4365" t="s">
        <v>17</v>
      </c>
      <c r="I4365" s="2">
        <v>-109.87</v>
      </c>
      <c r="J4365" s="2">
        <v>-109.87</v>
      </c>
      <c r="K4365" s="2">
        <v>-109.87</v>
      </c>
      <c r="P4365">
        <v>2014</v>
      </c>
    </row>
    <row r="4366" spans="2:16" x14ac:dyDescent="0.2">
      <c r="B4366" s="3">
        <v>41944</v>
      </c>
      <c r="C4366" t="s">
        <v>13</v>
      </c>
      <c r="D4366" t="s">
        <v>444</v>
      </c>
      <c r="E4366" t="s">
        <v>183</v>
      </c>
      <c r="F4366" t="s">
        <v>445</v>
      </c>
      <c r="G4366" t="s">
        <v>158</v>
      </c>
      <c r="H4366" t="s">
        <v>17</v>
      </c>
      <c r="I4366" s="2">
        <v>-45</v>
      </c>
      <c r="J4366" s="2">
        <v>-45</v>
      </c>
      <c r="K4366" s="2">
        <v>-45</v>
      </c>
      <c r="P4366">
        <v>2014</v>
      </c>
    </row>
    <row r="4367" spans="2:16" x14ac:dyDescent="0.2">
      <c r="B4367" s="3">
        <v>41944</v>
      </c>
      <c r="C4367" t="s">
        <v>13</v>
      </c>
      <c r="D4367" t="s">
        <v>444</v>
      </c>
      <c r="E4367" t="s">
        <v>183</v>
      </c>
      <c r="F4367" t="s">
        <v>8162</v>
      </c>
      <c r="G4367" t="s">
        <v>653</v>
      </c>
      <c r="H4367" t="s">
        <v>17</v>
      </c>
      <c r="I4367" s="2">
        <v>-60</v>
      </c>
      <c r="J4367" s="2">
        <v>-60</v>
      </c>
      <c r="K4367" s="2">
        <v>-60</v>
      </c>
      <c r="P4367">
        <v>2014</v>
      </c>
    </row>
    <row r="4368" spans="2:16" x14ac:dyDescent="0.2">
      <c r="B4368" s="3">
        <v>41944</v>
      </c>
      <c r="C4368" t="s">
        <v>13</v>
      </c>
      <c r="D4368" t="s">
        <v>444</v>
      </c>
      <c r="E4368" t="s">
        <v>183</v>
      </c>
      <c r="F4368" t="s">
        <v>7677</v>
      </c>
      <c r="G4368" t="s">
        <v>327</v>
      </c>
      <c r="H4368" t="s">
        <v>17</v>
      </c>
      <c r="I4368" s="2">
        <v>-150</v>
      </c>
      <c r="J4368" s="2">
        <v>-150</v>
      </c>
      <c r="K4368" s="2">
        <v>-150</v>
      </c>
      <c r="P4368">
        <v>2014</v>
      </c>
    </row>
    <row r="4369" spans="2:16" x14ac:dyDescent="0.2">
      <c r="B4369" s="3">
        <v>41944</v>
      </c>
      <c r="C4369" t="s">
        <v>140</v>
      </c>
      <c r="E4369" t="s">
        <v>345</v>
      </c>
      <c r="F4369" t="s">
        <v>483</v>
      </c>
      <c r="G4369" t="s">
        <v>258</v>
      </c>
      <c r="H4369" t="s">
        <v>17</v>
      </c>
      <c r="I4369" s="2">
        <v>-19.45</v>
      </c>
      <c r="J4369" s="2">
        <v>-19.45</v>
      </c>
      <c r="K4369" s="2">
        <v>-19.45</v>
      </c>
      <c r="P4369">
        <v>2014</v>
      </c>
    </row>
    <row r="4370" spans="2:16" x14ac:dyDescent="0.2">
      <c r="B4370" s="3">
        <v>41944</v>
      </c>
      <c r="C4370" t="s">
        <v>13</v>
      </c>
      <c r="D4370" t="s">
        <v>1562</v>
      </c>
      <c r="E4370" t="s">
        <v>732</v>
      </c>
      <c r="F4370" t="s">
        <v>1563</v>
      </c>
      <c r="G4370" t="s">
        <v>464</v>
      </c>
      <c r="H4370" t="s">
        <v>17</v>
      </c>
      <c r="I4370" s="2">
        <v>-460</v>
      </c>
      <c r="J4370" s="2">
        <v>-460</v>
      </c>
      <c r="K4370" s="2">
        <v>-460</v>
      </c>
      <c r="P4370">
        <v>2014</v>
      </c>
    </row>
    <row r="4371" spans="2:16" x14ac:dyDescent="0.2">
      <c r="B4371" s="3">
        <v>41944</v>
      </c>
      <c r="C4371" t="s">
        <v>13</v>
      </c>
      <c r="D4371" t="s">
        <v>1562</v>
      </c>
      <c r="E4371" t="s">
        <v>732</v>
      </c>
      <c r="F4371" t="s">
        <v>9591</v>
      </c>
      <c r="G4371" t="s">
        <v>464</v>
      </c>
      <c r="H4371" t="s">
        <v>17</v>
      </c>
      <c r="I4371" s="2">
        <v>-200</v>
      </c>
      <c r="J4371" s="2">
        <v>-200</v>
      </c>
      <c r="K4371" s="2">
        <v>-200</v>
      </c>
      <c r="P4371">
        <v>2014</v>
      </c>
    </row>
    <row r="4372" spans="2:16" x14ac:dyDescent="0.2">
      <c r="B4372" s="3">
        <v>41944</v>
      </c>
      <c r="C4372" t="s">
        <v>13</v>
      </c>
      <c r="D4372" t="s">
        <v>444</v>
      </c>
      <c r="E4372" t="s">
        <v>183</v>
      </c>
      <c r="F4372" t="s">
        <v>9588</v>
      </c>
      <c r="G4372" t="s">
        <v>295</v>
      </c>
      <c r="H4372" t="s">
        <v>17</v>
      </c>
      <c r="I4372" s="2">
        <v>-225</v>
      </c>
      <c r="J4372" s="2">
        <v>-225</v>
      </c>
      <c r="K4372" s="2">
        <v>-225</v>
      </c>
      <c r="P4372">
        <v>2014</v>
      </c>
    </row>
    <row r="4373" spans="2:16" x14ac:dyDescent="0.2">
      <c r="B4373" s="3">
        <v>41945</v>
      </c>
      <c r="C4373" t="s">
        <v>140</v>
      </c>
      <c r="E4373" t="s">
        <v>345</v>
      </c>
      <c r="F4373" t="s">
        <v>8692</v>
      </c>
      <c r="G4373" t="s">
        <v>812</v>
      </c>
      <c r="H4373" t="s">
        <v>17</v>
      </c>
      <c r="I4373" s="2">
        <v>-11.83</v>
      </c>
      <c r="J4373" s="2">
        <v>-11.83</v>
      </c>
      <c r="K4373" s="2">
        <v>-11.83</v>
      </c>
      <c r="P4373">
        <v>2014</v>
      </c>
    </row>
    <row r="4374" spans="2:16" x14ac:dyDescent="0.2">
      <c r="B4374" s="3">
        <v>41945</v>
      </c>
      <c r="C4374" t="s">
        <v>334</v>
      </c>
      <c r="E4374" t="s">
        <v>345</v>
      </c>
      <c r="H4374" t="s">
        <v>17</v>
      </c>
      <c r="I4374" s="2">
        <v>-4.78</v>
      </c>
      <c r="J4374" s="2">
        <v>-4.78</v>
      </c>
      <c r="K4374" s="2">
        <v>-4.78</v>
      </c>
      <c r="P4374">
        <v>2014</v>
      </c>
    </row>
    <row r="4375" spans="2:16" x14ac:dyDescent="0.2">
      <c r="B4375" s="3">
        <v>41946</v>
      </c>
      <c r="C4375" t="s">
        <v>140</v>
      </c>
      <c r="E4375" t="s">
        <v>345</v>
      </c>
      <c r="F4375" t="s">
        <v>3715</v>
      </c>
      <c r="G4375" t="s">
        <v>295</v>
      </c>
      <c r="H4375" t="s">
        <v>17</v>
      </c>
      <c r="I4375" s="2">
        <v>-5.59</v>
      </c>
      <c r="J4375" s="2">
        <v>-5.59</v>
      </c>
      <c r="K4375" s="2">
        <v>-5.59</v>
      </c>
      <c r="P4375">
        <v>2014</v>
      </c>
    </row>
    <row r="4376" spans="2:16" x14ac:dyDescent="0.2">
      <c r="B4376" s="3">
        <v>41946</v>
      </c>
      <c r="C4376" t="s">
        <v>140</v>
      </c>
      <c r="E4376" t="s">
        <v>345</v>
      </c>
      <c r="F4376" t="s">
        <v>8253</v>
      </c>
      <c r="G4376" t="s">
        <v>295</v>
      </c>
      <c r="H4376" t="s">
        <v>17</v>
      </c>
      <c r="I4376" s="2">
        <v>-18.899999999999999</v>
      </c>
      <c r="J4376" s="2">
        <v>-18.899999999999999</v>
      </c>
      <c r="K4376" s="2">
        <v>-18.899999999999999</v>
      </c>
      <c r="P4376">
        <v>2014</v>
      </c>
    </row>
    <row r="4377" spans="2:16" x14ac:dyDescent="0.2">
      <c r="B4377" s="3">
        <v>41947</v>
      </c>
      <c r="C4377" t="s">
        <v>412</v>
      </c>
      <c r="E4377" t="s">
        <v>387</v>
      </c>
      <c r="F4377" t="s">
        <v>8942</v>
      </c>
      <c r="G4377" t="s">
        <v>245</v>
      </c>
      <c r="H4377" t="s">
        <v>17</v>
      </c>
      <c r="I4377" s="2">
        <v>-375</v>
      </c>
      <c r="J4377" s="2">
        <v>-375</v>
      </c>
      <c r="K4377" s="2">
        <v>-375</v>
      </c>
      <c r="P4377">
        <v>2014</v>
      </c>
    </row>
    <row r="4378" spans="2:16" x14ac:dyDescent="0.2">
      <c r="B4378" s="3">
        <v>41947</v>
      </c>
      <c r="C4378" t="s">
        <v>13</v>
      </c>
      <c r="D4378" s="4" t="s">
        <v>9592</v>
      </c>
      <c r="E4378" t="s">
        <v>285</v>
      </c>
      <c r="F4378" t="s">
        <v>9593</v>
      </c>
      <c r="G4378" t="s">
        <v>280</v>
      </c>
      <c r="H4378" t="s">
        <v>17</v>
      </c>
      <c r="I4378" s="2">
        <v>-1500</v>
      </c>
      <c r="J4378" s="2">
        <v>-1500</v>
      </c>
      <c r="K4378" s="2">
        <v>-1500</v>
      </c>
      <c r="P4378">
        <v>2014</v>
      </c>
    </row>
    <row r="4379" spans="2:16" x14ac:dyDescent="0.2">
      <c r="B4379" s="3">
        <v>41947</v>
      </c>
      <c r="C4379" t="s">
        <v>140</v>
      </c>
      <c r="E4379" t="s">
        <v>345</v>
      </c>
      <c r="F4379" t="s">
        <v>9609</v>
      </c>
      <c r="G4379" t="s">
        <v>327</v>
      </c>
      <c r="H4379" t="s">
        <v>17</v>
      </c>
      <c r="I4379" s="2">
        <v>-162.97</v>
      </c>
      <c r="J4379" s="2">
        <v>-162.97</v>
      </c>
      <c r="K4379" s="2">
        <v>-162.97</v>
      </c>
      <c r="P4379">
        <v>2014</v>
      </c>
    </row>
    <row r="4380" spans="2:16" x14ac:dyDescent="0.2">
      <c r="B4380" s="3">
        <v>41947</v>
      </c>
      <c r="C4380" t="s">
        <v>412</v>
      </c>
      <c r="E4380" t="s">
        <v>1334</v>
      </c>
      <c r="F4380" t="s">
        <v>632</v>
      </c>
      <c r="G4380" t="s">
        <v>295</v>
      </c>
      <c r="H4380" t="s">
        <v>17</v>
      </c>
      <c r="I4380" s="2">
        <v>-48.28</v>
      </c>
      <c r="J4380" s="2">
        <v>-48.28</v>
      </c>
      <c r="K4380" s="2">
        <v>-48.28</v>
      </c>
      <c r="P4380">
        <v>2014</v>
      </c>
    </row>
    <row r="4381" spans="2:16" x14ac:dyDescent="0.2">
      <c r="B4381" s="3">
        <v>41947</v>
      </c>
      <c r="C4381" t="s">
        <v>412</v>
      </c>
      <c r="E4381" t="s">
        <v>328</v>
      </c>
      <c r="F4381" t="s">
        <v>8292</v>
      </c>
      <c r="G4381" t="s">
        <v>295</v>
      </c>
      <c r="H4381" t="s">
        <v>17</v>
      </c>
      <c r="I4381" s="2">
        <v>-7.48</v>
      </c>
      <c r="J4381" s="2">
        <v>-7.48</v>
      </c>
      <c r="K4381" s="2">
        <v>-7.48</v>
      </c>
      <c r="P4381">
        <v>2014</v>
      </c>
    </row>
    <row r="4382" spans="2:16" x14ac:dyDescent="0.2">
      <c r="B4382" s="3">
        <v>41949</v>
      </c>
      <c r="C4382" t="s">
        <v>18</v>
      </c>
      <c r="E4382" t="s">
        <v>19</v>
      </c>
      <c r="F4382" t="s">
        <v>8694</v>
      </c>
      <c r="G4382" t="s">
        <v>812</v>
      </c>
      <c r="H4382" t="s">
        <v>17</v>
      </c>
      <c r="I4382" s="2">
        <v>-18.54</v>
      </c>
      <c r="J4382" s="2">
        <v>-18.54</v>
      </c>
      <c r="K4382" s="2">
        <v>-18.54</v>
      </c>
      <c r="P4382">
        <v>2014</v>
      </c>
    </row>
    <row r="4383" spans="2:16" x14ac:dyDescent="0.2">
      <c r="B4383" s="3">
        <v>41949</v>
      </c>
      <c r="C4383" t="s">
        <v>412</v>
      </c>
      <c r="E4383" t="s">
        <v>952</v>
      </c>
      <c r="F4383" t="s">
        <v>8293</v>
      </c>
      <c r="G4383" t="s">
        <v>464</v>
      </c>
      <c r="H4383" t="s">
        <v>17</v>
      </c>
      <c r="I4383" s="2">
        <v>-35.79</v>
      </c>
      <c r="J4383" s="2">
        <v>-35.79</v>
      </c>
      <c r="K4383" s="2">
        <v>-35.79</v>
      </c>
      <c r="P4383">
        <v>2014</v>
      </c>
    </row>
    <row r="4384" spans="2:16" x14ac:dyDescent="0.2">
      <c r="B4384" s="3">
        <v>41949</v>
      </c>
      <c r="C4384" t="s">
        <v>412</v>
      </c>
      <c r="E4384" t="s">
        <v>952</v>
      </c>
      <c r="F4384" t="s">
        <v>8293</v>
      </c>
      <c r="G4384" t="s">
        <v>464</v>
      </c>
      <c r="H4384" t="s">
        <v>17</v>
      </c>
      <c r="I4384" s="2">
        <v>-127.76</v>
      </c>
      <c r="J4384" s="2">
        <v>-127.76</v>
      </c>
      <c r="K4384" s="2">
        <v>-127.76</v>
      </c>
      <c r="P4384">
        <v>2014</v>
      </c>
    </row>
    <row r="4385" spans="2:16" x14ac:dyDescent="0.2">
      <c r="B4385" s="3">
        <v>41950</v>
      </c>
      <c r="C4385" t="s">
        <v>140</v>
      </c>
      <c r="E4385" t="s">
        <v>345</v>
      </c>
      <c r="F4385" t="s">
        <v>9610</v>
      </c>
      <c r="G4385" t="s">
        <v>320</v>
      </c>
      <c r="H4385" t="s">
        <v>17</v>
      </c>
      <c r="I4385" s="2">
        <v>-40.950000000000003</v>
      </c>
      <c r="J4385" s="2">
        <v>-40.950000000000003</v>
      </c>
      <c r="K4385" s="2">
        <v>-40.950000000000003</v>
      </c>
      <c r="P4385">
        <v>2014</v>
      </c>
    </row>
    <row r="4386" spans="2:16" x14ac:dyDescent="0.2">
      <c r="B4386" s="3">
        <v>41950</v>
      </c>
      <c r="C4386" t="s">
        <v>334</v>
      </c>
      <c r="E4386" t="s">
        <v>3432</v>
      </c>
      <c r="H4386" t="s">
        <v>17</v>
      </c>
      <c r="I4386" s="2">
        <v>-67.28</v>
      </c>
      <c r="J4386" s="2">
        <v>-67.28</v>
      </c>
      <c r="K4386" s="2">
        <v>-67.28</v>
      </c>
      <c r="P4386">
        <v>2014</v>
      </c>
    </row>
    <row r="4387" spans="2:16" x14ac:dyDescent="0.2">
      <c r="B4387" s="3">
        <v>41952</v>
      </c>
      <c r="C4387" t="s">
        <v>140</v>
      </c>
      <c r="E4387" t="s">
        <v>345</v>
      </c>
      <c r="F4387" t="s">
        <v>8254</v>
      </c>
      <c r="G4387" t="s">
        <v>812</v>
      </c>
      <c r="H4387" t="s">
        <v>17</v>
      </c>
      <c r="I4387" s="2">
        <v>-11.81</v>
      </c>
      <c r="J4387" s="2">
        <v>-11.81</v>
      </c>
      <c r="K4387" s="2">
        <v>-11.81</v>
      </c>
      <c r="P4387">
        <v>2014</v>
      </c>
    </row>
    <row r="4388" spans="2:16" x14ac:dyDescent="0.2">
      <c r="B4388" s="3">
        <v>41952</v>
      </c>
      <c r="C4388" t="s">
        <v>412</v>
      </c>
      <c r="E4388" t="s">
        <v>497</v>
      </c>
      <c r="F4388" t="s">
        <v>498</v>
      </c>
      <c r="G4388" t="s">
        <v>317</v>
      </c>
      <c r="H4388" t="s">
        <v>17</v>
      </c>
      <c r="I4388" s="2">
        <v>-194</v>
      </c>
      <c r="J4388" s="2">
        <v>-194</v>
      </c>
      <c r="K4388" s="2">
        <v>-194</v>
      </c>
      <c r="P4388">
        <v>2014</v>
      </c>
    </row>
    <row r="4389" spans="2:16" x14ac:dyDescent="0.2">
      <c r="B4389" s="3">
        <v>41953</v>
      </c>
      <c r="C4389" t="s">
        <v>13</v>
      </c>
      <c r="D4389" t="s">
        <v>3469</v>
      </c>
      <c r="E4389" t="s">
        <v>176</v>
      </c>
      <c r="F4389" t="s">
        <v>8863</v>
      </c>
      <c r="G4389" t="s">
        <v>320</v>
      </c>
      <c r="H4389" t="s">
        <v>17</v>
      </c>
      <c r="I4389" s="2">
        <v>-605</v>
      </c>
      <c r="J4389" s="2">
        <v>-605</v>
      </c>
      <c r="K4389" s="2">
        <v>-605</v>
      </c>
      <c r="P4389">
        <v>2014</v>
      </c>
    </row>
    <row r="4390" spans="2:16" x14ac:dyDescent="0.2">
      <c r="B4390" s="3">
        <v>41953</v>
      </c>
      <c r="C4390" t="s">
        <v>140</v>
      </c>
      <c r="E4390" t="s">
        <v>345</v>
      </c>
      <c r="F4390" t="s">
        <v>8914</v>
      </c>
      <c r="G4390" t="s">
        <v>320</v>
      </c>
      <c r="H4390" t="s">
        <v>17</v>
      </c>
      <c r="I4390" s="2">
        <v>-51.9</v>
      </c>
      <c r="J4390" s="2">
        <v>-51.9</v>
      </c>
      <c r="K4390" s="2">
        <v>-51.9</v>
      </c>
      <c r="P4390">
        <v>2014</v>
      </c>
    </row>
    <row r="4391" spans="2:16" x14ac:dyDescent="0.2">
      <c r="B4391" s="3">
        <v>41953</v>
      </c>
      <c r="C4391" t="s">
        <v>13</v>
      </c>
      <c r="D4391" t="s">
        <v>3469</v>
      </c>
      <c r="E4391" t="s">
        <v>176</v>
      </c>
      <c r="F4391" t="s">
        <v>9594</v>
      </c>
      <c r="G4391" t="s">
        <v>320</v>
      </c>
      <c r="H4391" t="s">
        <v>17</v>
      </c>
      <c r="I4391" s="2">
        <v>-155</v>
      </c>
      <c r="J4391" s="2">
        <v>-155</v>
      </c>
      <c r="K4391" s="2">
        <v>-155</v>
      </c>
      <c r="P4391">
        <v>2014</v>
      </c>
    </row>
    <row r="4392" spans="2:16" x14ac:dyDescent="0.2">
      <c r="B4392" s="3">
        <v>41953</v>
      </c>
      <c r="C4392" t="s">
        <v>18</v>
      </c>
      <c r="E4392" t="s">
        <v>19</v>
      </c>
      <c r="F4392" t="s">
        <v>9613</v>
      </c>
      <c r="G4392" t="s">
        <v>327</v>
      </c>
      <c r="H4392" t="s">
        <v>17</v>
      </c>
      <c r="I4392" s="2">
        <v>-7.25</v>
      </c>
      <c r="J4392" s="2">
        <v>-7.25</v>
      </c>
      <c r="K4392" s="2">
        <v>-7.25</v>
      </c>
      <c r="P4392">
        <v>2014</v>
      </c>
    </row>
    <row r="4393" spans="2:16" x14ac:dyDescent="0.2">
      <c r="B4393" s="3">
        <v>41953</v>
      </c>
      <c r="C4393" t="s">
        <v>412</v>
      </c>
      <c r="E4393" t="s">
        <v>952</v>
      </c>
      <c r="F4393" t="s">
        <v>1923</v>
      </c>
      <c r="G4393" t="s">
        <v>464</v>
      </c>
      <c r="H4393" t="s">
        <v>17</v>
      </c>
      <c r="I4393" s="2">
        <v>-39.9</v>
      </c>
      <c r="J4393" s="2">
        <v>-39.9</v>
      </c>
      <c r="K4393" s="2">
        <v>-39.9</v>
      </c>
      <c r="P4393">
        <v>2014</v>
      </c>
    </row>
    <row r="4394" spans="2:16" x14ac:dyDescent="0.2">
      <c r="B4394" s="3">
        <v>41954</v>
      </c>
      <c r="C4394" t="s">
        <v>13</v>
      </c>
      <c r="D4394" s="4" t="s">
        <v>2277</v>
      </c>
      <c r="E4394" t="s">
        <v>156</v>
      </c>
      <c r="F4394" t="s">
        <v>196</v>
      </c>
      <c r="G4394" t="s">
        <v>158</v>
      </c>
      <c r="H4394" t="s">
        <v>17</v>
      </c>
      <c r="I4394" s="2">
        <v>-1200</v>
      </c>
      <c r="J4394" s="2">
        <v>-1200</v>
      </c>
      <c r="K4394" s="2">
        <v>-1200</v>
      </c>
      <c r="P4394">
        <v>2014</v>
      </c>
    </row>
    <row r="4395" spans="2:16" x14ac:dyDescent="0.2">
      <c r="B4395" s="3">
        <v>41954</v>
      </c>
      <c r="C4395" t="s">
        <v>140</v>
      </c>
      <c r="E4395" t="s">
        <v>345</v>
      </c>
      <c r="F4395" t="s">
        <v>484</v>
      </c>
      <c r="G4395" t="s">
        <v>254</v>
      </c>
      <c r="H4395" t="s">
        <v>17</v>
      </c>
      <c r="I4395" s="2">
        <v>-66.489999999999995</v>
      </c>
      <c r="J4395" s="2">
        <v>-66.489999999999995</v>
      </c>
      <c r="K4395" s="2">
        <v>-66.489999999999995</v>
      </c>
      <c r="P4395">
        <v>2014</v>
      </c>
    </row>
    <row r="4396" spans="2:16" x14ac:dyDescent="0.2">
      <c r="B4396" s="3">
        <v>41955</v>
      </c>
      <c r="C4396" t="s">
        <v>140</v>
      </c>
      <c r="E4396" t="s">
        <v>345</v>
      </c>
      <c r="F4396" t="s">
        <v>8915</v>
      </c>
      <c r="G4396" t="s">
        <v>166</v>
      </c>
      <c r="H4396" t="s">
        <v>17</v>
      </c>
      <c r="I4396" s="2">
        <v>-50.27</v>
      </c>
      <c r="J4396" s="2">
        <v>-50.27</v>
      </c>
      <c r="K4396" s="2">
        <v>-50.27</v>
      </c>
      <c r="P4396">
        <v>2014</v>
      </c>
    </row>
    <row r="4397" spans="2:16" x14ac:dyDescent="0.2">
      <c r="B4397" s="3">
        <v>41955</v>
      </c>
      <c r="C4397" t="s">
        <v>13</v>
      </c>
      <c r="D4397" s="4" t="s">
        <v>8164</v>
      </c>
      <c r="E4397" t="s">
        <v>8157</v>
      </c>
      <c r="F4397" t="s">
        <v>1433</v>
      </c>
      <c r="G4397" t="s">
        <v>260</v>
      </c>
      <c r="H4397" t="s">
        <v>17</v>
      </c>
      <c r="I4397" s="2">
        <v>-6500</v>
      </c>
      <c r="J4397" s="2">
        <v>-6500</v>
      </c>
      <c r="K4397" s="2">
        <v>-6500</v>
      </c>
      <c r="P4397">
        <v>2014</v>
      </c>
    </row>
    <row r="4398" spans="2:16" x14ac:dyDescent="0.2">
      <c r="B4398" s="3">
        <v>41956</v>
      </c>
      <c r="C4398" t="s">
        <v>18</v>
      </c>
      <c r="E4398" t="s">
        <v>19</v>
      </c>
      <c r="F4398" t="s">
        <v>3750</v>
      </c>
      <c r="G4398" t="s">
        <v>166</v>
      </c>
      <c r="H4398" t="s">
        <v>17</v>
      </c>
      <c r="I4398" s="2">
        <v>-129.91</v>
      </c>
      <c r="J4398" s="2">
        <v>-129.91</v>
      </c>
      <c r="K4398" s="2">
        <v>-129.91</v>
      </c>
      <c r="P4398">
        <v>2014</v>
      </c>
    </row>
    <row r="4399" spans="2:16" x14ac:dyDescent="0.2">
      <c r="B4399" s="3">
        <v>41956</v>
      </c>
      <c r="C4399" t="s">
        <v>18</v>
      </c>
      <c r="E4399" t="s">
        <v>19</v>
      </c>
      <c r="F4399" t="s">
        <v>3750</v>
      </c>
      <c r="G4399" t="s">
        <v>166</v>
      </c>
      <c r="H4399" t="s">
        <v>17</v>
      </c>
      <c r="I4399" s="2">
        <v>-8.23</v>
      </c>
      <c r="J4399" s="2">
        <v>-8.23</v>
      </c>
      <c r="K4399" s="2">
        <v>-8.23</v>
      </c>
      <c r="P4399">
        <v>2014</v>
      </c>
    </row>
    <row r="4400" spans="2:16" x14ac:dyDescent="0.2">
      <c r="B4400" s="3">
        <v>41956</v>
      </c>
      <c r="C4400" t="s">
        <v>13</v>
      </c>
      <c r="D4400" t="s">
        <v>1564</v>
      </c>
      <c r="E4400" t="s">
        <v>732</v>
      </c>
      <c r="F4400" t="s">
        <v>1565</v>
      </c>
      <c r="G4400" t="s">
        <v>464</v>
      </c>
      <c r="H4400" t="s">
        <v>17</v>
      </c>
      <c r="I4400" s="2">
        <v>-40</v>
      </c>
      <c r="J4400" s="2">
        <v>-40</v>
      </c>
      <c r="K4400" s="2">
        <v>-40</v>
      </c>
      <c r="P4400">
        <v>2014</v>
      </c>
    </row>
    <row r="4401" spans="2:16" x14ac:dyDescent="0.2">
      <c r="B4401" s="3">
        <v>41956</v>
      </c>
      <c r="C4401" t="s">
        <v>13</v>
      </c>
      <c r="D4401" t="s">
        <v>1564</v>
      </c>
      <c r="E4401" t="s">
        <v>732</v>
      </c>
      <c r="F4401" t="s">
        <v>8165</v>
      </c>
      <c r="G4401" t="s">
        <v>464</v>
      </c>
      <c r="H4401" t="s">
        <v>17</v>
      </c>
      <c r="I4401" s="2">
        <v>-760</v>
      </c>
      <c r="J4401" s="2">
        <v>-760</v>
      </c>
      <c r="K4401" s="2">
        <v>-760</v>
      </c>
      <c r="P4401">
        <v>2014</v>
      </c>
    </row>
    <row r="4402" spans="2:16" x14ac:dyDescent="0.2">
      <c r="B4402" s="3">
        <v>41956</v>
      </c>
      <c r="C4402" t="s">
        <v>13</v>
      </c>
      <c r="D4402" t="s">
        <v>1564</v>
      </c>
      <c r="E4402" t="s">
        <v>732</v>
      </c>
      <c r="F4402" t="s">
        <v>9595</v>
      </c>
      <c r="G4402" t="s">
        <v>464</v>
      </c>
      <c r="H4402" t="s">
        <v>17</v>
      </c>
      <c r="I4402" s="2">
        <v>-130</v>
      </c>
      <c r="J4402" s="2">
        <v>-130</v>
      </c>
      <c r="K4402" s="2">
        <v>-130</v>
      </c>
      <c r="P4402">
        <v>2014</v>
      </c>
    </row>
    <row r="4403" spans="2:16" x14ac:dyDescent="0.2">
      <c r="B4403" s="3">
        <v>41956</v>
      </c>
      <c r="C4403" t="s">
        <v>140</v>
      </c>
      <c r="E4403" t="s">
        <v>345</v>
      </c>
      <c r="F4403" t="s">
        <v>485</v>
      </c>
      <c r="G4403" t="s">
        <v>317</v>
      </c>
      <c r="H4403" t="s">
        <v>17</v>
      </c>
      <c r="I4403" s="2">
        <v>-47.67</v>
      </c>
      <c r="J4403" s="2">
        <v>-47.67</v>
      </c>
      <c r="K4403" s="2">
        <v>-47.67</v>
      </c>
      <c r="P4403">
        <v>2014</v>
      </c>
    </row>
    <row r="4404" spans="2:16" x14ac:dyDescent="0.2">
      <c r="B4404" s="3">
        <v>41956</v>
      </c>
      <c r="C4404" t="s">
        <v>140</v>
      </c>
      <c r="E4404" t="s">
        <v>345</v>
      </c>
      <c r="F4404" t="s">
        <v>485</v>
      </c>
      <c r="G4404" t="s">
        <v>317</v>
      </c>
      <c r="H4404" t="s">
        <v>17</v>
      </c>
      <c r="I4404" s="2">
        <v>48.15</v>
      </c>
      <c r="J4404" s="2"/>
      <c r="K4404" s="2">
        <v>48.15</v>
      </c>
      <c r="P4404">
        <v>2014</v>
      </c>
    </row>
    <row r="4405" spans="2:16" x14ac:dyDescent="0.2">
      <c r="B4405" s="3">
        <v>41956</v>
      </c>
      <c r="C4405" t="s">
        <v>140</v>
      </c>
      <c r="E4405" t="s">
        <v>345</v>
      </c>
      <c r="F4405" t="s">
        <v>485</v>
      </c>
      <c r="G4405" t="s">
        <v>317</v>
      </c>
      <c r="H4405" t="s">
        <v>17</v>
      </c>
      <c r="I4405" s="2">
        <v>-130.83000000000001</v>
      </c>
      <c r="J4405" s="2">
        <v>-130.83000000000001</v>
      </c>
      <c r="K4405" s="2">
        <v>-130.83000000000001</v>
      </c>
      <c r="P4405">
        <v>2014</v>
      </c>
    </row>
    <row r="4406" spans="2:16" x14ac:dyDescent="0.2">
      <c r="B4406" s="3">
        <v>41956</v>
      </c>
      <c r="C4406" t="s">
        <v>923</v>
      </c>
      <c r="E4406" t="s">
        <v>3308</v>
      </c>
      <c r="F4406" t="s">
        <v>3388</v>
      </c>
      <c r="H4406" t="s">
        <v>17</v>
      </c>
      <c r="I4406" s="2">
        <v>-52.39</v>
      </c>
      <c r="J4406" s="2">
        <v>-52.39</v>
      </c>
      <c r="K4406" s="2">
        <v>-52.39</v>
      </c>
      <c r="P4406">
        <v>2014</v>
      </c>
    </row>
    <row r="4407" spans="2:16" x14ac:dyDescent="0.2">
      <c r="B4407" s="3">
        <v>41956</v>
      </c>
      <c r="C4407" t="s">
        <v>412</v>
      </c>
      <c r="E4407" t="s">
        <v>10023</v>
      </c>
      <c r="F4407" t="s">
        <v>10027</v>
      </c>
      <c r="H4407" t="s">
        <v>17</v>
      </c>
      <c r="I4407" s="2">
        <v>-140.86000000000001</v>
      </c>
      <c r="J4407" s="2">
        <v>-140.86000000000001</v>
      </c>
      <c r="K4407" s="2">
        <v>-140.86000000000001</v>
      </c>
      <c r="P4407">
        <v>2014</v>
      </c>
    </row>
    <row r="4408" spans="2:16" x14ac:dyDescent="0.2">
      <c r="B4408" s="3">
        <v>41957</v>
      </c>
      <c r="C4408" t="s">
        <v>13</v>
      </c>
      <c r="D4408" t="s">
        <v>448</v>
      </c>
      <c r="E4408" t="s">
        <v>183</v>
      </c>
      <c r="F4408" t="s">
        <v>8687</v>
      </c>
      <c r="G4408" t="s">
        <v>812</v>
      </c>
      <c r="H4408" t="s">
        <v>17</v>
      </c>
      <c r="I4408" s="2">
        <v>-30</v>
      </c>
      <c r="J4408" s="2">
        <v>-30</v>
      </c>
      <c r="K4408" s="2">
        <v>-30</v>
      </c>
      <c r="P4408">
        <v>2014</v>
      </c>
    </row>
    <row r="4409" spans="2:16" x14ac:dyDescent="0.2">
      <c r="B4409" s="3">
        <v>41957</v>
      </c>
      <c r="C4409" t="s">
        <v>13</v>
      </c>
      <c r="D4409" t="s">
        <v>448</v>
      </c>
      <c r="E4409" t="s">
        <v>183</v>
      </c>
      <c r="F4409" t="s">
        <v>8864</v>
      </c>
      <c r="G4409" t="s">
        <v>158</v>
      </c>
      <c r="H4409" t="s">
        <v>17</v>
      </c>
      <c r="I4409" s="2">
        <v>-45</v>
      </c>
      <c r="J4409" s="2">
        <v>-45</v>
      </c>
      <c r="K4409" s="2">
        <v>-45</v>
      </c>
      <c r="P4409">
        <v>2014</v>
      </c>
    </row>
    <row r="4410" spans="2:16" x14ac:dyDescent="0.2">
      <c r="B4410" s="3">
        <v>41957</v>
      </c>
      <c r="C4410" t="s">
        <v>13</v>
      </c>
      <c r="D4410" t="s">
        <v>448</v>
      </c>
      <c r="E4410" t="s">
        <v>183</v>
      </c>
      <c r="F4410" t="s">
        <v>1566</v>
      </c>
      <c r="G4410" t="s">
        <v>327</v>
      </c>
      <c r="H4410" t="s">
        <v>17</v>
      </c>
      <c r="I4410" s="2">
        <v>-45</v>
      </c>
      <c r="J4410" s="2">
        <v>-45</v>
      </c>
      <c r="K4410" s="2">
        <v>-45</v>
      </c>
      <c r="P4410">
        <v>2014</v>
      </c>
    </row>
    <row r="4411" spans="2:16" x14ac:dyDescent="0.2">
      <c r="B4411" s="3">
        <v>41957</v>
      </c>
      <c r="C4411" t="s">
        <v>13</v>
      </c>
      <c r="D4411" t="s">
        <v>448</v>
      </c>
      <c r="E4411" t="s">
        <v>183</v>
      </c>
      <c r="F4411" t="s">
        <v>9596</v>
      </c>
      <c r="G4411" t="s">
        <v>327</v>
      </c>
      <c r="H4411" t="s">
        <v>17</v>
      </c>
      <c r="I4411" s="2">
        <v>-210</v>
      </c>
      <c r="J4411" s="2">
        <v>-210</v>
      </c>
      <c r="K4411" s="2">
        <v>-210</v>
      </c>
      <c r="P4411">
        <v>2014</v>
      </c>
    </row>
    <row r="4412" spans="2:16" x14ac:dyDescent="0.2">
      <c r="B4412" s="3">
        <v>41957</v>
      </c>
      <c r="C4412" t="s">
        <v>412</v>
      </c>
      <c r="E4412" t="s">
        <v>5090</v>
      </c>
      <c r="F4412" t="s">
        <v>9623</v>
      </c>
      <c r="G4412" t="s">
        <v>464</v>
      </c>
      <c r="H4412" t="s">
        <v>17</v>
      </c>
      <c r="I4412" s="2">
        <v>-20.53</v>
      </c>
      <c r="J4412" s="2">
        <v>-20.53</v>
      </c>
      <c r="K4412" s="2">
        <v>-20.53</v>
      </c>
      <c r="P4412">
        <v>2014</v>
      </c>
    </row>
    <row r="4413" spans="2:16" x14ac:dyDescent="0.2">
      <c r="B4413" s="3">
        <v>41957</v>
      </c>
      <c r="C4413" t="s">
        <v>13</v>
      </c>
      <c r="D4413" s="4" t="s">
        <v>4885</v>
      </c>
      <c r="E4413" t="s">
        <v>453</v>
      </c>
      <c r="F4413" t="s">
        <v>8166</v>
      </c>
      <c r="G4413" t="s">
        <v>317</v>
      </c>
      <c r="H4413" t="s">
        <v>17</v>
      </c>
      <c r="I4413" s="2">
        <v>-250</v>
      </c>
      <c r="J4413" s="2">
        <v>-250</v>
      </c>
      <c r="K4413" s="2">
        <v>-250</v>
      </c>
      <c r="P4413">
        <v>2014</v>
      </c>
    </row>
    <row r="4414" spans="2:16" x14ac:dyDescent="0.2">
      <c r="B4414" s="3">
        <v>41957</v>
      </c>
      <c r="C4414" t="s">
        <v>13</v>
      </c>
      <c r="D4414" t="s">
        <v>448</v>
      </c>
      <c r="E4414" t="s">
        <v>183</v>
      </c>
      <c r="F4414" t="s">
        <v>449</v>
      </c>
      <c r="G4414" t="s">
        <v>295</v>
      </c>
      <c r="H4414" t="s">
        <v>17</v>
      </c>
      <c r="I4414" s="2">
        <v>-150</v>
      </c>
      <c r="J4414" s="2">
        <v>-150</v>
      </c>
      <c r="K4414" s="2">
        <v>-150</v>
      </c>
      <c r="P4414">
        <v>2014</v>
      </c>
    </row>
    <row r="4415" spans="2:16" x14ac:dyDescent="0.2">
      <c r="B4415" s="3">
        <v>41957</v>
      </c>
      <c r="C4415" t="s">
        <v>13</v>
      </c>
      <c r="D4415" t="s">
        <v>448</v>
      </c>
      <c r="E4415" t="s">
        <v>183</v>
      </c>
      <c r="F4415" t="s">
        <v>8167</v>
      </c>
      <c r="G4415" t="s">
        <v>295</v>
      </c>
      <c r="H4415" t="s">
        <v>17</v>
      </c>
      <c r="I4415" s="2">
        <v>-240</v>
      </c>
      <c r="J4415" s="2">
        <v>-240</v>
      </c>
      <c r="K4415" s="2">
        <v>-240</v>
      </c>
      <c r="P4415">
        <v>2014</v>
      </c>
    </row>
    <row r="4416" spans="2:16" x14ac:dyDescent="0.2">
      <c r="B4416" s="3">
        <v>41958</v>
      </c>
      <c r="C4416" t="s">
        <v>13</v>
      </c>
      <c r="D4416" t="s">
        <v>1650</v>
      </c>
      <c r="E4416" t="s">
        <v>187</v>
      </c>
      <c r="F4416" t="s">
        <v>8688</v>
      </c>
      <c r="G4416" t="s">
        <v>812</v>
      </c>
      <c r="H4416" t="s">
        <v>17</v>
      </c>
      <c r="I4416" s="2">
        <v>-135</v>
      </c>
      <c r="J4416" s="2">
        <v>-135</v>
      </c>
      <c r="K4416" s="2">
        <v>-135</v>
      </c>
      <c r="P4416">
        <v>2014</v>
      </c>
    </row>
    <row r="4417" spans="2:16" x14ac:dyDescent="0.2">
      <c r="B4417" s="3">
        <v>41958</v>
      </c>
      <c r="C4417" t="s">
        <v>13</v>
      </c>
      <c r="D4417" t="s">
        <v>1650</v>
      </c>
      <c r="E4417" t="s">
        <v>187</v>
      </c>
      <c r="F4417" t="s">
        <v>8866</v>
      </c>
      <c r="G4417" t="s">
        <v>166</v>
      </c>
      <c r="H4417" t="s">
        <v>17</v>
      </c>
      <c r="I4417" s="2">
        <v>-90</v>
      </c>
      <c r="J4417" s="2">
        <v>-90</v>
      </c>
      <c r="K4417" s="2">
        <v>-90</v>
      </c>
      <c r="P4417">
        <v>2014</v>
      </c>
    </row>
    <row r="4418" spans="2:16" x14ac:dyDescent="0.2">
      <c r="B4418" s="3">
        <v>41958</v>
      </c>
      <c r="C4418" t="s">
        <v>13</v>
      </c>
      <c r="D4418" t="s">
        <v>1650</v>
      </c>
      <c r="E4418" t="s">
        <v>187</v>
      </c>
      <c r="F4418" t="s">
        <v>9600</v>
      </c>
      <c r="G4418" t="s">
        <v>464</v>
      </c>
      <c r="H4418" t="s">
        <v>17</v>
      </c>
      <c r="I4418" s="2">
        <v>-75</v>
      </c>
      <c r="J4418" s="2">
        <v>-75</v>
      </c>
      <c r="K4418" s="2">
        <v>-75</v>
      </c>
      <c r="P4418">
        <v>2014</v>
      </c>
    </row>
    <row r="4419" spans="2:16" x14ac:dyDescent="0.2">
      <c r="B4419" s="3">
        <v>41959</v>
      </c>
      <c r="C4419" t="s">
        <v>412</v>
      </c>
      <c r="E4419" t="s">
        <v>497</v>
      </c>
      <c r="F4419" t="s">
        <v>499</v>
      </c>
      <c r="G4419" t="s">
        <v>317</v>
      </c>
      <c r="H4419" t="s">
        <v>17</v>
      </c>
      <c r="I4419" s="2">
        <v>-1817.77</v>
      </c>
      <c r="J4419" s="2">
        <v>-1817.77</v>
      </c>
      <c r="K4419" s="2">
        <v>-1817.77</v>
      </c>
      <c r="P4419">
        <v>2014</v>
      </c>
    </row>
    <row r="4420" spans="2:16" x14ac:dyDescent="0.2">
      <c r="B4420" s="3">
        <v>41959</v>
      </c>
      <c r="C4420" t="s">
        <v>334</v>
      </c>
      <c r="E4420" t="s">
        <v>3414</v>
      </c>
      <c r="F4420" t="s">
        <v>3427</v>
      </c>
      <c r="H4420" t="s">
        <v>17</v>
      </c>
      <c r="I4420" s="2">
        <v>-67.19</v>
      </c>
      <c r="J4420" s="2">
        <v>-67.19</v>
      </c>
      <c r="K4420" s="2">
        <v>-67.19</v>
      </c>
      <c r="P4420">
        <v>2014</v>
      </c>
    </row>
    <row r="4421" spans="2:16" x14ac:dyDescent="0.2">
      <c r="B4421" s="3">
        <v>41960</v>
      </c>
      <c r="C4421" t="s">
        <v>140</v>
      </c>
      <c r="E4421" t="s">
        <v>345</v>
      </c>
      <c r="F4421" t="s">
        <v>8916</v>
      </c>
      <c r="G4421" t="s">
        <v>166</v>
      </c>
      <c r="H4421" t="s">
        <v>17</v>
      </c>
      <c r="I4421" s="2">
        <v>-60.44</v>
      </c>
      <c r="J4421" s="2">
        <v>-60.44</v>
      </c>
      <c r="K4421" s="2">
        <v>-60.44</v>
      </c>
      <c r="P4421">
        <v>2014</v>
      </c>
    </row>
    <row r="4422" spans="2:16" x14ac:dyDescent="0.2">
      <c r="B4422" s="3">
        <v>41961</v>
      </c>
      <c r="C4422" t="s">
        <v>18</v>
      </c>
      <c r="E4422" t="s">
        <v>19</v>
      </c>
      <c r="F4422" t="s">
        <v>349</v>
      </c>
      <c r="G4422" t="s">
        <v>280</v>
      </c>
      <c r="H4422" t="s">
        <v>17</v>
      </c>
      <c r="I4422" s="2">
        <v>-87.95</v>
      </c>
      <c r="J4422" s="2">
        <v>-87.95</v>
      </c>
      <c r="K4422" s="2">
        <v>-87.95</v>
      </c>
      <c r="P4422">
        <v>2014</v>
      </c>
    </row>
    <row r="4423" spans="2:16" x14ac:dyDescent="0.2">
      <c r="B4423" s="3">
        <v>41961</v>
      </c>
      <c r="C4423" t="s">
        <v>412</v>
      </c>
      <c r="E4423" t="s">
        <v>1334</v>
      </c>
      <c r="F4423" t="s">
        <v>1335</v>
      </c>
      <c r="G4423" t="s">
        <v>295</v>
      </c>
      <c r="H4423" t="s">
        <v>17</v>
      </c>
      <c r="I4423" s="2">
        <v>-339.15</v>
      </c>
      <c r="J4423" s="2">
        <v>-339.15</v>
      </c>
      <c r="K4423" s="2">
        <v>-339.15</v>
      </c>
      <c r="P4423">
        <v>2014</v>
      </c>
    </row>
    <row r="4424" spans="2:16" x14ac:dyDescent="0.2">
      <c r="B4424" s="3">
        <v>41962</v>
      </c>
      <c r="C4424" t="s">
        <v>140</v>
      </c>
      <c r="E4424" t="s">
        <v>345</v>
      </c>
      <c r="F4424" t="s">
        <v>8171</v>
      </c>
      <c r="G4424" t="s">
        <v>178</v>
      </c>
      <c r="H4424" t="s">
        <v>17</v>
      </c>
      <c r="I4424" s="2">
        <v>-27.34</v>
      </c>
      <c r="J4424" s="2">
        <v>-27.34</v>
      </c>
      <c r="K4424" s="2">
        <v>-27.34</v>
      </c>
      <c r="P4424">
        <v>2014</v>
      </c>
    </row>
    <row r="4425" spans="2:16" x14ac:dyDescent="0.2">
      <c r="B4425" s="3">
        <v>41962</v>
      </c>
      <c r="C4425" t="s">
        <v>140</v>
      </c>
      <c r="E4425" t="s">
        <v>345</v>
      </c>
      <c r="F4425" t="s">
        <v>485</v>
      </c>
      <c r="G4425" t="s">
        <v>317</v>
      </c>
      <c r="H4425" t="s">
        <v>17</v>
      </c>
      <c r="I4425" s="2">
        <v>19.07</v>
      </c>
      <c r="J4425" s="2"/>
      <c r="K4425" s="2">
        <v>19.07</v>
      </c>
      <c r="P4425">
        <v>2014</v>
      </c>
    </row>
    <row r="4426" spans="2:16" x14ac:dyDescent="0.2">
      <c r="B4426" s="3">
        <v>41962</v>
      </c>
      <c r="C4426" t="s">
        <v>412</v>
      </c>
      <c r="E4426" t="s">
        <v>497</v>
      </c>
      <c r="F4426" t="s">
        <v>500</v>
      </c>
      <c r="G4426" t="s">
        <v>317</v>
      </c>
      <c r="H4426" t="s">
        <v>17</v>
      </c>
      <c r="I4426" s="2">
        <v>-109.14</v>
      </c>
      <c r="J4426" s="2">
        <v>-109.14</v>
      </c>
      <c r="K4426" s="2">
        <v>-109.14</v>
      </c>
      <c r="P4426">
        <v>2014</v>
      </c>
    </row>
    <row r="4427" spans="2:16" x14ac:dyDescent="0.2">
      <c r="B4427" s="3">
        <v>41962</v>
      </c>
      <c r="C4427" t="s">
        <v>412</v>
      </c>
      <c r="E4427" t="s">
        <v>328</v>
      </c>
      <c r="H4427" t="s">
        <v>17</v>
      </c>
      <c r="I4427" s="2">
        <v>-2.66</v>
      </c>
      <c r="J4427" s="2">
        <v>-2.66</v>
      </c>
      <c r="K4427" s="2">
        <v>-2.66</v>
      </c>
      <c r="P4427">
        <v>2014</v>
      </c>
    </row>
    <row r="4428" spans="2:16" hidden="1" x14ac:dyDescent="0.2">
      <c r="F4428" t="s">
        <v>737</v>
      </c>
      <c r="G4428" t="s">
        <v>320</v>
      </c>
      <c r="H4428" t="s">
        <v>17</v>
      </c>
      <c r="I4428" s="2">
        <v>-15</v>
      </c>
      <c r="J4428" s="2">
        <v>-15</v>
      </c>
      <c r="K4428" s="2">
        <v>-15</v>
      </c>
      <c r="P4428">
        <v>1900</v>
      </c>
    </row>
    <row r="4429" spans="2:16" x14ac:dyDescent="0.2">
      <c r="B4429" s="3">
        <v>41963</v>
      </c>
      <c r="C4429" t="s">
        <v>140</v>
      </c>
      <c r="E4429" t="s">
        <v>345</v>
      </c>
      <c r="F4429" t="s">
        <v>8255</v>
      </c>
      <c r="G4429" t="s">
        <v>327</v>
      </c>
      <c r="H4429" t="s">
        <v>17</v>
      </c>
      <c r="I4429" s="2">
        <v>-83.55</v>
      </c>
      <c r="J4429" s="2">
        <v>-83.55</v>
      </c>
      <c r="K4429" s="2">
        <v>-83.55</v>
      </c>
      <c r="P4429">
        <v>2014</v>
      </c>
    </row>
    <row r="4430" spans="2:16" x14ac:dyDescent="0.2">
      <c r="B4430" s="3">
        <v>41963</v>
      </c>
      <c r="C4430" t="s">
        <v>140</v>
      </c>
      <c r="D4430" t="s">
        <v>143</v>
      </c>
      <c r="E4430" t="s">
        <v>345</v>
      </c>
      <c r="F4430" t="s">
        <v>8255</v>
      </c>
      <c r="G4430" t="s">
        <v>327</v>
      </c>
      <c r="H4430" t="s">
        <v>17</v>
      </c>
      <c r="I4430" s="2">
        <v>-20</v>
      </c>
      <c r="J4430" s="2">
        <v>-20</v>
      </c>
      <c r="K4430" s="2">
        <v>-20</v>
      </c>
      <c r="P4430">
        <v>2014</v>
      </c>
    </row>
    <row r="4431" spans="2:16" x14ac:dyDescent="0.2">
      <c r="B4431" s="3">
        <v>41963</v>
      </c>
      <c r="C4431" t="s">
        <v>412</v>
      </c>
      <c r="E4431" t="s">
        <v>6775</v>
      </c>
      <c r="F4431" t="s">
        <v>8294</v>
      </c>
      <c r="G4431" t="s">
        <v>464</v>
      </c>
      <c r="H4431" t="s">
        <v>17</v>
      </c>
      <c r="I4431" s="2">
        <v>-51.19</v>
      </c>
      <c r="J4431" s="2">
        <v>-51.19</v>
      </c>
      <c r="K4431" s="2">
        <v>-51.19</v>
      </c>
      <c r="P4431">
        <v>2014</v>
      </c>
    </row>
    <row r="4432" spans="2:16" x14ac:dyDescent="0.2">
      <c r="B4432" s="3">
        <v>41963</v>
      </c>
      <c r="C4432" t="s">
        <v>13</v>
      </c>
      <c r="D4432" t="s">
        <v>64</v>
      </c>
      <c r="E4432" t="s">
        <v>248</v>
      </c>
      <c r="F4432" t="s">
        <v>9583</v>
      </c>
      <c r="G4432" t="s">
        <v>310</v>
      </c>
      <c r="H4432" t="s">
        <v>17</v>
      </c>
      <c r="I4432" s="2">
        <v>-850.58</v>
      </c>
      <c r="J4432" s="2">
        <v>-850.58</v>
      </c>
      <c r="K4432" s="2">
        <v>-850.58</v>
      </c>
      <c r="P4432">
        <v>2014</v>
      </c>
    </row>
    <row r="4433" spans="2:16" x14ac:dyDescent="0.2">
      <c r="B4433" s="3">
        <v>41963</v>
      </c>
      <c r="C4433" t="s">
        <v>13</v>
      </c>
      <c r="D4433" t="s">
        <v>64</v>
      </c>
      <c r="E4433" t="s">
        <v>1567</v>
      </c>
      <c r="F4433" t="s">
        <v>1568</v>
      </c>
      <c r="G4433" t="s">
        <v>148</v>
      </c>
      <c r="H4433" t="s">
        <v>17</v>
      </c>
      <c r="I4433" s="2">
        <v>-905.39</v>
      </c>
      <c r="J4433" s="2">
        <v>-905.39</v>
      </c>
      <c r="K4433" s="2">
        <v>-905.39</v>
      </c>
      <c r="P4433">
        <v>2014</v>
      </c>
    </row>
    <row r="4434" spans="2:16" x14ac:dyDescent="0.2">
      <c r="B4434" s="3">
        <v>41963</v>
      </c>
      <c r="C4434" t="s">
        <v>140</v>
      </c>
      <c r="D4434" t="s">
        <v>143</v>
      </c>
      <c r="E4434" t="s">
        <v>345</v>
      </c>
      <c r="F4434" t="s">
        <v>1858</v>
      </c>
      <c r="G4434" t="s">
        <v>148</v>
      </c>
      <c r="H4434" t="s">
        <v>17</v>
      </c>
      <c r="I4434" s="2">
        <v>-28.93</v>
      </c>
      <c r="J4434" s="2">
        <v>-28.93</v>
      </c>
      <c r="K4434" s="2">
        <v>-28.93</v>
      </c>
      <c r="P4434">
        <v>2014</v>
      </c>
    </row>
    <row r="4435" spans="2:16" x14ac:dyDescent="0.2">
      <c r="B4435" s="3">
        <v>41966</v>
      </c>
      <c r="C4435" t="s">
        <v>412</v>
      </c>
      <c r="E4435" t="s">
        <v>497</v>
      </c>
      <c r="F4435" t="s">
        <v>501</v>
      </c>
      <c r="G4435" t="s">
        <v>317</v>
      </c>
      <c r="H4435" t="s">
        <v>17</v>
      </c>
      <c r="I4435" s="2">
        <v>-34.78</v>
      </c>
      <c r="J4435" s="2">
        <v>-34.78</v>
      </c>
      <c r="K4435" s="2">
        <v>-34.78</v>
      </c>
      <c r="P4435">
        <v>2014</v>
      </c>
    </row>
    <row r="4436" spans="2:16" x14ac:dyDescent="0.2">
      <c r="B4436" s="3">
        <v>41967</v>
      </c>
      <c r="C4436" t="s">
        <v>13</v>
      </c>
      <c r="D4436" t="s">
        <v>451</v>
      </c>
      <c r="E4436" t="s">
        <v>187</v>
      </c>
      <c r="F4436" t="s">
        <v>281</v>
      </c>
      <c r="G4436" t="s">
        <v>245</v>
      </c>
      <c r="H4436" t="s">
        <v>17</v>
      </c>
      <c r="I4436" s="2">
        <v>-35</v>
      </c>
      <c r="J4436" s="2">
        <v>-35</v>
      </c>
      <c r="K4436" s="2">
        <v>-35</v>
      </c>
      <c r="P4436">
        <v>2014</v>
      </c>
    </row>
    <row r="4437" spans="2:16" x14ac:dyDescent="0.2">
      <c r="B4437" s="3">
        <v>41967</v>
      </c>
      <c r="C4437" t="s">
        <v>412</v>
      </c>
      <c r="D4437" t="s">
        <v>143</v>
      </c>
      <c r="E4437" t="s">
        <v>393</v>
      </c>
      <c r="F4437" t="s">
        <v>502</v>
      </c>
      <c r="G4437" t="s">
        <v>245</v>
      </c>
      <c r="H4437" t="s">
        <v>17</v>
      </c>
      <c r="I4437" s="2">
        <v>-66</v>
      </c>
      <c r="J4437" s="2">
        <v>-66</v>
      </c>
      <c r="K4437" s="2">
        <v>-66</v>
      </c>
      <c r="P4437">
        <v>2014</v>
      </c>
    </row>
    <row r="4438" spans="2:16" x14ac:dyDescent="0.2">
      <c r="B4438" s="3">
        <v>41967</v>
      </c>
      <c r="C4438" t="s">
        <v>13</v>
      </c>
      <c r="D4438" t="s">
        <v>451</v>
      </c>
      <c r="E4438" t="s">
        <v>187</v>
      </c>
      <c r="F4438" t="s">
        <v>281</v>
      </c>
      <c r="G4438" t="s">
        <v>245</v>
      </c>
      <c r="H4438" t="s">
        <v>17</v>
      </c>
      <c r="I4438" s="2">
        <v>-40</v>
      </c>
      <c r="J4438" s="2">
        <v>-40</v>
      </c>
      <c r="K4438" s="2">
        <v>-40</v>
      </c>
      <c r="P4438">
        <v>2014</v>
      </c>
    </row>
    <row r="4439" spans="2:16" x14ac:dyDescent="0.2">
      <c r="B4439" s="3">
        <v>41967</v>
      </c>
      <c r="C4439" t="s">
        <v>412</v>
      </c>
      <c r="D4439" t="s">
        <v>143</v>
      </c>
      <c r="E4439" t="s">
        <v>393</v>
      </c>
      <c r="F4439" t="s">
        <v>502</v>
      </c>
      <c r="G4439" t="s">
        <v>245</v>
      </c>
      <c r="H4439" t="s">
        <v>17</v>
      </c>
      <c r="I4439" s="2">
        <v>-66</v>
      </c>
      <c r="J4439" s="2">
        <v>-66</v>
      </c>
      <c r="K4439" s="2">
        <v>-66</v>
      </c>
      <c r="P4439">
        <v>2014</v>
      </c>
    </row>
    <row r="4440" spans="2:16" x14ac:dyDescent="0.2">
      <c r="B4440" s="3">
        <v>41967</v>
      </c>
      <c r="C4440" t="s">
        <v>13</v>
      </c>
      <c r="D4440" t="s">
        <v>451</v>
      </c>
      <c r="E4440" t="s">
        <v>187</v>
      </c>
      <c r="F4440" t="s">
        <v>8867</v>
      </c>
      <c r="G4440" t="s">
        <v>166</v>
      </c>
      <c r="H4440" t="s">
        <v>17</v>
      </c>
      <c r="I4440" s="2">
        <v>-165</v>
      </c>
      <c r="J4440" s="2">
        <v>-165</v>
      </c>
      <c r="K4440" s="2">
        <v>-165</v>
      </c>
      <c r="P4440">
        <v>2014</v>
      </c>
    </row>
    <row r="4441" spans="2:16" x14ac:dyDescent="0.2">
      <c r="B4441" s="3">
        <v>41967</v>
      </c>
      <c r="C4441" t="s">
        <v>412</v>
      </c>
      <c r="E4441" t="s">
        <v>497</v>
      </c>
      <c r="F4441" t="s">
        <v>503</v>
      </c>
      <c r="G4441" t="s">
        <v>317</v>
      </c>
      <c r="H4441" t="s">
        <v>17</v>
      </c>
      <c r="I4441" s="2">
        <v>394.27</v>
      </c>
      <c r="J4441" s="2"/>
      <c r="K4441" s="2">
        <v>394.27</v>
      </c>
      <c r="P4441">
        <v>2014</v>
      </c>
    </row>
    <row r="4442" spans="2:16" x14ac:dyDescent="0.2">
      <c r="B4442" s="3">
        <v>41968</v>
      </c>
      <c r="C4442" t="s">
        <v>13</v>
      </c>
      <c r="D4442" t="s">
        <v>64</v>
      </c>
      <c r="E4442" t="s">
        <v>419</v>
      </c>
      <c r="F4442" t="s">
        <v>7481</v>
      </c>
      <c r="G4442" t="s">
        <v>421</v>
      </c>
      <c r="H4442" t="s">
        <v>17</v>
      </c>
      <c r="I4442" s="2">
        <v>-950</v>
      </c>
      <c r="J4442" s="2">
        <v>-950</v>
      </c>
      <c r="K4442" s="2">
        <v>-950</v>
      </c>
      <c r="P4442">
        <v>2014</v>
      </c>
    </row>
    <row r="4443" spans="2:16" x14ac:dyDescent="0.2">
      <c r="B4443" s="3">
        <v>41968</v>
      </c>
      <c r="C4443" t="s">
        <v>18</v>
      </c>
      <c r="E4443" t="s">
        <v>19</v>
      </c>
      <c r="F4443" t="s">
        <v>3750</v>
      </c>
      <c r="G4443" t="s">
        <v>166</v>
      </c>
      <c r="H4443" t="s">
        <v>17</v>
      </c>
      <c r="I4443" s="2">
        <v>-101.94</v>
      </c>
      <c r="J4443" s="2">
        <v>-101.94</v>
      </c>
      <c r="K4443" s="2">
        <v>-101.94</v>
      </c>
      <c r="P4443">
        <v>2014</v>
      </c>
    </row>
    <row r="4444" spans="2:16" x14ac:dyDescent="0.2">
      <c r="B4444" s="3">
        <v>41968</v>
      </c>
      <c r="C4444" t="s">
        <v>412</v>
      </c>
      <c r="E4444" t="s">
        <v>952</v>
      </c>
      <c r="F4444" t="s">
        <v>2072</v>
      </c>
      <c r="G4444" t="s">
        <v>464</v>
      </c>
      <c r="H4444" t="s">
        <v>17</v>
      </c>
      <c r="I4444" s="2">
        <v>-19.57</v>
      </c>
      <c r="J4444" s="2">
        <v>-19.57</v>
      </c>
      <c r="K4444" s="2">
        <v>-19.57</v>
      </c>
      <c r="P4444">
        <v>2014</v>
      </c>
    </row>
    <row r="4445" spans="2:16" x14ac:dyDescent="0.2">
      <c r="B4445" s="3">
        <v>41968</v>
      </c>
      <c r="C4445" t="s">
        <v>13</v>
      </c>
      <c r="D4445" t="s">
        <v>64</v>
      </c>
      <c r="E4445" t="s">
        <v>476</v>
      </c>
      <c r="F4445" t="s">
        <v>9097</v>
      </c>
      <c r="G4445" t="s">
        <v>478</v>
      </c>
      <c r="H4445" t="s">
        <v>17</v>
      </c>
      <c r="I4445" s="2">
        <v>-1440</v>
      </c>
      <c r="J4445" s="2">
        <v>-1440</v>
      </c>
      <c r="K4445" s="2">
        <v>-1440</v>
      </c>
      <c r="P4445">
        <v>2014</v>
      </c>
    </row>
    <row r="4446" spans="2:16" x14ac:dyDescent="0.2">
      <c r="B4446" s="3">
        <v>41968</v>
      </c>
      <c r="C4446" t="s">
        <v>13</v>
      </c>
      <c r="D4446" s="4" t="s">
        <v>452</v>
      </c>
      <c r="E4446" t="s">
        <v>453</v>
      </c>
      <c r="F4446" t="s">
        <v>454</v>
      </c>
      <c r="G4446" t="s">
        <v>317</v>
      </c>
      <c r="H4446" t="s">
        <v>17</v>
      </c>
      <c r="I4446" s="2">
        <v>-1000</v>
      </c>
      <c r="J4446" s="2">
        <v>-1000</v>
      </c>
      <c r="K4446" s="2">
        <v>-1000</v>
      </c>
      <c r="P4446">
        <v>2014</v>
      </c>
    </row>
    <row r="4447" spans="2:16" x14ac:dyDescent="0.2">
      <c r="B4447" s="3">
        <v>41968</v>
      </c>
      <c r="C4447" t="s">
        <v>140</v>
      </c>
      <c r="E4447" t="s">
        <v>19</v>
      </c>
      <c r="F4447" t="s">
        <v>486</v>
      </c>
      <c r="G4447" t="s">
        <v>295</v>
      </c>
      <c r="H4447" t="s">
        <v>17</v>
      </c>
      <c r="I4447" s="2">
        <v>-18.55</v>
      </c>
      <c r="J4447" s="2">
        <v>-18.55</v>
      </c>
      <c r="K4447" s="2">
        <v>-18.55</v>
      </c>
      <c r="P4447">
        <v>2014</v>
      </c>
    </row>
    <row r="4448" spans="2:16" x14ac:dyDescent="0.2">
      <c r="B4448" s="3">
        <v>41968</v>
      </c>
      <c r="C4448" t="s">
        <v>334</v>
      </c>
      <c r="E4448" t="s">
        <v>3433</v>
      </c>
      <c r="H4448" t="s">
        <v>17</v>
      </c>
      <c r="I4448" s="2">
        <v>-54.34</v>
      </c>
      <c r="J4448" s="2">
        <v>-54.34</v>
      </c>
      <c r="K4448" s="2">
        <v>-54.34</v>
      </c>
      <c r="P4448">
        <v>2014</v>
      </c>
    </row>
    <row r="4449" spans="2:16" x14ac:dyDescent="0.2">
      <c r="B4449" s="3">
        <v>41970</v>
      </c>
      <c r="C4449" t="s">
        <v>13</v>
      </c>
      <c r="D4449" t="s">
        <v>455</v>
      </c>
      <c r="E4449" t="s">
        <v>183</v>
      </c>
      <c r="F4449" t="s">
        <v>1569</v>
      </c>
      <c r="G4449" t="s">
        <v>185</v>
      </c>
      <c r="H4449" t="s">
        <v>17</v>
      </c>
      <c r="I4449" s="2">
        <v>-672</v>
      </c>
      <c r="J4449" s="2">
        <v>-672</v>
      </c>
      <c r="K4449" s="2">
        <v>-672</v>
      </c>
      <c r="P4449">
        <v>2014</v>
      </c>
    </row>
    <row r="4450" spans="2:16" x14ac:dyDescent="0.2">
      <c r="B4450" s="3">
        <v>41970</v>
      </c>
      <c r="C4450" t="s">
        <v>13</v>
      </c>
      <c r="D4450" t="s">
        <v>455</v>
      </c>
      <c r="E4450" t="s">
        <v>183</v>
      </c>
      <c r="F4450" t="s">
        <v>8868</v>
      </c>
      <c r="G4450" t="s">
        <v>166</v>
      </c>
      <c r="H4450" t="s">
        <v>17</v>
      </c>
      <c r="I4450" s="2">
        <v>-105</v>
      </c>
      <c r="J4450" s="2">
        <v>-105</v>
      </c>
      <c r="K4450" s="2">
        <v>-105</v>
      </c>
      <c r="P4450">
        <v>2014</v>
      </c>
    </row>
    <row r="4451" spans="2:16" x14ac:dyDescent="0.2">
      <c r="B4451" s="3">
        <v>41970</v>
      </c>
      <c r="C4451" t="s">
        <v>13</v>
      </c>
      <c r="D4451" t="s">
        <v>455</v>
      </c>
      <c r="E4451" t="s">
        <v>183</v>
      </c>
      <c r="F4451" t="s">
        <v>7678</v>
      </c>
      <c r="G4451" t="s">
        <v>327</v>
      </c>
      <c r="H4451" t="s">
        <v>17</v>
      </c>
      <c r="I4451" s="2">
        <v>-45</v>
      </c>
      <c r="J4451" s="2">
        <v>-45</v>
      </c>
      <c r="K4451" s="2">
        <v>-45</v>
      </c>
      <c r="P4451">
        <v>2014</v>
      </c>
    </row>
    <row r="4452" spans="2:16" x14ac:dyDescent="0.2">
      <c r="B4452" s="3">
        <v>41970</v>
      </c>
      <c r="C4452" t="s">
        <v>13</v>
      </c>
      <c r="D4452" t="s">
        <v>455</v>
      </c>
      <c r="E4452" t="s">
        <v>183</v>
      </c>
      <c r="F4452" t="s">
        <v>7832</v>
      </c>
      <c r="G4452" t="s">
        <v>327</v>
      </c>
      <c r="H4452" t="s">
        <v>17</v>
      </c>
      <c r="I4452" s="2">
        <v>-51</v>
      </c>
      <c r="J4452" s="2">
        <v>-51</v>
      </c>
      <c r="K4452" s="2">
        <v>-51</v>
      </c>
      <c r="P4452">
        <v>2014</v>
      </c>
    </row>
    <row r="4453" spans="2:16" x14ac:dyDescent="0.2">
      <c r="B4453" s="3">
        <v>41970</v>
      </c>
      <c r="C4453" t="s">
        <v>13</v>
      </c>
      <c r="D4453" t="s">
        <v>455</v>
      </c>
      <c r="E4453" t="s">
        <v>183</v>
      </c>
      <c r="F4453" t="s">
        <v>8168</v>
      </c>
      <c r="G4453" t="s">
        <v>327</v>
      </c>
      <c r="H4453" t="s">
        <v>17</v>
      </c>
      <c r="I4453" s="2">
        <v>-60</v>
      </c>
      <c r="J4453" s="2">
        <v>-60</v>
      </c>
      <c r="K4453" s="2">
        <v>-60</v>
      </c>
      <c r="P4453">
        <v>2014</v>
      </c>
    </row>
    <row r="4454" spans="2:16" x14ac:dyDescent="0.2">
      <c r="B4454" s="3">
        <v>41970</v>
      </c>
      <c r="C4454" t="s">
        <v>13</v>
      </c>
      <c r="D4454" t="s">
        <v>455</v>
      </c>
      <c r="E4454" t="s">
        <v>183</v>
      </c>
      <c r="F4454" t="s">
        <v>456</v>
      </c>
      <c r="G4454" t="s">
        <v>295</v>
      </c>
      <c r="H4454" t="s">
        <v>17</v>
      </c>
      <c r="I4454" s="2">
        <v>-75</v>
      </c>
      <c r="J4454" s="2">
        <v>-75</v>
      </c>
      <c r="K4454" s="2">
        <v>-75</v>
      </c>
      <c r="P4454">
        <v>2014</v>
      </c>
    </row>
    <row r="4455" spans="2:16" x14ac:dyDescent="0.2">
      <c r="B4455" s="3">
        <v>41970</v>
      </c>
      <c r="C4455" t="s">
        <v>13</v>
      </c>
      <c r="D4455" t="s">
        <v>455</v>
      </c>
      <c r="E4455" t="s">
        <v>183</v>
      </c>
      <c r="F4455" t="s">
        <v>1311</v>
      </c>
      <c r="G4455" t="s">
        <v>295</v>
      </c>
      <c r="H4455" t="s">
        <v>17</v>
      </c>
      <c r="I4455" s="2">
        <v>-75</v>
      </c>
      <c r="J4455" s="2">
        <v>-75</v>
      </c>
      <c r="K4455" s="2">
        <v>-75</v>
      </c>
      <c r="P4455">
        <v>2014</v>
      </c>
    </row>
    <row r="4456" spans="2:16" x14ac:dyDescent="0.2">
      <c r="B4456" s="3">
        <v>41973</v>
      </c>
      <c r="C4456" t="s">
        <v>13</v>
      </c>
      <c r="D4456" t="s">
        <v>1312</v>
      </c>
      <c r="E4456" t="s">
        <v>187</v>
      </c>
      <c r="F4456" t="s">
        <v>8689</v>
      </c>
      <c r="G4456" t="s">
        <v>812</v>
      </c>
      <c r="H4456" t="s">
        <v>17</v>
      </c>
      <c r="I4456" s="2">
        <v>-500</v>
      </c>
      <c r="J4456" s="2">
        <v>-500</v>
      </c>
      <c r="K4456" s="2">
        <v>-500</v>
      </c>
      <c r="P4456">
        <v>2014</v>
      </c>
    </row>
    <row r="4457" spans="2:16" x14ac:dyDescent="0.2">
      <c r="B4457" s="3">
        <v>41973</v>
      </c>
      <c r="C4457" t="s">
        <v>13</v>
      </c>
      <c r="D4457" t="s">
        <v>1312</v>
      </c>
      <c r="E4457" t="s">
        <v>187</v>
      </c>
      <c r="F4457" t="s">
        <v>8871</v>
      </c>
      <c r="G4457" t="s">
        <v>166</v>
      </c>
      <c r="H4457" t="s">
        <v>17</v>
      </c>
      <c r="I4457" s="2">
        <v>-120</v>
      </c>
      <c r="J4457" s="2">
        <v>-120</v>
      </c>
      <c r="K4457" s="2">
        <v>-120</v>
      </c>
      <c r="P4457">
        <v>2014</v>
      </c>
    </row>
    <row r="4458" spans="2:16" x14ac:dyDescent="0.2">
      <c r="B4458" s="3">
        <v>41973</v>
      </c>
      <c r="C4458" t="s">
        <v>13</v>
      </c>
      <c r="D4458" t="s">
        <v>1312</v>
      </c>
      <c r="E4458" t="s">
        <v>187</v>
      </c>
      <c r="F4458" t="s">
        <v>1313</v>
      </c>
      <c r="G4458" t="s">
        <v>295</v>
      </c>
      <c r="H4458" t="s">
        <v>17</v>
      </c>
      <c r="I4458" s="2">
        <v>-120</v>
      </c>
      <c r="J4458" s="2">
        <v>-120</v>
      </c>
      <c r="K4458" s="2">
        <v>-120</v>
      </c>
      <c r="P4458">
        <v>2014</v>
      </c>
    </row>
    <row r="4459" spans="2:16" x14ac:dyDescent="0.2">
      <c r="B4459" s="3">
        <v>41974</v>
      </c>
      <c r="C4459" t="s">
        <v>13</v>
      </c>
      <c r="D4459" s="4" t="s">
        <v>457</v>
      </c>
      <c r="E4459" t="s">
        <v>458</v>
      </c>
      <c r="F4459" t="s">
        <v>459</v>
      </c>
      <c r="G4459" t="s">
        <v>271</v>
      </c>
      <c r="H4459" t="s">
        <v>17</v>
      </c>
      <c r="I4459" s="2">
        <v>-1300</v>
      </c>
      <c r="J4459" s="2">
        <v>-1300</v>
      </c>
      <c r="K4459" s="2">
        <v>-1300</v>
      </c>
      <c r="P4459">
        <v>2014</v>
      </c>
    </row>
    <row r="4460" spans="2:16" x14ac:dyDescent="0.2">
      <c r="B4460" s="3">
        <v>41974</v>
      </c>
      <c r="C4460" t="s">
        <v>140</v>
      </c>
      <c r="E4460" t="s">
        <v>345</v>
      </c>
      <c r="F4460" t="s">
        <v>1327</v>
      </c>
      <c r="G4460" t="s">
        <v>295</v>
      </c>
      <c r="H4460" t="s">
        <v>17</v>
      </c>
      <c r="I4460" s="2">
        <v>-42.93</v>
      </c>
      <c r="J4460" s="2">
        <v>-42.93</v>
      </c>
      <c r="K4460" s="2">
        <v>-42.93</v>
      </c>
      <c r="P4460">
        <v>2014</v>
      </c>
    </row>
    <row r="4461" spans="2:16" x14ac:dyDescent="0.2">
      <c r="B4461" s="3">
        <v>41975</v>
      </c>
      <c r="C4461" t="s">
        <v>923</v>
      </c>
      <c r="D4461" t="s">
        <v>143</v>
      </c>
      <c r="E4461" t="s">
        <v>6283</v>
      </c>
      <c r="H4461" t="s">
        <v>17</v>
      </c>
      <c r="I4461" s="2">
        <v>-100</v>
      </c>
      <c r="J4461" s="2">
        <v>-100</v>
      </c>
      <c r="K4461" s="2">
        <v>-100</v>
      </c>
      <c r="P4461">
        <v>2014</v>
      </c>
    </row>
    <row r="4462" spans="2:16" x14ac:dyDescent="0.2">
      <c r="B4462" s="3">
        <v>41976</v>
      </c>
      <c r="C4462" t="s">
        <v>13</v>
      </c>
      <c r="D4462" s="4" t="s">
        <v>5681</v>
      </c>
      <c r="E4462" t="s">
        <v>161</v>
      </c>
      <c r="F4462" t="s">
        <v>8169</v>
      </c>
      <c r="G4462" t="s">
        <v>812</v>
      </c>
      <c r="H4462" t="s">
        <v>17</v>
      </c>
      <c r="I4462" s="2">
        <v>-600</v>
      </c>
      <c r="J4462" s="2">
        <v>-600</v>
      </c>
      <c r="K4462" s="2">
        <v>-600</v>
      </c>
      <c r="P4462">
        <v>2014</v>
      </c>
    </row>
    <row r="4463" spans="2:16" x14ac:dyDescent="0.2">
      <c r="B4463" s="3">
        <v>41976</v>
      </c>
      <c r="C4463" t="s">
        <v>140</v>
      </c>
      <c r="E4463" t="s">
        <v>345</v>
      </c>
      <c r="F4463" t="s">
        <v>8917</v>
      </c>
      <c r="G4463" t="s">
        <v>166</v>
      </c>
      <c r="H4463" t="s">
        <v>17</v>
      </c>
      <c r="I4463" s="2">
        <v>-76.7</v>
      </c>
      <c r="J4463" s="2">
        <v>-76.7</v>
      </c>
      <c r="K4463" s="2">
        <v>-76.7</v>
      </c>
      <c r="P4463">
        <v>2014</v>
      </c>
    </row>
    <row r="4464" spans="2:16" x14ac:dyDescent="0.2">
      <c r="B4464" s="3">
        <v>41976</v>
      </c>
      <c r="C4464" t="s">
        <v>140</v>
      </c>
      <c r="E4464" t="s">
        <v>345</v>
      </c>
      <c r="F4464" t="s">
        <v>346</v>
      </c>
      <c r="G4464" t="s">
        <v>317</v>
      </c>
      <c r="H4464" t="s">
        <v>17</v>
      </c>
      <c r="I4464" s="2">
        <v>-13.38</v>
      </c>
      <c r="J4464" s="2">
        <v>-13.38</v>
      </c>
      <c r="K4464" s="2">
        <v>-13.38</v>
      </c>
      <c r="P4464">
        <v>2014</v>
      </c>
    </row>
    <row r="4465" spans="2:16" x14ac:dyDescent="0.2">
      <c r="B4465" s="3">
        <v>41976</v>
      </c>
      <c r="C4465" t="s">
        <v>7454</v>
      </c>
      <c r="E4465" t="s">
        <v>7455</v>
      </c>
      <c r="F4465" t="s">
        <v>7456</v>
      </c>
      <c r="H4465" t="s">
        <v>17</v>
      </c>
      <c r="I4465" s="2">
        <v>-30.99</v>
      </c>
      <c r="J4465" s="2">
        <v>-30.99</v>
      </c>
      <c r="K4465" s="2">
        <v>-30.99</v>
      </c>
      <c r="P4465">
        <v>2014</v>
      </c>
    </row>
    <row r="4466" spans="2:16" x14ac:dyDescent="0.2">
      <c r="B4466" s="3">
        <v>41977</v>
      </c>
      <c r="C4466" t="s">
        <v>412</v>
      </c>
      <c r="E4466" t="s">
        <v>387</v>
      </c>
      <c r="F4466" t="s">
        <v>8943</v>
      </c>
      <c r="G4466" t="s">
        <v>245</v>
      </c>
      <c r="H4466" t="s">
        <v>17</v>
      </c>
      <c r="I4466" s="2">
        <v>-27.6</v>
      </c>
      <c r="J4466" s="2">
        <v>-27.6</v>
      </c>
      <c r="K4466" s="2">
        <v>-27.6</v>
      </c>
      <c r="P4466">
        <v>2014</v>
      </c>
    </row>
    <row r="4467" spans="2:16" x14ac:dyDescent="0.2">
      <c r="B4467" s="3">
        <v>41977</v>
      </c>
      <c r="C4467" t="s">
        <v>412</v>
      </c>
      <c r="E4467" t="s">
        <v>387</v>
      </c>
      <c r="F4467" t="s">
        <v>2677</v>
      </c>
      <c r="G4467" t="s">
        <v>245</v>
      </c>
      <c r="H4467" t="s">
        <v>17</v>
      </c>
      <c r="I4467" s="2">
        <v>-57</v>
      </c>
      <c r="J4467" s="2">
        <v>-57</v>
      </c>
      <c r="K4467" s="2">
        <v>-57</v>
      </c>
      <c r="P4467">
        <v>2014</v>
      </c>
    </row>
    <row r="4468" spans="2:16" x14ac:dyDescent="0.2">
      <c r="B4468" s="3">
        <v>41977</v>
      </c>
      <c r="C4468" t="s">
        <v>140</v>
      </c>
      <c r="E4468" t="s">
        <v>345</v>
      </c>
      <c r="F4468" t="s">
        <v>8918</v>
      </c>
      <c r="G4468" t="s">
        <v>240</v>
      </c>
      <c r="H4468" t="s">
        <v>17</v>
      </c>
      <c r="I4468" s="2">
        <v>-176.9</v>
      </c>
      <c r="J4468" s="2">
        <v>-176.9</v>
      </c>
      <c r="K4468" s="2">
        <v>-176.9</v>
      </c>
      <c r="P4468">
        <v>2014</v>
      </c>
    </row>
    <row r="4469" spans="2:16" x14ac:dyDescent="0.2">
      <c r="B4469" s="3">
        <v>41977</v>
      </c>
      <c r="C4469" t="s">
        <v>412</v>
      </c>
      <c r="E4469" t="s">
        <v>3256</v>
      </c>
      <c r="F4469" t="s">
        <v>8944</v>
      </c>
      <c r="G4469" t="s">
        <v>148</v>
      </c>
      <c r="H4469" t="s">
        <v>17</v>
      </c>
      <c r="I4469" s="2">
        <v>-1429.91</v>
      </c>
      <c r="J4469" s="2">
        <v>-1429.91</v>
      </c>
      <c r="K4469" s="2">
        <v>-1429.91</v>
      </c>
      <c r="P4469">
        <v>2014</v>
      </c>
    </row>
    <row r="4470" spans="2:16" x14ac:dyDescent="0.2">
      <c r="B4470" s="3">
        <v>41977</v>
      </c>
      <c r="C4470" t="s">
        <v>775</v>
      </c>
      <c r="E4470" t="s">
        <v>7546</v>
      </c>
      <c r="F4470" t="s">
        <v>776</v>
      </c>
      <c r="H4470" t="s">
        <v>373</v>
      </c>
      <c r="I4470" s="2">
        <v>-8.49</v>
      </c>
      <c r="J4470" s="2">
        <v>-8.49</v>
      </c>
      <c r="K4470" s="2">
        <v>-8.49</v>
      </c>
      <c r="P4470">
        <v>2014</v>
      </c>
    </row>
    <row r="4471" spans="2:16" x14ac:dyDescent="0.2">
      <c r="B4471" s="3">
        <v>41977</v>
      </c>
      <c r="C4471" t="s">
        <v>775</v>
      </c>
      <c r="E4471" t="s">
        <v>777</v>
      </c>
      <c r="F4471" t="s">
        <v>776</v>
      </c>
      <c r="H4471" t="s">
        <v>373</v>
      </c>
      <c r="I4471" s="2">
        <v>-15.28</v>
      </c>
      <c r="J4471" s="2">
        <v>-15.28</v>
      </c>
      <c r="K4471" s="2">
        <v>-15.28</v>
      </c>
      <c r="P4471">
        <v>2014</v>
      </c>
    </row>
    <row r="4472" spans="2:16" x14ac:dyDescent="0.2">
      <c r="B4472" s="3">
        <v>41978</v>
      </c>
      <c r="C4472" t="s">
        <v>412</v>
      </c>
      <c r="E4472" t="s">
        <v>8695</v>
      </c>
      <c r="F4472" t="s">
        <v>8696</v>
      </c>
      <c r="G4472" t="s">
        <v>812</v>
      </c>
      <c r="H4472" t="s">
        <v>17</v>
      </c>
      <c r="I4472" s="2">
        <v>-564.67999999999995</v>
      </c>
      <c r="J4472" s="2">
        <v>-564.67999999999995</v>
      </c>
      <c r="K4472" s="2">
        <v>-564.67999999999995</v>
      </c>
      <c r="P4472">
        <v>2014</v>
      </c>
    </row>
    <row r="4473" spans="2:16" x14ac:dyDescent="0.2">
      <c r="B4473" s="3">
        <v>41978</v>
      </c>
      <c r="C4473" t="s">
        <v>13</v>
      </c>
      <c r="D4473" t="s">
        <v>64</v>
      </c>
      <c r="E4473" t="s">
        <v>291</v>
      </c>
      <c r="F4473" t="s">
        <v>460</v>
      </c>
      <c r="G4473" t="s">
        <v>293</v>
      </c>
      <c r="H4473" t="s">
        <v>17</v>
      </c>
      <c r="I4473" s="2">
        <v>-1294.58</v>
      </c>
      <c r="J4473" s="2">
        <v>-1294.58</v>
      </c>
      <c r="K4473" s="2">
        <v>-1294.58</v>
      </c>
      <c r="P4473">
        <v>2014</v>
      </c>
    </row>
    <row r="4474" spans="2:16" x14ac:dyDescent="0.2">
      <c r="B4474" s="3">
        <v>41978</v>
      </c>
      <c r="C4474" t="s">
        <v>140</v>
      </c>
      <c r="E4474" t="s">
        <v>19</v>
      </c>
      <c r="F4474" t="s">
        <v>487</v>
      </c>
      <c r="G4474" t="s">
        <v>178</v>
      </c>
      <c r="H4474" t="s">
        <v>17</v>
      </c>
      <c r="I4474" s="2">
        <v>-158</v>
      </c>
      <c r="J4474" s="2">
        <v>-158</v>
      </c>
      <c r="K4474" s="2">
        <v>-158</v>
      </c>
      <c r="P4474">
        <v>2014</v>
      </c>
    </row>
    <row r="4475" spans="2:16" x14ac:dyDescent="0.2">
      <c r="B4475" s="3">
        <v>41978</v>
      </c>
      <c r="C4475" t="s">
        <v>13</v>
      </c>
      <c r="D4475" s="4" t="s">
        <v>461</v>
      </c>
      <c r="E4475" t="s">
        <v>462</v>
      </c>
      <c r="F4475" t="s">
        <v>463</v>
      </c>
      <c r="G4475" t="s">
        <v>464</v>
      </c>
      <c r="H4475" t="s">
        <v>17</v>
      </c>
      <c r="I4475" s="2">
        <v>-522.71</v>
      </c>
      <c r="J4475" s="2">
        <v>-522.71</v>
      </c>
      <c r="K4475" s="2">
        <v>-522.71</v>
      </c>
      <c r="P4475">
        <v>2014</v>
      </c>
    </row>
    <row r="4476" spans="2:16" x14ac:dyDescent="0.2">
      <c r="B4476" s="3">
        <v>41978</v>
      </c>
      <c r="C4476" t="s">
        <v>18</v>
      </c>
      <c r="D4476" t="s">
        <v>143</v>
      </c>
      <c r="E4476" t="s">
        <v>19</v>
      </c>
      <c r="F4476" t="s">
        <v>1333</v>
      </c>
      <c r="G4476" t="s">
        <v>295</v>
      </c>
      <c r="H4476" t="s">
        <v>17</v>
      </c>
      <c r="I4476" s="2">
        <v>-75</v>
      </c>
      <c r="J4476" s="2">
        <v>-75</v>
      </c>
      <c r="K4476" s="2">
        <v>-75</v>
      </c>
      <c r="P4476">
        <v>2014</v>
      </c>
    </row>
    <row r="4477" spans="2:16" x14ac:dyDescent="0.2">
      <c r="B4477" s="3">
        <v>41978</v>
      </c>
      <c r="C4477" t="s">
        <v>334</v>
      </c>
      <c r="E4477" t="s">
        <v>3431</v>
      </c>
      <c r="F4477" s="3">
        <v>45919</v>
      </c>
      <c r="H4477" t="s">
        <v>17</v>
      </c>
      <c r="I4477" s="2">
        <v>-82.79</v>
      </c>
      <c r="J4477" s="2">
        <v>-82.79</v>
      </c>
      <c r="K4477" s="2">
        <v>-82.79</v>
      </c>
      <c r="P4477">
        <v>2014</v>
      </c>
    </row>
    <row r="4478" spans="2:16" x14ac:dyDescent="0.2">
      <c r="B4478" s="3">
        <v>41978</v>
      </c>
      <c r="C4478" t="s">
        <v>412</v>
      </c>
      <c r="E4478" t="s">
        <v>328</v>
      </c>
      <c r="H4478" t="s">
        <v>17</v>
      </c>
      <c r="I4478" s="2">
        <v>-1.41</v>
      </c>
      <c r="J4478" s="2">
        <v>-1.41</v>
      </c>
      <c r="K4478" s="2">
        <v>-1.41</v>
      </c>
      <c r="P4478">
        <v>2014</v>
      </c>
    </row>
    <row r="4479" spans="2:16" x14ac:dyDescent="0.2">
      <c r="B4479" s="3">
        <v>41979</v>
      </c>
      <c r="C4479" t="s">
        <v>13</v>
      </c>
      <c r="D4479" t="s">
        <v>465</v>
      </c>
      <c r="E4479" t="s">
        <v>183</v>
      </c>
      <c r="F4479" t="s">
        <v>466</v>
      </c>
      <c r="G4479" t="s">
        <v>467</v>
      </c>
      <c r="H4479" t="s">
        <v>17</v>
      </c>
      <c r="I4479" s="2">
        <v>-75</v>
      </c>
      <c r="J4479" s="2">
        <v>-75</v>
      </c>
      <c r="K4479" s="2">
        <v>-75</v>
      </c>
      <c r="P4479">
        <v>2014</v>
      </c>
    </row>
    <row r="4480" spans="2:16" x14ac:dyDescent="0.2">
      <c r="B4480" s="3">
        <v>41979</v>
      </c>
      <c r="C4480" t="s">
        <v>13</v>
      </c>
      <c r="D4480" t="s">
        <v>465</v>
      </c>
      <c r="E4480" t="s">
        <v>183</v>
      </c>
      <c r="F4480" t="s">
        <v>8170</v>
      </c>
      <c r="G4480" t="s">
        <v>207</v>
      </c>
      <c r="H4480" t="s">
        <v>17</v>
      </c>
      <c r="I4480" s="2">
        <v>-60</v>
      </c>
      <c r="J4480" s="2">
        <v>-60</v>
      </c>
      <c r="K4480" s="2">
        <v>-60</v>
      </c>
      <c r="P4480">
        <v>2014</v>
      </c>
    </row>
    <row r="4481" spans="2:16" x14ac:dyDescent="0.2">
      <c r="B4481" s="3">
        <v>41979</v>
      </c>
      <c r="C4481" t="s">
        <v>13</v>
      </c>
      <c r="D4481" t="s">
        <v>465</v>
      </c>
      <c r="E4481" t="s">
        <v>183</v>
      </c>
      <c r="F4481" t="s">
        <v>8690</v>
      </c>
      <c r="G4481" t="s">
        <v>812</v>
      </c>
      <c r="H4481" t="s">
        <v>17</v>
      </c>
      <c r="I4481" s="2">
        <v>-165</v>
      </c>
      <c r="J4481" s="2">
        <v>-165</v>
      </c>
      <c r="K4481" s="2">
        <v>-165</v>
      </c>
      <c r="P4481">
        <v>2014</v>
      </c>
    </row>
    <row r="4482" spans="2:16" x14ac:dyDescent="0.2">
      <c r="B4482" s="3">
        <v>41979</v>
      </c>
      <c r="C4482" t="s">
        <v>13</v>
      </c>
      <c r="D4482" t="s">
        <v>465</v>
      </c>
      <c r="E4482" t="s">
        <v>183</v>
      </c>
      <c r="F4482" t="s">
        <v>2214</v>
      </c>
      <c r="G4482" t="s">
        <v>166</v>
      </c>
      <c r="H4482" t="s">
        <v>17</v>
      </c>
      <c r="I4482" s="2">
        <v>-195</v>
      </c>
      <c r="J4482" s="2">
        <v>-195</v>
      </c>
      <c r="K4482" s="2">
        <v>-195</v>
      </c>
      <c r="P4482">
        <v>2014</v>
      </c>
    </row>
    <row r="4483" spans="2:16" x14ac:dyDescent="0.2">
      <c r="B4483" s="3">
        <v>41979</v>
      </c>
      <c r="C4483" t="s">
        <v>13</v>
      </c>
      <c r="D4483" t="s">
        <v>465</v>
      </c>
      <c r="E4483" t="s">
        <v>183</v>
      </c>
      <c r="F4483" t="s">
        <v>1571</v>
      </c>
      <c r="G4483" t="s">
        <v>464</v>
      </c>
      <c r="H4483" t="s">
        <v>17</v>
      </c>
      <c r="I4483" s="2">
        <v>-90</v>
      </c>
      <c r="J4483" s="2">
        <v>-90</v>
      </c>
      <c r="K4483" s="2">
        <v>-90</v>
      </c>
      <c r="P4483">
        <v>2014</v>
      </c>
    </row>
    <row r="4484" spans="2:16" x14ac:dyDescent="0.2">
      <c r="B4484" s="3">
        <v>41979</v>
      </c>
      <c r="C4484" t="s">
        <v>13</v>
      </c>
      <c r="D4484" t="s">
        <v>465</v>
      </c>
      <c r="E4484" t="s">
        <v>183</v>
      </c>
      <c r="F4484" t="s">
        <v>1315</v>
      </c>
      <c r="G4484" t="s">
        <v>295</v>
      </c>
      <c r="H4484" t="s">
        <v>17</v>
      </c>
      <c r="I4484" s="2">
        <v>-240</v>
      </c>
      <c r="J4484" s="2">
        <v>-240</v>
      </c>
      <c r="K4484" s="2">
        <v>-240</v>
      </c>
      <c r="P4484">
        <v>2014</v>
      </c>
    </row>
    <row r="4485" spans="2:16" x14ac:dyDescent="0.2">
      <c r="B4485" s="3">
        <v>41981</v>
      </c>
      <c r="C4485" t="s">
        <v>140</v>
      </c>
      <c r="E4485" t="s">
        <v>345</v>
      </c>
      <c r="F4485" t="s">
        <v>8919</v>
      </c>
      <c r="G4485" t="s">
        <v>240</v>
      </c>
      <c r="H4485" t="s">
        <v>17</v>
      </c>
      <c r="I4485" s="2">
        <v>-483.15</v>
      </c>
      <c r="J4485" s="2">
        <v>-483.15</v>
      </c>
      <c r="K4485" s="2">
        <v>-483.15</v>
      </c>
      <c r="P4485">
        <v>2014</v>
      </c>
    </row>
    <row r="4486" spans="2:16" x14ac:dyDescent="0.2">
      <c r="B4486" s="3">
        <v>41981</v>
      </c>
      <c r="C4486" t="s">
        <v>140</v>
      </c>
      <c r="E4486" t="s">
        <v>345</v>
      </c>
      <c r="F4486" t="s">
        <v>600</v>
      </c>
      <c r="G4486" t="s">
        <v>317</v>
      </c>
      <c r="H4486" t="s">
        <v>17</v>
      </c>
      <c r="I4486" s="2">
        <v>-216.64</v>
      </c>
      <c r="J4486" s="2">
        <v>-216.64</v>
      </c>
      <c r="K4486" s="2">
        <v>-216.64</v>
      </c>
      <c r="P4486">
        <v>2014</v>
      </c>
    </row>
    <row r="4487" spans="2:16" hidden="1" x14ac:dyDescent="0.2">
      <c r="F4487" t="s">
        <v>4328</v>
      </c>
      <c r="G4487" t="s">
        <v>320</v>
      </c>
      <c r="H4487" t="s">
        <v>17</v>
      </c>
      <c r="I4487" s="2">
        <v>-160.66999999999999</v>
      </c>
      <c r="J4487" s="2">
        <v>-160.66999999999999</v>
      </c>
      <c r="K4487" s="2">
        <v>-160.66999999999999</v>
      </c>
      <c r="P4487">
        <v>1900</v>
      </c>
    </row>
    <row r="4488" spans="2:16" x14ac:dyDescent="0.2">
      <c r="B4488" s="3">
        <v>41981</v>
      </c>
      <c r="C4488" t="s">
        <v>140</v>
      </c>
      <c r="E4488" t="s">
        <v>1328</v>
      </c>
      <c r="F4488" t="s">
        <v>600</v>
      </c>
      <c r="G4488" t="s">
        <v>317</v>
      </c>
      <c r="H4488" t="s">
        <v>17</v>
      </c>
      <c r="I4488" s="2">
        <v>-273.31</v>
      </c>
      <c r="J4488" s="2">
        <v>-273.31</v>
      </c>
      <c r="K4488" s="2">
        <v>-273.31</v>
      </c>
      <c r="P4488">
        <v>2014</v>
      </c>
    </row>
    <row r="4489" spans="2:16" x14ac:dyDescent="0.2">
      <c r="B4489" s="3">
        <v>41981</v>
      </c>
      <c r="C4489" t="s">
        <v>334</v>
      </c>
      <c r="E4489" t="s">
        <v>3434</v>
      </c>
      <c r="H4489" t="s">
        <v>17</v>
      </c>
      <c r="I4489" s="2">
        <v>-50.68</v>
      </c>
      <c r="J4489" s="2">
        <v>-50.68</v>
      </c>
      <c r="K4489" s="2">
        <v>-50.68</v>
      </c>
      <c r="P4489">
        <v>2014</v>
      </c>
    </row>
    <row r="4490" spans="2:16" x14ac:dyDescent="0.2">
      <c r="B4490" s="3">
        <v>41982</v>
      </c>
      <c r="C4490" t="s">
        <v>412</v>
      </c>
      <c r="E4490" t="s">
        <v>387</v>
      </c>
      <c r="F4490" t="s">
        <v>7000</v>
      </c>
      <c r="G4490" t="s">
        <v>245</v>
      </c>
      <c r="H4490" t="s">
        <v>17</v>
      </c>
      <c r="I4490" s="2">
        <v>-495</v>
      </c>
      <c r="J4490" s="2">
        <v>-495</v>
      </c>
      <c r="K4490" s="2">
        <v>-495</v>
      </c>
      <c r="P4490">
        <v>2014</v>
      </c>
    </row>
    <row r="4491" spans="2:16" x14ac:dyDescent="0.2">
      <c r="B4491" s="3">
        <v>41982</v>
      </c>
      <c r="C4491" t="s">
        <v>140</v>
      </c>
      <c r="E4491" t="s">
        <v>345</v>
      </c>
      <c r="F4491" t="s">
        <v>1329</v>
      </c>
      <c r="G4491" t="s">
        <v>295</v>
      </c>
      <c r="H4491" t="s">
        <v>17</v>
      </c>
      <c r="I4491" s="2">
        <v>-111.76</v>
      </c>
      <c r="J4491" s="2">
        <v>-111.76</v>
      </c>
      <c r="K4491" s="2">
        <v>-111.76</v>
      </c>
      <c r="P4491">
        <v>2014</v>
      </c>
    </row>
    <row r="4492" spans="2:16" x14ac:dyDescent="0.2">
      <c r="B4492" s="3">
        <v>41983</v>
      </c>
      <c r="C4492" t="s">
        <v>13</v>
      </c>
      <c r="D4492" t="s">
        <v>468</v>
      </c>
      <c r="E4492" t="s">
        <v>453</v>
      </c>
      <c r="F4492" t="s">
        <v>469</v>
      </c>
      <c r="G4492" t="s">
        <v>317</v>
      </c>
      <c r="H4492" t="s">
        <v>17</v>
      </c>
      <c r="I4492" s="2">
        <v>-750</v>
      </c>
      <c r="J4492" s="2">
        <v>-750</v>
      </c>
      <c r="K4492" s="2">
        <v>-750</v>
      </c>
      <c r="P4492">
        <v>2014</v>
      </c>
    </row>
    <row r="4493" spans="2:16" x14ac:dyDescent="0.2">
      <c r="B4493" s="3">
        <v>41983</v>
      </c>
      <c r="C4493" t="s">
        <v>13</v>
      </c>
      <c r="D4493" t="s">
        <v>468</v>
      </c>
      <c r="E4493" t="s">
        <v>453</v>
      </c>
      <c r="F4493" t="s">
        <v>1317</v>
      </c>
      <c r="G4493" t="s">
        <v>317</v>
      </c>
      <c r="H4493" t="s">
        <v>17</v>
      </c>
      <c r="I4493" s="2">
        <v>-420</v>
      </c>
      <c r="J4493" s="2">
        <v>-420</v>
      </c>
      <c r="K4493" s="2">
        <v>-420</v>
      </c>
      <c r="P4493">
        <v>2014</v>
      </c>
    </row>
    <row r="4494" spans="2:16" x14ac:dyDescent="0.2">
      <c r="B4494" s="3">
        <v>41983</v>
      </c>
      <c r="C4494" t="s">
        <v>140</v>
      </c>
      <c r="E4494" t="s">
        <v>345</v>
      </c>
      <c r="F4494" t="s">
        <v>501</v>
      </c>
      <c r="G4494" t="s">
        <v>317</v>
      </c>
      <c r="H4494" t="s">
        <v>17</v>
      </c>
      <c r="I4494" s="2">
        <v>-23.52</v>
      </c>
      <c r="J4494" s="2">
        <v>-23.52</v>
      </c>
      <c r="K4494" s="2">
        <v>-23.52</v>
      </c>
      <c r="P4494">
        <v>2014</v>
      </c>
    </row>
    <row r="4495" spans="2:16" x14ac:dyDescent="0.2">
      <c r="B4495" s="3">
        <v>41984</v>
      </c>
      <c r="C4495" t="s">
        <v>412</v>
      </c>
      <c r="E4495" t="s">
        <v>553</v>
      </c>
      <c r="F4495" t="s">
        <v>7001</v>
      </c>
      <c r="G4495" t="s">
        <v>386</v>
      </c>
      <c r="H4495" t="s">
        <v>17</v>
      </c>
      <c r="I4495" s="2">
        <v>-683.38</v>
      </c>
      <c r="J4495" s="2">
        <v>-683.38</v>
      </c>
      <c r="K4495" s="2">
        <v>-683.38</v>
      </c>
      <c r="P4495">
        <v>2014</v>
      </c>
    </row>
    <row r="4496" spans="2:16" x14ac:dyDescent="0.2">
      <c r="B4496" s="3">
        <v>41984</v>
      </c>
      <c r="C4496" t="s">
        <v>13</v>
      </c>
      <c r="D4496" t="s">
        <v>197</v>
      </c>
      <c r="E4496" t="s">
        <v>248</v>
      </c>
      <c r="G4496" t="s">
        <v>250</v>
      </c>
      <c r="H4496" t="s">
        <v>17</v>
      </c>
      <c r="I4496" s="2">
        <v>-1911.72</v>
      </c>
      <c r="J4496" s="2">
        <v>-1911.72</v>
      </c>
      <c r="K4496" s="2">
        <v>-1911.72</v>
      </c>
      <c r="P4496">
        <v>2014</v>
      </c>
    </row>
    <row r="4497" spans="2:16" x14ac:dyDescent="0.2">
      <c r="B4497" s="3">
        <v>41984</v>
      </c>
      <c r="C4497" t="s">
        <v>13</v>
      </c>
      <c r="D4497" t="s">
        <v>64</v>
      </c>
      <c r="E4497" t="s">
        <v>9951</v>
      </c>
      <c r="F4497" t="s">
        <v>9954</v>
      </c>
      <c r="H4497" t="s">
        <v>17</v>
      </c>
      <c r="I4497" s="2">
        <v>-100</v>
      </c>
      <c r="J4497" s="2">
        <v>-100</v>
      </c>
      <c r="K4497" s="2">
        <v>-100</v>
      </c>
      <c r="P4497">
        <v>2014</v>
      </c>
    </row>
    <row r="4498" spans="2:16" x14ac:dyDescent="0.2">
      <c r="B4498" s="3">
        <v>41985</v>
      </c>
      <c r="C4498" t="s">
        <v>13</v>
      </c>
      <c r="D4498" s="4" t="s">
        <v>4497</v>
      </c>
      <c r="E4498" t="s">
        <v>156</v>
      </c>
      <c r="F4498" t="s">
        <v>6785</v>
      </c>
      <c r="G4498" t="s">
        <v>158</v>
      </c>
      <c r="H4498" t="s">
        <v>17</v>
      </c>
      <c r="I4498" s="2">
        <v>-2000</v>
      </c>
      <c r="J4498" s="2">
        <v>-2000</v>
      </c>
      <c r="K4498" s="2">
        <v>-2000</v>
      </c>
      <c r="P4498">
        <v>2014</v>
      </c>
    </row>
    <row r="4499" spans="2:16" x14ac:dyDescent="0.2">
      <c r="B4499" s="3">
        <v>41985</v>
      </c>
      <c r="C4499" t="s">
        <v>13</v>
      </c>
      <c r="D4499" t="s">
        <v>470</v>
      </c>
      <c r="E4499" t="s">
        <v>176</v>
      </c>
      <c r="F4499" t="s">
        <v>471</v>
      </c>
      <c r="G4499" t="s">
        <v>178</v>
      </c>
      <c r="H4499" t="s">
        <v>17</v>
      </c>
      <c r="I4499" s="2">
        <v>-335</v>
      </c>
      <c r="J4499" s="2">
        <v>-335</v>
      </c>
      <c r="K4499" s="2">
        <v>-335</v>
      </c>
      <c r="P4499">
        <v>2014</v>
      </c>
    </row>
    <row r="4500" spans="2:16" x14ac:dyDescent="0.2">
      <c r="B4500" s="3">
        <v>41985</v>
      </c>
      <c r="C4500" t="s">
        <v>13</v>
      </c>
      <c r="D4500" t="s">
        <v>470</v>
      </c>
      <c r="E4500" t="s">
        <v>176</v>
      </c>
      <c r="F4500" t="s">
        <v>8171</v>
      </c>
      <c r="G4500" t="s">
        <v>178</v>
      </c>
      <c r="H4500" t="s">
        <v>17</v>
      </c>
      <c r="I4500" s="2">
        <v>-335</v>
      </c>
      <c r="J4500" s="2">
        <v>-335</v>
      </c>
      <c r="K4500" s="2">
        <v>-335</v>
      </c>
      <c r="P4500">
        <v>2014</v>
      </c>
    </row>
    <row r="4501" spans="2:16" x14ac:dyDescent="0.2">
      <c r="B4501" s="3">
        <v>41985</v>
      </c>
      <c r="C4501" t="s">
        <v>13</v>
      </c>
      <c r="D4501" t="s">
        <v>470</v>
      </c>
      <c r="E4501" t="s">
        <v>176</v>
      </c>
      <c r="F4501" t="s">
        <v>8872</v>
      </c>
      <c r="G4501" t="s">
        <v>240</v>
      </c>
      <c r="H4501" t="s">
        <v>17</v>
      </c>
      <c r="I4501" s="2">
        <v>-1845</v>
      </c>
      <c r="J4501" s="2">
        <v>-1845</v>
      </c>
      <c r="K4501" s="2">
        <v>-1845</v>
      </c>
      <c r="P4501">
        <v>2014</v>
      </c>
    </row>
    <row r="4502" spans="2:16" x14ac:dyDescent="0.2">
      <c r="B4502" s="3">
        <v>41985</v>
      </c>
      <c r="C4502" t="s">
        <v>140</v>
      </c>
      <c r="E4502" t="s">
        <v>19</v>
      </c>
      <c r="F4502" t="s">
        <v>8920</v>
      </c>
      <c r="G4502" t="s">
        <v>240</v>
      </c>
      <c r="H4502" t="s">
        <v>17</v>
      </c>
      <c r="I4502" s="2">
        <v>164.95</v>
      </c>
      <c r="J4502" s="2"/>
      <c r="K4502" s="2">
        <v>164.95</v>
      </c>
      <c r="P4502">
        <v>2014</v>
      </c>
    </row>
    <row r="4503" spans="2:16" x14ac:dyDescent="0.2">
      <c r="B4503" s="3">
        <v>41985</v>
      </c>
      <c r="C4503" t="s">
        <v>13</v>
      </c>
      <c r="D4503" t="s">
        <v>472</v>
      </c>
      <c r="E4503" t="s">
        <v>183</v>
      </c>
      <c r="F4503" t="s">
        <v>473</v>
      </c>
      <c r="G4503" t="s">
        <v>327</v>
      </c>
      <c r="H4503" t="s">
        <v>17</v>
      </c>
      <c r="I4503" s="2">
        <v>-120</v>
      </c>
      <c r="J4503" s="2">
        <v>-120</v>
      </c>
      <c r="K4503" s="2">
        <v>-120</v>
      </c>
      <c r="P4503">
        <v>2014</v>
      </c>
    </row>
    <row r="4504" spans="2:16" x14ac:dyDescent="0.2">
      <c r="B4504" s="3">
        <v>41985</v>
      </c>
      <c r="C4504" t="s">
        <v>13</v>
      </c>
      <c r="D4504" t="s">
        <v>472</v>
      </c>
      <c r="E4504" t="s">
        <v>183</v>
      </c>
      <c r="F4504" t="s">
        <v>1572</v>
      </c>
      <c r="G4504" t="s">
        <v>327</v>
      </c>
      <c r="H4504" t="s">
        <v>17</v>
      </c>
      <c r="I4504" s="2">
        <v>-15</v>
      </c>
      <c r="J4504" s="2">
        <v>-15</v>
      </c>
      <c r="K4504" s="2">
        <v>-15</v>
      </c>
      <c r="P4504">
        <v>2014</v>
      </c>
    </row>
    <row r="4505" spans="2:16" x14ac:dyDescent="0.2">
      <c r="B4505" s="3">
        <v>41985</v>
      </c>
      <c r="C4505" t="s">
        <v>13</v>
      </c>
      <c r="D4505" t="s">
        <v>472</v>
      </c>
      <c r="E4505" t="s">
        <v>183</v>
      </c>
      <c r="F4505" t="s">
        <v>7679</v>
      </c>
      <c r="G4505" t="s">
        <v>327</v>
      </c>
      <c r="H4505" t="s">
        <v>17</v>
      </c>
      <c r="I4505" s="2">
        <v>-180</v>
      </c>
      <c r="J4505" s="2">
        <v>-180</v>
      </c>
      <c r="K4505" s="2">
        <v>-180</v>
      </c>
      <c r="P4505">
        <v>2014</v>
      </c>
    </row>
    <row r="4506" spans="2:16" x14ac:dyDescent="0.2">
      <c r="B4506" s="3">
        <v>41985</v>
      </c>
      <c r="C4506" t="s">
        <v>140</v>
      </c>
      <c r="E4506" t="s">
        <v>345</v>
      </c>
      <c r="F4506" t="s">
        <v>1330</v>
      </c>
      <c r="G4506" t="s">
        <v>310</v>
      </c>
      <c r="H4506" t="s">
        <v>17</v>
      </c>
      <c r="I4506" s="2">
        <v>-17.989999999999998</v>
      </c>
      <c r="J4506" s="2">
        <v>-17.989999999999998</v>
      </c>
      <c r="K4506" s="2">
        <v>-17.989999999999998</v>
      </c>
      <c r="P4506">
        <v>2014</v>
      </c>
    </row>
    <row r="4507" spans="2:16" x14ac:dyDescent="0.2">
      <c r="B4507" s="3">
        <v>41985</v>
      </c>
      <c r="C4507" t="s">
        <v>140</v>
      </c>
      <c r="E4507" t="s">
        <v>345</v>
      </c>
      <c r="F4507" t="s">
        <v>501</v>
      </c>
      <c r="G4507" t="s">
        <v>317</v>
      </c>
      <c r="H4507" t="s">
        <v>17</v>
      </c>
      <c r="I4507" s="2">
        <v>24.77</v>
      </c>
      <c r="J4507" s="2"/>
      <c r="K4507" s="2">
        <v>24.77</v>
      </c>
      <c r="P4507">
        <v>2014</v>
      </c>
    </row>
    <row r="4508" spans="2:16" x14ac:dyDescent="0.2">
      <c r="B4508" s="3">
        <v>41985</v>
      </c>
      <c r="C4508" t="s">
        <v>13</v>
      </c>
      <c r="D4508" t="s">
        <v>472</v>
      </c>
      <c r="E4508" t="s">
        <v>183</v>
      </c>
      <c r="F4508" t="s">
        <v>1318</v>
      </c>
      <c r="G4508" t="s">
        <v>295</v>
      </c>
      <c r="H4508" t="s">
        <v>17</v>
      </c>
      <c r="I4508" s="2">
        <v>-45</v>
      </c>
      <c r="J4508" s="2">
        <v>-45</v>
      </c>
      <c r="K4508" s="2">
        <v>-45</v>
      </c>
      <c r="P4508">
        <v>2014</v>
      </c>
    </row>
    <row r="4509" spans="2:16" x14ac:dyDescent="0.2">
      <c r="B4509" s="3">
        <v>41985</v>
      </c>
      <c r="C4509" t="s">
        <v>140</v>
      </c>
      <c r="E4509" t="s">
        <v>345</v>
      </c>
      <c r="F4509" t="s">
        <v>1331</v>
      </c>
      <c r="G4509" t="s">
        <v>295</v>
      </c>
      <c r="H4509" t="s">
        <v>17</v>
      </c>
      <c r="I4509" s="2">
        <v>-24.2</v>
      </c>
      <c r="J4509" s="2">
        <v>-24.2</v>
      </c>
      <c r="K4509" s="2">
        <v>-24.2</v>
      </c>
      <c r="P4509">
        <v>2014</v>
      </c>
    </row>
    <row r="4510" spans="2:16" x14ac:dyDescent="0.2">
      <c r="B4510" s="3">
        <v>41986</v>
      </c>
      <c r="C4510" t="s">
        <v>13</v>
      </c>
      <c r="D4510" t="s">
        <v>64</v>
      </c>
      <c r="E4510" t="s">
        <v>261</v>
      </c>
      <c r="F4510" t="s">
        <v>8873</v>
      </c>
      <c r="G4510" t="s">
        <v>254</v>
      </c>
      <c r="H4510" t="s">
        <v>17</v>
      </c>
      <c r="I4510" s="2">
        <v>-1300</v>
      </c>
      <c r="J4510" s="2">
        <v>-1300</v>
      </c>
      <c r="K4510" s="2">
        <v>-1300</v>
      </c>
      <c r="P4510">
        <v>2014</v>
      </c>
    </row>
    <row r="4511" spans="2:16" x14ac:dyDescent="0.2">
      <c r="B4511" s="3">
        <v>41986</v>
      </c>
      <c r="C4511" t="s">
        <v>13</v>
      </c>
      <c r="D4511" t="s">
        <v>1321</v>
      </c>
      <c r="E4511" t="s">
        <v>187</v>
      </c>
      <c r="G4511" t="s">
        <v>26</v>
      </c>
      <c r="H4511" t="s">
        <v>17</v>
      </c>
      <c r="I4511" s="2">
        <v>-425</v>
      </c>
      <c r="J4511" s="2">
        <v>-425</v>
      </c>
      <c r="K4511" s="2">
        <v>-425</v>
      </c>
      <c r="P4511">
        <v>2014</v>
      </c>
    </row>
    <row r="4512" spans="2:16" x14ac:dyDescent="0.2">
      <c r="B4512" s="3">
        <v>41986</v>
      </c>
      <c r="C4512" t="s">
        <v>13</v>
      </c>
      <c r="D4512" t="s">
        <v>1321</v>
      </c>
      <c r="E4512" t="s">
        <v>187</v>
      </c>
      <c r="F4512" t="s">
        <v>1573</v>
      </c>
      <c r="G4512" t="s">
        <v>317</v>
      </c>
      <c r="H4512" t="s">
        <v>17</v>
      </c>
      <c r="I4512" s="2">
        <v>-60</v>
      </c>
      <c r="J4512" s="2">
        <v>-60</v>
      </c>
      <c r="K4512" s="2">
        <v>-60</v>
      </c>
      <c r="P4512">
        <v>2014</v>
      </c>
    </row>
    <row r="4513" spans="2:16" x14ac:dyDescent="0.2">
      <c r="B4513" s="3">
        <v>41987</v>
      </c>
      <c r="C4513" t="s">
        <v>334</v>
      </c>
      <c r="E4513" t="s">
        <v>2003</v>
      </c>
      <c r="F4513" t="s">
        <v>8493</v>
      </c>
      <c r="H4513" t="s">
        <v>17</v>
      </c>
      <c r="I4513" s="2">
        <v>-22.47</v>
      </c>
      <c r="J4513" s="2">
        <v>-22.47</v>
      </c>
      <c r="K4513" s="2">
        <v>-22.47</v>
      </c>
      <c r="P4513">
        <v>2014</v>
      </c>
    </row>
    <row r="4514" spans="2:16" x14ac:dyDescent="0.2">
      <c r="B4514" s="3">
        <v>41987</v>
      </c>
      <c r="C4514" t="s">
        <v>412</v>
      </c>
      <c r="E4514" t="s">
        <v>10023</v>
      </c>
      <c r="F4514" t="s">
        <v>10027</v>
      </c>
      <c r="H4514" t="s">
        <v>17</v>
      </c>
      <c r="I4514" s="2">
        <v>-140.86000000000001</v>
      </c>
      <c r="J4514" s="2">
        <v>-140.86000000000001</v>
      </c>
      <c r="K4514" s="2">
        <v>-140.86000000000001</v>
      </c>
      <c r="P4514">
        <v>2014</v>
      </c>
    </row>
    <row r="4515" spans="2:16" x14ac:dyDescent="0.2">
      <c r="B4515" s="3">
        <v>41988</v>
      </c>
      <c r="C4515" t="s">
        <v>412</v>
      </c>
      <c r="E4515" t="s">
        <v>944</v>
      </c>
      <c r="F4515" t="s">
        <v>8853</v>
      </c>
      <c r="G4515" t="s">
        <v>158</v>
      </c>
      <c r="H4515" t="s">
        <v>17</v>
      </c>
      <c r="I4515" s="2">
        <v>-37.44</v>
      </c>
      <c r="J4515" s="2">
        <v>-37.44</v>
      </c>
      <c r="K4515" s="2">
        <v>-37.44</v>
      </c>
      <c r="P4515">
        <v>2014</v>
      </c>
    </row>
    <row r="4516" spans="2:16" x14ac:dyDescent="0.2">
      <c r="B4516" s="3">
        <v>41988</v>
      </c>
      <c r="C4516" t="s">
        <v>18</v>
      </c>
      <c r="E4516" t="s">
        <v>19</v>
      </c>
      <c r="F4516" t="s">
        <v>8937</v>
      </c>
      <c r="G4516" t="s">
        <v>166</v>
      </c>
      <c r="H4516" t="s">
        <v>17</v>
      </c>
      <c r="I4516" s="2">
        <v>-132.38999999999999</v>
      </c>
      <c r="J4516" s="2">
        <v>-132.38999999999999</v>
      </c>
      <c r="K4516" s="2">
        <v>-132.38999999999999</v>
      </c>
      <c r="P4516">
        <v>2014</v>
      </c>
    </row>
    <row r="4517" spans="2:16" x14ac:dyDescent="0.2">
      <c r="B4517" s="3">
        <v>41988</v>
      </c>
      <c r="C4517" t="s">
        <v>412</v>
      </c>
      <c r="E4517" t="s">
        <v>3863</v>
      </c>
      <c r="F4517" t="s">
        <v>4711</v>
      </c>
      <c r="G4517" t="s">
        <v>364</v>
      </c>
      <c r="H4517" t="s">
        <v>17</v>
      </c>
      <c r="I4517" s="2">
        <v>-935.59</v>
      </c>
      <c r="J4517" s="2">
        <v>-935.59</v>
      </c>
      <c r="K4517" s="2">
        <v>-935.59</v>
      </c>
      <c r="P4517">
        <v>2014</v>
      </c>
    </row>
    <row r="4518" spans="2:16" x14ac:dyDescent="0.2">
      <c r="B4518" s="3">
        <v>41989</v>
      </c>
      <c r="C4518" t="s">
        <v>140</v>
      </c>
      <c r="E4518" t="s">
        <v>19</v>
      </c>
      <c r="F4518" t="s">
        <v>8921</v>
      </c>
      <c r="G4518" t="s">
        <v>240</v>
      </c>
      <c r="H4518" t="s">
        <v>17</v>
      </c>
      <c r="I4518" s="2">
        <v>-73.12</v>
      </c>
      <c r="J4518" s="2">
        <v>-73.12</v>
      </c>
      <c r="K4518" s="2">
        <v>-73.12</v>
      </c>
      <c r="P4518">
        <v>2014</v>
      </c>
    </row>
    <row r="4519" spans="2:16" x14ac:dyDescent="0.2">
      <c r="B4519" s="3">
        <v>41990</v>
      </c>
      <c r="C4519" t="s">
        <v>412</v>
      </c>
      <c r="E4519" t="s">
        <v>491</v>
      </c>
      <c r="F4519" t="s">
        <v>492</v>
      </c>
      <c r="G4519" t="s">
        <v>158</v>
      </c>
      <c r="H4519" t="s">
        <v>17</v>
      </c>
      <c r="I4519" s="2">
        <v>-69.34</v>
      </c>
      <c r="J4519" s="2">
        <v>-69.34</v>
      </c>
      <c r="K4519" s="2">
        <v>-69.34</v>
      </c>
      <c r="P4519">
        <v>2014</v>
      </c>
    </row>
    <row r="4520" spans="2:16" x14ac:dyDescent="0.2">
      <c r="B4520" s="3">
        <v>41990</v>
      </c>
      <c r="C4520" t="s">
        <v>140</v>
      </c>
      <c r="E4520" t="s">
        <v>19</v>
      </c>
      <c r="F4520" t="s">
        <v>747</v>
      </c>
      <c r="G4520" t="s">
        <v>240</v>
      </c>
      <c r="H4520" t="s">
        <v>17</v>
      </c>
      <c r="I4520" s="2">
        <v>-30.22</v>
      </c>
      <c r="J4520" s="2">
        <v>-30.22</v>
      </c>
      <c r="K4520" s="2">
        <v>-30.22</v>
      </c>
      <c r="P4520">
        <v>2014</v>
      </c>
    </row>
    <row r="4521" spans="2:16" x14ac:dyDescent="0.2">
      <c r="B4521" s="3">
        <v>41990</v>
      </c>
      <c r="C4521" t="s">
        <v>13</v>
      </c>
      <c r="D4521" s="4" t="s">
        <v>7680</v>
      </c>
      <c r="E4521" t="s">
        <v>7681</v>
      </c>
      <c r="F4521" t="s">
        <v>7682</v>
      </c>
      <c r="G4521" t="s">
        <v>214</v>
      </c>
      <c r="H4521" t="s">
        <v>17</v>
      </c>
      <c r="I4521" s="2">
        <v>-200</v>
      </c>
      <c r="J4521" s="2">
        <v>-200</v>
      </c>
      <c r="K4521" s="2">
        <v>-200</v>
      </c>
      <c r="P4521">
        <v>2014</v>
      </c>
    </row>
    <row r="4522" spans="2:16" x14ac:dyDescent="0.2">
      <c r="B4522" s="3">
        <v>41990</v>
      </c>
      <c r="C4522" t="s">
        <v>140</v>
      </c>
      <c r="E4522" t="s">
        <v>345</v>
      </c>
      <c r="F4522" t="s">
        <v>8844</v>
      </c>
      <c r="G4522" t="s">
        <v>166</v>
      </c>
      <c r="H4522" t="s">
        <v>17</v>
      </c>
      <c r="I4522" s="2">
        <v>-81.16</v>
      </c>
      <c r="J4522" s="2">
        <v>-81.16</v>
      </c>
      <c r="K4522" s="2">
        <v>-81.16</v>
      </c>
      <c r="P4522">
        <v>2014</v>
      </c>
    </row>
    <row r="4523" spans="2:16" x14ac:dyDescent="0.2">
      <c r="B4523" s="3">
        <v>41990</v>
      </c>
      <c r="C4523" t="s">
        <v>140</v>
      </c>
      <c r="E4523" t="s">
        <v>345</v>
      </c>
      <c r="F4523" t="s">
        <v>8843</v>
      </c>
      <c r="G4523" t="s">
        <v>254</v>
      </c>
      <c r="H4523" t="s">
        <v>17</v>
      </c>
      <c r="I4523" s="2">
        <v>-22.98</v>
      </c>
      <c r="J4523" s="2">
        <v>-22.98</v>
      </c>
      <c r="K4523" s="2">
        <v>-22.98</v>
      </c>
      <c r="P4523">
        <v>2014</v>
      </c>
    </row>
    <row r="4524" spans="2:16" x14ac:dyDescent="0.2">
      <c r="B4524" s="3">
        <v>41990</v>
      </c>
      <c r="C4524" t="s">
        <v>140</v>
      </c>
      <c r="E4524" t="s">
        <v>345</v>
      </c>
      <c r="F4524" t="s">
        <v>8842</v>
      </c>
      <c r="G4524" t="s">
        <v>250</v>
      </c>
      <c r="H4524" t="s">
        <v>17</v>
      </c>
      <c r="I4524" s="2">
        <v>-1.54</v>
      </c>
      <c r="J4524" s="2">
        <v>-1.54</v>
      </c>
      <c r="K4524" s="2">
        <v>-1.54</v>
      </c>
      <c r="P4524">
        <v>2014</v>
      </c>
    </row>
    <row r="4525" spans="2:16" x14ac:dyDescent="0.2">
      <c r="B4525" s="3">
        <v>41991</v>
      </c>
      <c r="C4525" t="s">
        <v>13</v>
      </c>
      <c r="D4525" t="s">
        <v>1337</v>
      </c>
      <c r="E4525" t="s">
        <v>187</v>
      </c>
      <c r="H4525" t="s">
        <v>17</v>
      </c>
      <c r="I4525" s="2">
        <v>55</v>
      </c>
      <c r="J4525" s="2"/>
      <c r="K4525" s="2">
        <v>55</v>
      </c>
      <c r="P4525">
        <v>2014</v>
      </c>
    </row>
    <row r="4526" spans="2:16" x14ac:dyDescent="0.2">
      <c r="B4526" s="3">
        <v>41991</v>
      </c>
      <c r="C4526" t="s">
        <v>13</v>
      </c>
      <c r="D4526" t="s">
        <v>474</v>
      </c>
      <c r="E4526" t="s">
        <v>183</v>
      </c>
      <c r="F4526" t="s">
        <v>439</v>
      </c>
      <c r="G4526" t="s">
        <v>158</v>
      </c>
      <c r="H4526" t="s">
        <v>17</v>
      </c>
      <c r="I4526" s="2">
        <v>-330</v>
      </c>
      <c r="J4526" s="2">
        <v>-330</v>
      </c>
      <c r="K4526" s="2">
        <v>-330</v>
      </c>
      <c r="P4526">
        <v>2014</v>
      </c>
    </row>
    <row r="4527" spans="2:16" x14ac:dyDescent="0.2">
      <c r="B4527" s="3">
        <v>41991</v>
      </c>
      <c r="C4527" t="s">
        <v>13</v>
      </c>
      <c r="D4527" t="s">
        <v>1337</v>
      </c>
      <c r="E4527" t="s">
        <v>187</v>
      </c>
      <c r="F4527" t="s">
        <v>439</v>
      </c>
      <c r="G4527" t="s">
        <v>158</v>
      </c>
      <c r="H4527" t="s">
        <v>17</v>
      </c>
      <c r="I4527" s="2">
        <v>-180</v>
      </c>
      <c r="J4527" s="2">
        <v>-180</v>
      </c>
      <c r="K4527" s="2">
        <v>-180</v>
      </c>
      <c r="P4527">
        <v>2014</v>
      </c>
    </row>
    <row r="4528" spans="2:16" x14ac:dyDescent="0.2">
      <c r="B4528" s="3">
        <v>41991</v>
      </c>
      <c r="C4528" t="s">
        <v>412</v>
      </c>
      <c r="E4528" t="s">
        <v>19</v>
      </c>
      <c r="F4528" t="s">
        <v>2053</v>
      </c>
      <c r="G4528" t="s">
        <v>166</v>
      </c>
      <c r="H4528" t="s">
        <v>17</v>
      </c>
      <c r="I4528" s="2">
        <v>-20.07</v>
      </c>
      <c r="J4528" s="2">
        <v>-20.07</v>
      </c>
      <c r="K4528" s="2">
        <v>-20.07</v>
      </c>
      <c r="P4528">
        <v>2014</v>
      </c>
    </row>
    <row r="4529" spans="2:16" x14ac:dyDescent="0.2">
      <c r="B4529" s="3">
        <v>41991</v>
      </c>
      <c r="C4529" t="s">
        <v>412</v>
      </c>
      <c r="D4529" t="s">
        <v>143</v>
      </c>
      <c r="E4529" t="s">
        <v>777</v>
      </c>
      <c r="F4529" t="s">
        <v>2053</v>
      </c>
      <c r="G4529" t="s">
        <v>166</v>
      </c>
      <c r="H4529" t="s">
        <v>17</v>
      </c>
      <c r="I4529" s="2">
        <v>-11.5</v>
      </c>
      <c r="J4529" s="2">
        <v>-11.5</v>
      </c>
      <c r="K4529" s="2">
        <v>-11.5</v>
      </c>
      <c r="P4529">
        <v>2014</v>
      </c>
    </row>
    <row r="4530" spans="2:16" x14ac:dyDescent="0.2">
      <c r="B4530" s="3">
        <v>41991</v>
      </c>
      <c r="C4530" t="s">
        <v>13</v>
      </c>
      <c r="D4530" t="s">
        <v>474</v>
      </c>
      <c r="E4530" t="s">
        <v>183</v>
      </c>
      <c r="F4530" t="s">
        <v>475</v>
      </c>
      <c r="G4530" t="s">
        <v>327</v>
      </c>
      <c r="H4530" t="s">
        <v>17</v>
      </c>
      <c r="I4530" s="2">
        <v>-30</v>
      </c>
      <c r="J4530" s="2">
        <v>-30</v>
      </c>
      <c r="K4530" s="2">
        <v>-30</v>
      </c>
      <c r="P4530">
        <v>2014</v>
      </c>
    </row>
    <row r="4531" spans="2:16" x14ac:dyDescent="0.2">
      <c r="B4531" s="3">
        <v>41991</v>
      </c>
      <c r="C4531" t="s">
        <v>13</v>
      </c>
      <c r="D4531" t="s">
        <v>1337</v>
      </c>
      <c r="E4531" t="s">
        <v>187</v>
      </c>
      <c r="F4531" t="s">
        <v>772</v>
      </c>
      <c r="G4531" t="s">
        <v>327</v>
      </c>
      <c r="H4531" t="s">
        <v>17</v>
      </c>
      <c r="I4531" s="2">
        <v>-60</v>
      </c>
      <c r="J4531" s="2">
        <v>-60</v>
      </c>
      <c r="K4531" s="2">
        <v>-60</v>
      </c>
      <c r="P4531">
        <v>2014</v>
      </c>
    </row>
    <row r="4532" spans="2:16" x14ac:dyDescent="0.2">
      <c r="B4532" s="3">
        <v>41991</v>
      </c>
      <c r="C4532" t="s">
        <v>412</v>
      </c>
      <c r="E4532" t="s">
        <v>328</v>
      </c>
      <c r="F4532" t="s">
        <v>7002</v>
      </c>
      <c r="G4532" t="s">
        <v>250</v>
      </c>
      <c r="H4532" t="s">
        <v>17</v>
      </c>
      <c r="I4532" s="2">
        <v>-7.48</v>
      </c>
      <c r="J4532" s="2">
        <v>-7.48</v>
      </c>
      <c r="K4532" s="2">
        <v>-7.48</v>
      </c>
      <c r="P4532">
        <v>2014</v>
      </c>
    </row>
    <row r="4533" spans="2:16" x14ac:dyDescent="0.2">
      <c r="B4533" s="3">
        <v>41991</v>
      </c>
      <c r="C4533" t="s">
        <v>412</v>
      </c>
      <c r="E4533" t="s">
        <v>335</v>
      </c>
      <c r="F4533" t="s">
        <v>8287</v>
      </c>
      <c r="G4533" t="s">
        <v>238</v>
      </c>
      <c r="H4533" t="s">
        <v>17</v>
      </c>
      <c r="I4533" s="2">
        <v>59.65</v>
      </c>
      <c r="J4533" s="2"/>
      <c r="K4533" s="2">
        <v>59.65</v>
      </c>
      <c r="P4533">
        <v>2014</v>
      </c>
    </row>
    <row r="4534" spans="2:16" x14ac:dyDescent="0.2">
      <c r="B4534" s="3">
        <v>41991</v>
      </c>
      <c r="C4534" t="s">
        <v>13</v>
      </c>
      <c r="D4534" t="s">
        <v>474</v>
      </c>
      <c r="E4534" t="s">
        <v>183</v>
      </c>
      <c r="F4534" t="s">
        <v>8993</v>
      </c>
      <c r="G4534" t="s">
        <v>317</v>
      </c>
      <c r="H4534" t="s">
        <v>17</v>
      </c>
      <c r="I4534" s="2">
        <v>-30</v>
      </c>
      <c r="J4534" s="2">
        <v>-30</v>
      </c>
      <c r="K4534" s="2">
        <v>-30</v>
      </c>
      <c r="P4534">
        <v>2014</v>
      </c>
    </row>
    <row r="4535" spans="2:16" x14ac:dyDescent="0.2">
      <c r="B4535" s="3">
        <v>41991</v>
      </c>
      <c r="C4535" t="s">
        <v>412</v>
      </c>
      <c r="E4535" t="s">
        <v>3457</v>
      </c>
      <c r="H4535" t="s">
        <v>17</v>
      </c>
      <c r="I4535" s="2">
        <v>-6.1</v>
      </c>
      <c r="J4535" s="2">
        <v>-6.1</v>
      </c>
      <c r="K4535" s="2">
        <v>-6.1</v>
      </c>
      <c r="P4535">
        <v>2014</v>
      </c>
    </row>
    <row r="4536" spans="2:16" x14ac:dyDescent="0.2">
      <c r="B4536" s="3">
        <v>41992</v>
      </c>
      <c r="C4536" t="s">
        <v>412</v>
      </c>
      <c r="E4536" t="s">
        <v>948</v>
      </c>
      <c r="F4536" t="s">
        <v>2071</v>
      </c>
      <c r="G4536" t="s">
        <v>245</v>
      </c>
      <c r="H4536" t="s">
        <v>17</v>
      </c>
      <c r="I4536" s="2">
        <v>-99</v>
      </c>
      <c r="J4536" s="2">
        <v>-99</v>
      </c>
      <c r="K4536" s="2">
        <v>-99</v>
      </c>
      <c r="P4536">
        <v>2014</v>
      </c>
    </row>
    <row r="4537" spans="2:16" x14ac:dyDescent="0.2">
      <c r="B4537" s="3">
        <v>41992</v>
      </c>
      <c r="C4537" t="s">
        <v>13</v>
      </c>
      <c r="D4537" s="4" t="s">
        <v>5693</v>
      </c>
      <c r="E4537" t="s">
        <v>161</v>
      </c>
      <c r="F4537" t="s">
        <v>6786</v>
      </c>
      <c r="G4537" t="s">
        <v>163</v>
      </c>
      <c r="H4537" t="s">
        <v>17</v>
      </c>
      <c r="I4537" s="2">
        <v>-3000</v>
      </c>
      <c r="J4537" s="2">
        <v>-3000</v>
      </c>
      <c r="K4537" s="2">
        <v>-3000</v>
      </c>
      <c r="P4537">
        <v>2014</v>
      </c>
    </row>
    <row r="4538" spans="2:16" x14ac:dyDescent="0.2">
      <c r="B4538" s="3">
        <v>41992</v>
      </c>
      <c r="C4538" t="s">
        <v>140</v>
      </c>
      <c r="E4538" t="s">
        <v>345</v>
      </c>
      <c r="F4538" t="s">
        <v>6936</v>
      </c>
      <c r="G4538" t="s">
        <v>250</v>
      </c>
      <c r="H4538" t="s">
        <v>17</v>
      </c>
      <c r="I4538" s="2">
        <v>-83.27</v>
      </c>
      <c r="J4538" s="2">
        <v>-83.27</v>
      </c>
      <c r="K4538" s="2">
        <v>-83.27</v>
      </c>
      <c r="P4538">
        <v>2014</v>
      </c>
    </row>
    <row r="4539" spans="2:16" x14ac:dyDescent="0.2">
      <c r="B4539" s="3">
        <v>41992</v>
      </c>
      <c r="C4539" t="s">
        <v>334</v>
      </c>
      <c r="E4539" t="s">
        <v>6289</v>
      </c>
      <c r="F4539" t="s">
        <v>6290</v>
      </c>
      <c r="H4539" t="s">
        <v>17</v>
      </c>
      <c r="I4539" s="2">
        <v>-175</v>
      </c>
      <c r="J4539" s="2">
        <v>-175</v>
      </c>
      <c r="K4539" s="2">
        <v>-175</v>
      </c>
      <c r="P4539">
        <v>2014</v>
      </c>
    </row>
    <row r="4540" spans="2:16" x14ac:dyDescent="0.2">
      <c r="B4540" s="3">
        <v>41993</v>
      </c>
      <c r="C4540" t="s">
        <v>140</v>
      </c>
      <c r="E4540" t="s">
        <v>345</v>
      </c>
      <c r="F4540" t="s">
        <v>359</v>
      </c>
      <c r="G4540" t="s">
        <v>240</v>
      </c>
      <c r="H4540" t="s">
        <v>17</v>
      </c>
      <c r="I4540" s="2">
        <v>-49.78</v>
      </c>
      <c r="J4540" s="2">
        <v>-49.78</v>
      </c>
      <c r="K4540" s="2">
        <v>-49.78</v>
      </c>
      <c r="P4540">
        <v>2014</v>
      </c>
    </row>
    <row r="4541" spans="2:16" x14ac:dyDescent="0.2">
      <c r="B4541" s="3">
        <v>41993</v>
      </c>
      <c r="C4541" t="s">
        <v>140</v>
      </c>
      <c r="E4541" t="s">
        <v>345</v>
      </c>
      <c r="F4541" t="s">
        <v>6936</v>
      </c>
      <c r="G4541" t="s">
        <v>250</v>
      </c>
      <c r="H4541" t="s">
        <v>17</v>
      </c>
      <c r="I4541" s="2">
        <v>59.96</v>
      </c>
      <c r="J4541" s="2"/>
      <c r="K4541" s="2">
        <v>59.96</v>
      </c>
      <c r="P4541">
        <v>2014</v>
      </c>
    </row>
    <row r="4542" spans="2:16" x14ac:dyDescent="0.2">
      <c r="B4542" s="3">
        <v>41994</v>
      </c>
      <c r="C4542" t="s">
        <v>13</v>
      </c>
      <c r="D4542" t="s">
        <v>64</v>
      </c>
      <c r="E4542" t="s">
        <v>180</v>
      </c>
      <c r="F4542" t="s">
        <v>416</v>
      </c>
      <c r="G4542" t="s">
        <v>828</v>
      </c>
      <c r="H4542" t="s">
        <v>17</v>
      </c>
      <c r="I4542" s="2">
        <v>-418.5</v>
      </c>
      <c r="J4542" s="2">
        <v>-418.5</v>
      </c>
      <c r="K4542" s="2">
        <v>-418.5</v>
      </c>
      <c r="P4542">
        <v>2014</v>
      </c>
    </row>
    <row r="4543" spans="2:16" x14ac:dyDescent="0.2">
      <c r="B4543" s="3">
        <v>41994</v>
      </c>
      <c r="C4543" t="s">
        <v>412</v>
      </c>
      <c r="E4543" t="s">
        <v>495</v>
      </c>
      <c r="F4543" t="s">
        <v>6059</v>
      </c>
      <c r="G4543" t="s">
        <v>364</v>
      </c>
      <c r="H4543" t="s">
        <v>17</v>
      </c>
      <c r="I4543" s="2">
        <v>-85.96</v>
      </c>
      <c r="J4543" s="2">
        <v>-85.96</v>
      </c>
      <c r="K4543" s="2">
        <v>-85.96</v>
      </c>
      <c r="P4543">
        <v>2014</v>
      </c>
    </row>
    <row r="4544" spans="2:16" x14ac:dyDescent="0.2">
      <c r="B4544" s="3">
        <v>41994</v>
      </c>
      <c r="C4544" t="s">
        <v>334</v>
      </c>
      <c r="E4544" t="s">
        <v>3401</v>
      </c>
      <c r="F4544" t="s">
        <v>3402</v>
      </c>
      <c r="H4544" t="s">
        <v>17</v>
      </c>
      <c r="I4544" s="2">
        <v>-67.66</v>
      </c>
      <c r="J4544" s="2">
        <v>-67.66</v>
      </c>
      <c r="K4544" s="2">
        <v>-67.66</v>
      </c>
      <c r="P4544">
        <v>2014</v>
      </c>
    </row>
    <row r="4545" spans="2:16" x14ac:dyDescent="0.2">
      <c r="B4545" s="3">
        <v>41994</v>
      </c>
      <c r="C4545" t="s">
        <v>334</v>
      </c>
      <c r="E4545" t="s">
        <v>10023</v>
      </c>
      <c r="F4545" t="s">
        <v>10027</v>
      </c>
      <c r="H4545" t="s">
        <v>17</v>
      </c>
      <c r="I4545" s="2">
        <v>-52.5</v>
      </c>
      <c r="J4545" s="2">
        <v>-52.5</v>
      </c>
      <c r="K4545" s="2">
        <v>-52.5</v>
      </c>
      <c r="P4545">
        <v>2014</v>
      </c>
    </row>
    <row r="4546" spans="2:16" x14ac:dyDescent="0.2">
      <c r="B4546" s="3">
        <v>41995</v>
      </c>
      <c r="C4546" t="s">
        <v>140</v>
      </c>
      <c r="E4546" t="s">
        <v>345</v>
      </c>
      <c r="F4546" t="s">
        <v>6937</v>
      </c>
      <c r="G4546" t="s">
        <v>158</v>
      </c>
      <c r="H4546" t="s">
        <v>17</v>
      </c>
      <c r="I4546" s="2">
        <v>-74.78</v>
      </c>
      <c r="J4546" s="2">
        <v>-74.78</v>
      </c>
      <c r="K4546" s="2">
        <v>-74.78</v>
      </c>
      <c r="P4546">
        <v>2014</v>
      </c>
    </row>
    <row r="4547" spans="2:16" x14ac:dyDescent="0.2">
      <c r="B4547" s="3">
        <v>41995</v>
      </c>
      <c r="C4547" t="s">
        <v>140</v>
      </c>
      <c r="E4547" t="s">
        <v>345</v>
      </c>
      <c r="F4547" t="s">
        <v>6938</v>
      </c>
      <c r="G4547" t="s">
        <v>158</v>
      </c>
      <c r="H4547" t="s">
        <v>17</v>
      </c>
      <c r="I4547" s="2">
        <v>-36.380000000000003</v>
      </c>
      <c r="J4547" s="2">
        <v>-36.380000000000003</v>
      </c>
      <c r="K4547" s="2">
        <v>-36.380000000000003</v>
      </c>
      <c r="P4547">
        <v>2014</v>
      </c>
    </row>
    <row r="4548" spans="2:16" x14ac:dyDescent="0.2">
      <c r="B4548" s="3">
        <v>41995</v>
      </c>
      <c r="C4548" t="s">
        <v>140</v>
      </c>
      <c r="E4548" t="s">
        <v>345</v>
      </c>
      <c r="F4548" t="s">
        <v>6938</v>
      </c>
      <c r="G4548" t="s">
        <v>158</v>
      </c>
      <c r="H4548" t="s">
        <v>17</v>
      </c>
      <c r="I4548" s="2">
        <v>9.1</v>
      </c>
      <c r="J4548" s="2"/>
      <c r="K4548" s="2">
        <v>9.1</v>
      </c>
      <c r="P4548">
        <v>2014</v>
      </c>
    </row>
    <row r="4549" spans="2:16" x14ac:dyDescent="0.2">
      <c r="B4549" s="3">
        <v>41995</v>
      </c>
      <c r="C4549" t="s">
        <v>140</v>
      </c>
      <c r="D4549" t="s">
        <v>143</v>
      </c>
      <c r="E4549" t="s">
        <v>345</v>
      </c>
      <c r="F4549" t="s">
        <v>257</v>
      </c>
      <c r="G4549" t="s">
        <v>258</v>
      </c>
      <c r="H4549" t="s">
        <v>17</v>
      </c>
      <c r="I4549" s="2">
        <v>-25.47</v>
      </c>
      <c r="J4549" s="2">
        <v>-25.47</v>
      </c>
      <c r="K4549" s="2">
        <v>-25.47</v>
      </c>
      <c r="P4549">
        <v>2014</v>
      </c>
    </row>
    <row r="4550" spans="2:16" x14ac:dyDescent="0.2">
      <c r="B4550" s="3">
        <v>41996</v>
      </c>
      <c r="C4550" t="s">
        <v>140</v>
      </c>
      <c r="E4550" t="s">
        <v>19</v>
      </c>
      <c r="F4550" t="s">
        <v>6939</v>
      </c>
      <c r="G4550" t="s">
        <v>158</v>
      </c>
      <c r="H4550" t="s">
        <v>17</v>
      </c>
      <c r="I4550" s="2">
        <v>-246.83</v>
      </c>
      <c r="J4550" s="2">
        <v>-246.83</v>
      </c>
      <c r="K4550" s="2">
        <v>-246.83</v>
      </c>
      <c r="P4550">
        <v>2014</v>
      </c>
    </row>
    <row r="4551" spans="2:16" x14ac:dyDescent="0.2">
      <c r="B4551" s="3">
        <v>41996</v>
      </c>
      <c r="C4551" t="s">
        <v>140</v>
      </c>
      <c r="E4551" t="s">
        <v>19</v>
      </c>
      <c r="F4551" t="s">
        <v>6940</v>
      </c>
      <c r="G4551" t="s">
        <v>158</v>
      </c>
      <c r="H4551" t="s">
        <v>17</v>
      </c>
      <c r="I4551" s="2">
        <v>-33.97</v>
      </c>
      <c r="J4551" s="2">
        <v>-33.97</v>
      </c>
      <c r="K4551" s="2">
        <v>-33.97</v>
      </c>
      <c r="P4551">
        <v>2014</v>
      </c>
    </row>
    <row r="4552" spans="2:16" x14ac:dyDescent="0.2">
      <c r="B4552" s="3">
        <v>41996</v>
      </c>
      <c r="C4552" t="s">
        <v>412</v>
      </c>
      <c r="E4552" t="s">
        <v>387</v>
      </c>
      <c r="F4552" t="s">
        <v>7003</v>
      </c>
      <c r="G4552" t="s">
        <v>245</v>
      </c>
      <c r="H4552" t="s">
        <v>17</v>
      </c>
      <c r="I4552" s="2">
        <v>-460</v>
      </c>
      <c r="J4552" s="2">
        <v>-460</v>
      </c>
      <c r="K4552" s="2">
        <v>-460</v>
      </c>
      <c r="P4552">
        <v>2014</v>
      </c>
    </row>
    <row r="4553" spans="2:16" hidden="1" x14ac:dyDescent="0.2">
      <c r="F4553" t="s">
        <v>6858</v>
      </c>
      <c r="G4553" t="s">
        <v>320</v>
      </c>
      <c r="H4553" t="s">
        <v>17</v>
      </c>
      <c r="I4553" s="2">
        <v>-540</v>
      </c>
      <c r="J4553" s="2">
        <v>-540</v>
      </c>
      <c r="K4553" s="2">
        <v>-540</v>
      </c>
      <c r="P4553">
        <v>1900</v>
      </c>
    </row>
    <row r="4554" spans="2:16" hidden="1" x14ac:dyDescent="0.2">
      <c r="F4554" t="s">
        <v>6885</v>
      </c>
      <c r="G4554" t="s">
        <v>320</v>
      </c>
      <c r="H4554" t="s">
        <v>17</v>
      </c>
      <c r="I4554" s="2">
        <v>-45</v>
      </c>
      <c r="J4554" s="2">
        <v>-45</v>
      </c>
      <c r="K4554" s="2">
        <v>-45</v>
      </c>
      <c r="P4554">
        <v>1900</v>
      </c>
    </row>
    <row r="4555" spans="2:16" x14ac:dyDescent="0.2">
      <c r="B4555" s="3">
        <v>41996</v>
      </c>
      <c r="C4555" t="s">
        <v>140</v>
      </c>
      <c r="E4555" t="s">
        <v>19</v>
      </c>
      <c r="F4555" t="s">
        <v>8845</v>
      </c>
      <c r="G4555" t="s">
        <v>240</v>
      </c>
      <c r="H4555" t="s">
        <v>17</v>
      </c>
      <c r="I4555" s="2">
        <v>-115.75</v>
      </c>
      <c r="J4555" s="2">
        <v>-115.75</v>
      </c>
      <c r="K4555" s="2">
        <v>-115.75</v>
      </c>
      <c r="P4555">
        <v>2014</v>
      </c>
    </row>
    <row r="4556" spans="2:16" x14ac:dyDescent="0.2">
      <c r="B4556" s="3">
        <v>41996</v>
      </c>
      <c r="C4556" t="s">
        <v>13</v>
      </c>
      <c r="D4556" s="4" t="s">
        <v>4498</v>
      </c>
      <c r="E4556" t="s">
        <v>1507</v>
      </c>
      <c r="F4556" t="s">
        <v>8172</v>
      </c>
      <c r="G4556" t="s">
        <v>258</v>
      </c>
      <c r="H4556" t="s">
        <v>17</v>
      </c>
      <c r="I4556" s="2">
        <v>-594</v>
      </c>
      <c r="J4556" s="2">
        <v>-594</v>
      </c>
      <c r="K4556" s="2">
        <v>-594</v>
      </c>
      <c r="P4556">
        <v>2014</v>
      </c>
    </row>
    <row r="4557" spans="2:16" x14ac:dyDescent="0.2">
      <c r="B4557" s="3">
        <v>41996</v>
      </c>
      <c r="C4557" t="s">
        <v>412</v>
      </c>
      <c r="E4557" t="s">
        <v>497</v>
      </c>
      <c r="F4557" t="s">
        <v>5270</v>
      </c>
      <c r="G4557" t="s">
        <v>317</v>
      </c>
      <c r="H4557" t="s">
        <v>17</v>
      </c>
      <c r="I4557" s="2">
        <v>-286.85000000000002</v>
      </c>
      <c r="J4557" s="2">
        <v>-286.85000000000002</v>
      </c>
      <c r="K4557" s="2">
        <v>-286.85000000000002</v>
      </c>
      <c r="P4557">
        <v>2014</v>
      </c>
    </row>
    <row r="4558" spans="2:16" x14ac:dyDescent="0.2">
      <c r="B4558" s="3">
        <v>41996</v>
      </c>
      <c r="C4558" t="s">
        <v>7454</v>
      </c>
      <c r="E4558" t="s">
        <v>7455</v>
      </c>
      <c r="F4558" t="s">
        <v>9988</v>
      </c>
      <c r="H4558" t="s">
        <v>17</v>
      </c>
      <c r="I4558" s="2">
        <v>-28.22</v>
      </c>
      <c r="J4558" s="2">
        <v>-28.22</v>
      </c>
      <c r="K4558" s="2">
        <v>-28.22</v>
      </c>
      <c r="P4558">
        <v>2014</v>
      </c>
    </row>
    <row r="4559" spans="2:16" x14ac:dyDescent="0.2">
      <c r="B4559" s="3">
        <v>41997</v>
      </c>
      <c r="C4559" t="s">
        <v>13</v>
      </c>
      <c r="D4559" t="s">
        <v>8811</v>
      </c>
      <c r="E4559" t="s">
        <v>176</v>
      </c>
      <c r="F4559" t="s">
        <v>8812</v>
      </c>
      <c r="G4559" t="s">
        <v>240</v>
      </c>
      <c r="H4559" t="s">
        <v>17</v>
      </c>
      <c r="I4559" s="2">
        <v>-425</v>
      </c>
      <c r="J4559" s="2">
        <v>-425</v>
      </c>
      <c r="K4559" s="2">
        <v>-425</v>
      </c>
      <c r="P4559">
        <v>2014</v>
      </c>
    </row>
    <row r="4560" spans="2:16" x14ac:dyDescent="0.2">
      <c r="B4560" s="3">
        <v>41997</v>
      </c>
      <c r="C4560" t="s">
        <v>140</v>
      </c>
      <c r="E4560" t="s">
        <v>19</v>
      </c>
      <c r="F4560" t="s">
        <v>8846</v>
      </c>
      <c r="G4560" t="s">
        <v>240</v>
      </c>
      <c r="H4560" t="s">
        <v>17</v>
      </c>
      <c r="I4560" s="2">
        <v>-90.64</v>
      </c>
      <c r="J4560" s="2">
        <v>-90.64</v>
      </c>
      <c r="K4560" s="2">
        <v>-90.64</v>
      </c>
      <c r="P4560">
        <v>2014</v>
      </c>
    </row>
    <row r="4561" spans="2:16" x14ac:dyDescent="0.2">
      <c r="B4561" s="3">
        <v>41997</v>
      </c>
      <c r="C4561" t="s">
        <v>13</v>
      </c>
      <c r="D4561" t="s">
        <v>8811</v>
      </c>
      <c r="E4561" t="s">
        <v>176</v>
      </c>
      <c r="F4561" t="s">
        <v>8874</v>
      </c>
      <c r="G4561" t="s">
        <v>240</v>
      </c>
      <c r="H4561" t="s">
        <v>17</v>
      </c>
      <c r="I4561" s="2">
        <v>-420</v>
      </c>
      <c r="J4561" s="2">
        <v>-420</v>
      </c>
      <c r="K4561" s="2">
        <v>-420</v>
      </c>
      <c r="P4561">
        <v>2014</v>
      </c>
    </row>
    <row r="4562" spans="2:16" x14ac:dyDescent="0.2">
      <c r="B4562" s="3">
        <v>41999</v>
      </c>
      <c r="C4562" t="s">
        <v>13</v>
      </c>
      <c r="D4562" t="s">
        <v>6787</v>
      </c>
      <c r="E4562" t="s">
        <v>187</v>
      </c>
      <c r="F4562" t="s">
        <v>6788</v>
      </c>
      <c r="G4562" t="s">
        <v>158</v>
      </c>
      <c r="H4562" t="s">
        <v>17</v>
      </c>
      <c r="I4562" s="2">
        <v>-120</v>
      </c>
      <c r="J4562" s="2">
        <v>-120</v>
      </c>
      <c r="K4562" s="2">
        <v>-120</v>
      </c>
      <c r="P4562">
        <v>2014</v>
      </c>
    </row>
    <row r="4563" spans="2:16" x14ac:dyDescent="0.2">
      <c r="B4563" s="3">
        <v>41999</v>
      </c>
      <c r="C4563" t="s">
        <v>13</v>
      </c>
      <c r="D4563" t="s">
        <v>6787</v>
      </c>
      <c r="E4563" t="s">
        <v>187</v>
      </c>
      <c r="F4563" t="s">
        <v>4274</v>
      </c>
      <c r="G4563" t="s">
        <v>240</v>
      </c>
      <c r="H4563" t="s">
        <v>17</v>
      </c>
      <c r="I4563" s="2">
        <v>-105</v>
      </c>
      <c r="J4563" s="2">
        <v>-105</v>
      </c>
      <c r="K4563" s="2">
        <v>-105</v>
      </c>
      <c r="P4563">
        <v>2014</v>
      </c>
    </row>
    <row r="4564" spans="2:16" x14ac:dyDescent="0.2">
      <c r="B4564" s="3">
        <v>41999</v>
      </c>
      <c r="C4564" t="s">
        <v>18</v>
      </c>
      <c r="E4564" t="s">
        <v>19</v>
      </c>
      <c r="F4564" t="s">
        <v>6988</v>
      </c>
      <c r="G4564" t="s">
        <v>163</v>
      </c>
      <c r="H4564" t="s">
        <v>17</v>
      </c>
      <c r="I4564" s="2">
        <v>-8.4499999999999993</v>
      </c>
      <c r="J4564" s="2">
        <v>-8.4499999999999993</v>
      </c>
      <c r="K4564" s="2">
        <v>-8.4499999999999993</v>
      </c>
      <c r="P4564">
        <v>2014</v>
      </c>
    </row>
    <row r="4565" spans="2:16" x14ac:dyDescent="0.2">
      <c r="B4565" s="3">
        <v>41999</v>
      </c>
      <c r="C4565" t="s">
        <v>13</v>
      </c>
      <c r="D4565" t="s">
        <v>6787</v>
      </c>
      <c r="E4565" t="s">
        <v>187</v>
      </c>
      <c r="F4565" t="s">
        <v>8876</v>
      </c>
      <c r="G4565" t="s">
        <v>148</v>
      </c>
      <c r="H4565" t="s">
        <v>17</v>
      </c>
      <c r="I4565" s="2">
        <v>-130</v>
      </c>
      <c r="J4565" s="2">
        <v>-130</v>
      </c>
      <c r="K4565" s="2">
        <v>-130</v>
      </c>
      <c r="P4565">
        <v>2014</v>
      </c>
    </row>
    <row r="4566" spans="2:16" x14ac:dyDescent="0.2">
      <c r="B4566" s="3">
        <v>42001</v>
      </c>
      <c r="C4566" t="s">
        <v>140</v>
      </c>
      <c r="E4566" t="s">
        <v>345</v>
      </c>
      <c r="F4566" t="s">
        <v>8847</v>
      </c>
      <c r="G4566" t="s">
        <v>258</v>
      </c>
      <c r="H4566" t="s">
        <v>17</v>
      </c>
      <c r="I4566" s="2">
        <v>-47.18</v>
      </c>
      <c r="J4566" s="2">
        <v>-47.18</v>
      </c>
      <c r="K4566" s="2">
        <v>-47.18</v>
      </c>
      <c r="P4566">
        <v>2014</v>
      </c>
    </row>
    <row r="4567" spans="2:16" x14ac:dyDescent="0.2">
      <c r="B4567" s="3">
        <v>42001</v>
      </c>
      <c r="C4567" t="s">
        <v>13</v>
      </c>
      <c r="D4567" s="4" t="s">
        <v>1680</v>
      </c>
      <c r="E4567" t="s">
        <v>248</v>
      </c>
      <c r="F4567" t="s">
        <v>8877</v>
      </c>
      <c r="G4567" t="s">
        <v>250</v>
      </c>
      <c r="H4567" t="s">
        <v>17</v>
      </c>
      <c r="I4567" s="2">
        <v>-4934.55</v>
      </c>
      <c r="J4567" s="2">
        <v>-4934.55</v>
      </c>
      <c r="K4567" s="2">
        <v>-4934.55</v>
      </c>
      <c r="P4567">
        <v>2014</v>
      </c>
    </row>
    <row r="4568" spans="2:16" x14ac:dyDescent="0.2">
      <c r="B4568" s="3">
        <v>42001</v>
      </c>
      <c r="C4568" t="s">
        <v>2002</v>
      </c>
      <c r="E4568" t="s">
        <v>2003</v>
      </c>
      <c r="F4568" t="s">
        <v>9989</v>
      </c>
      <c r="H4568" t="s">
        <v>17</v>
      </c>
      <c r="I4568" s="2">
        <v>-5.32</v>
      </c>
      <c r="J4568" s="2">
        <v>-5.32</v>
      </c>
      <c r="K4568" s="2">
        <v>-5.32</v>
      </c>
      <c r="P4568">
        <v>2014</v>
      </c>
    </row>
    <row r="4569" spans="2:16" x14ac:dyDescent="0.2">
      <c r="B4569" s="3">
        <v>42001</v>
      </c>
      <c r="C4569" t="s">
        <v>2002</v>
      </c>
      <c r="E4569" t="s">
        <v>2003</v>
      </c>
      <c r="F4569" t="s">
        <v>9990</v>
      </c>
      <c r="H4569" t="s">
        <v>17</v>
      </c>
      <c r="I4569" s="2">
        <v>-115.98</v>
      </c>
      <c r="J4569" s="2">
        <v>-115.98</v>
      </c>
      <c r="K4569" s="2">
        <v>-115.98</v>
      </c>
      <c r="P4569">
        <v>2014</v>
      </c>
    </row>
    <row r="4570" spans="2:16" x14ac:dyDescent="0.2">
      <c r="B4570" s="3">
        <v>42002</v>
      </c>
      <c r="C4570" t="s">
        <v>13</v>
      </c>
      <c r="D4570" s="4" t="s">
        <v>5699</v>
      </c>
      <c r="E4570" t="s">
        <v>156</v>
      </c>
      <c r="F4570" t="s">
        <v>6792</v>
      </c>
      <c r="G4570" t="s">
        <v>158</v>
      </c>
      <c r="H4570" t="s">
        <v>17</v>
      </c>
      <c r="I4570" s="2">
        <v>-3000</v>
      </c>
      <c r="J4570" s="2">
        <v>-3000</v>
      </c>
      <c r="K4570" s="2">
        <v>-3000</v>
      </c>
      <c r="P4570">
        <v>2014</v>
      </c>
    </row>
    <row r="4571" spans="2:16" x14ac:dyDescent="0.2">
      <c r="B4571" s="3">
        <v>42002</v>
      </c>
      <c r="C4571" t="s">
        <v>18</v>
      </c>
      <c r="D4571" t="s">
        <v>143</v>
      </c>
      <c r="E4571" t="s">
        <v>19</v>
      </c>
      <c r="F4571" t="s">
        <v>3822</v>
      </c>
      <c r="G4571" t="s">
        <v>271</v>
      </c>
      <c r="H4571" t="s">
        <v>17</v>
      </c>
      <c r="I4571" s="2">
        <v>-100</v>
      </c>
      <c r="J4571" s="2">
        <v>-100</v>
      </c>
      <c r="K4571" s="2">
        <v>-100</v>
      </c>
      <c r="P4571">
        <v>2014</v>
      </c>
    </row>
    <row r="4572" spans="2:16" x14ac:dyDescent="0.2">
      <c r="B4572" s="3">
        <v>42002</v>
      </c>
      <c r="C4572" t="s">
        <v>13</v>
      </c>
      <c r="D4572" t="s">
        <v>6790</v>
      </c>
      <c r="E4572" t="s">
        <v>183</v>
      </c>
      <c r="F4572" t="s">
        <v>6791</v>
      </c>
      <c r="G4572" t="s">
        <v>163</v>
      </c>
      <c r="H4572" t="s">
        <v>17</v>
      </c>
      <c r="I4572" s="2">
        <v>-180</v>
      </c>
      <c r="J4572" s="2">
        <v>-180</v>
      </c>
      <c r="K4572" s="2">
        <v>-180</v>
      </c>
      <c r="P4572">
        <v>2014</v>
      </c>
    </row>
    <row r="4573" spans="2:16" x14ac:dyDescent="0.2">
      <c r="B4573" s="3">
        <v>42002</v>
      </c>
      <c r="C4573" t="s">
        <v>13</v>
      </c>
      <c r="D4573" s="4" t="s">
        <v>5704</v>
      </c>
      <c r="E4573" t="s">
        <v>161</v>
      </c>
      <c r="F4573" t="s">
        <v>6793</v>
      </c>
      <c r="G4573" t="s">
        <v>163</v>
      </c>
      <c r="H4573" t="s">
        <v>17</v>
      </c>
      <c r="I4573" s="2">
        <v>-2779</v>
      </c>
      <c r="J4573" s="2">
        <v>-2779</v>
      </c>
      <c r="K4573" s="2">
        <v>-2779</v>
      </c>
      <c r="P4573">
        <v>2014</v>
      </c>
    </row>
    <row r="4574" spans="2:16" x14ac:dyDescent="0.2">
      <c r="B4574" s="3">
        <v>42002</v>
      </c>
      <c r="C4574" t="s">
        <v>13</v>
      </c>
      <c r="D4574" t="s">
        <v>6790</v>
      </c>
      <c r="E4574" t="s">
        <v>183</v>
      </c>
      <c r="F4574" t="s">
        <v>8813</v>
      </c>
      <c r="G4574" t="s">
        <v>166</v>
      </c>
      <c r="H4574" t="s">
        <v>17</v>
      </c>
      <c r="I4574" s="2">
        <v>-105</v>
      </c>
      <c r="J4574" s="2">
        <v>-105</v>
      </c>
      <c r="K4574" s="2">
        <v>-105</v>
      </c>
      <c r="P4574">
        <v>2014</v>
      </c>
    </row>
    <row r="4575" spans="2:16" x14ac:dyDescent="0.2">
      <c r="B4575" s="3">
        <v>42002</v>
      </c>
      <c r="C4575" t="s">
        <v>412</v>
      </c>
      <c r="E4575" t="s">
        <v>944</v>
      </c>
      <c r="F4575" t="s">
        <v>8855</v>
      </c>
      <c r="G4575" t="s">
        <v>258</v>
      </c>
      <c r="H4575" t="s">
        <v>17</v>
      </c>
      <c r="I4575" s="2">
        <v>-16.04</v>
      </c>
      <c r="J4575" s="2">
        <v>-16.04</v>
      </c>
      <c r="K4575" s="2">
        <v>-16.04</v>
      </c>
      <c r="P4575">
        <v>2014</v>
      </c>
    </row>
    <row r="4576" spans="2:16" x14ac:dyDescent="0.2">
      <c r="B4576" s="3">
        <v>42002</v>
      </c>
      <c r="C4576" t="s">
        <v>13</v>
      </c>
      <c r="D4576" t="s">
        <v>6790</v>
      </c>
      <c r="E4576" t="s">
        <v>183</v>
      </c>
      <c r="F4576" t="s">
        <v>8878</v>
      </c>
      <c r="G4576" t="s">
        <v>148</v>
      </c>
      <c r="H4576" t="s">
        <v>17</v>
      </c>
      <c r="I4576" s="2">
        <v>-255</v>
      </c>
      <c r="J4576" s="2">
        <v>-255</v>
      </c>
      <c r="K4576" s="2">
        <v>-255</v>
      </c>
      <c r="P4576">
        <v>2014</v>
      </c>
    </row>
    <row r="4577" spans="2:16" x14ac:dyDescent="0.2">
      <c r="B4577" s="3">
        <v>42003</v>
      </c>
      <c r="C4577" t="s">
        <v>13</v>
      </c>
      <c r="D4577" s="4" t="s">
        <v>5677</v>
      </c>
      <c r="E4577" t="s">
        <v>8173</v>
      </c>
      <c r="F4577" t="s">
        <v>8174</v>
      </c>
      <c r="G4577" t="s">
        <v>2878</v>
      </c>
      <c r="H4577" t="s">
        <v>17</v>
      </c>
      <c r="I4577" s="2">
        <v>-150</v>
      </c>
      <c r="J4577" s="2">
        <v>-150</v>
      </c>
      <c r="K4577" s="2">
        <v>-150</v>
      </c>
      <c r="P4577">
        <v>2014</v>
      </c>
    </row>
    <row r="4578" spans="2:16" x14ac:dyDescent="0.2">
      <c r="B4578" s="3">
        <v>42003</v>
      </c>
      <c r="C4578" t="s">
        <v>18</v>
      </c>
      <c r="E4578" t="s">
        <v>19</v>
      </c>
      <c r="F4578" t="s">
        <v>8850</v>
      </c>
      <c r="G4578" t="s">
        <v>238</v>
      </c>
      <c r="H4578" t="s">
        <v>17</v>
      </c>
      <c r="I4578" s="2">
        <v>-22.12</v>
      </c>
      <c r="J4578" s="2">
        <v>-22.12</v>
      </c>
      <c r="K4578" s="2">
        <v>-22.12</v>
      </c>
      <c r="P4578">
        <v>2014</v>
      </c>
    </row>
    <row r="4579" spans="2:16" x14ac:dyDescent="0.2">
      <c r="B4579" s="3">
        <v>42003</v>
      </c>
      <c r="C4579" t="s">
        <v>140</v>
      </c>
      <c r="E4579" t="s">
        <v>19</v>
      </c>
      <c r="F4579" t="s">
        <v>8922</v>
      </c>
      <c r="G4579" t="s">
        <v>238</v>
      </c>
      <c r="H4579" t="s">
        <v>17</v>
      </c>
      <c r="I4579" s="2">
        <v>-53.43</v>
      </c>
      <c r="J4579" s="2">
        <v>-53.43</v>
      </c>
      <c r="K4579" s="2">
        <v>-53.43</v>
      </c>
      <c r="P4579">
        <v>2014</v>
      </c>
    </row>
    <row r="4580" spans="2:16" x14ac:dyDescent="0.2">
      <c r="B4580" s="3">
        <v>42003</v>
      </c>
      <c r="C4580" t="s">
        <v>412</v>
      </c>
      <c r="E4580" t="s">
        <v>497</v>
      </c>
      <c r="F4580" t="s">
        <v>5270</v>
      </c>
      <c r="G4580" t="s">
        <v>317</v>
      </c>
      <c r="H4580" t="s">
        <v>17</v>
      </c>
      <c r="I4580" s="2">
        <v>-2671.13</v>
      </c>
      <c r="J4580" s="2">
        <v>-2671.13</v>
      </c>
      <c r="K4580" s="2">
        <v>-2671.13</v>
      </c>
      <c r="P4580">
        <v>2014</v>
      </c>
    </row>
    <row r="4581" spans="2:16" x14ac:dyDescent="0.2">
      <c r="B4581" s="3">
        <v>42004</v>
      </c>
      <c r="C4581" t="s">
        <v>412</v>
      </c>
      <c r="E4581" t="s">
        <v>335</v>
      </c>
      <c r="F4581" t="s">
        <v>8856</v>
      </c>
      <c r="G4581" t="s">
        <v>238</v>
      </c>
      <c r="H4581" t="s">
        <v>17</v>
      </c>
      <c r="I4581" s="2">
        <v>-83.46</v>
      </c>
      <c r="J4581" s="2">
        <v>-83.46</v>
      </c>
      <c r="K4581" s="2">
        <v>-83.46</v>
      </c>
      <c r="P4581">
        <v>2014</v>
      </c>
    </row>
    <row r="4582" spans="2:16" x14ac:dyDescent="0.2">
      <c r="B4582" s="3">
        <v>42004</v>
      </c>
      <c r="C4582" t="s">
        <v>412</v>
      </c>
      <c r="E4582" t="s">
        <v>335</v>
      </c>
      <c r="F4582" t="s">
        <v>8945</v>
      </c>
      <c r="G4582" t="s">
        <v>238</v>
      </c>
      <c r="H4582" t="s">
        <v>17</v>
      </c>
      <c r="I4582" s="2">
        <v>-418.35</v>
      </c>
      <c r="J4582" s="2">
        <v>-418.35</v>
      </c>
      <c r="K4582" s="2">
        <v>-418.35</v>
      </c>
      <c r="P4582">
        <v>2014</v>
      </c>
    </row>
    <row r="4583" spans="2:16" x14ac:dyDescent="0.2">
      <c r="B4583" s="3">
        <v>42006</v>
      </c>
      <c r="C4583" t="s">
        <v>13</v>
      </c>
      <c r="D4583" t="s">
        <v>1698</v>
      </c>
      <c r="E4583" t="s">
        <v>187</v>
      </c>
      <c r="F4583" t="s">
        <v>8814</v>
      </c>
      <c r="G4583" t="s">
        <v>271</v>
      </c>
      <c r="H4583" t="s">
        <v>17</v>
      </c>
      <c r="I4583" s="2">
        <v>-112.5</v>
      </c>
      <c r="J4583" s="2">
        <v>-112.5</v>
      </c>
      <c r="K4583" s="2">
        <v>-112.5</v>
      </c>
      <c r="P4583">
        <v>2015</v>
      </c>
    </row>
    <row r="4584" spans="2:16" x14ac:dyDescent="0.2">
      <c r="B4584" s="3">
        <v>42006</v>
      </c>
      <c r="C4584" t="s">
        <v>13</v>
      </c>
      <c r="D4584" s="4" t="s">
        <v>5707</v>
      </c>
      <c r="E4584" t="s">
        <v>458</v>
      </c>
      <c r="F4584" t="s">
        <v>8880</v>
      </c>
      <c r="G4584" t="s">
        <v>271</v>
      </c>
      <c r="H4584" t="s">
        <v>17</v>
      </c>
      <c r="I4584" s="2">
        <v>-2000</v>
      </c>
      <c r="J4584" s="2">
        <v>-2000</v>
      </c>
      <c r="K4584" s="2">
        <v>-2000</v>
      </c>
      <c r="P4584">
        <v>2015</v>
      </c>
    </row>
    <row r="4585" spans="2:16" x14ac:dyDescent="0.2">
      <c r="B4585" s="3">
        <v>42006</v>
      </c>
      <c r="C4585" t="s">
        <v>13</v>
      </c>
      <c r="D4585" t="s">
        <v>1698</v>
      </c>
      <c r="E4585" t="s">
        <v>187</v>
      </c>
      <c r="F4585" t="s">
        <v>8881</v>
      </c>
      <c r="G4585" t="s">
        <v>238</v>
      </c>
      <c r="H4585" t="s">
        <v>17</v>
      </c>
      <c r="I4585" s="2">
        <v>-105</v>
      </c>
      <c r="J4585" s="2">
        <v>-105</v>
      </c>
      <c r="K4585" s="2">
        <v>-105</v>
      </c>
      <c r="P4585">
        <v>2015</v>
      </c>
    </row>
    <row r="4586" spans="2:16" x14ac:dyDescent="0.2">
      <c r="B4586" s="3">
        <v>42006</v>
      </c>
      <c r="C4586" t="s">
        <v>18</v>
      </c>
      <c r="E4586" t="s">
        <v>19</v>
      </c>
      <c r="F4586" t="s">
        <v>6960</v>
      </c>
      <c r="G4586" t="s">
        <v>317</v>
      </c>
      <c r="H4586" t="s">
        <v>17</v>
      </c>
      <c r="I4586" s="2">
        <v>-52.18</v>
      </c>
      <c r="J4586" s="2">
        <v>-52.18</v>
      </c>
      <c r="K4586" s="2">
        <v>-52.18</v>
      </c>
      <c r="P4586">
        <v>2015</v>
      </c>
    </row>
    <row r="4587" spans="2:16" x14ac:dyDescent="0.2">
      <c r="B4587" s="3">
        <v>42007</v>
      </c>
      <c r="C4587" t="s">
        <v>13</v>
      </c>
      <c r="D4587" t="s">
        <v>8818</v>
      </c>
      <c r="E4587" t="s">
        <v>183</v>
      </c>
      <c r="F4587" t="s">
        <v>8819</v>
      </c>
      <c r="G4587" t="s">
        <v>271</v>
      </c>
      <c r="H4587" t="s">
        <v>17</v>
      </c>
      <c r="I4587" s="2">
        <v>-225</v>
      </c>
      <c r="J4587" s="2">
        <v>-225</v>
      </c>
      <c r="K4587" s="2">
        <v>-225</v>
      </c>
      <c r="P4587">
        <v>2015</v>
      </c>
    </row>
    <row r="4588" spans="2:16" x14ac:dyDescent="0.2">
      <c r="B4588" s="3">
        <v>42007</v>
      </c>
      <c r="C4588" t="s">
        <v>13</v>
      </c>
      <c r="D4588" t="s">
        <v>8818</v>
      </c>
      <c r="E4588" t="s">
        <v>183</v>
      </c>
      <c r="F4588" t="s">
        <v>3584</v>
      </c>
      <c r="G4588" t="s">
        <v>238</v>
      </c>
      <c r="H4588" t="s">
        <v>17</v>
      </c>
      <c r="I4588" s="2">
        <v>-225</v>
      </c>
      <c r="J4588" s="2">
        <v>-225</v>
      </c>
      <c r="K4588" s="2">
        <v>-225</v>
      </c>
      <c r="P4588">
        <v>2015</v>
      </c>
    </row>
    <row r="4589" spans="2:16" x14ac:dyDescent="0.2">
      <c r="B4589" s="3">
        <v>42007</v>
      </c>
      <c r="C4589" t="s">
        <v>13</v>
      </c>
      <c r="D4589" s="4" t="s">
        <v>5706</v>
      </c>
      <c r="E4589" t="s">
        <v>453</v>
      </c>
      <c r="F4589" t="s">
        <v>8817</v>
      </c>
      <c r="G4589" t="s">
        <v>317</v>
      </c>
      <c r="H4589" t="s">
        <v>17</v>
      </c>
      <c r="I4589" s="2">
        <v>-600</v>
      </c>
      <c r="J4589" s="2">
        <v>-600</v>
      </c>
      <c r="K4589" s="2">
        <v>-600</v>
      </c>
      <c r="P4589">
        <v>2015</v>
      </c>
    </row>
    <row r="4590" spans="2:16" x14ac:dyDescent="0.2">
      <c r="B4590" s="3">
        <v>42007</v>
      </c>
      <c r="C4590" t="s">
        <v>13</v>
      </c>
      <c r="D4590" t="s">
        <v>8818</v>
      </c>
      <c r="E4590" t="s">
        <v>183</v>
      </c>
      <c r="F4590" t="s">
        <v>10995</v>
      </c>
      <c r="H4590" t="s">
        <v>17</v>
      </c>
      <c r="I4590" s="2">
        <v>45</v>
      </c>
      <c r="J4590" s="2"/>
      <c r="K4590" s="2">
        <v>45</v>
      </c>
      <c r="P4590">
        <v>2015</v>
      </c>
    </row>
    <row r="4591" spans="2:16" x14ac:dyDescent="0.2">
      <c r="B4591" s="3">
        <v>42008</v>
      </c>
      <c r="C4591" t="s">
        <v>18</v>
      </c>
      <c r="E4591" t="s">
        <v>19</v>
      </c>
      <c r="F4591" t="s">
        <v>8851</v>
      </c>
      <c r="G4591" t="s">
        <v>271</v>
      </c>
      <c r="H4591" t="s">
        <v>17</v>
      </c>
      <c r="I4591" s="2">
        <v>-22.62</v>
      </c>
      <c r="J4591" s="2">
        <v>-22.62</v>
      </c>
      <c r="K4591" s="2">
        <v>-22.62</v>
      </c>
      <c r="P4591">
        <v>2015</v>
      </c>
    </row>
    <row r="4592" spans="2:16" x14ac:dyDescent="0.2">
      <c r="B4592" s="3">
        <v>42010</v>
      </c>
      <c r="C4592" t="s">
        <v>140</v>
      </c>
      <c r="E4592" t="s">
        <v>345</v>
      </c>
      <c r="F4592" t="s">
        <v>8848</v>
      </c>
      <c r="G4592" t="s">
        <v>271</v>
      </c>
      <c r="H4592" t="s">
        <v>17</v>
      </c>
      <c r="I4592" s="2">
        <v>-12.69</v>
      </c>
      <c r="J4592" s="2">
        <v>-12.69</v>
      </c>
      <c r="K4592" s="2">
        <v>-12.69</v>
      </c>
      <c r="P4592">
        <v>2015</v>
      </c>
    </row>
    <row r="4593" spans="2:16" x14ac:dyDescent="0.2">
      <c r="B4593" s="3">
        <v>42010</v>
      </c>
      <c r="C4593" t="s">
        <v>13</v>
      </c>
      <c r="D4593" t="s">
        <v>64</v>
      </c>
      <c r="E4593" t="s">
        <v>1507</v>
      </c>
      <c r="F4593" t="s">
        <v>8883</v>
      </c>
      <c r="G4593" t="s">
        <v>258</v>
      </c>
      <c r="H4593" t="s">
        <v>17</v>
      </c>
      <c r="I4593" s="2">
        <v>-1310</v>
      </c>
      <c r="J4593" s="2">
        <v>-1310</v>
      </c>
      <c r="K4593" s="2">
        <v>-1310</v>
      </c>
      <c r="P4593">
        <v>2015</v>
      </c>
    </row>
    <row r="4594" spans="2:16" x14ac:dyDescent="0.2">
      <c r="B4594" s="3">
        <v>42011</v>
      </c>
      <c r="C4594" t="s">
        <v>412</v>
      </c>
      <c r="E4594" t="s">
        <v>952</v>
      </c>
      <c r="F4594" t="s">
        <v>8946</v>
      </c>
      <c r="G4594" t="s">
        <v>464</v>
      </c>
      <c r="H4594" t="s">
        <v>17</v>
      </c>
      <c r="I4594" s="2">
        <v>-78.63</v>
      </c>
      <c r="J4594" s="2">
        <v>-78.63</v>
      </c>
      <c r="K4594" s="2">
        <v>-78.63</v>
      </c>
      <c r="P4594">
        <v>2015</v>
      </c>
    </row>
    <row r="4595" spans="2:16" hidden="1" x14ac:dyDescent="0.2">
      <c r="F4595" t="s">
        <v>7923</v>
      </c>
      <c r="G4595" t="s">
        <v>320</v>
      </c>
      <c r="H4595" t="s">
        <v>17</v>
      </c>
      <c r="I4595" s="2">
        <v>-180</v>
      </c>
      <c r="J4595" s="2">
        <v>-180</v>
      </c>
      <c r="K4595" s="2">
        <v>-180</v>
      </c>
      <c r="P4595">
        <v>1900</v>
      </c>
    </row>
    <row r="4596" spans="2:16" x14ac:dyDescent="0.2">
      <c r="B4596" s="3">
        <v>42011</v>
      </c>
      <c r="C4596" t="s">
        <v>412</v>
      </c>
      <c r="E4596" t="s">
        <v>3863</v>
      </c>
      <c r="F4596" t="s">
        <v>8857</v>
      </c>
      <c r="G4596" t="s">
        <v>364</v>
      </c>
      <c r="H4596" t="s">
        <v>17</v>
      </c>
      <c r="I4596" s="2">
        <v>31.46</v>
      </c>
      <c r="J4596" s="2"/>
      <c r="K4596" s="2">
        <v>31.46</v>
      </c>
      <c r="P4596">
        <v>2015</v>
      </c>
    </row>
    <row r="4597" spans="2:16" x14ac:dyDescent="0.2">
      <c r="B4597" s="3">
        <v>42012</v>
      </c>
      <c r="C4597" t="s">
        <v>412</v>
      </c>
      <c r="E4597" t="s">
        <v>886</v>
      </c>
      <c r="F4597" t="s">
        <v>2068</v>
      </c>
      <c r="G4597" t="s">
        <v>464</v>
      </c>
      <c r="H4597" t="s">
        <v>17</v>
      </c>
      <c r="I4597" s="2">
        <v>-83.24</v>
      </c>
      <c r="J4597" s="2">
        <v>-83.24</v>
      </c>
      <c r="K4597" s="2">
        <v>-83.24</v>
      </c>
      <c r="P4597">
        <v>2015</v>
      </c>
    </row>
    <row r="4598" spans="2:16" x14ac:dyDescent="0.2">
      <c r="B4598" s="3">
        <v>42012</v>
      </c>
      <c r="C4598" t="s">
        <v>412</v>
      </c>
      <c r="E4598" t="s">
        <v>944</v>
      </c>
      <c r="F4598" t="s">
        <v>8947</v>
      </c>
      <c r="G4598" t="s">
        <v>464</v>
      </c>
      <c r="H4598" t="s">
        <v>17</v>
      </c>
      <c r="I4598" s="2">
        <v>-5.33</v>
      </c>
      <c r="J4598" s="2">
        <v>-5.33</v>
      </c>
      <c r="K4598" s="2">
        <v>-5.33</v>
      </c>
      <c r="P4598">
        <v>2015</v>
      </c>
    </row>
    <row r="4599" spans="2:16" x14ac:dyDescent="0.2">
      <c r="B4599" s="3">
        <v>42013</v>
      </c>
      <c r="C4599" t="s">
        <v>13</v>
      </c>
      <c r="D4599" t="s">
        <v>8823</v>
      </c>
      <c r="E4599" t="s">
        <v>183</v>
      </c>
      <c r="F4599" t="s">
        <v>8824</v>
      </c>
      <c r="G4599" t="s">
        <v>185</v>
      </c>
      <c r="H4599" t="s">
        <v>17</v>
      </c>
      <c r="I4599" s="2">
        <v>-900</v>
      </c>
      <c r="J4599" s="2">
        <v>-900</v>
      </c>
      <c r="K4599" s="2">
        <v>-900</v>
      </c>
      <c r="P4599">
        <v>2015</v>
      </c>
    </row>
    <row r="4600" spans="2:16" x14ac:dyDescent="0.2">
      <c r="B4600" s="3">
        <v>42013</v>
      </c>
      <c r="C4600" t="s">
        <v>412</v>
      </c>
      <c r="E4600" t="s">
        <v>5090</v>
      </c>
      <c r="F4600" t="s">
        <v>8858</v>
      </c>
      <c r="G4600" t="s">
        <v>185</v>
      </c>
      <c r="H4600" t="s">
        <v>17</v>
      </c>
      <c r="I4600" s="2">
        <v>-46</v>
      </c>
      <c r="J4600" s="2">
        <v>-46</v>
      </c>
      <c r="K4600" s="2">
        <v>-46</v>
      </c>
      <c r="P4600">
        <v>2015</v>
      </c>
    </row>
    <row r="4601" spans="2:16" x14ac:dyDescent="0.2">
      <c r="B4601" s="3">
        <v>42013</v>
      </c>
      <c r="C4601" t="s">
        <v>13</v>
      </c>
      <c r="E4601" t="s">
        <v>944</v>
      </c>
      <c r="F4601" t="s">
        <v>8884</v>
      </c>
      <c r="G4601" t="s">
        <v>320</v>
      </c>
      <c r="H4601" t="s">
        <v>17</v>
      </c>
      <c r="I4601" s="2">
        <v>-13.33</v>
      </c>
      <c r="J4601" s="2">
        <v>-13.33</v>
      </c>
      <c r="K4601" s="2">
        <v>-13.33</v>
      </c>
      <c r="P4601">
        <v>2015</v>
      </c>
    </row>
    <row r="4602" spans="2:16" x14ac:dyDescent="0.2">
      <c r="B4602" s="3">
        <v>42013</v>
      </c>
      <c r="C4602" t="s">
        <v>13</v>
      </c>
      <c r="D4602" t="s">
        <v>8823</v>
      </c>
      <c r="E4602" t="s">
        <v>183</v>
      </c>
      <c r="F4602" t="s">
        <v>1332</v>
      </c>
      <c r="G4602" t="s">
        <v>295</v>
      </c>
      <c r="H4602" t="s">
        <v>17</v>
      </c>
      <c r="I4602" s="2">
        <v>-120</v>
      </c>
      <c r="J4602" s="2">
        <v>-120</v>
      </c>
      <c r="K4602" s="2">
        <v>-120</v>
      </c>
      <c r="P4602">
        <v>2015</v>
      </c>
    </row>
    <row r="4603" spans="2:16" x14ac:dyDescent="0.2">
      <c r="B4603" s="3">
        <v>42013</v>
      </c>
      <c r="C4603" t="s">
        <v>18</v>
      </c>
      <c r="E4603" t="s">
        <v>19</v>
      </c>
      <c r="F4603" t="s">
        <v>8938</v>
      </c>
      <c r="G4603" t="s">
        <v>295</v>
      </c>
      <c r="H4603" t="s">
        <v>17</v>
      </c>
      <c r="I4603" s="2">
        <v>-169.32</v>
      </c>
      <c r="J4603" s="2">
        <v>-169.32</v>
      </c>
      <c r="K4603" s="2">
        <v>-169.32</v>
      </c>
      <c r="P4603">
        <v>2015</v>
      </c>
    </row>
    <row r="4604" spans="2:16" x14ac:dyDescent="0.2">
      <c r="B4604" s="3">
        <v>42014</v>
      </c>
      <c r="C4604" t="s">
        <v>13</v>
      </c>
      <c r="D4604" t="s">
        <v>8826</v>
      </c>
      <c r="E4604" t="s">
        <v>187</v>
      </c>
      <c r="F4604" t="s">
        <v>3488</v>
      </c>
      <c r="G4604" t="s">
        <v>271</v>
      </c>
      <c r="H4604" t="s">
        <v>17</v>
      </c>
      <c r="I4604" s="2">
        <v>-70</v>
      </c>
      <c r="J4604" s="2">
        <v>-70</v>
      </c>
      <c r="K4604" s="2">
        <v>-70</v>
      </c>
      <c r="P4604">
        <v>2015</v>
      </c>
    </row>
    <row r="4605" spans="2:16" x14ac:dyDescent="0.2">
      <c r="B4605" s="3">
        <v>42014</v>
      </c>
      <c r="C4605" t="s">
        <v>13</v>
      </c>
      <c r="D4605" s="4" t="s">
        <v>5715</v>
      </c>
      <c r="E4605" t="s">
        <v>458</v>
      </c>
      <c r="F4605" t="s">
        <v>8885</v>
      </c>
      <c r="G4605" t="s">
        <v>271</v>
      </c>
      <c r="H4605" t="s">
        <v>17</v>
      </c>
      <c r="I4605" s="2">
        <v>-900</v>
      </c>
      <c r="J4605" s="2">
        <v>-900</v>
      </c>
      <c r="K4605" s="2">
        <v>-900</v>
      </c>
      <c r="P4605">
        <v>2015</v>
      </c>
    </row>
    <row r="4606" spans="2:16" x14ac:dyDescent="0.2">
      <c r="B4606" s="3">
        <v>42014</v>
      </c>
      <c r="C4606" t="s">
        <v>13</v>
      </c>
      <c r="D4606" t="s">
        <v>8826</v>
      </c>
      <c r="E4606" t="s">
        <v>187</v>
      </c>
      <c r="F4606" t="s">
        <v>8886</v>
      </c>
      <c r="G4606" t="s">
        <v>231</v>
      </c>
      <c r="H4606" t="s">
        <v>17</v>
      </c>
      <c r="I4606" s="2">
        <v>-30</v>
      </c>
      <c r="J4606" s="2">
        <v>-30</v>
      </c>
      <c r="K4606" s="2">
        <v>-30</v>
      </c>
      <c r="P4606">
        <v>2015</v>
      </c>
    </row>
    <row r="4607" spans="2:16" x14ac:dyDescent="0.2">
      <c r="B4607" s="3">
        <v>42015</v>
      </c>
      <c r="C4607" t="s">
        <v>412</v>
      </c>
      <c r="E4607" t="s">
        <v>8472</v>
      </c>
      <c r="F4607" t="s">
        <v>8473</v>
      </c>
      <c r="G4607" t="s">
        <v>386</v>
      </c>
      <c r="H4607" t="s">
        <v>17</v>
      </c>
      <c r="I4607" s="2">
        <v>-14.07</v>
      </c>
      <c r="J4607" s="2">
        <v>-14.07</v>
      </c>
      <c r="K4607" s="2">
        <v>-14.07</v>
      </c>
      <c r="P4607">
        <v>2015</v>
      </c>
    </row>
    <row r="4608" spans="2:16" x14ac:dyDescent="0.2">
      <c r="B4608" s="3">
        <v>42015</v>
      </c>
      <c r="C4608" t="s">
        <v>412</v>
      </c>
      <c r="E4608" t="s">
        <v>8472</v>
      </c>
      <c r="F4608" t="s">
        <v>8474</v>
      </c>
      <c r="G4608" t="s">
        <v>386</v>
      </c>
      <c r="H4608" t="s">
        <v>17</v>
      </c>
      <c r="I4608" s="2">
        <v>-29.4</v>
      </c>
      <c r="J4608" s="2">
        <v>-29.4</v>
      </c>
      <c r="K4608" s="2">
        <v>-29.4</v>
      </c>
      <c r="P4608">
        <v>2015</v>
      </c>
    </row>
    <row r="4609" spans="2:16" x14ac:dyDescent="0.2">
      <c r="B4609" s="3">
        <v>42016</v>
      </c>
      <c r="C4609" t="s">
        <v>140</v>
      </c>
      <c r="E4609" t="s">
        <v>345</v>
      </c>
      <c r="F4609" t="s">
        <v>8785</v>
      </c>
      <c r="G4609" t="s">
        <v>295</v>
      </c>
      <c r="H4609" t="s">
        <v>17</v>
      </c>
      <c r="I4609" s="2">
        <v>-111.57</v>
      </c>
      <c r="J4609" s="2">
        <v>-111.57</v>
      </c>
      <c r="K4609" s="2">
        <v>-111.57</v>
      </c>
      <c r="P4609">
        <v>2015</v>
      </c>
    </row>
    <row r="4610" spans="2:16" x14ac:dyDescent="0.2">
      <c r="B4610" s="3">
        <v>42017</v>
      </c>
      <c r="C4610" t="s">
        <v>13</v>
      </c>
      <c r="D4610" t="s">
        <v>64</v>
      </c>
      <c r="E4610" t="s">
        <v>476</v>
      </c>
      <c r="F4610" t="s">
        <v>477</v>
      </c>
      <c r="G4610" t="s">
        <v>478</v>
      </c>
      <c r="H4610" t="s">
        <v>17</v>
      </c>
      <c r="I4610" s="2">
        <v>-700</v>
      </c>
      <c r="J4610" s="2">
        <v>-700</v>
      </c>
      <c r="K4610" s="2">
        <v>-700</v>
      </c>
      <c r="P4610">
        <v>2015</v>
      </c>
    </row>
    <row r="4611" spans="2:16" x14ac:dyDescent="0.2">
      <c r="B4611" s="3">
        <v>42017</v>
      </c>
      <c r="C4611" t="s">
        <v>13</v>
      </c>
      <c r="D4611" s="4" t="s">
        <v>8828</v>
      </c>
      <c r="E4611" t="s">
        <v>453</v>
      </c>
      <c r="F4611" t="s">
        <v>1735</v>
      </c>
      <c r="G4611" t="s">
        <v>317</v>
      </c>
      <c r="H4611" t="s">
        <v>17</v>
      </c>
      <c r="I4611" s="2">
        <v>-200</v>
      </c>
      <c r="J4611" s="2">
        <v>-200</v>
      </c>
      <c r="K4611" s="2">
        <v>-200</v>
      </c>
      <c r="P4611">
        <v>2015</v>
      </c>
    </row>
    <row r="4612" spans="2:16" x14ac:dyDescent="0.2">
      <c r="B4612" s="3">
        <v>42019</v>
      </c>
      <c r="C4612" t="s">
        <v>412</v>
      </c>
      <c r="E4612" t="s">
        <v>497</v>
      </c>
      <c r="F4612" t="s">
        <v>8859</v>
      </c>
      <c r="G4612" t="s">
        <v>317</v>
      </c>
      <c r="H4612" t="s">
        <v>17</v>
      </c>
      <c r="I4612" s="2">
        <v>-210.14</v>
      </c>
      <c r="J4612" s="2">
        <v>-210.14</v>
      </c>
      <c r="K4612" s="2">
        <v>-210.14</v>
      </c>
      <c r="P4612">
        <v>2015</v>
      </c>
    </row>
    <row r="4613" spans="2:16" x14ac:dyDescent="0.2">
      <c r="B4613" s="3">
        <v>42019</v>
      </c>
      <c r="C4613" t="s">
        <v>18</v>
      </c>
      <c r="E4613" t="s">
        <v>19</v>
      </c>
      <c r="F4613" t="s">
        <v>8852</v>
      </c>
      <c r="G4613" t="s">
        <v>295</v>
      </c>
      <c r="H4613" t="s">
        <v>17</v>
      </c>
      <c r="I4613" s="2">
        <v>-5.18</v>
      </c>
      <c r="J4613" s="2">
        <v>-5.18</v>
      </c>
      <c r="K4613" s="2">
        <v>-5.18</v>
      </c>
      <c r="P4613">
        <v>2015</v>
      </c>
    </row>
    <row r="4614" spans="2:16" x14ac:dyDescent="0.2">
      <c r="B4614" s="3">
        <v>42020</v>
      </c>
      <c r="C4614" t="s">
        <v>140</v>
      </c>
      <c r="E4614" t="s">
        <v>19</v>
      </c>
      <c r="F4614" t="s">
        <v>8849</v>
      </c>
      <c r="G4614" t="s">
        <v>178</v>
      </c>
      <c r="H4614" t="s">
        <v>17</v>
      </c>
      <c r="I4614" s="2">
        <v>-73.37</v>
      </c>
      <c r="J4614" s="2">
        <v>-73.37</v>
      </c>
      <c r="K4614" s="2">
        <v>-73.37</v>
      </c>
      <c r="P4614">
        <v>2015</v>
      </c>
    </row>
    <row r="4615" spans="2:16" x14ac:dyDescent="0.2">
      <c r="B4615" s="3">
        <v>42020</v>
      </c>
      <c r="C4615" t="s">
        <v>13</v>
      </c>
      <c r="D4615" t="s">
        <v>6794</v>
      </c>
      <c r="E4615" t="s">
        <v>183</v>
      </c>
      <c r="F4615" t="s">
        <v>6795</v>
      </c>
      <c r="G4615" t="s">
        <v>327</v>
      </c>
      <c r="H4615" t="s">
        <v>17</v>
      </c>
      <c r="I4615" s="2">
        <v>-30</v>
      </c>
      <c r="J4615" s="2">
        <v>-30</v>
      </c>
      <c r="K4615" s="2">
        <v>-30</v>
      </c>
      <c r="P4615">
        <v>2015</v>
      </c>
    </row>
    <row r="4616" spans="2:16" x14ac:dyDescent="0.2">
      <c r="B4616" s="3">
        <v>42020</v>
      </c>
      <c r="C4616" t="s">
        <v>412</v>
      </c>
      <c r="E4616" t="s">
        <v>3863</v>
      </c>
      <c r="F4616" t="s">
        <v>4725</v>
      </c>
      <c r="G4616" t="s">
        <v>364</v>
      </c>
      <c r="H4616" t="s">
        <v>17</v>
      </c>
      <c r="I4616" s="2">
        <v>-1043.8399999999999</v>
      </c>
      <c r="J4616" s="2">
        <v>-1043.8399999999999</v>
      </c>
      <c r="K4616" s="2">
        <v>-1043.8399999999999</v>
      </c>
      <c r="P4616">
        <v>2015</v>
      </c>
    </row>
    <row r="4617" spans="2:16" x14ac:dyDescent="0.2">
      <c r="B4617" s="3">
        <v>42020</v>
      </c>
      <c r="C4617" t="s">
        <v>13</v>
      </c>
      <c r="D4617" t="s">
        <v>5721</v>
      </c>
      <c r="E4617" t="s">
        <v>187</v>
      </c>
      <c r="F4617" t="s">
        <v>8829</v>
      </c>
      <c r="G4617" t="s">
        <v>295</v>
      </c>
      <c r="H4617" t="s">
        <v>17</v>
      </c>
      <c r="I4617" s="2">
        <v>-120</v>
      </c>
      <c r="J4617" s="2">
        <v>-120</v>
      </c>
      <c r="K4617" s="2">
        <v>-120</v>
      </c>
      <c r="P4617">
        <v>2015</v>
      </c>
    </row>
    <row r="4618" spans="2:16" hidden="1" x14ac:dyDescent="0.2">
      <c r="F4618" t="s">
        <v>8875</v>
      </c>
      <c r="G4618" t="s">
        <v>320</v>
      </c>
      <c r="H4618" t="s">
        <v>17</v>
      </c>
      <c r="I4618" s="2">
        <v>-180</v>
      </c>
      <c r="J4618" s="2">
        <v>-180</v>
      </c>
      <c r="K4618" s="2">
        <v>-180</v>
      </c>
      <c r="P4618">
        <v>1900</v>
      </c>
    </row>
    <row r="4619" spans="2:16" x14ac:dyDescent="0.2">
      <c r="B4619" s="3">
        <v>42020</v>
      </c>
      <c r="C4619" t="s">
        <v>13</v>
      </c>
      <c r="D4619" t="s">
        <v>6794</v>
      </c>
      <c r="E4619" t="s">
        <v>183</v>
      </c>
      <c r="F4619" t="s">
        <v>632</v>
      </c>
      <c r="G4619" t="s">
        <v>295</v>
      </c>
      <c r="H4619" t="s">
        <v>17</v>
      </c>
      <c r="I4619" s="2">
        <v>-90</v>
      </c>
      <c r="J4619" s="2">
        <v>-90</v>
      </c>
      <c r="K4619" s="2">
        <v>-90</v>
      </c>
      <c r="P4619">
        <v>2015</v>
      </c>
    </row>
    <row r="4620" spans="2:16" x14ac:dyDescent="0.2">
      <c r="B4620" s="3">
        <v>42020</v>
      </c>
      <c r="C4620" t="s">
        <v>13</v>
      </c>
      <c r="D4620" t="s">
        <v>6794</v>
      </c>
      <c r="E4620" t="s">
        <v>183</v>
      </c>
      <c r="F4620" t="s">
        <v>259</v>
      </c>
      <c r="G4620" t="s">
        <v>295</v>
      </c>
      <c r="H4620" t="s">
        <v>17</v>
      </c>
      <c r="I4620" s="2">
        <v>-60</v>
      </c>
      <c r="J4620" s="2">
        <v>-60</v>
      </c>
      <c r="K4620" s="2">
        <v>-60</v>
      </c>
      <c r="P4620">
        <v>2015</v>
      </c>
    </row>
    <row r="4621" spans="2:16" x14ac:dyDescent="0.2">
      <c r="B4621" s="3">
        <v>42021</v>
      </c>
      <c r="C4621" t="s">
        <v>412</v>
      </c>
      <c r="E4621" t="s">
        <v>5090</v>
      </c>
      <c r="F4621" t="s">
        <v>2067</v>
      </c>
      <c r="G4621" t="s">
        <v>464</v>
      </c>
      <c r="H4621" t="s">
        <v>17</v>
      </c>
      <c r="I4621" s="2">
        <v>-46.5</v>
      </c>
      <c r="J4621" s="2">
        <v>-46.5</v>
      </c>
      <c r="K4621" s="2">
        <v>-46.5</v>
      </c>
      <c r="P4621">
        <v>2015</v>
      </c>
    </row>
    <row r="4622" spans="2:16" x14ac:dyDescent="0.2">
      <c r="B4622" s="3">
        <v>42022</v>
      </c>
      <c r="C4622" t="s">
        <v>412</v>
      </c>
      <c r="D4622" t="s">
        <v>143</v>
      </c>
      <c r="E4622" t="s">
        <v>3256</v>
      </c>
      <c r="F4622" t="s">
        <v>2631</v>
      </c>
      <c r="G4622" t="s">
        <v>295</v>
      </c>
      <c r="H4622" t="s">
        <v>17</v>
      </c>
      <c r="I4622" s="2">
        <v>-452.21</v>
      </c>
      <c r="J4622" s="2">
        <v>-452.21</v>
      </c>
      <c r="K4622" s="2">
        <v>-452.21</v>
      </c>
      <c r="P4622">
        <v>2015</v>
      </c>
    </row>
    <row r="4623" spans="2:16" x14ac:dyDescent="0.2">
      <c r="B4623" s="3">
        <v>42022</v>
      </c>
      <c r="C4623" t="s">
        <v>412</v>
      </c>
      <c r="D4623" t="s">
        <v>143</v>
      </c>
      <c r="E4623" t="s">
        <v>3256</v>
      </c>
      <c r="F4623" t="s">
        <v>8295</v>
      </c>
      <c r="H4623" t="s">
        <v>17</v>
      </c>
      <c r="I4623" s="2">
        <v>243.87</v>
      </c>
      <c r="J4623" s="2"/>
      <c r="K4623" s="2">
        <v>243.87</v>
      </c>
      <c r="P4623">
        <v>2015</v>
      </c>
    </row>
    <row r="4624" spans="2:16" x14ac:dyDescent="0.2">
      <c r="B4624" s="3">
        <v>42023</v>
      </c>
      <c r="C4624" t="s">
        <v>18</v>
      </c>
      <c r="E4624" t="s">
        <v>19</v>
      </c>
      <c r="F4624" t="s">
        <v>8939</v>
      </c>
      <c r="G4624" t="s">
        <v>295</v>
      </c>
      <c r="H4624" t="s">
        <v>17</v>
      </c>
      <c r="I4624" s="2">
        <v>-153.94</v>
      </c>
      <c r="J4624" s="2">
        <v>-153.94</v>
      </c>
      <c r="K4624" s="2">
        <v>-153.94</v>
      </c>
      <c r="P4624">
        <v>2015</v>
      </c>
    </row>
    <row r="4625" spans="2:16" x14ac:dyDescent="0.2">
      <c r="B4625" s="3">
        <v>42024</v>
      </c>
      <c r="C4625" t="s">
        <v>412</v>
      </c>
      <c r="E4625" t="s">
        <v>497</v>
      </c>
      <c r="F4625" t="s">
        <v>591</v>
      </c>
      <c r="G4625" t="s">
        <v>317</v>
      </c>
      <c r="H4625" t="s">
        <v>17</v>
      </c>
      <c r="I4625" s="2">
        <v>520.83000000000004</v>
      </c>
      <c r="J4625" s="2"/>
      <c r="K4625" s="2">
        <v>520.83000000000004</v>
      </c>
      <c r="P4625">
        <v>2015</v>
      </c>
    </row>
    <row r="4626" spans="2:16" x14ac:dyDescent="0.2">
      <c r="B4626" s="3">
        <v>42025</v>
      </c>
      <c r="C4626" t="s">
        <v>412</v>
      </c>
      <c r="E4626" t="s">
        <v>497</v>
      </c>
      <c r="F4626" t="s">
        <v>591</v>
      </c>
      <c r="G4626" t="s">
        <v>317</v>
      </c>
      <c r="H4626" t="s">
        <v>17</v>
      </c>
      <c r="I4626" s="2">
        <v>5.35</v>
      </c>
      <c r="J4626" s="2"/>
      <c r="K4626" s="2">
        <v>5.35</v>
      </c>
      <c r="P4626">
        <v>2015</v>
      </c>
    </row>
    <row r="4627" spans="2:16" x14ac:dyDescent="0.2">
      <c r="B4627" s="3">
        <v>42026</v>
      </c>
      <c r="C4627" t="s">
        <v>140</v>
      </c>
      <c r="E4627" t="s">
        <v>19</v>
      </c>
      <c r="F4627" t="s">
        <v>8923</v>
      </c>
      <c r="G4627" t="s">
        <v>320</v>
      </c>
      <c r="H4627" t="s">
        <v>17</v>
      </c>
      <c r="I4627" s="2">
        <v>-68.77</v>
      </c>
      <c r="J4627" s="2">
        <v>-68.77</v>
      </c>
      <c r="K4627" s="2">
        <v>-68.77</v>
      </c>
      <c r="P4627">
        <v>2015</v>
      </c>
    </row>
    <row r="4628" spans="2:16" x14ac:dyDescent="0.2">
      <c r="B4628" s="3">
        <v>42026</v>
      </c>
      <c r="C4628" t="s">
        <v>412</v>
      </c>
      <c r="E4628" t="s">
        <v>944</v>
      </c>
      <c r="F4628" t="s">
        <v>8860</v>
      </c>
      <c r="G4628" t="s">
        <v>464</v>
      </c>
      <c r="H4628" t="s">
        <v>17</v>
      </c>
      <c r="I4628" s="2">
        <v>-20.309999999999999</v>
      </c>
      <c r="J4628" s="2">
        <v>-20.309999999999999</v>
      </c>
      <c r="K4628" s="2">
        <v>-20.309999999999999</v>
      </c>
      <c r="P4628">
        <v>2015</v>
      </c>
    </row>
    <row r="4629" spans="2:16" x14ac:dyDescent="0.2">
      <c r="B4629" s="3">
        <v>42027</v>
      </c>
      <c r="C4629" t="s">
        <v>13</v>
      </c>
      <c r="D4629" t="s">
        <v>182</v>
      </c>
      <c r="E4629" t="s">
        <v>183</v>
      </c>
      <c r="F4629" t="s">
        <v>184</v>
      </c>
      <c r="G4629" t="s">
        <v>185</v>
      </c>
      <c r="H4629" t="s">
        <v>17</v>
      </c>
      <c r="I4629" s="2">
        <v>-960</v>
      </c>
      <c r="J4629" s="2">
        <v>-960</v>
      </c>
      <c r="K4629" s="2">
        <v>-960</v>
      </c>
      <c r="P4629">
        <v>2015</v>
      </c>
    </row>
    <row r="4630" spans="2:16" x14ac:dyDescent="0.2">
      <c r="B4630" s="3">
        <v>42027</v>
      </c>
      <c r="C4630" t="s">
        <v>13</v>
      </c>
      <c r="D4630" t="s">
        <v>186</v>
      </c>
      <c r="E4630" t="s">
        <v>187</v>
      </c>
      <c r="F4630" t="s">
        <v>188</v>
      </c>
      <c r="G4630" t="s">
        <v>185</v>
      </c>
      <c r="H4630" t="s">
        <v>17</v>
      </c>
      <c r="I4630" s="2">
        <v>-75</v>
      </c>
      <c r="J4630" s="2">
        <v>-75</v>
      </c>
      <c r="K4630" s="2">
        <v>-75</v>
      </c>
      <c r="P4630">
        <v>2015</v>
      </c>
    </row>
    <row r="4631" spans="2:16" x14ac:dyDescent="0.2">
      <c r="B4631" s="3">
        <v>42027</v>
      </c>
      <c r="C4631" t="s">
        <v>13</v>
      </c>
      <c r="D4631" t="s">
        <v>186</v>
      </c>
      <c r="E4631" t="s">
        <v>187</v>
      </c>
      <c r="F4631" t="s">
        <v>8833</v>
      </c>
      <c r="G4631" t="s">
        <v>464</v>
      </c>
      <c r="H4631" t="s">
        <v>17</v>
      </c>
      <c r="I4631" s="2">
        <v>-105</v>
      </c>
      <c r="J4631" s="2">
        <v>-105</v>
      </c>
      <c r="K4631" s="2">
        <v>-105</v>
      </c>
      <c r="P4631">
        <v>2015</v>
      </c>
    </row>
    <row r="4632" spans="2:16" x14ac:dyDescent="0.2">
      <c r="B4632" s="3">
        <v>42027</v>
      </c>
      <c r="C4632" t="s">
        <v>13</v>
      </c>
      <c r="D4632" t="s">
        <v>182</v>
      </c>
      <c r="E4632" t="s">
        <v>183</v>
      </c>
      <c r="F4632" t="s">
        <v>8889</v>
      </c>
      <c r="G4632" t="s">
        <v>295</v>
      </c>
      <c r="H4632" t="s">
        <v>17</v>
      </c>
      <c r="I4632" s="2">
        <v>-480</v>
      </c>
      <c r="J4632" s="2">
        <v>-480</v>
      </c>
      <c r="K4632" s="2">
        <v>-480</v>
      </c>
      <c r="P4632">
        <v>2015</v>
      </c>
    </row>
    <row r="4633" spans="2:16" x14ac:dyDescent="0.2">
      <c r="B4633" s="3">
        <v>42027</v>
      </c>
      <c r="C4633" t="s">
        <v>13</v>
      </c>
      <c r="D4633" t="s">
        <v>186</v>
      </c>
      <c r="E4633" t="s">
        <v>187</v>
      </c>
      <c r="F4633" t="s">
        <v>8890</v>
      </c>
      <c r="G4633" t="s">
        <v>295</v>
      </c>
      <c r="H4633" t="s">
        <v>17</v>
      </c>
      <c r="I4633" s="2">
        <v>-240</v>
      </c>
      <c r="J4633" s="2">
        <v>-240</v>
      </c>
      <c r="K4633" s="2">
        <v>-240</v>
      </c>
      <c r="P4633">
        <v>2015</v>
      </c>
    </row>
    <row r="4634" spans="2:16" x14ac:dyDescent="0.2">
      <c r="B4634" s="3">
        <v>42027</v>
      </c>
      <c r="C4634" t="s">
        <v>13</v>
      </c>
      <c r="D4634" t="s">
        <v>182</v>
      </c>
      <c r="E4634" t="s">
        <v>183</v>
      </c>
      <c r="F4634" t="s">
        <v>7118</v>
      </c>
      <c r="H4634" t="s">
        <v>17</v>
      </c>
      <c r="I4634" s="2">
        <v>125</v>
      </c>
      <c r="J4634" s="2"/>
      <c r="K4634" s="2">
        <v>125</v>
      </c>
      <c r="P4634">
        <v>2015</v>
      </c>
    </row>
    <row r="4635" spans="2:16" x14ac:dyDescent="0.2">
      <c r="B4635" s="3">
        <v>42030</v>
      </c>
      <c r="C4635" t="s">
        <v>140</v>
      </c>
      <c r="E4635" t="s">
        <v>345</v>
      </c>
      <c r="F4635" t="s">
        <v>7726</v>
      </c>
      <c r="G4635" t="s">
        <v>327</v>
      </c>
      <c r="H4635" t="s">
        <v>17</v>
      </c>
      <c r="I4635" s="2">
        <v>-24.09</v>
      </c>
      <c r="J4635" s="2">
        <v>-24.09</v>
      </c>
      <c r="K4635" s="2">
        <v>-24.09</v>
      </c>
      <c r="P4635">
        <v>2015</v>
      </c>
    </row>
    <row r="4636" spans="2:16" x14ac:dyDescent="0.2">
      <c r="B4636" s="3">
        <v>42030</v>
      </c>
      <c r="C4636" t="s">
        <v>13</v>
      </c>
      <c r="D4636" s="4" t="s">
        <v>7227</v>
      </c>
      <c r="E4636" t="s">
        <v>453</v>
      </c>
      <c r="F4636" t="s">
        <v>8834</v>
      </c>
      <c r="G4636" t="s">
        <v>317</v>
      </c>
      <c r="H4636" t="s">
        <v>17</v>
      </c>
      <c r="I4636" s="2">
        <v>-800</v>
      </c>
      <c r="J4636" s="2">
        <v>-800</v>
      </c>
      <c r="K4636" s="2">
        <v>-800</v>
      </c>
      <c r="P4636">
        <v>2015</v>
      </c>
    </row>
    <row r="4637" spans="2:16" x14ac:dyDescent="0.2">
      <c r="B4637" s="3">
        <v>42032</v>
      </c>
      <c r="C4637" t="s">
        <v>412</v>
      </c>
      <c r="E4637" t="s">
        <v>886</v>
      </c>
      <c r="F4637" t="s">
        <v>8948</v>
      </c>
      <c r="G4637" t="s">
        <v>464</v>
      </c>
      <c r="H4637" t="s">
        <v>17</v>
      </c>
      <c r="I4637" s="2">
        <v>-43.43</v>
      </c>
      <c r="J4637" s="2">
        <v>-43.43</v>
      </c>
      <c r="K4637" s="2">
        <v>-43.43</v>
      </c>
      <c r="P4637">
        <v>2015</v>
      </c>
    </row>
    <row r="4638" spans="2:16" x14ac:dyDescent="0.2">
      <c r="B4638" s="3">
        <v>42032</v>
      </c>
      <c r="C4638" t="s">
        <v>13</v>
      </c>
      <c r="D4638" t="s">
        <v>64</v>
      </c>
      <c r="E4638" t="s">
        <v>248</v>
      </c>
      <c r="F4638" t="s">
        <v>441</v>
      </c>
      <c r="G4638" t="s">
        <v>250</v>
      </c>
      <c r="H4638" t="s">
        <v>17</v>
      </c>
      <c r="I4638" s="2">
        <v>-2074.64</v>
      </c>
      <c r="J4638" s="2">
        <v>-2074.64</v>
      </c>
      <c r="K4638" s="2">
        <v>-2074.64</v>
      </c>
      <c r="P4638">
        <v>2015</v>
      </c>
    </row>
    <row r="4639" spans="2:16" hidden="1" x14ac:dyDescent="0.2">
      <c r="F4639" t="s">
        <v>9470</v>
      </c>
      <c r="G4639" t="s">
        <v>320</v>
      </c>
      <c r="H4639" t="s">
        <v>373</v>
      </c>
      <c r="I4639" s="2">
        <v>-660</v>
      </c>
      <c r="J4639" s="2">
        <v>-660</v>
      </c>
      <c r="K4639" s="2">
        <v>-660</v>
      </c>
      <c r="P4639">
        <v>1900</v>
      </c>
    </row>
    <row r="4640" spans="2:16" x14ac:dyDescent="0.2">
      <c r="B4640" s="3">
        <v>42034</v>
      </c>
      <c r="C4640" t="s">
        <v>412</v>
      </c>
      <c r="E4640" t="s">
        <v>3863</v>
      </c>
      <c r="F4640" t="s">
        <v>8949</v>
      </c>
      <c r="G4640" t="s">
        <v>1552</v>
      </c>
      <c r="H4640" t="s">
        <v>17</v>
      </c>
      <c r="I4640" s="2">
        <v>-36.090000000000003</v>
      </c>
      <c r="J4640" s="2">
        <v>-36.090000000000003</v>
      </c>
      <c r="K4640" s="2">
        <v>-36.090000000000003</v>
      </c>
      <c r="P4640">
        <v>2015</v>
      </c>
    </row>
    <row r="4641" spans="2:16" x14ac:dyDescent="0.2">
      <c r="B4641" s="3">
        <v>42034</v>
      </c>
      <c r="C4641" t="s">
        <v>13</v>
      </c>
      <c r="D4641" t="s">
        <v>189</v>
      </c>
      <c r="E4641" t="s">
        <v>187</v>
      </c>
      <c r="F4641" t="s">
        <v>190</v>
      </c>
      <c r="G4641" t="s">
        <v>185</v>
      </c>
      <c r="H4641" t="s">
        <v>17</v>
      </c>
      <c r="I4641" s="2">
        <v>-75</v>
      </c>
      <c r="J4641" s="2">
        <v>-75</v>
      </c>
      <c r="K4641" s="2">
        <v>-75</v>
      </c>
      <c r="P4641">
        <v>2015</v>
      </c>
    </row>
    <row r="4642" spans="2:16" x14ac:dyDescent="0.2">
      <c r="B4642" s="3">
        <v>42034</v>
      </c>
      <c r="C4642" t="s">
        <v>13</v>
      </c>
      <c r="D4642" t="s">
        <v>191</v>
      </c>
      <c r="E4642" t="s">
        <v>183</v>
      </c>
      <c r="F4642" t="s">
        <v>192</v>
      </c>
      <c r="G4642" t="s">
        <v>185</v>
      </c>
      <c r="H4642" t="s">
        <v>17</v>
      </c>
      <c r="I4642" s="2">
        <v>-105</v>
      </c>
      <c r="J4642" s="2">
        <v>-105</v>
      </c>
      <c r="K4642" s="2">
        <v>-105</v>
      </c>
      <c r="P4642">
        <v>2015</v>
      </c>
    </row>
    <row r="4643" spans="2:16" x14ac:dyDescent="0.2">
      <c r="B4643" s="3">
        <v>42034</v>
      </c>
      <c r="C4643" t="s">
        <v>13</v>
      </c>
      <c r="D4643" t="s">
        <v>6796</v>
      </c>
      <c r="E4643" t="s">
        <v>176</v>
      </c>
      <c r="F4643" t="s">
        <v>8896</v>
      </c>
      <c r="G4643" t="s">
        <v>320</v>
      </c>
      <c r="H4643" t="s">
        <v>17</v>
      </c>
      <c r="I4643" s="2">
        <v>-420</v>
      </c>
      <c r="J4643" s="2">
        <v>-420</v>
      </c>
      <c r="K4643" s="2">
        <v>-420</v>
      </c>
      <c r="P4643">
        <v>2015</v>
      </c>
    </row>
    <row r="4644" spans="2:16" hidden="1" x14ac:dyDescent="0.2">
      <c r="F4644" t="s">
        <v>9607</v>
      </c>
      <c r="G4644" t="s">
        <v>320</v>
      </c>
      <c r="H4644" t="s">
        <v>17</v>
      </c>
      <c r="I4644" s="2">
        <v>-31.48</v>
      </c>
      <c r="J4644" s="2">
        <v>-31.48</v>
      </c>
      <c r="K4644" s="2">
        <v>-31.48</v>
      </c>
      <c r="P4644">
        <v>1900</v>
      </c>
    </row>
    <row r="4645" spans="2:16" x14ac:dyDescent="0.2">
      <c r="B4645" s="3">
        <v>42034</v>
      </c>
      <c r="C4645" t="s">
        <v>140</v>
      </c>
      <c r="E4645" t="s">
        <v>19</v>
      </c>
      <c r="F4645" t="s">
        <v>8924</v>
      </c>
      <c r="G4645" t="s">
        <v>178</v>
      </c>
      <c r="H4645" t="s">
        <v>17</v>
      </c>
      <c r="I4645" s="2">
        <v>-136.37</v>
      </c>
      <c r="J4645" s="2">
        <v>-136.37</v>
      </c>
      <c r="K4645" s="2">
        <v>-136.37</v>
      </c>
      <c r="P4645">
        <v>2015</v>
      </c>
    </row>
    <row r="4646" spans="2:16" x14ac:dyDescent="0.2">
      <c r="B4646" s="3">
        <v>42034</v>
      </c>
      <c r="C4646" t="s">
        <v>13</v>
      </c>
      <c r="D4646" t="s">
        <v>6796</v>
      </c>
      <c r="E4646" t="s">
        <v>176</v>
      </c>
      <c r="F4646" t="s">
        <v>6797</v>
      </c>
      <c r="G4646" t="s">
        <v>240</v>
      </c>
      <c r="H4646" t="s">
        <v>17</v>
      </c>
      <c r="I4646" s="2">
        <v>-420</v>
      </c>
      <c r="J4646" s="2">
        <v>-420</v>
      </c>
      <c r="K4646" s="2">
        <v>-420</v>
      </c>
      <c r="P4646">
        <v>2015</v>
      </c>
    </row>
    <row r="4647" spans="2:16" x14ac:dyDescent="0.2">
      <c r="B4647" s="3">
        <v>42034</v>
      </c>
      <c r="C4647" t="s">
        <v>13</v>
      </c>
      <c r="D4647" t="s">
        <v>189</v>
      </c>
      <c r="E4647" t="s">
        <v>187</v>
      </c>
      <c r="F4647" t="s">
        <v>7895</v>
      </c>
      <c r="G4647" t="s">
        <v>166</v>
      </c>
      <c r="H4647" t="s">
        <v>17</v>
      </c>
      <c r="I4647" s="2">
        <v>-120</v>
      </c>
      <c r="J4647" s="2">
        <v>-120</v>
      </c>
      <c r="K4647" s="2">
        <v>-120</v>
      </c>
      <c r="P4647">
        <v>2015</v>
      </c>
    </row>
    <row r="4648" spans="2:16" x14ac:dyDescent="0.2">
      <c r="B4648" s="3">
        <v>42034</v>
      </c>
      <c r="C4648" t="s">
        <v>13</v>
      </c>
      <c r="D4648" t="s">
        <v>191</v>
      </c>
      <c r="E4648" t="s">
        <v>183</v>
      </c>
      <c r="F4648" t="s">
        <v>7896</v>
      </c>
      <c r="G4648" t="s">
        <v>166</v>
      </c>
      <c r="H4648" t="s">
        <v>17</v>
      </c>
      <c r="I4648" s="2">
        <v>-225</v>
      </c>
      <c r="J4648" s="2">
        <v>-225</v>
      </c>
      <c r="K4648" s="2">
        <v>-225</v>
      </c>
      <c r="P4648">
        <v>2015</v>
      </c>
    </row>
    <row r="4649" spans="2:16" x14ac:dyDescent="0.2">
      <c r="B4649" s="3">
        <v>42034</v>
      </c>
      <c r="C4649" t="s">
        <v>18</v>
      </c>
      <c r="D4649" t="s">
        <v>143</v>
      </c>
      <c r="E4649" t="s">
        <v>19</v>
      </c>
      <c r="F4649" t="s">
        <v>613</v>
      </c>
      <c r="G4649" t="s">
        <v>166</v>
      </c>
      <c r="H4649" t="s">
        <v>17</v>
      </c>
      <c r="I4649" s="2">
        <v>-33</v>
      </c>
      <c r="J4649" s="2">
        <v>-33</v>
      </c>
      <c r="K4649" s="2">
        <v>-33</v>
      </c>
      <c r="P4649">
        <v>2015</v>
      </c>
    </row>
    <row r="4650" spans="2:16" x14ac:dyDescent="0.2">
      <c r="B4650" s="3">
        <v>42034</v>
      </c>
      <c r="C4650" t="s">
        <v>13</v>
      </c>
      <c r="D4650" t="s">
        <v>189</v>
      </c>
      <c r="E4650" t="s">
        <v>187</v>
      </c>
      <c r="F4650" t="s">
        <v>8892</v>
      </c>
      <c r="G4650" t="s">
        <v>464</v>
      </c>
      <c r="H4650" t="s">
        <v>17</v>
      </c>
      <c r="I4650" s="2">
        <v>-120</v>
      </c>
      <c r="J4650" s="2">
        <v>-120</v>
      </c>
      <c r="K4650" s="2">
        <v>-120</v>
      </c>
      <c r="P4650">
        <v>2015</v>
      </c>
    </row>
    <row r="4651" spans="2:16" x14ac:dyDescent="0.2">
      <c r="B4651" s="3">
        <v>42034</v>
      </c>
      <c r="C4651" t="s">
        <v>13</v>
      </c>
      <c r="D4651" t="s">
        <v>191</v>
      </c>
      <c r="E4651" t="s">
        <v>183</v>
      </c>
      <c r="F4651" t="s">
        <v>8835</v>
      </c>
      <c r="G4651" t="s">
        <v>295</v>
      </c>
      <c r="H4651" t="s">
        <v>17</v>
      </c>
      <c r="I4651" s="2">
        <v>-30</v>
      </c>
      <c r="J4651" s="2">
        <v>-30</v>
      </c>
      <c r="K4651" s="2">
        <v>-30</v>
      </c>
      <c r="P4651">
        <v>2015</v>
      </c>
    </row>
    <row r="4652" spans="2:16" x14ac:dyDescent="0.2">
      <c r="B4652" s="3">
        <v>42034</v>
      </c>
      <c r="C4652" t="s">
        <v>13</v>
      </c>
      <c r="D4652" t="s">
        <v>191</v>
      </c>
      <c r="E4652" t="s">
        <v>183</v>
      </c>
      <c r="F4652" t="s">
        <v>8893</v>
      </c>
      <c r="G4652" t="s">
        <v>295</v>
      </c>
      <c r="H4652" t="s">
        <v>17</v>
      </c>
      <c r="I4652" s="2">
        <v>-150</v>
      </c>
      <c r="J4652" s="2">
        <v>-150</v>
      </c>
      <c r="K4652" s="2">
        <v>-150</v>
      </c>
      <c r="P4652">
        <v>2015</v>
      </c>
    </row>
    <row r="4653" spans="2:16" x14ac:dyDescent="0.2">
      <c r="B4653" s="3">
        <v>42035</v>
      </c>
      <c r="C4653" t="s">
        <v>13</v>
      </c>
      <c r="D4653" s="4" t="s">
        <v>8836</v>
      </c>
      <c r="E4653" t="s">
        <v>3203</v>
      </c>
      <c r="F4653" t="s">
        <v>8837</v>
      </c>
      <c r="G4653" t="s">
        <v>293</v>
      </c>
      <c r="H4653" t="s">
        <v>17</v>
      </c>
      <c r="I4653" s="2">
        <v>-630.88</v>
      </c>
      <c r="J4653" s="2">
        <v>-630.88</v>
      </c>
      <c r="K4653" s="2">
        <v>-630.88</v>
      </c>
      <c r="P4653">
        <v>2015</v>
      </c>
    </row>
    <row r="4654" spans="2:16" x14ac:dyDescent="0.2">
      <c r="B4654" s="3">
        <v>42036</v>
      </c>
      <c r="C4654" t="s">
        <v>2002</v>
      </c>
      <c r="E4654" t="s">
        <v>2003</v>
      </c>
      <c r="F4654" t="s">
        <v>8936</v>
      </c>
      <c r="G4654" t="s">
        <v>320</v>
      </c>
      <c r="H4654" t="s">
        <v>17</v>
      </c>
      <c r="I4654" s="2">
        <v>-21.38</v>
      </c>
      <c r="J4654" s="2">
        <v>-21.38</v>
      </c>
      <c r="K4654" s="2">
        <v>-21.38</v>
      </c>
      <c r="P4654">
        <v>2015</v>
      </c>
    </row>
    <row r="4655" spans="2:16" x14ac:dyDescent="0.2">
      <c r="B4655" s="3">
        <v>42037</v>
      </c>
      <c r="C4655" t="s">
        <v>140</v>
      </c>
      <c r="E4655" t="s">
        <v>345</v>
      </c>
      <c r="F4655" t="s">
        <v>7904</v>
      </c>
      <c r="G4655" t="s">
        <v>178</v>
      </c>
      <c r="H4655" t="s">
        <v>17</v>
      </c>
      <c r="I4655" s="2">
        <v>-11.77</v>
      </c>
      <c r="J4655" s="2">
        <v>-11.77</v>
      </c>
      <c r="K4655" s="2">
        <v>-11.77</v>
      </c>
      <c r="P4655">
        <v>2015</v>
      </c>
    </row>
    <row r="4656" spans="2:16" x14ac:dyDescent="0.2">
      <c r="B4656" s="3">
        <v>42037</v>
      </c>
      <c r="C4656" t="s">
        <v>140</v>
      </c>
      <c r="E4656" t="s">
        <v>345</v>
      </c>
      <c r="F4656" t="s">
        <v>7905</v>
      </c>
      <c r="G4656" t="s">
        <v>178</v>
      </c>
      <c r="H4656" t="s">
        <v>17</v>
      </c>
      <c r="I4656" s="2">
        <v>-2.85</v>
      </c>
      <c r="J4656" s="2">
        <v>-2.85</v>
      </c>
      <c r="K4656" s="2">
        <v>-2.85</v>
      </c>
      <c r="P4656">
        <v>2015</v>
      </c>
    </row>
    <row r="4657" spans="2:16" x14ac:dyDescent="0.2">
      <c r="B4657" s="3">
        <v>42037</v>
      </c>
      <c r="C4657" t="s">
        <v>140</v>
      </c>
      <c r="E4657" t="s">
        <v>345</v>
      </c>
      <c r="F4657" t="s">
        <v>7906</v>
      </c>
      <c r="G4657" t="s">
        <v>178</v>
      </c>
      <c r="H4657" t="s">
        <v>17</v>
      </c>
      <c r="I4657" s="2">
        <v>-27.01</v>
      </c>
      <c r="J4657" s="2">
        <v>-27.01</v>
      </c>
      <c r="K4657" s="2">
        <v>-27.01</v>
      </c>
      <c r="P4657">
        <v>2015</v>
      </c>
    </row>
    <row r="4658" spans="2:16" x14ac:dyDescent="0.2">
      <c r="B4658" s="3">
        <v>42037</v>
      </c>
      <c r="C4658" t="s">
        <v>140</v>
      </c>
      <c r="E4658" t="s">
        <v>345</v>
      </c>
      <c r="F4658" t="s">
        <v>8925</v>
      </c>
      <c r="G4658" t="s">
        <v>178</v>
      </c>
      <c r="H4658" t="s">
        <v>17</v>
      </c>
      <c r="I4658" s="2">
        <v>-23.87</v>
      </c>
      <c r="J4658" s="2">
        <v>-23.87</v>
      </c>
      <c r="K4658" s="2">
        <v>-23.87</v>
      </c>
      <c r="P4658">
        <v>2015</v>
      </c>
    </row>
    <row r="4659" spans="2:16" x14ac:dyDescent="0.2">
      <c r="B4659" s="3">
        <v>42037</v>
      </c>
      <c r="C4659" t="s">
        <v>18</v>
      </c>
      <c r="D4659" t="s">
        <v>143</v>
      </c>
      <c r="E4659" t="s">
        <v>345</v>
      </c>
      <c r="F4659" t="s">
        <v>7910</v>
      </c>
      <c r="G4659" t="s">
        <v>295</v>
      </c>
      <c r="H4659" t="s">
        <v>17</v>
      </c>
      <c r="I4659" s="2">
        <v>-260.91000000000003</v>
      </c>
      <c r="J4659" s="2">
        <v>-260.91000000000003</v>
      </c>
      <c r="K4659" s="2">
        <v>-260.91000000000003</v>
      </c>
      <c r="P4659">
        <v>2015</v>
      </c>
    </row>
    <row r="4660" spans="2:16" x14ac:dyDescent="0.2">
      <c r="B4660" s="3">
        <v>42038</v>
      </c>
      <c r="C4660" t="s">
        <v>140</v>
      </c>
      <c r="E4660" t="s">
        <v>345</v>
      </c>
      <c r="F4660" t="s">
        <v>591</v>
      </c>
      <c r="G4660" t="s">
        <v>178</v>
      </c>
      <c r="H4660" t="s">
        <v>17</v>
      </c>
      <c r="I4660" s="2">
        <v>7.37</v>
      </c>
      <c r="J4660" s="2"/>
      <c r="K4660" s="2">
        <v>7.37</v>
      </c>
      <c r="P4660">
        <v>2015</v>
      </c>
    </row>
    <row r="4661" spans="2:16" x14ac:dyDescent="0.2">
      <c r="B4661" s="3">
        <v>42038</v>
      </c>
      <c r="C4661" t="s">
        <v>140</v>
      </c>
      <c r="E4661" t="s">
        <v>4317</v>
      </c>
      <c r="F4661" t="s">
        <v>8926</v>
      </c>
      <c r="G4661" t="s">
        <v>178</v>
      </c>
      <c r="H4661" t="s">
        <v>17</v>
      </c>
      <c r="I4661" s="2">
        <v>-334.06</v>
      </c>
      <c r="J4661" s="2">
        <v>-334.06</v>
      </c>
      <c r="K4661" s="2">
        <v>-334.06</v>
      </c>
      <c r="P4661">
        <v>2015</v>
      </c>
    </row>
    <row r="4662" spans="2:16" x14ac:dyDescent="0.2">
      <c r="B4662" s="3">
        <v>42038</v>
      </c>
      <c r="C4662" t="s">
        <v>13</v>
      </c>
      <c r="D4662" t="s">
        <v>28</v>
      </c>
      <c r="E4662" t="s">
        <v>285</v>
      </c>
      <c r="F4662" t="s">
        <v>2361</v>
      </c>
      <c r="G4662" t="s">
        <v>280</v>
      </c>
      <c r="H4662" t="s">
        <v>17</v>
      </c>
      <c r="I4662" s="2">
        <v>-1057.5</v>
      </c>
      <c r="J4662" s="2">
        <v>-1057.5</v>
      </c>
      <c r="K4662" s="2">
        <v>-1057.5</v>
      </c>
      <c r="P4662">
        <v>2015</v>
      </c>
    </row>
    <row r="4663" spans="2:16" x14ac:dyDescent="0.2">
      <c r="B4663" s="3">
        <v>42038</v>
      </c>
      <c r="C4663" t="s">
        <v>412</v>
      </c>
      <c r="D4663" t="s">
        <v>143</v>
      </c>
      <c r="E4663" t="s">
        <v>4039</v>
      </c>
      <c r="F4663" t="s">
        <v>7914</v>
      </c>
      <c r="G4663" t="s">
        <v>280</v>
      </c>
      <c r="H4663" t="s">
        <v>17</v>
      </c>
      <c r="I4663" s="2">
        <v>-399.63</v>
      </c>
      <c r="J4663" s="2">
        <v>-399.63</v>
      </c>
      <c r="K4663" s="2">
        <v>-399.63</v>
      </c>
      <c r="P4663">
        <v>2015</v>
      </c>
    </row>
    <row r="4664" spans="2:16" x14ac:dyDescent="0.2">
      <c r="B4664" s="3">
        <v>42038</v>
      </c>
      <c r="C4664" t="s">
        <v>18</v>
      </c>
      <c r="E4664" t="s">
        <v>19</v>
      </c>
      <c r="F4664" t="s">
        <v>5258</v>
      </c>
      <c r="G4664" t="s">
        <v>258</v>
      </c>
      <c r="H4664" t="s">
        <v>17</v>
      </c>
      <c r="I4664" s="2">
        <v>-10.050000000000001</v>
      </c>
      <c r="J4664" s="2">
        <v>-10.050000000000001</v>
      </c>
      <c r="K4664" s="2">
        <v>-10.050000000000001</v>
      </c>
      <c r="P4664">
        <v>2015</v>
      </c>
    </row>
    <row r="4665" spans="2:16" x14ac:dyDescent="0.2">
      <c r="B4665" s="3">
        <v>42038</v>
      </c>
      <c r="C4665" t="s">
        <v>140</v>
      </c>
      <c r="E4665" t="s">
        <v>345</v>
      </c>
      <c r="F4665" t="s">
        <v>7907</v>
      </c>
      <c r="G4665" t="s">
        <v>295</v>
      </c>
      <c r="H4665" t="s">
        <v>17</v>
      </c>
      <c r="I4665" s="2">
        <v>-209.38</v>
      </c>
      <c r="J4665" s="2">
        <v>-209.38</v>
      </c>
      <c r="K4665" s="2">
        <v>-209.38</v>
      </c>
      <c r="P4665">
        <v>2015</v>
      </c>
    </row>
    <row r="4666" spans="2:16" x14ac:dyDescent="0.2">
      <c r="B4666" s="3">
        <v>42039</v>
      </c>
      <c r="C4666" t="s">
        <v>18</v>
      </c>
      <c r="D4666" t="s">
        <v>143</v>
      </c>
      <c r="E4666" t="s">
        <v>345</v>
      </c>
      <c r="F4666" t="s">
        <v>7912</v>
      </c>
      <c r="G4666" t="s">
        <v>280</v>
      </c>
      <c r="H4666" t="s">
        <v>17</v>
      </c>
      <c r="I4666" s="2">
        <v>-23</v>
      </c>
      <c r="J4666" s="2">
        <v>-23</v>
      </c>
      <c r="K4666" s="2">
        <v>-23</v>
      </c>
      <c r="P4666">
        <v>2015</v>
      </c>
    </row>
    <row r="4667" spans="2:16" x14ac:dyDescent="0.2">
      <c r="B4667" s="3">
        <v>42040</v>
      </c>
      <c r="C4667" t="s">
        <v>140</v>
      </c>
      <c r="E4667" t="s">
        <v>19</v>
      </c>
      <c r="F4667" t="s">
        <v>8013</v>
      </c>
      <c r="G4667" t="s">
        <v>178</v>
      </c>
      <c r="H4667" t="s">
        <v>17</v>
      </c>
      <c r="I4667" s="2">
        <v>30.44</v>
      </c>
      <c r="J4667" s="2"/>
      <c r="K4667" s="2">
        <v>30.44</v>
      </c>
      <c r="P4667">
        <v>2015</v>
      </c>
    </row>
    <row r="4668" spans="2:16" x14ac:dyDescent="0.2">
      <c r="B4668" s="3">
        <v>42040</v>
      </c>
      <c r="C4668" t="s">
        <v>140</v>
      </c>
      <c r="D4668" t="s">
        <v>143</v>
      </c>
      <c r="E4668" t="s">
        <v>19</v>
      </c>
      <c r="F4668" t="s">
        <v>8927</v>
      </c>
      <c r="G4668" t="s">
        <v>178</v>
      </c>
      <c r="H4668" t="s">
        <v>17</v>
      </c>
      <c r="I4668" s="2">
        <v>-70</v>
      </c>
      <c r="J4668" s="2">
        <v>-70</v>
      </c>
      <c r="K4668" s="2">
        <v>-70</v>
      </c>
      <c r="P4668">
        <v>2015</v>
      </c>
    </row>
    <row r="4669" spans="2:16" x14ac:dyDescent="0.2">
      <c r="B4669" s="3">
        <v>42041</v>
      </c>
      <c r="C4669" t="s">
        <v>140</v>
      </c>
      <c r="E4669" t="s">
        <v>19</v>
      </c>
      <c r="F4669" t="s">
        <v>8930</v>
      </c>
      <c r="G4669" t="s">
        <v>1552</v>
      </c>
      <c r="H4669" t="s">
        <v>17</v>
      </c>
      <c r="I4669" s="2">
        <v>-10.96</v>
      </c>
      <c r="J4669" s="2">
        <v>-10.96</v>
      </c>
      <c r="K4669" s="2">
        <v>-10.96</v>
      </c>
      <c r="P4669">
        <v>2015</v>
      </c>
    </row>
    <row r="4670" spans="2:16" x14ac:dyDescent="0.2">
      <c r="B4670" s="3">
        <v>42041</v>
      </c>
      <c r="C4670" t="s">
        <v>140</v>
      </c>
      <c r="D4670" t="s">
        <v>143</v>
      </c>
      <c r="E4670" t="s">
        <v>19</v>
      </c>
      <c r="F4670" t="s">
        <v>7908</v>
      </c>
      <c r="G4670" t="s">
        <v>271</v>
      </c>
      <c r="H4670" t="s">
        <v>17</v>
      </c>
      <c r="I4670" s="2">
        <v>-10</v>
      </c>
      <c r="J4670" s="2">
        <v>-10</v>
      </c>
      <c r="K4670" s="2">
        <v>-10</v>
      </c>
      <c r="P4670">
        <v>2015</v>
      </c>
    </row>
    <row r="4671" spans="2:16" x14ac:dyDescent="0.2">
      <c r="B4671" s="3">
        <v>42041</v>
      </c>
      <c r="C4671" t="s">
        <v>140</v>
      </c>
      <c r="E4671" t="s">
        <v>19</v>
      </c>
      <c r="F4671" t="s">
        <v>8929</v>
      </c>
      <c r="G4671" t="s">
        <v>178</v>
      </c>
      <c r="H4671" t="s">
        <v>17</v>
      </c>
      <c r="I4671" s="2">
        <v>-16.05</v>
      </c>
      <c r="J4671" s="2">
        <v>-16.05</v>
      </c>
      <c r="K4671" s="2">
        <v>-16.05</v>
      </c>
      <c r="P4671">
        <v>2015</v>
      </c>
    </row>
    <row r="4672" spans="2:16" x14ac:dyDescent="0.2">
      <c r="B4672" s="3">
        <v>42041</v>
      </c>
      <c r="C4672" t="s">
        <v>140</v>
      </c>
      <c r="D4672" t="s">
        <v>143</v>
      </c>
      <c r="E4672" t="s">
        <v>19</v>
      </c>
      <c r="F4672" t="s">
        <v>749</v>
      </c>
      <c r="G4672" t="s">
        <v>178</v>
      </c>
      <c r="H4672" t="s">
        <v>17</v>
      </c>
      <c r="I4672" s="2">
        <v>-18.579999999999998</v>
      </c>
      <c r="J4672" s="2">
        <v>-18.579999999999998</v>
      </c>
      <c r="K4672" s="2">
        <v>-18.579999999999998</v>
      </c>
      <c r="P4672">
        <v>2015</v>
      </c>
    </row>
    <row r="4673" spans="2:16" x14ac:dyDescent="0.2">
      <c r="B4673" s="3">
        <v>42042</v>
      </c>
      <c r="C4673" t="s">
        <v>13</v>
      </c>
      <c r="D4673" t="s">
        <v>5371</v>
      </c>
      <c r="E4673" t="s">
        <v>183</v>
      </c>
      <c r="F4673" t="s">
        <v>7900</v>
      </c>
      <c r="G4673" t="s">
        <v>158</v>
      </c>
      <c r="H4673" t="s">
        <v>17</v>
      </c>
      <c r="I4673" s="2">
        <v>-120</v>
      </c>
      <c r="J4673" s="2">
        <v>-120</v>
      </c>
      <c r="K4673" s="2">
        <v>-120</v>
      </c>
      <c r="P4673">
        <v>2015</v>
      </c>
    </row>
    <row r="4674" spans="2:16" x14ac:dyDescent="0.2">
      <c r="B4674" s="3">
        <v>42042</v>
      </c>
      <c r="C4674" t="s">
        <v>13</v>
      </c>
      <c r="D4674" t="s">
        <v>7897</v>
      </c>
      <c r="E4674" t="s">
        <v>176</v>
      </c>
      <c r="F4674" t="s">
        <v>7898</v>
      </c>
      <c r="G4674" t="s">
        <v>178</v>
      </c>
      <c r="H4674" t="s">
        <v>17</v>
      </c>
      <c r="I4674" s="2">
        <v>-120</v>
      </c>
      <c r="J4674" s="2">
        <v>-120</v>
      </c>
      <c r="K4674" s="2">
        <v>-120</v>
      </c>
      <c r="P4674">
        <v>2015</v>
      </c>
    </row>
    <row r="4675" spans="2:16" x14ac:dyDescent="0.2">
      <c r="B4675" s="3">
        <v>42042</v>
      </c>
      <c r="C4675" t="s">
        <v>13</v>
      </c>
      <c r="D4675" t="s">
        <v>7897</v>
      </c>
      <c r="E4675" t="s">
        <v>176</v>
      </c>
      <c r="F4675" t="s">
        <v>8899</v>
      </c>
      <c r="G4675" t="s">
        <v>178</v>
      </c>
      <c r="H4675" t="s">
        <v>17</v>
      </c>
      <c r="I4675" s="2">
        <v>-1060</v>
      </c>
      <c r="J4675" s="2">
        <v>-1060</v>
      </c>
      <c r="K4675" s="2">
        <v>-1060</v>
      </c>
      <c r="P4675">
        <v>2015</v>
      </c>
    </row>
    <row r="4676" spans="2:16" x14ac:dyDescent="0.2">
      <c r="B4676" s="3">
        <v>42042</v>
      </c>
      <c r="C4676" t="s">
        <v>13</v>
      </c>
      <c r="D4676" t="s">
        <v>7899</v>
      </c>
      <c r="E4676" t="s">
        <v>187</v>
      </c>
      <c r="G4676" t="s">
        <v>26</v>
      </c>
      <c r="H4676" t="s">
        <v>17</v>
      </c>
      <c r="I4676" s="2">
        <v>-360</v>
      </c>
      <c r="J4676" s="2">
        <v>-360</v>
      </c>
      <c r="K4676" s="2">
        <v>-360</v>
      </c>
      <c r="P4676">
        <v>2015</v>
      </c>
    </row>
    <row r="4677" spans="2:16" hidden="1" x14ac:dyDescent="0.2">
      <c r="F4677" t="s">
        <v>10703</v>
      </c>
      <c r="G4677" t="s">
        <v>320</v>
      </c>
      <c r="H4677" t="s">
        <v>17</v>
      </c>
      <c r="I4677" s="2">
        <v>-215</v>
      </c>
      <c r="J4677" s="2">
        <v>-215</v>
      </c>
      <c r="K4677" s="2">
        <v>-215</v>
      </c>
      <c r="P4677">
        <v>1900</v>
      </c>
    </row>
    <row r="4678" spans="2:16" x14ac:dyDescent="0.2">
      <c r="B4678" s="3">
        <v>42042</v>
      </c>
      <c r="C4678" t="s">
        <v>13</v>
      </c>
      <c r="D4678" t="s">
        <v>7899</v>
      </c>
      <c r="E4678" t="s">
        <v>187</v>
      </c>
      <c r="G4678" t="s">
        <v>26</v>
      </c>
      <c r="H4678" t="s">
        <v>17</v>
      </c>
      <c r="I4678" s="2">
        <v>-90</v>
      </c>
      <c r="J4678" s="2">
        <v>-90</v>
      </c>
      <c r="K4678" s="2">
        <v>-90</v>
      </c>
      <c r="P4678">
        <v>2015</v>
      </c>
    </row>
    <row r="4679" spans="2:16" x14ac:dyDescent="0.2">
      <c r="B4679" s="3">
        <v>42042</v>
      </c>
      <c r="C4679" t="s">
        <v>13</v>
      </c>
      <c r="D4679" t="s">
        <v>5371</v>
      </c>
      <c r="E4679" t="s">
        <v>183</v>
      </c>
      <c r="F4679" t="s">
        <v>8900</v>
      </c>
      <c r="G4679" t="s">
        <v>295</v>
      </c>
      <c r="H4679" t="s">
        <v>17</v>
      </c>
      <c r="I4679" s="2">
        <v>-225</v>
      </c>
      <c r="J4679" s="2">
        <v>-225</v>
      </c>
      <c r="K4679" s="2">
        <v>-225</v>
      </c>
      <c r="P4679">
        <v>2015</v>
      </c>
    </row>
    <row r="4680" spans="2:16" x14ac:dyDescent="0.2">
      <c r="B4680" s="3">
        <v>42044</v>
      </c>
      <c r="C4680" t="s">
        <v>140</v>
      </c>
      <c r="E4680" t="s">
        <v>345</v>
      </c>
      <c r="F4680" t="s">
        <v>6941</v>
      </c>
      <c r="G4680" t="s">
        <v>166</v>
      </c>
      <c r="H4680" t="s">
        <v>17</v>
      </c>
      <c r="I4680" s="2">
        <v>-208.79</v>
      </c>
      <c r="J4680" s="2">
        <v>-208.79</v>
      </c>
      <c r="K4680" s="2">
        <v>-208.79</v>
      </c>
      <c r="P4680">
        <v>2015</v>
      </c>
    </row>
    <row r="4681" spans="2:16" x14ac:dyDescent="0.2">
      <c r="B4681" s="3">
        <v>42044</v>
      </c>
      <c r="C4681" t="s">
        <v>140</v>
      </c>
      <c r="E4681" t="s">
        <v>345</v>
      </c>
      <c r="F4681" t="s">
        <v>6941</v>
      </c>
      <c r="G4681" t="s">
        <v>166</v>
      </c>
      <c r="H4681" t="s">
        <v>17</v>
      </c>
      <c r="I4681" s="2">
        <v>-6.89</v>
      </c>
      <c r="J4681" s="2">
        <v>-6.89</v>
      </c>
      <c r="K4681" s="2">
        <v>-6.89</v>
      </c>
      <c r="P4681">
        <v>2015</v>
      </c>
    </row>
    <row r="4682" spans="2:16" x14ac:dyDescent="0.2">
      <c r="B4682" s="3">
        <v>42044</v>
      </c>
      <c r="C4682" t="s">
        <v>18</v>
      </c>
      <c r="E4682" t="s">
        <v>19</v>
      </c>
      <c r="F4682" t="s">
        <v>6989</v>
      </c>
      <c r="G4682" t="s">
        <v>166</v>
      </c>
      <c r="H4682" t="s">
        <v>17</v>
      </c>
      <c r="I4682" s="2">
        <v>-384.41</v>
      </c>
      <c r="J4682" s="2">
        <v>-384.41</v>
      </c>
      <c r="K4682" s="2">
        <v>-384.41</v>
      </c>
      <c r="P4682">
        <v>2015</v>
      </c>
    </row>
    <row r="4683" spans="2:16" x14ac:dyDescent="0.2">
      <c r="B4683" s="3">
        <v>42044</v>
      </c>
      <c r="C4683" t="s">
        <v>13</v>
      </c>
      <c r="D4683" s="4" t="s">
        <v>1574</v>
      </c>
      <c r="E4683" t="s">
        <v>453</v>
      </c>
      <c r="F4683" t="s">
        <v>1575</v>
      </c>
      <c r="G4683" t="s">
        <v>317</v>
      </c>
      <c r="H4683" t="s">
        <v>17</v>
      </c>
      <c r="I4683" s="2">
        <v>-150</v>
      </c>
      <c r="J4683" s="2">
        <v>-150</v>
      </c>
      <c r="K4683" s="2">
        <v>-150</v>
      </c>
      <c r="P4683">
        <v>2015</v>
      </c>
    </row>
    <row r="4684" spans="2:16" x14ac:dyDescent="0.2">
      <c r="B4684" s="3">
        <v>42045</v>
      </c>
      <c r="C4684" t="s">
        <v>13</v>
      </c>
      <c r="D4684" s="4" t="s">
        <v>8838</v>
      </c>
      <c r="E4684" t="s">
        <v>3203</v>
      </c>
      <c r="F4684" t="s">
        <v>8839</v>
      </c>
      <c r="G4684" t="s">
        <v>293</v>
      </c>
      <c r="H4684" t="s">
        <v>17</v>
      </c>
      <c r="I4684" s="2">
        <v>-109.71</v>
      </c>
      <c r="J4684" s="2">
        <v>-109.71</v>
      </c>
      <c r="K4684" s="2">
        <v>-109.71</v>
      </c>
      <c r="P4684">
        <v>2015</v>
      </c>
    </row>
    <row r="4685" spans="2:16" x14ac:dyDescent="0.2">
      <c r="B4685" s="3">
        <v>42045</v>
      </c>
      <c r="C4685" t="s">
        <v>412</v>
      </c>
      <c r="E4685" t="s">
        <v>387</v>
      </c>
      <c r="F4685" t="s">
        <v>7004</v>
      </c>
      <c r="G4685" t="s">
        <v>245</v>
      </c>
      <c r="H4685" t="s">
        <v>17</v>
      </c>
      <c r="I4685" s="2">
        <v>-553</v>
      </c>
      <c r="J4685" s="2">
        <v>-553</v>
      </c>
      <c r="K4685" s="2">
        <v>-553</v>
      </c>
      <c r="P4685">
        <v>2015</v>
      </c>
    </row>
    <row r="4686" spans="2:16" x14ac:dyDescent="0.2">
      <c r="B4686" s="3">
        <v>42045</v>
      </c>
      <c r="C4686" t="s">
        <v>140</v>
      </c>
      <c r="E4686" t="s">
        <v>19</v>
      </c>
      <c r="F4686" t="s">
        <v>5235</v>
      </c>
      <c r="G4686" t="s">
        <v>178</v>
      </c>
      <c r="H4686" t="s">
        <v>17</v>
      </c>
      <c r="I4686" s="2">
        <v>-47.68</v>
      </c>
      <c r="J4686" s="2">
        <v>-47.68</v>
      </c>
      <c r="K4686" s="2">
        <v>-47.68</v>
      </c>
      <c r="P4686">
        <v>2015</v>
      </c>
    </row>
    <row r="4687" spans="2:16" hidden="1" x14ac:dyDescent="0.2">
      <c r="B4687" t="s">
        <v>4181</v>
      </c>
      <c r="I4687" s="2">
        <v>-126.19</v>
      </c>
      <c r="J4687" s="2">
        <v>-126.19</v>
      </c>
      <c r="K4687" s="2">
        <v>-126.19</v>
      </c>
      <c r="P4687" t="e">
        <v>#VALUE!</v>
      </c>
    </row>
    <row r="4688" spans="2:16" x14ac:dyDescent="0.2">
      <c r="B4688" s="3">
        <v>42045</v>
      </c>
      <c r="C4688" t="s">
        <v>140</v>
      </c>
      <c r="D4688" t="s">
        <v>143</v>
      </c>
      <c r="E4688" t="s">
        <v>19</v>
      </c>
      <c r="F4688" t="s">
        <v>8932</v>
      </c>
      <c r="G4688" t="s">
        <v>178</v>
      </c>
      <c r="H4688" t="s">
        <v>17</v>
      </c>
      <c r="I4688" s="2">
        <v>-87.04</v>
      </c>
      <c r="J4688" s="2">
        <v>-87.04</v>
      </c>
      <c r="K4688" s="2">
        <v>-87.04</v>
      </c>
      <c r="P4688">
        <v>2015</v>
      </c>
    </row>
    <row r="4689" spans="2:16" x14ac:dyDescent="0.2">
      <c r="B4689" s="3">
        <v>42045</v>
      </c>
      <c r="C4689" t="s">
        <v>140</v>
      </c>
      <c r="D4689" t="s">
        <v>143</v>
      </c>
      <c r="E4689" t="s">
        <v>19</v>
      </c>
      <c r="F4689" t="s">
        <v>6942</v>
      </c>
      <c r="G4689" t="s">
        <v>240</v>
      </c>
      <c r="H4689" t="s">
        <v>17</v>
      </c>
      <c r="I4689" s="2">
        <v>-38</v>
      </c>
      <c r="J4689" s="2">
        <v>-38</v>
      </c>
      <c r="K4689" s="2">
        <v>-38</v>
      </c>
      <c r="P4689">
        <v>2015</v>
      </c>
    </row>
    <row r="4690" spans="2:16" x14ac:dyDescent="0.2">
      <c r="B4690" s="3">
        <v>42045</v>
      </c>
      <c r="C4690" t="s">
        <v>334</v>
      </c>
      <c r="E4690" t="s">
        <v>4709</v>
      </c>
      <c r="F4690" t="s">
        <v>6932</v>
      </c>
      <c r="G4690" t="s">
        <v>224</v>
      </c>
      <c r="H4690" t="s">
        <v>17</v>
      </c>
      <c r="I4690" s="2">
        <v>-3801.84</v>
      </c>
      <c r="J4690" s="2">
        <v>-3801.84</v>
      </c>
      <c r="K4690" s="2">
        <v>-3801.84</v>
      </c>
      <c r="P4690">
        <v>2015</v>
      </c>
    </row>
    <row r="4691" spans="2:16" x14ac:dyDescent="0.2">
      <c r="B4691" s="3">
        <v>42045</v>
      </c>
      <c r="C4691" t="s">
        <v>140</v>
      </c>
      <c r="D4691" t="s">
        <v>143</v>
      </c>
      <c r="E4691" t="s">
        <v>19</v>
      </c>
      <c r="F4691" t="s">
        <v>2434</v>
      </c>
      <c r="G4691" t="s">
        <v>295</v>
      </c>
      <c r="H4691" t="s">
        <v>17</v>
      </c>
      <c r="I4691" s="2">
        <v>-20</v>
      </c>
      <c r="J4691" s="2">
        <v>-20</v>
      </c>
      <c r="K4691" s="2">
        <v>-20</v>
      </c>
      <c r="P4691">
        <v>2015</v>
      </c>
    </row>
    <row r="4692" spans="2:16" hidden="1" x14ac:dyDescent="0.2">
      <c r="B4692" t="s">
        <v>4183</v>
      </c>
      <c r="I4692" s="2">
        <v>-257470.26</v>
      </c>
      <c r="J4692" s="2">
        <v>-257470.26</v>
      </c>
      <c r="K4692" s="2">
        <v>-257470.26</v>
      </c>
      <c r="P4692" t="e">
        <v>#VALUE!</v>
      </c>
    </row>
    <row r="4693" spans="2:16" x14ac:dyDescent="0.2">
      <c r="B4693" s="3">
        <v>42045</v>
      </c>
      <c r="C4693" t="s">
        <v>140</v>
      </c>
      <c r="D4693" t="s">
        <v>143</v>
      </c>
      <c r="E4693" t="s">
        <v>19</v>
      </c>
      <c r="F4693" t="s">
        <v>2435</v>
      </c>
      <c r="G4693" t="s">
        <v>295</v>
      </c>
      <c r="H4693" t="s">
        <v>17</v>
      </c>
      <c r="I4693" s="2">
        <v>-11.32</v>
      </c>
      <c r="J4693" s="2">
        <v>-11.32</v>
      </c>
      <c r="K4693" s="2">
        <v>-11.32</v>
      </c>
      <c r="P4693">
        <v>2015</v>
      </c>
    </row>
    <row r="4694" spans="2:16" x14ac:dyDescent="0.2">
      <c r="B4694" s="3">
        <v>42046</v>
      </c>
      <c r="C4694" t="s">
        <v>412</v>
      </c>
      <c r="E4694" t="s">
        <v>387</v>
      </c>
      <c r="F4694" t="s">
        <v>7005</v>
      </c>
      <c r="G4694" t="s">
        <v>245</v>
      </c>
      <c r="H4694" t="s">
        <v>17</v>
      </c>
      <c r="I4694" s="2">
        <v>-45.58</v>
      </c>
      <c r="J4694" s="2">
        <v>-45.58</v>
      </c>
      <c r="K4694" s="2">
        <v>-45.58</v>
      </c>
      <c r="P4694">
        <v>2015</v>
      </c>
    </row>
    <row r="4695" spans="2:16" x14ac:dyDescent="0.2">
      <c r="B4695" s="3">
        <v>42046</v>
      </c>
      <c r="C4695" t="s">
        <v>1833</v>
      </c>
      <c r="D4695" t="s">
        <v>143</v>
      </c>
      <c r="E4695" t="s">
        <v>562</v>
      </c>
      <c r="F4695" t="s">
        <v>5047</v>
      </c>
      <c r="G4695" t="s">
        <v>464</v>
      </c>
      <c r="H4695" t="s">
        <v>17</v>
      </c>
      <c r="I4695" s="2">
        <v>-720</v>
      </c>
      <c r="J4695" s="2">
        <v>-720</v>
      </c>
      <c r="K4695" s="2">
        <v>-720</v>
      </c>
      <c r="P4695">
        <v>2015</v>
      </c>
    </row>
    <row r="4696" spans="2:16" x14ac:dyDescent="0.2">
      <c r="B4696" s="3">
        <v>42046</v>
      </c>
      <c r="C4696" t="s">
        <v>1833</v>
      </c>
      <c r="D4696" t="s">
        <v>143</v>
      </c>
      <c r="E4696" t="s">
        <v>562</v>
      </c>
      <c r="F4696" t="s">
        <v>5047</v>
      </c>
      <c r="G4696" t="s">
        <v>464</v>
      </c>
      <c r="H4696" t="s">
        <v>17</v>
      </c>
      <c r="I4696" s="2">
        <v>-720</v>
      </c>
      <c r="J4696" s="2">
        <v>-720</v>
      </c>
      <c r="K4696" s="2">
        <v>-720</v>
      </c>
      <c r="P4696">
        <v>2015</v>
      </c>
    </row>
    <row r="4697" spans="2:16" x14ac:dyDescent="0.2">
      <c r="B4697" s="3">
        <v>42046</v>
      </c>
      <c r="C4697" t="s">
        <v>412</v>
      </c>
      <c r="E4697" t="s">
        <v>886</v>
      </c>
      <c r="F4697" t="s">
        <v>8950</v>
      </c>
      <c r="G4697" t="s">
        <v>464</v>
      </c>
      <c r="H4697" t="s">
        <v>17</v>
      </c>
      <c r="I4697" s="2">
        <v>-127.97</v>
      </c>
      <c r="J4697" s="2">
        <v>-127.97</v>
      </c>
      <c r="K4697" s="2">
        <v>-127.97</v>
      </c>
      <c r="P4697">
        <v>2015</v>
      </c>
    </row>
    <row r="4698" spans="2:16" x14ac:dyDescent="0.2">
      <c r="B4698" s="3">
        <v>42046</v>
      </c>
      <c r="C4698" t="s">
        <v>1833</v>
      </c>
      <c r="D4698" t="s">
        <v>143</v>
      </c>
      <c r="E4698" t="s">
        <v>562</v>
      </c>
      <c r="F4698" t="s">
        <v>7133</v>
      </c>
      <c r="G4698" t="s">
        <v>288</v>
      </c>
      <c r="H4698" t="s">
        <v>17</v>
      </c>
      <c r="I4698" s="2">
        <v>-210</v>
      </c>
      <c r="J4698" s="2">
        <v>-210</v>
      </c>
      <c r="K4698" s="2">
        <v>-210</v>
      </c>
      <c r="P4698">
        <v>2015</v>
      </c>
    </row>
    <row r="4699" spans="2:16" x14ac:dyDescent="0.2">
      <c r="B4699" s="3">
        <v>42046</v>
      </c>
      <c r="C4699" t="s">
        <v>412</v>
      </c>
      <c r="E4699" t="s">
        <v>328</v>
      </c>
      <c r="F4699" t="s">
        <v>346</v>
      </c>
      <c r="G4699" t="s">
        <v>317</v>
      </c>
      <c r="H4699" t="s">
        <v>17</v>
      </c>
      <c r="I4699" s="2">
        <v>-17.100000000000001</v>
      </c>
      <c r="J4699" s="2">
        <v>-17.100000000000001</v>
      </c>
      <c r="K4699" s="2">
        <v>-17.100000000000001</v>
      </c>
      <c r="P4699">
        <v>2015</v>
      </c>
    </row>
    <row r="4700" spans="2:16" x14ac:dyDescent="0.2">
      <c r="B4700" s="3">
        <v>42046</v>
      </c>
      <c r="C4700" t="s">
        <v>412</v>
      </c>
      <c r="E4700" t="s">
        <v>328</v>
      </c>
      <c r="F4700" t="s">
        <v>346</v>
      </c>
      <c r="G4700" t="s">
        <v>317</v>
      </c>
      <c r="H4700" t="s">
        <v>17</v>
      </c>
      <c r="I4700" s="2">
        <v>6.41</v>
      </c>
      <c r="J4700" s="2"/>
      <c r="K4700" s="2">
        <v>6.41</v>
      </c>
      <c r="P4700">
        <v>2015</v>
      </c>
    </row>
    <row r="4701" spans="2:16" x14ac:dyDescent="0.2">
      <c r="B4701" s="3">
        <v>42046</v>
      </c>
      <c r="C4701" t="s">
        <v>412</v>
      </c>
      <c r="E4701" t="s">
        <v>2482</v>
      </c>
      <c r="F4701" t="s">
        <v>7006</v>
      </c>
      <c r="G4701" t="s">
        <v>148</v>
      </c>
      <c r="H4701" t="s">
        <v>17</v>
      </c>
      <c r="I4701" s="2">
        <v>-8869.16</v>
      </c>
      <c r="J4701" s="2">
        <v>-8869.16</v>
      </c>
      <c r="K4701" s="2">
        <v>-8869.16</v>
      </c>
      <c r="P4701">
        <v>2015</v>
      </c>
    </row>
    <row r="4702" spans="2:16" x14ac:dyDescent="0.2">
      <c r="B4702" s="3">
        <v>42047</v>
      </c>
      <c r="C4702" t="s">
        <v>18</v>
      </c>
      <c r="E4702" t="s">
        <v>19</v>
      </c>
      <c r="F4702" t="s">
        <v>1323</v>
      </c>
      <c r="G4702" t="s">
        <v>166</v>
      </c>
      <c r="H4702" t="s">
        <v>17</v>
      </c>
      <c r="I4702" s="2">
        <v>-174.42</v>
      </c>
      <c r="J4702" s="2">
        <v>-174.42</v>
      </c>
      <c r="K4702" s="2">
        <v>-174.42</v>
      </c>
      <c r="P4702">
        <v>2015</v>
      </c>
    </row>
    <row r="4703" spans="2:16" x14ac:dyDescent="0.2">
      <c r="B4703" s="3">
        <v>42048</v>
      </c>
      <c r="C4703" t="s">
        <v>13</v>
      </c>
      <c r="D4703" t="s">
        <v>1322</v>
      </c>
      <c r="E4703" t="s">
        <v>183</v>
      </c>
      <c r="F4703" t="s">
        <v>1323</v>
      </c>
      <c r="G4703" t="s">
        <v>166</v>
      </c>
      <c r="H4703" t="s">
        <v>17</v>
      </c>
      <c r="I4703" s="2">
        <v>-195</v>
      </c>
      <c r="J4703" s="2">
        <v>-195</v>
      </c>
      <c r="K4703" s="2">
        <v>-195</v>
      </c>
      <c r="P4703">
        <v>2015</v>
      </c>
    </row>
    <row r="4704" spans="2:16" x14ac:dyDescent="0.2">
      <c r="B4704" s="3">
        <v>42048</v>
      </c>
      <c r="C4704" t="s">
        <v>13</v>
      </c>
      <c r="D4704" t="s">
        <v>1322</v>
      </c>
      <c r="E4704" t="s">
        <v>183</v>
      </c>
      <c r="F4704" t="s">
        <v>6798</v>
      </c>
      <c r="G4704" t="s">
        <v>166</v>
      </c>
      <c r="H4704" t="s">
        <v>17</v>
      </c>
      <c r="I4704" s="2">
        <v>-435</v>
      </c>
      <c r="J4704" s="2">
        <v>-435</v>
      </c>
      <c r="K4704" s="2">
        <v>-435</v>
      </c>
      <c r="P4704">
        <v>2015</v>
      </c>
    </row>
    <row r="4705" spans="2:16" x14ac:dyDescent="0.2">
      <c r="B4705" s="3">
        <v>42048</v>
      </c>
      <c r="C4705" t="s">
        <v>13</v>
      </c>
      <c r="D4705" t="s">
        <v>1322</v>
      </c>
      <c r="E4705" t="s">
        <v>183</v>
      </c>
      <c r="F4705" t="s">
        <v>8840</v>
      </c>
      <c r="G4705" t="s">
        <v>327</v>
      </c>
      <c r="H4705" t="s">
        <v>17</v>
      </c>
      <c r="I4705" s="2">
        <v>-45</v>
      </c>
      <c r="J4705" s="2">
        <v>-45</v>
      </c>
      <c r="K4705" s="2">
        <v>-45</v>
      </c>
      <c r="P4705">
        <v>2015</v>
      </c>
    </row>
    <row r="4706" spans="2:16" x14ac:dyDescent="0.2">
      <c r="B4706" s="3">
        <v>42048</v>
      </c>
      <c r="C4706" t="s">
        <v>13</v>
      </c>
      <c r="D4706" t="s">
        <v>1322</v>
      </c>
      <c r="E4706" t="s">
        <v>183</v>
      </c>
      <c r="F4706" t="s">
        <v>8902</v>
      </c>
      <c r="G4706" t="s">
        <v>327</v>
      </c>
      <c r="H4706" t="s">
        <v>17</v>
      </c>
      <c r="I4706" s="2">
        <v>-150</v>
      </c>
      <c r="J4706" s="2">
        <v>-150</v>
      </c>
      <c r="K4706" s="2">
        <v>-150</v>
      </c>
      <c r="P4706">
        <v>2015</v>
      </c>
    </row>
    <row r="4707" spans="2:16" hidden="1" x14ac:dyDescent="0.2">
      <c r="F4707" t="s">
        <v>144</v>
      </c>
      <c r="G4707" t="s">
        <v>178</v>
      </c>
      <c r="H4707" t="s">
        <v>17</v>
      </c>
      <c r="I4707" s="2">
        <v>-15.21</v>
      </c>
      <c r="J4707" s="2">
        <v>-15.21</v>
      </c>
      <c r="K4707" s="2">
        <v>-15.21</v>
      </c>
      <c r="P4707">
        <v>1900</v>
      </c>
    </row>
    <row r="4708" spans="2:16" x14ac:dyDescent="0.2">
      <c r="B4708" s="3">
        <v>42048</v>
      </c>
      <c r="C4708" t="s">
        <v>13</v>
      </c>
      <c r="D4708" t="s">
        <v>1324</v>
      </c>
      <c r="E4708" t="s">
        <v>187</v>
      </c>
      <c r="F4708" t="s">
        <v>1323</v>
      </c>
      <c r="G4708" t="s">
        <v>26</v>
      </c>
      <c r="H4708" t="s">
        <v>17</v>
      </c>
      <c r="I4708" s="2">
        <v>-90</v>
      </c>
      <c r="J4708" s="2">
        <v>-90</v>
      </c>
      <c r="K4708" s="2">
        <v>-90</v>
      </c>
      <c r="P4708">
        <v>2015</v>
      </c>
    </row>
    <row r="4709" spans="2:16" x14ac:dyDescent="0.2">
      <c r="B4709" s="3">
        <v>42048</v>
      </c>
      <c r="C4709" t="s">
        <v>13</v>
      </c>
      <c r="D4709" t="s">
        <v>1324</v>
      </c>
      <c r="E4709" t="s">
        <v>187</v>
      </c>
      <c r="F4709" t="s">
        <v>6799</v>
      </c>
      <c r="G4709" t="s">
        <v>26</v>
      </c>
      <c r="H4709" t="s">
        <v>17</v>
      </c>
      <c r="I4709" s="2">
        <v>-330</v>
      </c>
      <c r="J4709" s="2">
        <v>-330</v>
      </c>
      <c r="K4709" s="2">
        <v>-330</v>
      </c>
      <c r="P4709">
        <v>2015</v>
      </c>
    </row>
    <row r="4710" spans="2:16" x14ac:dyDescent="0.2">
      <c r="B4710" s="3">
        <v>42048</v>
      </c>
      <c r="C4710" t="s">
        <v>13</v>
      </c>
      <c r="D4710" t="s">
        <v>1324</v>
      </c>
      <c r="E4710" t="s">
        <v>187</v>
      </c>
      <c r="F4710" t="s">
        <v>8903</v>
      </c>
      <c r="G4710" t="s">
        <v>464</v>
      </c>
      <c r="H4710" t="s">
        <v>17</v>
      </c>
      <c r="I4710" s="2">
        <v>-150</v>
      </c>
      <c r="J4710" s="2">
        <v>-150</v>
      </c>
      <c r="K4710" s="2">
        <v>-150</v>
      </c>
      <c r="P4710">
        <v>2015</v>
      </c>
    </row>
    <row r="4711" spans="2:16" x14ac:dyDescent="0.2">
      <c r="B4711" s="3">
        <v>42048</v>
      </c>
      <c r="C4711" t="s">
        <v>412</v>
      </c>
      <c r="E4711" t="s">
        <v>886</v>
      </c>
      <c r="F4711" t="s">
        <v>8951</v>
      </c>
      <c r="G4711" t="s">
        <v>464</v>
      </c>
      <c r="H4711" t="s">
        <v>17</v>
      </c>
      <c r="I4711" s="2">
        <v>-62.04</v>
      </c>
      <c r="J4711" s="2">
        <v>-62.04</v>
      </c>
      <c r="K4711" s="2">
        <v>-62.04</v>
      </c>
      <c r="P4711">
        <v>2015</v>
      </c>
    </row>
    <row r="4712" spans="2:16" x14ac:dyDescent="0.2">
      <c r="B4712" s="3">
        <v>42048</v>
      </c>
      <c r="C4712" t="s">
        <v>13</v>
      </c>
      <c r="D4712" t="s">
        <v>1322</v>
      </c>
      <c r="E4712" t="s">
        <v>183</v>
      </c>
      <c r="F4712" t="s">
        <v>2362</v>
      </c>
      <c r="G4712" t="s">
        <v>295</v>
      </c>
      <c r="H4712" t="s">
        <v>17</v>
      </c>
      <c r="I4712" s="2">
        <v>-210</v>
      </c>
      <c r="J4712" s="2">
        <v>-210</v>
      </c>
      <c r="K4712" s="2">
        <v>-210</v>
      </c>
      <c r="P4712">
        <v>2015</v>
      </c>
    </row>
    <row r="4713" spans="2:16" x14ac:dyDescent="0.2">
      <c r="B4713" s="3">
        <v>42049</v>
      </c>
      <c r="C4713" t="s">
        <v>13</v>
      </c>
      <c r="D4713" t="s">
        <v>64</v>
      </c>
      <c r="E4713" t="s">
        <v>248</v>
      </c>
      <c r="F4713" t="s">
        <v>8904</v>
      </c>
      <c r="G4713" t="s">
        <v>644</v>
      </c>
      <c r="H4713" t="s">
        <v>17</v>
      </c>
      <c r="I4713" s="2">
        <v>-698.53</v>
      </c>
      <c r="J4713" s="2">
        <v>-698.53</v>
      </c>
      <c r="K4713" s="2">
        <v>-698.53</v>
      </c>
      <c r="P4713">
        <v>2015</v>
      </c>
    </row>
    <row r="4714" spans="2:16" x14ac:dyDescent="0.2">
      <c r="B4714" s="3">
        <v>42051</v>
      </c>
      <c r="C4714" t="s">
        <v>140</v>
      </c>
      <c r="E4714" t="s">
        <v>345</v>
      </c>
      <c r="F4714" t="s">
        <v>1332</v>
      </c>
      <c r="G4714" t="s">
        <v>166</v>
      </c>
      <c r="H4714" t="s">
        <v>17</v>
      </c>
      <c r="I4714" s="2">
        <v>-194.8</v>
      </c>
      <c r="J4714" s="2">
        <v>-194.8</v>
      </c>
      <c r="K4714" s="2">
        <v>-194.8</v>
      </c>
      <c r="P4714">
        <v>2015</v>
      </c>
    </row>
    <row r="4715" spans="2:16" x14ac:dyDescent="0.2">
      <c r="B4715" s="3">
        <v>42051</v>
      </c>
      <c r="C4715" t="s">
        <v>13</v>
      </c>
      <c r="D4715" t="s">
        <v>64</v>
      </c>
      <c r="E4715" t="s">
        <v>6800</v>
      </c>
      <c r="F4715" t="s">
        <v>6801</v>
      </c>
      <c r="G4715" t="s">
        <v>224</v>
      </c>
      <c r="H4715" t="s">
        <v>17</v>
      </c>
      <c r="I4715" s="2">
        <v>-1805</v>
      </c>
      <c r="J4715" s="2">
        <v>-1805</v>
      </c>
      <c r="K4715" s="2">
        <v>-1805</v>
      </c>
      <c r="P4715">
        <v>2015</v>
      </c>
    </row>
    <row r="4716" spans="2:16" x14ac:dyDescent="0.2">
      <c r="B4716" s="3">
        <v>42053</v>
      </c>
      <c r="C4716" t="s">
        <v>18</v>
      </c>
      <c r="E4716" t="s">
        <v>19</v>
      </c>
      <c r="F4716" t="s">
        <v>6990</v>
      </c>
      <c r="G4716" t="s">
        <v>163</v>
      </c>
      <c r="H4716" t="s">
        <v>17</v>
      </c>
      <c r="I4716" s="2">
        <v>-25.49</v>
      </c>
      <c r="J4716" s="2">
        <v>-25.49</v>
      </c>
      <c r="K4716" s="2">
        <v>-25.49</v>
      </c>
      <c r="P4716">
        <v>2015</v>
      </c>
    </row>
    <row r="4717" spans="2:16" x14ac:dyDescent="0.2">
      <c r="B4717" s="3">
        <v>42053</v>
      </c>
      <c r="C4717" t="s">
        <v>140</v>
      </c>
      <c r="E4717" t="s">
        <v>345</v>
      </c>
      <c r="F4717" t="s">
        <v>1332</v>
      </c>
      <c r="G4717" t="s">
        <v>166</v>
      </c>
      <c r="H4717" t="s">
        <v>17</v>
      </c>
      <c r="I4717" s="2">
        <v>20.399999999999999</v>
      </c>
      <c r="J4717" s="2"/>
      <c r="K4717" s="2">
        <v>20.399999999999999</v>
      </c>
      <c r="P4717">
        <v>2015</v>
      </c>
    </row>
    <row r="4718" spans="2:16" hidden="1" x14ac:dyDescent="0.2">
      <c r="F4718" t="s">
        <v>736</v>
      </c>
      <c r="G4718" t="s">
        <v>178</v>
      </c>
      <c r="H4718" t="s">
        <v>17</v>
      </c>
      <c r="I4718" s="2">
        <v>-15</v>
      </c>
      <c r="J4718" s="2">
        <v>-15</v>
      </c>
      <c r="K4718" s="2">
        <v>-15</v>
      </c>
      <c r="P4718">
        <v>1900</v>
      </c>
    </row>
    <row r="4719" spans="2:16" hidden="1" x14ac:dyDescent="0.2">
      <c r="F4719" t="s">
        <v>821</v>
      </c>
      <c r="G4719" t="s">
        <v>178</v>
      </c>
      <c r="H4719" t="s">
        <v>17</v>
      </c>
      <c r="I4719" s="2">
        <v>-430</v>
      </c>
      <c r="J4719" s="2">
        <v>-430</v>
      </c>
      <c r="K4719" s="2">
        <v>-430</v>
      </c>
      <c r="P4719">
        <v>1900</v>
      </c>
    </row>
    <row r="4720" spans="2:16" x14ac:dyDescent="0.2">
      <c r="B4720" s="3">
        <v>42053</v>
      </c>
      <c r="C4720" t="s">
        <v>140</v>
      </c>
      <c r="E4720" t="s">
        <v>345</v>
      </c>
      <c r="F4720" t="s">
        <v>6943</v>
      </c>
      <c r="G4720" t="s">
        <v>166</v>
      </c>
      <c r="H4720" t="s">
        <v>17</v>
      </c>
      <c r="I4720" s="2">
        <v>-38.590000000000003</v>
      </c>
      <c r="J4720" s="2">
        <v>-38.590000000000003</v>
      </c>
      <c r="K4720" s="2">
        <v>-38.590000000000003</v>
      </c>
      <c r="P4720">
        <v>2015</v>
      </c>
    </row>
    <row r="4721" spans="2:16" x14ac:dyDescent="0.2">
      <c r="B4721" s="3">
        <v>42054</v>
      </c>
      <c r="C4721" t="s">
        <v>140</v>
      </c>
      <c r="E4721" t="s">
        <v>19</v>
      </c>
      <c r="F4721" t="s">
        <v>8933</v>
      </c>
      <c r="G4721" t="s">
        <v>178</v>
      </c>
      <c r="H4721" t="s">
        <v>17</v>
      </c>
      <c r="I4721" s="2">
        <v>-31.35</v>
      </c>
      <c r="J4721" s="2">
        <v>-31.35</v>
      </c>
      <c r="K4721" s="2">
        <v>-31.35</v>
      </c>
      <c r="P4721">
        <v>2015</v>
      </c>
    </row>
    <row r="4722" spans="2:16" x14ac:dyDescent="0.2">
      <c r="B4722" s="3">
        <v>42054</v>
      </c>
      <c r="C4722" t="s">
        <v>412</v>
      </c>
      <c r="E4722" t="s">
        <v>944</v>
      </c>
      <c r="F4722" t="s">
        <v>8952</v>
      </c>
      <c r="G4722" t="s">
        <v>178</v>
      </c>
      <c r="H4722" t="s">
        <v>17</v>
      </c>
      <c r="I4722" s="2">
        <v>-6.72</v>
      </c>
      <c r="J4722" s="2">
        <v>-6.72</v>
      </c>
      <c r="K4722" s="2">
        <v>-6.72</v>
      </c>
      <c r="P4722">
        <v>2015</v>
      </c>
    </row>
    <row r="4723" spans="2:16" x14ac:dyDescent="0.2">
      <c r="B4723" s="3">
        <v>42055</v>
      </c>
      <c r="C4723" t="s">
        <v>13</v>
      </c>
      <c r="D4723" t="s">
        <v>4966</v>
      </c>
      <c r="E4723" t="s">
        <v>187</v>
      </c>
      <c r="F4723" t="s">
        <v>3767</v>
      </c>
      <c r="G4723" t="s">
        <v>158</v>
      </c>
      <c r="H4723" t="s">
        <v>17</v>
      </c>
      <c r="I4723" s="2">
        <v>-225</v>
      </c>
      <c r="J4723" s="2">
        <v>-225</v>
      </c>
      <c r="K4723" s="2">
        <v>-225</v>
      </c>
      <c r="P4723">
        <v>2015</v>
      </c>
    </row>
    <row r="4724" spans="2:16" x14ac:dyDescent="0.2">
      <c r="B4724" s="3">
        <v>42055</v>
      </c>
      <c r="C4724" t="s">
        <v>140</v>
      </c>
      <c r="E4724" t="s">
        <v>19</v>
      </c>
      <c r="F4724" t="s">
        <v>8934</v>
      </c>
      <c r="G4724" t="s">
        <v>178</v>
      </c>
      <c r="H4724" t="s">
        <v>17</v>
      </c>
      <c r="I4724" s="2">
        <v>-43.59</v>
      </c>
      <c r="J4724" s="2">
        <v>-43.59</v>
      </c>
      <c r="K4724" s="2">
        <v>-43.59</v>
      </c>
      <c r="P4724">
        <v>2015</v>
      </c>
    </row>
    <row r="4725" spans="2:16" x14ac:dyDescent="0.2">
      <c r="B4725" s="3">
        <v>42055</v>
      </c>
      <c r="C4725" t="s">
        <v>13</v>
      </c>
      <c r="D4725" t="s">
        <v>4966</v>
      </c>
      <c r="E4725" t="s">
        <v>187</v>
      </c>
      <c r="F4725" t="s">
        <v>6802</v>
      </c>
      <c r="G4725" t="s">
        <v>163</v>
      </c>
      <c r="H4725" t="s">
        <v>17</v>
      </c>
      <c r="I4725" s="2">
        <v>-60</v>
      </c>
      <c r="J4725" s="2">
        <v>-60</v>
      </c>
      <c r="K4725" s="2">
        <v>-60</v>
      </c>
      <c r="P4725">
        <v>2015</v>
      </c>
    </row>
    <row r="4726" spans="2:16" x14ac:dyDescent="0.2">
      <c r="B4726" s="3">
        <v>42055</v>
      </c>
      <c r="C4726" t="s">
        <v>13</v>
      </c>
      <c r="D4726" t="s">
        <v>4966</v>
      </c>
      <c r="E4726" t="s">
        <v>187</v>
      </c>
      <c r="F4726" t="s">
        <v>8905</v>
      </c>
      <c r="G4726" t="s">
        <v>464</v>
      </c>
      <c r="H4726" t="s">
        <v>17</v>
      </c>
      <c r="I4726" s="2">
        <v>-127.5</v>
      </c>
      <c r="J4726" s="2">
        <v>-127.5</v>
      </c>
      <c r="K4726" s="2">
        <v>-127.5</v>
      </c>
      <c r="P4726">
        <v>2015</v>
      </c>
    </row>
    <row r="4727" spans="2:16" x14ac:dyDescent="0.2">
      <c r="B4727" s="3">
        <v>42055</v>
      </c>
      <c r="C4727" t="s">
        <v>412</v>
      </c>
      <c r="E4727" t="s">
        <v>886</v>
      </c>
      <c r="F4727" t="s">
        <v>8951</v>
      </c>
      <c r="G4727" t="s">
        <v>464</v>
      </c>
      <c r="H4727" t="s">
        <v>17</v>
      </c>
      <c r="I4727" s="2">
        <v>-34.22</v>
      </c>
      <c r="J4727" s="2">
        <v>-34.22</v>
      </c>
      <c r="K4727" s="2">
        <v>-34.22</v>
      </c>
      <c r="P4727">
        <v>2015</v>
      </c>
    </row>
    <row r="4728" spans="2:16" x14ac:dyDescent="0.2">
      <c r="B4728" s="3">
        <v>42058</v>
      </c>
      <c r="C4728" t="s">
        <v>13</v>
      </c>
      <c r="D4728" t="s">
        <v>2363</v>
      </c>
      <c r="E4728" t="s">
        <v>183</v>
      </c>
      <c r="F4728" t="s">
        <v>2994</v>
      </c>
      <c r="G4728" t="s">
        <v>158</v>
      </c>
      <c r="H4728" t="s">
        <v>17</v>
      </c>
      <c r="I4728" s="2">
        <v>-390</v>
      </c>
      <c r="J4728" s="2">
        <v>-390</v>
      </c>
      <c r="K4728" s="2">
        <v>-390</v>
      </c>
      <c r="P4728">
        <v>2015</v>
      </c>
    </row>
    <row r="4729" spans="2:16" x14ac:dyDescent="0.2">
      <c r="B4729" s="3">
        <v>42058</v>
      </c>
      <c r="C4729" t="s">
        <v>13</v>
      </c>
      <c r="D4729" t="s">
        <v>2363</v>
      </c>
      <c r="E4729" t="s">
        <v>183</v>
      </c>
      <c r="F4729" t="s">
        <v>6804</v>
      </c>
      <c r="G4729" t="s">
        <v>158</v>
      </c>
      <c r="H4729" t="s">
        <v>17</v>
      </c>
      <c r="I4729" s="2">
        <v>-150</v>
      </c>
      <c r="J4729" s="2">
        <v>-150</v>
      </c>
      <c r="K4729" s="2">
        <v>-150</v>
      </c>
      <c r="P4729">
        <v>2015</v>
      </c>
    </row>
    <row r="4730" spans="2:16" x14ac:dyDescent="0.2">
      <c r="B4730" s="3">
        <v>42058</v>
      </c>
      <c r="C4730" t="s">
        <v>13</v>
      </c>
      <c r="D4730" t="s">
        <v>2363</v>
      </c>
      <c r="E4730" t="s">
        <v>183</v>
      </c>
      <c r="F4730" t="s">
        <v>2364</v>
      </c>
      <c r="G4730" t="s">
        <v>327</v>
      </c>
      <c r="H4730" t="s">
        <v>17</v>
      </c>
      <c r="I4730" s="2">
        <v>-90</v>
      </c>
      <c r="J4730" s="2">
        <v>-90</v>
      </c>
      <c r="K4730" s="2">
        <v>-90</v>
      </c>
      <c r="P4730">
        <v>2015</v>
      </c>
    </row>
    <row r="4731" spans="2:16" x14ac:dyDescent="0.2">
      <c r="B4731" s="3">
        <v>42058</v>
      </c>
      <c r="C4731" t="s">
        <v>13</v>
      </c>
      <c r="D4731" t="s">
        <v>2363</v>
      </c>
      <c r="E4731" t="s">
        <v>183</v>
      </c>
      <c r="F4731" t="s">
        <v>8906</v>
      </c>
      <c r="G4731" t="s">
        <v>327</v>
      </c>
      <c r="H4731" t="s">
        <v>17</v>
      </c>
      <c r="I4731" s="2">
        <v>-255</v>
      </c>
      <c r="J4731" s="2">
        <v>-255</v>
      </c>
      <c r="K4731" s="2">
        <v>-255</v>
      </c>
      <c r="P4731">
        <v>2015</v>
      </c>
    </row>
    <row r="4732" spans="2:16" x14ac:dyDescent="0.2">
      <c r="B4732" s="3">
        <v>42059</v>
      </c>
      <c r="C4732" t="s">
        <v>18</v>
      </c>
      <c r="E4732" t="s">
        <v>19</v>
      </c>
      <c r="F4732" t="s">
        <v>5070</v>
      </c>
      <c r="G4732" t="s">
        <v>166</v>
      </c>
      <c r="H4732" t="s">
        <v>17</v>
      </c>
      <c r="I4732" s="2">
        <v>-330.39</v>
      </c>
      <c r="J4732" s="2">
        <v>-330.39</v>
      </c>
      <c r="K4732" s="2">
        <v>-330.39</v>
      </c>
      <c r="P4732">
        <v>2015</v>
      </c>
    </row>
    <row r="4733" spans="2:16" x14ac:dyDescent="0.2">
      <c r="B4733" s="3">
        <v>42059</v>
      </c>
      <c r="C4733" t="s">
        <v>334</v>
      </c>
      <c r="E4733" t="s">
        <v>3256</v>
      </c>
      <c r="F4733" t="s">
        <v>6933</v>
      </c>
      <c r="G4733" t="s">
        <v>166</v>
      </c>
      <c r="H4733" t="s">
        <v>17</v>
      </c>
      <c r="I4733" s="2">
        <v>-3993.49</v>
      </c>
      <c r="J4733" s="2">
        <v>-3993.49</v>
      </c>
      <c r="K4733" s="2">
        <v>-3993.49</v>
      </c>
      <c r="P4733">
        <v>2015</v>
      </c>
    </row>
    <row r="4734" spans="2:16" x14ac:dyDescent="0.2">
      <c r="B4734" s="3">
        <v>42059</v>
      </c>
      <c r="C4734" t="s">
        <v>412</v>
      </c>
      <c r="E4734" t="s">
        <v>328</v>
      </c>
      <c r="F4734" t="s">
        <v>8953</v>
      </c>
      <c r="G4734" t="s">
        <v>464</v>
      </c>
      <c r="H4734" t="s">
        <v>17</v>
      </c>
      <c r="I4734" s="2">
        <v>-7.48</v>
      </c>
      <c r="J4734" s="2">
        <v>-7.48</v>
      </c>
      <c r="K4734" s="2">
        <v>-7.48</v>
      </c>
      <c r="P4734">
        <v>2015</v>
      </c>
    </row>
    <row r="4735" spans="2:16" x14ac:dyDescent="0.2">
      <c r="B4735" s="3">
        <v>42060</v>
      </c>
      <c r="C4735" t="s">
        <v>13</v>
      </c>
      <c r="D4735" t="s">
        <v>2365</v>
      </c>
      <c r="E4735" t="s">
        <v>176</v>
      </c>
      <c r="F4735" t="s">
        <v>2366</v>
      </c>
      <c r="G4735" t="s">
        <v>320</v>
      </c>
      <c r="H4735" t="s">
        <v>17</v>
      </c>
      <c r="I4735" s="2">
        <v>-90</v>
      </c>
      <c r="J4735" s="2">
        <v>-90</v>
      </c>
      <c r="K4735" s="2">
        <v>-90</v>
      </c>
      <c r="P4735">
        <v>2015</v>
      </c>
    </row>
    <row r="4736" spans="2:16" x14ac:dyDescent="0.2">
      <c r="B4736" s="3">
        <v>42060</v>
      </c>
      <c r="C4736" t="s">
        <v>13</v>
      </c>
      <c r="D4736" t="s">
        <v>2365</v>
      </c>
      <c r="E4736" t="s">
        <v>176</v>
      </c>
      <c r="F4736" t="s">
        <v>4968</v>
      </c>
      <c r="G4736" t="s">
        <v>320</v>
      </c>
      <c r="H4736" t="s">
        <v>17</v>
      </c>
      <c r="I4736" s="2">
        <v>-455</v>
      </c>
      <c r="J4736" s="2">
        <v>-455</v>
      </c>
      <c r="K4736" s="2">
        <v>-455</v>
      </c>
      <c r="P4736">
        <v>2015</v>
      </c>
    </row>
    <row r="4737" spans="2:16" x14ac:dyDescent="0.2">
      <c r="B4737" s="3">
        <v>42060</v>
      </c>
      <c r="C4737" t="s">
        <v>13</v>
      </c>
      <c r="D4737" t="s">
        <v>2365</v>
      </c>
      <c r="E4737" t="s">
        <v>176</v>
      </c>
      <c r="F4737" t="s">
        <v>6805</v>
      </c>
      <c r="G4737" t="s">
        <v>320</v>
      </c>
      <c r="H4737" t="s">
        <v>17</v>
      </c>
      <c r="I4737" s="2">
        <v>-30</v>
      </c>
      <c r="J4737" s="2">
        <v>-30</v>
      </c>
      <c r="K4737" s="2">
        <v>-30</v>
      </c>
      <c r="P4737">
        <v>2015</v>
      </c>
    </row>
    <row r="4738" spans="2:16" x14ac:dyDescent="0.2">
      <c r="B4738" s="3">
        <v>42060</v>
      </c>
      <c r="C4738" t="s">
        <v>13</v>
      </c>
      <c r="D4738" t="s">
        <v>2365</v>
      </c>
      <c r="E4738" t="s">
        <v>176</v>
      </c>
      <c r="F4738" t="s">
        <v>471</v>
      </c>
      <c r="G4738" t="s">
        <v>178</v>
      </c>
      <c r="H4738" t="s">
        <v>17</v>
      </c>
      <c r="I4738" s="2">
        <v>-155</v>
      </c>
      <c r="J4738" s="2">
        <v>-155</v>
      </c>
      <c r="K4738" s="2">
        <v>-155</v>
      </c>
      <c r="P4738">
        <v>2015</v>
      </c>
    </row>
    <row r="4739" spans="2:16" x14ac:dyDescent="0.2">
      <c r="B4739" s="3">
        <v>42060</v>
      </c>
      <c r="C4739" t="s">
        <v>13</v>
      </c>
      <c r="D4739" t="s">
        <v>2365</v>
      </c>
      <c r="E4739" t="s">
        <v>176</v>
      </c>
      <c r="F4739" t="s">
        <v>8907</v>
      </c>
      <c r="G4739" t="s">
        <v>178</v>
      </c>
      <c r="H4739" t="s">
        <v>17</v>
      </c>
      <c r="I4739" s="2">
        <v>-1220</v>
      </c>
      <c r="J4739" s="2">
        <v>-1220</v>
      </c>
      <c r="K4739" s="2">
        <v>-1220</v>
      </c>
      <c r="P4739">
        <v>2015</v>
      </c>
    </row>
    <row r="4740" spans="2:16" x14ac:dyDescent="0.2">
      <c r="B4740" s="3">
        <v>42061</v>
      </c>
      <c r="C4740" t="s">
        <v>140</v>
      </c>
      <c r="E4740" t="s">
        <v>19</v>
      </c>
      <c r="F4740" t="s">
        <v>5048</v>
      </c>
      <c r="G4740" t="s">
        <v>166</v>
      </c>
      <c r="H4740" t="s">
        <v>17</v>
      </c>
      <c r="I4740" s="2">
        <v>-70.37</v>
      </c>
      <c r="J4740" s="2">
        <v>-70.37</v>
      </c>
      <c r="K4740" s="2">
        <v>-70.37</v>
      </c>
      <c r="P4740">
        <v>2015</v>
      </c>
    </row>
    <row r="4741" spans="2:16" x14ac:dyDescent="0.2">
      <c r="B4741" s="3">
        <v>42062</v>
      </c>
      <c r="C4741" t="s">
        <v>13</v>
      </c>
      <c r="D4741" t="s">
        <v>2367</v>
      </c>
      <c r="E4741" t="s">
        <v>183</v>
      </c>
      <c r="F4741" t="s">
        <v>4969</v>
      </c>
      <c r="G4741" t="s">
        <v>166</v>
      </c>
      <c r="H4741" t="s">
        <v>17</v>
      </c>
      <c r="I4741" s="2">
        <v>-960</v>
      </c>
      <c r="J4741" s="2">
        <v>-960</v>
      </c>
      <c r="K4741" s="2">
        <v>-960</v>
      </c>
      <c r="P4741">
        <v>2015</v>
      </c>
    </row>
    <row r="4742" spans="2:16" x14ac:dyDescent="0.2">
      <c r="B4742" s="3">
        <v>42062</v>
      </c>
      <c r="C4742" t="s">
        <v>13</v>
      </c>
      <c r="D4742" t="s">
        <v>2367</v>
      </c>
      <c r="E4742" t="s">
        <v>183</v>
      </c>
      <c r="F4742" t="s">
        <v>2364</v>
      </c>
      <c r="G4742" t="s">
        <v>327</v>
      </c>
      <c r="H4742" t="s">
        <v>17</v>
      </c>
      <c r="I4742" s="2">
        <v>-60</v>
      </c>
      <c r="J4742" s="2">
        <v>-60</v>
      </c>
      <c r="K4742" s="2">
        <v>-60</v>
      </c>
      <c r="P4742">
        <v>2015</v>
      </c>
    </row>
    <row r="4743" spans="2:16" x14ac:dyDescent="0.2">
      <c r="B4743" s="3">
        <v>42062</v>
      </c>
      <c r="C4743" t="s">
        <v>13</v>
      </c>
      <c r="D4743" t="s">
        <v>2367</v>
      </c>
      <c r="E4743" t="s">
        <v>183</v>
      </c>
      <c r="F4743" t="s">
        <v>8908</v>
      </c>
      <c r="G4743" t="s">
        <v>327</v>
      </c>
      <c r="H4743" t="s">
        <v>17</v>
      </c>
      <c r="I4743" s="2">
        <v>-90</v>
      </c>
      <c r="J4743" s="2">
        <v>-90</v>
      </c>
      <c r="K4743" s="2">
        <v>-90</v>
      </c>
      <c r="P4743">
        <v>2015</v>
      </c>
    </row>
    <row r="4744" spans="2:16" x14ac:dyDescent="0.2">
      <c r="B4744" s="3">
        <v>42063</v>
      </c>
      <c r="C4744" t="s">
        <v>13</v>
      </c>
      <c r="D4744" t="s">
        <v>1707</v>
      </c>
      <c r="E4744" t="s">
        <v>187</v>
      </c>
      <c r="F4744" t="s">
        <v>4970</v>
      </c>
      <c r="G4744" t="s">
        <v>26</v>
      </c>
      <c r="H4744" t="s">
        <v>17</v>
      </c>
      <c r="I4744" s="2">
        <v>-390</v>
      </c>
      <c r="J4744" s="2">
        <v>-390</v>
      </c>
      <c r="K4744" s="2">
        <v>-390</v>
      </c>
      <c r="P4744">
        <v>2015</v>
      </c>
    </row>
    <row r="4745" spans="2:16" x14ac:dyDescent="0.2">
      <c r="B4745" s="3">
        <v>42064</v>
      </c>
      <c r="C4745" t="s">
        <v>412</v>
      </c>
      <c r="E4745" t="s">
        <v>387</v>
      </c>
      <c r="F4745" t="s">
        <v>5078</v>
      </c>
      <c r="G4745" t="s">
        <v>245</v>
      </c>
      <c r="H4745" t="s">
        <v>17</v>
      </c>
      <c r="I4745" s="2">
        <v>-475</v>
      </c>
      <c r="J4745" s="2">
        <v>-475</v>
      </c>
      <c r="K4745" s="2">
        <v>-475</v>
      </c>
      <c r="P4745">
        <v>2015</v>
      </c>
    </row>
    <row r="4746" spans="2:16" x14ac:dyDescent="0.2">
      <c r="B4746" s="3">
        <v>42064</v>
      </c>
      <c r="C4746" t="s">
        <v>140</v>
      </c>
      <c r="E4746" t="s">
        <v>19</v>
      </c>
      <c r="F4746" t="s">
        <v>5049</v>
      </c>
      <c r="G4746" t="s">
        <v>166</v>
      </c>
      <c r="H4746" t="s">
        <v>17</v>
      </c>
      <c r="I4746" s="2">
        <v>-14.79</v>
      </c>
      <c r="J4746" s="2">
        <v>-14.79</v>
      </c>
      <c r="K4746" s="2">
        <v>-14.79</v>
      </c>
      <c r="P4746">
        <v>2015</v>
      </c>
    </row>
    <row r="4747" spans="2:16" x14ac:dyDescent="0.2">
      <c r="B4747" s="3">
        <v>42064</v>
      </c>
      <c r="C4747" t="s">
        <v>334</v>
      </c>
      <c r="E4747" t="s">
        <v>4709</v>
      </c>
      <c r="F4747" t="s">
        <v>6934</v>
      </c>
      <c r="G4747" t="s">
        <v>224</v>
      </c>
      <c r="H4747" t="s">
        <v>17</v>
      </c>
      <c r="I4747" s="2">
        <v>-1680</v>
      </c>
      <c r="J4747" s="2">
        <v>-1680</v>
      </c>
      <c r="K4747" s="2">
        <v>-1680</v>
      </c>
      <c r="P4747">
        <v>2015</v>
      </c>
    </row>
    <row r="4748" spans="2:16" x14ac:dyDescent="0.2">
      <c r="B4748" s="3">
        <v>42066</v>
      </c>
      <c r="C4748" t="s">
        <v>140</v>
      </c>
      <c r="D4748" t="s">
        <v>143</v>
      </c>
      <c r="E4748" t="s">
        <v>19</v>
      </c>
      <c r="F4748" t="s">
        <v>1471</v>
      </c>
      <c r="H4748" t="s">
        <v>17</v>
      </c>
      <c r="I4748" s="2">
        <v>-25</v>
      </c>
      <c r="J4748" s="2">
        <v>-25</v>
      </c>
      <c r="K4748" s="2">
        <v>-25</v>
      </c>
      <c r="P4748">
        <v>2015</v>
      </c>
    </row>
    <row r="4749" spans="2:16" x14ac:dyDescent="0.2">
      <c r="B4749" s="3">
        <v>42066</v>
      </c>
      <c r="C4749" t="s">
        <v>140</v>
      </c>
      <c r="D4749" t="s">
        <v>143</v>
      </c>
      <c r="E4749" t="s">
        <v>19</v>
      </c>
      <c r="F4749" t="s">
        <v>6944</v>
      </c>
      <c r="G4749" t="s">
        <v>158</v>
      </c>
      <c r="H4749" t="s">
        <v>17</v>
      </c>
      <c r="I4749" s="2">
        <v>-103.9</v>
      </c>
      <c r="J4749" s="2">
        <v>-103.9</v>
      </c>
      <c r="K4749" s="2">
        <v>-103.9</v>
      </c>
      <c r="P4749">
        <v>2015</v>
      </c>
    </row>
    <row r="4750" spans="2:16" x14ac:dyDescent="0.2">
      <c r="B4750" s="3">
        <v>42066</v>
      </c>
      <c r="C4750" t="s">
        <v>13</v>
      </c>
      <c r="D4750" t="s">
        <v>64</v>
      </c>
      <c r="E4750" t="s">
        <v>248</v>
      </c>
      <c r="F4750" t="s">
        <v>584</v>
      </c>
      <c r="G4750" t="s">
        <v>310</v>
      </c>
      <c r="H4750" t="s">
        <v>17</v>
      </c>
      <c r="I4750" s="2">
        <v>-836.18</v>
      </c>
      <c r="J4750" s="2">
        <v>-836.18</v>
      </c>
      <c r="K4750" s="2">
        <v>-836.18</v>
      </c>
      <c r="P4750">
        <v>2015</v>
      </c>
    </row>
    <row r="4751" spans="2:16" x14ac:dyDescent="0.2">
      <c r="B4751" s="3">
        <v>42066</v>
      </c>
      <c r="C4751" t="s">
        <v>13</v>
      </c>
      <c r="D4751" t="s">
        <v>64</v>
      </c>
      <c r="E4751" t="s">
        <v>476</v>
      </c>
      <c r="F4751" t="s">
        <v>8841</v>
      </c>
      <c r="G4751" t="s">
        <v>478</v>
      </c>
      <c r="H4751" t="s">
        <v>17</v>
      </c>
      <c r="I4751" s="2">
        <v>-2000</v>
      </c>
      <c r="J4751" s="2">
        <v>-2000</v>
      </c>
      <c r="K4751" s="2">
        <v>-2000</v>
      </c>
      <c r="P4751">
        <v>2015</v>
      </c>
    </row>
    <row r="4752" spans="2:16" x14ac:dyDescent="0.2">
      <c r="B4752" s="3">
        <v>42067</v>
      </c>
      <c r="C4752" t="s">
        <v>412</v>
      </c>
      <c r="E4752" t="s">
        <v>3256</v>
      </c>
      <c r="F4752" t="s">
        <v>7007</v>
      </c>
      <c r="G4752" t="s">
        <v>166</v>
      </c>
      <c r="H4752" t="s">
        <v>17</v>
      </c>
      <c r="I4752" s="2">
        <v>-472</v>
      </c>
      <c r="J4752" s="2">
        <v>-472</v>
      </c>
      <c r="K4752" s="2">
        <v>-472</v>
      </c>
      <c r="P4752">
        <v>2015</v>
      </c>
    </row>
    <row r="4753" spans="2:16" x14ac:dyDescent="0.2">
      <c r="B4753" s="3">
        <v>42067</v>
      </c>
      <c r="C4753" t="s">
        <v>412</v>
      </c>
      <c r="E4753" t="s">
        <v>335</v>
      </c>
      <c r="F4753" t="s">
        <v>7008</v>
      </c>
      <c r="G4753" t="s">
        <v>172</v>
      </c>
      <c r="H4753" t="s">
        <v>17</v>
      </c>
      <c r="I4753" s="2">
        <v>-338.43</v>
      </c>
      <c r="J4753" s="2">
        <v>-338.43</v>
      </c>
      <c r="K4753" s="2">
        <v>-338.43</v>
      </c>
      <c r="P4753">
        <v>2015</v>
      </c>
    </row>
    <row r="4754" spans="2:16" x14ac:dyDescent="0.2">
      <c r="B4754" s="3">
        <v>42067</v>
      </c>
      <c r="C4754" t="s">
        <v>412</v>
      </c>
      <c r="E4754" t="s">
        <v>497</v>
      </c>
      <c r="F4754" t="s">
        <v>8861</v>
      </c>
      <c r="G4754" t="s">
        <v>317</v>
      </c>
      <c r="H4754" t="s">
        <v>17</v>
      </c>
      <c r="I4754" s="2">
        <v>47.48</v>
      </c>
      <c r="J4754" s="2"/>
      <c r="K4754" s="2">
        <v>47.48</v>
      </c>
      <c r="P4754">
        <v>2015</v>
      </c>
    </row>
    <row r="4755" spans="2:16" x14ac:dyDescent="0.2">
      <c r="B4755" s="3">
        <v>42068</v>
      </c>
      <c r="C4755" t="s">
        <v>13</v>
      </c>
      <c r="D4755" s="4" t="s">
        <v>6806</v>
      </c>
      <c r="E4755" t="s">
        <v>156</v>
      </c>
      <c r="F4755" t="s">
        <v>6807</v>
      </c>
      <c r="G4755" t="s">
        <v>166</v>
      </c>
      <c r="H4755" t="s">
        <v>17</v>
      </c>
      <c r="I4755" s="2">
        <v>-6000</v>
      </c>
      <c r="J4755" s="2">
        <v>-6000</v>
      </c>
      <c r="K4755" s="2">
        <v>-6000</v>
      </c>
      <c r="P4755">
        <v>2015</v>
      </c>
    </row>
    <row r="4756" spans="2:16" x14ac:dyDescent="0.2">
      <c r="B4756" s="3">
        <v>42068</v>
      </c>
      <c r="C4756" t="s">
        <v>13</v>
      </c>
      <c r="D4756" t="s">
        <v>64</v>
      </c>
      <c r="E4756" t="s">
        <v>248</v>
      </c>
      <c r="F4756" t="s">
        <v>8909</v>
      </c>
      <c r="G4756" t="s">
        <v>310</v>
      </c>
      <c r="H4756" t="s">
        <v>17</v>
      </c>
      <c r="I4756" s="2">
        <v>-1137.9100000000001</v>
      </c>
      <c r="J4756" s="2">
        <v>-1137.9100000000001</v>
      </c>
      <c r="K4756" s="2">
        <v>-1137.9100000000001</v>
      </c>
      <c r="P4756">
        <v>2015</v>
      </c>
    </row>
    <row r="4757" spans="2:16" x14ac:dyDescent="0.2">
      <c r="B4757" s="3">
        <v>42068</v>
      </c>
      <c r="C4757" t="s">
        <v>412</v>
      </c>
      <c r="E4757" t="s">
        <v>944</v>
      </c>
      <c r="F4757" t="s">
        <v>5079</v>
      </c>
      <c r="G4757" t="s">
        <v>250</v>
      </c>
      <c r="H4757" t="s">
        <v>17</v>
      </c>
      <c r="I4757" s="2">
        <v>-3.52</v>
      </c>
      <c r="J4757" s="2">
        <v>-3.52</v>
      </c>
      <c r="K4757" s="2">
        <v>-3.52</v>
      </c>
      <c r="P4757">
        <v>2015</v>
      </c>
    </row>
    <row r="4758" spans="2:16" x14ac:dyDescent="0.2">
      <c r="B4758" s="3">
        <v>42069</v>
      </c>
      <c r="C4758" t="s">
        <v>13</v>
      </c>
      <c r="D4758" t="s">
        <v>1710</v>
      </c>
      <c r="E4758" t="s">
        <v>183</v>
      </c>
      <c r="F4758" t="s">
        <v>8910</v>
      </c>
      <c r="G4758" t="s">
        <v>185</v>
      </c>
      <c r="H4758" t="s">
        <v>17</v>
      </c>
      <c r="I4758" s="2">
        <v>-75</v>
      </c>
      <c r="J4758" s="2">
        <v>-75</v>
      </c>
      <c r="K4758" s="2">
        <v>-75</v>
      </c>
      <c r="P4758">
        <v>2015</v>
      </c>
    </row>
    <row r="4759" spans="2:16" x14ac:dyDescent="0.2">
      <c r="B4759" s="3">
        <v>42069</v>
      </c>
      <c r="C4759" t="s">
        <v>18</v>
      </c>
      <c r="E4759" t="s">
        <v>19</v>
      </c>
      <c r="F4759" t="s">
        <v>8940</v>
      </c>
      <c r="G4759" t="s">
        <v>185</v>
      </c>
      <c r="H4759" t="s">
        <v>17</v>
      </c>
      <c r="I4759" s="2">
        <v>-13.18</v>
      </c>
      <c r="J4759" s="2">
        <v>-13.18</v>
      </c>
      <c r="K4759" s="2">
        <v>-13.18</v>
      </c>
      <c r="P4759">
        <v>2015</v>
      </c>
    </row>
    <row r="4760" spans="2:16" x14ac:dyDescent="0.2">
      <c r="B4760" s="3">
        <v>42069</v>
      </c>
      <c r="C4760" t="s">
        <v>13</v>
      </c>
      <c r="D4760" t="s">
        <v>1710</v>
      </c>
      <c r="E4760" t="s">
        <v>183</v>
      </c>
      <c r="F4760" t="s">
        <v>6808</v>
      </c>
      <c r="G4760" t="s">
        <v>158</v>
      </c>
      <c r="H4760" t="s">
        <v>17</v>
      </c>
      <c r="I4760" s="2">
        <v>-360</v>
      </c>
      <c r="J4760" s="2">
        <v>-360</v>
      </c>
      <c r="K4760" s="2">
        <v>-360</v>
      </c>
      <c r="P4760">
        <v>2015</v>
      </c>
    </row>
    <row r="4761" spans="2:16" x14ac:dyDescent="0.2">
      <c r="B4761" s="3">
        <v>42069</v>
      </c>
      <c r="C4761" t="s">
        <v>13</v>
      </c>
      <c r="D4761" t="s">
        <v>1710</v>
      </c>
      <c r="E4761" t="s">
        <v>183</v>
      </c>
      <c r="F4761" t="s">
        <v>4971</v>
      </c>
      <c r="G4761" t="s">
        <v>166</v>
      </c>
      <c r="H4761" t="s">
        <v>17</v>
      </c>
      <c r="I4761" s="2">
        <v>-150</v>
      </c>
      <c r="J4761" s="2">
        <v>-150</v>
      </c>
      <c r="K4761" s="2">
        <v>-150</v>
      </c>
      <c r="P4761">
        <v>2015</v>
      </c>
    </row>
    <row r="4762" spans="2:16" x14ac:dyDescent="0.2">
      <c r="B4762" s="3">
        <v>42069</v>
      </c>
      <c r="C4762" t="s">
        <v>140</v>
      </c>
      <c r="E4762" t="s">
        <v>19</v>
      </c>
      <c r="F4762" t="s">
        <v>5050</v>
      </c>
      <c r="G4762" t="s">
        <v>166</v>
      </c>
      <c r="H4762" t="s">
        <v>17</v>
      </c>
      <c r="I4762" s="2">
        <v>-28.03</v>
      </c>
      <c r="J4762" s="2">
        <v>-28.03</v>
      </c>
      <c r="K4762" s="2">
        <v>-28.03</v>
      </c>
      <c r="P4762">
        <v>2015</v>
      </c>
    </row>
    <row r="4763" spans="2:16" x14ac:dyDescent="0.2">
      <c r="B4763" s="3">
        <v>42069</v>
      </c>
      <c r="C4763" t="s">
        <v>140</v>
      </c>
      <c r="D4763" t="s">
        <v>143</v>
      </c>
      <c r="E4763" t="s">
        <v>19</v>
      </c>
      <c r="F4763" t="s">
        <v>349</v>
      </c>
      <c r="G4763" t="s">
        <v>166</v>
      </c>
      <c r="H4763" t="s">
        <v>17</v>
      </c>
      <c r="I4763" s="2">
        <v>-40</v>
      </c>
      <c r="J4763" s="2">
        <v>-40</v>
      </c>
      <c r="K4763" s="2">
        <v>-40</v>
      </c>
      <c r="P4763">
        <v>2015</v>
      </c>
    </row>
    <row r="4764" spans="2:16" x14ac:dyDescent="0.2">
      <c r="B4764" s="3">
        <v>42070</v>
      </c>
      <c r="C4764" t="s">
        <v>13</v>
      </c>
      <c r="D4764" t="s">
        <v>4973</v>
      </c>
      <c r="E4764" t="s">
        <v>187</v>
      </c>
      <c r="F4764" t="s">
        <v>6809</v>
      </c>
      <c r="G4764" t="s">
        <v>158</v>
      </c>
      <c r="H4764" t="s">
        <v>17</v>
      </c>
      <c r="I4764" s="2">
        <v>-240</v>
      </c>
      <c r="J4764" s="2">
        <v>-240</v>
      </c>
      <c r="K4764" s="2">
        <v>-240</v>
      </c>
      <c r="P4764">
        <v>2015</v>
      </c>
    </row>
    <row r="4765" spans="2:16" x14ac:dyDescent="0.2">
      <c r="B4765" s="3">
        <v>42070</v>
      </c>
      <c r="C4765" t="s">
        <v>13</v>
      </c>
      <c r="D4765" t="s">
        <v>4973</v>
      </c>
      <c r="E4765" t="s">
        <v>187</v>
      </c>
      <c r="F4765" t="s">
        <v>4974</v>
      </c>
      <c r="G4765" t="s">
        <v>166</v>
      </c>
      <c r="H4765" t="s">
        <v>17</v>
      </c>
      <c r="I4765" s="2">
        <v>-105</v>
      </c>
      <c r="J4765" s="2">
        <v>-105</v>
      </c>
      <c r="K4765" s="2">
        <v>-105</v>
      </c>
      <c r="P4765">
        <v>2015</v>
      </c>
    </row>
    <row r="4766" spans="2:16" x14ac:dyDescent="0.2">
      <c r="B4766" s="3">
        <v>42072</v>
      </c>
      <c r="C4766" t="s">
        <v>412</v>
      </c>
      <c r="E4766" t="s">
        <v>328</v>
      </c>
      <c r="F4766" t="s">
        <v>8954</v>
      </c>
      <c r="G4766" t="s">
        <v>1552</v>
      </c>
      <c r="H4766" t="s">
        <v>17</v>
      </c>
      <c r="I4766" s="2">
        <v>-5.34</v>
      </c>
      <c r="J4766" s="2">
        <v>-5.34</v>
      </c>
      <c r="K4766" s="2">
        <v>-5.34</v>
      </c>
      <c r="P4766">
        <v>2015</v>
      </c>
    </row>
    <row r="4767" spans="2:16" x14ac:dyDescent="0.2">
      <c r="B4767" s="3">
        <v>42072</v>
      </c>
      <c r="C4767" t="s">
        <v>18</v>
      </c>
      <c r="E4767" t="s">
        <v>19</v>
      </c>
      <c r="F4767" t="s">
        <v>6991</v>
      </c>
      <c r="G4767" t="s">
        <v>280</v>
      </c>
      <c r="H4767" t="s">
        <v>17</v>
      </c>
      <c r="I4767" s="2">
        <v>-60.02</v>
      </c>
      <c r="J4767" s="2">
        <v>-60.02</v>
      </c>
      <c r="K4767" s="2">
        <v>-60.02</v>
      </c>
      <c r="P4767">
        <v>2015</v>
      </c>
    </row>
    <row r="4768" spans="2:16" x14ac:dyDescent="0.2">
      <c r="B4768" s="3">
        <v>42072</v>
      </c>
      <c r="C4768" t="s">
        <v>140</v>
      </c>
      <c r="E4768" t="s">
        <v>19</v>
      </c>
      <c r="F4768" t="s">
        <v>6945</v>
      </c>
      <c r="G4768" t="s">
        <v>166</v>
      </c>
      <c r="H4768" t="s">
        <v>17</v>
      </c>
      <c r="I4768" s="2">
        <v>-51.82</v>
      </c>
      <c r="J4768" s="2">
        <v>-51.82</v>
      </c>
      <c r="K4768" s="2">
        <v>-51.82</v>
      </c>
      <c r="P4768">
        <v>2015</v>
      </c>
    </row>
    <row r="4769" spans="2:16" x14ac:dyDescent="0.2">
      <c r="B4769" s="3">
        <v>42074</v>
      </c>
      <c r="C4769" t="s">
        <v>140</v>
      </c>
      <c r="E4769" t="s">
        <v>345</v>
      </c>
      <c r="F4769" t="s">
        <v>6946</v>
      </c>
      <c r="G4769" t="s">
        <v>280</v>
      </c>
      <c r="H4769" t="s">
        <v>17</v>
      </c>
      <c r="I4769" s="2">
        <v>-207.84</v>
      </c>
      <c r="J4769" s="2">
        <v>-207.84</v>
      </c>
      <c r="K4769" s="2">
        <v>-207.84</v>
      </c>
      <c r="P4769">
        <v>2015</v>
      </c>
    </row>
    <row r="4770" spans="2:16" x14ac:dyDescent="0.2">
      <c r="B4770" s="3">
        <v>42074</v>
      </c>
      <c r="C4770" t="s">
        <v>140</v>
      </c>
      <c r="E4770" t="s">
        <v>345</v>
      </c>
      <c r="F4770" t="s">
        <v>6947</v>
      </c>
      <c r="G4770" t="s">
        <v>280</v>
      </c>
      <c r="H4770" t="s">
        <v>17</v>
      </c>
      <c r="I4770" s="2">
        <v>-42.86</v>
      </c>
      <c r="J4770" s="2">
        <v>-42.86</v>
      </c>
      <c r="K4770" s="2">
        <v>-42.86</v>
      </c>
      <c r="P4770">
        <v>2015</v>
      </c>
    </row>
    <row r="4771" spans="2:16" x14ac:dyDescent="0.2">
      <c r="B4771" s="3">
        <v>42074</v>
      </c>
      <c r="C4771" t="s">
        <v>412</v>
      </c>
      <c r="E4771" t="s">
        <v>553</v>
      </c>
      <c r="F4771" t="s">
        <v>8475</v>
      </c>
      <c r="G4771" t="s">
        <v>386</v>
      </c>
      <c r="H4771" t="s">
        <v>17</v>
      </c>
      <c r="I4771" s="2">
        <v>-162.16</v>
      </c>
      <c r="J4771" s="2">
        <v>-162.16</v>
      </c>
      <c r="K4771" s="2">
        <v>-162.16</v>
      </c>
      <c r="P4771">
        <v>2015</v>
      </c>
    </row>
    <row r="4772" spans="2:16" x14ac:dyDescent="0.2">
      <c r="B4772" s="3">
        <v>42075</v>
      </c>
      <c r="C4772" t="s">
        <v>140</v>
      </c>
      <c r="E4772" t="s">
        <v>345</v>
      </c>
      <c r="F4772" t="s">
        <v>8935</v>
      </c>
      <c r="G4772" t="s">
        <v>178</v>
      </c>
      <c r="H4772" t="s">
        <v>17</v>
      </c>
      <c r="I4772" s="2">
        <v>-11.72</v>
      </c>
      <c r="J4772" s="2">
        <v>-11.72</v>
      </c>
      <c r="K4772" s="2">
        <v>-11.72</v>
      </c>
      <c r="P4772">
        <v>2015</v>
      </c>
    </row>
    <row r="4773" spans="2:16" x14ac:dyDescent="0.2">
      <c r="B4773" s="3">
        <v>42075</v>
      </c>
      <c r="C4773" t="s">
        <v>140</v>
      </c>
      <c r="E4773" t="s">
        <v>345</v>
      </c>
      <c r="F4773" t="s">
        <v>5052</v>
      </c>
      <c r="G4773" t="s">
        <v>240</v>
      </c>
      <c r="H4773" t="s">
        <v>17</v>
      </c>
      <c r="I4773" s="2">
        <v>-307.54000000000002</v>
      </c>
      <c r="J4773" s="2">
        <v>-307.54000000000002</v>
      </c>
      <c r="K4773" s="2">
        <v>-307.54000000000002</v>
      </c>
      <c r="P4773">
        <v>2015</v>
      </c>
    </row>
    <row r="4774" spans="2:16" x14ac:dyDescent="0.2">
      <c r="B4774" s="3">
        <v>42075</v>
      </c>
      <c r="C4774" t="s">
        <v>412</v>
      </c>
      <c r="E4774" t="s">
        <v>335</v>
      </c>
      <c r="F4774" t="s">
        <v>7009</v>
      </c>
      <c r="G4774" t="s">
        <v>166</v>
      </c>
      <c r="H4774" t="s">
        <v>17</v>
      </c>
      <c r="I4774" s="2">
        <v>-393.62</v>
      </c>
      <c r="J4774" s="2">
        <v>-393.62</v>
      </c>
      <c r="K4774" s="2">
        <v>-393.62</v>
      </c>
      <c r="P4774">
        <v>2015</v>
      </c>
    </row>
    <row r="4775" spans="2:16" x14ac:dyDescent="0.2">
      <c r="B4775" s="3">
        <v>42076</v>
      </c>
      <c r="C4775" t="s">
        <v>13</v>
      </c>
      <c r="D4775" t="s">
        <v>2368</v>
      </c>
      <c r="E4775" t="s">
        <v>183</v>
      </c>
      <c r="F4775" t="s">
        <v>8912</v>
      </c>
      <c r="G4775" t="s">
        <v>1552</v>
      </c>
      <c r="H4775" t="s">
        <v>17</v>
      </c>
      <c r="I4775" s="2">
        <v>-60</v>
      </c>
      <c r="J4775" s="2">
        <v>-60</v>
      </c>
      <c r="K4775" s="2">
        <v>-60</v>
      </c>
      <c r="P4775">
        <v>2015</v>
      </c>
    </row>
    <row r="4776" spans="2:16" x14ac:dyDescent="0.2">
      <c r="B4776" s="3">
        <v>42076</v>
      </c>
      <c r="C4776" t="s">
        <v>412</v>
      </c>
      <c r="E4776" t="s">
        <v>387</v>
      </c>
      <c r="F4776" t="s">
        <v>7010</v>
      </c>
      <c r="G4776" t="s">
        <v>245</v>
      </c>
      <c r="H4776" t="s">
        <v>17</v>
      </c>
      <c r="I4776" s="2">
        <v>-502</v>
      </c>
      <c r="J4776" s="2">
        <v>-502</v>
      </c>
      <c r="K4776" s="2">
        <v>-502</v>
      </c>
      <c r="P4776">
        <v>2015</v>
      </c>
    </row>
    <row r="4777" spans="2:16" x14ac:dyDescent="0.2">
      <c r="B4777" s="3">
        <v>42076</v>
      </c>
      <c r="C4777" t="s">
        <v>140</v>
      </c>
      <c r="E4777" t="s">
        <v>19</v>
      </c>
      <c r="F4777" t="s">
        <v>5053</v>
      </c>
      <c r="G4777" t="s">
        <v>240</v>
      </c>
      <c r="H4777" t="s">
        <v>17</v>
      </c>
      <c r="I4777" s="2">
        <v>-45.22</v>
      </c>
      <c r="J4777" s="2">
        <v>-45.22</v>
      </c>
      <c r="K4777" s="2">
        <v>-45.22</v>
      </c>
      <c r="P4777">
        <v>2015</v>
      </c>
    </row>
    <row r="4778" spans="2:16" x14ac:dyDescent="0.2">
      <c r="B4778" s="3">
        <v>42076</v>
      </c>
      <c r="C4778" t="s">
        <v>412</v>
      </c>
      <c r="E4778" t="s">
        <v>328</v>
      </c>
      <c r="F4778" t="s">
        <v>5080</v>
      </c>
      <c r="G4778" t="s">
        <v>240</v>
      </c>
      <c r="H4778" t="s">
        <v>17</v>
      </c>
      <c r="I4778" s="2">
        <v>-3.2</v>
      </c>
      <c r="J4778" s="2">
        <v>-3.2</v>
      </c>
      <c r="K4778" s="2">
        <v>-3.2</v>
      </c>
      <c r="P4778">
        <v>2015</v>
      </c>
    </row>
    <row r="4779" spans="2:16" x14ac:dyDescent="0.2">
      <c r="B4779" s="3">
        <v>42076</v>
      </c>
      <c r="C4779" t="s">
        <v>13</v>
      </c>
      <c r="D4779" t="s">
        <v>2368</v>
      </c>
      <c r="E4779" t="s">
        <v>183</v>
      </c>
      <c r="F4779" t="s">
        <v>6810</v>
      </c>
      <c r="G4779" t="s">
        <v>280</v>
      </c>
      <c r="H4779" t="s">
        <v>17</v>
      </c>
      <c r="I4779" s="2">
        <v>-660</v>
      </c>
      <c r="J4779" s="2">
        <v>-660</v>
      </c>
      <c r="K4779" s="2">
        <v>-660</v>
      </c>
      <c r="P4779">
        <v>2015</v>
      </c>
    </row>
    <row r="4780" spans="2:16" x14ac:dyDescent="0.2">
      <c r="B4780" s="3">
        <v>42076</v>
      </c>
      <c r="C4780" t="s">
        <v>13</v>
      </c>
      <c r="D4780" t="s">
        <v>2368</v>
      </c>
      <c r="E4780" t="s">
        <v>183</v>
      </c>
      <c r="F4780" t="s">
        <v>584</v>
      </c>
      <c r="G4780" t="s">
        <v>166</v>
      </c>
      <c r="H4780" t="s">
        <v>17</v>
      </c>
      <c r="I4780" s="2">
        <v>-120</v>
      </c>
      <c r="J4780" s="2">
        <v>-120</v>
      </c>
      <c r="K4780" s="2">
        <v>-120</v>
      </c>
      <c r="P4780">
        <v>2015</v>
      </c>
    </row>
    <row r="4781" spans="2:16" x14ac:dyDescent="0.2">
      <c r="B4781" s="3">
        <v>42076</v>
      </c>
      <c r="C4781" t="s">
        <v>412</v>
      </c>
      <c r="E4781" t="s">
        <v>335</v>
      </c>
      <c r="F4781" t="s">
        <v>7011</v>
      </c>
      <c r="G4781" t="s">
        <v>172</v>
      </c>
      <c r="H4781" t="s">
        <v>17</v>
      </c>
      <c r="I4781" s="2">
        <v>-1414.31</v>
      </c>
      <c r="J4781" s="2">
        <v>-1414.31</v>
      </c>
      <c r="K4781" s="2">
        <v>-1414.31</v>
      </c>
      <c r="P4781">
        <v>2015</v>
      </c>
    </row>
    <row r="4782" spans="2:16" x14ac:dyDescent="0.2">
      <c r="B4782" s="3">
        <v>42076</v>
      </c>
      <c r="C4782" t="s">
        <v>13</v>
      </c>
      <c r="D4782" t="s">
        <v>2368</v>
      </c>
      <c r="E4782" t="s">
        <v>183</v>
      </c>
      <c r="F4782" t="s">
        <v>2369</v>
      </c>
      <c r="G4782" t="s">
        <v>148</v>
      </c>
      <c r="H4782" t="s">
        <v>17</v>
      </c>
      <c r="I4782" s="2">
        <v>-30</v>
      </c>
      <c r="J4782" s="2">
        <v>-30</v>
      </c>
      <c r="K4782" s="2">
        <v>-30</v>
      </c>
      <c r="P4782">
        <v>2015</v>
      </c>
    </row>
    <row r="4783" spans="2:16" x14ac:dyDescent="0.2">
      <c r="B4783" s="3">
        <v>42077</v>
      </c>
      <c r="C4783" t="s">
        <v>412</v>
      </c>
      <c r="E4783" t="s">
        <v>387</v>
      </c>
      <c r="F4783" t="s">
        <v>8476</v>
      </c>
      <c r="G4783" t="s">
        <v>245</v>
      </c>
      <c r="H4783" t="s">
        <v>17</v>
      </c>
      <c r="I4783" s="2">
        <v>-595</v>
      </c>
      <c r="J4783" s="2">
        <v>-595</v>
      </c>
      <c r="K4783" s="2">
        <v>-595</v>
      </c>
      <c r="P4783">
        <v>2015</v>
      </c>
    </row>
    <row r="4784" spans="2:16" x14ac:dyDescent="0.2">
      <c r="B4784" s="3">
        <v>42077</v>
      </c>
      <c r="C4784" t="s">
        <v>13</v>
      </c>
      <c r="D4784" t="s">
        <v>6811</v>
      </c>
      <c r="E4784" t="s">
        <v>187</v>
      </c>
      <c r="F4784" t="s">
        <v>6810</v>
      </c>
      <c r="G4784" t="s">
        <v>280</v>
      </c>
      <c r="H4784" t="s">
        <v>17</v>
      </c>
      <c r="I4784" s="2">
        <v>-292.5</v>
      </c>
      <c r="J4784" s="2">
        <v>-292.5</v>
      </c>
      <c r="K4784" s="2">
        <v>-292.5</v>
      </c>
      <c r="P4784">
        <v>2015</v>
      </c>
    </row>
    <row r="4785" spans="2:16" x14ac:dyDescent="0.2">
      <c r="B4785" s="3">
        <v>42077</v>
      </c>
      <c r="C4785" t="s">
        <v>412</v>
      </c>
      <c r="E4785" t="s">
        <v>2482</v>
      </c>
      <c r="F4785" t="s">
        <v>5081</v>
      </c>
      <c r="G4785" t="s">
        <v>148</v>
      </c>
      <c r="H4785" t="s">
        <v>17</v>
      </c>
      <c r="I4785" s="2">
        <v>-250</v>
      </c>
      <c r="J4785" s="2">
        <v>-250</v>
      </c>
      <c r="K4785" s="2">
        <v>-250</v>
      </c>
      <c r="P4785">
        <v>2015</v>
      </c>
    </row>
    <row r="4786" spans="2:16" x14ac:dyDescent="0.2">
      <c r="B4786" s="3">
        <v>42079</v>
      </c>
      <c r="C4786" t="s">
        <v>13</v>
      </c>
      <c r="D4786" t="s">
        <v>3890</v>
      </c>
      <c r="E4786" t="s">
        <v>156</v>
      </c>
      <c r="F4786" t="s">
        <v>554</v>
      </c>
      <c r="G4786" t="s">
        <v>158</v>
      </c>
      <c r="H4786" t="s">
        <v>17</v>
      </c>
      <c r="I4786" s="2">
        <v>-1100</v>
      </c>
      <c r="J4786" s="2">
        <v>-1100</v>
      </c>
      <c r="K4786" s="2">
        <v>-1100</v>
      </c>
      <c r="P4786">
        <v>2015</v>
      </c>
    </row>
    <row r="4787" spans="2:16" x14ac:dyDescent="0.2">
      <c r="B4787" s="3">
        <v>42079</v>
      </c>
      <c r="C4787" t="s">
        <v>13</v>
      </c>
      <c r="D4787" t="s">
        <v>4977</v>
      </c>
      <c r="E4787" t="s">
        <v>176</v>
      </c>
      <c r="F4787" t="s">
        <v>8913</v>
      </c>
      <c r="G4787" t="s">
        <v>178</v>
      </c>
      <c r="H4787" t="s">
        <v>17</v>
      </c>
      <c r="I4787" s="2">
        <v>-155</v>
      </c>
      <c r="J4787" s="2">
        <v>-155</v>
      </c>
      <c r="K4787" s="2">
        <v>-155</v>
      </c>
      <c r="P4787">
        <v>2015</v>
      </c>
    </row>
    <row r="4788" spans="2:16" x14ac:dyDescent="0.2">
      <c r="B4788" s="3">
        <v>42079</v>
      </c>
      <c r="C4788" t="s">
        <v>13</v>
      </c>
      <c r="D4788" t="s">
        <v>4977</v>
      </c>
      <c r="E4788" t="s">
        <v>176</v>
      </c>
      <c r="F4788" t="s">
        <v>4978</v>
      </c>
      <c r="G4788" t="s">
        <v>240</v>
      </c>
      <c r="H4788" t="s">
        <v>17</v>
      </c>
      <c r="I4788" s="2">
        <v>-1055</v>
      </c>
      <c r="J4788" s="2">
        <v>-1055</v>
      </c>
      <c r="K4788" s="2">
        <v>-1055</v>
      </c>
      <c r="P4788">
        <v>2015</v>
      </c>
    </row>
    <row r="4789" spans="2:16" x14ac:dyDescent="0.2">
      <c r="B4789" s="3">
        <v>42079</v>
      </c>
      <c r="C4789" t="s">
        <v>140</v>
      </c>
      <c r="E4789" t="s">
        <v>345</v>
      </c>
      <c r="F4789" t="s">
        <v>1904</v>
      </c>
      <c r="G4789" t="s">
        <v>240</v>
      </c>
      <c r="H4789" t="s">
        <v>17</v>
      </c>
      <c r="I4789" s="2">
        <v>-1.99</v>
      </c>
      <c r="J4789" s="2">
        <v>-1.99</v>
      </c>
      <c r="K4789" s="2">
        <v>-1.99</v>
      </c>
      <c r="P4789">
        <v>2015</v>
      </c>
    </row>
    <row r="4790" spans="2:16" hidden="1" x14ac:dyDescent="0.2">
      <c r="F4790" t="s">
        <v>5221</v>
      </c>
      <c r="G4790" t="s">
        <v>178</v>
      </c>
      <c r="H4790" t="s">
        <v>17</v>
      </c>
      <c r="I4790" s="2">
        <v>-375</v>
      </c>
      <c r="J4790" s="2">
        <v>-375</v>
      </c>
      <c r="K4790" s="2">
        <v>-375</v>
      </c>
      <c r="P4790">
        <v>1900</v>
      </c>
    </row>
    <row r="4791" spans="2:16" x14ac:dyDescent="0.2">
      <c r="B4791" s="3">
        <v>42079</v>
      </c>
      <c r="C4791" t="s">
        <v>13</v>
      </c>
      <c r="D4791" t="s">
        <v>3890</v>
      </c>
      <c r="E4791" t="s">
        <v>156</v>
      </c>
      <c r="F4791" t="s">
        <v>1836</v>
      </c>
      <c r="G4791" t="s">
        <v>166</v>
      </c>
      <c r="H4791" t="s">
        <v>17</v>
      </c>
      <c r="I4791" s="2">
        <v>-7712</v>
      </c>
      <c r="J4791" s="2">
        <v>-7712</v>
      </c>
      <c r="K4791" s="2">
        <v>-7712</v>
      </c>
      <c r="P4791">
        <v>2015</v>
      </c>
    </row>
    <row r="4792" spans="2:16" x14ac:dyDescent="0.2">
      <c r="B4792" s="3">
        <v>42079</v>
      </c>
      <c r="C4792" t="s">
        <v>412</v>
      </c>
      <c r="E4792" t="s">
        <v>3256</v>
      </c>
      <c r="F4792" t="s">
        <v>7014</v>
      </c>
      <c r="G4792" t="s">
        <v>166</v>
      </c>
      <c r="H4792" t="s">
        <v>17</v>
      </c>
      <c r="I4792" s="2">
        <v>-264.56</v>
      </c>
      <c r="J4792" s="2">
        <v>-264.56</v>
      </c>
      <c r="K4792" s="2">
        <v>-264.56</v>
      </c>
      <c r="P4792">
        <v>2015</v>
      </c>
    </row>
    <row r="4793" spans="2:16" x14ac:dyDescent="0.2">
      <c r="B4793" s="3">
        <v>42079</v>
      </c>
      <c r="C4793" t="s">
        <v>412</v>
      </c>
      <c r="E4793" t="s">
        <v>2482</v>
      </c>
      <c r="F4793" t="s">
        <v>7012</v>
      </c>
      <c r="G4793" t="s">
        <v>148</v>
      </c>
      <c r="H4793" t="s">
        <v>17</v>
      </c>
      <c r="I4793" s="2">
        <v>-8869.2000000000007</v>
      </c>
      <c r="J4793" s="2">
        <v>-8869.2000000000007</v>
      </c>
      <c r="K4793" s="2">
        <v>-8869.2000000000007</v>
      </c>
      <c r="P4793">
        <v>2015</v>
      </c>
    </row>
    <row r="4794" spans="2:16" x14ac:dyDescent="0.2">
      <c r="B4794" s="3">
        <v>42079</v>
      </c>
      <c r="C4794" t="s">
        <v>412</v>
      </c>
      <c r="E4794" t="s">
        <v>335</v>
      </c>
      <c r="F4794" t="s">
        <v>7013</v>
      </c>
      <c r="G4794" t="s">
        <v>148</v>
      </c>
      <c r="H4794" t="s">
        <v>17</v>
      </c>
      <c r="I4794" s="2">
        <v>-156.74</v>
      </c>
      <c r="J4794" s="2">
        <v>-156.74</v>
      </c>
      <c r="K4794" s="2">
        <v>-156.74</v>
      </c>
      <c r="P4794">
        <v>2015</v>
      </c>
    </row>
    <row r="4795" spans="2:16" x14ac:dyDescent="0.2">
      <c r="B4795" s="3">
        <v>42080</v>
      </c>
      <c r="C4795" t="s">
        <v>412</v>
      </c>
      <c r="E4795" t="s">
        <v>387</v>
      </c>
      <c r="F4795" t="s">
        <v>5082</v>
      </c>
      <c r="G4795" t="s">
        <v>245</v>
      </c>
      <c r="H4795" t="s">
        <v>17</v>
      </c>
      <c r="I4795" s="2">
        <v>-21</v>
      </c>
      <c r="J4795" s="2">
        <v>-21</v>
      </c>
      <c r="K4795" s="2">
        <v>-21</v>
      </c>
      <c r="P4795">
        <v>2015</v>
      </c>
    </row>
    <row r="4796" spans="2:16" x14ac:dyDescent="0.2">
      <c r="B4796" s="3">
        <v>42081</v>
      </c>
      <c r="C4796" t="s">
        <v>140</v>
      </c>
      <c r="D4796" t="s">
        <v>143</v>
      </c>
      <c r="E4796" t="s">
        <v>345</v>
      </c>
      <c r="F4796" t="s">
        <v>8256</v>
      </c>
      <c r="G4796" t="s">
        <v>320</v>
      </c>
      <c r="H4796" t="s">
        <v>17</v>
      </c>
      <c r="I4796" s="2">
        <v>-121.32</v>
      </c>
      <c r="J4796" s="2">
        <v>-121.32</v>
      </c>
      <c r="K4796" s="2">
        <v>-121.32</v>
      </c>
      <c r="P4796">
        <v>2015</v>
      </c>
    </row>
    <row r="4797" spans="2:16" x14ac:dyDescent="0.2">
      <c r="B4797" s="3">
        <v>42081</v>
      </c>
      <c r="C4797" t="s">
        <v>140</v>
      </c>
      <c r="D4797" t="s">
        <v>143</v>
      </c>
      <c r="E4797" t="s">
        <v>345</v>
      </c>
      <c r="F4797" t="s">
        <v>5054</v>
      </c>
      <c r="G4797" t="s">
        <v>295</v>
      </c>
      <c r="H4797" t="s">
        <v>17</v>
      </c>
      <c r="I4797" s="2">
        <v>-30</v>
      </c>
      <c r="J4797" s="2">
        <v>-30</v>
      </c>
      <c r="K4797" s="2">
        <v>-30</v>
      </c>
      <c r="P4797">
        <v>2015</v>
      </c>
    </row>
    <row r="4798" spans="2:16" x14ac:dyDescent="0.2">
      <c r="B4798" s="3">
        <v>42082</v>
      </c>
      <c r="C4798" t="s">
        <v>140</v>
      </c>
      <c r="E4798" t="s">
        <v>345</v>
      </c>
      <c r="F4798" t="s">
        <v>8257</v>
      </c>
      <c r="G4798" t="s">
        <v>320</v>
      </c>
      <c r="H4798" t="s">
        <v>17</v>
      </c>
      <c r="I4798" s="2">
        <v>9.6300000000000008</v>
      </c>
      <c r="J4798" s="2"/>
      <c r="K4798" s="2">
        <v>9.6300000000000008</v>
      </c>
      <c r="P4798">
        <v>2015</v>
      </c>
    </row>
    <row r="4799" spans="2:16" x14ac:dyDescent="0.2">
      <c r="B4799" s="3">
        <v>42082</v>
      </c>
      <c r="C4799" t="s">
        <v>140</v>
      </c>
      <c r="E4799" t="s">
        <v>345</v>
      </c>
      <c r="F4799" t="s">
        <v>8258</v>
      </c>
      <c r="G4799" t="s">
        <v>254</v>
      </c>
      <c r="H4799" t="s">
        <v>17</v>
      </c>
      <c r="I4799" s="2">
        <v>-12.37</v>
      </c>
      <c r="J4799" s="2">
        <v>-12.37</v>
      </c>
      <c r="K4799" s="2">
        <v>-12.37</v>
      </c>
      <c r="P4799">
        <v>2015</v>
      </c>
    </row>
    <row r="4800" spans="2:16" x14ac:dyDescent="0.2">
      <c r="B4800" s="3">
        <v>42082</v>
      </c>
      <c r="C4800" t="s">
        <v>13</v>
      </c>
      <c r="D4800" s="4" t="s">
        <v>146</v>
      </c>
      <c r="E4800" t="s">
        <v>553</v>
      </c>
      <c r="F4800" t="s">
        <v>1277</v>
      </c>
      <c r="G4800" t="s">
        <v>386</v>
      </c>
      <c r="H4800" t="s">
        <v>17</v>
      </c>
      <c r="I4800" s="2">
        <v>-571</v>
      </c>
      <c r="J4800" s="2">
        <v>-571</v>
      </c>
      <c r="K4800" s="2">
        <v>-571</v>
      </c>
      <c r="P4800">
        <v>2015</v>
      </c>
    </row>
    <row r="4801" spans="2:16" hidden="1" x14ac:dyDescent="0.2">
      <c r="F4801" t="s">
        <v>6462</v>
      </c>
      <c r="G4801" t="s">
        <v>178</v>
      </c>
      <c r="H4801" t="s">
        <v>17</v>
      </c>
      <c r="I4801" s="2">
        <v>-252.5</v>
      </c>
      <c r="J4801" s="2">
        <v>-252.5</v>
      </c>
      <c r="K4801" s="2">
        <v>-252.5</v>
      </c>
      <c r="P4801">
        <v>1900</v>
      </c>
    </row>
    <row r="4802" spans="2:16" x14ac:dyDescent="0.2">
      <c r="B4802" s="3">
        <v>42083</v>
      </c>
      <c r="C4802" t="s">
        <v>13</v>
      </c>
      <c r="D4802" s="4" t="s">
        <v>3891</v>
      </c>
      <c r="E4802" t="s">
        <v>183</v>
      </c>
      <c r="F4802" t="s">
        <v>4979</v>
      </c>
      <c r="G4802" t="s">
        <v>207</v>
      </c>
      <c r="H4802" t="s">
        <v>17</v>
      </c>
      <c r="I4802" s="2">
        <v>-210</v>
      </c>
      <c r="J4802" s="2">
        <v>-210</v>
      </c>
      <c r="K4802" s="2">
        <v>-210</v>
      </c>
      <c r="P4802">
        <v>2015</v>
      </c>
    </row>
    <row r="4803" spans="2:16" x14ac:dyDescent="0.2">
      <c r="B4803" s="3">
        <v>42083</v>
      </c>
      <c r="C4803" t="s">
        <v>412</v>
      </c>
      <c r="E4803" t="s">
        <v>2482</v>
      </c>
      <c r="F4803" t="s">
        <v>2483</v>
      </c>
      <c r="G4803" t="s">
        <v>148</v>
      </c>
      <c r="H4803" t="s">
        <v>17</v>
      </c>
      <c r="I4803" s="2">
        <v>-350.53</v>
      </c>
      <c r="J4803" s="2">
        <v>-350.53</v>
      </c>
      <c r="K4803" s="2">
        <v>-350.53</v>
      </c>
      <c r="P4803">
        <v>2015</v>
      </c>
    </row>
    <row r="4804" spans="2:16" x14ac:dyDescent="0.2">
      <c r="B4804" s="3">
        <v>42084</v>
      </c>
      <c r="C4804" t="s">
        <v>13</v>
      </c>
      <c r="D4804" s="4" t="s">
        <v>6812</v>
      </c>
      <c r="E4804" t="s">
        <v>6813</v>
      </c>
      <c r="F4804" t="s">
        <v>6814</v>
      </c>
      <c r="G4804" t="s">
        <v>172</v>
      </c>
      <c r="H4804" t="s">
        <v>17</v>
      </c>
      <c r="I4804" s="2">
        <v>-975</v>
      </c>
      <c r="J4804" s="2">
        <v>-975</v>
      </c>
      <c r="K4804" s="2">
        <v>-975</v>
      </c>
      <c r="P4804">
        <v>2015</v>
      </c>
    </row>
    <row r="4805" spans="2:16" x14ac:dyDescent="0.2">
      <c r="B4805" s="3">
        <v>42085</v>
      </c>
      <c r="C4805" t="s">
        <v>412</v>
      </c>
      <c r="E4805" t="s">
        <v>6835</v>
      </c>
      <c r="F4805" t="s">
        <v>5793</v>
      </c>
      <c r="G4805" t="s">
        <v>3695</v>
      </c>
      <c r="H4805" t="s">
        <v>17</v>
      </c>
      <c r="I4805" s="2">
        <v>-94.13</v>
      </c>
      <c r="J4805" s="2">
        <v>-94.13</v>
      </c>
      <c r="K4805" s="2">
        <v>-94.13</v>
      </c>
      <c r="P4805">
        <v>2015</v>
      </c>
    </row>
    <row r="4806" spans="2:16" x14ac:dyDescent="0.2">
      <c r="B4806" s="3">
        <v>42086</v>
      </c>
      <c r="C4806" t="s">
        <v>140</v>
      </c>
      <c r="E4806" t="s">
        <v>19</v>
      </c>
      <c r="F4806" t="s">
        <v>5055</v>
      </c>
      <c r="G4806" t="s">
        <v>254</v>
      </c>
      <c r="H4806" t="s">
        <v>17</v>
      </c>
      <c r="I4806" s="2">
        <v>-69.040000000000006</v>
      </c>
      <c r="J4806" s="2">
        <v>-69.040000000000006</v>
      </c>
      <c r="K4806" s="2">
        <v>-69.040000000000006</v>
      </c>
      <c r="P4806">
        <v>2015</v>
      </c>
    </row>
    <row r="4807" spans="2:16" x14ac:dyDescent="0.2">
      <c r="B4807" s="3">
        <v>42086</v>
      </c>
      <c r="C4807" t="s">
        <v>140</v>
      </c>
      <c r="E4807" t="s">
        <v>19</v>
      </c>
      <c r="F4807" t="s">
        <v>5055</v>
      </c>
      <c r="G4807" t="s">
        <v>254</v>
      </c>
      <c r="H4807" t="s">
        <v>17</v>
      </c>
      <c r="I4807" s="2">
        <v>54.32</v>
      </c>
      <c r="J4807" s="2"/>
      <c r="K4807" s="2">
        <v>54.32</v>
      </c>
      <c r="P4807">
        <v>2015</v>
      </c>
    </row>
    <row r="4808" spans="2:16" x14ac:dyDescent="0.2">
      <c r="B4808" s="3">
        <v>42086</v>
      </c>
      <c r="C4808" t="s">
        <v>13</v>
      </c>
      <c r="D4808" t="s">
        <v>64</v>
      </c>
      <c r="E4808" t="s">
        <v>261</v>
      </c>
      <c r="F4808" t="s">
        <v>6815</v>
      </c>
      <c r="G4808" t="s">
        <v>254</v>
      </c>
      <c r="H4808" t="s">
        <v>17</v>
      </c>
      <c r="I4808" s="2">
        <v>-1835</v>
      </c>
      <c r="J4808" s="2">
        <v>-1835</v>
      </c>
      <c r="K4808" s="2">
        <v>-1835</v>
      </c>
      <c r="P4808">
        <v>2015</v>
      </c>
    </row>
    <row r="4809" spans="2:16" x14ac:dyDescent="0.2">
      <c r="B4809" s="3">
        <v>42087</v>
      </c>
      <c r="C4809" t="s">
        <v>13</v>
      </c>
      <c r="D4809" s="4" t="s">
        <v>6816</v>
      </c>
      <c r="E4809" t="s">
        <v>870</v>
      </c>
      <c r="F4809" t="s">
        <v>6817</v>
      </c>
      <c r="G4809" t="s">
        <v>231</v>
      </c>
      <c r="H4809" t="s">
        <v>17</v>
      </c>
      <c r="I4809" s="2">
        <v>-6975.49</v>
      </c>
      <c r="J4809" s="2">
        <v>-6975.49</v>
      </c>
      <c r="K4809" s="2">
        <v>-6975.49</v>
      </c>
      <c r="P4809">
        <v>2015</v>
      </c>
    </row>
    <row r="4810" spans="2:16" x14ac:dyDescent="0.2">
      <c r="B4810" s="3">
        <v>42088</v>
      </c>
      <c r="C4810" t="s">
        <v>13</v>
      </c>
      <c r="D4810" s="4" t="s">
        <v>8448</v>
      </c>
      <c r="E4810" t="s">
        <v>210</v>
      </c>
      <c r="F4810" t="s">
        <v>8449</v>
      </c>
      <c r="G4810" t="s">
        <v>158</v>
      </c>
      <c r="H4810" t="s">
        <v>17</v>
      </c>
      <c r="I4810" s="2">
        <v>-1000</v>
      </c>
      <c r="J4810" s="2">
        <v>-1000</v>
      </c>
      <c r="K4810" s="2">
        <v>-1000</v>
      </c>
      <c r="P4810">
        <v>2015</v>
      </c>
    </row>
    <row r="4811" spans="2:16" x14ac:dyDescent="0.2">
      <c r="B4811" s="3">
        <v>42088</v>
      </c>
      <c r="C4811" t="s">
        <v>412</v>
      </c>
      <c r="E4811" t="s">
        <v>497</v>
      </c>
      <c r="F4811" t="s">
        <v>5083</v>
      </c>
      <c r="G4811" t="s">
        <v>317</v>
      </c>
      <c r="H4811" t="s">
        <v>17</v>
      </c>
      <c r="I4811" s="2">
        <v>-2499.42</v>
      </c>
      <c r="J4811" s="2">
        <v>-2499.42</v>
      </c>
      <c r="K4811" s="2">
        <v>-2499.42</v>
      </c>
      <c r="P4811">
        <v>2015</v>
      </c>
    </row>
    <row r="4812" spans="2:16" x14ac:dyDescent="0.2">
      <c r="B4812" s="3">
        <v>42089</v>
      </c>
      <c r="C4812" t="s">
        <v>13</v>
      </c>
      <c r="D4812" t="s">
        <v>64</v>
      </c>
      <c r="E4812" t="s">
        <v>261</v>
      </c>
      <c r="F4812" t="s">
        <v>8175</v>
      </c>
      <c r="G4812" t="s">
        <v>254</v>
      </c>
      <c r="H4812" t="s">
        <v>17</v>
      </c>
      <c r="I4812" s="2">
        <v>-7285.5</v>
      </c>
      <c r="J4812" s="2">
        <v>-7285.5</v>
      </c>
      <c r="K4812" s="2">
        <v>-7285.5</v>
      </c>
      <c r="P4812">
        <v>2015</v>
      </c>
    </row>
    <row r="4813" spans="2:16" x14ac:dyDescent="0.2">
      <c r="B4813" s="3">
        <v>42089</v>
      </c>
      <c r="C4813" t="s">
        <v>412</v>
      </c>
      <c r="E4813" t="s">
        <v>495</v>
      </c>
      <c r="F4813" t="s">
        <v>4871</v>
      </c>
      <c r="G4813" t="s">
        <v>364</v>
      </c>
      <c r="H4813" t="s">
        <v>17</v>
      </c>
      <c r="I4813" s="2">
        <v>-42.98</v>
      </c>
      <c r="J4813" s="2">
        <v>-42.98</v>
      </c>
      <c r="K4813" s="2">
        <v>-42.98</v>
      </c>
      <c r="P4813">
        <v>2015</v>
      </c>
    </row>
    <row r="4814" spans="2:16" x14ac:dyDescent="0.2">
      <c r="B4814" s="3">
        <v>42090</v>
      </c>
      <c r="C4814" t="s">
        <v>13</v>
      </c>
      <c r="D4814" t="s">
        <v>6818</v>
      </c>
      <c r="E4814" t="s">
        <v>187</v>
      </c>
      <c r="F4814" t="s">
        <v>6819</v>
      </c>
      <c r="G4814" t="s">
        <v>26</v>
      </c>
      <c r="H4814" t="s">
        <v>17</v>
      </c>
      <c r="I4814" s="2">
        <v>-150</v>
      </c>
      <c r="J4814" s="2">
        <v>-150</v>
      </c>
      <c r="K4814" s="2">
        <v>-150</v>
      </c>
      <c r="P4814">
        <v>2015</v>
      </c>
    </row>
    <row r="4815" spans="2:16" x14ac:dyDescent="0.2">
      <c r="B4815" s="3">
        <v>42090</v>
      </c>
      <c r="C4815" t="s">
        <v>412</v>
      </c>
      <c r="E4815" t="s">
        <v>335</v>
      </c>
      <c r="F4815" t="s">
        <v>7011</v>
      </c>
      <c r="G4815" t="s">
        <v>172</v>
      </c>
      <c r="H4815" t="s">
        <v>17</v>
      </c>
      <c r="I4815" s="2">
        <v>106.8</v>
      </c>
      <c r="J4815" s="2"/>
      <c r="K4815" s="2">
        <v>106.8</v>
      </c>
      <c r="P4815">
        <v>2015</v>
      </c>
    </row>
    <row r="4816" spans="2:16" x14ac:dyDescent="0.2">
      <c r="B4816" s="3">
        <v>42093</v>
      </c>
      <c r="C4816" t="s">
        <v>13</v>
      </c>
      <c r="D4816" s="4" t="s">
        <v>4193</v>
      </c>
      <c r="E4816" t="s">
        <v>1507</v>
      </c>
      <c r="F4816" t="s">
        <v>4980</v>
      </c>
      <c r="G4816" t="s">
        <v>258</v>
      </c>
      <c r="H4816" t="s">
        <v>17</v>
      </c>
      <c r="I4816" s="2">
        <v>-896</v>
      </c>
      <c r="J4816" s="2">
        <v>-896</v>
      </c>
      <c r="K4816" s="2">
        <v>-896</v>
      </c>
      <c r="P4816">
        <v>2015</v>
      </c>
    </row>
    <row r="4817" spans="2:16" x14ac:dyDescent="0.2">
      <c r="B4817" s="3">
        <v>42094</v>
      </c>
      <c r="C4817" t="s">
        <v>140</v>
      </c>
      <c r="E4817" t="s">
        <v>345</v>
      </c>
      <c r="F4817" t="s">
        <v>5056</v>
      </c>
      <c r="G4817" t="s">
        <v>271</v>
      </c>
      <c r="H4817" t="s">
        <v>17</v>
      </c>
      <c r="I4817" s="2">
        <v>-17.82</v>
      </c>
      <c r="J4817" s="2">
        <v>-17.82</v>
      </c>
      <c r="K4817" s="2">
        <v>-17.82</v>
      </c>
      <c r="P4817">
        <v>2015</v>
      </c>
    </row>
    <row r="4818" spans="2:16" x14ac:dyDescent="0.2">
      <c r="B4818" s="3">
        <v>42095</v>
      </c>
      <c r="C4818" t="s">
        <v>18</v>
      </c>
      <c r="E4818" t="s">
        <v>345</v>
      </c>
      <c r="F4818" t="s">
        <v>6992</v>
      </c>
      <c r="G4818" t="s">
        <v>166</v>
      </c>
      <c r="H4818" t="s">
        <v>17</v>
      </c>
      <c r="I4818" s="2">
        <v>-200.41</v>
      </c>
      <c r="J4818" s="2">
        <v>-200.41</v>
      </c>
      <c r="K4818" s="2">
        <v>-200.41</v>
      </c>
      <c r="P4818">
        <v>2015</v>
      </c>
    </row>
    <row r="4819" spans="2:16" x14ac:dyDescent="0.2">
      <c r="B4819" s="3">
        <v>42096</v>
      </c>
      <c r="C4819" t="s">
        <v>412</v>
      </c>
      <c r="E4819" t="s">
        <v>944</v>
      </c>
      <c r="F4819" t="s">
        <v>5085</v>
      </c>
      <c r="G4819" t="s">
        <v>271</v>
      </c>
      <c r="H4819" t="s">
        <v>17</v>
      </c>
      <c r="I4819" s="2">
        <v>-8.5500000000000007</v>
      </c>
      <c r="J4819" s="2">
        <v>-8.5500000000000007</v>
      </c>
      <c r="K4819" s="2">
        <v>-8.5500000000000007</v>
      </c>
      <c r="P4819">
        <v>2015</v>
      </c>
    </row>
    <row r="4820" spans="2:16" x14ac:dyDescent="0.2">
      <c r="B4820" s="3">
        <v>42096</v>
      </c>
      <c r="C4820" t="s">
        <v>140</v>
      </c>
      <c r="E4820" t="s">
        <v>345</v>
      </c>
      <c r="F4820" t="s">
        <v>8259</v>
      </c>
      <c r="G4820" t="s">
        <v>320</v>
      </c>
      <c r="H4820" t="s">
        <v>17</v>
      </c>
      <c r="I4820" s="2">
        <v>-13.52</v>
      </c>
      <c r="J4820" s="2">
        <v>-13.52</v>
      </c>
      <c r="K4820" s="2">
        <v>-13.52</v>
      </c>
      <c r="P4820">
        <v>2015</v>
      </c>
    </row>
    <row r="4821" spans="2:16" x14ac:dyDescent="0.2">
      <c r="B4821" s="3">
        <v>42096</v>
      </c>
      <c r="C4821" t="s">
        <v>412</v>
      </c>
      <c r="E4821" t="s">
        <v>328</v>
      </c>
      <c r="F4821" t="s">
        <v>8296</v>
      </c>
      <c r="G4821" t="s">
        <v>320</v>
      </c>
      <c r="H4821" t="s">
        <v>17</v>
      </c>
      <c r="I4821" s="2">
        <v>-30.64</v>
      </c>
      <c r="J4821" s="2">
        <v>-30.64</v>
      </c>
      <c r="K4821" s="2">
        <v>-30.64</v>
      </c>
      <c r="P4821">
        <v>2015</v>
      </c>
    </row>
    <row r="4822" spans="2:16" x14ac:dyDescent="0.2">
      <c r="B4822" s="3">
        <v>42096</v>
      </c>
      <c r="C4822" t="s">
        <v>412</v>
      </c>
      <c r="E4822" t="s">
        <v>2482</v>
      </c>
      <c r="F4822" t="s">
        <v>5084</v>
      </c>
      <c r="G4822" t="s">
        <v>148</v>
      </c>
      <c r="H4822" t="s">
        <v>17</v>
      </c>
      <c r="I4822" s="2">
        <v>-246.48</v>
      </c>
      <c r="J4822" s="2">
        <v>-246.48</v>
      </c>
      <c r="K4822" s="2">
        <v>-246.48</v>
      </c>
      <c r="P4822">
        <v>2015</v>
      </c>
    </row>
    <row r="4823" spans="2:16" hidden="1" x14ac:dyDescent="0.2">
      <c r="G4823" t="s">
        <v>178</v>
      </c>
      <c r="H4823" t="s">
        <v>17</v>
      </c>
      <c r="I4823" s="2">
        <v>-472</v>
      </c>
      <c r="J4823" s="2">
        <v>-472</v>
      </c>
      <c r="K4823" s="2">
        <v>-472</v>
      </c>
      <c r="P4823">
        <v>1900</v>
      </c>
    </row>
    <row r="4824" spans="2:16" x14ac:dyDescent="0.2">
      <c r="B4824" s="3">
        <v>42097</v>
      </c>
      <c r="C4824" t="s">
        <v>13</v>
      </c>
      <c r="D4824" t="s">
        <v>4984</v>
      </c>
      <c r="E4824" t="s">
        <v>183</v>
      </c>
      <c r="F4824" t="s">
        <v>6823</v>
      </c>
      <c r="G4824" t="s">
        <v>166</v>
      </c>
      <c r="H4824" t="s">
        <v>17</v>
      </c>
      <c r="I4824" s="2">
        <v>-225</v>
      </c>
      <c r="J4824" s="2">
        <v>-225</v>
      </c>
      <c r="K4824" s="2">
        <v>-225</v>
      </c>
      <c r="P4824">
        <v>2015</v>
      </c>
    </row>
    <row r="4825" spans="2:16" x14ac:dyDescent="0.2">
      <c r="B4825" s="3">
        <v>42097</v>
      </c>
      <c r="C4825" t="s">
        <v>140</v>
      </c>
      <c r="E4825" t="s">
        <v>19</v>
      </c>
      <c r="F4825" t="s">
        <v>5344</v>
      </c>
      <c r="G4825" t="s">
        <v>166</v>
      </c>
      <c r="H4825" t="s">
        <v>17</v>
      </c>
      <c r="I4825" s="2">
        <v>-110.71</v>
      </c>
      <c r="J4825" s="2">
        <v>-110.71</v>
      </c>
      <c r="K4825" s="2">
        <v>-110.71</v>
      </c>
      <c r="P4825">
        <v>2015</v>
      </c>
    </row>
    <row r="4826" spans="2:16" x14ac:dyDescent="0.2">
      <c r="B4826" s="3">
        <v>42097</v>
      </c>
      <c r="C4826" t="s">
        <v>13</v>
      </c>
      <c r="D4826" t="s">
        <v>4984</v>
      </c>
      <c r="E4826" t="s">
        <v>183</v>
      </c>
      <c r="F4826" t="s">
        <v>8177</v>
      </c>
      <c r="G4826" t="s">
        <v>166</v>
      </c>
      <c r="H4826" t="s">
        <v>17</v>
      </c>
      <c r="I4826" s="2">
        <v>-105</v>
      </c>
      <c r="J4826" s="2">
        <v>-105</v>
      </c>
      <c r="K4826" s="2">
        <v>-105</v>
      </c>
      <c r="P4826">
        <v>2015</v>
      </c>
    </row>
    <row r="4827" spans="2:16" x14ac:dyDescent="0.2">
      <c r="B4827" s="3">
        <v>42097</v>
      </c>
      <c r="C4827" t="s">
        <v>13</v>
      </c>
      <c r="D4827" t="s">
        <v>4981</v>
      </c>
      <c r="E4827" t="s">
        <v>187</v>
      </c>
      <c r="F4827" t="s">
        <v>4982</v>
      </c>
      <c r="G4827" t="s">
        <v>26</v>
      </c>
      <c r="H4827" t="s">
        <v>17</v>
      </c>
      <c r="I4827" s="2">
        <v>-82.5</v>
      </c>
      <c r="J4827" s="2">
        <v>-82.5</v>
      </c>
      <c r="K4827" s="2">
        <v>-82.5</v>
      </c>
      <c r="P4827">
        <v>2015</v>
      </c>
    </row>
    <row r="4828" spans="2:16" x14ac:dyDescent="0.2">
      <c r="B4828" s="3">
        <v>42097</v>
      </c>
      <c r="C4828" t="s">
        <v>13</v>
      </c>
      <c r="D4828" t="s">
        <v>4981</v>
      </c>
      <c r="E4828" t="s">
        <v>187</v>
      </c>
      <c r="F4828" t="s">
        <v>8176</v>
      </c>
      <c r="G4828" t="s">
        <v>26</v>
      </c>
      <c r="H4828" t="s">
        <v>17</v>
      </c>
      <c r="I4828" s="2">
        <v>-67.5</v>
      </c>
      <c r="J4828" s="2">
        <v>-67.5</v>
      </c>
      <c r="K4828" s="2">
        <v>-67.5</v>
      </c>
      <c r="P4828">
        <v>2015</v>
      </c>
    </row>
    <row r="4829" spans="2:16" x14ac:dyDescent="0.2">
      <c r="B4829" s="3">
        <v>42097</v>
      </c>
      <c r="C4829" t="s">
        <v>13</v>
      </c>
      <c r="D4829" t="s">
        <v>4981</v>
      </c>
      <c r="E4829" t="s">
        <v>187</v>
      </c>
      <c r="F4829" t="s">
        <v>6820</v>
      </c>
      <c r="G4829" t="s">
        <v>231</v>
      </c>
      <c r="H4829" t="s">
        <v>17</v>
      </c>
      <c r="I4829" s="2">
        <v>-120</v>
      </c>
      <c r="J4829" s="2">
        <v>-120</v>
      </c>
      <c r="K4829" s="2">
        <v>-120</v>
      </c>
      <c r="P4829">
        <v>2015</v>
      </c>
    </row>
    <row r="4830" spans="2:16" x14ac:dyDescent="0.2">
      <c r="B4830" s="3">
        <v>42097</v>
      </c>
      <c r="C4830" t="s">
        <v>13</v>
      </c>
      <c r="D4830" t="s">
        <v>4984</v>
      </c>
      <c r="E4830" t="s">
        <v>183</v>
      </c>
      <c r="F4830" t="s">
        <v>4985</v>
      </c>
      <c r="G4830" t="s">
        <v>148</v>
      </c>
      <c r="H4830" t="s">
        <v>17</v>
      </c>
      <c r="I4830" s="2">
        <v>-150</v>
      </c>
      <c r="J4830" s="2">
        <v>-150</v>
      </c>
      <c r="K4830" s="2">
        <v>-150</v>
      </c>
      <c r="P4830">
        <v>2015</v>
      </c>
    </row>
    <row r="4831" spans="2:16" x14ac:dyDescent="0.2">
      <c r="B4831" s="3">
        <v>42100</v>
      </c>
      <c r="C4831" t="s">
        <v>18</v>
      </c>
      <c r="E4831" t="s">
        <v>19</v>
      </c>
      <c r="F4831" t="s">
        <v>1343</v>
      </c>
      <c r="G4831" t="s">
        <v>166</v>
      </c>
      <c r="H4831" t="s">
        <v>17</v>
      </c>
      <c r="I4831" s="2">
        <v>-65.38</v>
      </c>
      <c r="J4831" s="2">
        <v>-65.38</v>
      </c>
      <c r="K4831" s="2">
        <v>-65.38</v>
      </c>
      <c r="P4831">
        <v>2015</v>
      </c>
    </row>
    <row r="4832" spans="2:16" x14ac:dyDescent="0.2">
      <c r="B4832" s="3">
        <v>42101</v>
      </c>
      <c r="C4832" t="s">
        <v>140</v>
      </c>
      <c r="E4832" t="s">
        <v>345</v>
      </c>
      <c r="F4832" t="s">
        <v>5411</v>
      </c>
      <c r="G4832" t="s">
        <v>240</v>
      </c>
      <c r="H4832" t="s">
        <v>17</v>
      </c>
      <c r="I4832" s="2">
        <v>-614.79</v>
      </c>
      <c r="J4832" s="2">
        <v>-614.79</v>
      </c>
      <c r="K4832" s="2">
        <v>-614.79</v>
      </c>
      <c r="P4832">
        <v>2015</v>
      </c>
    </row>
    <row r="4833" spans="2:16" x14ac:dyDescent="0.2">
      <c r="B4833" s="3">
        <v>42102</v>
      </c>
      <c r="C4833" t="s">
        <v>13</v>
      </c>
      <c r="D4833" s="4" t="s">
        <v>4986</v>
      </c>
      <c r="E4833" t="s">
        <v>453</v>
      </c>
      <c r="F4833" t="s">
        <v>4987</v>
      </c>
      <c r="G4833" t="s">
        <v>317</v>
      </c>
      <c r="H4833" t="s">
        <v>17</v>
      </c>
      <c r="I4833" s="2">
        <v>-500</v>
      </c>
      <c r="J4833" s="2">
        <v>-500</v>
      </c>
      <c r="K4833" s="2">
        <v>-500</v>
      </c>
      <c r="P4833">
        <v>2015</v>
      </c>
    </row>
    <row r="4834" spans="2:16" x14ac:dyDescent="0.2">
      <c r="B4834" s="3">
        <v>42103</v>
      </c>
      <c r="C4834" t="s">
        <v>13</v>
      </c>
      <c r="D4834" s="4" t="s">
        <v>4196</v>
      </c>
      <c r="E4834" t="s">
        <v>458</v>
      </c>
      <c r="F4834" t="s">
        <v>4988</v>
      </c>
      <c r="G4834" t="s">
        <v>271</v>
      </c>
      <c r="H4834" t="s">
        <v>17</v>
      </c>
      <c r="I4834" s="2">
        <v>-2500</v>
      </c>
      <c r="J4834" s="2">
        <v>-2500</v>
      </c>
      <c r="K4834" s="2">
        <v>-2500</v>
      </c>
      <c r="P4834">
        <v>2015</v>
      </c>
    </row>
    <row r="4835" spans="2:16" x14ac:dyDescent="0.2">
      <c r="B4835" s="3">
        <v>42103</v>
      </c>
      <c r="C4835" t="s">
        <v>140</v>
      </c>
      <c r="E4835" t="s">
        <v>345</v>
      </c>
      <c r="F4835" t="s">
        <v>6948</v>
      </c>
      <c r="G4835" t="s">
        <v>240</v>
      </c>
      <c r="H4835" t="s">
        <v>17</v>
      </c>
      <c r="I4835" s="2">
        <v>-67.34</v>
      </c>
      <c r="J4835" s="2">
        <v>-67.34</v>
      </c>
      <c r="K4835" s="2">
        <v>-67.34</v>
      </c>
      <c r="P4835">
        <v>2015</v>
      </c>
    </row>
    <row r="4836" spans="2:16" x14ac:dyDescent="0.2">
      <c r="B4836" s="3">
        <v>42103</v>
      </c>
      <c r="C4836" t="s">
        <v>412</v>
      </c>
      <c r="E4836" t="s">
        <v>2482</v>
      </c>
      <c r="F4836" t="s">
        <v>4558</v>
      </c>
      <c r="G4836" t="s">
        <v>148</v>
      </c>
      <c r="H4836" t="s">
        <v>17</v>
      </c>
      <c r="I4836" s="2">
        <v>-17.850000000000001</v>
      </c>
      <c r="J4836" s="2">
        <v>-17.850000000000001</v>
      </c>
      <c r="K4836" s="2">
        <v>-17.850000000000001</v>
      </c>
      <c r="P4836">
        <v>2015</v>
      </c>
    </row>
    <row r="4837" spans="2:16" x14ac:dyDescent="0.2">
      <c r="B4837" s="3">
        <v>42104</v>
      </c>
      <c r="C4837" t="s">
        <v>140</v>
      </c>
      <c r="D4837" t="s">
        <v>143</v>
      </c>
      <c r="E4837" t="s">
        <v>345</v>
      </c>
      <c r="F4837" t="s">
        <v>5057</v>
      </c>
      <c r="G4837" t="s">
        <v>178</v>
      </c>
      <c r="H4837" t="s">
        <v>17</v>
      </c>
      <c r="I4837" s="2">
        <v>-70.14</v>
      </c>
      <c r="J4837" s="2">
        <v>-70.14</v>
      </c>
      <c r="K4837" s="2">
        <v>-70.14</v>
      </c>
      <c r="P4837">
        <v>2015</v>
      </c>
    </row>
    <row r="4838" spans="2:16" x14ac:dyDescent="0.2">
      <c r="B4838" s="3">
        <v>42104</v>
      </c>
      <c r="C4838" t="s">
        <v>13</v>
      </c>
      <c r="D4838" s="4" t="s">
        <v>5103</v>
      </c>
      <c r="E4838" t="s">
        <v>176</v>
      </c>
      <c r="F4838" t="s">
        <v>6825</v>
      </c>
      <c r="G4838" t="s">
        <v>240</v>
      </c>
      <c r="H4838" t="s">
        <v>17</v>
      </c>
      <c r="I4838" s="2">
        <v>-2000</v>
      </c>
      <c r="J4838" s="2">
        <v>-2000</v>
      </c>
      <c r="K4838" s="2">
        <v>-2000</v>
      </c>
      <c r="P4838">
        <v>2015</v>
      </c>
    </row>
    <row r="4839" spans="2:16" x14ac:dyDescent="0.2">
      <c r="B4839" s="3">
        <v>42105</v>
      </c>
      <c r="C4839" t="s">
        <v>13</v>
      </c>
      <c r="D4839" t="s">
        <v>197</v>
      </c>
      <c r="E4839" t="s">
        <v>183</v>
      </c>
      <c r="F4839" t="s">
        <v>4991</v>
      </c>
      <c r="G4839" t="s">
        <v>185</v>
      </c>
      <c r="H4839" t="s">
        <v>17</v>
      </c>
      <c r="I4839" s="2">
        <v>-915</v>
      </c>
      <c r="J4839" s="2">
        <v>-915</v>
      </c>
      <c r="K4839" s="2">
        <v>-915</v>
      </c>
      <c r="P4839">
        <v>2015</v>
      </c>
    </row>
    <row r="4840" spans="2:16" x14ac:dyDescent="0.2">
      <c r="B4840" s="3">
        <v>42105</v>
      </c>
      <c r="C4840" t="s">
        <v>13</v>
      </c>
      <c r="D4840" t="s">
        <v>197</v>
      </c>
      <c r="E4840" t="s">
        <v>183</v>
      </c>
      <c r="F4840" t="s">
        <v>6826</v>
      </c>
      <c r="G4840" t="s">
        <v>166</v>
      </c>
      <c r="H4840" t="s">
        <v>17</v>
      </c>
      <c r="I4840" s="2">
        <v>-90</v>
      </c>
      <c r="J4840" s="2">
        <v>-90</v>
      </c>
      <c r="K4840" s="2">
        <v>-90</v>
      </c>
      <c r="P4840">
        <v>2015</v>
      </c>
    </row>
    <row r="4841" spans="2:16" x14ac:dyDescent="0.2">
      <c r="B4841" s="3">
        <v>42105</v>
      </c>
      <c r="C4841" t="s">
        <v>13</v>
      </c>
      <c r="D4841" t="s">
        <v>64</v>
      </c>
      <c r="E4841" t="s">
        <v>261</v>
      </c>
      <c r="F4841" t="s">
        <v>4990</v>
      </c>
      <c r="G4841" t="s">
        <v>254</v>
      </c>
      <c r="H4841" t="s">
        <v>17</v>
      </c>
      <c r="I4841" s="2">
        <v>-1278</v>
      </c>
      <c r="J4841" s="2">
        <v>-1278</v>
      </c>
      <c r="K4841" s="2">
        <v>-1278</v>
      </c>
      <c r="P4841">
        <v>2015</v>
      </c>
    </row>
    <row r="4842" spans="2:16" x14ac:dyDescent="0.2">
      <c r="B4842" s="3">
        <v>42105</v>
      </c>
      <c r="C4842" t="s">
        <v>13</v>
      </c>
      <c r="D4842" t="s">
        <v>1325</v>
      </c>
      <c r="E4842" t="s">
        <v>187</v>
      </c>
      <c r="F4842" t="s">
        <v>1326</v>
      </c>
      <c r="G4842" t="s">
        <v>26</v>
      </c>
      <c r="H4842" t="s">
        <v>17</v>
      </c>
      <c r="I4842" s="2">
        <v>-30</v>
      </c>
      <c r="J4842" s="2">
        <v>-30</v>
      </c>
      <c r="K4842" s="2">
        <v>-30</v>
      </c>
      <c r="P4842">
        <v>2015</v>
      </c>
    </row>
    <row r="4843" spans="2:16" x14ac:dyDescent="0.2">
      <c r="B4843" s="3">
        <v>42105</v>
      </c>
      <c r="C4843" t="s">
        <v>13</v>
      </c>
      <c r="D4843" t="s">
        <v>1325</v>
      </c>
      <c r="E4843" t="s">
        <v>187</v>
      </c>
      <c r="F4843" t="s">
        <v>2370</v>
      </c>
      <c r="G4843" t="s">
        <v>26</v>
      </c>
      <c r="H4843" t="s">
        <v>17</v>
      </c>
      <c r="I4843" s="2">
        <v>-30</v>
      </c>
      <c r="J4843" s="2">
        <v>-30</v>
      </c>
      <c r="K4843" s="2">
        <v>-30</v>
      </c>
      <c r="P4843">
        <v>2015</v>
      </c>
    </row>
    <row r="4844" spans="2:16" x14ac:dyDescent="0.2">
      <c r="B4844" s="3">
        <v>42105</v>
      </c>
      <c r="C4844" t="s">
        <v>13</v>
      </c>
      <c r="D4844" t="s">
        <v>1325</v>
      </c>
      <c r="E4844" t="s">
        <v>187</v>
      </c>
      <c r="F4844" t="s">
        <v>4989</v>
      </c>
      <c r="G4844" t="s">
        <v>26</v>
      </c>
      <c r="H4844" t="s">
        <v>17</v>
      </c>
      <c r="I4844" s="2">
        <v>-15</v>
      </c>
      <c r="J4844" s="2">
        <v>-15</v>
      </c>
      <c r="K4844" s="2">
        <v>-15</v>
      </c>
      <c r="P4844">
        <v>2015</v>
      </c>
    </row>
    <row r="4845" spans="2:16" x14ac:dyDescent="0.2">
      <c r="B4845" s="3">
        <v>42105</v>
      </c>
      <c r="C4845" t="s">
        <v>13</v>
      </c>
      <c r="D4845" t="s">
        <v>1325</v>
      </c>
      <c r="E4845" t="s">
        <v>187</v>
      </c>
      <c r="F4845" t="s">
        <v>2594</v>
      </c>
      <c r="G4845" t="s">
        <v>26</v>
      </c>
      <c r="H4845" t="s">
        <v>17</v>
      </c>
      <c r="I4845" s="2">
        <v>-195</v>
      </c>
      <c r="J4845" s="2">
        <v>-195</v>
      </c>
      <c r="K4845" s="2">
        <v>-195</v>
      </c>
      <c r="P4845">
        <v>2015</v>
      </c>
    </row>
    <row r="4846" spans="2:16" x14ac:dyDescent="0.2">
      <c r="B4846" s="3">
        <v>42105</v>
      </c>
      <c r="C4846" t="s">
        <v>13</v>
      </c>
      <c r="D4846" t="s">
        <v>1325</v>
      </c>
      <c r="E4846" t="s">
        <v>187</v>
      </c>
      <c r="F4846" t="s">
        <v>8178</v>
      </c>
      <c r="G4846" t="s">
        <v>26</v>
      </c>
      <c r="H4846" t="s">
        <v>17</v>
      </c>
      <c r="I4846" s="2">
        <v>-60</v>
      </c>
      <c r="J4846" s="2">
        <v>-60</v>
      </c>
      <c r="K4846" s="2">
        <v>-60</v>
      </c>
      <c r="P4846">
        <v>2015</v>
      </c>
    </row>
    <row r="4847" spans="2:16" x14ac:dyDescent="0.2">
      <c r="B4847" s="3">
        <v>42107</v>
      </c>
      <c r="C4847" t="s">
        <v>412</v>
      </c>
      <c r="D4847" t="s">
        <v>143</v>
      </c>
      <c r="E4847" t="s">
        <v>19</v>
      </c>
      <c r="F4847" t="s">
        <v>7015</v>
      </c>
      <c r="G4847" t="s">
        <v>320</v>
      </c>
      <c r="H4847" t="s">
        <v>17</v>
      </c>
      <c r="I4847" s="2">
        <v>-49.73</v>
      </c>
      <c r="J4847" s="2">
        <v>-49.73</v>
      </c>
      <c r="K4847" s="2">
        <v>-49.73</v>
      </c>
      <c r="P4847">
        <v>2015</v>
      </c>
    </row>
    <row r="4848" spans="2:16" x14ac:dyDescent="0.2">
      <c r="B4848" s="3">
        <v>42107</v>
      </c>
      <c r="C4848" t="s">
        <v>140</v>
      </c>
      <c r="E4848" t="s">
        <v>345</v>
      </c>
      <c r="F4848" t="s">
        <v>359</v>
      </c>
      <c r="G4848" t="s">
        <v>240</v>
      </c>
      <c r="H4848" t="s">
        <v>17</v>
      </c>
      <c r="I4848" s="2">
        <v>-133.07</v>
      </c>
      <c r="J4848" s="2">
        <v>-133.07</v>
      </c>
      <c r="K4848" s="2">
        <v>-133.07</v>
      </c>
      <c r="P4848">
        <v>2015</v>
      </c>
    </row>
    <row r="4849" spans="2:16" x14ac:dyDescent="0.2">
      <c r="B4849" s="3">
        <v>42107</v>
      </c>
      <c r="C4849" t="s">
        <v>140</v>
      </c>
      <c r="E4849" t="s">
        <v>345</v>
      </c>
      <c r="F4849" t="s">
        <v>5058</v>
      </c>
      <c r="G4849" t="s">
        <v>602</v>
      </c>
      <c r="H4849" t="s">
        <v>17</v>
      </c>
      <c r="I4849" s="2">
        <v>-162.47999999999999</v>
      </c>
      <c r="J4849" s="2">
        <v>-162.47999999999999</v>
      </c>
      <c r="K4849" s="2">
        <v>-162.47999999999999</v>
      </c>
      <c r="P4849">
        <v>2015</v>
      </c>
    </row>
    <row r="4850" spans="2:16" x14ac:dyDescent="0.2">
      <c r="B4850" s="3">
        <v>42107</v>
      </c>
      <c r="C4850" t="s">
        <v>412</v>
      </c>
      <c r="D4850" t="s">
        <v>143</v>
      </c>
      <c r="E4850" t="s">
        <v>19</v>
      </c>
      <c r="F4850" t="s">
        <v>5086</v>
      </c>
      <c r="G4850" t="s">
        <v>602</v>
      </c>
      <c r="H4850" t="s">
        <v>17</v>
      </c>
      <c r="I4850" s="2">
        <v>-50</v>
      </c>
      <c r="J4850" s="2">
        <v>-50</v>
      </c>
      <c r="K4850" s="2">
        <v>-50</v>
      </c>
      <c r="P4850">
        <v>2015</v>
      </c>
    </row>
    <row r="4851" spans="2:16" x14ac:dyDescent="0.2">
      <c r="B4851" s="3">
        <v>42108</v>
      </c>
      <c r="C4851" t="s">
        <v>13</v>
      </c>
      <c r="D4851" s="4" t="s">
        <v>8179</v>
      </c>
      <c r="E4851" t="s">
        <v>1507</v>
      </c>
      <c r="F4851" t="s">
        <v>8180</v>
      </c>
      <c r="G4851" t="s">
        <v>258</v>
      </c>
      <c r="H4851" t="s">
        <v>17</v>
      </c>
      <c r="I4851" s="2">
        <v>-2473</v>
      </c>
      <c r="J4851" s="2">
        <v>-2473</v>
      </c>
      <c r="K4851" s="2">
        <v>-2473</v>
      </c>
      <c r="P4851">
        <v>2015</v>
      </c>
    </row>
    <row r="4852" spans="2:16" x14ac:dyDescent="0.2">
      <c r="B4852" s="3">
        <v>42108</v>
      </c>
      <c r="C4852" t="s">
        <v>13</v>
      </c>
      <c r="D4852" t="s">
        <v>2371</v>
      </c>
      <c r="E4852" t="s">
        <v>870</v>
      </c>
      <c r="F4852" t="s">
        <v>2372</v>
      </c>
      <c r="G4852" t="s">
        <v>231</v>
      </c>
      <c r="H4852" t="s">
        <v>17</v>
      </c>
      <c r="I4852" s="2">
        <v>-3387.26</v>
      </c>
      <c r="J4852" s="2">
        <v>-3387.26</v>
      </c>
      <c r="K4852" s="2">
        <v>-3387.26</v>
      </c>
      <c r="P4852">
        <v>2015</v>
      </c>
    </row>
    <row r="4853" spans="2:16" x14ac:dyDescent="0.2">
      <c r="B4853" s="3">
        <v>42108</v>
      </c>
      <c r="C4853" t="s">
        <v>13</v>
      </c>
      <c r="D4853" t="s">
        <v>2371</v>
      </c>
      <c r="E4853" t="s">
        <v>870</v>
      </c>
      <c r="F4853" t="s">
        <v>6827</v>
      </c>
      <c r="G4853" t="s">
        <v>231</v>
      </c>
      <c r="H4853" t="s">
        <v>17</v>
      </c>
      <c r="I4853" s="2">
        <v>-98.23</v>
      </c>
      <c r="J4853" s="2">
        <v>-98.23</v>
      </c>
      <c r="K4853" s="2">
        <v>-98.23</v>
      </c>
      <c r="P4853">
        <v>2015</v>
      </c>
    </row>
    <row r="4854" spans="2:16" x14ac:dyDescent="0.2">
      <c r="B4854" s="3">
        <v>42108</v>
      </c>
      <c r="C4854" t="s">
        <v>13</v>
      </c>
      <c r="D4854" s="4" t="s">
        <v>3898</v>
      </c>
      <c r="E4854" t="s">
        <v>210</v>
      </c>
      <c r="F4854" t="s">
        <v>6829</v>
      </c>
      <c r="G4854" t="s">
        <v>231</v>
      </c>
      <c r="H4854" t="s">
        <v>17</v>
      </c>
      <c r="I4854" s="2">
        <v>-2000</v>
      </c>
      <c r="J4854" s="2">
        <v>-2000</v>
      </c>
      <c r="K4854" s="2">
        <v>-2000</v>
      </c>
      <c r="P4854">
        <v>2015</v>
      </c>
    </row>
    <row r="4855" spans="2:16" x14ac:dyDescent="0.2">
      <c r="B4855" s="3">
        <v>42108</v>
      </c>
      <c r="C4855" t="s">
        <v>412</v>
      </c>
      <c r="E4855" t="s">
        <v>886</v>
      </c>
      <c r="F4855" t="s">
        <v>2801</v>
      </c>
      <c r="G4855" t="s">
        <v>464</v>
      </c>
      <c r="H4855" t="s">
        <v>17</v>
      </c>
      <c r="I4855" s="2">
        <v>-83.52</v>
      </c>
      <c r="J4855" s="2">
        <v>-83.52</v>
      </c>
      <c r="K4855" s="2">
        <v>-83.52</v>
      </c>
      <c r="P4855">
        <v>2015</v>
      </c>
    </row>
    <row r="4856" spans="2:16" x14ac:dyDescent="0.2">
      <c r="B4856" s="3">
        <v>42108</v>
      </c>
      <c r="C4856" t="s">
        <v>13</v>
      </c>
      <c r="D4856" t="s">
        <v>64</v>
      </c>
      <c r="E4856" t="s">
        <v>248</v>
      </c>
      <c r="F4856" t="s">
        <v>6828</v>
      </c>
      <c r="G4856" t="s">
        <v>644</v>
      </c>
      <c r="H4856" t="s">
        <v>17</v>
      </c>
      <c r="I4856" s="2">
        <v>-157</v>
      </c>
      <c r="J4856" s="2">
        <v>-157</v>
      </c>
      <c r="K4856" s="2">
        <v>-157</v>
      </c>
      <c r="P4856">
        <v>2015</v>
      </c>
    </row>
    <row r="4857" spans="2:16" x14ac:dyDescent="0.2">
      <c r="B4857" s="3">
        <v>42108</v>
      </c>
      <c r="C4857" t="s">
        <v>13</v>
      </c>
      <c r="D4857" s="4" t="s">
        <v>2691</v>
      </c>
      <c r="E4857" t="s">
        <v>248</v>
      </c>
      <c r="F4857" t="s">
        <v>4993</v>
      </c>
      <c r="G4857" t="s">
        <v>250</v>
      </c>
      <c r="H4857" t="s">
        <v>17</v>
      </c>
      <c r="I4857" s="2">
        <v>-4549.2299999999996</v>
      </c>
      <c r="J4857" s="2">
        <v>-4549.2299999999996</v>
      </c>
      <c r="K4857" s="2">
        <v>-4549.2299999999996</v>
      </c>
      <c r="P4857">
        <v>2015</v>
      </c>
    </row>
    <row r="4858" spans="2:16" x14ac:dyDescent="0.2">
      <c r="B4858" s="3">
        <v>42108</v>
      </c>
      <c r="C4858" t="s">
        <v>412</v>
      </c>
      <c r="E4858" t="s">
        <v>19</v>
      </c>
      <c r="F4858" t="s">
        <v>485</v>
      </c>
      <c r="G4858" t="s">
        <v>602</v>
      </c>
      <c r="H4858" t="s">
        <v>17</v>
      </c>
      <c r="I4858" s="2">
        <v>-10.67</v>
      </c>
      <c r="J4858" s="2">
        <v>-10.67</v>
      </c>
      <c r="K4858" s="2">
        <v>-10.67</v>
      </c>
      <c r="P4858">
        <v>2015</v>
      </c>
    </row>
    <row r="4859" spans="2:16" x14ac:dyDescent="0.2">
      <c r="B4859" s="3">
        <v>42108</v>
      </c>
      <c r="C4859" t="s">
        <v>13</v>
      </c>
      <c r="D4859" s="4" t="s">
        <v>4198</v>
      </c>
      <c r="E4859" t="s">
        <v>24</v>
      </c>
      <c r="F4859" t="s">
        <v>10996</v>
      </c>
      <c r="H4859" t="s">
        <v>17</v>
      </c>
      <c r="I4859" s="2">
        <v>-240</v>
      </c>
      <c r="J4859" s="2">
        <v>-240</v>
      </c>
      <c r="K4859" s="2">
        <v>-240</v>
      </c>
      <c r="P4859">
        <v>2015</v>
      </c>
    </row>
    <row r="4860" spans="2:16" x14ac:dyDescent="0.2">
      <c r="B4860" s="3">
        <v>42109</v>
      </c>
      <c r="C4860" t="s">
        <v>412</v>
      </c>
      <c r="E4860" t="s">
        <v>19</v>
      </c>
      <c r="F4860" t="s">
        <v>5087</v>
      </c>
      <c r="G4860" t="s">
        <v>240</v>
      </c>
      <c r="H4860" t="s">
        <v>17</v>
      </c>
      <c r="I4860" s="2">
        <v>-7.84</v>
      </c>
      <c r="J4860" s="2">
        <v>-7.84</v>
      </c>
      <c r="K4860" s="2">
        <v>-7.84</v>
      </c>
      <c r="P4860">
        <v>2015</v>
      </c>
    </row>
    <row r="4861" spans="2:16" x14ac:dyDescent="0.2">
      <c r="B4861" s="3">
        <v>42110</v>
      </c>
      <c r="C4861" t="s">
        <v>18</v>
      </c>
      <c r="E4861" t="s">
        <v>19</v>
      </c>
      <c r="F4861" t="s">
        <v>6993</v>
      </c>
      <c r="G4861" t="s">
        <v>166</v>
      </c>
      <c r="H4861" t="s">
        <v>17</v>
      </c>
      <c r="I4861" s="2">
        <v>-418.22</v>
      </c>
      <c r="J4861" s="2">
        <v>-418.22</v>
      </c>
      <c r="K4861" s="2">
        <v>-418.22</v>
      </c>
      <c r="P4861">
        <v>2015</v>
      </c>
    </row>
    <row r="4862" spans="2:16" x14ac:dyDescent="0.2">
      <c r="B4862" s="3">
        <v>42110</v>
      </c>
      <c r="C4862" t="s">
        <v>140</v>
      </c>
      <c r="E4862" t="s">
        <v>19</v>
      </c>
      <c r="F4862" t="s">
        <v>1917</v>
      </c>
      <c r="G4862" t="s">
        <v>317</v>
      </c>
      <c r="H4862" t="s">
        <v>17</v>
      </c>
      <c r="I4862" s="2">
        <v>-9.0399999999999991</v>
      </c>
      <c r="J4862" s="2">
        <v>-9.0399999999999991</v>
      </c>
      <c r="K4862" s="2">
        <v>-9.0399999999999991</v>
      </c>
      <c r="P4862">
        <v>2015</v>
      </c>
    </row>
    <row r="4863" spans="2:16" x14ac:dyDescent="0.2">
      <c r="B4863" s="3">
        <v>42111</v>
      </c>
      <c r="C4863" t="s">
        <v>13</v>
      </c>
      <c r="D4863" s="4" t="s">
        <v>5106</v>
      </c>
      <c r="E4863" t="s">
        <v>458</v>
      </c>
      <c r="F4863" t="s">
        <v>8181</v>
      </c>
      <c r="G4863" t="s">
        <v>271</v>
      </c>
      <c r="H4863" t="s">
        <v>17</v>
      </c>
      <c r="I4863" s="2">
        <v>-2000</v>
      </c>
      <c r="J4863" s="2">
        <v>-2000</v>
      </c>
      <c r="K4863" s="2">
        <v>-2000</v>
      </c>
      <c r="P4863">
        <v>2015</v>
      </c>
    </row>
    <row r="4864" spans="2:16" x14ac:dyDescent="0.2">
      <c r="B4864" s="3">
        <v>42111</v>
      </c>
      <c r="C4864" t="s">
        <v>140</v>
      </c>
      <c r="E4864" t="s">
        <v>345</v>
      </c>
      <c r="F4864" t="s">
        <v>6949</v>
      </c>
      <c r="G4864" t="s">
        <v>166</v>
      </c>
      <c r="H4864" t="s">
        <v>17</v>
      </c>
      <c r="I4864" s="2">
        <v>-58.4</v>
      </c>
      <c r="J4864" s="2">
        <v>-58.4</v>
      </c>
      <c r="K4864" s="2">
        <v>-58.4</v>
      </c>
      <c r="P4864">
        <v>2015</v>
      </c>
    </row>
    <row r="4865" spans="2:16" x14ac:dyDescent="0.2">
      <c r="B4865" s="3">
        <v>42112</v>
      </c>
      <c r="C4865" t="s">
        <v>13</v>
      </c>
      <c r="D4865" t="s">
        <v>4994</v>
      </c>
      <c r="E4865" t="s">
        <v>187</v>
      </c>
      <c r="F4865" t="s">
        <v>255</v>
      </c>
      <c r="G4865" t="s">
        <v>26</v>
      </c>
      <c r="H4865" t="s">
        <v>17</v>
      </c>
      <c r="I4865" s="2">
        <v>-45</v>
      </c>
      <c r="J4865" s="2">
        <v>-45</v>
      </c>
      <c r="K4865" s="2">
        <v>-45</v>
      </c>
      <c r="P4865">
        <v>2015</v>
      </c>
    </row>
    <row r="4866" spans="2:16" x14ac:dyDescent="0.2">
      <c r="B4866" s="3">
        <v>42112</v>
      </c>
      <c r="C4866" t="s">
        <v>13</v>
      </c>
      <c r="D4866" t="s">
        <v>4994</v>
      </c>
      <c r="E4866" t="s">
        <v>187</v>
      </c>
      <c r="F4866" t="s">
        <v>4995</v>
      </c>
      <c r="G4866" t="s">
        <v>464</v>
      </c>
      <c r="H4866" t="s">
        <v>17</v>
      </c>
      <c r="I4866" s="2">
        <v>-195</v>
      </c>
      <c r="J4866" s="2">
        <v>-195</v>
      </c>
      <c r="K4866" s="2">
        <v>-195</v>
      </c>
      <c r="P4866">
        <v>2015</v>
      </c>
    </row>
    <row r="4867" spans="2:16" x14ac:dyDescent="0.2">
      <c r="B4867" s="3">
        <v>42113</v>
      </c>
      <c r="C4867" t="s">
        <v>412</v>
      </c>
      <c r="E4867" t="s">
        <v>3863</v>
      </c>
      <c r="F4867" t="s">
        <v>5268</v>
      </c>
      <c r="G4867" t="s">
        <v>364</v>
      </c>
      <c r="H4867" t="s">
        <v>17</v>
      </c>
      <c r="I4867" s="2">
        <v>-1973.65</v>
      </c>
      <c r="J4867" s="2">
        <v>-1973.65</v>
      </c>
      <c r="K4867" s="2">
        <v>-1973.65</v>
      </c>
      <c r="P4867">
        <v>2015</v>
      </c>
    </row>
    <row r="4868" spans="2:16" x14ac:dyDescent="0.2">
      <c r="B4868" s="3">
        <v>42114</v>
      </c>
      <c r="C4868" t="s">
        <v>13</v>
      </c>
      <c r="D4868" t="s">
        <v>197</v>
      </c>
      <c r="E4868" t="s">
        <v>183</v>
      </c>
      <c r="F4868" t="s">
        <v>4998</v>
      </c>
      <c r="G4868" t="s">
        <v>185</v>
      </c>
      <c r="H4868" t="s">
        <v>17</v>
      </c>
      <c r="I4868" s="2">
        <v>-645</v>
      </c>
      <c r="J4868" s="2">
        <v>-645</v>
      </c>
      <c r="K4868" s="2">
        <v>-645</v>
      </c>
      <c r="P4868">
        <v>2015</v>
      </c>
    </row>
    <row r="4869" spans="2:16" x14ac:dyDescent="0.2">
      <c r="B4869" s="3">
        <v>42114</v>
      </c>
      <c r="C4869" t="s">
        <v>13</v>
      </c>
      <c r="D4869" t="s">
        <v>197</v>
      </c>
      <c r="E4869" t="s">
        <v>183</v>
      </c>
      <c r="F4869" t="s">
        <v>6831</v>
      </c>
      <c r="G4869" t="s">
        <v>166</v>
      </c>
      <c r="H4869" t="s">
        <v>17</v>
      </c>
      <c r="I4869" s="2">
        <v>-390</v>
      </c>
      <c r="J4869" s="2">
        <v>-390</v>
      </c>
      <c r="K4869" s="2">
        <v>-390</v>
      </c>
      <c r="P4869">
        <v>2015</v>
      </c>
    </row>
    <row r="4870" spans="2:16" x14ac:dyDescent="0.2">
      <c r="B4870" s="3">
        <v>42114</v>
      </c>
      <c r="C4870" t="s">
        <v>18</v>
      </c>
      <c r="E4870" t="s">
        <v>19</v>
      </c>
      <c r="F4870" t="s">
        <v>5071</v>
      </c>
      <c r="G4870" t="s">
        <v>295</v>
      </c>
      <c r="H4870" t="s">
        <v>17</v>
      </c>
      <c r="I4870" s="2">
        <v>-334.17</v>
      </c>
      <c r="J4870" s="2">
        <v>-334.17</v>
      </c>
      <c r="K4870" s="2">
        <v>-334.17</v>
      </c>
      <c r="P4870">
        <v>2015</v>
      </c>
    </row>
    <row r="4871" spans="2:16" x14ac:dyDescent="0.2">
      <c r="B4871" s="3">
        <v>42114</v>
      </c>
      <c r="C4871" t="s">
        <v>140</v>
      </c>
      <c r="E4871" t="s">
        <v>345</v>
      </c>
      <c r="F4871" t="s">
        <v>11044</v>
      </c>
      <c r="H4871" t="s">
        <v>17</v>
      </c>
      <c r="I4871" s="2">
        <v>-16.239999999999998</v>
      </c>
      <c r="J4871" s="2">
        <v>-16.239999999999998</v>
      </c>
      <c r="K4871" s="2">
        <v>-16.239999999999998</v>
      </c>
      <c r="P4871">
        <v>2015</v>
      </c>
    </row>
    <row r="4872" spans="2:16" x14ac:dyDescent="0.2">
      <c r="B4872" s="3">
        <v>42115</v>
      </c>
      <c r="C4872" t="s">
        <v>18</v>
      </c>
      <c r="E4872" t="s">
        <v>19</v>
      </c>
      <c r="F4872" t="s">
        <v>5072</v>
      </c>
      <c r="G4872" t="s">
        <v>254</v>
      </c>
      <c r="H4872" t="s">
        <v>17</v>
      </c>
      <c r="I4872" s="2">
        <v>-6.06</v>
      </c>
      <c r="J4872" s="2">
        <v>-6.06</v>
      </c>
      <c r="K4872" s="2">
        <v>-6.06</v>
      </c>
      <c r="P4872">
        <v>2015</v>
      </c>
    </row>
    <row r="4873" spans="2:16" x14ac:dyDescent="0.2">
      <c r="B4873" s="3">
        <v>42116</v>
      </c>
      <c r="C4873" t="s">
        <v>412</v>
      </c>
      <c r="E4873" t="s">
        <v>886</v>
      </c>
      <c r="F4873" t="s">
        <v>5088</v>
      </c>
      <c r="G4873" t="s">
        <v>464</v>
      </c>
      <c r="H4873" t="s">
        <v>17</v>
      </c>
      <c r="I4873" s="2">
        <v>-49.54</v>
      </c>
      <c r="J4873" s="2">
        <v>-49.54</v>
      </c>
      <c r="K4873" s="2">
        <v>-49.54</v>
      </c>
      <c r="P4873">
        <v>2015</v>
      </c>
    </row>
    <row r="4874" spans="2:16" x14ac:dyDescent="0.2">
      <c r="B4874" s="3">
        <v>42117</v>
      </c>
      <c r="C4874" t="s">
        <v>18</v>
      </c>
      <c r="E4874" t="s">
        <v>19</v>
      </c>
      <c r="F4874" t="s">
        <v>5073</v>
      </c>
      <c r="G4874" t="s">
        <v>295</v>
      </c>
      <c r="H4874" t="s">
        <v>17</v>
      </c>
      <c r="I4874" s="2">
        <v>-289.54000000000002</v>
      </c>
      <c r="J4874" s="2">
        <v>-289.54000000000002</v>
      </c>
      <c r="K4874" s="2">
        <v>-289.54000000000002</v>
      </c>
      <c r="P4874">
        <v>2015</v>
      </c>
    </row>
    <row r="4875" spans="2:16" x14ac:dyDescent="0.2">
      <c r="B4875" s="3">
        <v>42118</v>
      </c>
      <c r="C4875" t="s">
        <v>13</v>
      </c>
      <c r="D4875" s="4" t="s">
        <v>4200</v>
      </c>
      <c r="E4875" t="s">
        <v>458</v>
      </c>
      <c r="F4875" t="s">
        <v>8182</v>
      </c>
      <c r="G4875" t="s">
        <v>271</v>
      </c>
      <c r="H4875" t="s">
        <v>17</v>
      </c>
      <c r="I4875" s="2">
        <v>-2000</v>
      </c>
      <c r="J4875" s="2">
        <v>-2000</v>
      </c>
      <c r="K4875" s="2">
        <v>-2000</v>
      </c>
      <c r="P4875">
        <v>2015</v>
      </c>
    </row>
    <row r="4876" spans="2:16" x14ac:dyDescent="0.2">
      <c r="B4876" s="3">
        <v>42118</v>
      </c>
      <c r="C4876" t="s">
        <v>1833</v>
      </c>
      <c r="E4876" t="s">
        <v>176</v>
      </c>
      <c r="F4876" t="s">
        <v>6935</v>
      </c>
      <c r="G4876" t="s">
        <v>240</v>
      </c>
      <c r="H4876" t="s">
        <v>17</v>
      </c>
      <c r="I4876" s="2">
        <v>-3445</v>
      </c>
      <c r="J4876" s="2">
        <v>-3445</v>
      </c>
      <c r="K4876" s="2">
        <v>-3445</v>
      </c>
      <c r="P4876">
        <v>2015</v>
      </c>
    </row>
    <row r="4877" spans="2:16" x14ac:dyDescent="0.2">
      <c r="B4877" s="3">
        <v>42118</v>
      </c>
      <c r="C4877" t="s">
        <v>140</v>
      </c>
      <c r="D4877" t="s">
        <v>143</v>
      </c>
      <c r="E4877" t="s">
        <v>19</v>
      </c>
      <c r="F4877" t="s">
        <v>6950</v>
      </c>
      <c r="G4877" t="s">
        <v>240</v>
      </c>
      <c r="H4877" t="s">
        <v>17</v>
      </c>
      <c r="I4877" s="2">
        <v>-18.18</v>
      </c>
      <c r="J4877" s="2">
        <v>-18.18</v>
      </c>
      <c r="K4877" s="2">
        <v>-18.18</v>
      </c>
      <c r="P4877">
        <v>2015</v>
      </c>
    </row>
    <row r="4878" spans="2:16" x14ac:dyDescent="0.2">
      <c r="B4878" s="3">
        <v>42118</v>
      </c>
      <c r="C4878" t="s">
        <v>13</v>
      </c>
      <c r="D4878" t="s">
        <v>5000</v>
      </c>
      <c r="E4878" t="s">
        <v>187</v>
      </c>
      <c r="F4878" t="s">
        <v>2594</v>
      </c>
      <c r="G4878" t="s">
        <v>26</v>
      </c>
      <c r="H4878" t="s">
        <v>17</v>
      </c>
      <c r="I4878" s="2">
        <v>-75</v>
      </c>
      <c r="J4878" s="2">
        <v>-75</v>
      </c>
      <c r="K4878" s="2">
        <v>-75</v>
      </c>
      <c r="P4878">
        <v>2015</v>
      </c>
    </row>
    <row r="4879" spans="2:16" x14ac:dyDescent="0.2">
      <c r="B4879" s="3">
        <v>42118</v>
      </c>
      <c r="C4879" t="s">
        <v>13</v>
      </c>
      <c r="D4879" s="4" t="s">
        <v>1535</v>
      </c>
      <c r="E4879" t="s">
        <v>453</v>
      </c>
      <c r="F4879" t="s">
        <v>5003</v>
      </c>
      <c r="G4879" t="s">
        <v>317</v>
      </c>
      <c r="H4879" t="s">
        <v>17</v>
      </c>
      <c r="I4879" s="2">
        <v>-1200</v>
      </c>
      <c r="J4879" s="2">
        <v>-1200</v>
      </c>
      <c r="K4879" s="2">
        <v>-1200</v>
      </c>
      <c r="P4879">
        <v>2015</v>
      </c>
    </row>
    <row r="4880" spans="2:16" x14ac:dyDescent="0.2">
      <c r="B4880" s="3">
        <v>42118</v>
      </c>
      <c r="C4880" t="s">
        <v>13</v>
      </c>
      <c r="D4880" t="s">
        <v>5000</v>
      </c>
      <c r="E4880" t="s">
        <v>187</v>
      </c>
      <c r="F4880" t="s">
        <v>5001</v>
      </c>
      <c r="G4880" t="s">
        <v>295</v>
      </c>
      <c r="H4880" t="s">
        <v>17</v>
      </c>
      <c r="I4880" s="2">
        <v>-172.5</v>
      </c>
      <c r="J4880" s="2">
        <v>-172.5</v>
      </c>
      <c r="K4880" s="2">
        <v>-172.5</v>
      </c>
      <c r="P4880">
        <v>2015</v>
      </c>
    </row>
    <row r="4881" spans="2:16" x14ac:dyDescent="0.2">
      <c r="B4881" s="3">
        <v>42118</v>
      </c>
      <c r="C4881" t="s">
        <v>140</v>
      </c>
      <c r="E4881" t="s">
        <v>19</v>
      </c>
      <c r="F4881" t="s">
        <v>304</v>
      </c>
      <c r="G4881" t="s">
        <v>295</v>
      </c>
      <c r="H4881" t="s">
        <v>17</v>
      </c>
      <c r="I4881" s="2">
        <v>-46.33</v>
      </c>
      <c r="J4881" s="2">
        <v>-46.33</v>
      </c>
      <c r="K4881" s="2">
        <v>-46.33</v>
      </c>
      <c r="P4881">
        <v>2015</v>
      </c>
    </row>
    <row r="4882" spans="2:16" x14ac:dyDescent="0.2">
      <c r="B4882" s="3">
        <v>42118</v>
      </c>
      <c r="C4882" t="s">
        <v>140</v>
      </c>
      <c r="D4882" t="s">
        <v>143</v>
      </c>
      <c r="E4882" t="s">
        <v>19</v>
      </c>
      <c r="F4882" t="s">
        <v>304</v>
      </c>
      <c r="G4882" t="s">
        <v>295</v>
      </c>
      <c r="H4882" t="s">
        <v>17</v>
      </c>
      <c r="I4882" s="2">
        <v>-37</v>
      </c>
      <c r="J4882" s="2">
        <v>-37</v>
      </c>
      <c r="K4882" s="2">
        <v>-37</v>
      </c>
      <c r="P4882">
        <v>2015</v>
      </c>
    </row>
    <row r="4883" spans="2:16" x14ac:dyDescent="0.2">
      <c r="B4883" s="3">
        <v>42119</v>
      </c>
      <c r="C4883" t="s">
        <v>13</v>
      </c>
      <c r="D4883" t="s">
        <v>197</v>
      </c>
      <c r="E4883" t="s">
        <v>183</v>
      </c>
      <c r="F4883" t="s">
        <v>5004</v>
      </c>
      <c r="G4883" t="s">
        <v>185</v>
      </c>
      <c r="H4883" t="s">
        <v>17</v>
      </c>
      <c r="I4883" s="2">
        <v>-32.04</v>
      </c>
      <c r="J4883" s="2">
        <v>-32.04</v>
      </c>
      <c r="K4883" s="2">
        <v>-32.04</v>
      </c>
      <c r="P4883">
        <v>2015</v>
      </c>
    </row>
    <row r="4884" spans="2:16" x14ac:dyDescent="0.2">
      <c r="B4884" s="3">
        <v>42121</v>
      </c>
      <c r="C4884" t="s">
        <v>13</v>
      </c>
      <c r="D4884" s="4" t="s">
        <v>6832</v>
      </c>
      <c r="E4884" t="s">
        <v>870</v>
      </c>
      <c r="F4884" t="s">
        <v>6833</v>
      </c>
      <c r="G4884" t="s">
        <v>231</v>
      </c>
      <c r="H4884" t="s">
        <v>17</v>
      </c>
      <c r="I4884" s="2">
        <v>-106.78</v>
      </c>
      <c r="J4884" s="2">
        <v>-106.78</v>
      </c>
      <c r="K4884" s="2">
        <v>-106.78</v>
      </c>
      <c r="P4884">
        <v>2015</v>
      </c>
    </row>
    <row r="4885" spans="2:16" x14ac:dyDescent="0.2">
      <c r="B4885" s="3">
        <v>42122</v>
      </c>
      <c r="C4885" t="s">
        <v>18</v>
      </c>
      <c r="E4885" t="s">
        <v>19</v>
      </c>
      <c r="F4885" t="s">
        <v>5074</v>
      </c>
      <c r="G4885" t="s">
        <v>185</v>
      </c>
      <c r="H4885" t="s">
        <v>17</v>
      </c>
      <c r="I4885" s="2">
        <v>-119.66</v>
      </c>
      <c r="J4885" s="2">
        <v>-119.66</v>
      </c>
      <c r="K4885" s="2">
        <v>-119.66</v>
      </c>
      <c r="P4885">
        <v>2015</v>
      </c>
    </row>
    <row r="4886" spans="2:16" x14ac:dyDescent="0.2">
      <c r="B4886" s="3">
        <v>42122</v>
      </c>
      <c r="C4886" t="s">
        <v>412</v>
      </c>
      <c r="E4886" t="s">
        <v>886</v>
      </c>
      <c r="F4886" t="s">
        <v>5089</v>
      </c>
      <c r="G4886" t="s">
        <v>464</v>
      </c>
      <c r="H4886" t="s">
        <v>17</v>
      </c>
      <c r="I4886" s="2">
        <v>-64.02</v>
      </c>
      <c r="J4886" s="2">
        <v>-64.02</v>
      </c>
      <c r="K4886" s="2">
        <v>-64.02</v>
      </c>
      <c r="P4886">
        <v>2015</v>
      </c>
    </row>
    <row r="4887" spans="2:16" x14ac:dyDescent="0.2">
      <c r="B4887" s="3">
        <v>42122</v>
      </c>
      <c r="C4887" t="s">
        <v>18</v>
      </c>
      <c r="E4887" t="s">
        <v>19</v>
      </c>
      <c r="F4887" t="s">
        <v>564</v>
      </c>
      <c r="G4887" t="s">
        <v>295</v>
      </c>
      <c r="H4887" t="s">
        <v>17</v>
      </c>
      <c r="I4887" s="2">
        <v>-326.08999999999997</v>
      </c>
      <c r="J4887" s="2">
        <v>-326.08999999999997</v>
      </c>
      <c r="K4887" s="2">
        <v>-326.08999999999997</v>
      </c>
      <c r="P4887">
        <v>2015</v>
      </c>
    </row>
    <row r="4888" spans="2:16" x14ac:dyDescent="0.2">
      <c r="B4888" s="3">
        <v>42123</v>
      </c>
      <c r="C4888" t="s">
        <v>13</v>
      </c>
      <c r="D4888" s="4" t="s">
        <v>5923</v>
      </c>
      <c r="E4888" t="s">
        <v>1834</v>
      </c>
      <c r="F4888" t="s">
        <v>6834</v>
      </c>
      <c r="G4888" t="s">
        <v>231</v>
      </c>
      <c r="H4888" t="s">
        <v>17</v>
      </c>
      <c r="I4888" s="2">
        <v>-13315</v>
      </c>
      <c r="J4888" s="2">
        <v>-13315</v>
      </c>
      <c r="K4888" s="2">
        <v>-13315</v>
      </c>
      <c r="P4888">
        <v>2015</v>
      </c>
    </row>
    <row r="4889" spans="2:16" x14ac:dyDescent="0.2">
      <c r="B4889" s="3">
        <v>42123</v>
      </c>
      <c r="C4889" t="s">
        <v>412</v>
      </c>
      <c r="E4889" t="s">
        <v>5090</v>
      </c>
      <c r="F4889" t="s">
        <v>2067</v>
      </c>
      <c r="G4889" t="s">
        <v>464</v>
      </c>
      <c r="H4889" t="s">
        <v>17</v>
      </c>
      <c r="I4889" s="2">
        <v>-258.94</v>
      </c>
      <c r="J4889" s="2">
        <v>-258.94</v>
      </c>
      <c r="K4889" s="2">
        <v>-258.94</v>
      </c>
      <c r="P4889">
        <v>2015</v>
      </c>
    </row>
    <row r="4890" spans="2:16" x14ac:dyDescent="0.2">
      <c r="B4890" s="3">
        <v>42124</v>
      </c>
      <c r="C4890" t="s">
        <v>412</v>
      </c>
      <c r="E4890" t="s">
        <v>387</v>
      </c>
      <c r="F4890" t="s">
        <v>7016</v>
      </c>
      <c r="G4890" t="s">
        <v>245</v>
      </c>
      <c r="H4890" t="s">
        <v>17</v>
      </c>
      <c r="I4890" s="2">
        <v>-135</v>
      </c>
      <c r="J4890" s="2">
        <v>-135</v>
      </c>
      <c r="K4890" s="2">
        <v>-135</v>
      </c>
      <c r="P4890">
        <v>2015</v>
      </c>
    </row>
    <row r="4891" spans="2:16" x14ac:dyDescent="0.2">
      <c r="B4891" s="3">
        <v>42125</v>
      </c>
      <c r="C4891" t="s">
        <v>412</v>
      </c>
      <c r="E4891" t="s">
        <v>886</v>
      </c>
      <c r="F4891" t="s">
        <v>5091</v>
      </c>
      <c r="G4891" t="s">
        <v>464</v>
      </c>
      <c r="H4891" t="s">
        <v>17</v>
      </c>
      <c r="I4891" s="2">
        <v>-55.67</v>
      </c>
      <c r="J4891" s="2">
        <v>-55.67</v>
      </c>
      <c r="K4891" s="2">
        <v>-55.67</v>
      </c>
      <c r="P4891">
        <v>2015</v>
      </c>
    </row>
    <row r="4892" spans="2:16" x14ac:dyDescent="0.2">
      <c r="B4892" s="3">
        <v>42125</v>
      </c>
      <c r="C4892" t="s">
        <v>412</v>
      </c>
      <c r="E4892" t="s">
        <v>2482</v>
      </c>
      <c r="F4892" t="s">
        <v>2484</v>
      </c>
      <c r="G4892" t="s">
        <v>148</v>
      </c>
      <c r="H4892" t="s">
        <v>17</v>
      </c>
      <c r="I4892" s="2">
        <v>-350.53</v>
      </c>
      <c r="J4892" s="2">
        <v>-350.53</v>
      </c>
      <c r="K4892" s="2">
        <v>-350.53</v>
      </c>
      <c r="P4892">
        <v>2015</v>
      </c>
    </row>
    <row r="4893" spans="2:16" x14ac:dyDescent="0.2">
      <c r="B4893" s="3">
        <v>42125</v>
      </c>
      <c r="C4893" t="s">
        <v>13</v>
      </c>
      <c r="D4893" t="s">
        <v>10997</v>
      </c>
      <c r="E4893" t="s">
        <v>187</v>
      </c>
      <c r="H4893" t="s">
        <v>17</v>
      </c>
      <c r="I4893" s="2">
        <v>-600</v>
      </c>
      <c r="J4893" s="2">
        <v>-600</v>
      </c>
      <c r="K4893" s="2">
        <v>-600</v>
      </c>
      <c r="P4893">
        <v>2015</v>
      </c>
    </row>
    <row r="4894" spans="2:16" x14ac:dyDescent="0.2">
      <c r="B4894" s="3">
        <v>42129</v>
      </c>
      <c r="C4894" t="s">
        <v>412</v>
      </c>
      <c r="E4894" t="s">
        <v>3256</v>
      </c>
      <c r="F4894" t="s">
        <v>4687</v>
      </c>
      <c r="G4894" t="s">
        <v>166</v>
      </c>
      <c r="H4894" t="s">
        <v>17</v>
      </c>
      <c r="I4894" s="2">
        <v>-2469.61</v>
      </c>
      <c r="J4894" s="2">
        <v>-2469.61</v>
      </c>
      <c r="K4894" s="2">
        <v>-2469.61</v>
      </c>
      <c r="P4894">
        <v>2015</v>
      </c>
    </row>
    <row r="4895" spans="2:16" x14ac:dyDescent="0.2">
      <c r="B4895" s="3">
        <v>42129</v>
      </c>
      <c r="C4895" t="s">
        <v>13</v>
      </c>
      <c r="D4895" t="s">
        <v>197</v>
      </c>
      <c r="E4895" t="s">
        <v>183</v>
      </c>
      <c r="F4895" t="s">
        <v>560</v>
      </c>
      <c r="G4895" t="s">
        <v>295</v>
      </c>
      <c r="H4895" t="s">
        <v>17</v>
      </c>
      <c r="I4895" s="2">
        <v>-420</v>
      </c>
      <c r="J4895" s="2">
        <v>-420</v>
      </c>
      <c r="K4895" s="2">
        <v>-420</v>
      </c>
      <c r="P4895">
        <v>2015</v>
      </c>
    </row>
    <row r="4896" spans="2:16" x14ac:dyDescent="0.2">
      <c r="B4896" s="3">
        <v>42129</v>
      </c>
      <c r="C4896" t="s">
        <v>13</v>
      </c>
      <c r="D4896" t="s">
        <v>197</v>
      </c>
      <c r="E4896" t="s">
        <v>183</v>
      </c>
      <c r="F4896" t="s">
        <v>5007</v>
      </c>
      <c r="G4896" t="s">
        <v>295</v>
      </c>
      <c r="H4896" t="s">
        <v>17</v>
      </c>
      <c r="I4896" s="2">
        <v>-120</v>
      </c>
      <c r="J4896" s="2">
        <v>-120</v>
      </c>
      <c r="K4896" s="2">
        <v>-120</v>
      </c>
      <c r="P4896">
        <v>2015</v>
      </c>
    </row>
    <row r="4897" spans="2:16" hidden="1" x14ac:dyDescent="0.2">
      <c r="F4897" t="s">
        <v>8897</v>
      </c>
      <c r="G4897" t="s">
        <v>178</v>
      </c>
      <c r="H4897" t="s">
        <v>17</v>
      </c>
      <c r="I4897" s="2">
        <v>-450</v>
      </c>
      <c r="J4897" s="2">
        <v>-450</v>
      </c>
      <c r="K4897" s="2">
        <v>-450</v>
      </c>
      <c r="P4897">
        <v>1900</v>
      </c>
    </row>
    <row r="4898" spans="2:16" x14ac:dyDescent="0.2">
      <c r="B4898" s="3">
        <v>42131</v>
      </c>
      <c r="C4898" t="s">
        <v>13</v>
      </c>
      <c r="D4898" t="s">
        <v>3908</v>
      </c>
      <c r="E4898" t="s">
        <v>176</v>
      </c>
      <c r="F4898" t="s">
        <v>8183</v>
      </c>
      <c r="G4898" t="s">
        <v>320</v>
      </c>
      <c r="H4898" t="s">
        <v>17</v>
      </c>
      <c r="I4898" s="2">
        <v>-135</v>
      </c>
      <c r="J4898" s="2">
        <v>-135</v>
      </c>
      <c r="K4898" s="2">
        <v>-135</v>
      </c>
      <c r="P4898">
        <v>2015</v>
      </c>
    </row>
    <row r="4899" spans="2:16" x14ac:dyDescent="0.2">
      <c r="B4899" s="3">
        <v>42131</v>
      </c>
      <c r="C4899" t="s">
        <v>13</v>
      </c>
      <c r="D4899" t="s">
        <v>3908</v>
      </c>
      <c r="E4899" t="s">
        <v>176</v>
      </c>
      <c r="F4899" t="s">
        <v>5010</v>
      </c>
      <c r="G4899" t="s">
        <v>240</v>
      </c>
      <c r="H4899" t="s">
        <v>17</v>
      </c>
      <c r="I4899" s="2">
        <v>-270</v>
      </c>
      <c r="J4899" s="2">
        <v>-270</v>
      </c>
      <c r="K4899" s="2">
        <v>-270</v>
      </c>
      <c r="P4899">
        <v>2015</v>
      </c>
    </row>
    <row r="4900" spans="2:16" x14ac:dyDescent="0.2">
      <c r="B4900" s="3">
        <v>42132</v>
      </c>
      <c r="C4900" t="s">
        <v>18</v>
      </c>
      <c r="E4900" t="s">
        <v>19</v>
      </c>
      <c r="F4900" t="s">
        <v>5075</v>
      </c>
      <c r="G4900" t="s">
        <v>185</v>
      </c>
      <c r="H4900" t="s">
        <v>17</v>
      </c>
      <c r="I4900" s="2">
        <v>-144.9</v>
      </c>
      <c r="J4900" s="2">
        <v>-144.9</v>
      </c>
      <c r="K4900" s="2">
        <v>-144.9</v>
      </c>
      <c r="P4900">
        <v>2015</v>
      </c>
    </row>
    <row r="4901" spans="2:16" x14ac:dyDescent="0.2">
      <c r="B4901" s="3">
        <v>42132</v>
      </c>
      <c r="C4901" t="s">
        <v>13</v>
      </c>
      <c r="D4901" s="4" t="s">
        <v>7534</v>
      </c>
      <c r="E4901" t="s">
        <v>210</v>
      </c>
      <c r="F4901" t="s">
        <v>8450</v>
      </c>
      <c r="G4901" t="s">
        <v>231</v>
      </c>
      <c r="H4901" t="s">
        <v>17</v>
      </c>
      <c r="I4901" s="2">
        <v>-3000</v>
      </c>
      <c r="J4901" s="2">
        <v>-3000</v>
      </c>
      <c r="K4901" s="2">
        <v>-3000</v>
      </c>
      <c r="P4901">
        <v>2015</v>
      </c>
    </row>
    <row r="4902" spans="2:16" x14ac:dyDescent="0.2">
      <c r="B4902" s="3">
        <v>42132</v>
      </c>
      <c r="C4902" t="s">
        <v>13</v>
      </c>
      <c r="D4902" t="s">
        <v>1537</v>
      </c>
      <c r="E4902" t="s">
        <v>187</v>
      </c>
      <c r="F4902" t="s">
        <v>584</v>
      </c>
      <c r="G4902" t="s">
        <v>464</v>
      </c>
      <c r="H4902" t="s">
        <v>17</v>
      </c>
      <c r="I4902" s="2">
        <v>-82.5</v>
      </c>
      <c r="J4902" s="2">
        <v>-82.5</v>
      </c>
      <c r="K4902" s="2">
        <v>-82.5</v>
      </c>
      <c r="P4902">
        <v>2015</v>
      </c>
    </row>
    <row r="4903" spans="2:16" x14ac:dyDescent="0.2">
      <c r="B4903" s="3">
        <v>42133</v>
      </c>
      <c r="C4903" t="s">
        <v>140</v>
      </c>
      <c r="E4903" t="s">
        <v>345</v>
      </c>
      <c r="F4903" t="s">
        <v>8464</v>
      </c>
      <c r="G4903" t="s">
        <v>166</v>
      </c>
      <c r="H4903" t="s">
        <v>17</v>
      </c>
      <c r="I4903" s="2">
        <v>-88.66</v>
      </c>
      <c r="J4903" s="2">
        <v>-88.66</v>
      </c>
      <c r="K4903" s="2">
        <v>-88.66</v>
      </c>
      <c r="P4903">
        <v>2015</v>
      </c>
    </row>
    <row r="4904" spans="2:16" x14ac:dyDescent="0.2">
      <c r="B4904" s="3">
        <v>42133</v>
      </c>
      <c r="C4904" t="s">
        <v>412</v>
      </c>
      <c r="E4904" t="s">
        <v>3863</v>
      </c>
      <c r="F4904" t="s">
        <v>5269</v>
      </c>
      <c r="G4904" t="s">
        <v>364</v>
      </c>
      <c r="H4904" t="s">
        <v>17</v>
      </c>
      <c r="I4904" s="2">
        <v>-336.58</v>
      </c>
      <c r="J4904" s="2">
        <v>-336.58</v>
      </c>
      <c r="K4904" s="2">
        <v>-336.58</v>
      </c>
      <c r="P4904">
        <v>2015</v>
      </c>
    </row>
    <row r="4905" spans="2:16" x14ac:dyDescent="0.2">
      <c r="B4905" s="3">
        <v>42134</v>
      </c>
      <c r="C4905" t="s">
        <v>13</v>
      </c>
      <c r="D4905" s="4" t="s">
        <v>8220</v>
      </c>
      <c r="E4905" t="s">
        <v>156</v>
      </c>
      <c r="F4905" t="s">
        <v>4607</v>
      </c>
      <c r="G4905" t="s">
        <v>166</v>
      </c>
      <c r="H4905" t="s">
        <v>17</v>
      </c>
      <c r="I4905" s="2">
        <v>-2000</v>
      </c>
      <c r="J4905" s="2">
        <v>-2000</v>
      </c>
      <c r="K4905" s="2">
        <v>-2000</v>
      </c>
      <c r="P4905">
        <v>2015</v>
      </c>
    </row>
    <row r="4906" spans="2:16" x14ac:dyDescent="0.2">
      <c r="B4906" s="3">
        <v>42134</v>
      </c>
      <c r="C4906" t="s">
        <v>13</v>
      </c>
      <c r="D4906" t="s">
        <v>197</v>
      </c>
      <c r="E4906" t="s">
        <v>183</v>
      </c>
      <c r="F4906" t="s">
        <v>5011</v>
      </c>
      <c r="G4906" t="s">
        <v>464</v>
      </c>
      <c r="H4906" t="s">
        <v>17</v>
      </c>
      <c r="I4906" s="2">
        <v>-345</v>
      </c>
      <c r="J4906" s="2">
        <v>-345</v>
      </c>
      <c r="K4906" s="2">
        <v>-345</v>
      </c>
      <c r="P4906">
        <v>2015</v>
      </c>
    </row>
    <row r="4907" spans="2:16" x14ac:dyDescent="0.2">
      <c r="B4907" s="3">
        <v>42134</v>
      </c>
      <c r="C4907" t="s">
        <v>13</v>
      </c>
      <c r="D4907" t="s">
        <v>197</v>
      </c>
      <c r="E4907" t="s">
        <v>183</v>
      </c>
      <c r="F4907" t="s">
        <v>2373</v>
      </c>
      <c r="G4907" t="s">
        <v>148</v>
      </c>
      <c r="H4907" t="s">
        <v>17</v>
      </c>
      <c r="I4907" s="2">
        <v>-90</v>
      </c>
      <c r="J4907" s="2">
        <v>-90</v>
      </c>
      <c r="K4907" s="2">
        <v>-90</v>
      </c>
      <c r="P4907">
        <v>2015</v>
      </c>
    </row>
    <row r="4908" spans="2:16" x14ac:dyDescent="0.2">
      <c r="B4908" s="3">
        <v>42136</v>
      </c>
      <c r="C4908" t="s">
        <v>412</v>
      </c>
      <c r="E4908" t="s">
        <v>491</v>
      </c>
      <c r="F4908" t="s">
        <v>492</v>
      </c>
      <c r="G4908" t="s">
        <v>158</v>
      </c>
      <c r="H4908" t="s">
        <v>17</v>
      </c>
      <c r="I4908" s="2">
        <v>-69.34</v>
      </c>
      <c r="J4908" s="2">
        <v>-69.34</v>
      </c>
      <c r="K4908" s="2">
        <v>-69.34</v>
      </c>
      <c r="P4908">
        <v>2015</v>
      </c>
    </row>
    <row r="4909" spans="2:16" x14ac:dyDescent="0.2">
      <c r="B4909" s="3">
        <v>42136</v>
      </c>
      <c r="C4909" t="s">
        <v>140</v>
      </c>
      <c r="E4909" t="s">
        <v>338</v>
      </c>
      <c r="F4909" t="s">
        <v>6951</v>
      </c>
      <c r="G4909" t="s">
        <v>240</v>
      </c>
      <c r="H4909" t="s">
        <v>17</v>
      </c>
      <c r="I4909" s="2">
        <v>-28.12</v>
      </c>
      <c r="J4909" s="2">
        <v>-28.12</v>
      </c>
      <c r="K4909" s="2">
        <v>-28.12</v>
      </c>
      <c r="P4909">
        <v>2015</v>
      </c>
    </row>
    <row r="4910" spans="2:16" x14ac:dyDescent="0.2">
      <c r="B4910" s="3">
        <v>42136</v>
      </c>
      <c r="C4910" t="s">
        <v>140</v>
      </c>
      <c r="E4910" t="s">
        <v>338</v>
      </c>
      <c r="F4910" t="s">
        <v>6951</v>
      </c>
      <c r="G4910" t="s">
        <v>240</v>
      </c>
      <c r="H4910" t="s">
        <v>17</v>
      </c>
      <c r="I4910" s="2">
        <v>-82.97</v>
      </c>
      <c r="J4910" s="2">
        <v>-82.97</v>
      </c>
      <c r="K4910" s="2">
        <v>-82.97</v>
      </c>
      <c r="P4910">
        <v>2015</v>
      </c>
    </row>
    <row r="4911" spans="2:16" x14ac:dyDescent="0.2">
      <c r="B4911" s="3">
        <v>42136</v>
      </c>
      <c r="C4911" t="s">
        <v>412</v>
      </c>
      <c r="E4911" t="s">
        <v>497</v>
      </c>
      <c r="F4911" t="s">
        <v>5270</v>
      </c>
      <c r="G4911" t="s">
        <v>317</v>
      </c>
      <c r="H4911" t="s">
        <v>17</v>
      </c>
      <c r="I4911" s="2">
        <v>-80.64</v>
      </c>
      <c r="J4911" s="2">
        <v>-80.64</v>
      </c>
      <c r="K4911" s="2">
        <v>-80.64</v>
      </c>
      <c r="P4911">
        <v>2015</v>
      </c>
    </row>
    <row r="4912" spans="2:16" x14ac:dyDescent="0.2">
      <c r="B4912" s="3">
        <v>42137</v>
      </c>
      <c r="C4912" t="s">
        <v>18</v>
      </c>
      <c r="E4912" t="s">
        <v>19</v>
      </c>
      <c r="F4912" t="s">
        <v>5255</v>
      </c>
      <c r="G4912" t="s">
        <v>166</v>
      </c>
      <c r="H4912" t="s">
        <v>17</v>
      </c>
      <c r="I4912" s="2">
        <v>-23.54</v>
      </c>
      <c r="J4912" s="2">
        <v>-23.54</v>
      </c>
      <c r="K4912" s="2">
        <v>-23.54</v>
      </c>
      <c r="P4912">
        <v>2015</v>
      </c>
    </row>
    <row r="4913" spans="2:16" x14ac:dyDescent="0.2">
      <c r="B4913" s="3">
        <v>42137</v>
      </c>
      <c r="C4913" t="s">
        <v>140</v>
      </c>
      <c r="E4913" t="s">
        <v>19</v>
      </c>
      <c r="F4913" t="s">
        <v>6952</v>
      </c>
      <c r="G4913" t="s">
        <v>166</v>
      </c>
      <c r="H4913" t="s">
        <v>17</v>
      </c>
      <c r="I4913" s="2">
        <v>-51.26</v>
      </c>
      <c r="J4913" s="2">
        <v>-51.26</v>
      </c>
      <c r="K4913" s="2">
        <v>-51.26</v>
      </c>
      <c r="P4913">
        <v>2015</v>
      </c>
    </row>
    <row r="4914" spans="2:16" x14ac:dyDescent="0.2">
      <c r="B4914" s="3">
        <v>42137</v>
      </c>
      <c r="C4914" t="s">
        <v>13</v>
      </c>
      <c r="D4914" s="4" t="s">
        <v>4205</v>
      </c>
      <c r="E4914" t="s">
        <v>210</v>
      </c>
      <c r="F4914" t="s">
        <v>8450</v>
      </c>
      <c r="G4914" t="s">
        <v>231</v>
      </c>
      <c r="H4914" t="s">
        <v>17</v>
      </c>
      <c r="I4914" s="2">
        <v>-3000</v>
      </c>
      <c r="J4914" s="2">
        <v>-3000</v>
      </c>
      <c r="K4914" s="2">
        <v>-3000</v>
      </c>
      <c r="P4914">
        <v>2015</v>
      </c>
    </row>
    <row r="4915" spans="2:16" x14ac:dyDescent="0.2">
      <c r="B4915" s="3">
        <v>42138</v>
      </c>
      <c r="C4915" t="s">
        <v>18</v>
      </c>
      <c r="D4915" t="s">
        <v>143</v>
      </c>
      <c r="E4915" t="s">
        <v>19</v>
      </c>
      <c r="F4915" t="s">
        <v>5256</v>
      </c>
      <c r="G4915" t="s">
        <v>271</v>
      </c>
      <c r="H4915" t="s">
        <v>17</v>
      </c>
      <c r="I4915" s="2">
        <v>-73</v>
      </c>
      <c r="J4915" s="2">
        <v>-73</v>
      </c>
      <c r="K4915" s="2">
        <v>-73</v>
      </c>
      <c r="P4915">
        <v>2015</v>
      </c>
    </row>
    <row r="4916" spans="2:16" x14ac:dyDescent="0.2">
      <c r="B4916" s="3">
        <v>42138</v>
      </c>
      <c r="C4916" t="s">
        <v>412</v>
      </c>
      <c r="E4916" t="s">
        <v>493</v>
      </c>
      <c r="F4916" t="s">
        <v>494</v>
      </c>
      <c r="G4916" t="s">
        <v>245</v>
      </c>
      <c r="H4916" t="s">
        <v>17</v>
      </c>
      <c r="I4916" s="2">
        <v>-87.21</v>
      </c>
      <c r="J4916" s="2">
        <v>-87.21</v>
      </c>
      <c r="K4916" s="2">
        <v>-87.21</v>
      </c>
      <c r="P4916">
        <v>2015</v>
      </c>
    </row>
    <row r="4917" spans="2:16" x14ac:dyDescent="0.2">
      <c r="B4917" s="3">
        <v>42138</v>
      </c>
      <c r="C4917" t="s">
        <v>140</v>
      </c>
      <c r="E4917" t="s">
        <v>19</v>
      </c>
      <c r="F4917" t="s">
        <v>6953</v>
      </c>
      <c r="G4917" t="s">
        <v>240</v>
      </c>
      <c r="H4917" t="s">
        <v>17</v>
      </c>
      <c r="I4917" s="2">
        <v>-81.2</v>
      </c>
      <c r="J4917" s="2">
        <v>-81.2</v>
      </c>
      <c r="K4917" s="2">
        <v>-81.2</v>
      </c>
      <c r="P4917">
        <v>2015</v>
      </c>
    </row>
    <row r="4918" spans="2:16" x14ac:dyDescent="0.2">
      <c r="B4918" s="3">
        <v>42138</v>
      </c>
      <c r="C4918" t="s">
        <v>140</v>
      </c>
      <c r="E4918" t="s">
        <v>19</v>
      </c>
      <c r="F4918" t="s">
        <v>5233</v>
      </c>
      <c r="G4918" t="s">
        <v>254</v>
      </c>
      <c r="H4918" t="s">
        <v>17</v>
      </c>
      <c r="I4918" s="2">
        <v>-29.95</v>
      </c>
      <c r="J4918" s="2">
        <v>-29.95</v>
      </c>
      <c r="K4918" s="2">
        <v>-29.95</v>
      </c>
      <c r="P4918">
        <v>2015</v>
      </c>
    </row>
    <row r="4919" spans="2:16" x14ac:dyDescent="0.2">
      <c r="B4919" s="3">
        <v>42138</v>
      </c>
      <c r="C4919" t="s">
        <v>18</v>
      </c>
      <c r="E4919" t="s">
        <v>19</v>
      </c>
      <c r="F4919" t="s">
        <v>5258</v>
      </c>
      <c r="G4919" t="s">
        <v>258</v>
      </c>
      <c r="H4919" t="s">
        <v>17</v>
      </c>
      <c r="I4919" s="2">
        <v>-13.64</v>
      </c>
      <c r="J4919" s="2">
        <v>-13.64</v>
      </c>
      <c r="K4919" s="2">
        <v>-13.64</v>
      </c>
      <c r="P4919">
        <v>2015</v>
      </c>
    </row>
    <row r="4920" spans="2:16" x14ac:dyDescent="0.2">
      <c r="B4920" s="3">
        <v>42138</v>
      </c>
      <c r="C4920" t="s">
        <v>13</v>
      </c>
      <c r="D4920" t="s">
        <v>64</v>
      </c>
      <c r="E4920" t="s">
        <v>6835</v>
      </c>
      <c r="F4920" t="s">
        <v>6836</v>
      </c>
      <c r="G4920" t="s">
        <v>3695</v>
      </c>
      <c r="H4920" t="s">
        <v>17</v>
      </c>
      <c r="I4920" s="2">
        <v>-120.9</v>
      </c>
      <c r="J4920" s="2">
        <v>-120.9</v>
      </c>
      <c r="K4920" s="2">
        <v>-120.9</v>
      </c>
      <c r="P4920">
        <v>2015</v>
      </c>
    </row>
    <row r="4921" spans="2:16" x14ac:dyDescent="0.2">
      <c r="B4921" s="3">
        <v>42138</v>
      </c>
      <c r="C4921" t="s">
        <v>13</v>
      </c>
      <c r="D4921" s="4" t="s">
        <v>2374</v>
      </c>
      <c r="E4921" t="s">
        <v>210</v>
      </c>
      <c r="F4921" t="s">
        <v>2375</v>
      </c>
      <c r="G4921" t="s">
        <v>231</v>
      </c>
      <c r="H4921" t="s">
        <v>17</v>
      </c>
      <c r="I4921" s="2">
        <v>-6715</v>
      </c>
      <c r="J4921" s="2">
        <v>-6715</v>
      </c>
      <c r="K4921" s="2">
        <v>-6715</v>
      </c>
      <c r="P4921">
        <v>2015</v>
      </c>
    </row>
    <row r="4922" spans="2:16" x14ac:dyDescent="0.2">
      <c r="B4922" s="3">
        <v>42138</v>
      </c>
      <c r="C4922" t="s">
        <v>13</v>
      </c>
      <c r="D4922" s="4" t="s">
        <v>561</v>
      </c>
      <c r="E4922" t="s">
        <v>562</v>
      </c>
      <c r="F4922" t="s">
        <v>563</v>
      </c>
      <c r="G4922" t="s">
        <v>295</v>
      </c>
      <c r="H4922" t="s">
        <v>17</v>
      </c>
      <c r="I4922" s="2">
        <v>-210</v>
      </c>
      <c r="J4922" s="2">
        <v>-210</v>
      </c>
      <c r="K4922" s="2">
        <v>-210</v>
      </c>
      <c r="P4922">
        <v>2015</v>
      </c>
    </row>
    <row r="4923" spans="2:16" x14ac:dyDescent="0.2">
      <c r="B4923" s="3">
        <v>42139</v>
      </c>
      <c r="C4923" t="s">
        <v>13</v>
      </c>
      <c r="D4923" s="4" t="s">
        <v>4209</v>
      </c>
      <c r="E4923" t="s">
        <v>3203</v>
      </c>
      <c r="F4923" t="s">
        <v>5014</v>
      </c>
      <c r="G4923" t="s">
        <v>293</v>
      </c>
      <c r="H4923" t="s">
        <v>17</v>
      </c>
      <c r="I4923" s="2">
        <v>-607.14</v>
      </c>
      <c r="J4923" s="2">
        <v>-607.14</v>
      </c>
      <c r="K4923" s="2">
        <v>-607.14</v>
      </c>
      <c r="P4923">
        <v>2015</v>
      </c>
    </row>
    <row r="4924" spans="2:16" x14ac:dyDescent="0.2">
      <c r="B4924" s="3">
        <v>42139</v>
      </c>
      <c r="C4924" t="s">
        <v>13</v>
      </c>
      <c r="D4924" t="s">
        <v>5180</v>
      </c>
      <c r="E4924" t="s">
        <v>187</v>
      </c>
      <c r="F4924" t="s">
        <v>5181</v>
      </c>
      <c r="G4924" t="s">
        <v>158</v>
      </c>
      <c r="H4924" t="s">
        <v>17</v>
      </c>
      <c r="I4924" s="2">
        <v>-120</v>
      </c>
      <c r="J4924" s="2">
        <v>-120</v>
      </c>
      <c r="K4924" s="2">
        <v>-120</v>
      </c>
      <c r="P4924">
        <v>2015</v>
      </c>
    </row>
    <row r="4925" spans="2:16" x14ac:dyDescent="0.2">
      <c r="B4925" s="3">
        <v>42139</v>
      </c>
      <c r="C4925" t="s">
        <v>13</v>
      </c>
      <c r="D4925" t="s">
        <v>5180</v>
      </c>
      <c r="E4925" t="s">
        <v>187</v>
      </c>
      <c r="F4925" t="s">
        <v>4274</v>
      </c>
      <c r="G4925" t="s">
        <v>240</v>
      </c>
      <c r="H4925" t="s">
        <v>17</v>
      </c>
      <c r="I4925" s="2">
        <v>-67.5</v>
      </c>
      <c r="J4925" s="2">
        <v>-67.5</v>
      </c>
      <c r="K4925" s="2">
        <v>-67.5</v>
      </c>
      <c r="P4925">
        <v>2015</v>
      </c>
    </row>
    <row r="4926" spans="2:16" x14ac:dyDescent="0.2">
      <c r="B4926" s="3">
        <v>42139</v>
      </c>
      <c r="C4926" t="s">
        <v>412</v>
      </c>
      <c r="E4926" t="s">
        <v>335</v>
      </c>
      <c r="F4926" t="s">
        <v>8477</v>
      </c>
      <c r="G4926" t="s">
        <v>172</v>
      </c>
      <c r="H4926" t="s">
        <v>17</v>
      </c>
      <c r="I4926" s="2">
        <v>-727.6</v>
      </c>
      <c r="J4926" s="2">
        <v>-727.6</v>
      </c>
      <c r="K4926" s="2">
        <v>-727.6</v>
      </c>
      <c r="P4926">
        <v>2015</v>
      </c>
    </row>
    <row r="4927" spans="2:16" x14ac:dyDescent="0.2">
      <c r="B4927" s="3">
        <v>42139</v>
      </c>
      <c r="C4927" t="s">
        <v>412</v>
      </c>
      <c r="E4927" t="s">
        <v>5271</v>
      </c>
      <c r="F4927" t="s">
        <v>5272</v>
      </c>
      <c r="G4927" t="s">
        <v>317</v>
      </c>
      <c r="H4927" t="s">
        <v>17</v>
      </c>
      <c r="I4927" s="2">
        <v>-784.98</v>
      </c>
      <c r="J4927" s="2">
        <v>-784.98</v>
      </c>
      <c r="K4927" s="2">
        <v>-784.98</v>
      </c>
      <c r="P4927">
        <v>2015</v>
      </c>
    </row>
    <row r="4928" spans="2:16" x14ac:dyDescent="0.2">
      <c r="B4928" s="3">
        <v>42139</v>
      </c>
      <c r="C4928" t="s">
        <v>13</v>
      </c>
      <c r="D4928" t="s">
        <v>64</v>
      </c>
      <c r="E4928" t="s">
        <v>173</v>
      </c>
      <c r="F4928" t="s">
        <v>8451</v>
      </c>
      <c r="G4928" t="s">
        <v>148</v>
      </c>
      <c r="H4928" t="s">
        <v>17</v>
      </c>
      <c r="I4928" s="2">
        <v>-1426</v>
      </c>
      <c r="J4928" s="2">
        <v>-1426</v>
      </c>
      <c r="K4928" s="2">
        <v>-1426</v>
      </c>
      <c r="P4928">
        <v>2015</v>
      </c>
    </row>
    <row r="4929" spans="2:16" x14ac:dyDescent="0.2">
      <c r="B4929" s="3">
        <v>42140</v>
      </c>
      <c r="C4929" t="s">
        <v>13</v>
      </c>
      <c r="D4929" t="s">
        <v>197</v>
      </c>
      <c r="E4929" t="s">
        <v>183</v>
      </c>
      <c r="F4929" t="s">
        <v>3860</v>
      </c>
      <c r="G4929" t="s">
        <v>158</v>
      </c>
      <c r="H4929" t="s">
        <v>17</v>
      </c>
      <c r="I4929" s="2">
        <v>-232.5</v>
      </c>
      <c r="J4929" s="2">
        <v>-232.5</v>
      </c>
      <c r="K4929" s="2">
        <v>-232.5</v>
      </c>
      <c r="P4929">
        <v>2015</v>
      </c>
    </row>
    <row r="4930" spans="2:16" x14ac:dyDescent="0.2">
      <c r="B4930" s="3">
        <v>42140</v>
      </c>
      <c r="C4930" t="s">
        <v>13</v>
      </c>
      <c r="D4930" t="s">
        <v>197</v>
      </c>
      <c r="E4930" t="s">
        <v>183</v>
      </c>
      <c r="F4930" t="s">
        <v>6837</v>
      </c>
      <c r="G4930" t="s">
        <v>166</v>
      </c>
      <c r="H4930" t="s">
        <v>17</v>
      </c>
      <c r="I4930" s="2">
        <v>-60</v>
      </c>
      <c r="J4930" s="2">
        <v>-60</v>
      </c>
      <c r="K4930" s="2">
        <v>-60</v>
      </c>
      <c r="P4930">
        <v>2015</v>
      </c>
    </row>
    <row r="4931" spans="2:16" hidden="1" x14ac:dyDescent="0.2">
      <c r="F4931" t="s">
        <v>144</v>
      </c>
      <c r="G4931" t="s">
        <v>178</v>
      </c>
      <c r="H4931" t="s">
        <v>17</v>
      </c>
      <c r="I4931" s="2">
        <v>-24.6</v>
      </c>
      <c r="J4931" s="2">
        <v>-24.6</v>
      </c>
      <c r="K4931" s="2">
        <v>-24.6</v>
      </c>
      <c r="P4931">
        <v>1900</v>
      </c>
    </row>
    <row r="4932" spans="2:16" x14ac:dyDescent="0.2">
      <c r="B4932" s="3">
        <v>42140</v>
      </c>
      <c r="C4932" t="s">
        <v>13</v>
      </c>
      <c r="D4932" t="s">
        <v>197</v>
      </c>
      <c r="E4932" t="s">
        <v>183</v>
      </c>
      <c r="F4932" t="s">
        <v>7065</v>
      </c>
      <c r="G4932" t="s">
        <v>327</v>
      </c>
      <c r="H4932" t="s">
        <v>17</v>
      </c>
      <c r="I4932" s="2">
        <v>-210</v>
      </c>
      <c r="J4932" s="2">
        <v>-210</v>
      </c>
      <c r="K4932" s="2">
        <v>-210</v>
      </c>
      <c r="P4932">
        <v>2015</v>
      </c>
    </row>
    <row r="4933" spans="2:16" x14ac:dyDescent="0.2">
      <c r="B4933" s="3">
        <v>42141</v>
      </c>
      <c r="C4933" t="s">
        <v>412</v>
      </c>
      <c r="D4933" t="s">
        <v>143</v>
      </c>
      <c r="E4933" t="s">
        <v>878</v>
      </c>
      <c r="F4933" t="s">
        <v>7017</v>
      </c>
      <c r="G4933" t="s">
        <v>238</v>
      </c>
      <c r="H4933" t="s">
        <v>17</v>
      </c>
      <c r="I4933" s="2">
        <v>-333.84</v>
      </c>
      <c r="J4933" s="2">
        <v>-333.84</v>
      </c>
      <c r="K4933" s="2">
        <v>-333.84</v>
      </c>
      <c r="P4933">
        <v>2015</v>
      </c>
    </row>
    <row r="4934" spans="2:16" x14ac:dyDescent="0.2">
      <c r="B4934" s="3">
        <v>42141</v>
      </c>
      <c r="C4934" t="s">
        <v>412</v>
      </c>
      <c r="D4934" t="s">
        <v>143</v>
      </c>
      <c r="E4934" t="s">
        <v>878</v>
      </c>
      <c r="F4934" t="s">
        <v>6018</v>
      </c>
      <c r="G4934" t="s">
        <v>238</v>
      </c>
      <c r="H4934" t="s">
        <v>17</v>
      </c>
      <c r="I4934" s="2">
        <v>-301.99</v>
      </c>
      <c r="J4934" s="2">
        <v>-301.99</v>
      </c>
      <c r="K4934" s="2">
        <v>-301.99</v>
      </c>
      <c r="P4934">
        <v>2015</v>
      </c>
    </row>
    <row r="4935" spans="2:16" x14ac:dyDescent="0.2">
      <c r="B4935" s="3">
        <v>42141</v>
      </c>
      <c r="C4935" t="s">
        <v>140</v>
      </c>
      <c r="E4935" t="s">
        <v>19</v>
      </c>
      <c r="F4935" t="s">
        <v>1917</v>
      </c>
      <c r="G4935" t="s">
        <v>317</v>
      </c>
      <c r="H4935" t="s">
        <v>17</v>
      </c>
      <c r="I4935" s="2">
        <v>-17.059999999999999</v>
      </c>
      <c r="J4935" s="2">
        <v>-17.059999999999999</v>
      </c>
      <c r="K4935" s="2">
        <v>-17.059999999999999</v>
      </c>
      <c r="P4935">
        <v>2015</v>
      </c>
    </row>
    <row r="4936" spans="2:16" x14ac:dyDescent="0.2">
      <c r="B4936" s="3">
        <v>42142</v>
      </c>
      <c r="C4936" t="s">
        <v>140</v>
      </c>
      <c r="E4936" t="s">
        <v>19</v>
      </c>
      <c r="F4936" t="s">
        <v>6954</v>
      </c>
      <c r="G4936" t="s">
        <v>240</v>
      </c>
      <c r="H4936" t="s">
        <v>17</v>
      </c>
      <c r="I4936" s="2">
        <v>-58.57</v>
      </c>
      <c r="J4936" s="2">
        <v>-58.57</v>
      </c>
      <c r="K4936" s="2">
        <v>-58.57</v>
      </c>
      <c r="P4936">
        <v>2015</v>
      </c>
    </row>
    <row r="4937" spans="2:16" x14ac:dyDescent="0.2">
      <c r="B4937" s="3">
        <v>42142</v>
      </c>
      <c r="C4937" t="s">
        <v>13</v>
      </c>
      <c r="D4937" t="s">
        <v>64</v>
      </c>
      <c r="E4937" t="s">
        <v>285</v>
      </c>
      <c r="F4937" t="s">
        <v>5015</v>
      </c>
      <c r="G4937" t="s">
        <v>280</v>
      </c>
      <c r="H4937" t="s">
        <v>17</v>
      </c>
      <c r="I4937" s="2">
        <v>-1931.65</v>
      </c>
      <c r="J4937" s="2">
        <v>-1931.65</v>
      </c>
      <c r="K4937" s="2">
        <v>-1931.65</v>
      </c>
      <c r="P4937">
        <v>2015</v>
      </c>
    </row>
    <row r="4938" spans="2:16" x14ac:dyDescent="0.2">
      <c r="B4938" s="3">
        <v>42142</v>
      </c>
      <c r="C4938" t="s">
        <v>412</v>
      </c>
      <c r="E4938" t="s">
        <v>3863</v>
      </c>
      <c r="F4938" t="s">
        <v>5092</v>
      </c>
      <c r="G4938" t="s">
        <v>364</v>
      </c>
      <c r="H4938" t="s">
        <v>17</v>
      </c>
      <c r="I4938" s="2">
        <v>-425.28</v>
      </c>
      <c r="J4938" s="2">
        <v>-425.28</v>
      </c>
      <c r="K4938" s="2">
        <v>-425.28</v>
      </c>
      <c r="P4938">
        <v>2015</v>
      </c>
    </row>
    <row r="4939" spans="2:16" x14ac:dyDescent="0.2">
      <c r="B4939" s="3">
        <v>42143</v>
      </c>
      <c r="C4939" t="s">
        <v>13</v>
      </c>
      <c r="E4939" t="s">
        <v>5016</v>
      </c>
      <c r="F4939" t="s">
        <v>5017</v>
      </c>
      <c r="G4939" t="s">
        <v>478</v>
      </c>
      <c r="H4939" t="s">
        <v>17</v>
      </c>
      <c r="I4939" s="2">
        <v>-1100</v>
      </c>
      <c r="J4939" s="2">
        <v>-1100</v>
      </c>
      <c r="K4939" s="2">
        <v>-1100</v>
      </c>
      <c r="P4939">
        <v>2015</v>
      </c>
    </row>
    <row r="4940" spans="2:16" x14ac:dyDescent="0.2">
      <c r="B4940" s="3">
        <v>42143</v>
      </c>
      <c r="C4940" t="s">
        <v>140</v>
      </c>
      <c r="E4940" t="s">
        <v>338</v>
      </c>
      <c r="F4940" t="s">
        <v>2382</v>
      </c>
      <c r="G4940" t="s">
        <v>238</v>
      </c>
      <c r="H4940" t="s">
        <v>17</v>
      </c>
      <c r="I4940" s="2">
        <v>-71.83</v>
      </c>
      <c r="J4940" s="2">
        <v>-71.83</v>
      </c>
      <c r="K4940" s="2">
        <v>-71.83</v>
      </c>
      <c r="P4940">
        <v>2015</v>
      </c>
    </row>
    <row r="4941" spans="2:16" x14ac:dyDescent="0.2">
      <c r="B4941" s="3">
        <v>42143</v>
      </c>
      <c r="C4941" t="s">
        <v>412</v>
      </c>
      <c r="D4941" t="s">
        <v>143</v>
      </c>
      <c r="E4941" t="s">
        <v>3256</v>
      </c>
      <c r="F4941" t="s">
        <v>7018</v>
      </c>
      <c r="G4941" t="s">
        <v>238</v>
      </c>
      <c r="H4941" t="s">
        <v>17</v>
      </c>
      <c r="I4941" s="2">
        <v>-105.82</v>
      </c>
      <c r="J4941" s="2">
        <v>-105.82</v>
      </c>
      <c r="K4941" s="2">
        <v>-105.82</v>
      </c>
      <c r="P4941">
        <v>2015</v>
      </c>
    </row>
    <row r="4942" spans="2:16" x14ac:dyDescent="0.2">
      <c r="B4942" s="3">
        <v>42143</v>
      </c>
      <c r="C4942" t="s">
        <v>412</v>
      </c>
      <c r="D4942" t="s">
        <v>143</v>
      </c>
      <c r="E4942" t="s">
        <v>3256</v>
      </c>
      <c r="F4942" t="s">
        <v>6018</v>
      </c>
      <c r="G4942" t="s">
        <v>238</v>
      </c>
      <c r="H4942" t="s">
        <v>17</v>
      </c>
      <c r="I4942" s="2">
        <v>-19.09</v>
      </c>
      <c r="J4942" s="2">
        <v>-19.09</v>
      </c>
      <c r="K4942" s="2">
        <v>-19.09</v>
      </c>
      <c r="P4942">
        <v>2015</v>
      </c>
    </row>
    <row r="4943" spans="2:16" x14ac:dyDescent="0.2">
      <c r="B4943" s="3">
        <v>42143</v>
      </c>
      <c r="C4943" t="s">
        <v>18</v>
      </c>
      <c r="E4943" t="s">
        <v>19</v>
      </c>
      <c r="F4943" t="s">
        <v>5259</v>
      </c>
      <c r="G4943" t="s">
        <v>295</v>
      </c>
      <c r="H4943" t="s">
        <v>17</v>
      </c>
      <c r="I4943" s="2">
        <v>-129.93</v>
      </c>
      <c r="J4943" s="2">
        <v>-129.93</v>
      </c>
      <c r="K4943" s="2">
        <v>-129.93</v>
      </c>
      <c r="P4943">
        <v>2015</v>
      </c>
    </row>
    <row r="4944" spans="2:16" x14ac:dyDescent="0.2">
      <c r="B4944" s="3">
        <v>42144</v>
      </c>
      <c r="C4944" t="s">
        <v>140</v>
      </c>
      <c r="E4944" t="s">
        <v>19</v>
      </c>
      <c r="F4944" t="s">
        <v>5234</v>
      </c>
      <c r="G4944" t="s">
        <v>271</v>
      </c>
      <c r="H4944" t="s">
        <v>17</v>
      </c>
      <c r="I4944" s="2">
        <v>-38.82</v>
      </c>
      <c r="J4944" s="2">
        <v>-38.82</v>
      </c>
      <c r="K4944" s="2">
        <v>-38.82</v>
      </c>
      <c r="P4944">
        <v>2015</v>
      </c>
    </row>
    <row r="4945" spans="2:16" x14ac:dyDescent="0.2">
      <c r="B4945" s="3">
        <v>42144</v>
      </c>
      <c r="C4945" t="s">
        <v>140</v>
      </c>
      <c r="E4945" t="s">
        <v>19</v>
      </c>
      <c r="F4945" t="s">
        <v>5234</v>
      </c>
      <c r="G4945" t="s">
        <v>271</v>
      </c>
      <c r="H4945" t="s">
        <v>17</v>
      </c>
      <c r="I4945" s="2">
        <v>-10.14</v>
      </c>
      <c r="J4945" s="2">
        <v>-10.14</v>
      </c>
      <c r="K4945" s="2">
        <v>-10.14</v>
      </c>
      <c r="P4945">
        <v>2015</v>
      </c>
    </row>
    <row r="4946" spans="2:16" x14ac:dyDescent="0.2">
      <c r="B4946" s="3">
        <v>42144</v>
      </c>
      <c r="C4946" t="s">
        <v>412</v>
      </c>
      <c r="E4946" t="s">
        <v>328</v>
      </c>
      <c r="F4946" t="s">
        <v>5273</v>
      </c>
      <c r="G4946" t="s">
        <v>240</v>
      </c>
      <c r="H4946" t="s">
        <v>17</v>
      </c>
      <c r="I4946" s="2">
        <v>-4.8</v>
      </c>
      <c r="J4946" s="2">
        <v>-4.8</v>
      </c>
      <c r="K4946" s="2">
        <v>-4.8</v>
      </c>
      <c r="P4946">
        <v>2015</v>
      </c>
    </row>
    <row r="4947" spans="2:16" x14ac:dyDescent="0.2">
      <c r="B4947" s="3">
        <v>42144</v>
      </c>
      <c r="C4947" t="s">
        <v>412</v>
      </c>
      <c r="E4947" t="s">
        <v>3863</v>
      </c>
      <c r="F4947" t="s">
        <v>5093</v>
      </c>
      <c r="G4947" t="s">
        <v>364</v>
      </c>
      <c r="H4947" t="s">
        <v>17</v>
      </c>
      <c r="I4947" s="2">
        <v>40</v>
      </c>
      <c r="J4947" s="2"/>
      <c r="K4947" s="2">
        <v>40</v>
      </c>
      <c r="P4947">
        <v>2015</v>
      </c>
    </row>
    <row r="4948" spans="2:16" x14ac:dyDescent="0.2">
      <c r="B4948" s="3">
        <v>42144</v>
      </c>
      <c r="C4948" t="s">
        <v>140</v>
      </c>
      <c r="D4948" t="s">
        <v>143</v>
      </c>
      <c r="E4948" t="s">
        <v>19</v>
      </c>
      <c r="F4948" t="s">
        <v>501</v>
      </c>
      <c r="G4948" t="s">
        <v>317</v>
      </c>
      <c r="H4948" t="s">
        <v>17</v>
      </c>
      <c r="I4948" s="2">
        <v>-15</v>
      </c>
      <c r="J4948" s="2">
        <v>-15</v>
      </c>
      <c r="K4948" s="2">
        <v>-15</v>
      </c>
      <c r="P4948">
        <v>2015</v>
      </c>
    </row>
    <row r="4949" spans="2:16" x14ac:dyDescent="0.2">
      <c r="B4949" s="3">
        <v>42145</v>
      </c>
      <c r="C4949" t="s">
        <v>140</v>
      </c>
      <c r="E4949" t="s">
        <v>19</v>
      </c>
      <c r="F4949" t="s">
        <v>2436</v>
      </c>
      <c r="G4949" t="s">
        <v>812</v>
      </c>
      <c r="H4949" t="s">
        <v>17</v>
      </c>
      <c r="I4949" s="2">
        <v>-5.23</v>
      </c>
      <c r="J4949" s="2">
        <v>-5.23</v>
      </c>
      <c r="K4949" s="2">
        <v>-5.23</v>
      </c>
      <c r="P4949">
        <v>2015</v>
      </c>
    </row>
    <row r="4950" spans="2:16" x14ac:dyDescent="0.2">
      <c r="B4950" s="3">
        <v>42145</v>
      </c>
      <c r="C4950" t="s">
        <v>412</v>
      </c>
      <c r="E4950" t="s">
        <v>393</v>
      </c>
      <c r="F4950" t="s">
        <v>502</v>
      </c>
      <c r="G4950" t="s">
        <v>245</v>
      </c>
      <c r="H4950" t="s">
        <v>17</v>
      </c>
      <c r="I4950" s="2">
        <v>-45.12</v>
      </c>
      <c r="J4950" s="2">
        <v>-45.12</v>
      </c>
      <c r="K4950" s="2">
        <v>-45.12</v>
      </c>
      <c r="P4950">
        <v>2015</v>
      </c>
    </row>
    <row r="4951" spans="2:16" x14ac:dyDescent="0.2">
      <c r="B4951" s="3">
        <v>42145</v>
      </c>
      <c r="C4951" t="s">
        <v>412</v>
      </c>
      <c r="E4951" t="s">
        <v>335</v>
      </c>
      <c r="F4951" t="s">
        <v>7019</v>
      </c>
      <c r="G4951" t="s">
        <v>238</v>
      </c>
      <c r="H4951" t="s">
        <v>17</v>
      </c>
      <c r="I4951" s="2">
        <v>-26.04</v>
      </c>
      <c r="J4951" s="2">
        <v>-26.04</v>
      </c>
      <c r="K4951" s="2">
        <v>-26.04</v>
      </c>
      <c r="P4951">
        <v>2015</v>
      </c>
    </row>
    <row r="4952" spans="2:16" x14ac:dyDescent="0.2">
      <c r="B4952" s="3">
        <v>42145</v>
      </c>
      <c r="C4952" t="s">
        <v>13</v>
      </c>
      <c r="D4952" s="4" t="s">
        <v>4211</v>
      </c>
      <c r="E4952" t="s">
        <v>5186</v>
      </c>
      <c r="F4952" t="s">
        <v>5187</v>
      </c>
      <c r="G4952" t="s">
        <v>317</v>
      </c>
      <c r="H4952" t="s">
        <v>17</v>
      </c>
      <c r="I4952" s="2">
        <v>-700</v>
      </c>
      <c r="J4952" s="2">
        <v>-700</v>
      </c>
      <c r="K4952" s="2">
        <v>-700</v>
      </c>
      <c r="P4952">
        <v>2015</v>
      </c>
    </row>
    <row r="4953" spans="2:16" x14ac:dyDescent="0.2">
      <c r="B4953" s="3">
        <v>42146</v>
      </c>
      <c r="C4953" t="s">
        <v>412</v>
      </c>
      <c r="E4953" t="s">
        <v>328</v>
      </c>
      <c r="F4953" t="s">
        <v>5094</v>
      </c>
      <c r="G4953" t="s">
        <v>178</v>
      </c>
      <c r="H4953" t="s">
        <v>17</v>
      </c>
      <c r="I4953" s="2">
        <v>-7.23</v>
      </c>
      <c r="J4953" s="2">
        <v>-7.23</v>
      </c>
      <c r="K4953" s="2">
        <v>-7.23</v>
      </c>
      <c r="P4953">
        <v>2015</v>
      </c>
    </row>
    <row r="4954" spans="2:16" x14ac:dyDescent="0.2">
      <c r="B4954" s="3">
        <v>42146</v>
      </c>
      <c r="C4954" t="s">
        <v>13</v>
      </c>
      <c r="D4954" t="s">
        <v>5188</v>
      </c>
      <c r="E4954" t="s">
        <v>187</v>
      </c>
      <c r="F4954" t="s">
        <v>255</v>
      </c>
      <c r="G4954" t="s">
        <v>240</v>
      </c>
      <c r="H4954" t="s">
        <v>17</v>
      </c>
      <c r="I4954" s="2">
        <v>-345</v>
      </c>
      <c r="J4954" s="2">
        <v>-345</v>
      </c>
      <c r="K4954" s="2">
        <v>-345</v>
      </c>
      <c r="P4954">
        <v>2015</v>
      </c>
    </row>
    <row r="4955" spans="2:16" x14ac:dyDescent="0.2">
      <c r="B4955" s="3">
        <v>42146</v>
      </c>
      <c r="C4955" t="s">
        <v>13</v>
      </c>
      <c r="D4955" t="s">
        <v>5188</v>
      </c>
      <c r="E4955" t="s">
        <v>187</v>
      </c>
      <c r="F4955" t="s">
        <v>5189</v>
      </c>
      <c r="G4955" t="s">
        <v>464</v>
      </c>
      <c r="H4955" t="s">
        <v>17</v>
      </c>
      <c r="I4955" s="2">
        <v>-165</v>
      </c>
      <c r="J4955" s="2">
        <v>-165</v>
      </c>
      <c r="K4955" s="2">
        <v>-165</v>
      </c>
      <c r="P4955">
        <v>2015</v>
      </c>
    </row>
    <row r="4956" spans="2:16" x14ac:dyDescent="0.2">
      <c r="B4956" s="3">
        <v>42146</v>
      </c>
      <c r="C4956" t="s">
        <v>412</v>
      </c>
      <c r="E4956" t="s">
        <v>886</v>
      </c>
      <c r="F4956" t="s">
        <v>5274</v>
      </c>
      <c r="G4956" t="s">
        <v>464</v>
      </c>
      <c r="H4956" t="s">
        <v>17</v>
      </c>
      <c r="I4956" s="2">
        <v>-50.23</v>
      </c>
      <c r="J4956" s="2">
        <v>-50.23</v>
      </c>
      <c r="K4956" s="2">
        <v>-50.23</v>
      </c>
      <c r="P4956">
        <v>2015</v>
      </c>
    </row>
    <row r="4957" spans="2:16" x14ac:dyDescent="0.2">
      <c r="B4957" s="3">
        <v>42146</v>
      </c>
      <c r="C4957" t="s">
        <v>13</v>
      </c>
      <c r="D4957" t="s">
        <v>6838</v>
      </c>
      <c r="E4957" t="s">
        <v>156</v>
      </c>
      <c r="F4957" t="s">
        <v>6839</v>
      </c>
      <c r="G4957" t="s">
        <v>238</v>
      </c>
      <c r="H4957" t="s">
        <v>17</v>
      </c>
      <c r="I4957" s="2">
        <v>-600</v>
      </c>
      <c r="J4957" s="2">
        <v>-600</v>
      </c>
      <c r="K4957" s="2">
        <v>-600</v>
      </c>
      <c r="P4957">
        <v>2015</v>
      </c>
    </row>
    <row r="4958" spans="2:16" x14ac:dyDescent="0.2">
      <c r="B4958" s="3">
        <v>42146</v>
      </c>
      <c r="C4958" t="s">
        <v>13</v>
      </c>
      <c r="D4958" t="s">
        <v>6838</v>
      </c>
      <c r="E4958" t="s">
        <v>156</v>
      </c>
      <c r="F4958" t="s">
        <v>8452</v>
      </c>
      <c r="G4958" t="s">
        <v>238</v>
      </c>
      <c r="H4958" t="s">
        <v>17</v>
      </c>
      <c r="I4958" s="2">
        <v>-300</v>
      </c>
      <c r="J4958" s="2">
        <v>-300</v>
      </c>
      <c r="K4958" s="2">
        <v>-300</v>
      </c>
      <c r="P4958">
        <v>2015</v>
      </c>
    </row>
    <row r="4959" spans="2:16" x14ac:dyDescent="0.2">
      <c r="B4959" s="3">
        <v>42146</v>
      </c>
      <c r="C4959" t="s">
        <v>13</v>
      </c>
      <c r="D4959" s="4" t="s">
        <v>5932</v>
      </c>
      <c r="E4959" t="s">
        <v>176</v>
      </c>
      <c r="F4959" t="s">
        <v>6840</v>
      </c>
      <c r="H4959" t="s">
        <v>17</v>
      </c>
      <c r="I4959" s="2">
        <v>-2400</v>
      </c>
      <c r="J4959" s="2">
        <v>-2400</v>
      </c>
      <c r="K4959" s="2">
        <v>-2400</v>
      </c>
      <c r="P4959">
        <v>2015</v>
      </c>
    </row>
    <row r="4960" spans="2:16" x14ac:dyDescent="0.2">
      <c r="B4960" s="3">
        <v>42147</v>
      </c>
      <c r="C4960" t="s">
        <v>13</v>
      </c>
      <c r="D4960" t="s">
        <v>197</v>
      </c>
      <c r="E4960" t="s">
        <v>183</v>
      </c>
      <c r="F4960" t="s">
        <v>5190</v>
      </c>
      <c r="G4960" t="s">
        <v>271</v>
      </c>
      <c r="H4960" t="s">
        <v>17</v>
      </c>
      <c r="I4960" s="2">
        <v>-135</v>
      </c>
      <c r="J4960" s="2">
        <v>-135</v>
      </c>
      <c r="K4960" s="2">
        <v>-135</v>
      </c>
      <c r="P4960">
        <v>2015</v>
      </c>
    </row>
    <row r="4961" spans="2:16" x14ac:dyDescent="0.2">
      <c r="B4961" s="3">
        <v>42147</v>
      </c>
      <c r="C4961" t="s">
        <v>13</v>
      </c>
      <c r="D4961" t="s">
        <v>197</v>
      </c>
      <c r="E4961" t="s">
        <v>183</v>
      </c>
      <c r="F4961" t="s">
        <v>3720</v>
      </c>
      <c r="G4961" t="s">
        <v>245</v>
      </c>
      <c r="H4961" t="s">
        <v>17</v>
      </c>
      <c r="I4961" s="2">
        <v>-30</v>
      </c>
      <c r="J4961" s="2">
        <v>-30</v>
      </c>
      <c r="K4961" s="2">
        <v>-30</v>
      </c>
      <c r="P4961">
        <v>2015</v>
      </c>
    </row>
    <row r="4962" spans="2:16" x14ac:dyDescent="0.2">
      <c r="B4962" s="3">
        <v>42147</v>
      </c>
      <c r="C4962" t="s">
        <v>140</v>
      </c>
      <c r="E4962" t="s">
        <v>19</v>
      </c>
      <c r="F4962" t="s">
        <v>5059</v>
      </c>
      <c r="G4962" t="s">
        <v>178</v>
      </c>
      <c r="H4962" t="s">
        <v>17</v>
      </c>
      <c r="I4962" s="2">
        <v>-192.63</v>
      </c>
      <c r="J4962" s="2">
        <v>-192.63</v>
      </c>
      <c r="K4962" s="2">
        <v>-192.63</v>
      </c>
      <c r="P4962">
        <v>2015</v>
      </c>
    </row>
    <row r="4963" spans="2:16" x14ac:dyDescent="0.2">
      <c r="B4963" s="3">
        <v>42147</v>
      </c>
      <c r="C4963" t="s">
        <v>13</v>
      </c>
      <c r="D4963" t="s">
        <v>197</v>
      </c>
      <c r="E4963" t="s">
        <v>183</v>
      </c>
      <c r="F4963" t="s">
        <v>6842</v>
      </c>
      <c r="G4963" t="s">
        <v>166</v>
      </c>
      <c r="H4963" t="s">
        <v>17</v>
      </c>
      <c r="I4963" s="2">
        <v>-90</v>
      </c>
      <c r="J4963" s="2">
        <v>-90</v>
      </c>
      <c r="K4963" s="2">
        <v>-90</v>
      </c>
      <c r="P4963">
        <v>2015</v>
      </c>
    </row>
    <row r="4964" spans="2:16" x14ac:dyDescent="0.2">
      <c r="B4964" s="3">
        <v>42147</v>
      </c>
      <c r="C4964" t="s">
        <v>13</v>
      </c>
      <c r="E4964" t="s">
        <v>248</v>
      </c>
      <c r="F4964" t="s">
        <v>6841</v>
      </c>
      <c r="G4964" t="s">
        <v>250</v>
      </c>
      <c r="H4964" t="s">
        <v>17</v>
      </c>
      <c r="I4964" s="2">
        <v>-6329.82</v>
      </c>
      <c r="J4964" s="2">
        <v>-6329.82</v>
      </c>
      <c r="K4964" s="2">
        <v>-6329.82</v>
      </c>
      <c r="P4964">
        <v>2015</v>
      </c>
    </row>
    <row r="4965" spans="2:16" x14ac:dyDescent="0.2">
      <c r="B4965" s="3">
        <v>42147</v>
      </c>
      <c r="C4965" t="s">
        <v>13</v>
      </c>
      <c r="D4965" s="4" t="s">
        <v>8140</v>
      </c>
      <c r="E4965" t="s">
        <v>1596</v>
      </c>
      <c r="F4965" t="s">
        <v>8453</v>
      </c>
      <c r="G4965" t="s">
        <v>172</v>
      </c>
      <c r="H4965" t="s">
        <v>17</v>
      </c>
      <c r="I4965" s="2">
        <v>-325</v>
      </c>
      <c r="J4965" s="2">
        <v>-325</v>
      </c>
      <c r="K4965" s="2">
        <v>-325</v>
      </c>
      <c r="P4965">
        <v>2015</v>
      </c>
    </row>
    <row r="4966" spans="2:16" x14ac:dyDescent="0.2">
      <c r="B4966" s="3">
        <v>42147</v>
      </c>
      <c r="C4966" t="s">
        <v>13</v>
      </c>
      <c r="D4966" t="s">
        <v>197</v>
      </c>
      <c r="E4966" t="s">
        <v>183</v>
      </c>
      <c r="F4966" t="s">
        <v>5018</v>
      </c>
      <c r="G4966" t="s">
        <v>295</v>
      </c>
      <c r="H4966" t="s">
        <v>17</v>
      </c>
      <c r="I4966" s="2">
        <v>-180</v>
      </c>
      <c r="J4966" s="2">
        <v>-180</v>
      </c>
      <c r="K4966" s="2">
        <v>-180</v>
      </c>
      <c r="P4966">
        <v>2015</v>
      </c>
    </row>
    <row r="4967" spans="2:16" x14ac:dyDescent="0.2">
      <c r="B4967" s="3">
        <v>42148</v>
      </c>
      <c r="C4967" t="s">
        <v>412</v>
      </c>
      <c r="E4967" t="s">
        <v>387</v>
      </c>
      <c r="F4967" t="s">
        <v>3855</v>
      </c>
      <c r="G4967" t="s">
        <v>245</v>
      </c>
      <c r="H4967" t="s">
        <v>17</v>
      </c>
      <c r="I4967" s="2">
        <v>-395</v>
      </c>
      <c r="J4967" s="2">
        <v>-395</v>
      </c>
      <c r="K4967" s="2">
        <v>-395</v>
      </c>
      <c r="P4967">
        <v>2015</v>
      </c>
    </row>
    <row r="4968" spans="2:16" x14ac:dyDescent="0.2">
      <c r="B4968" s="3">
        <v>42150</v>
      </c>
      <c r="C4968" t="s">
        <v>140</v>
      </c>
      <c r="E4968" t="s">
        <v>338</v>
      </c>
      <c r="F4968" t="s">
        <v>5060</v>
      </c>
      <c r="G4968" t="s">
        <v>178</v>
      </c>
      <c r="H4968" t="s">
        <v>17</v>
      </c>
      <c r="I4968" s="2">
        <v>-73.52</v>
      </c>
      <c r="J4968" s="2">
        <v>-73.52</v>
      </c>
      <c r="K4968" s="2">
        <v>-73.52</v>
      </c>
      <c r="P4968">
        <v>2015</v>
      </c>
    </row>
    <row r="4969" spans="2:16" x14ac:dyDescent="0.2">
      <c r="B4969" s="3">
        <v>42150</v>
      </c>
      <c r="C4969" t="s">
        <v>140</v>
      </c>
      <c r="E4969" t="s">
        <v>338</v>
      </c>
      <c r="F4969" t="s">
        <v>5235</v>
      </c>
      <c r="G4969" t="s">
        <v>178</v>
      </c>
      <c r="H4969" t="s">
        <v>17</v>
      </c>
      <c r="I4969" s="2">
        <v>-42.91</v>
      </c>
      <c r="J4969" s="2">
        <v>-42.91</v>
      </c>
      <c r="K4969" s="2">
        <v>-42.91</v>
      </c>
      <c r="P4969">
        <v>2015</v>
      </c>
    </row>
    <row r="4970" spans="2:16" x14ac:dyDescent="0.2">
      <c r="B4970" s="3">
        <v>42150</v>
      </c>
      <c r="C4970" t="s">
        <v>13</v>
      </c>
      <c r="D4970" s="4" t="s">
        <v>3917</v>
      </c>
      <c r="E4970" t="s">
        <v>577</v>
      </c>
      <c r="F4970" t="s">
        <v>6844</v>
      </c>
      <c r="G4970" t="s">
        <v>258</v>
      </c>
      <c r="H4970" t="s">
        <v>17</v>
      </c>
      <c r="I4970" s="2">
        <v>-2464</v>
      </c>
      <c r="J4970" s="2">
        <v>-2464</v>
      </c>
      <c r="K4970" s="2">
        <v>-2464</v>
      </c>
      <c r="P4970">
        <v>2015</v>
      </c>
    </row>
    <row r="4971" spans="2:16" hidden="1" x14ac:dyDescent="0.2">
      <c r="F4971" t="s">
        <v>10812</v>
      </c>
      <c r="G4971" t="s">
        <v>178</v>
      </c>
      <c r="H4971" t="s">
        <v>17</v>
      </c>
      <c r="I4971" s="2">
        <v>-24.83</v>
      </c>
      <c r="J4971" s="2">
        <v>-24.83</v>
      </c>
      <c r="K4971" s="2">
        <v>-24.83</v>
      </c>
      <c r="P4971">
        <v>1900</v>
      </c>
    </row>
    <row r="4972" spans="2:16" x14ac:dyDescent="0.2">
      <c r="B4972" s="3">
        <v>42150</v>
      </c>
      <c r="C4972" t="s">
        <v>412</v>
      </c>
      <c r="E4972" t="s">
        <v>495</v>
      </c>
      <c r="F4972" t="s">
        <v>5275</v>
      </c>
      <c r="G4972" t="s">
        <v>310</v>
      </c>
      <c r="H4972" t="s">
        <v>17</v>
      </c>
      <c r="I4972" s="2">
        <v>-58.15</v>
      </c>
      <c r="J4972" s="2">
        <v>-58.15</v>
      </c>
      <c r="K4972" s="2">
        <v>-58.15</v>
      </c>
      <c r="P4972">
        <v>2015</v>
      </c>
    </row>
    <row r="4973" spans="2:16" x14ac:dyDescent="0.2">
      <c r="B4973" s="3">
        <v>42151</v>
      </c>
      <c r="C4973" t="s">
        <v>140</v>
      </c>
      <c r="E4973" t="s">
        <v>338</v>
      </c>
      <c r="F4973" t="s">
        <v>5060</v>
      </c>
      <c r="G4973" t="s">
        <v>178</v>
      </c>
      <c r="H4973" t="s">
        <v>17</v>
      </c>
      <c r="I4973" s="2">
        <v>37.92</v>
      </c>
      <c r="J4973" s="2"/>
      <c r="K4973" s="2">
        <v>37.92</v>
      </c>
      <c r="P4973">
        <v>2015</v>
      </c>
    </row>
    <row r="4974" spans="2:16" x14ac:dyDescent="0.2">
      <c r="B4974" s="3">
        <v>42151</v>
      </c>
      <c r="C4974" t="s">
        <v>412</v>
      </c>
      <c r="E4974" t="s">
        <v>2078</v>
      </c>
      <c r="F4974" t="s">
        <v>3856</v>
      </c>
      <c r="G4974" t="s">
        <v>386</v>
      </c>
      <c r="H4974" t="s">
        <v>17</v>
      </c>
      <c r="I4974" s="2">
        <v>-282.52</v>
      </c>
      <c r="J4974" s="2">
        <v>-282.52</v>
      </c>
      <c r="K4974" s="2">
        <v>-282.52</v>
      </c>
      <c r="P4974">
        <v>2015</v>
      </c>
    </row>
    <row r="4975" spans="2:16" x14ac:dyDescent="0.2">
      <c r="B4975" s="3">
        <v>42151</v>
      </c>
      <c r="C4975" t="s">
        <v>140</v>
      </c>
      <c r="E4975" t="s">
        <v>338</v>
      </c>
      <c r="F4975" t="s">
        <v>5236</v>
      </c>
      <c r="G4975" t="s">
        <v>295</v>
      </c>
      <c r="H4975" t="s">
        <v>17</v>
      </c>
      <c r="I4975" s="2">
        <v>-47.99</v>
      </c>
      <c r="J4975" s="2">
        <v>-47.99</v>
      </c>
      <c r="K4975" s="2">
        <v>-47.99</v>
      </c>
      <c r="P4975">
        <v>2015</v>
      </c>
    </row>
    <row r="4976" spans="2:16" hidden="1" x14ac:dyDescent="0.2">
      <c r="F4976" t="s">
        <v>10906</v>
      </c>
      <c r="G4976" t="s">
        <v>178</v>
      </c>
      <c r="H4976" t="s">
        <v>17</v>
      </c>
      <c r="I4976" s="2">
        <v>-500</v>
      </c>
      <c r="J4976" s="2">
        <v>-500</v>
      </c>
      <c r="K4976" s="2">
        <v>-500</v>
      </c>
      <c r="P4976">
        <v>1900</v>
      </c>
    </row>
    <row r="4977" spans="2:16" x14ac:dyDescent="0.2">
      <c r="B4977" s="3">
        <v>42152</v>
      </c>
      <c r="C4977" t="s">
        <v>140</v>
      </c>
      <c r="E4977" t="s">
        <v>338</v>
      </c>
      <c r="F4977" t="s">
        <v>5062</v>
      </c>
      <c r="G4977" t="s">
        <v>653</v>
      </c>
      <c r="H4977" t="s">
        <v>17</v>
      </c>
      <c r="I4977" s="2">
        <v>-371.03</v>
      </c>
      <c r="J4977" s="2">
        <v>-371.03</v>
      </c>
      <c r="K4977" s="2">
        <v>-371.03</v>
      </c>
      <c r="P4977">
        <v>2015</v>
      </c>
    </row>
    <row r="4978" spans="2:16" x14ac:dyDescent="0.2">
      <c r="B4978" s="3">
        <v>42152</v>
      </c>
      <c r="C4978" t="s">
        <v>140</v>
      </c>
      <c r="E4978" t="s">
        <v>338</v>
      </c>
      <c r="F4978" t="s">
        <v>6955</v>
      </c>
      <c r="G4978" t="s">
        <v>166</v>
      </c>
      <c r="H4978" t="s">
        <v>17</v>
      </c>
      <c r="I4978" s="2">
        <v>-46.87</v>
      </c>
      <c r="J4978" s="2">
        <v>-46.87</v>
      </c>
      <c r="K4978" s="2">
        <v>-46.87</v>
      </c>
      <c r="P4978">
        <v>2015</v>
      </c>
    </row>
    <row r="4979" spans="2:16" hidden="1" x14ac:dyDescent="0.2">
      <c r="F4979" t="s">
        <v>10946</v>
      </c>
      <c r="G4979" t="s">
        <v>178</v>
      </c>
      <c r="H4979" t="s">
        <v>17</v>
      </c>
      <c r="I4979" s="2">
        <v>-267.48</v>
      </c>
      <c r="J4979" s="2">
        <v>-267.48</v>
      </c>
      <c r="K4979" s="2">
        <v>-267.48</v>
      </c>
      <c r="P4979">
        <v>1900</v>
      </c>
    </row>
    <row r="4980" spans="2:16" x14ac:dyDescent="0.2">
      <c r="B4980" s="3">
        <v>42152</v>
      </c>
      <c r="C4980" t="s">
        <v>140</v>
      </c>
      <c r="E4980" t="s">
        <v>338</v>
      </c>
      <c r="F4980" t="s">
        <v>5061</v>
      </c>
      <c r="G4980" t="s">
        <v>364</v>
      </c>
      <c r="H4980" t="s">
        <v>17</v>
      </c>
      <c r="I4980" s="2">
        <v>-6.39</v>
      </c>
      <c r="J4980" s="2">
        <v>-6.39</v>
      </c>
      <c r="K4980" s="2">
        <v>-6.39</v>
      </c>
      <c r="P4980">
        <v>2015</v>
      </c>
    </row>
    <row r="4981" spans="2:16" x14ac:dyDescent="0.2">
      <c r="B4981" s="3">
        <v>42152</v>
      </c>
      <c r="C4981" t="s">
        <v>2002</v>
      </c>
      <c r="E4981" t="s">
        <v>2003</v>
      </c>
      <c r="F4981" t="s">
        <v>5254</v>
      </c>
      <c r="G4981" t="s">
        <v>364</v>
      </c>
      <c r="H4981" t="s">
        <v>17</v>
      </c>
      <c r="I4981" s="2">
        <v>-54.5</v>
      </c>
      <c r="J4981" s="2">
        <v>-54.5</v>
      </c>
      <c r="K4981" s="2">
        <v>-54.5</v>
      </c>
      <c r="P4981">
        <v>2015</v>
      </c>
    </row>
    <row r="4982" spans="2:16" x14ac:dyDescent="0.2">
      <c r="B4982" s="3">
        <v>42152</v>
      </c>
      <c r="C4982" t="s">
        <v>18</v>
      </c>
      <c r="E4982" t="s">
        <v>19</v>
      </c>
      <c r="F4982" t="s">
        <v>5076</v>
      </c>
      <c r="G4982" t="s">
        <v>295</v>
      </c>
      <c r="H4982" t="s">
        <v>17</v>
      </c>
      <c r="I4982" s="2">
        <v>-213.47</v>
      </c>
      <c r="J4982" s="2">
        <v>-213.47</v>
      </c>
      <c r="K4982" s="2">
        <v>-213.47</v>
      </c>
      <c r="P4982">
        <v>2015</v>
      </c>
    </row>
    <row r="4983" spans="2:16" x14ac:dyDescent="0.2">
      <c r="B4983" s="3">
        <v>42153</v>
      </c>
      <c r="C4983" t="s">
        <v>13</v>
      </c>
      <c r="D4983" s="4" t="s">
        <v>2376</v>
      </c>
      <c r="E4983" t="s">
        <v>210</v>
      </c>
      <c r="F4983" t="s">
        <v>2377</v>
      </c>
      <c r="G4983" t="s">
        <v>812</v>
      </c>
      <c r="H4983" t="s">
        <v>17</v>
      </c>
      <c r="I4983" s="2">
        <v>-3000</v>
      </c>
      <c r="J4983" s="2">
        <v>-3000</v>
      </c>
      <c r="K4983" s="2">
        <v>-3000</v>
      </c>
      <c r="P4983">
        <v>2015</v>
      </c>
    </row>
    <row r="4984" spans="2:16" x14ac:dyDescent="0.2">
      <c r="B4984" s="3">
        <v>42153</v>
      </c>
      <c r="C4984" t="s">
        <v>13</v>
      </c>
      <c r="D4984" t="s">
        <v>3721</v>
      </c>
      <c r="E4984" t="s">
        <v>187</v>
      </c>
      <c r="F4984" t="s">
        <v>196</v>
      </c>
      <c r="G4984" t="s">
        <v>158</v>
      </c>
      <c r="H4984" t="s">
        <v>17</v>
      </c>
      <c r="I4984" s="2">
        <v>-157.5</v>
      </c>
      <c r="J4984" s="2">
        <v>-157.5</v>
      </c>
      <c r="K4984" s="2">
        <v>-157.5</v>
      </c>
      <c r="P4984">
        <v>2015</v>
      </c>
    </row>
    <row r="4985" spans="2:16" x14ac:dyDescent="0.2">
      <c r="B4985" s="3">
        <v>42153</v>
      </c>
      <c r="C4985" t="s">
        <v>13</v>
      </c>
      <c r="D4985" t="s">
        <v>3721</v>
      </c>
      <c r="E4985" t="s">
        <v>187</v>
      </c>
      <c r="F4985" t="s">
        <v>6845</v>
      </c>
      <c r="G4985" t="s">
        <v>240</v>
      </c>
      <c r="H4985" t="s">
        <v>17</v>
      </c>
      <c r="I4985" s="2">
        <v>-45</v>
      </c>
      <c r="J4985" s="2">
        <v>-45</v>
      </c>
      <c r="K4985" s="2">
        <v>-45</v>
      </c>
      <c r="P4985">
        <v>2015</v>
      </c>
    </row>
    <row r="4986" spans="2:16" x14ac:dyDescent="0.2">
      <c r="B4986" s="3">
        <v>42153</v>
      </c>
      <c r="C4986" t="s">
        <v>18</v>
      </c>
      <c r="E4986" t="s">
        <v>19</v>
      </c>
      <c r="F4986" t="s">
        <v>349</v>
      </c>
      <c r="G4986" t="s">
        <v>166</v>
      </c>
      <c r="H4986" t="s">
        <v>17</v>
      </c>
      <c r="I4986" s="2">
        <v>-61.9</v>
      </c>
      <c r="J4986" s="2">
        <v>-61.9</v>
      </c>
      <c r="K4986" s="2">
        <v>-61.9</v>
      </c>
      <c r="P4986">
        <v>2015</v>
      </c>
    </row>
    <row r="4987" spans="2:16" hidden="1" x14ac:dyDescent="0.2">
      <c r="F4987" t="s">
        <v>255</v>
      </c>
      <c r="G4987" t="s">
        <v>240</v>
      </c>
      <c r="H4987" t="s">
        <v>17</v>
      </c>
      <c r="I4987" s="2">
        <v>-220</v>
      </c>
      <c r="J4987" s="2">
        <v>-220</v>
      </c>
      <c r="K4987" s="2">
        <v>-220</v>
      </c>
      <c r="P4987">
        <v>1900</v>
      </c>
    </row>
    <row r="4988" spans="2:16" x14ac:dyDescent="0.2">
      <c r="B4988" s="3">
        <v>42153</v>
      </c>
      <c r="C4988" t="s">
        <v>13</v>
      </c>
      <c r="D4988" t="s">
        <v>3721</v>
      </c>
      <c r="E4988" t="s">
        <v>187</v>
      </c>
      <c r="F4988" t="s">
        <v>5020</v>
      </c>
      <c r="G4988" t="s">
        <v>464</v>
      </c>
      <c r="H4988" t="s">
        <v>17</v>
      </c>
      <c r="I4988" s="2">
        <v>-30</v>
      </c>
      <c r="J4988" s="2">
        <v>-30</v>
      </c>
      <c r="K4988" s="2">
        <v>-30</v>
      </c>
      <c r="P4988">
        <v>2015</v>
      </c>
    </row>
    <row r="4989" spans="2:16" x14ac:dyDescent="0.2">
      <c r="B4989" s="3">
        <v>42153</v>
      </c>
      <c r="C4989" t="s">
        <v>13</v>
      </c>
      <c r="D4989" t="s">
        <v>3721</v>
      </c>
      <c r="E4989" t="s">
        <v>187</v>
      </c>
      <c r="F4989" t="s">
        <v>5192</v>
      </c>
      <c r="G4989" t="s">
        <v>464</v>
      </c>
      <c r="H4989" t="s">
        <v>17</v>
      </c>
      <c r="I4989" s="2">
        <v>-60</v>
      </c>
      <c r="J4989" s="2">
        <v>-60</v>
      </c>
      <c r="K4989" s="2">
        <v>-60</v>
      </c>
      <c r="P4989">
        <v>2015</v>
      </c>
    </row>
    <row r="4990" spans="2:16" x14ac:dyDescent="0.2">
      <c r="B4990" s="3">
        <v>42153</v>
      </c>
      <c r="C4990" t="s">
        <v>13</v>
      </c>
      <c r="E4990" t="s">
        <v>944</v>
      </c>
      <c r="F4990" t="s">
        <v>10998</v>
      </c>
      <c r="H4990" t="s">
        <v>17</v>
      </c>
      <c r="I4990" s="2">
        <v>-8.5399999999999991</v>
      </c>
      <c r="J4990" s="2">
        <v>-8.5399999999999991</v>
      </c>
      <c r="K4990" s="2">
        <v>-8.5399999999999991</v>
      </c>
      <c r="P4990">
        <v>2015</v>
      </c>
    </row>
    <row r="4991" spans="2:16" x14ac:dyDescent="0.2">
      <c r="B4991" s="3">
        <v>42155</v>
      </c>
      <c r="C4991" t="s">
        <v>412</v>
      </c>
      <c r="E4991" t="s">
        <v>3863</v>
      </c>
      <c r="F4991" t="s">
        <v>5095</v>
      </c>
      <c r="G4991" t="s">
        <v>364</v>
      </c>
      <c r="H4991" t="s">
        <v>17</v>
      </c>
      <c r="I4991" s="2">
        <v>75.66</v>
      </c>
      <c r="J4991" s="2"/>
      <c r="K4991" s="2">
        <v>75.66</v>
      </c>
      <c r="P4991">
        <v>2015</v>
      </c>
    </row>
    <row r="4992" spans="2:16" x14ac:dyDescent="0.2">
      <c r="B4992" s="3">
        <v>42155</v>
      </c>
      <c r="C4992" t="s">
        <v>412</v>
      </c>
      <c r="E4992" t="s">
        <v>944</v>
      </c>
      <c r="F4992" t="s">
        <v>144</v>
      </c>
      <c r="H4992" t="s">
        <v>17</v>
      </c>
      <c r="I4992" s="2">
        <v>-5.26</v>
      </c>
      <c r="J4992" s="2">
        <v>-5.26</v>
      </c>
      <c r="K4992" s="2">
        <v>-5.26</v>
      </c>
      <c r="P4992">
        <v>2015</v>
      </c>
    </row>
    <row r="4993" spans="2:16" x14ac:dyDescent="0.2">
      <c r="B4993" s="3">
        <v>42156</v>
      </c>
      <c r="C4993" t="s">
        <v>18</v>
      </c>
      <c r="E4993" t="s">
        <v>19</v>
      </c>
      <c r="F4993" t="s">
        <v>3839</v>
      </c>
      <c r="G4993" t="s">
        <v>158</v>
      </c>
      <c r="H4993" t="s">
        <v>17</v>
      </c>
      <c r="I4993" s="2">
        <v>-40.83</v>
      </c>
      <c r="J4993" s="2">
        <v>-40.83</v>
      </c>
      <c r="K4993" s="2">
        <v>-40.83</v>
      </c>
      <c r="P4993">
        <v>2015</v>
      </c>
    </row>
    <row r="4994" spans="2:16" x14ac:dyDescent="0.2">
      <c r="B4994" s="3">
        <v>42156</v>
      </c>
      <c r="C4994" t="s">
        <v>140</v>
      </c>
      <c r="E4994" t="s">
        <v>19</v>
      </c>
      <c r="F4994" t="s">
        <v>6956</v>
      </c>
      <c r="G4994" t="s">
        <v>166</v>
      </c>
      <c r="H4994" t="s">
        <v>17</v>
      </c>
      <c r="I4994" s="2">
        <v>-23.43</v>
      </c>
      <c r="J4994" s="2">
        <v>-23.43</v>
      </c>
      <c r="K4994" s="2">
        <v>-23.43</v>
      </c>
      <c r="P4994">
        <v>2015</v>
      </c>
    </row>
    <row r="4995" spans="2:16" x14ac:dyDescent="0.2">
      <c r="B4995" s="3">
        <v>42156</v>
      </c>
      <c r="C4995" t="s">
        <v>13</v>
      </c>
      <c r="D4995" s="4" t="s">
        <v>4207</v>
      </c>
      <c r="E4995" t="s">
        <v>8714</v>
      </c>
      <c r="F4995" t="s">
        <v>8715</v>
      </c>
      <c r="H4995" t="s">
        <v>17</v>
      </c>
      <c r="I4995" s="2">
        <v>-300</v>
      </c>
      <c r="J4995" s="2">
        <v>-300</v>
      </c>
      <c r="K4995" s="2">
        <v>-300</v>
      </c>
      <c r="P4995">
        <v>2015</v>
      </c>
    </row>
    <row r="4996" spans="2:16" x14ac:dyDescent="0.2">
      <c r="B4996" s="3">
        <v>42157</v>
      </c>
      <c r="C4996" t="s">
        <v>412</v>
      </c>
      <c r="E4996" t="s">
        <v>387</v>
      </c>
      <c r="F4996" t="s">
        <v>3857</v>
      </c>
      <c r="G4996" t="s">
        <v>245</v>
      </c>
      <c r="H4996" t="s">
        <v>17</v>
      </c>
      <c r="I4996" s="2">
        <v>-275</v>
      </c>
      <c r="J4996" s="2">
        <v>-275</v>
      </c>
      <c r="K4996" s="2">
        <v>-275</v>
      </c>
      <c r="P4996">
        <v>2015</v>
      </c>
    </row>
    <row r="4997" spans="2:16" x14ac:dyDescent="0.2">
      <c r="B4997" s="3">
        <v>42157</v>
      </c>
      <c r="C4997" t="s">
        <v>13</v>
      </c>
      <c r="D4997" s="4" t="s">
        <v>7126</v>
      </c>
      <c r="E4997" t="s">
        <v>7127</v>
      </c>
      <c r="F4997" t="s">
        <v>7128</v>
      </c>
      <c r="G4997" t="s">
        <v>386</v>
      </c>
      <c r="H4997" t="s">
        <v>17</v>
      </c>
      <c r="I4997" s="2">
        <v>-410</v>
      </c>
      <c r="J4997" s="2">
        <v>-410</v>
      </c>
      <c r="K4997" s="2">
        <v>-410</v>
      </c>
      <c r="P4997">
        <v>2015</v>
      </c>
    </row>
    <row r="4998" spans="2:16" x14ac:dyDescent="0.2">
      <c r="B4998" s="3">
        <v>42158</v>
      </c>
      <c r="C4998" t="s">
        <v>13</v>
      </c>
      <c r="D4998" t="s">
        <v>197</v>
      </c>
      <c r="E4998" t="s">
        <v>183</v>
      </c>
      <c r="F4998" t="s">
        <v>422</v>
      </c>
      <c r="G4998" t="s">
        <v>158</v>
      </c>
      <c r="H4998" t="s">
        <v>17</v>
      </c>
      <c r="I4998" s="2">
        <v>-360</v>
      </c>
      <c r="J4998" s="2">
        <v>-360</v>
      </c>
      <c r="K4998" s="2">
        <v>-360</v>
      </c>
      <c r="P4998">
        <v>2015</v>
      </c>
    </row>
    <row r="4999" spans="2:16" x14ac:dyDescent="0.2">
      <c r="B4999" s="3">
        <v>42158</v>
      </c>
      <c r="C4999" t="s">
        <v>140</v>
      </c>
      <c r="E4999" t="s">
        <v>338</v>
      </c>
      <c r="F4999" t="s">
        <v>3817</v>
      </c>
      <c r="G4999" t="s">
        <v>166</v>
      </c>
      <c r="H4999" t="s">
        <v>17</v>
      </c>
      <c r="I4999" s="2">
        <v>-113.49</v>
      </c>
      <c r="J4999" s="2">
        <v>-113.49</v>
      </c>
      <c r="K4999" s="2">
        <v>-113.49</v>
      </c>
      <c r="P4999">
        <v>2015</v>
      </c>
    </row>
    <row r="5000" spans="2:16" x14ac:dyDescent="0.2">
      <c r="B5000" s="3">
        <v>42158</v>
      </c>
      <c r="C5000" t="s">
        <v>412</v>
      </c>
      <c r="E5000" t="s">
        <v>5090</v>
      </c>
      <c r="F5000" t="s">
        <v>5096</v>
      </c>
      <c r="G5000" t="s">
        <v>464</v>
      </c>
      <c r="H5000" t="s">
        <v>17</v>
      </c>
      <c r="I5000" s="2">
        <v>-52.96</v>
      </c>
      <c r="J5000" s="2">
        <v>-52.96</v>
      </c>
      <c r="K5000" s="2">
        <v>-52.96</v>
      </c>
      <c r="P5000">
        <v>2015</v>
      </c>
    </row>
    <row r="5001" spans="2:16" x14ac:dyDescent="0.2">
      <c r="B5001" s="3">
        <v>42158</v>
      </c>
      <c r="C5001" t="s">
        <v>13</v>
      </c>
      <c r="D5001" t="s">
        <v>197</v>
      </c>
      <c r="E5001" t="s">
        <v>183</v>
      </c>
      <c r="F5001" t="s">
        <v>5022</v>
      </c>
      <c r="G5001" t="s">
        <v>295</v>
      </c>
      <c r="H5001" t="s">
        <v>17</v>
      </c>
      <c r="I5001" s="2">
        <v>-180</v>
      </c>
      <c r="J5001" s="2">
        <v>-180</v>
      </c>
      <c r="K5001" s="2">
        <v>-180</v>
      </c>
      <c r="P5001">
        <v>2015</v>
      </c>
    </row>
    <row r="5002" spans="2:16" x14ac:dyDescent="0.2">
      <c r="B5002" s="3">
        <v>42158</v>
      </c>
      <c r="C5002" t="s">
        <v>13</v>
      </c>
      <c r="D5002" t="s">
        <v>197</v>
      </c>
      <c r="E5002" t="s">
        <v>183</v>
      </c>
      <c r="F5002" t="s">
        <v>5194</v>
      </c>
      <c r="G5002" t="s">
        <v>295</v>
      </c>
      <c r="H5002" t="s">
        <v>17</v>
      </c>
      <c r="I5002" s="2">
        <v>-60</v>
      </c>
      <c r="J5002" s="2">
        <v>-60</v>
      </c>
      <c r="K5002" s="2">
        <v>-60</v>
      </c>
      <c r="P5002">
        <v>2015</v>
      </c>
    </row>
    <row r="5003" spans="2:16" x14ac:dyDescent="0.2">
      <c r="B5003" s="3">
        <v>42159</v>
      </c>
      <c r="C5003" t="s">
        <v>140</v>
      </c>
      <c r="E5003" t="s">
        <v>338</v>
      </c>
      <c r="F5003" t="s">
        <v>5063</v>
      </c>
      <c r="G5003" t="s">
        <v>626</v>
      </c>
      <c r="H5003" t="s">
        <v>17</v>
      </c>
      <c r="I5003" s="2">
        <v>-66.959999999999994</v>
      </c>
      <c r="J5003" s="2">
        <v>-66.959999999999994</v>
      </c>
      <c r="K5003" s="2">
        <v>-66.959999999999994</v>
      </c>
      <c r="P5003">
        <v>2015</v>
      </c>
    </row>
    <row r="5004" spans="2:16" x14ac:dyDescent="0.2">
      <c r="B5004" s="3">
        <v>42159</v>
      </c>
      <c r="C5004" t="s">
        <v>1920</v>
      </c>
      <c r="F5004" t="s">
        <v>5249</v>
      </c>
      <c r="G5004" t="s">
        <v>464</v>
      </c>
      <c r="I5004" s="2">
        <v>-65.349999999999994</v>
      </c>
      <c r="J5004" s="2">
        <v>-65.349999999999994</v>
      </c>
      <c r="K5004" s="2">
        <v>-65.349999999999994</v>
      </c>
      <c r="P5004">
        <v>2015</v>
      </c>
    </row>
    <row r="5005" spans="2:16" x14ac:dyDescent="0.2">
      <c r="B5005" s="3">
        <v>42159</v>
      </c>
      <c r="C5005" t="s">
        <v>412</v>
      </c>
      <c r="E5005" t="s">
        <v>944</v>
      </c>
      <c r="F5005" t="s">
        <v>3858</v>
      </c>
      <c r="G5005" t="s">
        <v>250</v>
      </c>
      <c r="H5005" t="s">
        <v>17</v>
      </c>
      <c r="I5005" s="2">
        <v>-3.19</v>
      </c>
      <c r="J5005" s="2">
        <v>-3.19</v>
      </c>
      <c r="K5005" s="2">
        <v>-3.19</v>
      </c>
      <c r="P5005">
        <v>2015</v>
      </c>
    </row>
    <row r="5006" spans="2:16" x14ac:dyDescent="0.2">
      <c r="B5006" s="3">
        <v>42159</v>
      </c>
      <c r="C5006" t="s">
        <v>412</v>
      </c>
      <c r="E5006" t="s">
        <v>878</v>
      </c>
      <c r="F5006" t="s">
        <v>591</v>
      </c>
      <c r="G5006" t="s">
        <v>238</v>
      </c>
      <c r="H5006" t="s">
        <v>17</v>
      </c>
      <c r="I5006" s="2">
        <v>37.85</v>
      </c>
      <c r="J5006" s="2"/>
      <c r="K5006" s="2">
        <v>37.85</v>
      </c>
      <c r="P5006">
        <v>2015</v>
      </c>
    </row>
    <row r="5007" spans="2:16" hidden="1" x14ac:dyDescent="0.2">
      <c r="F5007" t="s">
        <v>747</v>
      </c>
      <c r="G5007" t="s">
        <v>240</v>
      </c>
      <c r="H5007" t="s">
        <v>17</v>
      </c>
      <c r="I5007" s="2">
        <v>-24.2</v>
      </c>
      <c r="J5007" s="2">
        <v>-24.2</v>
      </c>
      <c r="K5007" s="2">
        <v>-24.2</v>
      </c>
      <c r="P5007">
        <v>1900</v>
      </c>
    </row>
    <row r="5008" spans="2:16" hidden="1" x14ac:dyDescent="0.2">
      <c r="F5008" t="s">
        <v>749</v>
      </c>
      <c r="G5008" t="s">
        <v>240</v>
      </c>
      <c r="H5008" t="s">
        <v>17</v>
      </c>
      <c r="I5008" s="2">
        <v>-23.52</v>
      </c>
      <c r="J5008" s="2">
        <v>-23.52</v>
      </c>
      <c r="K5008" s="2">
        <v>-23.52</v>
      </c>
      <c r="P5008">
        <v>1900</v>
      </c>
    </row>
    <row r="5009" spans="2:16" hidden="1" x14ac:dyDescent="0.2">
      <c r="F5009" t="s">
        <v>749</v>
      </c>
      <c r="G5009" t="s">
        <v>240</v>
      </c>
      <c r="H5009" t="s">
        <v>17</v>
      </c>
      <c r="I5009" s="2">
        <v>14.16</v>
      </c>
      <c r="J5009" s="2"/>
      <c r="K5009" s="2">
        <v>14.16</v>
      </c>
      <c r="P5009">
        <v>1900</v>
      </c>
    </row>
    <row r="5010" spans="2:16" hidden="1" x14ac:dyDescent="0.2">
      <c r="F5010" t="s">
        <v>752</v>
      </c>
      <c r="G5010" t="s">
        <v>240</v>
      </c>
      <c r="H5010" t="s">
        <v>17</v>
      </c>
      <c r="I5010" s="2">
        <v>-30</v>
      </c>
      <c r="J5010" s="2">
        <v>-30</v>
      </c>
      <c r="K5010" s="2">
        <v>-30</v>
      </c>
      <c r="P5010">
        <v>1900</v>
      </c>
    </row>
    <row r="5011" spans="2:16" hidden="1" x14ac:dyDescent="0.2">
      <c r="F5011" t="s">
        <v>797</v>
      </c>
      <c r="G5011" t="s">
        <v>240</v>
      </c>
      <c r="H5011" t="s">
        <v>17</v>
      </c>
      <c r="I5011" s="2">
        <v>-135</v>
      </c>
      <c r="J5011" s="2">
        <v>-135</v>
      </c>
      <c r="K5011" s="2">
        <v>-135</v>
      </c>
      <c r="P5011">
        <v>1900</v>
      </c>
    </row>
    <row r="5012" spans="2:16" x14ac:dyDescent="0.2">
      <c r="B5012" s="3">
        <v>42159</v>
      </c>
      <c r="C5012" t="s">
        <v>412</v>
      </c>
      <c r="E5012" t="s">
        <v>5097</v>
      </c>
      <c r="F5012" t="s">
        <v>5098</v>
      </c>
      <c r="G5012" t="s">
        <v>317</v>
      </c>
      <c r="H5012" t="s">
        <v>17</v>
      </c>
      <c r="I5012" s="2">
        <v>351.65</v>
      </c>
      <c r="J5012" s="2"/>
      <c r="K5012" s="2">
        <v>351.65</v>
      </c>
      <c r="P5012">
        <v>2015</v>
      </c>
    </row>
    <row r="5013" spans="2:16" x14ac:dyDescent="0.2">
      <c r="B5013" s="3">
        <v>42160</v>
      </c>
      <c r="C5013" t="s">
        <v>13</v>
      </c>
      <c r="D5013" s="4" t="s">
        <v>2378</v>
      </c>
      <c r="E5013" t="s">
        <v>210</v>
      </c>
      <c r="F5013" t="s">
        <v>2379</v>
      </c>
      <c r="G5013" t="s">
        <v>812</v>
      </c>
      <c r="H5013" t="s">
        <v>17</v>
      </c>
      <c r="I5013" s="2">
        <v>-13872</v>
      </c>
      <c r="J5013" s="2">
        <v>-13872</v>
      </c>
      <c r="K5013" s="2">
        <v>-13872</v>
      </c>
      <c r="P5013">
        <v>2015</v>
      </c>
    </row>
    <row r="5014" spans="2:16" hidden="1" x14ac:dyDescent="0.2">
      <c r="B5014" t="s">
        <v>4441</v>
      </c>
      <c r="I5014" s="2">
        <v>-1517.46</v>
      </c>
      <c r="J5014" s="2">
        <v>-1517.46</v>
      </c>
      <c r="K5014" s="2">
        <v>-1517.46</v>
      </c>
      <c r="P5014" t="e">
        <v>#VALUE!</v>
      </c>
    </row>
    <row r="5015" spans="2:16" x14ac:dyDescent="0.2">
      <c r="B5015" s="3">
        <v>42160</v>
      </c>
      <c r="C5015" t="s">
        <v>412</v>
      </c>
      <c r="E5015" t="s">
        <v>5099</v>
      </c>
      <c r="F5015" t="s">
        <v>5100</v>
      </c>
      <c r="G5015" t="s">
        <v>293</v>
      </c>
      <c r="H5015" t="s">
        <v>17</v>
      </c>
      <c r="I5015" s="2">
        <v>-278.19</v>
      </c>
      <c r="J5015" s="2">
        <v>-278.19</v>
      </c>
      <c r="K5015" s="2">
        <v>-278.19</v>
      </c>
      <c r="P5015">
        <v>2015</v>
      </c>
    </row>
    <row r="5016" spans="2:16" x14ac:dyDescent="0.2">
      <c r="B5016" s="3">
        <v>42160</v>
      </c>
      <c r="C5016" t="s">
        <v>412</v>
      </c>
      <c r="E5016" t="s">
        <v>3859</v>
      </c>
      <c r="F5016" t="s">
        <v>3860</v>
      </c>
      <c r="G5016" t="s">
        <v>158</v>
      </c>
      <c r="H5016" t="s">
        <v>17</v>
      </c>
      <c r="I5016" s="2">
        <v>-69.34</v>
      </c>
      <c r="J5016" s="2">
        <v>-69.34</v>
      </c>
      <c r="K5016" s="2">
        <v>-69.34</v>
      </c>
      <c r="P5016">
        <v>2015</v>
      </c>
    </row>
    <row r="5017" spans="2:16" x14ac:dyDescent="0.2">
      <c r="B5017" s="3">
        <v>42160</v>
      </c>
      <c r="C5017" t="s">
        <v>370</v>
      </c>
      <c r="E5017" t="s">
        <v>3256</v>
      </c>
      <c r="F5017" t="s">
        <v>7157</v>
      </c>
      <c r="G5017" t="s">
        <v>166</v>
      </c>
      <c r="H5017" t="s">
        <v>17</v>
      </c>
      <c r="I5017" s="2">
        <v>-703.53</v>
      </c>
      <c r="J5017" s="2">
        <v>-703.53</v>
      </c>
      <c r="K5017" s="2">
        <v>-703.53</v>
      </c>
      <c r="P5017">
        <v>2015</v>
      </c>
    </row>
    <row r="5018" spans="2:16" x14ac:dyDescent="0.2">
      <c r="B5018" s="3">
        <v>42160</v>
      </c>
      <c r="C5018" t="s">
        <v>370</v>
      </c>
      <c r="E5018" t="s">
        <v>1390</v>
      </c>
      <c r="H5018" t="s">
        <v>17</v>
      </c>
      <c r="I5018" s="2">
        <v>-46.71</v>
      </c>
      <c r="J5018" s="2">
        <v>-46.71</v>
      </c>
      <c r="K5018" s="2">
        <v>-46.71</v>
      </c>
      <c r="P5018">
        <v>2015</v>
      </c>
    </row>
    <row r="5019" spans="2:16" x14ac:dyDescent="0.2">
      <c r="B5019" s="3">
        <v>42161</v>
      </c>
      <c r="C5019" t="s">
        <v>13</v>
      </c>
      <c r="D5019" t="s">
        <v>3724</v>
      </c>
      <c r="E5019" t="s">
        <v>187</v>
      </c>
      <c r="F5019" t="s">
        <v>439</v>
      </c>
      <c r="G5019" t="s">
        <v>158</v>
      </c>
      <c r="H5019" t="s">
        <v>17</v>
      </c>
      <c r="I5019" s="2">
        <v>-142.5</v>
      </c>
      <c r="J5019" s="2">
        <v>-142.5</v>
      </c>
      <c r="K5019" s="2">
        <v>-142.5</v>
      </c>
      <c r="P5019">
        <v>2015</v>
      </c>
    </row>
    <row r="5020" spans="2:16" x14ac:dyDescent="0.2">
      <c r="B5020" s="3">
        <v>42161</v>
      </c>
      <c r="C5020" t="s">
        <v>13</v>
      </c>
      <c r="D5020" t="s">
        <v>3724</v>
      </c>
      <c r="E5020" t="s">
        <v>187</v>
      </c>
      <c r="F5020" t="s">
        <v>2655</v>
      </c>
      <c r="G5020" t="s">
        <v>26</v>
      </c>
      <c r="H5020" t="s">
        <v>17</v>
      </c>
      <c r="I5020" s="2">
        <v>-22.5</v>
      </c>
      <c r="J5020" s="2">
        <v>-22.5</v>
      </c>
      <c r="K5020" s="2">
        <v>-22.5</v>
      </c>
      <c r="P5020">
        <v>2015</v>
      </c>
    </row>
    <row r="5021" spans="2:16" x14ac:dyDescent="0.2">
      <c r="B5021" s="3">
        <v>42161</v>
      </c>
      <c r="C5021" t="s">
        <v>13</v>
      </c>
      <c r="D5021" t="s">
        <v>3724</v>
      </c>
      <c r="E5021" t="s">
        <v>187</v>
      </c>
      <c r="F5021" t="s">
        <v>5023</v>
      </c>
      <c r="G5021" t="s">
        <v>464</v>
      </c>
      <c r="H5021" t="s">
        <v>17</v>
      </c>
      <c r="I5021" s="2">
        <v>-205</v>
      </c>
      <c r="J5021" s="2">
        <v>-205</v>
      </c>
      <c r="K5021" s="2">
        <v>-205</v>
      </c>
      <c r="P5021">
        <v>2015</v>
      </c>
    </row>
    <row r="5022" spans="2:16" x14ac:dyDescent="0.2">
      <c r="B5022" s="3">
        <v>42162</v>
      </c>
      <c r="C5022" t="s">
        <v>13</v>
      </c>
      <c r="D5022" t="s">
        <v>197</v>
      </c>
      <c r="E5022" t="s">
        <v>183</v>
      </c>
      <c r="F5022" t="s">
        <v>5024</v>
      </c>
      <c r="G5022" t="s">
        <v>185</v>
      </c>
      <c r="H5022" t="s">
        <v>17</v>
      </c>
      <c r="I5022" s="2">
        <v>-315</v>
      </c>
      <c r="J5022" s="2">
        <v>-315</v>
      </c>
      <c r="K5022" s="2">
        <v>-315</v>
      </c>
      <c r="P5022">
        <v>2015</v>
      </c>
    </row>
    <row r="5023" spans="2:16" x14ac:dyDescent="0.2">
      <c r="B5023" s="3">
        <v>42162</v>
      </c>
      <c r="C5023" t="s">
        <v>13</v>
      </c>
      <c r="D5023" t="s">
        <v>197</v>
      </c>
      <c r="E5023" t="s">
        <v>183</v>
      </c>
      <c r="F5023" t="s">
        <v>5195</v>
      </c>
      <c r="G5023" t="s">
        <v>207</v>
      </c>
      <c r="H5023" t="s">
        <v>17</v>
      </c>
      <c r="I5023" s="2">
        <v>-30</v>
      </c>
      <c r="J5023" s="2">
        <v>-30</v>
      </c>
      <c r="K5023" s="2">
        <v>-30</v>
      </c>
      <c r="P5023">
        <v>2015</v>
      </c>
    </row>
    <row r="5024" spans="2:16" hidden="1" x14ac:dyDescent="0.2">
      <c r="F5024" t="s">
        <v>255</v>
      </c>
      <c r="G5024" t="s">
        <v>240</v>
      </c>
      <c r="H5024" t="s">
        <v>17</v>
      </c>
      <c r="I5024" s="2">
        <v>-90</v>
      </c>
      <c r="J5024" s="2">
        <v>-90</v>
      </c>
      <c r="K5024" s="2">
        <v>-90</v>
      </c>
      <c r="P5024">
        <v>1900</v>
      </c>
    </row>
    <row r="5025" spans="2:16" x14ac:dyDescent="0.2">
      <c r="B5025" s="3">
        <v>42162</v>
      </c>
      <c r="C5025" t="s">
        <v>13</v>
      </c>
      <c r="D5025" t="s">
        <v>197</v>
      </c>
      <c r="E5025" t="s">
        <v>183</v>
      </c>
      <c r="F5025" t="s">
        <v>3726</v>
      </c>
      <c r="G5025" t="s">
        <v>158</v>
      </c>
      <c r="H5025" t="s">
        <v>17</v>
      </c>
      <c r="I5025" s="2">
        <v>-90</v>
      </c>
      <c r="J5025" s="2">
        <v>-90</v>
      </c>
      <c r="K5025" s="2">
        <v>-90</v>
      </c>
      <c r="P5025">
        <v>2015</v>
      </c>
    </row>
    <row r="5026" spans="2:16" x14ac:dyDescent="0.2">
      <c r="B5026" s="3">
        <v>42162</v>
      </c>
      <c r="C5026" t="s">
        <v>13</v>
      </c>
      <c r="D5026" t="s">
        <v>197</v>
      </c>
      <c r="E5026" t="s">
        <v>183</v>
      </c>
      <c r="F5026" t="s">
        <v>8454</v>
      </c>
      <c r="G5026" t="s">
        <v>653</v>
      </c>
      <c r="H5026" t="s">
        <v>17</v>
      </c>
      <c r="I5026" s="2">
        <v>-60</v>
      </c>
      <c r="J5026" s="2">
        <v>-60</v>
      </c>
      <c r="K5026" s="2">
        <v>-60</v>
      </c>
      <c r="P5026">
        <v>2015</v>
      </c>
    </row>
    <row r="5027" spans="2:16" x14ac:dyDescent="0.2">
      <c r="B5027" s="3">
        <v>42162</v>
      </c>
      <c r="C5027" t="s">
        <v>13</v>
      </c>
      <c r="D5027" t="s">
        <v>197</v>
      </c>
      <c r="E5027" t="s">
        <v>183</v>
      </c>
      <c r="F5027" t="s">
        <v>6846</v>
      </c>
      <c r="G5027" t="s">
        <v>327</v>
      </c>
      <c r="H5027" t="s">
        <v>17</v>
      </c>
      <c r="I5027" s="2">
        <v>-90</v>
      </c>
      <c r="J5027" s="2">
        <v>-90</v>
      </c>
      <c r="K5027" s="2">
        <v>-90</v>
      </c>
      <c r="P5027">
        <v>2015</v>
      </c>
    </row>
    <row r="5028" spans="2:16" x14ac:dyDescent="0.2">
      <c r="B5028" s="3">
        <v>42162</v>
      </c>
      <c r="C5028" t="s">
        <v>412</v>
      </c>
      <c r="E5028" t="s">
        <v>1655</v>
      </c>
      <c r="F5028" t="s">
        <v>7177</v>
      </c>
      <c r="G5028" t="s">
        <v>148</v>
      </c>
      <c r="H5028" t="s">
        <v>17</v>
      </c>
      <c r="I5028" s="2">
        <v>-1102</v>
      </c>
      <c r="J5028" s="2">
        <v>-1102</v>
      </c>
      <c r="K5028" s="2">
        <v>-1102</v>
      </c>
      <c r="P5028">
        <v>2015</v>
      </c>
    </row>
    <row r="5029" spans="2:16" x14ac:dyDescent="0.2">
      <c r="B5029" s="3">
        <v>42163</v>
      </c>
      <c r="C5029" t="s">
        <v>13</v>
      </c>
      <c r="D5029" t="s">
        <v>64</v>
      </c>
      <c r="E5029" t="s">
        <v>419</v>
      </c>
      <c r="F5029" t="s">
        <v>3729</v>
      </c>
      <c r="G5029" t="s">
        <v>421</v>
      </c>
      <c r="H5029" t="s">
        <v>17</v>
      </c>
      <c r="I5029" s="2">
        <v>-125</v>
      </c>
      <c r="J5029" s="2">
        <v>-125</v>
      </c>
      <c r="K5029" s="2">
        <v>-125</v>
      </c>
      <c r="P5029">
        <v>2015</v>
      </c>
    </row>
    <row r="5030" spans="2:16" hidden="1" x14ac:dyDescent="0.2">
      <c r="B5030" t="s">
        <v>4452</v>
      </c>
      <c r="I5030" s="2">
        <v>-107974.57</v>
      </c>
      <c r="J5030" s="2">
        <v>-107974.57</v>
      </c>
      <c r="K5030" s="2">
        <v>-107974.57</v>
      </c>
      <c r="P5030" t="e">
        <v>#VALUE!</v>
      </c>
    </row>
    <row r="5031" spans="2:16" x14ac:dyDescent="0.2">
      <c r="B5031" s="3">
        <v>42164</v>
      </c>
      <c r="C5031" t="s">
        <v>13</v>
      </c>
      <c r="D5031" s="4" t="s">
        <v>5196</v>
      </c>
      <c r="E5031" t="s">
        <v>1620</v>
      </c>
      <c r="F5031" t="s">
        <v>5197</v>
      </c>
      <c r="G5031" t="s">
        <v>271</v>
      </c>
      <c r="H5031" t="s">
        <v>17</v>
      </c>
      <c r="I5031" s="2">
        <v>-800</v>
      </c>
      <c r="J5031" s="2">
        <v>-800</v>
      </c>
      <c r="K5031" s="2">
        <v>-800</v>
      </c>
      <c r="P5031">
        <v>2015</v>
      </c>
    </row>
    <row r="5032" spans="2:16" x14ac:dyDescent="0.2">
      <c r="B5032" s="3">
        <v>42164</v>
      </c>
      <c r="C5032" t="s">
        <v>13</v>
      </c>
      <c r="D5032" s="4" t="s">
        <v>6847</v>
      </c>
      <c r="E5032" t="s">
        <v>1620</v>
      </c>
      <c r="F5032" t="s">
        <v>6848</v>
      </c>
      <c r="G5032" t="s">
        <v>271</v>
      </c>
      <c r="H5032" t="s">
        <v>17</v>
      </c>
      <c r="I5032" s="2">
        <v>-2400</v>
      </c>
      <c r="J5032" s="2">
        <v>-2400</v>
      </c>
      <c r="K5032" s="2">
        <v>-2400</v>
      </c>
      <c r="P5032">
        <v>2015</v>
      </c>
    </row>
    <row r="5033" spans="2:16" x14ac:dyDescent="0.2">
      <c r="B5033" s="3">
        <v>42164</v>
      </c>
      <c r="C5033" t="s">
        <v>140</v>
      </c>
      <c r="E5033" t="s">
        <v>19</v>
      </c>
      <c r="F5033" t="s">
        <v>8465</v>
      </c>
      <c r="G5033" t="s">
        <v>240</v>
      </c>
      <c r="H5033" t="s">
        <v>17</v>
      </c>
      <c r="I5033" s="2">
        <v>-12.18</v>
      </c>
      <c r="J5033" s="2">
        <v>-12.18</v>
      </c>
      <c r="K5033" s="2">
        <v>-12.18</v>
      </c>
      <c r="P5033">
        <v>2015</v>
      </c>
    </row>
    <row r="5034" spans="2:16" hidden="1" x14ac:dyDescent="0.2">
      <c r="F5034" t="s">
        <v>1870</v>
      </c>
      <c r="G5034" t="s">
        <v>240</v>
      </c>
      <c r="H5034" t="s">
        <v>17</v>
      </c>
      <c r="I5034" s="2">
        <v>-10</v>
      </c>
      <c r="J5034" s="2">
        <v>-10</v>
      </c>
      <c r="K5034" s="2">
        <v>-10</v>
      </c>
      <c r="P5034">
        <v>1900</v>
      </c>
    </row>
    <row r="5035" spans="2:16" x14ac:dyDescent="0.2">
      <c r="B5035" s="3">
        <v>42165</v>
      </c>
      <c r="C5035" t="s">
        <v>2002</v>
      </c>
      <c r="E5035" t="s">
        <v>2003</v>
      </c>
      <c r="F5035" t="s">
        <v>5069</v>
      </c>
      <c r="G5035" t="s">
        <v>653</v>
      </c>
      <c r="H5035" t="s">
        <v>17</v>
      </c>
      <c r="I5035" s="2">
        <v>-73.099999999999994</v>
      </c>
      <c r="J5035" s="2">
        <v>-73.099999999999994</v>
      </c>
      <c r="K5035" s="2">
        <v>-73.099999999999994</v>
      </c>
      <c r="P5035">
        <v>2015</v>
      </c>
    </row>
    <row r="5036" spans="2:16" x14ac:dyDescent="0.2">
      <c r="B5036" s="3">
        <v>42165</v>
      </c>
      <c r="C5036" t="s">
        <v>370</v>
      </c>
      <c r="E5036" t="s">
        <v>19</v>
      </c>
      <c r="F5036" t="s">
        <v>3249</v>
      </c>
      <c r="G5036" t="s">
        <v>271</v>
      </c>
      <c r="H5036" t="s">
        <v>17</v>
      </c>
      <c r="I5036" s="2">
        <v>27.03</v>
      </c>
      <c r="J5036" s="2"/>
      <c r="K5036" s="2">
        <v>27.03</v>
      </c>
      <c r="P5036">
        <v>2015</v>
      </c>
    </row>
    <row r="5037" spans="2:16" x14ac:dyDescent="0.2">
      <c r="B5037" s="3">
        <v>42165</v>
      </c>
      <c r="C5037" t="s">
        <v>370</v>
      </c>
      <c r="E5037" t="s">
        <v>19</v>
      </c>
      <c r="F5037" t="s">
        <v>3249</v>
      </c>
      <c r="G5037" t="s">
        <v>271</v>
      </c>
      <c r="H5037" t="s">
        <v>17</v>
      </c>
      <c r="I5037" s="2">
        <v>-152.49</v>
      </c>
      <c r="J5037" s="2">
        <v>-152.49</v>
      </c>
      <c r="K5037" s="2">
        <v>-152.49</v>
      </c>
      <c r="P5037">
        <v>2015</v>
      </c>
    </row>
    <row r="5038" spans="2:16" x14ac:dyDescent="0.2">
      <c r="B5038" s="3">
        <v>42165</v>
      </c>
      <c r="C5038" t="s">
        <v>140</v>
      </c>
      <c r="E5038" t="s">
        <v>338</v>
      </c>
      <c r="F5038" t="s">
        <v>5064</v>
      </c>
      <c r="G5038" t="s">
        <v>320</v>
      </c>
      <c r="H5038" t="s">
        <v>17</v>
      </c>
      <c r="I5038" s="2">
        <v>-3.64</v>
      </c>
      <c r="J5038" s="2">
        <v>-3.64</v>
      </c>
      <c r="K5038" s="2">
        <v>-3.64</v>
      </c>
      <c r="P5038">
        <v>2015</v>
      </c>
    </row>
    <row r="5039" spans="2:16" x14ac:dyDescent="0.2">
      <c r="B5039" s="3">
        <v>42165</v>
      </c>
      <c r="C5039" t="s">
        <v>18</v>
      </c>
      <c r="E5039" t="s">
        <v>19</v>
      </c>
      <c r="F5039" t="s">
        <v>3840</v>
      </c>
      <c r="G5039" t="s">
        <v>166</v>
      </c>
      <c r="H5039" t="s">
        <v>17</v>
      </c>
      <c r="I5039" s="2">
        <v>-54.57</v>
      </c>
      <c r="J5039" s="2">
        <v>-54.57</v>
      </c>
      <c r="K5039" s="2">
        <v>-54.57</v>
      </c>
      <c r="P5039">
        <v>2015</v>
      </c>
    </row>
    <row r="5040" spans="2:16" x14ac:dyDescent="0.2">
      <c r="B5040" s="3">
        <v>42166</v>
      </c>
      <c r="C5040" t="s">
        <v>13</v>
      </c>
      <c r="D5040" t="s">
        <v>3730</v>
      </c>
      <c r="E5040" t="s">
        <v>562</v>
      </c>
      <c r="F5040" t="s">
        <v>196</v>
      </c>
      <c r="G5040" t="s">
        <v>158</v>
      </c>
      <c r="H5040" t="s">
        <v>17</v>
      </c>
      <c r="I5040" s="2">
        <v>-280</v>
      </c>
      <c r="J5040" s="2">
        <v>-280</v>
      </c>
      <c r="K5040" s="2">
        <v>-280</v>
      </c>
      <c r="P5040">
        <v>2015</v>
      </c>
    </row>
    <row r="5041" spans="2:16" x14ac:dyDescent="0.2">
      <c r="B5041" s="3">
        <v>42166</v>
      </c>
      <c r="C5041" t="s">
        <v>140</v>
      </c>
      <c r="E5041" t="s">
        <v>338</v>
      </c>
      <c r="F5041" t="s">
        <v>3750</v>
      </c>
      <c r="G5041" t="s">
        <v>166</v>
      </c>
      <c r="H5041" t="s">
        <v>17</v>
      </c>
      <c r="I5041" s="2">
        <v>-188.32</v>
      </c>
      <c r="J5041" s="2">
        <v>-188.32</v>
      </c>
      <c r="K5041" s="2">
        <v>-188.32</v>
      </c>
      <c r="P5041">
        <v>2015</v>
      </c>
    </row>
    <row r="5042" spans="2:16" x14ac:dyDescent="0.2">
      <c r="B5042" s="3">
        <v>42166</v>
      </c>
      <c r="C5042" t="s">
        <v>13</v>
      </c>
      <c r="D5042" t="s">
        <v>3730</v>
      </c>
      <c r="E5042" t="s">
        <v>562</v>
      </c>
      <c r="F5042" t="s">
        <v>5026</v>
      </c>
      <c r="G5042" t="s">
        <v>464</v>
      </c>
      <c r="H5042" t="s">
        <v>17</v>
      </c>
      <c r="I5042" s="2">
        <v>-200</v>
      </c>
      <c r="J5042" s="2">
        <v>-200</v>
      </c>
      <c r="K5042" s="2">
        <v>-200</v>
      </c>
      <c r="P5042">
        <v>2015</v>
      </c>
    </row>
    <row r="5043" spans="2:16" x14ac:dyDescent="0.2">
      <c r="B5043" s="3">
        <v>42166</v>
      </c>
      <c r="C5043" t="s">
        <v>13</v>
      </c>
      <c r="D5043" t="s">
        <v>3730</v>
      </c>
      <c r="E5043" t="s">
        <v>562</v>
      </c>
      <c r="F5043" t="s">
        <v>5198</v>
      </c>
      <c r="G5043" t="s">
        <v>464</v>
      </c>
      <c r="H5043" t="s">
        <v>17</v>
      </c>
      <c r="I5043" s="2">
        <v>-120</v>
      </c>
      <c r="J5043" s="2">
        <v>-120</v>
      </c>
      <c r="K5043" s="2">
        <v>-120</v>
      </c>
      <c r="P5043">
        <v>2015</v>
      </c>
    </row>
    <row r="5044" spans="2:16" x14ac:dyDescent="0.2">
      <c r="B5044" s="3">
        <v>42166</v>
      </c>
      <c r="C5044" t="s">
        <v>13</v>
      </c>
      <c r="D5044" t="s">
        <v>3730</v>
      </c>
      <c r="E5044" t="s">
        <v>562</v>
      </c>
      <c r="F5044" t="s">
        <v>6636</v>
      </c>
      <c r="G5044" t="s">
        <v>288</v>
      </c>
      <c r="H5044" t="s">
        <v>17</v>
      </c>
      <c r="I5044" s="2">
        <v>-80</v>
      </c>
      <c r="J5044" s="2">
        <v>-80</v>
      </c>
      <c r="K5044" s="2">
        <v>-80</v>
      </c>
      <c r="P5044">
        <v>2015</v>
      </c>
    </row>
    <row r="5045" spans="2:16" x14ac:dyDescent="0.2">
      <c r="B5045" s="3">
        <v>42166</v>
      </c>
      <c r="C5045" t="s">
        <v>13</v>
      </c>
      <c r="D5045" t="s">
        <v>3730</v>
      </c>
      <c r="E5045" t="s">
        <v>562</v>
      </c>
      <c r="F5045" t="s">
        <v>6636</v>
      </c>
      <c r="G5045" t="s">
        <v>288</v>
      </c>
      <c r="H5045" t="s">
        <v>17</v>
      </c>
      <c r="I5045" s="2">
        <v>-80</v>
      </c>
      <c r="J5045" s="2">
        <v>-80</v>
      </c>
      <c r="K5045" s="2">
        <v>-80</v>
      </c>
      <c r="P5045">
        <v>2015</v>
      </c>
    </row>
    <row r="5046" spans="2:16" hidden="1" x14ac:dyDescent="0.2">
      <c r="F5046" t="s">
        <v>3056</v>
      </c>
      <c r="G5046" t="s">
        <v>240</v>
      </c>
      <c r="H5046" t="s">
        <v>17</v>
      </c>
      <c r="I5046" s="2">
        <v>-122.35</v>
      </c>
      <c r="J5046" s="2">
        <v>-122.35</v>
      </c>
      <c r="K5046" s="2">
        <v>-122.35</v>
      </c>
      <c r="P5046">
        <v>1900</v>
      </c>
    </row>
    <row r="5047" spans="2:16" hidden="1" x14ac:dyDescent="0.2">
      <c r="F5047" t="s">
        <v>3656</v>
      </c>
      <c r="G5047" t="s">
        <v>240</v>
      </c>
      <c r="H5047" t="s">
        <v>17</v>
      </c>
      <c r="I5047" s="2">
        <v>-275</v>
      </c>
      <c r="J5047" s="2">
        <v>-275</v>
      </c>
      <c r="K5047" s="2">
        <v>-275</v>
      </c>
      <c r="P5047">
        <v>1900</v>
      </c>
    </row>
    <row r="5048" spans="2:16" x14ac:dyDescent="0.2">
      <c r="B5048" s="3">
        <v>42166</v>
      </c>
      <c r="C5048" t="s">
        <v>13</v>
      </c>
      <c r="D5048" t="s">
        <v>3730</v>
      </c>
      <c r="E5048" t="s">
        <v>562</v>
      </c>
      <c r="F5048" t="s">
        <v>7119</v>
      </c>
      <c r="H5048" t="s">
        <v>17</v>
      </c>
      <c r="I5048" s="2">
        <v>-160</v>
      </c>
      <c r="J5048" s="2">
        <v>-160</v>
      </c>
      <c r="K5048" s="2">
        <v>-160</v>
      </c>
      <c r="P5048">
        <v>2015</v>
      </c>
    </row>
    <row r="5049" spans="2:16" x14ac:dyDescent="0.2">
      <c r="B5049" s="3">
        <v>42167</v>
      </c>
      <c r="C5049" t="s">
        <v>13</v>
      </c>
      <c r="D5049" s="4" t="s">
        <v>3732</v>
      </c>
      <c r="E5049" t="s">
        <v>3733</v>
      </c>
      <c r="F5049" t="s">
        <v>3734</v>
      </c>
      <c r="G5049" t="s">
        <v>240</v>
      </c>
      <c r="H5049" t="s">
        <v>17</v>
      </c>
      <c r="I5049" s="2">
        <v>-2000</v>
      </c>
      <c r="J5049" s="2">
        <v>-2000</v>
      </c>
      <c r="K5049" s="2">
        <v>-2000</v>
      </c>
      <c r="P5049">
        <v>2015</v>
      </c>
    </row>
    <row r="5050" spans="2:16" x14ac:dyDescent="0.2">
      <c r="B5050" s="3">
        <v>42167</v>
      </c>
      <c r="C5050" t="s">
        <v>140</v>
      </c>
      <c r="D5050" t="s">
        <v>143</v>
      </c>
      <c r="E5050" t="s">
        <v>338</v>
      </c>
      <c r="F5050" t="s">
        <v>8466</v>
      </c>
      <c r="G5050" t="s">
        <v>240</v>
      </c>
      <c r="H5050" t="s">
        <v>17</v>
      </c>
      <c r="I5050" s="2">
        <v>-55</v>
      </c>
      <c r="J5050" s="2">
        <v>-55</v>
      </c>
      <c r="K5050" s="2">
        <v>-55</v>
      </c>
      <c r="P5050">
        <v>2015</v>
      </c>
    </row>
    <row r="5051" spans="2:16" x14ac:dyDescent="0.2">
      <c r="B5051" s="3">
        <v>42167</v>
      </c>
      <c r="C5051" t="s">
        <v>140</v>
      </c>
      <c r="E5051" t="s">
        <v>338</v>
      </c>
      <c r="F5051" t="s">
        <v>3750</v>
      </c>
      <c r="G5051" t="s">
        <v>166</v>
      </c>
      <c r="H5051" t="s">
        <v>17</v>
      </c>
      <c r="I5051" s="2">
        <v>-55.45</v>
      </c>
      <c r="J5051" s="2">
        <v>-55.45</v>
      </c>
      <c r="K5051" s="2">
        <v>-55.45</v>
      </c>
      <c r="P5051">
        <v>2015</v>
      </c>
    </row>
    <row r="5052" spans="2:16" x14ac:dyDescent="0.2">
      <c r="B5052" s="3">
        <v>42167</v>
      </c>
      <c r="C5052" t="s">
        <v>13</v>
      </c>
      <c r="D5052" t="s">
        <v>3244</v>
      </c>
      <c r="E5052" t="s">
        <v>187</v>
      </c>
      <c r="F5052" t="s">
        <v>3245</v>
      </c>
      <c r="G5052" t="s">
        <v>26</v>
      </c>
      <c r="H5052" t="s">
        <v>17</v>
      </c>
      <c r="I5052" s="2">
        <v>-75</v>
      </c>
      <c r="J5052" s="2">
        <v>-75</v>
      </c>
      <c r="K5052" s="2">
        <v>-75</v>
      </c>
      <c r="P5052">
        <v>2015</v>
      </c>
    </row>
    <row r="5053" spans="2:16" x14ac:dyDescent="0.2">
      <c r="B5053" s="3">
        <v>42167</v>
      </c>
      <c r="C5053" t="s">
        <v>13</v>
      </c>
      <c r="D5053" t="s">
        <v>3244</v>
      </c>
      <c r="E5053" t="s">
        <v>187</v>
      </c>
      <c r="F5053" t="s">
        <v>3731</v>
      </c>
      <c r="G5053" t="s">
        <v>26</v>
      </c>
      <c r="H5053" t="s">
        <v>17</v>
      </c>
      <c r="I5053" s="2">
        <v>-195</v>
      </c>
      <c r="J5053" s="2">
        <v>-195</v>
      </c>
      <c r="K5053" s="2">
        <v>-195</v>
      </c>
      <c r="P5053">
        <v>2015</v>
      </c>
    </row>
    <row r="5054" spans="2:16" x14ac:dyDescent="0.2">
      <c r="B5054" s="3">
        <v>42169</v>
      </c>
      <c r="C5054" t="s">
        <v>13</v>
      </c>
      <c r="D5054" t="s">
        <v>197</v>
      </c>
      <c r="E5054" t="s">
        <v>183</v>
      </c>
      <c r="F5054" t="s">
        <v>5027</v>
      </c>
      <c r="G5054" t="s">
        <v>207</v>
      </c>
      <c r="H5054" t="s">
        <v>17</v>
      </c>
      <c r="I5054" s="2">
        <v>-150</v>
      </c>
      <c r="J5054" s="2">
        <v>-150</v>
      </c>
      <c r="K5054" s="2">
        <v>-150</v>
      </c>
      <c r="P5054">
        <v>2015</v>
      </c>
    </row>
    <row r="5055" spans="2:16" x14ac:dyDescent="0.2">
      <c r="B5055" s="3">
        <v>42169</v>
      </c>
      <c r="C5055" t="s">
        <v>13</v>
      </c>
      <c r="D5055" t="s">
        <v>3246</v>
      </c>
      <c r="E5055" t="s">
        <v>3002</v>
      </c>
      <c r="F5055" t="s">
        <v>439</v>
      </c>
      <c r="G5055" t="s">
        <v>158</v>
      </c>
      <c r="H5055" t="s">
        <v>17</v>
      </c>
      <c r="I5055" s="2">
        <v>-90</v>
      </c>
      <c r="J5055" s="2">
        <v>-90</v>
      </c>
      <c r="K5055" s="2">
        <v>-90</v>
      </c>
      <c r="P5055">
        <v>2015</v>
      </c>
    </row>
    <row r="5056" spans="2:16" x14ac:dyDescent="0.2">
      <c r="B5056" s="3">
        <v>42169</v>
      </c>
      <c r="C5056" t="s">
        <v>13</v>
      </c>
      <c r="D5056" t="s">
        <v>3246</v>
      </c>
      <c r="E5056" t="s">
        <v>3002</v>
      </c>
      <c r="F5056" t="s">
        <v>443</v>
      </c>
      <c r="G5056" t="s">
        <v>271</v>
      </c>
      <c r="H5056" t="s">
        <v>17</v>
      </c>
      <c r="I5056" s="2">
        <v>-60</v>
      </c>
      <c r="J5056" s="2">
        <v>-60</v>
      </c>
      <c r="K5056" s="2">
        <v>-60</v>
      </c>
      <c r="P5056">
        <v>2015</v>
      </c>
    </row>
    <row r="5057" spans="2:16" x14ac:dyDescent="0.2">
      <c r="B5057" s="3">
        <v>42169</v>
      </c>
      <c r="C5057" t="s">
        <v>412</v>
      </c>
      <c r="E5057" t="s">
        <v>866</v>
      </c>
      <c r="F5057" t="s">
        <v>2485</v>
      </c>
      <c r="G5057" t="s">
        <v>848</v>
      </c>
      <c r="H5057" t="s">
        <v>17</v>
      </c>
      <c r="I5057" s="2">
        <v>-1666.25</v>
      </c>
      <c r="J5057" s="2">
        <v>-1666.25</v>
      </c>
      <c r="K5057" s="2">
        <v>-1666.25</v>
      </c>
      <c r="P5057">
        <v>2015</v>
      </c>
    </row>
    <row r="5058" spans="2:16" x14ac:dyDescent="0.2">
      <c r="B5058" s="3">
        <v>42169</v>
      </c>
      <c r="C5058" t="s">
        <v>13</v>
      </c>
      <c r="D5058" t="s">
        <v>197</v>
      </c>
      <c r="E5058" t="s">
        <v>183</v>
      </c>
      <c r="F5058" t="s">
        <v>3735</v>
      </c>
      <c r="G5058" t="s">
        <v>166</v>
      </c>
      <c r="H5058" t="s">
        <v>17</v>
      </c>
      <c r="I5058" s="2">
        <v>-360</v>
      </c>
      <c r="J5058" s="2">
        <v>-360</v>
      </c>
      <c r="K5058" s="2">
        <v>-360</v>
      </c>
      <c r="P5058">
        <v>2015</v>
      </c>
    </row>
    <row r="5059" spans="2:16" x14ac:dyDescent="0.2">
      <c r="B5059" s="3">
        <v>42170</v>
      </c>
      <c r="C5059" t="s">
        <v>370</v>
      </c>
      <c r="E5059" t="s">
        <v>777</v>
      </c>
      <c r="F5059" t="s">
        <v>243</v>
      </c>
      <c r="G5059" t="s">
        <v>158</v>
      </c>
      <c r="H5059" t="s">
        <v>17</v>
      </c>
      <c r="I5059" s="2">
        <v>-69.53</v>
      </c>
      <c r="J5059" s="2">
        <v>-69.53</v>
      </c>
      <c r="K5059" s="2">
        <v>-69.53</v>
      </c>
      <c r="P5059">
        <v>2015</v>
      </c>
    </row>
    <row r="5060" spans="2:16" x14ac:dyDescent="0.2">
      <c r="B5060" s="3">
        <v>42170</v>
      </c>
      <c r="C5060" t="s">
        <v>370</v>
      </c>
      <c r="E5060" t="s">
        <v>777</v>
      </c>
      <c r="F5060" t="s">
        <v>479</v>
      </c>
      <c r="G5060" t="s">
        <v>245</v>
      </c>
      <c r="H5060" t="s">
        <v>17</v>
      </c>
      <c r="I5060" s="2">
        <v>-32.049999999999997</v>
      </c>
      <c r="J5060" s="2">
        <v>-32.049999999999997</v>
      </c>
      <c r="K5060" s="2">
        <v>-32.049999999999997</v>
      </c>
      <c r="P5060">
        <v>2015</v>
      </c>
    </row>
    <row r="5061" spans="2:16" x14ac:dyDescent="0.2">
      <c r="B5061" s="3">
        <v>42170</v>
      </c>
      <c r="C5061" t="s">
        <v>140</v>
      </c>
      <c r="E5061" t="s">
        <v>19</v>
      </c>
      <c r="F5061" t="s">
        <v>8467</v>
      </c>
      <c r="G5061" t="s">
        <v>240</v>
      </c>
      <c r="H5061" t="s">
        <v>17</v>
      </c>
      <c r="I5061" s="2">
        <v>-77.98</v>
      </c>
      <c r="J5061" s="2">
        <v>-77.98</v>
      </c>
      <c r="K5061" s="2">
        <v>-77.98</v>
      </c>
      <c r="P5061">
        <v>2015</v>
      </c>
    </row>
    <row r="5062" spans="2:16" x14ac:dyDescent="0.2">
      <c r="B5062" s="3">
        <v>42170</v>
      </c>
      <c r="C5062" t="s">
        <v>140</v>
      </c>
      <c r="E5062" t="s">
        <v>19</v>
      </c>
      <c r="F5062" t="s">
        <v>2314</v>
      </c>
      <c r="G5062" t="s">
        <v>240</v>
      </c>
      <c r="H5062" t="s">
        <v>17</v>
      </c>
      <c r="I5062" s="2">
        <v>-3.82</v>
      </c>
      <c r="J5062" s="2">
        <v>-3.82</v>
      </c>
      <c r="K5062" s="2">
        <v>-3.82</v>
      </c>
      <c r="P5062">
        <v>2015</v>
      </c>
    </row>
    <row r="5063" spans="2:16" x14ac:dyDescent="0.2">
      <c r="B5063" s="3">
        <v>42170</v>
      </c>
      <c r="C5063" t="s">
        <v>140</v>
      </c>
      <c r="D5063" t="s">
        <v>143</v>
      </c>
      <c r="E5063" t="s">
        <v>19</v>
      </c>
      <c r="F5063" t="s">
        <v>359</v>
      </c>
      <c r="G5063" t="s">
        <v>240</v>
      </c>
      <c r="H5063" t="s">
        <v>17</v>
      </c>
      <c r="I5063" s="2">
        <v>-55</v>
      </c>
      <c r="J5063" s="2">
        <v>-55</v>
      </c>
      <c r="K5063" s="2">
        <v>-55</v>
      </c>
      <c r="P5063">
        <v>2015</v>
      </c>
    </row>
    <row r="5064" spans="2:16" x14ac:dyDescent="0.2">
      <c r="B5064" s="3">
        <v>42170</v>
      </c>
      <c r="C5064" t="s">
        <v>370</v>
      </c>
      <c r="E5064" t="s">
        <v>777</v>
      </c>
      <c r="F5064" t="s">
        <v>7161</v>
      </c>
      <c r="G5064" t="s">
        <v>166</v>
      </c>
      <c r="H5064" t="s">
        <v>17</v>
      </c>
      <c r="I5064" s="2">
        <v>-45.96</v>
      </c>
      <c r="J5064" s="2">
        <v>-45.96</v>
      </c>
      <c r="K5064" s="2">
        <v>-45.96</v>
      </c>
      <c r="P5064">
        <v>2015</v>
      </c>
    </row>
    <row r="5065" spans="2:16" x14ac:dyDescent="0.2">
      <c r="B5065" s="3">
        <v>42170</v>
      </c>
      <c r="C5065" t="s">
        <v>370</v>
      </c>
      <c r="E5065" t="s">
        <v>777</v>
      </c>
      <c r="F5065" t="s">
        <v>7162</v>
      </c>
      <c r="G5065" t="s">
        <v>166</v>
      </c>
      <c r="H5065" t="s">
        <v>17</v>
      </c>
      <c r="I5065" s="2">
        <v>-153.33000000000001</v>
      </c>
      <c r="J5065" s="2">
        <v>-153.33000000000001</v>
      </c>
      <c r="K5065" s="2">
        <v>-153.33000000000001</v>
      </c>
      <c r="P5065">
        <v>2015</v>
      </c>
    </row>
    <row r="5066" spans="2:16" x14ac:dyDescent="0.2">
      <c r="B5066" s="3">
        <v>42170</v>
      </c>
      <c r="C5066" t="s">
        <v>370</v>
      </c>
      <c r="D5066" t="s">
        <v>143</v>
      </c>
      <c r="E5066" t="s">
        <v>19</v>
      </c>
      <c r="F5066" t="s">
        <v>613</v>
      </c>
      <c r="G5066" t="s">
        <v>166</v>
      </c>
      <c r="H5066" t="s">
        <v>17</v>
      </c>
      <c r="I5066" s="2">
        <v>-220</v>
      </c>
      <c r="J5066" s="2">
        <v>-220</v>
      </c>
      <c r="K5066" s="2">
        <v>-220</v>
      </c>
      <c r="P5066">
        <v>2015</v>
      </c>
    </row>
    <row r="5067" spans="2:16" x14ac:dyDescent="0.2">
      <c r="B5067" s="3">
        <v>42170</v>
      </c>
      <c r="C5067" t="s">
        <v>370</v>
      </c>
      <c r="E5067" t="s">
        <v>7158</v>
      </c>
      <c r="F5067" t="s">
        <v>1649</v>
      </c>
      <c r="G5067" t="s">
        <v>781</v>
      </c>
      <c r="H5067" t="s">
        <v>17</v>
      </c>
      <c r="I5067" s="2">
        <v>-1.28</v>
      </c>
      <c r="J5067" s="2">
        <v>-1.28</v>
      </c>
      <c r="K5067" s="2">
        <v>-1.28</v>
      </c>
      <c r="P5067">
        <v>2015</v>
      </c>
    </row>
    <row r="5068" spans="2:16" x14ac:dyDescent="0.2">
      <c r="B5068" s="3">
        <v>42170</v>
      </c>
      <c r="C5068" t="s">
        <v>370</v>
      </c>
      <c r="E5068" t="s">
        <v>7159</v>
      </c>
      <c r="F5068" t="s">
        <v>336</v>
      </c>
      <c r="G5068" t="s">
        <v>172</v>
      </c>
      <c r="H5068" t="s">
        <v>17</v>
      </c>
      <c r="I5068" s="2">
        <v>-21.35</v>
      </c>
      <c r="J5068" s="2">
        <v>-21.35</v>
      </c>
      <c r="K5068" s="2">
        <v>-21.35</v>
      </c>
      <c r="P5068">
        <v>2015</v>
      </c>
    </row>
    <row r="5069" spans="2:16" x14ac:dyDescent="0.2">
      <c r="B5069" s="3">
        <v>42170</v>
      </c>
      <c r="C5069" t="s">
        <v>370</v>
      </c>
      <c r="E5069" t="s">
        <v>19</v>
      </c>
      <c r="F5069" t="s">
        <v>7160</v>
      </c>
      <c r="G5069" t="s">
        <v>172</v>
      </c>
      <c r="H5069" t="s">
        <v>17</v>
      </c>
      <c r="I5069" s="2">
        <v>-31.35</v>
      </c>
      <c r="J5069" s="2">
        <v>-31.35</v>
      </c>
      <c r="K5069" s="2">
        <v>-31.35</v>
      </c>
      <c r="P5069">
        <v>2015</v>
      </c>
    </row>
    <row r="5070" spans="2:16" x14ac:dyDescent="0.2">
      <c r="B5070" s="3">
        <v>42170</v>
      </c>
      <c r="C5070" t="s">
        <v>370</v>
      </c>
      <c r="E5070" t="s">
        <v>7159</v>
      </c>
      <c r="F5070" t="s">
        <v>336</v>
      </c>
      <c r="G5070" t="s">
        <v>172</v>
      </c>
      <c r="H5070" t="s">
        <v>17</v>
      </c>
      <c r="I5070" s="2">
        <v>-256.64</v>
      </c>
      <c r="J5070" s="2">
        <v>-256.64</v>
      </c>
      <c r="K5070" s="2">
        <v>-256.64</v>
      </c>
      <c r="P5070">
        <v>2015</v>
      </c>
    </row>
    <row r="5071" spans="2:16" x14ac:dyDescent="0.2">
      <c r="B5071" s="3">
        <v>42171</v>
      </c>
      <c r="C5071" t="s">
        <v>370</v>
      </c>
      <c r="E5071" t="s">
        <v>777</v>
      </c>
      <c r="F5071" t="s">
        <v>7164</v>
      </c>
      <c r="G5071" t="s">
        <v>240</v>
      </c>
      <c r="H5071" t="s">
        <v>17</v>
      </c>
      <c r="I5071" s="2">
        <v>-446.92</v>
      </c>
      <c r="J5071" s="2">
        <v>-446.92</v>
      </c>
      <c r="K5071" s="2">
        <v>-446.92</v>
      </c>
      <c r="P5071">
        <v>2015</v>
      </c>
    </row>
    <row r="5072" spans="2:16" x14ac:dyDescent="0.2">
      <c r="B5072" s="3">
        <v>42171</v>
      </c>
      <c r="C5072" t="s">
        <v>140</v>
      </c>
      <c r="E5072" t="s">
        <v>338</v>
      </c>
      <c r="G5072" t="s">
        <v>240</v>
      </c>
      <c r="H5072" t="s">
        <v>17</v>
      </c>
      <c r="I5072" s="2">
        <v>26.39</v>
      </c>
      <c r="J5072" s="2"/>
      <c r="K5072" s="2">
        <v>26.39</v>
      </c>
      <c r="P5072">
        <v>2015</v>
      </c>
    </row>
    <row r="5073" spans="2:16" x14ac:dyDescent="0.2">
      <c r="B5073" s="3">
        <v>42171</v>
      </c>
      <c r="C5073" t="s">
        <v>370</v>
      </c>
      <c r="E5073" t="s">
        <v>777</v>
      </c>
      <c r="F5073" t="s">
        <v>1845</v>
      </c>
      <c r="G5073" t="s">
        <v>166</v>
      </c>
      <c r="H5073" t="s">
        <v>17</v>
      </c>
      <c r="I5073" s="2">
        <v>-86.8</v>
      </c>
      <c r="J5073" s="2">
        <v>-86.8</v>
      </c>
      <c r="K5073" s="2">
        <v>-86.8</v>
      </c>
      <c r="P5073">
        <v>2015</v>
      </c>
    </row>
    <row r="5074" spans="2:16" x14ac:dyDescent="0.2">
      <c r="B5074" s="3">
        <v>42172</v>
      </c>
      <c r="C5074" t="s">
        <v>13</v>
      </c>
      <c r="D5074" s="4" t="s">
        <v>5943</v>
      </c>
      <c r="E5074" t="s">
        <v>1620</v>
      </c>
      <c r="F5074" t="s">
        <v>6851</v>
      </c>
      <c r="G5074" t="s">
        <v>271</v>
      </c>
      <c r="H5074" t="s">
        <v>17</v>
      </c>
      <c r="I5074" s="2">
        <v>-2400</v>
      </c>
      <c r="J5074" s="2">
        <v>-2400</v>
      </c>
      <c r="K5074" s="2">
        <v>-2400</v>
      </c>
      <c r="P5074">
        <v>2015</v>
      </c>
    </row>
    <row r="5075" spans="2:16" x14ac:dyDescent="0.2">
      <c r="B5075" s="3">
        <v>42172</v>
      </c>
      <c r="C5075" t="s">
        <v>18</v>
      </c>
      <c r="E5075" t="s">
        <v>19</v>
      </c>
      <c r="F5075" t="s">
        <v>747</v>
      </c>
      <c r="G5075" t="s">
        <v>240</v>
      </c>
      <c r="H5075" t="s">
        <v>17</v>
      </c>
      <c r="I5075" s="2">
        <v>-15.37</v>
      </c>
      <c r="J5075" s="2">
        <v>-15.37</v>
      </c>
      <c r="K5075" s="2">
        <v>-15.37</v>
      </c>
      <c r="P5075">
        <v>2015</v>
      </c>
    </row>
    <row r="5076" spans="2:16" x14ac:dyDescent="0.2">
      <c r="B5076" s="3">
        <v>42172</v>
      </c>
      <c r="C5076" t="s">
        <v>13</v>
      </c>
      <c r="D5076" s="4" t="s">
        <v>3927</v>
      </c>
      <c r="E5076" t="s">
        <v>6849</v>
      </c>
      <c r="F5076" t="s">
        <v>6850</v>
      </c>
      <c r="G5076" t="s">
        <v>280</v>
      </c>
      <c r="H5076" t="s">
        <v>17</v>
      </c>
      <c r="I5076" s="2">
        <v>-5000</v>
      </c>
      <c r="J5076" s="2">
        <v>-5000</v>
      </c>
      <c r="K5076" s="2">
        <v>-5000</v>
      </c>
      <c r="P5076">
        <v>2015</v>
      </c>
    </row>
    <row r="5077" spans="2:16" x14ac:dyDescent="0.2">
      <c r="B5077" s="3">
        <v>42172</v>
      </c>
      <c r="C5077" t="s">
        <v>13</v>
      </c>
      <c r="E5077" t="s">
        <v>6800</v>
      </c>
      <c r="F5077" t="s">
        <v>6852</v>
      </c>
      <c r="G5077" t="s">
        <v>6853</v>
      </c>
      <c r="H5077" t="s">
        <v>17</v>
      </c>
      <c r="I5077" s="2">
        <v>-300</v>
      </c>
      <c r="J5077" s="2">
        <v>-300</v>
      </c>
      <c r="K5077" s="2">
        <v>-300</v>
      </c>
      <c r="P5077">
        <v>2015</v>
      </c>
    </row>
    <row r="5078" spans="2:16" x14ac:dyDescent="0.2">
      <c r="B5078" s="3">
        <v>42173</v>
      </c>
      <c r="C5078" t="s">
        <v>412</v>
      </c>
      <c r="D5078" t="s">
        <v>143</v>
      </c>
      <c r="E5078" t="s">
        <v>5101</v>
      </c>
      <c r="F5078" t="s">
        <v>818</v>
      </c>
      <c r="G5078" t="s">
        <v>245</v>
      </c>
      <c r="H5078" t="s">
        <v>17</v>
      </c>
      <c r="I5078" s="2">
        <v>-49.88</v>
      </c>
      <c r="J5078" s="2">
        <v>-49.88</v>
      </c>
      <c r="K5078" s="2">
        <v>-49.88</v>
      </c>
      <c r="P5078">
        <v>2015</v>
      </c>
    </row>
    <row r="5079" spans="2:16" x14ac:dyDescent="0.2">
      <c r="B5079" s="3">
        <v>42173</v>
      </c>
      <c r="C5079" t="s">
        <v>412</v>
      </c>
      <c r="D5079" t="s">
        <v>143</v>
      </c>
      <c r="E5079" t="s">
        <v>5101</v>
      </c>
      <c r="F5079" t="s">
        <v>434</v>
      </c>
      <c r="G5079" t="s">
        <v>245</v>
      </c>
      <c r="H5079" t="s">
        <v>17</v>
      </c>
      <c r="I5079" s="2">
        <v>-65</v>
      </c>
      <c r="J5079" s="2">
        <v>-65</v>
      </c>
      <c r="K5079" s="2">
        <v>-65</v>
      </c>
      <c r="P5079">
        <v>2015</v>
      </c>
    </row>
    <row r="5080" spans="2:16" x14ac:dyDescent="0.2">
      <c r="B5080" s="3">
        <v>42173</v>
      </c>
      <c r="C5080" t="s">
        <v>412</v>
      </c>
      <c r="E5080" t="s">
        <v>5101</v>
      </c>
      <c r="F5080" t="s">
        <v>7178</v>
      </c>
      <c r="G5080" t="s">
        <v>245</v>
      </c>
      <c r="H5080" t="s">
        <v>17</v>
      </c>
      <c r="I5080" s="2">
        <v>-54.39</v>
      </c>
      <c r="J5080" s="2">
        <v>-54.39</v>
      </c>
      <c r="K5080" s="2">
        <v>-54.39</v>
      </c>
      <c r="P5080">
        <v>2015</v>
      </c>
    </row>
    <row r="5081" spans="2:16" x14ac:dyDescent="0.2">
      <c r="B5081" s="3">
        <v>42173</v>
      </c>
      <c r="C5081" t="s">
        <v>13</v>
      </c>
      <c r="D5081" t="s">
        <v>64</v>
      </c>
      <c r="E5081" t="s">
        <v>870</v>
      </c>
      <c r="F5081" t="s">
        <v>8455</v>
      </c>
      <c r="G5081" t="s">
        <v>231</v>
      </c>
      <c r="H5081" t="s">
        <v>17</v>
      </c>
      <c r="I5081" s="2">
        <v>-4752.0600000000004</v>
      </c>
      <c r="J5081" s="2">
        <v>-4752.0600000000004</v>
      </c>
      <c r="K5081" s="2">
        <v>-4752.0600000000004</v>
      </c>
      <c r="P5081">
        <v>2015</v>
      </c>
    </row>
    <row r="5082" spans="2:16" x14ac:dyDescent="0.2">
      <c r="B5082" s="3">
        <v>42173</v>
      </c>
      <c r="C5082" t="s">
        <v>18</v>
      </c>
      <c r="E5082" t="s">
        <v>19</v>
      </c>
      <c r="F5082" t="s">
        <v>3841</v>
      </c>
      <c r="G5082" t="s">
        <v>250</v>
      </c>
      <c r="H5082" t="s">
        <v>17</v>
      </c>
      <c r="I5082" s="2">
        <v>-5.28</v>
      </c>
      <c r="J5082" s="2">
        <v>-5.28</v>
      </c>
      <c r="K5082" s="2">
        <v>-5.28</v>
      </c>
      <c r="P5082">
        <v>2015</v>
      </c>
    </row>
    <row r="5083" spans="2:16" x14ac:dyDescent="0.2">
      <c r="B5083" s="3">
        <v>42174</v>
      </c>
      <c r="C5083" t="s">
        <v>13</v>
      </c>
      <c r="D5083" t="s">
        <v>5030</v>
      </c>
      <c r="E5083" t="s">
        <v>187</v>
      </c>
      <c r="F5083" t="s">
        <v>5031</v>
      </c>
      <c r="G5083" t="s">
        <v>245</v>
      </c>
      <c r="H5083" t="s">
        <v>17</v>
      </c>
      <c r="I5083" s="2">
        <v>-30</v>
      </c>
      <c r="J5083" s="2">
        <v>-30</v>
      </c>
      <c r="K5083" s="2">
        <v>-30</v>
      </c>
      <c r="P5083">
        <v>2015</v>
      </c>
    </row>
    <row r="5084" spans="2:16" x14ac:dyDescent="0.2">
      <c r="B5084" s="3">
        <v>42174</v>
      </c>
      <c r="C5084" t="s">
        <v>13</v>
      </c>
      <c r="D5084" t="s">
        <v>5030</v>
      </c>
      <c r="E5084" t="s">
        <v>187</v>
      </c>
      <c r="F5084" t="s">
        <v>6854</v>
      </c>
      <c r="G5084" t="s">
        <v>245</v>
      </c>
      <c r="H5084" t="s">
        <v>17</v>
      </c>
      <c r="I5084" s="2">
        <v>-30</v>
      </c>
      <c r="J5084" s="2">
        <v>-30</v>
      </c>
      <c r="K5084" s="2">
        <v>-30</v>
      </c>
      <c r="P5084">
        <v>2015</v>
      </c>
    </row>
    <row r="5085" spans="2:16" x14ac:dyDescent="0.2">
      <c r="B5085" s="3">
        <v>42174</v>
      </c>
      <c r="C5085" t="s">
        <v>13</v>
      </c>
      <c r="D5085" t="s">
        <v>5030</v>
      </c>
      <c r="E5085" t="s">
        <v>187</v>
      </c>
      <c r="F5085" t="s">
        <v>7129</v>
      </c>
      <c r="G5085" t="s">
        <v>245</v>
      </c>
      <c r="H5085" t="s">
        <v>17</v>
      </c>
      <c r="I5085" s="2">
        <v>-60</v>
      </c>
      <c r="J5085" s="2">
        <v>-60</v>
      </c>
      <c r="K5085" s="2">
        <v>-60</v>
      </c>
      <c r="P5085">
        <v>2015</v>
      </c>
    </row>
    <row r="5086" spans="2:16" x14ac:dyDescent="0.2">
      <c r="B5086" s="3">
        <v>42174</v>
      </c>
      <c r="C5086" t="s">
        <v>140</v>
      </c>
      <c r="E5086" t="s">
        <v>19</v>
      </c>
      <c r="F5086" t="s">
        <v>6957</v>
      </c>
      <c r="G5086" t="s">
        <v>166</v>
      </c>
      <c r="H5086" t="s">
        <v>17</v>
      </c>
      <c r="I5086" s="2">
        <v>-42.53</v>
      </c>
      <c r="J5086" s="2">
        <v>-42.53</v>
      </c>
      <c r="K5086" s="2">
        <v>-42.53</v>
      </c>
      <c r="P5086">
        <v>2015</v>
      </c>
    </row>
    <row r="5087" spans="2:16" x14ac:dyDescent="0.2">
      <c r="B5087" s="3">
        <v>42174</v>
      </c>
      <c r="C5087" t="s">
        <v>13</v>
      </c>
      <c r="D5087" s="4" t="s">
        <v>7130</v>
      </c>
      <c r="E5087" t="s">
        <v>7131</v>
      </c>
      <c r="F5087" t="s">
        <v>7132</v>
      </c>
      <c r="G5087" t="s">
        <v>166</v>
      </c>
      <c r="H5087" t="s">
        <v>17</v>
      </c>
      <c r="I5087" s="2">
        <v>-3500</v>
      </c>
      <c r="J5087" s="2">
        <v>-3500</v>
      </c>
      <c r="K5087" s="2">
        <v>-3500</v>
      </c>
      <c r="P5087">
        <v>2015</v>
      </c>
    </row>
    <row r="5088" spans="2:16" x14ac:dyDescent="0.2">
      <c r="B5088" s="3">
        <v>42174</v>
      </c>
      <c r="C5088" t="s">
        <v>13</v>
      </c>
      <c r="D5088" t="s">
        <v>5030</v>
      </c>
      <c r="E5088" t="s">
        <v>187</v>
      </c>
      <c r="F5088" t="s">
        <v>8456</v>
      </c>
      <c r="G5088" t="s">
        <v>26</v>
      </c>
      <c r="H5088" t="s">
        <v>17</v>
      </c>
      <c r="I5088" s="2">
        <v>-60</v>
      </c>
      <c r="J5088" s="2">
        <v>-60</v>
      </c>
      <c r="K5088" s="2">
        <v>-60</v>
      </c>
      <c r="P5088">
        <v>2015</v>
      </c>
    </row>
    <row r="5089" spans="2:16" x14ac:dyDescent="0.2">
      <c r="B5089" s="3">
        <v>42174</v>
      </c>
      <c r="C5089" t="s">
        <v>18</v>
      </c>
      <c r="E5089" t="s">
        <v>19</v>
      </c>
      <c r="F5089" t="s">
        <v>5077</v>
      </c>
      <c r="G5089" t="s">
        <v>464</v>
      </c>
      <c r="H5089" t="s">
        <v>17</v>
      </c>
      <c r="I5089" s="2">
        <v>-18.010000000000002</v>
      </c>
      <c r="J5089" s="2">
        <v>-18.010000000000002</v>
      </c>
      <c r="K5089" s="2">
        <v>-18.010000000000002</v>
      </c>
      <c r="P5089">
        <v>2015</v>
      </c>
    </row>
    <row r="5090" spans="2:16" x14ac:dyDescent="0.2">
      <c r="B5090" s="3">
        <v>42175</v>
      </c>
      <c r="C5090" t="s">
        <v>13</v>
      </c>
      <c r="D5090" t="s">
        <v>197</v>
      </c>
      <c r="E5090" t="s">
        <v>183</v>
      </c>
      <c r="F5090" t="s">
        <v>5033</v>
      </c>
      <c r="G5090" t="s">
        <v>185</v>
      </c>
      <c r="H5090" t="s">
        <v>17</v>
      </c>
      <c r="I5090" s="2">
        <v>-60</v>
      </c>
      <c r="J5090" s="2">
        <v>-60</v>
      </c>
      <c r="K5090" s="2">
        <v>-60</v>
      </c>
      <c r="P5090">
        <v>2015</v>
      </c>
    </row>
    <row r="5091" spans="2:16" x14ac:dyDescent="0.2">
      <c r="B5091" s="3">
        <v>42175</v>
      </c>
      <c r="C5091" t="s">
        <v>13</v>
      </c>
      <c r="D5091" t="s">
        <v>197</v>
      </c>
      <c r="E5091" t="s">
        <v>183</v>
      </c>
      <c r="F5091" t="s">
        <v>8457</v>
      </c>
      <c r="G5091" t="s">
        <v>207</v>
      </c>
      <c r="H5091" t="s">
        <v>17</v>
      </c>
      <c r="I5091" s="2">
        <v>-150</v>
      </c>
      <c r="J5091" s="2">
        <v>-150</v>
      </c>
      <c r="K5091" s="2">
        <v>-150</v>
      </c>
      <c r="P5091">
        <v>2015</v>
      </c>
    </row>
    <row r="5092" spans="2:16" x14ac:dyDescent="0.2">
      <c r="B5092" s="3">
        <v>42175</v>
      </c>
      <c r="C5092" t="s">
        <v>13</v>
      </c>
      <c r="D5092" t="s">
        <v>197</v>
      </c>
      <c r="E5092" t="s">
        <v>183</v>
      </c>
      <c r="F5092" t="s">
        <v>2185</v>
      </c>
      <c r="G5092" t="s">
        <v>271</v>
      </c>
      <c r="H5092" t="s">
        <v>17</v>
      </c>
      <c r="I5092" s="2">
        <v>-45</v>
      </c>
      <c r="J5092" s="2">
        <v>-45</v>
      </c>
      <c r="K5092" s="2">
        <v>-45</v>
      </c>
      <c r="P5092">
        <v>2015</v>
      </c>
    </row>
    <row r="5093" spans="2:16" x14ac:dyDescent="0.2">
      <c r="B5093" s="3">
        <v>42175</v>
      </c>
      <c r="C5093" t="s">
        <v>13</v>
      </c>
      <c r="D5093" t="s">
        <v>197</v>
      </c>
      <c r="E5093" t="s">
        <v>183</v>
      </c>
      <c r="F5093" t="s">
        <v>6855</v>
      </c>
      <c r="G5093" t="s">
        <v>166</v>
      </c>
      <c r="H5093" t="s">
        <v>17</v>
      </c>
      <c r="I5093" s="2">
        <v>-75</v>
      </c>
      <c r="J5093" s="2">
        <v>-75</v>
      </c>
      <c r="K5093" s="2">
        <v>-75</v>
      </c>
      <c r="P5093">
        <v>2015</v>
      </c>
    </row>
    <row r="5094" spans="2:16" x14ac:dyDescent="0.2">
      <c r="B5094" s="3">
        <v>42175</v>
      </c>
      <c r="C5094" t="s">
        <v>13</v>
      </c>
      <c r="D5094" t="s">
        <v>64</v>
      </c>
      <c r="E5094" t="s">
        <v>1194</v>
      </c>
      <c r="F5094" t="s">
        <v>6856</v>
      </c>
      <c r="G5094" t="s">
        <v>3695</v>
      </c>
      <c r="H5094" t="s">
        <v>17</v>
      </c>
      <c r="I5094" s="2">
        <v>-95.75</v>
      </c>
      <c r="J5094" s="2">
        <v>-95.75</v>
      </c>
      <c r="K5094" s="2">
        <v>-95.75</v>
      </c>
      <c r="P5094">
        <v>2015</v>
      </c>
    </row>
    <row r="5095" spans="2:16" x14ac:dyDescent="0.2">
      <c r="B5095" s="3">
        <v>42175</v>
      </c>
      <c r="C5095" t="s">
        <v>370</v>
      </c>
      <c r="E5095" t="s">
        <v>497</v>
      </c>
      <c r="F5095" t="s">
        <v>6985</v>
      </c>
      <c r="G5095" t="s">
        <v>317</v>
      </c>
      <c r="H5095" t="s">
        <v>17</v>
      </c>
      <c r="I5095" s="2">
        <v>-3422.66</v>
      </c>
      <c r="J5095" s="2">
        <v>-3422.66</v>
      </c>
      <c r="K5095" s="2">
        <v>-3422.66</v>
      </c>
      <c r="P5095">
        <v>2015</v>
      </c>
    </row>
    <row r="5096" spans="2:16" x14ac:dyDescent="0.2">
      <c r="B5096" s="3">
        <v>42177</v>
      </c>
      <c r="C5096" t="s">
        <v>13</v>
      </c>
      <c r="D5096" t="s">
        <v>5035</v>
      </c>
      <c r="E5096" t="s">
        <v>176</v>
      </c>
      <c r="F5096" t="s">
        <v>6857</v>
      </c>
      <c r="G5096" t="s">
        <v>626</v>
      </c>
      <c r="H5096" t="s">
        <v>17</v>
      </c>
      <c r="I5096" s="2">
        <v>-200</v>
      </c>
      <c r="J5096" s="2">
        <v>-200</v>
      </c>
      <c r="K5096" s="2">
        <v>-200</v>
      </c>
      <c r="P5096">
        <v>2015</v>
      </c>
    </row>
    <row r="5097" spans="2:16" x14ac:dyDescent="0.2">
      <c r="B5097" s="3">
        <v>42177</v>
      </c>
      <c r="C5097" t="s">
        <v>13</v>
      </c>
      <c r="D5097" t="s">
        <v>5035</v>
      </c>
      <c r="E5097" t="s">
        <v>176</v>
      </c>
      <c r="F5097" t="s">
        <v>5036</v>
      </c>
      <c r="G5097" t="s">
        <v>178</v>
      </c>
      <c r="H5097" t="s">
        <v>17</v>
      </c>
      <c r="I5097" s="2">
        <v>-1055</v>
      </c>
      <c r="J5097" s="2">
        <v>-1055</v>
      </c>
      <c r="K5097" s="2">
        <v>-1055</v>
      </c>
      <c r="P5097">
        <v>2015</v>
      </c>
    </row>
    <row r="5098" spans="2:16" x14ac:dyDescent="0.2">
      <c r="B5098" s="3">
        <v>42177</v>
      </c>
      <c r="C5098" t="s">
        <v>13</v>
      </c>
      <c r="D5098" t="s">
        <v>5035</v>
      </c>
      <c r="E5098" t="s">
        <v>176</v>
      </c>
      <c r="F5098" t="s">
        <v>5199</v>
      </c>
      <c r="G5098" t="s">
        <v>240</v>
      </c>
      <c r="H5098" t="s">
        <v>17</v>
      </c>
      <c r="I5098" s="2">
        <v>-245</v>
      </c>
      <c r="J5098" s="2">
        <v>-245</v>
      </c>
      <c r="K5098" s="2">
        <v>-245</v>
      </c>
      <c r="P5098">
        <v>2015</v>
      </c>
    </row>
    <row r="5099" spans="2:16" x14ac:dyDescent="0.2">
      <c r="B5099" s="3">
        <v>42177</v>
      </c>
      <c r="C5099" t="s">
        <v>13</v>
      </c>
      <c r="D5099" t="s">
        <v>5035</v>
      </c>
      <c r="E5099" t="s">
        <v>176</v>
      </c>
      <c r="F5099" t="s">
        <v>6966</v>
      </c>
      <c r="G5099" t="s">
        <v>240</v>
      </c>
      <c r="H5099" t="s">
        <v>17</v>
      </c>
      <c r="I5099" s="2">
        <v>-455</v>
      </c>
      <c r="J5099" s="2">
        <v>-455</v>
      </c>
      <c r="K5099" s="2">
        <v>-455</v>
      </c>
      <c r="P5099">
        <v>2015</v>
      </c>
    </row>
    <row r="5100" spans="2:16" x14ac:dyDescent="0.2">
      <c r="B5100" s="3">
        <v>42177</v>
      </c>
      <c r="C5100" t="s">
        <v>13</v>
      </c>
      <c r="D5100" t="s">
        <v>8458</v>
      </c>
      <c r="E5100" t="s">
        <v>210</v>
      </c>
      <c r="F5100" t="s">
        <v>8459</v>
      </c>
      <c r="G5100" t="s">
        <v>231</v>
      </c>
      <c r="H5100" t="s">
        <v>17</v>
      </c>
      <c r="I5100" s="2">
        <v>-4000</v>
      </c>
      <c r="J5100" s="2">
        <v>-4000</v>
      </c>
      <c r="K5100" s="2">
        <v>-4000</v>
      </c>
      <c r="P5100">
        <v>2015</v>
      </c>
    </row>
    <row r="5101" spans="2:16" x14ac:dyDescent="0.2">
      <c r="B5101" s="3">
        <v>42177</v>
      </c>
      <c r="C5101" t="s">
        <v>13</v>
      </c>
      <c r="D5101" s="4" t="s">
        <v>5947</v>
      </c>
      <c r="E5101" t="s">
        <v>562</v>
      </c>
      <c r="F5101" t="s">
        <v>7133</v>
      </c>
      <c r="G5101" t="s">
        <v>288</v>
      </c>
      <c r="H5101" t="s">
        <v>17</v>
      </c>
      <c r="I5101" s="2">
        <v>-700</v>
      </c>
      <c r="J5101" s="2">
        <v>-700</v>
      </c>
      <c r="K5101" s="2">
        <v>-700</v>
      </c>
      <c r="P5101">
        <v>2015</v>
      </c>
    </row>
    <row r="5102" spans="2:16" hidden="1" x14ac:dyDescent="0.2">
      <c r="F5102" t="s">
        <v>144</v>
      </c>
      <c r="G5102" t="s">
        <v>240</v>
      </c>
      <c r="H5102" t="s">
        <v>17</v>
      </c>
      <c r="I5102" s="2">
        <v>-5</v>
      </c>
      <c r="J5102" s="2">
        <v>-5</v>
      </c>
      <c r="K5102" s="2">
        <v>-5</v>
      </c>
      <c r="P5102">
        <v>1900</v>
      </c>
    </row>
    <row r="5103" spans="2:16" x14ac:dyDescent="0.2">
      <c r="B5103" s="3">
        <v>42177</v>
      </c>
      <c r="C5103" t="s">
        <v>18</v>
      </c>
      <c r="E5103" t="s">
        <v>19</v>
      </c>
      <c r="F5103" t="s">
        <v>2470</v>
      </c>
      <c r="G5103" t="s">
        <v>295</v>
      </c>
      <c r="H5103" t="s">
        <v>17</v>
      </c>
      <c r="I5103" s="2">
        <v>-165.15</v>
      </c>
      <c r="J5103" s="2">
        <v>-165.15</v>
      </c>
      <c r="K5103" s="2">
        <v>-165.15</v>
      </c>
      <c r="P5103">
        <v>2015</v>
      </c>
    </row>
    <row r="5104" spans="2:16" x14ac:dyDescent="0.2">
      <c r="B5104" s="3">
        <v>42178</v>
      </c>
      <c r="C5104" t="s">
        <v>412</v>
      </c>
      <c r="E5104" t="s">
        <v>387</v>
      </c>
      <c r="F5104" t="s">
        <v>3861</v>
      </c>
      <c r="G5104" t="s">
        <v>245</v>
      </c>
      <c r="H5104" t="s">
        <v>17</v>
      </c>
      <c r="I5104" s="2">
        <v>-109.5</v>
      </c>
      <c r="J5104" s="2">
        <v>-109.5</v>
      </c>
      <c r="K5104" s="2">
        <v>-109.5</v>
      </c>
      <c r="P5104">
        <v>2015</v>
      </c>
    </row>
    <row r="5105" spans="2:16" x14ac:dyDescent="0.2">
      <c r="B5105" s="3">
        <v>42178</v>
      </c>
      <c r="C5105" t="s">
        <v>412</v>
      </c>
      <c r="E5105" t="s">
        <v>387</v>
      </c>
      <c r="F5105" t="s">
        <v>3862</v>
      </c>
      <c r="G5105" t="s">
        <v>245</v>
      </c>
      <c r="H5105" t="s">
        <v>17</v>
      </c>
      <c r="I5105" s="2">
        <v>-39</v>
      </c>
      <c r="J5105" s="2">
        <v>-39</v>
      </c>
      <c r="K5105" s="2">
        <v>-39</v>
      </c>
      <c r="P5105">
        <v>2015</v>
      </c>
    </row>
    <row r="5106" spans="2:16" x14ac:dyDescent="0.2">
      <c r="B5106" s="3">
        <v>42178</v>
      </c>
      <c r="C5106" t="s">
        <v>140</v>
      </c>
      <c r="D5106" t="s">
        <v>143</v>
      </c>
      <c r="E5106" t="s">
        <v>338</v>
      </c>
      <c r="F5106" t="s">
        <v>3818</v>
      </c>
      <c r="G5106" t="s">
        <v>240</v>
      </c>
      <c r="H5106" t="s">
        <v>17</v>
      </c>
      <c r="I5106" s="2">
        <v>-75.73</v>
      </c>
      <c r="J5106" s="2">
        <v>-75.73</v>
      </c>
      <c r="K5106" s="2">
        <v>-75.73</v>
      </c>
      <c r="P5106">
        <v>2015</v>
      </c>
    </row>
    <row r="5107" spans="2:16" x14ac:dyDescent="0.2">
      <c r="B5107" s="3">
        <v>42178</v>
      </c>
      <c r="C5107" t="s">
        <v>412</v>
      </c>
      <c r="E5107" t="s">
        <v>886</v>
      </c>
      <c r="F5107" t="s">
        <v>7020</v>
      </c>
      <c r="G5107" t="s">
        <v>464</v>
      </c>
      <c r="H5107" t="s">
        <v>17</v>
      </c>
      <c r="I5107" s="2">
        <v>-110.09</v>
      </c>
      <c r="J5107" s="2">
        <v>-110.09</v>
      </c>
      <c r="K5107" s="2">
        <v>-110.09</v>
      </c>
      <c r="P5107">
        <v>2015</v>
      </c>
    </row>
    <row r="5108" spans="2:16" x14ac:dyDescent="0.2">
      <c r="B5108" s="3">
        <v>42178</v>
      </c>
      <c r="C5108" t="s">
        <v>18</v>
      </c>
      <c r="E5108" t="s">
        <v>19</v>
      </c>
      <c r="F5108" t="s">
        <v>2471</v>
      </c>
      <c r="G5108" t="s">
        <v>295</v>
      </c>
      <c r="H5108" t="s">
        <v>17</v>
      </c>
      <c r="I5108" s="2">
        <v>-81.5</v>
      </c>
      <c r="J5108" s="2">
        <v>-81.5</v>
      </c>
      <c r="K5108" s="2">
        <v>-81.5</v>
      </c>
      <c r="P5108">
        <v>2015</v>
      </c>
    </row>
    <row r="5109" spans="2:16" x14ac:dyDescent="0.2">
      <c r="B5109" s="3">
        <v>42178</v>
      </c>
      <c r="C5109" t="s">
        <v>18</v>
      </c>
      <c r="E5109" t="s">
        <v>19</v>
      </c>
      <c r="F5109" t="s">
        <v>1863</v>
      </c>
      <c r="G5109" t="s">
        <v>295</v>
      </c>
      <c r="H5109" t="s">
        <v>17</v>
      </c>
      <c r="I5109" s="2">
        <v>-10.130000000000001</v>
      </c>
      <c r="J5109" s="2">
        <v>-10.130000000000001</v>
      </c>
      <c r="K5109" s="2">
        <v>-10.130000000000001</v>
      </c>
      <c r="P5109">
        <v>2015</v>
      </c>
    </row>
    <row r="5110" spans="2:16" x14ac:dyDescent="0.2">
      <c r="B5110" s="3">
        <v>42179</v>
      </c>
      <c r="C5110" t="s">
        <v>1920</v>
      </c>
      <c r="F5110" t="s">
        <v>6984</v>
      </c>
      <c r="G5110" t="s">
        <v>464</v>
      </c>
      <c r="I5110" s="2">
        <v>-102.61</v>
      </c>
      <c r="J5110" s="2">
        <v>-102.61</v>
      </c>
      <c r="K5110" s="2">
        <v>-102.61</v>
      </c>
      <c r="P5110">
        <v>2015</v>
      </c>
    </row>
    <row r="5111" spans="2:16" x14ac:dyDescent="0.2">
      <c r="B5111" s="3">
        <v>42179</v>
      </c>
      <c r="C5111" t="s">
        <v>412</v>
      </c>
      <c r="E5111" t="s">
        <v>2486</v>
      </c>
      <c r="F5111" t="s">
        <v>2487</v>
      </c>
      <c r="G5111" t="s">
        <v>295</v>
      </c>
      <c r="H5111" t="s">
        <v>17</v>
      </c>
      <c r="I5111" s="2">
        <v>-49.69</v>
      </c>
      <c r="J5111" s="2">
        <v>-49.69</v>
      </c>
      <c r="K5111" s="2">
        <v>-49.69</v>
      </c>
      <c r="P5111">
        <v>2015</v>
      </c>
    </row>
    <row r="5112" spans="2:16" x14ac:dyDescent="0.2">
      <c r="B5112" s="3">
        <v>42180</v>
      </c>
      <c r="C5112" t="s">
        <v>140</v>
      </c>
      <c r="D5112" t="s">
        <v>143</v>
      </c>
      <c r="E5112" t="s">
        <v>19</v>
      </c>
      <c r="F5112" t="s">
        <v>5065</v>
      </c>
      <c r="G5112" t="s">
        <v>626</v>
      </c>
      <c r="H5112" t="s">
        <v>17</v>
      </c>
      <c r="I5112" s="2">
        <v>-23</v>
      </c>
      <c r="J5112" s="2">
        <v>-23</v>
      </c>
      <c r="K5112" s="2">
        <v>-23</v>
      </c>
      <c r="P5112">
        <v>2015</v>
      </c>
    </row>
    <row r="5113" spans="2:16" x14ac:dyDescent="0.2">
      <c r="B5113" s="3">
        <v>42180</v>
      </c>
      <c r="C5113" t="s">
        <v>1920</v>
      </c>
      <c r="F5113" t="s">
        <v>8470</v>
      </c>
      <c r="G5113" t="s">
        <v>464</v>
      </c>
      <c r="I5113" s="2">
        <v>-267.06</v>
      </c>
      <c r="J5113" s="2">
        <v>-267.06</v>
      </c>
      <c r="K5113" s="2">
        <v>-267.06</v>
      </c>
      <c r="P5113">
        <v>2015</v>
      </c>
    </row>
    <row r="5114" spans="2:16" x14ac:dyDescent="0.2">
      <c r="B5114" s="3">
        <v>42180</v>
      </c>
      <c r="C5114" t="s">
        <v>140</v>
      </c>
      <c r="D5114" t="s">
        <v>143</v>
      </c>
      <c r="E5114" t="s">
        <v>19</v>
      </c>
      <c r="F5114" t="s">
        <v>2437</v>
      </c>
      <c r="G5114" t="s">
        <v>295</v>
      </c>
      <c r="H5114" t="s">
        <v>17</v>
      </c>
      <c r="I5114" s="2">
        <v>-9.19</v>
      </c>
      <c r="J5114" s="2">
        <v>-9.19</v>
      </c>
      <c r="K5114" s="2">
        <v>-9.19</v>
      </c>
      <c r="P5114">
        <v>2015</v>
      </c>
    </row>
    <row r="5115" spans="2:16" x14ac:dyDescent="0.2">
      <c r="B5115" s="3">
        <v>42180</v>
      </c>
      <c r="C5115" t="s">
        <v>140</v>
      </c>
      <c r="E5115" t="s">
        <v>19</v>
      </c>
      <c r="F5115" t="s">
        <v>2438</v>
      </c>
      <c r="G5115" t="s">
        <v>295</v>
      </c>
      <c r="H5115" t="s">
        <v>17</v>
      </c>
      <c r="I5115" s="2">
        <v>-54.09</v>
      </c>
      <c r="J5115" s="2">
        <v>-54.09</v>
      </c>
      <c r="K5115" s="2">
        <v>-54.09</v>
      </c>
      <c r="P5115">
        <v>2015</v>
      </c>
    </row>
    <row r="5116" spans="2:16" x14ac:dyDescent="0.2">
      <c r="B5116" s="3">
        <v>42181</v>
      </c>
      <c r="C5116" t="s">
        <v>370</v>
      </c>
      <c r="E5116" t="s">
        <v>4370</v>
      </c>
      <c r="F5116" t="s">
        <v>7165</v>
      </c>
      <c r="G5116" t="s">
        <v>158</v>
      </c>
      <c r="H5116" t="s">
        <v>17</v>
      </c>
      <c r="I5116" s="2">
        <v>-25.65</v>
      </c>
      <c r="J5116" s="2">
        <v>-25.65</v>
      </c>
      <c r="K5116" s="2">
        <v>-25.65</v>
      </c>
      <c r="P5116">
        <v>2015</v>
      </c>
    </row>
    <row r="5117" spans="2:16" x14ac:dyDescent="0.2">
      <c r="B5117" s="3">
        <v>42181</v>
      </c>
      <c r="C5117" t="s">
        <v>13</v>
      </c>
      <c r="D5117" t="s">
        <v>197</v>
      </c>
      <c r="E5117" t="s">
        <v>183</v>
      </c>
      <c r="F5117" t="s">
        <v>5038</v>
      </c>
      <c r="G5117" t="s">
        <v>653</v>
      </c>
      <c r="H5117" t="s">
        <v>17</v>
      </c>
      <c r="I5117" s="2">
        <v>-75</v>
      </c>
      <c r="J5117" s="2">
        <v>-75</v>
      </c>
      <c r="K5117" s="2">
        <v>-75</v>
      </c>
      <c r="P5117">
        <v>2015</v>
      </c>
    </row>
    <row r="5118" spans="2:16" x14ac:dyDescent="0.2">
      <c r="B5118" s="3">
        <v>42181</v>
      </c>
      <c r="C5118" t="s">
        <v>13</v>
      </c>
      <c r="D5118" t="s">
        <v>2380</v>
      </c>
      <c r="E5118" t="s">
        <v>187</v>
      </c>
      <c r="F5118" t="s">
        <v>5037</v>
      </c>
      <c r="G5118" t="s">
        <v>271</v>
      </c>
      <c r="H5118" t="s">
        <v>17</v>
      </c>
      <c r="I5118" s="2">
        <v>-30</v>
      </c>
      <c r="J5118" s="2">
        <v>-30</v>
      </c>
      <c r="K5118" s="2">
        <v>-30</v>
      </c>
      <c r="P5118">
        <v>2015</v>
      </c>
    </row>
    <row r="5119" spans="2:16" x14ac:dyDescent="0.2">
      <c r="B5119" s="3">
        <v>42181</v>
      </c>
      <c r="C5119" t="s">
        <v>13</v>
      </c>
      <c r="D5119" t="s">
        <v>64</v>
      </c>
      <c r="E5119" t="s">
        <v>261</v>
      </c>
      <c r="F5119" t="s">
        <v>7134</v>
      </c>
      <c r="G5119" t="s">
        <v>254</v>
      </c>
      <c r="H5119" t="s">
        <v>17</v>
      </c>
      <c r="I5119" s="2">
        <v>-1471</v>
      </c>
      <c r="J5119" s="2">
        <v>-1471</v>
      </c>
      <c r="K5119" s="2">
        <v>-1471</v>
      </c>
      <c r="P5119">
        <v>2015</v>
      </c>
    </row>
    <row r="5120" spans="2:16" x14ac:dyDescent="0.2">
      <c r="B5120" s="3">
        <v>42181</v>
      </c>
      <c r="C5120" t="s">
        <v>13</v>
      </c>
      <c r="D5120" t="s">
        <v>64</v>
      </c>
      <c r="E5120" t="s">
        <v>261</v>
      </c>
      <c r="F5120" t="s">
        <v>5118</v>
      </c>
      <c r="G5120" t="s">
        <v>254</v>
      </c>
      <c r="H5120" t="s">
        <v>17</v>
      </c>
      <c r="I5120" s="2">
        <v>-1329.5</v>
      </c>
      <c r="J5120" s="2">
        <v>-1329.5</v>
      </c>
      <c r="K5120" s="2">
        <v>-1329.5</v>
      </c>
      <c r="P5120">
        <v>2015</v>
      </c>
    </row>
    <row r="5121" spans="2:16" x14ac:dyDescent="0.2">
      <c r="B5121" s="3">
        <v>42181</v>
      </c>
      <c r="C5121" t="s">
        <v>13</v>
      </c>
      <c r="D5121" s="4" t="s">
        <v>6859</v>
      </c>
      <c r="E5121" t="s">
        <v>3047</v>
      </c>
      <c r="F5121" t="s">
        <v>6860</v>
      </c>
      <c r="G5121" t="s">
        <v>464</v>
      </c>
      <c r="H5121" t="s">
        <v>17</v>
      </c>
      <c r="I5121" s="2">
        <v>-850</v>
      </c>
      <c r="J5121" s="2">
        <v>-850</v>
      </c>
      <c r="K5121" s="2">
        <v>-850</v>
      </c>
      <c r="P5121">
        <v>2015</v>
      </c>
    </row>
    <row r="5122" spans="2:16" x14ac:dyDescent="0.2">
      <c r="B5122" s="3">
        <v>42181</v>
      </c>
      <c r="C5122" t="s">
        <v>1920</v>
      </c>
      <c r="F5122" t="s">
        <v>346</v>
      </c>
      <c r="G5122" t="s">
        <v>464</v>
      </c>
      <c r="I5122" s="2">
        <v>-12.13</v>
      </c>
      <c r="J5122" s="2">
        <v>-12.13</v>
      </c>
      <c r="K5122" s="2">
        <v>-12.13</v>
      </c>
      <c r="P5122">
        <v>2015</v>
      </c>
    </row>
    <row r="5123" spans="2:16" x14ac:dyDescent="0.2">
      <c r="B5123" s="3">
        <v>42181</v>
      </c>
      <c r="C5123" t="s">
        <v>13</v>
      </c>
      <c r="D5123" t="s">
        <v>2380</v>
      </c>
      <c r="E5123" t="s">
        <v>187</v>
      </c>
      <c r="F5123" t="s">
        <v>2381</v>
      </c>
      <c r="G5123" t="s">
        <v>295</v>
      </c>
      <c r="H5123" t="s">
        <v>17</v>
      </c>
      <c r="I5123" s="2">
        <v>-300</v>
      </c>
      <c r="J5123" s="2">
        <v>-300</v>
      </c>
      <c r="K5123" s="2">
        <v>-300</v>
      </c>
      <c r="P5123">
        <v>2015</v>
      </c>
    </row>
    <row r="5124" spans="2:16" x14ac:dyDescent="0.2">
      <c r="B5124" s="3">
        <v>42181</v>
      </c>
      <c r="C5124" t="s">
        <v>13</v>
      </c>
      <c r="D5124" t="s">
        <v>197</v>
      </c>
      <c r="E5124" t="s">
        <v>183</v>
      </c>
      <c r="F5124" t="s">
        <v>2382</v>
      </c>
      <c r="G5124" t="s">
        <v>295</v>
      </c>
      <c r="H5124" t="s">
        <v>17</v>
      </c>
      <c r="I5124" s="2">
        <v>-690</v>
      </c>
      <c r="J5124" s="2">
        <v>-690</v>
      </c>
      <c r="K5124" s="2">
        <v>-690</v>
      </c>
      <c r="P5124">
        <v>2015</v>
      </c>
    </row>
    <row r="5125" spans="2:16" x14ac:dyDescent="0.2">
      <c r="B5125" s="3">
        <v>42181</v>
      </c>
      <c r="C5125" t="s">
        <v>13</v>
      </c>
      <c r="D5125" t="s">
        <v>197</v>
      </c>
      <c r="E5125" t="s">
        <v>183</v>
      </c>
      <c r="F5125" t="s">
        <v>8184</v>
      </c>
      <c r="G5125" t="s">
        <v>295</v>
      </c>
      <c r="H5125" t="s">
        <v>17</v>
      </c>
      <c r="I5125" s="2">
        <v>-60</v>
      </c>
      <c r="J5125" s="2">
        <v>-60</v>
      </c>
      <c r="K5125" s="2">
        <v>-60</v>
      </c>
      <c r="P5125">
        <v>2015</v>
      </c>
    </row>
    <row r="5126" spans="2:16" x14ac:dyDescent="0.2">
      <c r="B5126" s="3">
        <v>42181</v>
      </c>
      <c r="C5126" t="s">
        <v>412</v>
      </c>
      <c r="E5126" t="s">
        <v>8297</v>
      </c>
      <c r="F5126" t="s">
        <v>8298</v>
      </c>
      <c r="G5126" t="s">
        <v>295</v>
      </c>
      <c r="H5126" t="s">
        <v>17</v>
      </c>
      <c r="I5126" s="2">
        <v>-442.41</v>
      </c>
      <c r="J5126" s="2">
        <v>-442.41</v>
      </c>
      <c r="K5126" s="2">
        <v>-442.41</v>
      </c>
      <c r="P5126">
        <v>2015</v>
      </c>
    </row>
    <row r="5127" spans="2:16" x14ac:dyDescent="0.2">
      <c r="B5127" s="3">
        <v>42182</v>
      </c>
      <c r="C5127" t="s">
        <v>13</v>
      </c>
      <c r="D5127" t="s">
        <v>64</v>
      </c>
      <c r="E5127" t="s">
        <v>248</v>
      </c>
      <c r="F5127" t="s">
        <v>5039</v>
      </c>
      <c r="G5127" t="s">
        <v>310</v>
      </c>
      <c r="H5127" t="s">
        <v>17</v>
      </c>
      <c r="I5127" s="2">
        <v>-463.87</v>
      </c>
      <c r="J5127" s="2">
        <v>-463.87</v>
      </c>
      <c r="K5127" s="2">
        <v>-463.87</v>
      </c>
      <c r="P5127">
        <v>2015</v>
      </c>
    </row>
    <row r="5128" spans="2:16" x14ac:dyDescent="0.2">
      <c r="B5128" s="3">
        <v>42182</v>
      </c>
      <c r="C5128" t="s">
        <v>13</v>
      </c>
      <c r="D5128" t="s">
        <v>64</v>
      </c>
      <c r="E5128" t="s">
        <v>248</v>
      </c>
      <c r="F5128" t="s">
        <v>5200</v>
      </c>
      <c r="G5128" t="s">
        <v>250</v>
      </c>
      <c r="H5128" t="s">
        <v>17</v>
      </c>
      <c r="I5128" s="2">
        <v>-2909.38</v>
      </c>
      <c r="J5128" s="2">
        <v>-2909.38</v>
      </c>
      <c r="K5128" s="2">
        <v>-2909.38</v>
      </c>
      <c r="P5128">
        <v>2015</v>
      </c>
    </row>
    <row r="5129" spans="2:16" x14ac:dyDescent="0.2">
      <c r="B5129" s="3">
        <v>42183</v>
      </c>
      <c r="C5129" t="s">
        <v>13</v>
      </c>
      <c r="D5129" s="4" t="s">
        <v>4230</v>
      </c>
      <c r="E5129" t="s">
        <v>787</v>
      </c>
      <c r="F5129" t="s">
        <v>6861</v>
      </c>
      <c r="G5129" t="s">
        <v>214</v>
      </c>
      <c r="H5129" t="s">
        <v>17</v>
      </c>
      <c r="I5129" s="2">
        <v>-600</v>
      </c>
      <c r="J5129" s="2">
        <v>-600</v>
      </c>
      <c r="K5129" s="2">
        <v>-600</v>
      </c>
      <c r="P5129">
        <v>2015</v>
      </c>
    </row>
    <row r="5130" spans="2:16" x14ac:dyDescent="0.2">
      <c r="B5130" s="3">
        <v>42184</v>
      </c>
      <c r="C5130" t="s">
        <v>140</v>
      </c>
      <c r="E5130" t="s">
        <v>338</v>
      </c>
      <c r="F5130" t="s">
        <v>8260</v>
      </c>
      <c r="G5130" t="s">
        <v>295</v>
      </c>
      <c r="H5130" t="s">
        <v>17</v>
      </c>
      <c r="I5130" s="2">
        <v>-97.83</v>
      </c>
      <c r="J5130" s="2">
        <v>-97.83</v>
      </c>
      <c r="K5130" s="2">
        <v>-97.83</v>
      </c>
      <c r="P5130">
        <v>2015</v>
      </c>
    </row>
    <row r="5131" spans="2:16" x14ac:dyDescent="0.2">
      <c r="B5131" s="3">
        <v>42185</v>
      </c>
      <c r="C5131" t="s">
        <v>18</v>
      </c>
      <c r="E5131" t="s">
        <v>19</v>
      </c>
      <c r="F5131" t="s">
        <v>7173</v>
      </c>
      <c r="G5131" t="s">
        <v>271</v>
      </c>
      <c r="H5131" t="s">
        <v>17</v>
      </c>
      <c r="I5131" s="2">
        <v>-620.78</v>
      </c>
      <c r="J5131" s="2">
        <v>-620.78</v>
      </c>
      <c r="K5131" s="2">
        <v>-620.78</v>
      </c>
      <c r="P5131">
        <v>2015</v>
      </c>
    </row>
    <row r="5132" spans="2:16" x14ac:dyDescent="0.2">
      <c r="B5132" s="3">
        <v>42185</v>
      </c>
      <c r="C5132" t="s">
        <v>412</v>
      </c>
      <c r="E5132" t="s">
        <v>886</v>
      </c>
      <c r="F5132" t="s">
        <v>2755</v>
      </c>
      <c r="G5132" t="s">
        <v>464</v>
      </c>
      <c r="H5132" t="s">
        <v>17</v>
      </c>
      <c r="I5132" s="2">
        <v>-8.74</v>
      </c>
      <c r="J5132" s="2">
        <v>-8.74</v>
      </c>
      <c r="K5132" s="2">
        <v>-8.74</v>
      </c>
      <c r="P5132">
        <v>2015</v>
      </c>
    </row>
    <row r="5133" spans="2:16" x14ac:dyDescent="0.2">
      <c r="B5133" s="3">
        <v>42185</v>
      </c>
      <c r="C5133" t="s">
        <v>140</v>
      </c>
      <c r="E5133" t="s">
        <v>338</v>
      </c>
      <c r="F5133" t="s">
        <v>3582</v>
      </c>
      <c r="G5133" t="s">
        <v>317</v>
      </c>
      <c r="H5133" t="s">
        <v>17</v>
      </c>
      <c r="I5133" s="2">
        <v>-42.2</v>
      </c>
      <c r="J5133" s="2">
        <v>-42.2</v>
      </c>
      <c r="K5133" s="2">
        <v>-42.2</v>
      </c>
      <c r="P5133">
        <v>2015</v>
      </c>
    </row>
    <row r="5134" spans="2:16" x14ac:dyDescent="0.2">
      <c r="B5134" s="3">
        <v>42185</v>
      </c>
      <c r="C5134" t="s">
        <v>140</v>
      </c>
      <c r="D5134" t="s">
        <v>143</v>
      </c>
      <c r="E5134" t="s">
        <v>338</v>
      </c>
      <c r="F5134" t="s">
        <v>2328</v>
      </c>
      <c r="G5134" t="s">
        <v>317</v>
      </c>
      <c r="H5134" t="s">
        <v>17</v>
      </c>
      <c r="I5134" s="2">
        <v>-56.77</v>
      </c>
      <c r="J5134" s="2">
        <v>-56.77</v>
      </c>
      <c r="K5134" s="2">
        <v>-56.77</v>
      </c>
      <c r="P5134">
        <v>2015</v>
      </c>
    </row>
    <row r="5135" spans="2:16" x14ac:dyDescent="0.2">
      <c r="B5135" s="3">
        <v>42185</v>
      </c>
      <c r="C5135" t="s">
        <v>18</v>
      </c>
      <c r="E5135" t="s">
        <v>19</v>
      </c>
      <c r="F5135" t="s">
        <v>8275</v>
      </c>
      <c r="G5135" t="s">
        <v>295</v>
      </c>
      <c r="H5135" t="s">
        <v>17</v>
      </c>
      <c r="I5135" s="2">
        <v>-9.9700000000000006</v>
      </c>
      <c r="J5135" s="2">
        <v>-9.9700000000000006</v>
      </c>
      <c r="K5135" s="2">
        <v>-9.9700000000000006</v>
      </c>
      <c r="P5135">
        <v>2015</v>
      </c>
    </row>
    <row r="5136" spans="2:16" x14ac:dyDescent="0.2">
      <c r="B5136" s="3">
        <v>42185</v>
      </c>
      <c r="C5136" t="s">
        <v>18</v>
      </c>
      <c r="E5136" t="s">
        <v>19</v>
      </c>
      <c r="F5136" t="s">
        <v>8276</v>
      </c>
      <c r="G5136" t="s">
        <v>295</v>
      </c>
      <c r="H5136" t="s">
        <v>17</v>
      </c>
      <c r="I5136" s="2">
        <v>-84.79</v>
      </c>
      <c r="J5136" s="2">
        <v>-84.79</v>
      </c>
      <c r="K5136" s="2">
        <v>-84.79</v>
      </c>
      <c r="P5136">
        <v>2015</v>
      </c>
    </row>
    <row r="5137" spans="2:16" x14ac:dyDescent="0.2">
      <c r="B5137" s="3">
        <v>42185</v>
      </c>
      <c r="C5137" t="s">
        <v>18</v>
      </c>
      <c r="E5137" t="s">
        <v>19</v>
      </c>
      <c r="F5137" t="s">
        <v>6205</v>
      </c>
      <c r="G5137" t="s">
        <v>295</v>
      </c>
      <c r="H5137" t="s">
        <v>17</v>
      </c>
      <c r="I5137" s="2">
        <v>-10.119999999999999</v>
      </c>
      <c r="J5137" s="2">
        <v>-10.119999999999999</v>
      </c>
      <c r="K5137" s="2">
        <v>-10.119999999999999</v>
      </c>
      <c r="P5137">
        <v>2015</v>
      </c>
    </row>
    <row r="5138" spans="2:16" x14ac:dyDescent="0.2">
      <c r="B5138" s="3">
        <v>42185</v>
      </c>
      <c r="C5138" t="s">
        <v>140</v>
      </c>
      <c r="E5138" t="s">
        <v>338</v>
      </c>
      <c r="F5138" t="s">
        <v>485</v>
      </c>
      <c r="G5138" t="s">
        <v>602</v>
      </c>
      <c r="H5138" t="s">
        <v>17</v>
      </c>
      <c r="I5138" s="2">
        <v>-263.85000000000002</v>
      </c>
      <c r="J5138" s="2">
        <v>-263.85000000000002</v>
      </c>
      <c r="K5138" s="2">
        <v>-263.85000000000002</v>
      </c>
      <c r="P5138">
        <v>2015</v>
      </c>
    </row>
    <row r="5139" spans="2:16" x14ac:dyDescent="0.2">
      <c r="B5139" s="3">
        <v>42186</v>
      </c>
      <c r="C5139" t="s">
        <v>140</v>
      </c>
      <c r="E5139" t="s">
        <v>338</v>
      </c>
      <c r="F5139" t="s">
        <v>2439</v>
      </c>
      <c r="G5139" t="s">
        <v>320</v>
      </c>
      <c r="H5139" t="s">
        <v>17</v>
      </c>
      <c r="I5139" s="2">
        <v>-27.67</v>
      </c>
      <c r="J5139" s="2">
        <v>-27.67</v>
      </c>
      <c r="K5139" s="2">
        <v>-27.67</v>
      </c>
      <c r="P5139">
        <v>2015</v>
      </c>
    </row>
    <row r="5140" spans="2:16" x14ac:dyDescent="0.2">
      <c r="B5140" s="3">
        <v>42186</v>
      </c>
      <c r="C5140" t="s">
        <v>13</v>
      </c>
      <c r="D5140" s="4" t="s">
        <v>4231</v>
      </c>
      <c r="E5140" t="s">
        <v>577</v>
      </c>
      <c r="F5140" t="s">
        <v>7135</v>
      </c>
      <c r="G5140" t="s">
        <v>258</v>
      </c>
      <c r="H5140" t="s">
        <v>17</v>
      </c>
      <c r="I5140" s="2">
        <v>-2575.1999999999998</v>
      </c>
      <c r="J5140" s="2">
        <v>-2575.1999999999998</v>
      </c>
      <c r="K5140" s="2">
        <v>-2575.1999999999998</v>
      </c>
      <c r="P5140">
        <v>2015</v>
      </c>
    </row>
    <row r="5141" spans="2:16" x14ac:dyDescent="0.2">
      <c r="B5141" s="3">
        <v>42186</v>
      </c>
      <c r="C5141" t="s">
        <v>1920</v>
      </c>
      <c r="F5141" t="s">
        <v>8471</v>
      </c>
      <c r="G5141" t="s">
        <v>464</v>
      </c>
      <c r="I5141" s="2">
        <v>-212.5</v>
      </c>
      <c r="J5141" s="2">
        <v>-212.5</v>
      </c>
      <c r="K5141" s="2">
        <v>-212.5</v>
      </c>
      <c r="P5141">
        <v>2015</v>
      </c>
    </row>
    <row r="5142" spans="2:16" x14ac:dyDescent="0.2">
      <c r="B5142" s="3">
        <v>42187</v>
      </c>
      <c r="C5142" t="s">
        <v>13</v>
      </c>
      <c r="D5142" t="s">
        <v>64</v>
      </c>
      <c r="E5142" t="s">
        <v>173</v>
      </c>
      <c r="F5142" t="s">
        <v>8461</v>
      </c>
      <c r="G5142" t="s">
        <v>175</v>
      </c>
      <c r="H5142" t="s">
        <v>17</v>
      </c>
      <c r="I5142" s="2">
        <v>-4920</v>
      </c>
      <c r="J5142" s="2">
        <v>-4920</v>
      </c>
      <c r="K5142" s="2">
        <v>-4920</v>
      </c>
      <c r="P5142">
        <v>2015</v>
      </c>
    </row>
    <row r="5143" spans="2:16" x14ac:dyDescent="0.2">
      <c r="B5143" s="3">
        <v>42187</v>
      </c>
      <c r="C5143" t="s">
        <v>412</v>
      </c>
      <c r="E5143" t="s">
        <v>3863</v>
      </c>
      <c r="F5143" t="s">
        <v>3864</v>
      </c>
      <c r="G5143" t="s">
        <v>364</v>
      </c>
      <c r="H5143" t="s">
        <v>17</v>
      </c>
      <c r="I5143" s="2">
        <v>-410.73</v>
      </c>
      <c r="J5143" s="2">
        <v>-410.73</v>
      </c>
      <c r="K5143" s="2">
        <v>-410.73</v>
      </c>
      <c r="P5143">
        <v>2015</v>
      </c>
    </row>
    <row r="5144" spans="2:16" x14ac:dyDescent="0.2">
      <c r="B5144" s="3">
        <v>42187</v>
      </c>
      <c r="C5144" t="s">
        <v>13</v>
      </c>
      <c r="D5144" t="s">
        <v>8185</v>
      </c>
      <c r="E5144" t="s">
        <v>187</v>
      </c>
      <c r="F5144" t="s">
        <v>8186</v>
      </c>
      <c r="G5144" t="s">
        <v>295</v>
      </c>
      <c r="H5144" t="s">
        <v>17</v>
      </c>
      <c r="I5144" s="2">
        <v>-315</v>
      </c>
      <c r="J5144" s="2">
        <v>-315</v>
      </c>
      <c r="K5144" s="2">
        <v>-315</v>
      </c>
      <c r="P5144">
        <v>2015</v>
      </c>
    </row>
    <row r="5145" spans="2:16" x14ac:dyDescent="0.2">
      <c r="B5145" s="3">
        <v>42187</v>
      </c>
      <c r="C5145" t="s">
        <v>13</v>
      </c>
      <c r="D5145" t="s">
        <v>197</v>
      </c>
      <c r="E5145" t="s">
        <v>183</v>
      </c>
      <c r="F5145" t="s">
        <v>8187</v>
      </c>
      <c r="G5145" t="s">
        <v>295</v>
      </c>
      <c r="H5145" t="s">
        <v>17</v>
      </c>
      <c r="I5145" s="2">
        <v>-420</v>
      </c>
      <c r="J5145" s="2">
        <v>-420</v>
      </c>
      <c r="K5145" s="2">
        <v>-420</v>
      </c>
      <c r="P5145">
        <v>2015</v>
      </c>
    </row>
    <row r="5146" spans="2:16" x14ac:dyDescent="0.2">
      <c r="B5146" s="3">
        <v>42188</v>
      </c>
      <c r="C5146" t="s">
        <v>13</v>
      </c>
      <c r="D5146" s="4" t="s">
        <v>4235</v>
      </c>
      <c r="E5146" t="s">
        <v>3047</v>
      </c>
      <c r="F5146" t="s">
        <v>171</v>
      </c>
      <c r="G5146" t="s">
        <v>464</v>
      </c>
      <c r="H5146" t="s">
        <v>17</v>
      </c>
      <c r="I5146" s="2">
        <v>-1000</v>
      </c>
      <c r="J5146" s="2">
        <v>-1000</v>
      </c>
      <c r="K5146" s="2">
        <v>-1000</v>
      </c>
      <c r="P5146">
        <v>2015</v>
      </c>
    </row>
    <row r="5147" spans="2:16" x14ac:dyDescent="0.2">
      <c r="B5147" s="3">
        <v>42188</v>
      </c>
      <c r="C5147" t="s">
        <v>140</v>
      </c>
      <c r="D5147" t="s">
        <v>143</v>
      </c>
      <c r="E5147" t="s">
        <v>338</v>
      </c>
      <c r="F5147" t="s">
        <v>6958</v>
      </c>
      <c r="G5147" t="s">
        <v>288</v>
      </c>
      <c r="H5147" t="s">
        <v>17</v>
      </c>
      <c r="I5147" s="2">
        <v>-12.22</v>
      </c>
      <c r="J5147" s="2">
        <v>-12.22</v>
      </c>
      <c r="K5147" s="2">
        <v>-12.22</v>
      </c>
      <c r="P5147">
        <v>2015</v>
      </c>
    </row>
    <row r="5148" spans="2:16" x14ac:dyDescent="0.2">
      <c r="B5148" s="3">
        <v>42188</v>
      </c>
      <c r="C5148" t="s">
        <v>13</v>
      </c>
      <c r="D5148" s="4" t="s">
        <v>723</v>
      </c>
      <c r="E5148" t="s">
        <v>315</v>
      </c>
      <c r="F5148" t="s">
        <v>6862</v>
      </c>
      <c r="G5148" t="s">
        <v>317</v>
      </c>
      <c r="H5148" t="s">
        <v>17</v>
      </c>
      <c r="I5148" s="2">
        <v>-1000</v>
      </c>
      <c r="J5148" s="2">
        <v>-1000</v>
      </c>
      <c r="K5148" s="2">
        <v>-1000</v>
      </c>
      <c r="P5148">
        <v>2015</v>
      </c>
    </row>
    <row r="5149" spans="2:16" x14ac:dyDescent="0.2">
      <c r="B5149" s="3">
        <v>42188</v>
      </c>
      <c r="C5149" t="s">
        <v>140</v>
      </c>
      <c r="D5149" t="s">
        <v>143</v>
      </c>
      <c r="E5149" t="s">
        <v>19</v>
      </c>
      <c r="F5149" t="s">
        <v>485</v>
      </c>
      <c r="G5149" t="s">
        <v>602</v>
      </c>
      <c r="H5149" t="s">
        <v>17</v>
      </c>
      <c r="I5149" s="2">
        <v>-11</v>
      </c>
      <c r="J5149" s="2">
        <v>-11</v>
      </c>
      <c r="K5149" s="2">
        <v>-11</v>
      </c>
      <c r="P5149">
        <v>2015</v>
      </c>
    </row>
    <row r="5150" spans="2:16" x14ac:dyDescent="0.2">
      <c r="B5150" s="3">
        <v>42189</v>
      </c>
      <c r="C5150" t="s">
        <v>13</v>
      </c>
      <c r="D5150" s="4" t="s">
        <v>6863</v>
      </c>
      <c r="E5150" t="s">
        <v>1620</v>
      </c>
      <c r="F5150" t="s">
        <v>6864</v>
      </c>
      <c r="G5150" t="s">
        <v>271</v>
      </c>
      <c r="H5150" t="s">
        <v>17</v>
      </c>
      <c r="I5150" s="2">
        <v>-300</v>
      </c>
      <c r="J5150" s="2">
        <v>-300</v>
      </c>
      <c r="K5150" s="2">
        <v>-300</v>
      </c>
      <c r="P5150">
        <v>2015</v>
      </c>
    </row>
    <row r="5151" spans="2:16" x14ac:dyDescent="0.2">
      <c r="B5151" s="3">
        <v>42190</v>
      </c>
      <c r="C5151" t="s">
        <v>13</v>
      </c>
      <c r="D5151" t="s">
        <v>64</v>
      </c>
      <c r="E5151" t="s">
        <v>248</v>
      </c>
      <c r="F5151" t="s">
        <v>8189</v>
      </c>
      <c r="G5151" t="s">
        <v>644</v>
      </c>
      <c r="H5151" t="s">
        <v>17</v>
      </c>
      <c r="I5151" s="2">
        <v>-268.38</v>
      </c>
      <c r="J5151" s="2">
        <v>-268.38</v>
      </c>
      <c r="K5151" s="2">
        <v>-268.38</v>
      </c>
      <c r="P5151">
        <v>2015</v>
      </c>
    </row>
    <row r="5152" spans="2:16" x14ac:dyDescent="0.2">
      <c r="B5152" s="3">
        <v>42191</v>
      </c>
      <c r="C5152" t="s">
        <v>140</v>
      </c>
      <c r="D5152" t="s">
        <v>143</v>
      </c>
      <c r="E5152" t="s">
        <v>19</v>
      </c>
      <c r="F5152" t="s">
        <v>3819</v>
      </c>
      <c r="G5152" t="s">
        <v>258</v>
      </c>
      <c r="H5152" t="s">
        <v>17</v>
      </c>
      <c r="I5152" s="2">
        <v>-9</v>
      </c>
      <c r="J5152" s="2">
        <v>-9</v>
      </c>
      <c r="K5152" s="2">
        <v>-9</v>
      </c>
      <c r="P5152">
        <v>2015</v>
      </c>
    </row>
    <row r="5153" spans="2:16" x14ac:dyDescent="0.2">
      <c r="B5153" s="3">
        <v>42191</v>
      </c>
      <c r="C5153" t="s">
        <v>140</v>
      </c>
      <c r="D5153" t="s">
        <v>143</v>
      </c>
      <c r="E5153" t="s">
        <v>19</v>
      </c>
      <c r="F5153" t="s">
        <v>6960</v>
      </c>
      <c r="G5153" t="s">
        <v>317</v>
      </c>
      <c r="H5153" t="s">
        <v>17</v>
      </c>
      <c r="I5153" s="2">
        <v>-54.98</v>
      </c>
      <c r="J5153" s="2">
        <v>-54.98</v>
      </c>
      <c r="K5153" s="2">
        <v>-54.98</v>
      </c>
      <c r="P5153">
        <v>2015</v>
      </c>
    </row>
    <row r="5154" spans="2:16" x14ac:dyDescent="0.2">
      <c r="B5154" s="3">
        <v>42191</v>
      </c>
      <c r="C5154" t="s">
        <v>18</v>
      </c>
      <c r="E5154" t="s">
        <v>19</v>
      </c>
      <c r="F5154" t="s">
        <v>6994</v>
      </c>
      <c r="G5154" t="s">
        <v>295</v>
      </c>
      <c r="H5154" t="s">
        <v>17</v>
      </c>
      <c r="I5154" s="2">
        <v>-442.45</v>
      </c>
      <c r="J5154" s="2">
        <v>-442.45</v>
      </c>
      <c r="K5154" s="2">
        <v>-442.45</v>
      </c>
      <c r="P5154">
        <v>2015</v>
      </c>
    </row>
    <row r="5155" spans="2:16" x14ac:dyDescent="0.2">
      <c r="B5155" s="3">
        <v>42192</v>
      </c>
      <c r="C5155" t="s">
        <v>370</v>
      </c>
      <c r="E5155" t="s">
        <v>777</v>
      </c>
      <c r="F5155" t="s">
        <v>3225</v>
      </c>
      <c r="G5155" t="s">
        <v>158</v>
      </c>
      <c r="H5155" t="s">
        <v>17</v>
      </c>
      <c r="I5155" s="2">
        <v>-5.32</v>
      </c>
      <c r="J5155" s="2">
        <v>-5.32</v>
      </c>
      <c r="K5155" s="2">
        <v>-5.32</v>
      </c>
      <c r="P5155">
        <v>2015</v>
      </c>
    </row>
    <row r="5156" spans="2:16" x14ac:dyDescent="0.2">
      <c r="B5156" s="3">
        <v>42192</v>
      </c>
      <c r="C5156" t="s">
        <v>13</v>
      </c>
      <c r="D5156" s="4" t="s">
        <v>4241</v>
      </c>
      <c r="E5156" t="s">
        <v>3737</v>
      </c>
      <c r="F5156" t="s">
        <v>5842</v>
      </c>
      <c r="G5156" t="s">
        <v>271</v>
      </c>
      <c r="H5156" t="s">
        <v>17</v>
      </c>
      <c r="I5156" s="2">
        <v>-3360</v>
      </c>
      <c r="J5156" s="2">
        <v>-3360</v>
      </c>
      <c r="K5156" s="2">
        <v>-3360</v>
      </c>
      <c r="P5156">
        <v>2015</v>
      </c>
    </row>
    <row r="5157" spans="2:16" x14ac:dyDescent="0.2">
      <c r="B5157" s="3">
        <v>42192</v>
      </c>
      <c r="C5157" t="s">
        <v>140</v>
      </c>
      <c r="D5157" t="s">
        <v>143</v>
      </c>
      <c r="E5157" t="s">
        <v>19</v>
      </c>
      <c r="F5157" t="s">
        <v>3819</v>
      </c>
      <c r="G5157" t="s">
        <v>258</v>
      </c>
      <c r="H5157" t="s">
        <v>17</v>
      </c>
      <c r="I5157" s="2">
        <v>-9</v>
      </c>
      <c r="J5157" s="2">
        <v>-9</v>
      </c>
      <c r="K5157" s="2">
        <v>-9</v>
      </c>
      <c r="P5157">
        <v>2015</v>
      </c>
    </row>
    <row r="5158" spans="2:16" x14ac:dyDescent="0.2">
      <c r="B5158" s="3">
        <v>42192</v>
      </c>
      <c r="C5158" t="s">
        <v>140</v>
      </c>
      <c r="E5158" t="s">
        <v>19</v>
      </c>
      <c r="F5158" t="s">
        <v>6961</v>
      </c>
      <c r="G5158" t="s">
        <v>317</v>
      </c>
      <c r="H5158" t="s">
        <v>17</v>
      </c>
      <c r="I5158" s="2">
        <v>-2.6</v>
      </c>
      <c r="J5158" s="2">
        <v>-2.6</v>
      </c>
      <c r="K5158" s="2">
        <v>-2.6</v>
      </c>
      <c r="P5158">
        <v>2015</v>
      </c>
    </row>
    <row r="5159" spans="2:16" x14ac:dyDescent="0.2">
      <c r="B5159" s="3">
        <v>42192</v>
      </c>
      <c r="C5159" t="s">
        <v>412</v>
      </c>
      <c r="E5159" t="s">
        <v>596</v>
      </c>
      <c r="F5159" t="s">
        <v>7021</v>
      </c>
      <c r="G5159" t="s">
        <v>317</v>
      </c>
      <c r="H5159" t="s">
        <v>17</v>
      </c>
      <c r="I5159" s="2">
        <v>-55.63</v>
      </c>
      <c r="J5159" s="2">
        <v>-55.63</v>
      </c>
      <c r="K5159" s="2">
        <v>-55.63</v>
      </c>
      <c r="P5159">
        <v>2015</v>
      </c>
    </row>
    <row r="5160" spans="2:16" x14ac:dyDescent="0.2">
      <c r="B5160" s="3">
        <v>42192</v>
      </c>
      <c r="C5160" t="s">
        <v>18</v>
      </c>
      <c r="E5160" t="s">
        <v>19</v>
      </c>
      <c r="F5160" t="s">
        <v>6995</v>
      </c>
      <c r="G5160" t="s">
        <v>295</v>
      </c>
      <c r="H5160" t="s">
        <v>17</v>
      </c>
      <c r="I5160" s="2">
        <v>152.41</v>
      </c>
      <c r="J5160" s="2"/>
      <c r="K5160" s="2">
        <v>152.41</v>
      </c>
      <c r="P5160">
        <v>2015</v>
      </c>
    </row>
    <row r="5161" spans="2:16" x14ac:dyDescent="0.2">
      <c r="B5161" s="3">
        <v>42192</v>
      </c>
      <c r="C5161" t="s">
        <v>140</v>
      </c>
      <c r="E5161" t="s">
        <v>19</v>
      </c>
      <c r="F5161" t="s">
        <v>5635</v>
      </c>
      <c r="G5161" t="s">
        <v>602</v>
      </c>
      <c r="H5161" t="s">
        <v>17</v>
      </c>
      <c r="I5161" s="2">
        <v>57.74</v>
      </c>
      <c r="J5161" s="2"/>
      <c r="K5161" s="2">
        <v>57.74</v>
      </c>
      <c r="P5161">
        <v>2015</v>
      </c>
    </row>
    <row r="5162" spans="2:16" x14ac:dyDescent="0.2">
      <c r="B5162" s="3">
        <v>42193</v>
      </c>
      <c r="C5162" t="s">
        <v>140</v>
      </c>
      <c r="E5162" t="s">
        <v>19</v>
      </c>
      <c r="F5162" t="s">
        <v>2440</v>
      </c>
      <c r="G5162" t="s">
        <v>327</v>
      </c>
      <c r="H5162" t="s">
        <v>17</v>
      </c>
      <c r="I5162" s="2">
        <v>-10.11</v>
      </c>
      <c r="J5162" s="2">
        <v>-10.11</v>
      </c>
      <c r="K5162" s="2">
        <v>-10.11</v>
      </c>
      <c r="P5162">
        <v>2015</v>
      </c>
    </row>
    <row r="5163" spans="2:16" x14ac:dyDescent="0.2">
      <c r="B5163" s="3">
        <v>42193</v>
      </c>
      <c r="C5163" t="s">
        <v>140</v>
      </c>
      <c r="E5163" t="s">
        <v>19</v>
      </c>
      <c r="F5163" t="s">
        <v>3820</v>
      </c>
      <c r="G5163" t="s">
        <v>254</v>
      </c>
      <c r="H5163" t="s">
        <v>17</v>
      </c>
      <c r="I5163" s="2">
        <v>10.66</v>
      </c>
      <c r="J5163" s="2"/>
      <c r="K5163" s="2">
        <v>10.66</v>
      </c>
      <c r="P5163">
        <v>2015</v>
      </c>
    </row>
    <row r="5164" spans="2:16" x14ac:dyDescent="0.2">
      <c r="B5164" s="3">
        <v>42193</v>
      </c>
      <c r="C5164" t="s">
        <v>140</v>
      </c>
      <c r="E5164" t="s">
        <v>19</v>
      </c>
      <c r="F5164" t="s">
        <v>6962</v>
      </c>
      <c r="G5164" t="s">
        <v>295</v>
      </c>
      <c r="H5164" t="s">
        <v>17</v>
      </c>
      <c r="I5164" s="2">
        <v>-107.96</v>
      </c>
      <c r="J5164" s="2">
        <v>-107.96</v>
      </c>
      <c r="K5164" s="2">
        <v>-107.96</v>
      </c>
      <c r="P5164">
        <v>2015</v>
      </c>
    </row>
    <row r="5165" spans="2:16" x14ac:dyDescent="0.2">
      <c r="B5165" s="3">
        <v>42193</v>
      </c>
      <c r="C5165" t="s">
        <v>13</v>
      </c>
      <c r="D5165" t="s">
        <v>7121</v>
      </c>
      <c r="E5165" t="s">
        <v>562</v>
      </c>
      <c r="F5165" t="s">
        <v>8190</v>
      </c>
      <c r="G5165" t="s">
        <v>295</v>
      </c>
      <c r="H5165" t="s">
        <v>17</v>
      </c>
      <c r="I5165" s="2">
        <v>-120</v>
      </c>
      <c r="J5165" s="2">
        <v>-120</v>
      </c>
      <c r="K5165" s="2">
        <v>-120</v>
      </c>
      <c r="P5165">
        <v>2015</v>
      </c>
    </row>
    <row r="5166" spans="2:16" x14ac:dyDescent="0.2">
      <c r="B5166" s="3">
        <v>42193</v>
      </c>
      <c r="C5166" t="s">
        <v>13</v>
      </c>
      <c r="D5166" t="s">
        <v>7121</v>
      </c>
      <c r="E5166" t="s">
        <v>562</v>
      </c>
      <c r="H5166" t="s">
        <v>17</v>
      </c>
      <c r="I5166" s="2">
        <v>-280</v>
      </c>
      <c r="J5166" s="2">
        <v>-280</v>
      </c>
      <c r="K5166" s="2">
        <v>-280</v>
      </c>
      <c r="P5166">
        <v>2015</v>
      </c>
    </row>
    <row r="5167" spans="2:16" x14ac:dyDescent="0.2">
      <c r="B5167" s="3">
        <v>42194</v>
      </c>
      <c r="C5167" t="s">
        <v>370</v>
      </c>
      <c r="E5167" t="s">
        <v>1378</v>
      </c>
      <c r="F5167" t="s">
        <v>6670</v>
      </c>
      <c r="G5167" t="s">
        <v>245</v>
      </c>
      <c r="H5167" t="s">
        <v>17</v>
      </c>
      <c r="I5167" s="2">
        <v>-46.24</v>
      </c>
      <c r="J5167" s="2">
        <v>-46.24</v>
      </c>
      <c r="K5167" s="2">
        <v>-46.24</v>
      </c>
      <c r="P5167">
        <v>2015</v>
      </c>
    </row>
    <row r="5168" spans="2:16" x14ac:dyDescent="0.2">
      <c r="B5168" s="3">
        <v>42194</v>
      </c>
      <c r="C5168" t="s">
        <v>13</v>
      </c>
      <c r="D5168" s="4" t="s">
        <v>5958</v>
      </c>
      <c r="E5168" t="s">
        <v>315</v>
      </c>
      <c r="F5168" t="s">
        <v>6865</v>
      </c>
      <c r="G5168" t="s">
        <v>317</v>
      </c>
      <c r="H5168" t="s">
        <v>17</v>
      </c>
      <c r="I5168" s="2">
        <v>-500</v>
      </c>
      <c r="J5168" s="2">
        <v>-500</v>
      </c>
      <c r="K5168" s="2">
        <v>-500</v>
      </c>
      <c r="P5168">
        <v>2015</v>
      </c>
    </row>
    <row r="5169" spans="2:16" x14ac:dyDescent="0.2">
      <c r="B5169" s="3">
        <v>42194</v>
      </c>
      <c r="C5169" t="s">
        <v>140</v>
      </c>
      <c r="E5169" t="s">
        <v>19</v>
      </c>
      <c r="F5169" t="s">
        <v>6962</v>
      </c>
      <c r="G5169" t="s">
        <v>295</v>
      </c>
      <c r="H5169" t="s">
        <v>17</v>
      </c>
      <c r="I5169" s="2">
        <v>17.260000000000002</v>
      </c>
      <c r="J5169" s="2"/>
      <c r="K5169" s="2">
        <v>17.260000000000002</v>
      </c>
      <c r="P5169">
        <v>2015</v>
      </c>
    </row>
    <row r="5170" spans="2:16" x14ac:dyDescent="0.2">
      <c r="B5170" s="3">
        <v>42195</v>
      </c>
      <c r="C5170" t="s">
        <v>370</v>
      </c>
      <c r="E5170" t="s">
        <v>1378</v>
      </c>
      <c r="F5170" t="s">
        <v>6670</v>
      </c>
      <c r="G5170" t="s">
        <v>245</v>
      </c>
      <c r="H5170" t="s">
        <v>17</v>
      </c>
      <c r="I5170" s="2">
        <v>-46.24</v>
      </c>
      <c r="J5170" s="2">
        <v>-46.24</v>
      </c>
      <c r="K5170" s="2">
        <v>-46.24</v>
      </c>
      <c r="P5170">
        <v>2015</v>
      </c>
    </row>
    <row r="5171" spans="2:16" x14ac:dyDescent="0.2">
      <c r="B5171" s="3">
        <v>42195</v>
      </c>
      <c r="C5171" t="s">
        <v>13</v>
      </c>
      <c r="D5171" t="s">
        <v>64</v>
      </c>
      <c r="E5171" t="s">
        <v>180</v>
      </c>
      <c r="F5171" t="s">
        <v>6869</v>
      </c>
      <c r="G5171" t="s">
        <v>828</v>
      </c>
      <c r="H5171" t="s">
        <v>17</v>
      </c>
      <c r="I5171" s="2">
        <v>-549.5</v>
      </c>
      <c r="J5171" s="2">
        <v>-549.5</v>
      </c>
      <c r="K5171" s="2">
        <v>-549.5</v>
      </c>
      <c r="P5171">
        <v>2015</v>
      </c>
    </row>
    <row r="5172" spans="2:16" x14ac:dyDescent="0.2">
      <c r="B5172" s="3">
        <v>42195</v>
      </c>
      <c r="C5172" t="s">
        <v>13</v>
      </c>
      <c r="D5172" t="s">
        <v>3624</v>
      </c>
      <c r="E5172" t="s">
        <v>562</v>
      </c>
      <c r="F5172" t="s">
        <v>3625</v>
      </c>
      <c r="G5172" t="s">
        <v>288</v>
      </c>
      <c r="H5172" t="s">
        <v>17</v>
      </c>
      <c r="I5172" s="2">
        <v>-80</v>
      </c>
      <c r="J5172" s="2">
        <v>-80</v>
      </c>
      <c r="K5172" s="2">
        <v>-80</v>
      </c>
      <c r="P5172">
        <v>2015</v>
      </c>
    </row>
    <row r="5173" spans="2:16" x14ac:dyDescent="0.2">
      <c r="B5173" s="3">
        <v>42195</v>
      </c>
      <c r="C5173" t="s">
        <v>13</v>
      </c>
      <c r="D5173" t="s">
        <v>3624</v>
      </c>
      <c r="E5173" t="s">
        <v>562</v>
      </c>
      <c r="F5173" t="s">
        <v>6637</v>
      </c>
      <c r="G5173" t="s">
        <v>288</v>
      </c>
      <c r="H5173" t="s">
        <v>17</v>
      </c>
      <c r="I5173" s="2">
        <v>-340</v>
      </c>
      <c r="J5173" s="2">
        <v>-340</v>
      </c>
      <c r="K5173" s="2">
        <v>-340</v>
      </c>
      <c r="P5173">
        <v>2015</v>
      </c>
    </row>
    <row r="5174" spans="2:16" x14ac:dyDescent="0.2">
      <c r="B5174" s="3">
        <v>42195</v>
      </c>
      <c r="C5174" t="s">
        <v>13</v>
      </c>
      <c r="D5174" t="s">
        <v>3624</v>
      </c>
      <c r="E5174" t="s">
        <v>562</v>
      </c>
      <c r="F5174" t="s">
        <v>7136</v>
      </c>
      <c r="G5174" t="s">
        <v>288</v>
      </c>
      <c r="H5174" t="s">
        <v>17</v>
      </c>
      <c r="I5174" s="2">
        <v>-720</v>
      </c>
      <c r="J5174" s="2">
        <v>-720</v>
      </c>
      <c r="K5174" s="2">
        <v>-720</v>
      </c>
      <c r="P5174">
        <v>2015</v>
      </c>
    </row>
    <row r="5175" spans="2:16" x14ac:dyDescent="0.2">
      <c r="B5175" s="3">
        <v>42195</v>
      </c>
      <c r="C5175" t="s">
        <v>13</v>
      </c>
      <c r="D5175" t="s">
        <v>6866</v>
      </c>
      <c r="E5175" t="s">
        <v>3002</v>
      </c>
      <c r="F5175" t="s">
        <v>6867</v>
      </c>
      <c r="G5175" t="s">
        <v>295</v>
      </c>
      <c r="H5175" t="s">
        <v>17</v>
      </c>
      <c r="I5175" s="2">
        <v>-330</v>
      </c>
      <c r="J5175" s="2">
        <v>-330</v>
      </c>
      <c r="K5175" s="2">
        <v>-330</v>
      </c>
      <c r="P5175">
        <v>2015</v>
      </c>
    </row>
    <row r="5176" spans="2:16" x14ac:dyDescent="0.2">
      <c r="B5176" s="3">
        <v>42195</v>
      </c>
      <c r="C5176" t="s">
        <v>13</v>
      </c>
      <c r="D5176" t="s">
        <v>734</v>
      </c>
      <c r="E5176" t="s">
        <v>187</v>
      </c>
      <c r="F5176" t="s">
        <v>6868</v>
      </c>
      <c r="G5176" t="s">
        <v>295</v>
      </c>
      <c r="H5176" t="s">
        <v>17</v>
      </c>
      <c r="I5176" s="2">
        <v>-450</v>
      </c>
      <c r="J5176" s="2">
        <v>-450</v>
      </c>
      <c r="K5176" s="2">
        <v>-450</v>
      </c>
      <c r="P5176">
        <v>2015</v>
      </c>
    </row>
    <row r="5177" spans="2:16" x14ac:dyDescent="0.2">
      <c r="B5177" s="3">
        <v>42197</v>
      </c>
      <c r="C5177" t="s">
        <v>13</v>
      </c>
      <c r="D5177" t="s">
        <v>197</v>
      </c>
      <c r="E5177" t="s">
        <v>183</v>
      </c>
      <c r="F5177" t="s">
        <v>7137</v>
      </c>
      <c r="G5177" t="s">
        <v>185</v>
      </c>
      <c r="H5177" t="s">
        <v>17</v>
      </c>
      <c r="I5177" s="2">
        <v>-90</v>
      </c>
      <c r="J5177" s="2">
        <v>-90</v>
      </c>
      <c r="K5177" s="2">
        <v>-90</v>
      </c>
      <c r="P5177">
        <v>2015</v>
      </c>
    </row>
    <row r="5178" spans="2:16" x14ac:dyDescent="0.2">
      <c r="B5178" s="3">
        <v>42197</v>
      </c>
      <c r="C5178" t="s">
        <v>412</v>
      </c>
      <c r="E5178" t="s">
        <v>1378</v>
      </c>
      <c r="F5178" t="s">
        <v>6705</v>
      </c>
      <c r="G5178" t="s">
        <v>258</v>
      </c>
      <c r="H5178" t="s">
        <v>17</v>
      </c>
      <c r="I5178" s="2">
        <v>-46.24</v>
      </c>
      <c r="J5178" s="2">
        <v>-46.24</v>
      </c>
      <c r="K5178" s="2">
        <v>-46.24</v>
      </c>
      <c r="P5178">
        <v>2015</v>
      </c>
    </row>
    <row r="5179" spans="2:16" x14ac:dyDescent="0.2">
      <c r="B5179" s="3">
        <v>42197</v>
      </c>
      <c r="C5179" t="s">
        <v>13</v>
      </c>
      <c r="D5179" t="s">
        <v>197</v>
      </c>
      <c r="E5179" t="s">
        <v>183</v>
      </c>
      <c r="F5179" t="s">
        <v>6870</v>
      </c>
      <c r="G5179" t="s">
        <v>295</v>
      </c>
      <c r="H5179" t="s">
        <v>17</v>
      </c>
      <c r="I5179" s="2">
        <v>-885</v>
      </c>
      <c r="J5179" s="2">
        <v>-885</v>
      </c>
      <c r="K5179" s="2">
        <v>-885</v>
      </c>
      <c r="P5179">
        <v>2015</v>
      </c>
    </row>
    <row r="5180" spans="2:16" x14ac:dyDescent="0.2">
      <c r="B5180" s="3">
        <v>42198</v>
      </c>
      <c r="C5180" t="s">
        <v>13</v>
      </c>
      <c r="D5180" s="4" t="s">
        <v>3736</v>
      </c>
      <c r="E5180" t="s">
        <v>3737</v>
      </c>
      <c r="F5180" t="s">
        <v>3738</v>
      </c>
      <c r="G5180" t="s">
        <v>271</v>
      </c>
      <c r="H5180" t="s">
        <v>17</v>
      </c>
      <c r="I5180" s="2">
        <v>-1100</v>
      </c>
      <c r="J5180" s="2">
        <v>-1100</v>
      </c>
      <c r="K5180" s="2">
        <v>-1100</v>
      </c>
      <c r="P5180">
        <v>2015</v>
      </c>
    </row>
    <row r="5181" spans="2:16" x14ac:dyDescent="0.2">
      <c r="B5181" s="3">
        <v>42198</v>
      </c>
      <c r="C5181" t="s">
        <v>370</v>
      </c>
      <c r="E5181" t="s">
        <v>3256</v>
      </c>
      <c r="F5181" t="s">
        <v>6682</v>
      </c>
      <c r="G5181" t="s">
        <v>238</v>
      </c>
      <c r="H5181" t="s">
        <v>17</v>
      </c>
      <c r="I5181" s="2">
        <v>-784.89</v>
      </c>
      <c r="J5181" s="2">
        <v>-784.89</v>
      </c>
      <c r="K5181" s="2">
        <v>-784.89</v>
      </c>
      <c r="P5181">
        <v>2015</v>
      </c>
    </row>
    <row r="5182" spans="2:16" x14ac:dyDescent="0.2">
      <c r="B5182" s="3">
        <v>42198</v>
      </c>
      <c r="C5182" t="s">
        <v>412</v>
      </c>
      <c r="E5182" t="s">
        <v>497</v>
      </c>
      <c r="F5182" t="s">
        <v>7022</v>
      </c>
      <c r="G5182" t="s">
        <v>317</v>
      </c>
      <c r="H5182" t="s">
        <v>17</v>
      </c>
      <c r="I5182" s="2">
        <v>-192.39</v>
      </c>
      <c r="J5182" s="2">
        <v>-192.39</v>
      </c>
      <c r="K5182" s="2">
        <v>-192.39</v>
      </c>
      <c r="P5182">
        <v>2015</v>
      </c>
    </row>
    <row r="5183" spans="2:16" x14ac:dyDescent="0.2">
      <c r="B5183" s="3">
        <v>42198</v>
      </c>
      <c r="C5183" t="s">
        <v>140</v>
      </c>
      <c r="E5183" t="s">
        <v>19</v>
      </c>
      <c r="F5183" t="s">
        <v>6963</v>
      </c>
      <c r="G5183" t="s">
        <v>295</v>
      </c>
      <c r="H5183" t="s">
        <v>17</v>
      </c>
      <c r="I5183" s="2">
        <v>-9.27</v>
      </c>
      <c r="J5183" s="2">
        <v>-9.27</v>
      </c>
      <c r="K5183" s="2">
        <v>-9.27</v>
      </c>
      <c r="P5183">
        <v>2015</v>
      </c>
    </row>
    <row r="5184" spans="2:16" x14ac:dyDescent="0.2">
      <c r="B5184" s="3">
        <v>42198</v>
      </c>
      <c r="C5184" t="s">
        <v>140</v>
      </c>
      <c r="E5184" t="s">
        <v>19</v>
      </c>
      <c r="F5184" t="s">
        <v>3821</v>
      </c>
      <c r="G5184" t="s">
        <v>602</v>
      </c>
      <c r="H5184" t="s">
        <v>17</v>
      </c>
      <c r="I5184" s="2">
        <v>-104.37</v>
      </c>
      <c r="J5184" s="2">
        <v>-104.37</v>
      </c>
      <c r="K5184" s="2">
        <v>-104.37</v>
      </c>
      <c r="P5184">
        <v>2015</v>
      </c>
    </row>
    <row r="5185" spans="2:16" x14ac:dyDescent="0.2">
      <c r="B5185" s="3">
        <v>42199</v>
      </c>
      <c r="C5185" t="s">
        <v>18</v>
      </c>
      <c r="E5185" t="s">
        <v>19</v>
      </c>
      <c r="F5185" t="s">
        <v>1863</v>
      </c>
      <c r="G5185" t="s">
        <v>185</v>
      </c>
      <c r="H5185" t="s">
        <v>17</v>
      </c>
      <c r="I5185" s="2">
        <v>-21.12</v>
      </c>
      <c r="J5185" s="2">
        <v>-21.12</v>
      </c>
      <c r="K5185" s="2">
        <v>-21.12</v>
      </c>
      <c r="P5185">
        <v>2015</v>
      </c>
    </row>
    <row r="5186" spans="2:16" x14ac:dyDescent="0.2">
      <c r="B5186" s="3">
        <v>42199</v>
      </c>
      <c r="C5186" t="s">
        <v>412</v>
      </c>
      <c r="E5186" t="s">
        <v>497</v>
      </c>
      <c r="F5186" t="s">
        <v>3865</v>
      </c>
      <c r="G5186" t="s">
        <v>317</v>
      </c>
      <c r="H5186" t="s">
        <v>17</v>
      </c>
      <c r="I5186" s="2">
        <v>-44.92</v>
      </c>
      <c r="J5186" s="2">
        <v>-44.92</v>
      </c>
      <c r="K5186" s="2">
        <v>-44.92</v>
      </c>
      <c r="P5186">
        <v>2015</v>
      </c>
    </row>
    <row r="5187" spans="2:16" x14ac:dyDescent="0.2">
      <c r="B5187" s="3">
        <v>42199</v>
      </c>
      <c r="C5187" t="s">
        <v>370</v>
      </c>
      <c r="E5187" t="s">
        <v>660</v>
      </c>
      <c r="F5187" t="s">
        <v>7166</v>
      </c>
      <c r="G5187" t="s">
        <v>295</v>
      </c>
      <c r="H5187" t="s">
        <v>17</v>
      </c>
      <c r="I5187" s="2">
        <v>-1210.3699999999999</v>
      </c>
      <c r="J5187" s="2">
        <v>-1210.3699999999999</v>
      </c>
      <c r="K5187" s="2">
        <v>-1210.3699999999999</v>
      </c>
      <c r="P5187">
        <v>2015</v>
      </c>
    </row>
    <row r="5188" spans="2:16" x14ac:dyDescent="0.2">
      <c r="B5188" s="3">
        <v>42200</v>
      </c>
      <c r="C5188" t="s">
        <v>18</v>
      </c>
      <c r="E5188" t="s">
        <v>19</v>
      </c>
      <c r="F5188" t="s">
        <v>7174</v>
      </c>
      <c r="G5188" t="s">
        <v>185</v>
      </c>
      <c r="H5188" t="s">
        <v>17</v>
      </c>
      <c r="I5188" s="2">
        <v>-15.86</v>
      </c>
      <c r="J5188" s="2">
        <v>-15.86</v>
      </c>
      <c r="K5188" s="2">
        <v>-15.86</v>
      </c>
      <c r="P5188">
        <v>2015</v>
      </c>
    </row>
    <row r="5189" spans="2:16" x14ac:dyDescent="0.2">
      <c r="B5189" s="3">
        <v>42200</v>
      </c>
      <c r="C5189" t="s">
        <v>18</v>
      </c>
      <c r="E5189" t="s">
        <v>19</v>
      </c>
      <c r="F5189" t="s">
        <v>3661</v>
      </c>
      <c r="G5189" t="s">
        <v>271</v>
      </c>
      <c r="H5189" t="s">
        <v>17</v>
      </c>
      <c r="I5189" s="2">
        <v>-13.7</v>
      </c>
      <c r="J5189" s="2">
        <v>-13.7</v>
      </c>
      <c r="K5189" s="2">
        <v>-13.7</v>
      </c>
      <c r="P5189">
        <v>2015</v>
      </c>
    </row>
    <row r="5190" spans="2:16" x14ac:dyDescent="0.2">
      <c r="B5190" s="3">
        <v>42200</v>
      </c>
      <c r="C5190" t="s">
        <v>18</v>
      </c>
      <c r="E5190" t="s">
        <v>19</v>
      </c>
      <c r="F5190" t="s">
        <v>3661</v>
      </c>
      <c r="G5190" t="s">
        <v>271</v>
      </c>
      <c r="H5190" t="s">
        <v>17</v>
      </c>
      <c r="I5190" s="2">
        <v>6.85</v>
      </c>
      <c r="J5190" s="2"/>
      <c r="K5190" s="2">
        <v>6.85</v>
      </c>
      <c r="P5190">
        <v>2015</v>
      </c>
    </row>
    <row r="5191" spans="2:16" x14ac:dyDescent="0.2">
      <c r="B5191" s="3">
        <v>42201</v>
      </c>
      <c r="C5191" t="s">
        <v>370</v>
      </c>
      <c r="E5191" t="s">
        <v>4370</v>
      </c>
      <c r="F5191" t="s">
        <v>7167</v>
      </c>
      <c r="G5191" t="s">
        <v>240</v>
      </c>
      <c r="H5191" t="s">
        <v>17</v>
      </c>
      <c r="I5191" s="2">
        <v>-14.51</v>
      </c>
      <c r="J5191" s="2">
        <v>-14.51</v>
      </c>
      <c r="K5191" s="2">
        <v>-14.51</v>
      </c>
      <c r="P5191">
        <v>2015</v>
      </c>
    </row>
    <row r="5192" spans="2:16" x14ac:dyDescent="0.2">
      <c r="B5192" s="3">
        <v>42201</v>
      </c>
      <c r="C5192" t="s">
        <v>13</v>
      </c>
      <c r="D5192" t="s">
        <v>64</v>
      </c>
      <c r="E5192" t="s">
        <v>173</v>
      </c>
      <c r="F5192" t="s">
        <v>8462</v>
      </c>
      <c r="G5192" t="s">
        <v>828</v>
      </c>
      <c r="H5192" t="s">
        <v>17</v>
      </c>
      <c r="I5192" s="2">
        <v>-1620</v>
      </c>
      <c r="J5192" s="2">
        <v>-1620</v>
      </c>
      <c r="K5192" s="2">
        <v>-1620</v>
      </c>
      <c r="P5192">
        <v>2015</v>
      </c>
    </row>
    <row r="5193" spans="2:16" x14ac:dyDescent="0.2">
      <c r="B5193" s="3">
        <v>42201</v>
      </c>
      <c r="C5193" t="s">
        <v>13</v>
      </c>
      <c r="D5193" t="s">
        <v>64</v>
      </c>
      <c r="E5193" t="s">
        <v>6638</v>
      </c>
      <c r="F5193" t="s">
        <v>6639</v>
      </c>
      <c r="G5193" t="s">
        <v>258</v>
      </c>
      <c r="H5193" t="s">
        <v>17</v>
      </c>
      <c r="I5193" s="2">
        <v>-750</v>
      </c>
      <c r="J5193" s="2">
        <v>-750</v>
      </c>
      <c r="K5193" s="2">
        <v>-750</v>
      </c>
      <c r="P5193">
        <v>2015</v>
      </c>
    </row>
    <row r="5194" spans="2:16" x14ac:dyDescent="0.2">
      <c r="B5194" s="3">
        <v>42201</v>
      </c>
      <c r="C5194" t="s">
        <v>412</v>
      </c>
      <c r="E5194" t="s">
        <v>7023</v>
      </c>
      <c r="F5194" t="s">
        <v>7024</v>
      </c>
      <c r="G5194" t="s">
        <v>295</v>
      </c>
      <c r="H5194" t="s">
        <v>17</v>
      </c>
      <c r="I5194" s="2">
        <v>-80.239999999999995</v>
      </c>
      <c r="J5194" s="2">
        <v>-80.239999999999995</v>
      </c>
      <c r="K5194" s="2">
        <v>-80.239999999999995</v>
      </c>
      <c r="P5194">
        <v>2015</v>
      </c>
    </row>
    <row r="5195" spans="2:16" x14ac:dyDescent="0.2">
      <c r="B5195" s="3">
        <v>42202</v>
      </c>
      <c r="C5195" t="s">
        <v>13</v>
      </c>
      <c r="D5195" t="s">
        <v>197</v>
      </c>
      <c r="E5195" t="s">
        <v>183</v>
      </c>
      <c r="F5195" t="s">
        <v>7138</v>
      </c>
      <c r="G5195" t="s">
        <v>185</v>
      </c>
      <c r="H5195" t="s">
        <v>17</v>
      </c>
      <c r="I5195" s="2">
        <v>-1312</v>
      </c>
      <c r="J5195" s="2">
        <v>-1312</v>
      </c>
      <c r="K5195" s="2">
        <v>-1312</v>
      </c>
      <c r="P5195">
        <v>2015</v>
      </c>
    </row>
    <row r="5196" spans="2:16" x14ac:dyDescent="0.2">
      <c r="B5196" s="3">
        <v>42202</v>
      </c>
      <c r="C5196" t="s">
        <v>412</v>
      </c>
      <c r="E5196" t="s">
        <v>6706</v>
      </c>
      <c r="F5196" t="s">
        <v>6707</v>
      </c>
      <c r="G5196" t="s">
        <v>245</v>
      </c>
      <c r="H5196" t="s">
        <v>17</v>
      </c>
      <c r="I5196" s="2">
        <v>-46.49</v>
      </c>
      <c r="J5196" s="2">
        <v>-46.49</v>
      </c>
      <c r="K5196" s="2">
        <v>-46.49</v>
      </c>
      <c r="P5196">
        <v>2015</v>
      </c>
    </row>
    <row r="5197" spans="2:16" x14ac:dyDescent="0.2">
      <c r="B5197" s="3">
        <v>42202</v>
      </c>
      <c r="C5197" t="s">
        <v>13</v>
      </c>
      <c r="D5197" t="s">
        <v>4444</v>
      </c>
      <c r="E5197" t="s">
        <v>176</v>
      </c>
      <c r="F5197" t="s">
        <v>8463</v>
      </c>
      <c r="G5197" t="s">
        <v>320</v>
      </c>
      <c r="H5197" t="s">
        <v>17</v>
      </c>
      <c r="I5197" s="2">
        <v>-150</v>
      </c>
      <c r="J5197" s="2">
        <v>-150</v>
      </c>
      <c r="K5197" s="2">
        <v>-150</v>
      </c>
      <c r="P5197">
        <v>2015</v>
      </c>
    </row>
    <row r="5198" spans="2:16" x14ac:dyDescent="0.2">
      <c r="B5198" s="3">
        <v>42202</v>
      </c>
      <c r="C5198" t="s">
        <v>13</v>
      </c>
      <c r="D5198" t="s">
        <v>4444</v>
      </c>
      <c r="E5198" t="s">
        <v>176</v>
      </c>
      <c r="F5198" t="s">
        <v>608</v>
      </c>
      <c r="G5198" t="s">
        <v>178</v>
      </c>
      <c r="H5198" t="s">
        <v>17</v>
      </c>
      <c r="I5198" s="2">
        <v>-771</v>
      </c>
      <c r="J5198" s="2">
        <v>-771</v>
      </c>
      <c r="K5198" s="2">
        <v>-771</v>
      </c>
      <c r="P5198">
        <v>2015</v>
      </c>
    </row>
    <row r="5199" spans="2:16" x14ac:dyDescent="0.2">
      <c r="B5199" s="3">
        <v>42202</v>
      </c>
      <c r="C5199" t="s">
        <v>140</v>
      </c>
      <c r="E5199" t="s">
        <v>19</v>
      </c>
      <c r="F5199" t="s">
        <v>8261</v>
      </c>
      <c r="G5199" t="s">
        <v>178</v>
      </c>
      <c r="H5199" t="s">
        <v>17</v>
      </c>
      <c r="I5199" s="2">
        <v>-355.82</v>
      </c>
      <c r="J5199" s="2">
        <v>-355.82</v>
      </c>
      <c r="K5199" s="2">
        <v>-355.82</v>
      </c>
      <c r="P5199">
        <v>2015</v>
      </c>
    </row>
    <row r="5200" spans="2:16" x14ac:dyDescent="0.2">
      <c r="B5200" s="3">
        <v>42202</v>
      </c>
      <c r="C5200" t="s">
        <v>370</v>
      </c>
      <c r="E5200" t="s">
        <v>6671</v>
      </c>
      <c r="F5200" t="s">
        <v>6672</v>
      </c>
      <c r="G5200" t="s">
        <v>781</v>
      </c>
      <c r="H5200" t="s">
        <v>17</v>
      </c>
      <c r="I5200" s="2">
        <v>-13.59</v>
      </c>
      <c r="J5200" s="2">
        <v>-13.59</v>
      </c>
      <c r="K5200" s="2">
        <v>-13.59</v>
      </c>
      <c r="P5200">
        <v>2015</v>
      </c>
    </row>
    <row r="5201" spans="2:16" hidden="1" x14ac:dyDescent="0.2">
      <c r="F5201" t="s">
        <v>480</v>
      </c>
      <c r="G5201" t="s">
        <v>240</v>
      </c>
      <c r="H5201" t="s">
        <v>17</v>
      </c>
      <c r="I5201" s="2">
        <v>-370.91</v>
      </c>
      <c r="J5201" s="2">
        <v>-370.91</v>
      </c>
      <c r="K5201" s="2">
        <v>-370.91</v>
      </c>
      <c r="P5201">
        <v>1900</v>
      </c>
    </row>
    <row r="5202" spans="2:16" x14ac:dyDescent="0.2">
      <c r="B5202" s="3">
        <v>42202</v>
      </c>
      <c r="C5202" t="s">
        <v>13</v>
      </c>
      <c r="D5202" t="s">
        <v>197</v>
      </c>
      <c r="E5202" t="s">
        <v>183</v>
      </c>
      <c r="F5202" t="s">
        <v>2384</v>
      </c>
      <c r="G5202" t="s">
        <v>295</v>
      </c>
      <c r="H5202" t="s">
        <v>17</v>
      </c>
      <c r="I5202" s="2">
        <v>-30</v>
      </c>
      <c r="J5202" s="2">
        <v>-30</v>
      </c>
      <c r="K5202" s="2">
        <v>-30</v>
      </c>
      <c r="P5202">
        <v>2015</v>
      </c>
    </row>
    <row r="5203" spans="2:16" x14ac:dyDescent="0.2">
      <c r="B5203" s="3">
        <v>42202</v>
      </c>
      <c r="C5203" t="s">
        <v>412</v>
      </c>
      <c r="E5203" t="s">
        <v>2083</v>
      </c>
      <c r="F5203" t="s">
        <v>7179</v>
      </c>
      <c r="G5203" t="s">
        <v>148</v>
      </c>
      <c r="H5203" t="s">
        <v>17</v>
      </c>
      <c r="I5203" s="2">
        <v>-1102.01</v>
      </c>
      <c r="J5203" s="2">
        <v>-1102.01</v>
      </c>
      <c r="K5203" s="2">
        <v>-1102.01</v>
      </c>
      <c r="P5203">
        <v>2015</v>
      </c>
    </row>
    <row r="5204" spans="2:16" x14ac:dyDescent="0.2">
      <c r="B5204" s="3">
        <v>42203</v>
      </c>
      <c r="C5204" t="s">
        <v>412</v>
      </c>
      <c r="E5204" t="s">
        <v>1678</v>
      </c>
      <c r="F5204" t="s">
        <v>7025</v>
      </c>
      <c r="G5204" t="s">
        <v>271</v>
      </c>
      <c r="H5204" t="s">
        <v>17</v>
      </c>
      <c r="I5204" s="2">
        <v>-10.69</v>
      </c>
      <c r="J5204" s="2">
        <v>-10.69</v>
      </c>
      <c r="K5204" s="2">
        <v>-10.69</v>
      </c>
      <c r="P5204">
        <v>2015</v>
      </c>
    </row>
    <row r="5205" spans="2:16" x14ac:dyDescent="0.2">
      <c r="B5205" s="3">
        <v>42205</v>
      </c>
      <c r="C5205" t="s">
        <v>370</v>
      </c>
      <c r="E5205" t="s">
        <v>2926</v>
      </c>
      <c r="F5205" t="s">
        <v>3665</v>
      </c>
      <c r="G5205" t="s">
        <v>386</v>
      </c>
      <c r="H5205" t="s">
        <v>17</v>
      </c>
      <c r="I5205" s="2">
        <v>-8.65</v>
      </c>
      <c r="J5205" s="2">
        <v>-8.65</v>
      </c>
      <c r="K5205" s="2">
        <v>-8.65</v>
      </c>
      <c r="P5205">
        <v>2015</v>
      </c>
    </row>
    <row r="5206" spans="2:16" x14ac:dyDescent="0.2">
      <c r="B5206" s="3">
        <v>42205</v>
      </c>
      <c r="C5206" t="s">
        <v>370</v>
      </c>
      <c r="E5206" t="s">
        <v>497</v>
      </c>
      <c r="F5206" t="s">
        <v>11052</v>
      </c>
      <c r="G5206" t="s">
        <v>317</v>
      </c>
      <c r="H5206" t="s">
        <v>17</v>
      </c>
      <c r="I5206" s="2">
        <v>208.39</v>
      </c>
      <c r="J5206" s="2"/>
      <c r="K5206" s="2">
        <v>208.39</v>
      </c>
      <c r="P5206">
        <v>2015</v>
      </c>
    </row>
    <row r="5207" spans="2:16" x14ac:dyDescent="0.2">
      <c r="B5207" s="3">
        <v>42206</v>
      </c>
      <c r="C5207" t="s">
        <v>13</v>
      </c>
      <c r="D5207" t="s">
        <v>6640</v>
      </c>
      <c r="E5207" t="s">
        <v>187</v>
      </c>
      <c r="F5207" t="s">
        <v>7141</v>
      </c>
      <c r="G5207" t="s">
        <v>185</v>
      </c>
      <c r="H5207" t="s">
        <v>17</v>
      </c>
      <c r="I5207" s="2">
        <v>-60</v>
      </c>
      <c r="J5207" s="2">
        <v>-60</v>
      </c>
      <c r="K5207" s="2">
        <v>-60</v>
      </c>
      <c r="P5207">
        <v>2015</v>
      </c>
    </row>
    <row r="5208" spans="2:16" x14ac:dyDescent="0.2">
      <c r="B5208" s="3">
        <v>42206</v>
      </c>
      <c r="C5208" t="s">
        <v>13</v>
      </c>
      <c r="D5208" t="s">
        <v>7143</v>
      </c>
      <c r="E5208" t="s">
        <v>3002</v>
      </c>
      <c r="F5208" t="s">
        <v>7144</v>
      </c>
      <c r="G5208" t="s">
        <v>185</v>
      </c>
      <c r="H5208" t="s">
        <v>17</v>
      </c>
      <c r="I5208" s="2">
        <v>-300</v>
      </c>
      <c r="J5208" s="2">
        <v>-300</v>
      </c>
      <c r="K5208" s="2">
        <v>-300</v>
      </c>
      <c r="P5208">
        <v>2015</v>
      </c>
    </row>
    <row r="5209" spans="2:16" x14ac:dyDescent="0.2">
      <c r="B5209" s="3">
        <v>42206</v>
      </c>
      <c r="C5209" t="s">
        <v>13</v>
      </c>
      <c r="D5209" t="s">
        <v>6640</v>
      </c>
      <c r="E5209" t="s">
        <v>187</v>
      </c>
      <c r="F5209" t="s">
        <v>6641</v>
      </c>
      <c r="G5209" t="s">
        <v>271</v>
      </c>
      <c r="H5209" t="s">
        <v>17</v>
      </c>
      <c r="I5209" s="2">
        <v>-60</v>
      </c>
      <c r="J5209" s="2">
        <v>-60</v>
      </c>
      <c r="K5209" s="2">
        <v>-60</v>
      </c>
      <c r="P5209">
        <v>2015</v>
      </c>
    </row>
    <row r="5210" spans="2:16" x14ac:dyDescent="0.2">
      <c r="B5210" s="3">
        <v>42206</v>
      </c>
      <c r="C5210" t="s">
        <v>13</v>
      </c>
      <c r="D5210" t="s">
        <v>64</v>
      </c>
      <c r="E5210" t="s">
        <v>173</v>
      </c>
      <c r="F5210" t="s">
        <v>6871</v>
      </c>
      <c r="G5210" t="s">
        <v>828</v>
      </c>
      <c r="H5210" t="s">
        <v>17</v>
      </c>
      <c r="I5210" s="2">
        <v>-2100</v>
      </c>
      <c r="J5210" s="2">
        <v>-2100</v>
      </c>
      <c r="K5210" s="2">
        <v>-2100</v>
      </c>
      <c r="P5210">
        <v>2015</v>
      </c>
    </row>
    <row r="5211" spans="2:16" x14ac:dyDescent="0.2">
      <c r="B5211" s="3">
        <v>42206</v>
      </c>
      <c r="C5211" t="s">
        <v>13</v>
      </c>
      <c r="D5211" t="s">
        <v>64</v>
      </c>
      <c r="E5211" t="s">
        <v>1194</v>
      </c>
      <c r="F5211" t="s">
        <v>6872</v>
      </c>
      <c r="G5211" t="s">
        <v>3695</v>
      </c>
      <c r="H5211" t="s">
        <v>17</v>
      </c>
      <c r="I5211" s="2">
        <v>-95.75</v>
      </c>
      <c r="J5211" s="2">
        <v>-95.75</v>
      </c>
      <c r="K5211" s="2">
        <v>-95.75</v>
      </c>
      <c r="P5211">
        <v>2015</v>
      </c>
    </row>
    <row r="5212" spans="2:16" x14ac:dyDescent="0.2">
      <c r="B5212" s="3">
        <v>42206</v>
      </c>
      <c r="C5212" t="s">
        <v>13</v>
      </c>
      <c r="D5212" t="s">
        <v>64</v>
      </c>
      <c r="E5212" t="s">
        <v>248</v>
      </c>
      <c r="F5212" t="s">
        <v>6873</v>
      </c>
      <c r="G5212" t="s">
        <v>250</v>
      </c>
      <c r="H5212" t="s">
        <v>17</v>
      </c>
      <c r="I5212" s="2">
        <v>-536.91999999999996</v>
      </c>
      <c r="J5212" s="2">
        <v>-536.91999999999996</v>
      </c>
      <c r="K5212" s="2">
        <v>-536.91999999999996</v>
      </c>
      <c r="P5212">
        <v>2015</v>
      </c>
    </row>
    <row r="5213" spans="2:16" x14ac:dyDescent="0.2">
      <c r="B5213" s="3">
        <v>42206</v>
      </c>
      <c r="C5213" t="s">
        <v>140</v>
      </c>
      <c r="E5213" t="s">
        <v>19</v>
      </c>
      <c r="F5213" t="s">
        <v>346</v>
      </c>
      <c r="G5213" t="s">
        <v>317</v>
      </c>
      <c r="H5213" t="s">
        <v>17</v>
      </c>
      <c r="I5213" s="2">
        <v>-18.23</v>
      </c>
      <c r="J5213" s="2">
        <v>-18.23</v>
      </c>
      <c r="K5213" s="2">
        <v>-18.23</v>
      </c>
      <c r="P5213">
        <v>2015</v>
      </c>
    </row>
    <row r="5214" spans="2:16" hidden="1" x14ac:dyDescent="0.2">
      <c r="B5214" t="s">
        <v>4600</v>
      </c>
      <c r="I5214" s="2">
        <v>-230588.42</v>
      </c>
      <c r="J5214" s="2">
        <v>-230588.42</v>
      </c>
      <c r="K5214" s="2">
        <v>-230588.42</v>
      </c>
      <c r="P5214" t="e">
        <v>#VALUE!</v>
      </c>
    </row>
    <row r="5215" spans="2:16" x14ac:dyDescent="0.2">
      <c r="B5215" s="3">
        <v>42206</v>
      </c>
      <c r="C5215" t="s">
        <v>412</v>
      </c>
      <c r="E5215" t="s">
        <v>497</v>
      </c>
      <c r="F5215" t="s">
        <v>3866</v>
      </c>
      <c r="G5215" t="s">
        <v>317</v>
      </c>
      <c r="H5215" t="s">
        <v>17</v>
      </c>
      <c r="I5215" s="2">
        <v>-14.98</v>
      </c>
      <c r="J5215" s="2">
        <v>-14.98</v>
      </c>
      <c r="K5215" s="2">
        <v>-14.98</v>
      </c>
      <c r="P5215">
        <v>2015</v>
      </c>
    </row>
    <row r="5216" spans="2:16" hidden="1" x14ac:dyDescent="0.2">
      <c r="F5216" t="s">
        <v>8156</v>
      </c>
      <c r="G5216" t="s">
        <v>240</v>
      </c>
      <c r="H5216" t="s">
        <v>17</v>
      </c>
      <c r="I5216" s="2">
        <v>-215</v>
      </c>
      <c r="J5216" s="2">
        <v>-215</v>
      </c>
      <c r="K5216" s="2">
        <v>-215</v>
      </c>
      <c r="P5216">
        <v>1900</v>
      </c>
    </row>
    <row r="5217" spans="2:16" x14ac:dyDescent="0.2">
      <c r="B5217" s="3">
        <v>42206</v>
      </c>
      <c r="C5217" t="s">
        <v>13</v>
      </c>
      <c r="D5217" s="4" t="s">
        <v>740</v>
      </c>
      <c r="E5217" t="s">
        <v>315</v>
      </c>
      <c r="F5217" t="s">
        <v>1433</v>
      </c>
      <c r="G5217" t="s">
        <v>317</v>
      </c>
      <c r="H5217" t="s">
        <v>17</v>
      </c>
      <c r="I5217" s="2">
        <v>-550</v>
      </c>
      <c r="J5217" s="2">
        <v>-550</v>
      </c>
      <c r="K5217" s="2">
        <v>-550</v>
      </c>
      <c r="P5217">
        <v>2015</v>
      </c>
    </row>
    <row r="5218" spans="2:16" x14ac:dyDescent="0.2">
      <c r="B5218" s="3">
        <v>42207</v>
      </c>
      <c r="C5218" t="s">
        <v>412</v>
      </c>
      <c r="E5218" t="s">
        <v>593</v>
      </c>
      <c r="F5218" t="s">
        <v>3867</v>
      </c>
      <c r="G5218" t="s">
        <v>245</v>
      </c>
      <c r="H5218" t="s">
        <v>17</v>
      </c>
      <c r="I5218" s="2">
        <v>-349</v>
      </c>
      <c r="J5218" s="2">
        <v>-349</v>
      </c>
      <c r="K5218" s="2">
        <v>-349</v>
      </c>
      <c r="P5218">
        <v>2015</v>
      </c>
    </row>
    <row r="5219" spans="2:16" x14ac:dyDescent="0.2">
      <c r="B5219" s="3">
        <v>42207</v>
      </c>
      <c r="C5219" t="s">
        <v>13</v>
      </c>
      <c r="D5219" s="4" t="s">
        <v>4245</v>
      </c>
      <c r="E5219" t="s">
        <v>1596</v>
      </c>
      <c r="F5219" t="s">
        <v>7146</v>
      </c>
      <c r="G5219" t="s">
        <v>172</v>
      </c>
      <c r="H5219" t="s">
        <v>17</v>
      </c>
      <c r="I5219" s="2">
        <v>-450</v>
      </c>
      <c r="J5219" s="2">
        <v>-450</v>
      </c>
      <c r="K5219" s="2">
        <v>-450</v>
      </c>
      <c r="P5219">
        <v>2015</v>
      </c>
    </row>
    <row r="5220" spans="2:16" x14ac:dyDescent="0.2">
      <c r="B5220" s="3">
        <v>42208</v>
      </c>
      <c r="C5220" t="s">
        <v>140</v>
      </c>
      <c r="E5220" t="s">
        <v>338</v>
      </c>
      <c r="F5220" t="s">
        <v>8469</v>
      </c>
      <c r="G5220" t="s">
        <v>327</v>
      </c>
      <c r="H5220" t="s">
        <v>17</v>
      </c>
      <c r="I5220" s="2">
        <v>-86.18</v>
      </c>
      <c r="J5220" s="2">
        <v>-86.18</v>
      </c>
      <c r="K5220" s="2">
        <v>-86.18</v>
      </c>
      <c r="P5220">
        <v>2015</v>
      </c>
    </row>
    <row r="5221" spans="2:16" x14ac:dyDescent="0.2">
      <c r="B5221" s="3">
        <v>42208</v>
      </c>
      <c r="C5221" t="s">
        <v>370</v>
      </c>
      <c r="E5221" t="s">
        <v>328</v>
      </c>
      <c r="F5221" t="s">
        <v>6673</v>
      </c>
      <c r="G5221" t="s">
        <v>288</v>
      </c>
      <c r="H5221" t="s">
        <v>17</v>
      </c>
      <c r="I5221" s="2">
        <v>-20.32</v>
      </c>
      <c r="J5221" s="2">
        <v>-20.32</v>
      </c>
      <c r="K5221" s="2">
        <v>-20.32</v>
      </c>
      <c r="P5221">
        <v>2015</v>
      </c>
    </row>
    <row r="5222" spans="2:16" x14ac:dyDescent="0.2">
      <c r="B5222" s="3">
        <v>42209</v>
      </c>
      <c r="C5222" t="s">
        <v>13</v>
      </c>
      <c r="D5222" t="s">
        <v>197</v>
      </c>
      <c r="E5222" t="s">
        <v>183</v>
      </c>
      <c r="F5222" t="s">
        <v>6874</v>
      </c>
      <c r="G5222" t="s">
        <v>295</v>
      </c>
      <c r="H5222" t="s">
        <v>17</v>
      </c>
      <c r="I5222" s="2">
        <v>-720</v>
      </c>
      <c r="J5222" s="2">
        <v>-720</v>
      </c>
      <c r="K5222" s="2">
        <v>-720</v>
      </c>
      <c r="P5222">
        <v>2015</v>
      </c>
    </row>
    <row r="5223" spans="2:16" x14ac:dyDescent="0.2">
      <c r="B5223" s="3">
        <v>42209</v>
      </c>
      <c r="C5223" t="s">
        <v>13</v>
      </c>
      <c r="D5223" t="s">
        <v>197</v>
      </c>
      <c r="E5223" t="s">
        <v>183</v>
      </c>
      <c r="F5223" t="s">
        <v>7147</v>
      </c>
      <c r="G5223" t="s">
        <v>295</v>
      </c>
      <c r="H5223" t="s">
        <v>17</v>
      </c>
      <c r="I5223" s="2">
        <v>-180</v>
      </c>
      <c r="J5223" s="2">
        <v>-180</v>
      </c>
      <c r="K5223" s="2">
        <v>-180</v>
      </c>
      <c r="P5223">
        <v>2015</v>
      </c>
    </row>
    <row r="5224" spans="2:16" x14ac:dyDescent="0.2">
      <c r="B5224" s="3">
        <v>42209</v>
      </c>
      <c r="C5224" t="s">
        <v>13</v>
      </c>
      <c r="D5224" t="s">
        <v>3739</v>
      </c>
      <c r="E5224" t="s">
        <v>315</v>
      </c>
      <c r="F5224" t="s">
        <v>3740</v>
      </c>
      <c r="G5224" t="s">
        <v>602</v>
      </c>
      <c r="H5224" t="s">
        <v>17</v>
      </c>
      <c r="I5224" s="2">
        <v>-200</v>
      </c>
      <c r="J5224" s="2">
        <v>-200</v>
      </c>
      <c r="K5224" s="2">
        <v>-200</v>
      </c>
      <c r="P5224">
        <v>2015</v>
      </c>
    </row>
    <row r="5225" spans="2:16" x14ac:dyDescent="0.2">
      <c r="B5225" s="3">
        <v>42209</v>
      </c>
      <c r="C5225" t="s">
        <v>370</v>
      </c>
      <c r="E5225" t="s">
        <v>4370</v>
      </c>
      <c r="F5225" t="s">
        <v>7168</v>
      </c>
      <c r="G5225" t="s">
        <v>148</v>
      </c>
      <c r="H5225" t="s">
        <v>17</v>
      </c>
      <c r="I5225" s="2">
        <v>-5.82</v>
      </c>
      <c r="J5225" s="2">
        <v>-5.82</v>
      </c>
      <c r="K5225" s="2">
        <v>-5.82</v>
      </c>
      <c r="P5225">
        <v>2015</v>
      </c>
    </row>
    <row r="5226" spans="2:16" x14ac:dyDescent="0.2">
      <c r="B5226" s="3">
        <v>42210</v>
      </c>
      <c r="C5226" t="s">
        <v>13</v>
      </c>
      <c r="D5226" t="s">
        <v>3742</v>
      </c>
      <c r="E5226" t="s">
        <v>187</v>
      </c>
      <c r="F5226" t="s">
        <v>2994</v>
      </c>
      <c r="G5226" t="s">
        <v>158</v>
      </c>
      <c r="H5226" t="s">
        <v>17</v>
      </c>
      <c r="I5226" s="2">
        <v>-112.5</v>
      </c>
      <c r="J5226" s="2">
        <v>-112.5</v>
      </c>
      <c r="K5226" s="2">
        <v>-112.5</v>
      </c>
      <c r="P5226">
        <v>2015</v>
      </c>
    </row>
    <row r="5227" spans="2:16" x14ac:dyDescent="0.2">
      <c r="B5227" s="3">
        <v>42210</v>
      </c>
      <c r="C5227" t="s">
        <v>140</v>
      </c>
      <c r="E5227" t="s">
        <v>19</v>
      </c>
      <c r="F5227" t="s">
        <v>8469</v>
      </c>
      <c r="G5227" t="s">
        <v>327</v>
      </c>
      <c r="H5227" t="s">
        <v>17</v>
      </c>
      <c r="I5227" s="2">
        <v>40.64</v>
      </c>
      <c r="J5227" s="2"/>
      <c r="K5227" s="2">
        <v>40.64</v>
      </c>
      <c r="P5227">
        <v>2015</v>
      </c>
    </row>
    <row r="5228" spans="2:16" x14ac:dyDescent="0.2">
      <c r="B5228" s="3">
        <v>42210</v>
      </c>
      <c r="C5228" t="s">
        <v>13</v>
      </c>
      <c r="D5228" t="s">
        <v>3742</v>
      </c>
      <c r="E5228" t="s">
        <v>187</v>
      </c>
      <c r="F5228" t="s">
        <v>6875</v>
      </c>
      <c r="G5228" t="s">
        <v>295</v>
      </c>
      <c r="H5228" t="s">
        <v>17</v>
      </c>
      <c r="I5228" s="2">
        <v>-232.5</v>
      </c>
      <c r="J5228" s="2">
        <v>-232.5</v>
      </c>
      <c r="K5228" s="2">
        <v>-232.5</v>
      </c>
      <c r="P5228">
        <v>2015</v>
      </c>
    </row>
    <row r="5229" spans="2:16" x14ac:dyDescent="0.2">
      <c r="B5229" s="3">
        <v>42213</v>
      </c>
      <c r="C5229" t="s">
        <v>18</v>
      </c>
      <c r="E5229" t="s">
        <v>19</v>
      </c>
      <c r="F5229" t="s">
        <v>3842</v>
      </c>
      <c r="G5229" t="s">
        <v>166</v>
      </c>
      <c r="H5229" t="s">
        <v>17</v>
      </c>
      <c r="I5229" s="2">
        <v>-122.47</v>
      </c>
      <c r="J5229" s="2">
        <v>-122.47</v>
      </c>
      <c r="K5229" s="2">
        <v>-122.47</v>
      </c>
      <c r="P5229">
        <v>2015</v>
      </c>
    </row>
    <row r="5230" spans="2:16" x14ac:dyDescent="0.2">
      <c r="B5230" s="3">
        <v>42213</v>
      </c>
      <c r="C5230" t="s">
        <v>370</v>
      </c>
      <c r="E5230" t="s">
        <v>2078</v>
      </c>
      <c r="F5230" t="s">
        <v>6674</v>
      </c>
      <c r="G5230" t="s">
        <v>386</v>
      </c>
      <c r="H5230" t="s">
        <v>17</v>
      </c>
      <c r="I5230" s="2">
        <v>-535.48</v>
      </c>
      <c r="J5230" s="2">
        <v>-535.48</v>
      </c>
      <c r="K5230" s="2">
        <v>-535.48</v>
      </c>
      <c r="P5230">
        <v>2015</v>
      </c>
    </row>
    <row r="5231" spans="2:16" x14ac:dyDescent="0.2">
      <c r="B5231" s="3">
        <v>42213</v>
      </c>
      <c r="C5231" t="s">
        <v>370</v>
      </c>
      <c r="E5231" t="s">
        <v>6671</v>
      </c>
      <c r="F5231" t="s">
        <v>1649</v>
      </c>
      <c r="G5231" t="s">
        <v>386</v>
      </c>
      <c r="H5231" t="s">
        <v>17</v>
      </c>
      <c r="I5231" s="2">
        <v>-27.36</v>
      </c>
      <c r="J5231" s="2">
        <v>-27.36</v>
      </c>
      <c r="K5231" s="2">
        <v>-27.36</v>
      </c>
      <c r="P5231">
        <v>2015</v>
      </c>
    </row>
    <row r="5232" spans="2:16" x14ac:dyDescent="0.2">
      <c r="B5232" s="3">
        <v>42213</v>
      </c>
      <c r="C5232" t="s">
        <v>13</v>
      </c>
      <c r="D5232" t="s">
        <v>6876</v>
      </c>
      <c r="E5232" t="s">
        <v>3002</v>
      </c>
      <c r="F5232" t="s">
        <v>6877</v>
      </c>
      <c r="G5232" t="s">
        <v>295</v>
      </c>
      <c r="H5232" t="s">
        <v>17</v>
      </c>
      <c r="I5232" s="2">
        <v>-337.5</v>
      </c>
      <c r="J5232" s="2">
        <v>-337.5</v>
      </c>
      <c r="K5232" s="2">
        <v>-337.5</v>
      </c>
      <c r="P5232">
        <v>2015</v>
      </c>
    </row>
    <row r="5233" spans="2:16" x14ac:dyDescent="0.2">
      <c r="B5233" s="3">
        <v>42213</v>
      </c>
      <c r="C5233" t="s">
        <v>13</v>
      </c>
      <c r="D5233" t="s">
        <v>6876</v>
      </c>
      <c r="E5233" t="s">
        <v>3002</v>
      </c>
      <c r="F5233" t="s">
        <v>7148</v>
      </c>
      <c r="G5233" t="s">
        <v>295</v>
      </c>
      <c r="H5233" t="s">
        <v>17</v>
      </c>
      <c r="I5233" s="2">
        <v>-90</v>
      </c>
      <c r="J5233" s="2">
        <v>-90</v>
      </c>
      <c r="K5233" s="2">
        <v>-90</v>
      </c>
      <c r="P5233">
        <v>2015</v>
      </c>
    </row>
    <row r="5234" spans="2:16" x14ac:dyDescent="0.2">
      <c r="B5234" s="3">
        <v>42214</v>
      </c>
      <c r="C5234" t="s">
        <v>18</v>
      </c>
      <c r="E5234" t="s">
        <v>19</v>
      </c>
      <c r="F5234" t="s">
        <v>3843</v>
      </c>
      <c r="G5234" t="s">
        <v>166</v>
      </c>
      <c r="H5234" t="s">
        <v>17</v>
      </c>
      <c r="I5234" s="2">
        <v>-9.74</v>
      </c>
      <c r="J5234" s="2">
        <v>-9.74</v>
      </c>
      <c r="K5234" s="2">
        <v>-9.74</v>
      </c>
      <c r="P5234">
        <v>2015</v>
      </c>
    </row>
    <row r="5235" spans="2:16" x14ac:dyDescent="0.2">
      <c r="B5235" s="3">
        <v>42214</v>
      </c>
      <c r="C5235" t="s">
        <v>18</v>
      </c>
      <c r="E5235" t="s">
        <v>19</v>
      </c>
      <c r="F5235" t="s">
        <v>3844</v>
      </c>
      <c r="G5235" t="s">
        <v>166</v>
      </c>
      <c r="H5235" t="s">
        <v>17</v>
      </c>
      <c r="I5235" s="2">
        <v>-116.95</v>
      </c>
      <c r="J5235" s="2">
        <v>-116.95</v>
      </c>
      <c r="K5235" s="2">
        <v>-116.95</v>
      </c>
      <c r="P5235">
        <v>2015</v>
      </c>
    </row>
    <row r="5236" spans="2:16" x14ac:dyDescent="0.2">
      <c r="B5236" s="3">
        <v>42215</v>
      </c>
      <c r="C5236" t="s">
        <v>370</v>
      </c>
      <c r="E5236" t="s">
        <v>4370</v>
      </c>
      <c r="F5236" t="s">
        <v>2810</v>
      </c>
      <c r="G5236" t="s">
        <v>653</v>
      </c>
      <c r="H5236" t="s">
        <v>17</v>
      </c>
      <c r="I5236" s="2">
        <v>-82.99</v>
      </c>
      <c r="J5236" s="2">
        <v>-82.99</v>
      </c>
      <c r="K5236" s="2">
        <v>-82.99</v>
      </c>
      <c r="P5236">
        <v>2015</v>
      </c>
    </row>
    <row r="5237" spans="2:16" x14ac:dyDescent="0.2">
      <c r="B5237" s="3">
        <v>42215</v>
      </c>
      <c r="C5237" t="s">
        <v>370</v>
      </c>
      <c r="E5237" t="s">
        <v>4370</v>
      </c>
      <c r="F5237" t="s">
        <v>2810</v>
      </c>
      <c r="G5237" t="s">
        <v>653</v>
      </c>
      <c r="H5237" t="s">
        <v>17</v>
      </c>
      <c r="I5237" s="2">
        <v>72.739999999999995</v>
      </c>
      <c r="J5237" s="2"/>
      <c r="K5237" s="2">
        <v>72.739999999999995</v>
      </c>
      <c r="P5237">
        <v>2015</v>
      </c>
    </row>
    <row r="5238" spans="2:16" x14ac:dyDescent="0.2">
      <c r="B5238" s="3">
        <v>42215</v>
      </c>
      <c r="C5238" t="s">
        <v>140</v>
      </c>
      <c r="E5238" t="s">
        <v>19</v>
      </c>
      <c r="F5238" t="s">
        <v>6964</v>
      </c>
      <c r="G5238" t="s">
        <v>828</v>
      </c>
      <c r="H5238" t="s">
        <v>17</v>
      </c>
      <c r="I5238" s="2">
        <v>-40.46</v>
      </c>
      <c r="J5238" s="2">
        <v>-40.46</v>
      </c>
      <c r="K5238" s="2">
        <v>-40.46</v>
      </c>
      <c r="P5238">
        <v>2015</v>
      </c>
    </row>
    <row r="5239" spans="2:16" x14ac:dyDescent="0.2">
      <c r="B5239" s="3">
        <v>42215</v>
      </c>
      <c r="C5239" t="s">
        <v>412</v>
      </c>
      <c r="E5239" t="s">
        <v>19</v>
      </c>
      <c r="F5239" t="s">
        <v>7026</v>
      </c>
      <c r="G5239" t="s">
        <v>828</v>
      </c>
      <c r="H5239" t="s">
        <v>17</v>
      </c>
      <c r="I5239" s="2">
        <v>-2.76</v>
      </c>
      <c r="J5239" s="2">
        <v>-2.76</v>
      </c>
      <c r="K5239" s="2">
        <v>-2.76</v>
      </c>
      <c r="P5239">
        <v>2015</v>
      </c>
    </row>
    <row r="5240" spans="2:16" x14ac:dyDescent="0.2">
      <c r="B5240" s="3">
        <v>42215</v>
      </c>
      <c r="C5240" t="s">
        <v>13</v>
      </c>
      <c r="D5240" t="s">
        <v>3626</v>
      </c>
      <c r="E5240" t="s">
        <v>562</v>
      </c>
      <c r="G5240" t="s">
        <v>288</v>
      </c>
      <c r="H5240" t="s">
        <v>17</v>
      </c>
      <c r="I5240" s="2">
        <v>-300</v>
      </c>
      <c r="J5240" s="2">
        <v>-300</v>
      </c>
      <c r="K5240" s="2">
        <v>-300</v>
      </c>
      <c r="P5240">
        <v>2015</v>
      </c>
    </row>
    <row r="5241" spans="2:16" x14ac:dyDescent="0.2">
      <c r="B5241" s="3">
        <v>42215</v>
      </c>
      <c r="C5241" t="s">
        <v>13</v>
      </c>
      <c r="D5241" t="s">
        <v>3626</v>
      </c>
      <c r="E5241" t="s">
        <v>562</v>
      </c>
      <c r="G5241" t="s">
        <v>288</v>
      </c>
      <c r="H5241" t="s">
        <v>17</v>
      </c>
      <c r="I5241" s="2">
        <v>-420</v>
      </c>
      <c r="J5241" s="2">
        <v>-420</v>
      </c>
      <c r="K5241" s="2">
        <v>-420</v>
      </c>
      <c r="P5241">
        <v>2015</v>
      </c>
    </row>
    <row r="5242" spans="2:16" x14ac:dyDescent="0.2">
      <c r="B5242" s="3">
        <v>42215</v>
      </c>
      <c r="C5242" t="s">
        <v>13</v>
      </c>
      <c r="D5242" t="s">
        <v>3626</v>
      </c>
      <c r="E5242" t="s">
        <v>562</v>
      </c>
      <c r="F5242" t="s">
        <v>7122</v>
      </c>
      <c r="G5242" t="s">
        <v>288</v>
      </c>
      <c r="H5242" t="s">
        <v>17</v>
      </c>
      <c r="I5242" s="2">
        <v>-40</v>
      </c>
      <c r="J5242" s="2">
        <v>-40</v>
      </c>
      <c r="K5242" s="2">
        <v>-40</v>
      </c>
      <c r="P5242">
        <v>2015</v>
      </c>
    </row>
    <row r="5243" spans="2:16" x14ac:dyDescent="0.2">
      <c r="B5243" s="3">
        <v>42215</v>
      </c>
      <c r="C5243" t="s">
        <v>412</v>
      </c>
      <c r="E5243" t="s">
        <v>1386</v>
      </c>
      <c r="F5243" t="s">
        <v>3893</v>
      </c>
      <c r="G5243" t="s">
        <v>317</v>
      </c>
      <c r="H5243" t="s">
        <v>17</v>
      </c>
      <c r="I5243" s="2">
        <v>-2246.34</v>
      </c>
      <c r="J5243" s="2">
        <v>-2246.34</v>
      </c>
      <c r="K5243" s="2">
        <v>-2246.34</v>
      </c>
      <c r="P5243">
        <v>2015</v>
      </c>
    </row>
    <row r="5244" spans="2:16" x14ac:dyDescent="0.2">
      <c r="B5244" s="3">
        <v>42215</v>
      </c>
      <c r="C5244" t="s">
        <v>13</v>
      </c>
      <c r="D5244" t="s">
        <v>3626</v>
      </c>
      <c r="E5244" t="s">
        <v>562</v>
      </c>
      <c r="F5244" t="s">
        <v>6878</v>
      </c>
      <c r="G5244" t="s">
        <v>295</v>
      </c>
      <c r="H5244" t="s">
        <v>17</v>
      </c>
      <c r="I5244" s="2">
        <v>-160</v>
      </c>
      <c r="J5244" s="2">
        <v>-160</v>
      </c>
      <c r="K5244" s="2">
        <v>-160</v>
      </c>
      <c r="P5244">
        <v>2015</v>
      </c>
    </row>
    <row r="5245" spans="2:16" x14ac:dyDescent="0.2">
      <c r="B5245" s="3">
        <v>42215</v>
      </c>
      <c r="C5245" t="s">
        <v>13</v>
      </c>
      <c r="D5245" t="s">
        <v>3626</v>
      </c>
      <c r="E5245" t="s">
        <v>562</v>
      </c>
      <c r="F5245" t="s">
        <v>7149</v>
      </c>
      <c r="G5245" t="s">
        <v>295</v>
      </c>
      <c r="H5245" t="s">
        <v>17</v>
      </c>
      <c r="I5245" s="2">
        <v>-120</v>
      </c>
      <c r="J5245" s="2">
        <v>-120</v>
      </c>
      <c r="K5245" s="2">
        <v>-120</v>
      </c>
      <c r="P5245">
        <v>2015</v>
      </c>
    </row>
    <row r="5246" spans="2:16" x14ac:dyDescent="0.2">
      <c r="B5246" s="3">
        <v>42216</v>
      </c>
      <c r="C5246" t="s">
        <v>370</v>
      </c>
      <c r="E5246" t="s">
        <v>777</v>
      </c>
      <c r="F5246" t="s">
        <v>7169</v>
      </c>
      <c r="G5246" t="s">
        <v>178</v>
      </c>
      <c r="H5246" t="s">
        <v>17</v>
      </c>
      <c r="I5246" s="2">
        <v>-136.63999999999999</v>
      </c>
      <c r="J5246" s="2">
        <v>-136.63999999999999</v>
      </c>
      <c r="K5246" s="2">
        <v>-136.63999999999999</v>
      </c>
      <c r="P5246">
        <v>2015</v>
      </c>
    </row>
    <row r="5247" spans="2:16" x14ac:dyDescent="0.2">
      <c r="B5247" s="3">
        <v>42216</v>
      </c>
      <c r="C5247" t="s">
        <v>370</v>
      </c>
      <c r="E5247" t="s">
        <v>19</v>
      </c>
      <c r="F5247" t="s">
        <v>7170</v>
      </c>
      <c r="G5247" t="s">
        <v>178</v>
      </c>
      <c r="H5247" t="s">
        <v>17</v>
      </c>
      <c r="I5247" s="2">
        <v>-259.92</v>
      </c>
      <c r="J5247" s="2">
        <v>-259.92</v>
      </c>
      <c r="K5247" s="2">
        <v>-259.92</v>
      </c>
      <c r="P5247">
        <v>2015</v>
      </c>
    </row>
    <row r="5248" spans="2:16" x14ac:dyDescent="0.2">
      <c r="B5248" s="3">
        <v>42216</v>
      </c>
      <c r="C5248" t="s">
        <v>370</v>
      </c>
      <c r="E5248" t="s">
        <v>19</v>
      </c>
      <c r="F5248" t="s">
        <v>6675</v>
      </c>
      <c r="G5248" t="s">
        <v>240</v>
      </c>
      <c r="H5248" t="s">
        <v>17</v>
      </c>
      <c r="I5248" s="2">
        <v>-500.88</v>
      </c>
      <c r="J5248" s="2">
        <v>-500.88</v>
      </c>
      <c r="K5248" s="2">
        <v>-500.88</v>
      </c>
      <c r="P5248">
        <v>2015</v>
      </c>
    </row>
    <row r="5249" spans="2:16" x14ac:dyDescent="0.2">
      <c r="B5249" s="3">
        <v>42216</v>
      </c>
      <c r="C5249" t="s">
        <v>13</v>
      </c>
      <c r="D5249" t="s">
        <v>3743</v>
      </c>
      <c r="E5249" t="s">
        <v>195</v>
      </c>
      <c r="F5249" t="s">
        <v>3744</v>
      </c>
      <c r="G5249" t="s">
        <v>166</v>
      </c>
      <c r="H5249" t="s">
        <v>17</v>
      </c>
      <c r="I5249" s="2">
        <v>-45</v>
      </c>
      <c r="J5249" s="2">
        <v>-45</v>
      </c>
      <c r="K5249" s="2">
        <v>-45</v>
      </c>
      <c r="P5249">
        <v>2015</v>
      </c>
    </row>
    <row r="5250" spans="2:16" x14ac:dyDescent="0.2">
      <c r="B5250" s="3">
        <v>42216</v>
      </c>
      <c r="C5250" t="s">
        <v>13</v>
      </c>
      <c r="D5250" t="s">
        <v>3743</v>
      </c>
      <c r="E5250" t="s">
        <v>195</v>
      </c>
      <c r="F5250" t="s">
        <v>6879</v>
      </c>
      <c r="G5250" t="s">
        <v>295</v>
      </c>
      <c r="H5250" t="s">
        <v>17</v>
      </c>
      <c r="I5250" s="2">
        <v>-60</v>
      </c>
      <c r="J5250" s="2">
        <v>-60</v>
      </c>
      <c r="K5250" s="2">
        <v>-60</v>
      </c>
      <c r="P5250">
        <v>2015</v>
      </c>
    </row>
    <row r="5251" spans="2:16" x14ac:dyDescent="0.2">
      <c r="B5251" s="3">
        <v>42217</v>
      </c>
      <c r="C5251" t="s">
        <v>13</v>
      </c>
      <c r="D5251" t="s">
        <v>197</v>
      </c>
      <c r="E5251" t="s">
        <v>183</v>
      </c>
      <c r="F5251" t="s">
        <v>7150</v>
      </c>
      <c r="G5251" t="s">
        <v>185</v>
      </c>
      <c r="H5251" t="s">
        <v>17</v>
      </c>
      <c r="I5251" s="2">
        <v>-225</v>
      </c>
      <c r="J5251" s="2">
        <v>-225</v>
      </c>
      <c r="K5251" s="2">
        <v>-225</v>
      </c>
      <c r="P5251">
        <v>2015</v>
      </c>
    </row>
    <row r="5252" spans="2:16" x14ac:dyDescent="0.2">
      <c r="B5252" s="3">
        <v>42217</v>
      </c>
      <c r="C5252" t="s">
        <v>13</v>
      </c>
      <c r="D5252" s="4" t="s">
        <v>3507</v>
      </c>
      <c r="E5252" t="s">
        <v>919</v>
      </c>
      <c r="F5252" t="s">
        <v>3627</v>
      </c>
      <c r="G5252" t="s">
        <v>158</v>
      </c>
      <c r="H5252" t="s">
        <v>17</v>
      </c>
      <c r="I5252" s="2">
        <v>-67.77</v>
      </c>
      <c r="J5252" s="2">
        <v>-67.77</v>
      </c>
      <c r="K5252" s="2">
        <v>-67.77</v>
      </c>
      <c r="P5252">
        <v>2015</v>
      </c>
    </row>
    <row r="5253" spans="2:16" x14ac:dyDescent="0.2">
      <c r="B5253" s="3">
        <v>42217</v>
      </c>
      <c r="C5253" t="s">
        <v>13</v>
      </c>
      <c r="D5253" t="s">
        <v>197</v>
      </c>
      <c r="E5253" t="s">
        <v>183</v>
      </c>
      <c r="F5253" t="s">
        <v>3745</v>
      </c>
      <c r="G5253" t="s">
        <v>166</v>
      </c>
      <c r="H5253" t="s">
        <v>17</v>
      </c>
      <c r="I5253" s="2">
        <v>-495</v>
      </c>
      <c r="J5253" s="2">
        <v>-495</v>
      </c>
      <c r="K5253" s="2">
        <v>-495</v>
      </c>
      <c r="P5253">
        <v>2015</v>
      </c>
    </row>
    <row r="5254" spans="2:16" x14ac:dyDescent="0.2">
      <c r="B5254" s="3">
        <v>42217</v>
      </c>
      <c r="C5254" t="s">
        <v>13</v>
      </c>
      <c r="D5254" s="4" t="s">
        <v>8191</v>
      </c>
      <c r="E5254" t="s">
        <v>315</v>
      </c>
      <c r="F5254" t="s">
        <v>8192</v>
      </c>
      <c r="G5254" t="s">
        <v>317</v>
      </c>
      <c r="H5254" t="s">
        <v>17</v>
      </c>
      <c r="I5254" s="2">
        <v>-400</v>
      </c>
      <c r="J5254" s="2">
        <v>-400</v>
      </c>
      <c r="K5254" s="2">
        <v>-400</v>
      </c>
      <c r="P5254">
        <v>2015</v>
      </c>
    </row>
    <row r="5255" spans="2:16" x14ac:dyDescent="0.2">
      <c r="B5255" s="3">
        <v>42217</v>
      </c>
      <c r="C5255" t="s">
        <v>13</v>
      </c>
      <c r="D5255" s="4" t="s">
        <v>5977</v>
      </c>
      <c r="E5255" t="s">
        <v>315</v>
      </c>
      <c r="F5255" t="s">
        <v>8193</v>
      </c>
      <c r="G5255" t="s">
        <v>317</v>
      </c>
      <c r="H5255" t="s">
        <v>17</v>
      </c>
      <c r="I5255" s="2">
        <v>-200</v>
      </c>
      <c r="J5255" s="2">
        <v>-200</v>
      </c>
      <c r="K5255" s="2">
        <v>-200</v>
      </c>
      <c r="P5255">
        <v>2015</v>
      </c>
    </row>
    <row r="5256" spans="2:16" x14ac:dyDescent="0.2">
      <c r="B5256" s="3">
        <v>42217</v>
      </c>
      <c r="C5256" t="s">
        <v>13</v>
      </c>
      <c r="D5256" t="s">
        <v>197</v>
      </c>
      <c r="E5256" t="s">
        <v>183</v>
      </c>
      <c r="F5256" t="s">
        <v>6881</v>
      </c>
      <c r="G5256" t="s">
        <v>295</v>
      </c>
      <c r="H5256" t="s">
        <v>17</v>
      </c>
      <c r="I5256" s="2">
        <v>-135</v>
      </c>
      <c r="J5256" s="2">
        <v>-135</v>
      </c>
      <c r="K5256" s="2">
        <v>-135</v>
      </c>
      <c r="P5256">
        <v>2015</v>
      </c>
    </row>
    <row r="5257" spans="2:16" x14ac:dyDescent="0.2">
      <c r="B5257" s="3">
        <v>42218</v>
      </c>
      <c r="C5257" t="s">
        <v>13</v>
      </c>
      <c r="D5257" t="s">
        <v>64</v>
      </c>
      <c r="E5257" t="s">
        <v>173</v>
      </c>
      <c r="F5257" t="s">
        <v>2385</v>
      </c>
      <c r="G5257" t="s">
        <v>828</v>
      </c>
      <c r="H5257" t="s">
        <v>17</v>
      </c>
      <c r="I5257" s="2">
        <v>-295</v>
      </c>
      <c r="J5257" s="2">
        <v>-295</v>
      </c>
      <c r="K5257" s="2">
        <v>-295</v>
      </c>
      <c r="P5257">
        <v>2015</v>
      </c>
    </row>
    <row r="5258" spans="2:16" x14ac:dyDescent="0.2">
      <c r="B5258" s="3">
        <v>42219</v>
      </c>
      <c r="C5258" t="s">
        <v>18</v>
      </c>
      <c r="E5258" t="s">
        <v>19</v>
      </c>
      <c r="F5258" t="s">
        <v>7175</v>
      </c>
      <c r="G5258" t="s">
        <v>185</v>
      </c>
      <c r="H5258" t="s">
        <v>17</v>
      </c>
      <c r="I5258" s="2">
        <v>-6.08</v>
      </c>
      <c r="J5258" s="2">
        <v>-6.08</v>
      </c>
      <c r="K5258" s="2">
        <v>-6.08</v>
      </c>
      <c r="P5258">
        <v>2015</v>
      </c>
    </row>
    <row r="5259" spans="2:16" x14ac:dyDescent="0.2">
      <c r="B5259" s="3">
        <v>42219</v>
      </c>
      <c r="C5259" t="s">
        <v>370</v>
      </c>
      <c r="E5259" t="s">
        <v>19</v>
      </c>
      <c r="F5259" t="s">
        <v>6675</v>
      </c>
      <c r="G5259" t="s">
        <v>240</v>
      </c>
      <c r="H5259" t="s">
        <v>17</v>
      </c>
      <c r="I5259" s="2">
        <v>211.86</v>
      </c>
      <c r="J5259" s="2"/>
      <c r="K5259" s="2">
        <v>211.86</v>
      </c>
      <c r="P5259">
        <v>2015</v>
      </c>
    </row>
    <row r="5260" spans="2:16" x14ac:dyDescent="0.2">
      <c r="B5260" s="3">
        <v>42219</v>
      </c>
      <c r="C5260" t="s">
        <v>18</v>
      </c>
      <c r="E5260" t="s">
        <v>19</v>
      </c>
      <c r="F5260" t="s">
        <v>6685</v>
      </c>
      <c r="G5260" t="s">
        <v>240</v>
      </c>
      <c r="H5260" t="s">
        <v>17</v>
      </c>
      <c r="I5260" s="2">
        <v>-49.22</v>
      </c>
      <c r="J5260" s="2">
        <v>-49.22</v>
      </c>
      <c r="K5260" s="2">
        <v>-49.22</v>
      </c>
      <c r="P5260">
        <v>2015</v>
      </c>
    </row>
    <row r="5261" spans="2:16" x14ac:dyDescent="0.2">
      <c r="B5261" s="3">
        <v>42219</v>
      </c>
      <c r="C5261" t="s">
        <v>18</v>
      </c>
      <c r="E5261" t="s">
        <v>19</v>
      </c>
      <c r="F5261" t="s">
        <v>6686</v>
      </c>
      <c r="G5261" t="s">
        <v>240</v>
      </c>
      <c r="H5261" t="s">
        <v>17</v>
      </c>
      <c r="I5261" s="2">
        <v>-267.29000000000002</v>
      </c>
      <c r="J5261" s="2">
        <v>-267.29000000000002</v>
      </c>
      <c r="K5261" s="2">
        <v>-267.29000000000002</v>
      </c>
      <c r="P5261">
        <v>2015</v>
      </c>
    </row>
    <row r="5262" spans="2:16" x14ac:dyDescent="0.2">
      <c r="B5262" s="3">
        <v>42220</v>
      </c>
      <c r="C5262" t="s">
        <v>13</v>
      </c>
      <c r="D5262" t="s">
        <v>3747</v>
      </c>
      <c r="E5262" t="s">
        <v>3002</v>
      </c>
      <c r="F5262" t="s">
        <v>7151</v>
      </c>
      <c r="G5262" t="s">
        <v>185</v>
      </c>
      <c r="H5262" t="s">
        <v>17</v>
      </c>
      <c r="I5262" s="2">
        <v>-105</v>
      </c>
      <c r="J5262" s="2">
        <v>-105</v>
      </c>
      <c r="K5262" s="2">
        <v>-105</v>
      </c>
      <c r="P5262">
        <v>2015</v>
      </c>
    </row>
    <row r="5263" spans="2:16" x14ac:dyDescent="0.2">
      <c r="B5263" s="3">
        <v>42220</v>
      </c>
      <c r="C5263" t="s">
        <v>140</v>
      </c>
      <c r="D5263" t="s">
        <v>143</v>
      </c>
      <c r="E5263" t="s">
        <v>19</v>
      </c>
      <c r="F5263" t="s">
        <v>5066</v>
      </c>
      <c r="G5263" t="s">
        <v>293</v>
      </c>
      <c r="H5263" t="s">
        <v>17</v>
      </c>
      <c r="I5263" s="2">
        <v>-20</v>
      </c>
      <c r="J5263" s="2">
        <v>-20</v>
      </c>
      <c r="K5263" s="2">
        <v>-20</v>
      </c>
      <c r="P5263">
        <v>2015</v>
      </c>
    </row>
    <row r="5264" spans="2:16" x14ac:dyDescent="0.2">
      <c r="B5264" s="3">
        <v>42220</v>
      </c>
      <c r="C5264" t="s">
        <v>18</v>
      </c>
      <c r="E5264" t="s">
        <v>19</v>
      </c>
      <c r="F5264" t="s">
        <v>152</v>
      </c>
      <c r="G5264" t="s">
        <v>158</v>
      </c>
      <c r="H5264" t="s">
        <v>17</v>
      </c>
      <c r="I5264" s="2">
        <v>-6.85</v>
      </c>
      <c r="J5264" s="2">
        <v>-6.85</v>
      </c>
      <c r="K5264" s="2">
        <v>-6.85</v>
      </c>
      <c r="P5264">
        <v>2015</v>
      </c>
    </row>
    <row r="5265" spans="2:16" x14ac:dyDescent="0.2">
      <c r="B5265" s="3">
        <v>42220</v>
      </c>
      <c r="C5265" t="s">
        <v>370</v>
      </c>
      <c r="D5265" t="s">
        <v>143</v>
      </c>
      <c r="E5265" t="s">
        <v>1378</v>
      </c>
      <c r="F5265" t="s">
        <v>2994</v>
      </c>
      <c r="G5265" t="s">
        <v>245</v>
      </c>
      <c r="H5265" t="s">
        <v>17</v>
      </c>
      <c r="I5265" s="2">
        <v>-33.5</v>
      </c>
      <c r="J5265" s="2">
        <v>-33.5</v>
      </c>
      <c r="K5265" s="2">
        <v>-33.5</v>
      </c>
      <c r="P5265">
        <v>2015</v>
      </c>
    </row>
    <row r="5266" spans="2:16" x14ac:dyDescent="0.2">
      <c r="B5266" s="3">
        <v>42220</v>
      </c>
      <c r="C5266" t="s">
        <v>370</v>
      </c>
      <c r="D5266" t="s">
        <v>143</v>
      </c>
      <c r="E5266" t="s">
        <v>1378</v>
      </c>
      <c r="F5266" t="s">
        <v>6643</v>
      </c>
      <c r="G5266" t="s">
        <v>245</v>
      </c>
      <c r="H5266" t="s">
        <v>17</v>
      </c>
      <c r="I5266" s="2">
        <v>-25</v>
      </c>
      <c r="J5266" s="2">
        <v>-25</v>
      </c>
      <c r="K5266" s="2">
        <v>-25</v>
      </c>
      <c r="P5266">
        <v>2015</v>
      </c>
    </row>
    <row r="5267" spans="2:16" x14ac:dyDescent="0.2">
      <c r="B5267" s="3">
        <v>42220</v>
      </c>
      <c r="C5267" t="s">
        <v>140</v>
      </c>
      <c r="D5267" t="s">
        <v>143</v>
      </c>
      <c r="E5267" t="s">
        <v>19</v>
      </c>
      <c r="F5267" t="s">
        <v>1396</v>
      </c>
      <c r="G5267" t="s">
        <v>240</v>
      </c>
      <c r="H5267" t="s">
        <v>17</v>
      </c>
      <c r="I5267" s="2">
        <v>-252.26</v>
      </c>
      <c r="J5267" s="2">
        <v>-252.26</v>
      </c>
      <c r="K5267" s="2">
        <v>-252.26</v>
      </c>
      <c r="P5267">
        <v>2015</v>
      </c>
    </row>
    <row r="5268" spans="2:16" x14ac:dyDescent="0.2">
      <c r="B5268" s="3">
        <v>42220</v>
      </c>
      <c r="C5268" t="s">
        <v>18</v>
      </c>
      <c r="E5268" t="s">
        <v>19</v>
      </c>
      <c r="F5268" t="s">
        <v>3691</v>
      </c>
      <c r="G5268" t="s">
        <v>166</v>
      </c>
      <c r="H5268" t="s">
        <v>17</v>
      </c>
      <c r="I5268" s="2">
        <v>-99.95</v>
      </c>
      <c r="J5268" s="2">
        <v>-99.95</v>
      </c>
      <c r="K5268" s="2">
        <v>-99.95</v>
      </c>
      <c r="P5268">
        <v>2015</v>
      </c>
    </row>
    <row r="5269" spans="2:16" x14ac:dyDescent="0.2">
      <c r="B5269" s="3">
        <v>42220</v>
      </c>
      <c r="C5269" t="s">
        <v>13</v>
      </c>
      <c r="D5269" t="s">
        <v>3747</v>
      </c>
      <c r="E5269" t="s">
        <v>3002</v>
      </c>
      <c r="F5269" t="s">
        <v>3748</v>
      </c>
      <c r="G5269" t="s">
        <v>166</v>
      </c>
      <c r="H5269" t="s">
        <v>17</v>
      </c>
      <c r="I5269" s="2">
        <v>-232.5</v>
      </c>
      <c r="J5269" s="2">
        <v>-232.5</v>
      </c>
      <c r="K5269" s="2">
        <v>-232.5</v>
      </c>
      <c r="P5269">
        <v>2015</v>
      </c>
    </row>
    <row r="5270" spans="2:16" x14ac:dyDescent="0.2">
      <c r="B5270" s="3">
        <v>42220</v>
      </c>
      <c r="C5270" t="s">
        <v>370</v>
      </c>
      <c r="E5270" t="s">
        <v>3666</v>
      </c>
      <c r="F5270" t="s">
        <v>3667</v>
      </c>
      <c r="G5270" t="s">
        <v>386</v>
      </c>
      <c r="H5270" t="s">
        <v>17</v>
      </c>
      <c r="I5270" s="2">
        <v>-373</v>
      </c>
      <c r="J5270" s="2">
        <v>-373</v>
      </c>
      <c r="K5270" s="2">
        <v>-373</v>
      </c>
      <c r="P5270">
        <v>2015</v>
      </c>
    </row>
    <row r="5271" spans="2:16" x14ac:dyDescent="0.2">
      <c r="B5271" s="3">
        <v>42220</v>
      </c>
      <c r="C5271" t="s">
        <v>140</v>
      </c>
      <c r="E5271" t="s">
        <v>19</v>
      </c>
      <c r="F5271" t="s">
        <v>8263</v>
      </c>
      <c r="G5271" t="s">
        <v>317</v>
      </c>
      <c r="H5271" t="s">
        <v>17</v>
      </c>
      <c r="I5271" s="2">
        <v>-27.11</v>
      </c>
      <c r="J5271" s="2">
        <v>-27.11</v>
      </c>
      <c r="K5271" s="2">
        <v>-27.11</v>
      </c>
      <c r="P5271">
        <v>2015</v>
      </c>
    </row>
    <row r="5272" spans="2:16" x14ac:dyDescent="0.2">
      <c r="B5272" s="3">
        <v>42220</v>
      </c>
      <c r="C5272" t="s">
        <v>13</v>
      </c>
      <c r="D5272" t="s">
        <v>3747</v>
      </c>
      <c r="E5272" t="s">
        <v>3002</v>
      </c>
      <c r="F5272" t="s">
        <v>6882</v>
      </c>
      <c r="G5272" t="s">
        <v>295</v>
      </c>
      <c r="H5272" t="s">
        <v>17</v>
      </c>
      <c r="I5272" s="2">
        <v>-67.5</v>
      </c>
      <c r="J5272" s="2">
        <v>-67.5</v>
      </c>
      <c r="K5272" s="2">
        <v>-67.5</v>
      </c>
      <c r="P5272">
        <v>2015</v>
      </c>
    </row>
    <row r="5273" spans="2:16" x14ac:dyDescent="0.2">
      <c r="B5273" s="3">
        <v>42220</v>
      </c>
      <c r="C5273" t="s">
        <v>140</v>
      </c>
      <c r="D5273" t="s">
        <v>143</v>
      </c>
      <c r="E5273" t="s">
        <v>19</v>
      </c>
      <c r="F5273" t="s">
        <v>8262</v>
      </c>
      <c r="G5273" t="s">
        <v>602</v>
      </c>
      <c r="H5273" t="s">
        <v>17</v>
      </c>
      <c r="I5273" s="2">
        <v>-111</v>
      </c>
      <c r="J5273" s="2">
        <v>-111</v>
      </c>
      <c r="K5273" s="2">
        <v>-111</v>
      </c>
      <c r="P5273">
        <v>2015</v>
      </c>
    </row>
    <row r="5274" spans="2:16" x14ac:dyDescent="0.2">
      <c r="B5274" s="3">
        <v>42220</v>
      </c>
      <c r="C5274" t="s">
        <v>18</v>
      </c>
      <c r="E5274" t="s">
        <v>19</v>
      </c>
      <c r="F5274" t="s">
        <v>2228</v>
      </c>
      <c r="G5274" t="s">
        <v>602</v>
      </c>
      <c r="H5274" t="s">
        <v>17</v>
      </c>
      <c r="I5274" s="2">
        <v>-108.57</v>
      </c>
      <c r="J5274" s="2">
        <v>-108.57</v>
      </c>
      <c r="K5274" s="2">
        <v>-108.57</v>
      </c>
      <c r="P5274">
        <v>2015</v>
      </c>
    </row>
    <row r="5275" spans="2:16" x14ac:dyDescent="0.2">
      <c r="B5275" s="3">
        <v>42221</v>
      </c>
      <c r="C5275" t="s">
        <v>370</v>
      </c>
      <c r="E5275" t="s">
        <v>3256</v>
      </c>
      <c r="F5275" t="s">
        <v>6676</v>
      </c>
      <c r="G5275" t="s">
        <v>166</v>
      </c>
      <c r="H5275" t="s">
        <v>17</v>
      </c>
      <c r="I5275" s="2">
        <v>-3533.97</v>
      </c>
      <c r="J5275" s="2">
        <v>-3533.97</v>
      </c>
      <c r="K5275" s="2">
        <v>-3533.97</v>
      </c>
      <c r="P5275">
        <v>2015</v>
      </c>
    </row>
    <row r="5276" spans="2:16" x14ac:dyDescent="0.2">
      <c r="B5276" s="3">
        <v>42222</v>
      </c>
      <c r="C5276" t="s">
        <v>140</v>
      </c>
      <c r="E5276" t="s">
        <v>19</v>
      </c>
      <c r="F5276" t="s">
        <v>2442</v>
      </c>
      <c r="G5276" t="s">
        <v>166</v>
      </c>
      <c r="H5276" t="s">
        <v>17</v>
      </c>
      <c r="I5276" s="2">
        <v>-61.72</v>
      </c>
      <c r="J5276" s="2">
        <v>-61.72</v>
      </c>
      <c r="K5276" s="2">
        <v>-61.72</v>
      </c>
      <c r="P5276">
        <v>2015</v>
      </c>
    </row>
    <row r="5277" spans="2:16" x14ac:dyDescent="0.2">
      <c r="B5277" s="3">
        <v>42222</v>
      </c>
      <c r="C5277" t="s">
        <v>18</v>
      </c>
      <c r="E5277" t="s">
        <v>19</v>
      </c>
      <c r="F5277" t="s">
        <v>3845</v>
      </c>
      <c r="G5277" t="s">
        <v>166</v>
      </c>
      <c r="H5277" t="s">
        <v>17</v>
      </c>
      <c r="I5277" s="2">
        <v>-95.23</v>
      </c>
      <c r="J5277" s="2">
        <v>-95.23</v>
      </c>
      <c r="K5277" s="2">
        <v>-95.23</v>
      </c>
      <c r="P5277">
        <v>2015</v>
      </c>
    </row>
    <row r="5278" spans="2:16" x14ac:dyDescent="0.2">
      <c r="B5278" s="3">
        <v>42222</v>
      </c>
      <c r="C5278" t="s">
        <v>412</v>
      </c>
      <c r="E5278" t="s">
        <v>1382</v>
      </c>
      <c r="F5278" t="s">
        <v>5098</v>
      </c>
      <c r="G5278" t="s">
        <v>317</v>
      </c>
      <c r="H5278" t="s">
        <v>17</v>
      </c>
      <c r="I5278" s="2">
        <v>104.86</v>
      </c>
      <c r="J5278" s="2"/>
      <c r="K5278" s="2">
        <v>104.86</v>
      </c>
      <c r="P5278">
        <v>2015</v>
      </c>
    </row>
    <row r="5279" spans="2:16" x14ac:dyDescent="0.2">
      <c r="B5279" s="3">
        <v>42222</v>
      </c>
      <c r="C5279" t="s">
        <v>140</v>
      </c>
      <c r="E5279" t="s">
        <v>19</v>
      </c>
      <c r="F5279" t="s">
        <v>6960</v>
      </c>
      <c r="G5279" t="s">
        <v>602</v>
      </c>
      <c r="H5279" t="s">
        <v>17</v>
      </c>
      <c r="I5279" s="2">
        <v>-54.58</v>
      </c>
      <c r="J5279" s="2">
        <v>-54.58</v>
      </c>
      <c r="K5279" s="2">
        <v>-54.58</v>
      </c>
      <c r="P5279">
        <v>2015</v>
      </c>
    </row>
    <row r="5280" spans="2:16" x14ac:dyDescent="0.2">
      <c r="B5280" s="3">
        <v>42223</v>
      </c>
      <c r="C5280" t="s">
        <v>140</v>
      </c>
      <c r="E5280" t="s">
        <v>19</v>
      </c>
      <c r="F5280" t="s">
        <v>3054</v>
      </c>
      <c r="G5280" t="s">
        <v>158</v>
      </c>
      <c r="H5280" t="s">
        <v>17</v>
      </c>
      <c r="I5280" s="2">
        <v>-22</v>
      </c>
      <c r="J5280" s="2">
        <v>-22</v>
      </c>
      <c r="K5280" s="2">
        <v>-22</v>
      </c>
      <c r="P5280">
        <v>2015</v>
      </c>
    </row>
    <row r="5281" spans="2:16" x14ac:dyDescent="0.2">
      <c r="B5281" s="3">
        <v>42223</v>
      </c>
      <c r="C5281" t="s">
        <v>13</v>
      </c>
      <c r="D5281" t="s">
        <v>3509</v>
      </c>
      <c r="E5281" t="s">
        <v>3002</v>
      </c>
      <c r="F5281" t="s">
        <v>2994</v>
      </c>
      <c r="G5281" t="s">
        <v>158</v>
      </c>
      <c r="H5281" t="s">
        <v>17</v>
      </c>
      <c r="I5281" s="2">
        <v>-97.5</v>
      </c>
      <c r="J5281" s="2">
        <v>-97.5</v>
      </c>
      <c r="K5281" s="2">
        <v>-97.5</v>
      </c>
      <c r="P5281">
        <v>2015</v>
      </c>
    </row>
    <row r="5282" spans="2:16" x14ac:dyDescent="0.2">
      <c r="B5282" s="3">
        <v>42223</v>
      </c>
      <c r="C5282" t="s">
        <v>13</v>
      </c>
      <c r="D5282" t="s">
        <v>3509</v>
      </c>
      <c r="E5282" t="s">
        <v>3002</v>
      </c>
      <c r="F5282" t="s">
        <v>6643</v>
      </c>
      <c r="G5282" t="s">
        <v>158</v>
      </c>
      <c r="H5282" t="s">
        <v>17</v>
      </c>
      <c r="I5282" s="2">
        <v>-67.5</v>
      </c>
      <c r="J5282" s="2">
        <v>-67.5</v>
      </c>
      <c r="K5282" s="2">
        <v>-67.5</v>
      </c>
      <c r="P5282">
        <v>2015</v>
      </c>
    </row>
    <row r="5283" spans="2:16" x14ac:dyDescent="0.2">
      <c r="B5283" s="3">
        <v>42223</v>
      </c>
      <c r="C5283" t="s">
        <v>18</v>
      </c>
      <c r="E5283" t="s">
        <v>19</v>
      </c>
      <c r="F5283" t="s">
        <v>6687</v>
      </c>
      <c r="G5283" t="s">
        <v>158</v>
      </c>
      <c r="H5283" t="s">
        <v>17</v>
      </c>
      <c r="I5283" s="2">
        <v>-155.79</v>
      </c>
      <c r="J5283" s="2">
        <v>-155.79</v>
      </c>
      <c r="K5283" s="2">
        <v>-155.79</v>
      </c>
      <c r="P5283">
        <v>2015</v>
      </c>
    </row>
    <row r="5284" spans="2:16" x14ac:dyDescent="0.2">
      <c r="B5284" s="3">
        <v>42223</v>
      </c>
      <c r="C5284" t="s">
        <v>13</v>
      </c>
      <c r="D5284" t="s">
        <v>3509</v>
      </c>
      <c r="E5284" t="s">
        <v>3002</v>
      </c>
      <c r="F5284" t="s">
        <v>3750</v>
      </c>
      <c r="G5284" t="s">
        <v>166</v>
      </c>
      <c r="H5284" t="s">
        <v>17</v>
      </c>
      <c r="I5284" s="2">
        <v>-52.5</v>
      </c>
      <c r="J5284" s="2">
        <v>-52.5</v>
      </c>
      <c r="K5284" s="2">
        <v>-52.5</v>
      </c>
      <c r="P5284">
        <v>2015</v>
      </c>
    </row>
    <row r="5285" spans="2:16" x14ac:dyDescent="0.2">
      <c r="B5285" s="3">
        <v>42223</v>
      </c>
      <c r="C5285" t="s">
        <v>13</v>
      </c>
      <c r="D5285" t="s">
        <v>3509</v>
      </c>
      <c r="E5285" t="s">
        <v>3002</v>
      </c>
      <c r="F5285" t="s">
        <v>5040</v>
      </c>
      <c r="G5285" t="s">
        <v>327</v>
      </c>
      <c r="H5285" t="s">
        <v>17</v>
      </c>
      <c r="I5285" s="2">
        <v>-15</v>
      </c>
      <c r="J5285" s="2">
        <v>-15</v>
      </c>
      <c r="K5285" s="2">
        <v>-15</v>
      </c>
      <c r="P5285">
        <v>2015</v>
      </c>
    </row>
    <row r="5286" spans="2:16" x14ac:dyDescent="0.2">
      <c r="B5286" s="3">
        <v>42223</v>
      </c>
      <c r="C5286" t="s">
        <v>18</v>
      </c>
      <c r="E5286" t="s">
        <v>19</v>
      </c>
      <c r="F5286" t="s">
        <v>7176</v>
      </c>
      <c r="G5286" t="s">
        <v>295</v>
      </c>
      <c r="H5286" t="s">
        <v>17</v>
      </c>
      <c r="I5286" s="2">
        <v>-10.91</v>
      </c>
      <c r="J5286" s="2">
        <v>-10.91</v>
      </c>
      <c r="K5286" s="2">
        <v>-10.91</v>
      </c>
      <c r="P5286">
        <v>2015</v>
      </c>
    </row>
    <row r="5287" spans="2:16" x14ac:dyDescent="0.2">
      <c r="B5287" s="3">
        <v>42223</v>
      </c>
      <c r="C5287" t="s">
        <v>13</v>
      </c>
      <c r="D5287" s="4" t="s">
        <v>8194</v>
      </c>
      <c r="E5287" t="s">
        <v>315</v>
      </c>
      <c r="F5287" t="s">
        <v>1244</v>
      </c>
      <c r="G5287" t="s">
        <v>602</v>
      </c>
      <c r="H5287" t="s">
        <v>17</v>
      </c>
      <c r="I5287" s="2">
        <v>-200</v>
      </c>
      <c r="J5287" s="2">
        <v>-200</v>
      </c>
      <c r="K5287" s="2">
        <v>-200</v>
      </c>
      <c r="P5287">
        <v>2015</v>
      </c>
    </row>
    <row r="5288" spans="2:16" x14ac:dyDescent="0.2">
      <c r="B5288" s="3">
        <v>42223</v>
      </c>
      <c r="C5288" t="s">
        <v>13</v>
      </c>
      <c r="D5288" t="s">
        <v>3509</v>
      </c>
      <c r="E5288" t="s">
        <v>3002</v>
      </c>
      <c r="F5288" t="s">
        <v>10999</v>
      </c>
      <c r="H5288" t="s">
        <v>17</v>
      </c>
      <c r="I5288" s="2">
        <v>45</v>
      </c>
      <c r="J5288" s="2"/>
      <c r="K5288" s="2">
        <v>45</v>
      </c>
      <c r="P5288">
        <v>2015</v>
      </c>
    </row>
    <row r="5289" spans="2:16" x14ac:dyDescent="0.2">
      <c r="B5289" s="3">
        <v>42224</v>
      </c>
      <c r="C5289" t="s">
        <v>18</v>
      </c>
      <c r="E5289" t="s">
        <v>1895</v>
      </c>
      <c r="F5289" t="s">
        <v>6688</v>
      </c>
      <c r="G5289" t="s">
        <v>158</v>
      </c>
      <c r="H5289" t="s">
        <v>17</v>
      </c>
      <c r="I5289" s="2">
        <v>-60.88</v>
      </c>
      <c r="J5289" s="2">
        <v>-60.88</v>
      </c>
      <c r="K5289" s="2">
        <v>-60.88</v>
      </c>
      <c r="P5289">
        <v>2015</v>
      </c>
    </row>
    <row r="5290" spans="2:16" x14ac:dyDescent="0.2">
      <c r="B5290" s="3">
        <v>42224</v>
      </c>
      <c r="C5290" t="s">
        <v>370</v>
      </c>
      <c r="E5290" t="s">
        <v>3668</v>
      </c>
      <c r="F5290" t="s">
        <v>3669</v>
      </c>
      <c r="G5290" t="s">
        <v>148</v>
      </c>
      <c r="H5290" t="s">
        <v>17</v>
      </c>
      <c r="I5290" s="2">
        <v>-817.76</v>
      </c>
      <c r="J5290" s="2">
        <v>-817.76</v>
      </c>
      <c r="K5290" s="2">
        <v>-817.76</v>
      </c>
      <c r="P5290">
        <v>2015</v>
      </c>
    </row>
    <row r="5291" spans="2:16" hidden="1" x14ac:dyDescent="0.2">
      <c r="F5291" t="s">
        <v>9755</v>
      </c>
      <c r="G5291" t="s">
        <v>240</v>
      </c>
      <c r="H5291" t="s">
        <v>17</v>
      </c>
      <c r="I5291" s="2">
        <v>-6591.2</v>
      </c>
      <c r="J5291" s="2">
        <v>-6591.2</v>
      </c>
      <c r="K5291" s="2">
        <v>-6591.2</v>
      </c>
      <c r="P5291">
        <v>1900</v>
      </c>
    </row>
    <row r="5292" spans="2:16" x14ac:dyDescent="0.2">
      <c r="B5292" s="3">
        <v>42225</v>
      </c>
      <c r="C5292" t="s">
        <v>412</v>
      </c>
      <c r="E5292" t="s">
        <v>3094</v>
      </c>
      <c r="F5292" t="s">
        <v>7027</v>
      </c>
      <c r="G5292" t="s">
        <v>1552</v>
      </c>
      <c r="H5292" t="s">
        <v>17</v>
      </c>
      <c r="I5292" s="2">
        <v>-27.15</v>
      </c>
      <c r="J5292" s="2">
        <v>-27.15</v>
      </c>
      <c r="K5292" s="2">
        <v>-27.15</v>
      </c>
      <c r="P5292">
        <v>2015</v>
      </c>
    </row>
    <row r="5293" spans="2:16" x14ac:dyDescent="0.2">
      <c r="B5293" s="3">
        <v>42225</v>
      </c>
      <c r="C5293" t="s">
        <v>13</v>
      </c>
      <c r="D5293" t="s">
        <v>197</v>
      </c>
      <c r="E5293" t="s">
        <v>183</v>
      </c>
      <c r="F5293" t="s">
        <v>7152</v>
      </c>
      <c r="G5293" t="s">
        <v>185</v>
      </c>
      <c r="H5293" t="s">
        <v>17</v>
      </c>
      <c r="I5293" s="2">
        <v>-120</v>
      </c>
      <c r="J5293" s="2">
        <v>-120</v>
      </c>
      <c r="K5293" s="2">
        <v>-120</v>
      </c>
      <c r="P5293">
        <v>2015</v>
      </c>
    </row>
    <row r="5294" spans="2:16" x14ac:dyDescent="0.2">
      <c r="B5294" s="3">
        <v>42225</v>
      </c>
      <c r="C5294" t="s">
        <v>13</v>
      </c>
      <c r="D5294" t="s">
        <v>197</v>
      </c>
      <c r="E5294" t="s">
        <v>183</v>
      </c>
      <c r="F5294" t="s">
        <v>2994</v>
      </c>
      <c r="G5294" t="s">
        <v>158</v>
      </c>
      <c r="H5294" t="s">
        <v>17</v>
      </c>
      <c r="I5294" s="2">
        <v>-225</v>
      </c>
      <c r="J5294" s="2">
        <v>-225</v>
      </c>
      <c r="K5294" s="2">
        <v>-225</v>
      </c>
      <c r="P5294">
        <v>2015</v>
      </c>
    </row>
    <row r="5295" spans="2:16" x14ac:dyDescent="0.2">
      <c r="B5295" s="3">
        <v>42225</v>
      </c>
      <c r="C5295" t="s">
        <v>13</v>
      </c>
      <c r="D5295" t="s">
        <v>197</v>
      </c>
      <c r="E5295" t="s">
        <v>183</v>
      </c>
      <c r="F5295" t="s">
        <v>3628</v>
      </c>
      <c r="G5295" t="s">
        <v>166</v>
      </c>
      <c r="H5295" t="s">
        <v>17</v>
      </c>
      <c r="I5295" s="2">
        <v>-135</v>
      </c>
      <c r="J5295" s="2">
        <v>-135</v>
      </c>
      <c r="K5295" s="2">
        <v>-135</v>
      </c>
      <c r="P5295">
        <v>2015</v>
      </c>
    </row>
    <row r="5296" spans="2:16" x14ac:dyDescent="0.2">
      <c r="B5296" s="3">
        <v>42225</v>
      </c>
      <c r="C5296" t="s">
        <v>13</v>
      </c>
      <c r="D5296" t="s">
        <v>197</v>
      </c>
      <c r="E5296" t="s">
        <v>183</v>
      </c>
      <c r="F5296" t="s">
        <v>3750</v>
      </c>
      <c r="G5296" t="s">
        <v>166</v>
      </c>
      <c r="H5296" t="s">
        <v>17</v>
      </c>
      <c r="I5296" s="2">
        <v>-255</v>
      </c>
      <c r="J5296" s="2">
        <v>-255</v>
      </c>
      <c r="K5296" s="2">
        <v>-255</v>
      </c>
      <c r="P5296">
        <v>2015</v>
      </c>
    </row>
    <row r="5297" spans="2:16" x14ac:dyDescent="0.2">
      <c r="B5297" s="3">
        <v>42225</v>
      </c>
      <c r="C5297" t="s">
        <v>13</v>
      </c>
      <c r="D5297" t="s">
        <v>197</v>
      </c>
      <c r="E5297" t="s">
        <v>183</v>
      </c>
      <c r="F5297" t="s">
        <v>8195</v>
      </c>
      <c r="G5297" t="s">
        <v>166</v>
      </c>
      <c r="H5297" t="s">
        <v>17</v>
      </c>
      <c r="I5297" s="2">
        <v>-45</v>
      </c>
      <c r="J5297" s="2">
        <v>-45</v>
      </c>
      <c r="K5297" s="2">
        <v>-45</v>
      </c>
      <c r="P5297">
        <v>2015</v>
      </c>
    </row>
    <row r="5298" spans="2:16" x14ac:dyDescent="0.2">
      <c r="B5298" s="3">
        <v>42225</v>
      </c>
      <c r="C5298" t="s">
        <v>13</v>
      </c>
      <c r="D5298" t="s">
        <v>197</v>
      </c>
      <c r="E5298" t="s">
        <v>183</v>
      </c>
      <c r="F5298" t="s">
        <v>5041</v>
      </c>
      <c r="G5298" t="s">
        <v>327</v>
      </c>
      <c r="H5298" t="s">
        <v>17</v>
      </c>
      <c r="I5298" s="2">
        <v>-30</v>
      </c>
      <c r="J5298" s="2">
        <v>-30</v>
      </c>
      <c r="K5298" s="2">
        <v>-30</v>
      </c>
      <c r="P5298">
        <v>2015</v>
      </c>
    </row>
    <row r="5299" spans="2:16" x14ac:dyDescent="0.2">
      <c r="B5299" s="3">
        <v>42226</v>
      </c>
      <c r="C5299" t="s">
        <v>140</v>
      </c>
      <c r="D5299" t="s">
        <v>143</v>
      </c>
      <c r="E5299" t="s">
        <v>19</v>
      </c>
      <c r="F5299" t="s">
        <v>6965</v>
      </c>
      <c r="G5299" t="s">
        <v>626</v>
      </c>
      <c r="H5299" t="s">
        <v>17</v>
      </c>
      <c r="I5299" s="2">
        <v>-5</v>
      </c>
      <c r="J5299" s="2">
        <v>-5</v>
      </c>
      <c r="K5299" s="2">
        <v>-5</v>
      </c>
      <c r="P5299">
        <v>2015</v>
      </c>
    </row>
    <row r="5300" spans="2:16" x14ac:dyDescent="0.2">
      <c r="B5300" s="3">
        <v>42226</v>
      </c>
      <c r="C5300" t="s">
        <v>140</v>
      </c>
      <c r="D5300" t="s">
        <v>143</v>
      </c>
      <c r="E5300" t="s">
        <v>19</v>
      </c>
      <c r="F5300" t="s">
        <v>348</v>
      </c>
      <c r="G5300" t="s">
        <v>166</v>
      </c>
      <c r="H5300" t="s">
        <v>17</v>
      </c>
      <c r="I5300" s="2">
        <v>-40</v>
      </c>
      <c r="J5300" s="2">
        <v>-40</v>
      </c>
      <c r="K5300" s="2">
        <v>-40</v>
      </c>
      <c r="P5300">
        <v>2015</v>
      </c>
    </row>
    <row r="5301" spans="2:16" x14ac:dyDescent="0.2">
      <c r="B5301" s="3">
        <v>42226</v>
      </c>
      <c r="C5301" t="s">
        <v>13</v>
      </c>
      <c r="E5301" t="s">
        <v>8196</v>
      </c>
      <c r="F5301" t="s">
        <v>8197</v>
      </c>
      <c r="H5301" t="s">
        <v>17</v>
      </c>
      <c r="I5301" s="2">
        <v>-138.55000000000001</v>
      </c>
      <c r="J5301" s="2">
        <v>-138.55000000000001</v>
      </c>
      <c r="K5301" s="2">
        <v>-138.55000000000001</v>
      </c>
      <c r="P5301">
        <v>2015</v>
      </c>
    </row>
    <row r="5302" spans="2:16" x14ac:dyDescent="0.2">
      <c r="B5302" s="3">
        <v>42227</v>
      </c>
      <c r="C5302" t="s">
        <v>13</v>
      </c>
      <c r="D5302" t="s">
        <v>3629</v>
      </c>
      <c r="E5302" t="s">
        <v>195</v>
      </c>
      <c r="F5302" t="s">
        <v>2994</v>
      </c>
      <c r="G5302" t="s">
        <v>158</v>
      </c>
      <c r="H5302" t="s">
        <v>17</v>
      </c>
      <c r="I5302" s="2">
        <v>-97.5</v>
      </c>
      <c r="J5302" s="2">
        <v>-97.5</v>
      </c>
      <c r="K5302" s="2">
        <v>-97.5</v>
      </c>
      <c r="P5302">
        <v>2015</v>
      </c>
    </row>
    <row r="5303" spans="2:16" x14ac:dyDescent="0.2">
      <c r="B5303" s="3">
        <v>42227</v>
      </c>
      <c r="C5303" t="s">
        <v>13</v>
      </c>
      <c r="D5303" t="s">
        <v>3629</v>
      </c>
      <c r="E5303" t="s">
        <v>195</v>
      </c>
      <c r="F5303" t="s">
        <v>6644</v>
      </c>
      <c r="G5303" t="s">
        <v>158</v>
      </c>
      <c r="H5303" t="s">
        <v>17</v>
      </c>
      <c r="I5303" s="2">
        <v>-90</v>
      </c>
      <c r="J5303" s="2">
        <v>-90</v>
      </c>
      <c r="K5303" s="2">
        <v>-90</v>
      </c>
      <c r="P5303">
        <v>2015</v>
      </c>
    </row>
    <row r="5304" spans="2:16" x14ac:dyDescent="0.2">
      <c r="B5304" s="3">
        <v>42227</v>
      </c>
      <c r="C5304" t="s">
        <v>370</v>
      </c>
      <c r="E5304" t="s">
        <v>1378</v>
      </c>
      <c r="F5304" t="s">
        <v>2994</v>
      </c>
      <c r="G5304" t="s">
        <v>245</v>
      </c>
      <c r="H5304" t="s">
        <v>17</v>
      </c>
      <c r="I5304" s="2">
        <v>-107.87</v>
      </c>
      <c r="J5304" s="2">
        <v>-107.87</v>
      </c>
      <c r="K5304" s="2">
        <v>-107.87</v>
      </c>
      <c r="P5304">
        <v>2015</v>
      </c>
    </row>
    <row r="5305" spans="2:16" x14ac:dyDescent="0.2">
      <c r="B5305" s="3">
        <v>42227</v>
      </c>
      <c r="C5305" t="s">
        <v>13</v>
      </c>
      <c r="D5305" s="4" t="s">
        <v>3751</v>
      </c>
      <c r="E5305" t="s">
        <v>3733</v>
      </c>
      <c r="F5305" t="s">
        <v>2167</v>
      </c>
      <c r="G5305" t="s">
        <v>240</v>
      </c>
      <c r="H5305" t="s">
        <v>17</v>
      </c>
      <c r="I5305" s="2">
        <v>-1500</v>
      </c>
      <c r="J5305" s="2">
        <v>-1500</v>
      </c>
      <c r="K5305" s="2">
        <v>-1500</v>
      </c>
      <c r="P5305">
        <v>2015</v>
      </c>
    </row>
    <row r="5306" spans="2:16" x14ac:dyDescent="0.2">
      <c r="B5306" s="3">
        <v>42227</v>
      </c>
      <c r="C5306" t="s">
        <v>18</v>
      </c>
      <c r="E5306" t="s">
        <v>19</v>
      </c>
      <c r="F5306" t="s">
        <v>3066</v>
      </c>
      <c r="G5306" t="s">
        <v>166</v>
      </c>
      <c r="H5306" t="s">
        <v>17</v>
      </c>
      <c r="I5306" s="2">
        <v>-304.14</v>
      </c>
      <c r="J5306" s="2">
        <v>-304.14</v>
      </c>
      <c r="K5306" s="2">
        <v>-304.14</v>
      </c>
      <c r="P5306">
        <v>2015</v>
      </c>
    </row>
    <row r="5307" spans="2:16" x14ac:dyDescent="0.2">
      <c r="B5307" s="3">
        <v>42227</v>
      </c>
      <c r="C5307" t="s">
        <v>370</v>
      </c>
      <c r="E5307" t="s">
        <v>777</v>
      </c>
      <c r="F5307" t="s">
        <v>1665</v>
      </c>
      <c r="G5307" t="s">
        <v>166</v>
      </c>
      <c r="H5307" t="s">
        <v>17</v>
      </c>
      <c r="I5307" s="2">
        <v>-22.84</v>
      </c>
      <c r="J5307" s="2">
        <v>-22.84</v>
      </c>
      <c r="K5307" s="2">
        <v>-22.84</v>
      </c>
      <c r="P5307">
        <v>2015</v>
      </c>
    </row>
    <row r="5308" spans="2:16" x14ac:dyDescent="0.2">
      <c r="B5308" s="3">
        <v>42228</v>
      </c>
      <c r="C5308" t="s">
        <v>140</v>
      </c>
      <c r="E5308" t="s">
        <v>19</v>
      </c>
      <c r="F5308" t="s">
        <v>2059</v>
      </c>
      <c r="G5308" t="s">
        <v>1552</v>
      </c>
      <c r="H5308" t="s">
        <v>17</v>
      </c>
      <c r="I5308" s="2">
        <v>-28.87</v>
      </c>
      <c r="J5308" s="2">
        <v>-28.87</v>
      </c>
      <c r="K5308" s="2">
        <v>-28.87</v>
      </c>
      <c r="P5308">
        <v>2015</v>
      </c>
    </row>
    <row r="5309" spans="2:16" x14ac:dyDescent="0.2">
      <c r="B5309" s="3">
        <v>42228</v>
      </c>
      <c r="C5309" t="s">
        <v>370</v>
      </c>
      <c r="E5309" t="s">
        <v>709</v>
      </c>
      <c r="F5309" t="s">
        <v>6677</v>
      </c>
      <c r="G5309" t="s">
        <v>245</v>
      </c>
      <c r="H5309" t="s">
        <v>17</v>
      </c>
      <c r="I5309" s="2">
        <v>-49.37</v>
      </c>
      <c r="J5309" s="2">
        <v>-49.37</v>
      </c>
      <c r="K5309" s="2">
        <v>-49.37</v>
      </c>
      <c r="P5309">
        <v>2015</v>
      </c>
    </row>
    <row r="5310" spans="2:16" x14ac:dyDescent="0.2">
      <c r="B5310" s="3">
        <v>42228</v>
      </c>
      <c r="C5310" t="s">
        <v>370</v>
      </c>
      <c r="E5310" t="s">
        <v>1378</v>
      </c>
      <c r="F5310" t="s">
        <v>6678</v>
      </c>
      <c r="G5310" t="s">
        <v>245</v>
      </c>
      <c r="H5310" t="s">
        <v>17</v>
      </c>
      <c r="I5310" s="2">
        <v>-91.41</v>
      </c>
      <c r="J5310" s="2">
        <v>-91.41</v>
      </c>
      <c r="K5310" s="2">
        <v>-91.41</v>
      </c>
      <c r="P5310">
        <v>2015</v>
      </c>
    </row>
    <row r="5311" spans="2:16" x14ac:dyDescent="0.2">
      <c r="B5311" s="3">
        <v>42228</v>
      </c>
      <c r="C5311" t="s">
        <v>370</v>
      </c>
      <c r="E5311" t="s">
        <v>3256</v>
      </c>
      <c r="F5311" t="s">
        <v>2777</v>
      </c>
      <c r="G5311" t="s">
        <v>166</v>
      </c>
      <c r="H5311" t="s">
        <v>17</v>
      </c>
      <c r="I5311" s="2">
        <v>-1506.25</v>
      </c>
      <c r="J5311" s="2">
        <v>-1506.25</v>
      </c>
      <c r="K5311" s="2">
        <v>-1506.25</v>
      </c>
      <c r="P5311">
        <v>2015</v>
      </c>
    </row>
    <row r="5312" spans="2:16" x14ac:dyDescent="0.2">
      <c r="B5312" s="3">
        <v>42228</v>
      </c>
      <c r="C5312" t="s">
        <v>370</v>
      </c>
      <c r="E5312" t="s">
        <v>777</v>
      </c>
      <c r="F5312" t="s">
        <v>349</v>
      </c>
      <c r="G5312" t="s">
        <v>166</v>
      </c>
      <c r="H5312" t="s">
        <v>17</v>
      </c>
      <c r="I5312" s="2">
        <v>-24.4</v>
      </c>
      <c r="J5312" s="2">
        <v>-24.4</v>
      </c>
      <c r="K5312" s="2">
        <v>-24.4</v>
      </c>
      <c r="P5312">
        <v>2015</v>
      </c>
    </row>
    <row r="5313" spans="2:16" x14ac:dyDescent="0.2">
      <c r="B5313" s="3">
        <v>42228</v>
      </c>
      <c r="C5313" t="s">
        <v>13</v>
      </c>
      <c r="D5313" s="4" t="s">
        <v>2995</v>
      </c>
      <c r="E5313" t="s">
        <v>553</v>
      </c>
      <c r="F5313" t="s">
        <v>2996</v>
      </c>
      <c r="G5313" t="s">
        <v>386</v>
      </c>
      <c r="H5313" t="s">
        <v>17</v>
      </c>
      <c r="I5313" s="2">
        <v>-276</v>
      </c>
      <c r="J5313" s="2">
        <v>-276</v>
      </c>
      <c r="K5313" s="2">
        <v>-276</v>
      </c>
      <c r="P5313">
        <v>2015</v>
      </c>
    </row>
    <row r="5314" spans="2:16" x14ac:dyDescent="0.2">
      <c r="B5314" s="3">
        <v>42229</v>
      </c>
      <c r="C5314" t="s">
        <v>370</v>
      </c>
      <c r="E5314" t="s">
        <v>4370</v>
      </c>
      <c r="F5314" t="s">
        <v>2304</v>
      </c>
      <c r="H5314" t="s">
        <v>17</v>
      </c>
      <c r="I5314" s="2">
        <v>-7.6</v>
      </c>
      <c r="J5314" s="2">
        <v>-7.6</v>
      </c>
      <c r="K5314" s="2">
        <v>-7.6</v>
      </c>
      <c r="P5314">
        <v>2015</v>
      </c>
    </row>
    <row r="5315" spans="2:16" x14ac:dyDescent="0.2">
      <c r="B5315" s="3">
        <v>42229</v>
      </c>
      <c r="C5315" t="s">
        <v>370</v>
      </c>
      <c r="E5315" t="s">
        <v>4370</v>
      </c>
      <c r="F5315" t="s">
        <v>2304</v>
      </c>
      <c r="H5315" t="s">
        <v>17</v>
      </c>
      <c r="I5315" s="2">
        <v>-39.81</v>
      </c>
      <c r="J5315" s="2">
        <v>-39.81</v>
      </c>
      <c r="K5315" s="2">
        <v>-39.81</v>
      </c>
      <c r="P5315">
        <v>2015</v>
      </c>
    </row>
    <row r="5316" spans="2:16" hidden="1" x14ac:dyDescent="0.2">
      <c r="F5316" t="s">
        <v>4274</v>
      </c>
      <c r="G5316" t="s">
        <v>240</v>
      </c>
      <c r="H5316" t="s">
        <v>17</v>
      </c>
      <c r="I5316" s="2">
        <v>-105</v>
      </c>
      <c r="J5316" s="2">
        <v>-105</v>
      </c>
      <c r="K5316" s="2">
        <v>-105</v>
      </c>
      <c r="P5316">
        <v>1900</v>
      </c>
    </row>
    <row r="5317" spans="2:16" x14ac:dyDescent="0.2">
      <c r="B5317" s="3">
        <v>42230</v>
      </c>
      <c r="C5317" t="s">
        <v>412</v>
      </c>
      <c r="E5317" t="s">
        <v>7028</v>
      </c>
      <c r="F5317" t="s">
        <v>7029</v>
      </c>
      <c r="G5317" t="s">
        <v>293</v>
      </c>
      <c r="H5317" t="s">
        <v>17</v>
      </c>
      <c r="I5317" s="2">
        <v>-5287.5</v>
      </c>
      <c r="J5317" s="2">
        <v>-5287.5</v>
      </c>
      <c r="K5317" s="2">
        <v>-5287.5</v>
      </c>
      <c r="P5317">
        <v>2015</v>
      </c>
    </row>
    <row r="5318" spans="2:16" x14ac:dyDescent="0.2">
      <c r="B5318" s="3">
        <v>42230</v>
      </c>
      <c r="C5318" t="s">
        <v>13</v>
      </c>
      <c r="D5318" t="s">
        <v>3630</v>
      </c>
      <c r="E5318" t="s">
        <v>562</v>
      </c>
      <c r="F5318" t="s">
        <v>7123</v>
      </c>
      <c r="G5318" t="s">
        <v>7120</v>
      </c>
      <c r="H5318" t="s">
        <v>17</v>
      </c>
      <c r="I5318" s="2">
        <v>-40</v>
      </c>
      <c r="J5318" s="2">
        <v>-40</v>
      </c>
      <c r="K5318" s="2">
        <v>-40</v>
      </c>
      <c r="P5318">
        <v>2015</v>
      </c>
    </row>
    <row r="5319" spans="2:16" x14ac:dyDescent="0.2">
      <c r="B5319" s="3">
        <v>42230</v>
      </c>
      <c r="C5319" t="s">
        <v>13</v>
      </c>
      <c r="D5319" s="4" t="s">
        <v>6645</v>
      </c>
      <c r="E5319" t="s">
        <v>6646</v>
      </c>
      <c r="F5319" t="s">
        <v>5116</v>
      </c>
      <c r="G5319" t="s">
        <v>166</v>
      </c>
      <c r="H5319" t="s">
        <v>17</v>
      </c>
      <c r="I5319" s="2">
        <v>-10000</v>
      </c>
      <c r="J5319" s="2">
        <v>-10000</v>
      </c>
      <c r="K5319" s="2">
        <v>-10000</v>
      </c>
      <c r="P5319">
        <v>2015</v>
      </c>
    </row>
    <row r="5320" spans="2:16" x14ac:dyDescent="0.2">
      <c r="B5320" s="3">
        <v>42230</v>
      </c>
      <c r="C5320" t="s">
        <v>13</v>
      </c>
      <c r="D5320" t="s">
        <v>3630</v>
      </c>
      <c r="E5320" t="s">
        <v>562</v>
      </c>
      <c r="F5320" t="s">
        <v>3631</v>
      </c>
      <c r="G5320" t="s">
        <v>386</v>
      </c>
      <c r="H5320" t="s">
        <v>17</v>
      </c>
      <c r="I5320" s="2">
        <v>-40</v>
      </c>
      <c r="J5320" s="2">
        <v>-40</v>
      </c>
      <c r="K5320" s="2">
        <v>-40</v>
      </c>
      <c r="P5320">
        <v>2015</v>
      </c>
    </row>
    <row r="5321" spans="2:16" x14ac:dyDescent="0.2">
      <c r="B5321" s="3">
        <v>42230</v>
      </c>
      <c r="C5321" t="s">
        <v>13</v>
      </c>
      <c r="D5321" t="s">
        <v>3630</v>
      </c>
      <c r="E5321" t="s">
        <v>562</v>
      </c>
      <c r="F5321" t="s">
        <v>3631</v>
      </c>
      <c r="G5321" t="s">
        <v>386</v>
      </c>
      <c r="H5321" t="s">
        <v>17</v>
      </c>
      <c r="I5321" s="2">
        <v>-80</v>
      </c>
      <c r="J5321" s="2">
        <v>-80</v>
      </c>
      <c r="K5321" s="2">
        <v>-80</v>
      </c>
      <c r="P5321">
        <v>2015</v>
      </c>
    </row>
    <row r="5322" spans="2:16" x14ac:dyDescent="0.2">
      <c r="B5322" s="3">
        <v>42230</v>
      </c>
      <c r="C5322" t="s">
        <v>13</v>
      </c>
      <c r="D5322" t="s">
        <v>3630</v>
      </c>
      <c r="E5322" t="s">
        <v>562</v>
      </c>
      <c r="G5322" t="s">
        <v>288</v>
      </c>
      <c r="H5322" t="s">
        <v>17</v>
      </c>
      <c r="I5322" s="2">
        <v>-260</v>
      </c>
      <c r="J5322" s="2">
        <v>-260</v>
      </c>
      <c r="K5322" s="2">
        <v>-260</v>
      </c>
      <c r="P5322">
        <v>2015</v>
      </c>
    </row>
    <row r="5323" spans="2:16" x14ac:dyDescent="0.2">
      <c r="B5323" s="3">
        <v>42231</v>
      </c>
      <c r="C5323" t="s">
        <v>13</v>
      </c>
      <c r="D5323" s="4" t="s">
        <v>3632</v>
      </c>
      <c r="E5323" t="s">
        <v>3633</v>
      </c>
      <c r="F5323" t="s">
        <v>1355</v>
      </c>
      <c r="G5323" t="s">
        <v>250</v>
      </c>
      <c r="H5323" t="s">
        <v>17</v>
      </c>
      <c r="I5323" s="2">
        <v>-1000</v>
      </c>
      <c r="J5323" s="2">
        <v>-1000</v>
      </c>
      <c r="K5323" s="2">
        <v>-1000</v>
      </c>
      <c r="P5323">
        <v>2015</v>
      </c>
    </row>
    <row r="5324" spans="2:16" x14ac:dyDescent="0.2">
      <c r="B5324" s="3">
        <v>42232</v>
      </c>
      <c r="C5324" t="s">
        <v>412</v>
      </c>
      <c r="E5324" t="s">
        <v>1388</v>
      </c>
      <c r="F5324" t="s">
        <v>8299</v>
      </c>
      <c r="G5324" t="s">
        <v>317</v>
      </c>
      <c r="H5324" t="s">
        <v>17</v>
      </c>
      <c r="I5324" s="2">
        <v>-321</v>
      </c>
      <c r="J5324" s="2">
        <v>-321</v>
      </c>
      <c r="K5324" s="2">
        <v>-321</v>
      </c>
      <c r="P5324">
        <v>2015</v>
      </c>
    </row>
    <row r="5325" spans="2:16" x14ac:dyDescent="0.2">
      <c r="B5325" s="3">
        <v>42233</v>
      </c>
      <c r="C5325" t="s">
        <v>13</v>
      </c>
      <c r="D5325" t="s">
        <v>197</v>
      </c>
      <c r="E5325" t="s">
        <v>183</v>
      </c>
      <c r="F5325" t="s">
        <v>6883</v>
      </c>
      <c r="G5325" t="s">
        <v>1552</v>
      </c>
      <c r="H5325" t="s">
        <v>17</v>
      </c>
      <c r="I5325" s="2">
        <v>-120</v>
      </c>
      <c r="J5325" s="2">
        <v>-120</v>
      </c>
      <c r="K5325" s="2">
        <v>-120</v>
      </c>
      <c r="P5325">
        <v>2015</v>
      </c>
    </row>
    <row r="5326" spans="2:16" x14ac:dyDescent="0.2">
      <c r="B5326" s="3">
        <v>42233</v>
      </c>
      <c r="C5326" t="s">
        <v>13</v>
      </c>
      <c r="D5326" t="s">
        <v>197</v>
      </c>
      <c r="E5326" t="s">
        <v>183</v>
      </c>
      <c r="F5326" t="s">
        <v>2997</v>
      </c>
      <c r="G5326" t="s">
        <v>158</v>
      </c>
      <c r="H5326" t="s">
        <v>17</v>
      </c>
      <c r="I5326" s="2">
        <v>-180</v>
      </c>
      <c r="J5326" s="2">
        <v>-180</v>
      </c>
      <c r="K5326" s="2">
        <v>-180</v>
      </c>
      <c r="P5326">
        <v>2015</v>
      </c>
    </row>
    <row r="5327" spans="2:16" x14ac:dyDescent="0.2">
      <c r="B5327" s="3">
        <v>42233</v>
      </c>
      <c r="C5327" t="s">
        <v>18</v>
      </c>
      <c r="E5327" t="s">
        <v>19</v>
      </c>
      <c r="F5327" t="s">
        <v>6691</v>
      </c>
      <c r="G5327" t="s">
        <v>240</v>
      </c>
      <c r="H5327" t="s">
        <v>17</v>
      </c>
      <c r="I5327" s="2">
        <v>-151.44999999999999</v>
      </c>
      <c r="J5327" s="2">
        <v>-151.44999999999999</v>
      </c>
      <c r="K5327" s="2">
        <v>-151.44999999999999</v>
      </c>
      <c r="P5327">
        <v>2015</v>
      </c>
    </row>
    <row r="5328" spans="2:16" hidden="1" x14ac:dyDescent="0.2">
      <c r="F5328" t="s">
        <v>6636</v>
      </c>
      <c r="G5328" t="s">
        <v>7120</v>
      </c>
      <c r="H5328" t="s">
        <v>17</v>
      </c>
      <c r="I5328" s="2">
        <v>-60</v>
      </c>
      <c r="J5328" s="2">
        <v>-60</v>
      </c>
      <c r="K5328" s="2">
        <v>-60</v>
      </c>
      <c r="P5328">
        <v>1900</v>
      </c>
    </row>
    <row r="5329" spans="2:16" x14ac:dyDescent="0.2">
      <c r="B5329" s="3">
        <v>42233</v>
      </c>
      <c r="C5329" t="s">
        <v>13</v>
      </c>
      <c r="D5329" t="s">
        <v>197</v>
      </c>
      <c r="E5329" t="s">
        <v>183</v>
      </c>
      <c r="F5329" t="s">
        <v>3752</v>
      </c>
      <c r="G5329" t="s">
        <v>166</v>
      </c>
      <c r="H5329" t="s">
        <v>17</v>
      </c>
      <c r="I5329" s="2">
        <v>-225</v>
      </c>
      <c r="J5329" s="2">
        <v>-225</v>
      </c>
      <c r="K5329" s="2">
        <v>-225</v>
      </c>
      <c r="P5329">
        <v>2015</v>
      </c>
    </row>
    <row r="5330" spans="2:16" x14ac:dyDescent="0.2">
      <c r="B5330" s="3">
        <v>42233</v>
      </c>
      <c r="C5330" t="s">
        <v>18</v>
      </c>
      <c r="E5330" t="s">
        <v>19</v>
      </c>
      <c r="F5330" t="s">
        <v>6689</v>
      </c>
      <c r="G5330" t="s">
        <v>166</v>
      </c>
      <c r="H5330" t="s">
        <v>17</v>
      </c>
      <c r="I5330" s="2">
        <v>-40.85</v>
      </c>
      <c r="J5330" s="2">
        <v>-40.85</v>
      </c>
      <c r="K5330" s="2">
        <v>-40.85</v>
      </c>
      <c r="P5330">
        <v>2015</v>
      </c>
    </row>
    <row r="5331" spans="2:16" x14ac:dyDescent="0.2">
      <c r="B5331" s="3">
        <v>42233</v>
      </c>
      <c r="C5331" t="s">
        <v>18</v>
      </c>
      <c r="E5331" t="s">
        <v>19</v>
      </c>
      <c r="F5331" t="s">
        <v>6690</v>
      </c>
      <c r="G5331" t="s">
        <v>166</v>
      </c>
      <c r="H5331" t="s">
        <v>17</v>
      </c>
      <c r="I5331" s="2">
        <v>-359.5</v>
      </c>
      <c r="J5331" s="2">
        <v>-359.5</v>
      </c>
      <c r="K5331" s="2">
        <v>-359.5</v>
      </c>
      <c r="P5331">
        <v>2015</v>
      </c>
    </row>
    <row r="5332" spans="2:16" x14ac:dyDescent="0.2">
      <c r="B5332" s="3">
        <v>42233</v>
      </c>
      <c r="C5332" t="s">
        <v>18</v>
      </c>
      <c r="E5332" t="s">
        <v>19</v>
      </c>
      <c r="F5332" t="s">
        <v>613</v>
      </c>
      <c r="G5332" t="s">
        <v>166</v>
      </c>
      <c r="H5332" t="s">
        <v>17</v>
      </c>
      <c r="I5332" s="2">
        <v>-411.95</v>
      </c>
      <c r="J5332" s="2">
        <v>-411.95</v>
      </c>
      <c r="K5332" s="2">
        <v>-411.95</v>
      </c>
      <c r="P5332">
        <v>2015</v>
      </c>
    </row>
    <row r="5333" spans="2:16" x14ac:dyDescent="0.2">
      <c r="B5333" s="3">
        <v>42233</v>
      </c>
      <c r="C5333" t="s">
        <v>13</v>
      </c>
      <c r="D5333" t="s">
        <v>3634</v>
      </c>
      <c r="E5333" t="s">
        <v>562</v>
      </c>
      <c r="G5333" t="s">
        <v>288</v>
      </c>
      <c r="H5333" t="s">
        <v>17</v>
      </c>
      <c r="I5333" s="2">
        <v>-40</v>
      </c>
      <c r="J5333" s="2">
        <v>-40</v>
      </c>
      <c r="K5333" s="2">
        <v>-40</v>
      </c>
      <c r="P5333">
        <v>2015</v>
      </c>
    </row>
    <row r="5334" spans="2:16" x14ac:dyDescent="0.2">
      <c r="B5334" s="3">
        <v>42233</v>
      </c>
      <c r="C5334" t="s">
        <v>13</v>
      </c>
      <c r="D5334" t="s">
        <v>3634</v>
      </c>
      <c r="E5334" t="s">
        <v>562</v>
      </c>
      <c r="G5334" t="s">
        <v>288</v>
      </c>
      <c r="H5334" t="s">
        <v>17</v>
      </c>
      <c r="I5334" s="2">
        <v>-560</v>
      </c>
      <c r="J5334" s="2">
        <v>-560</v>
      </c>
      <c r="K5334" s="2">
        <v>-560</v>
      </c>
      <c r="P5334">
        <v>2015</v>
      </c>
    </row>
    <row r="5335" spans="2:16" x14ac:dyDescent="0.2">
      <c r="B5335" s="3">
        <v>42233</v>
      </c>
      <c r="C5335" t="s">
        <v>13</v>
      </c>
      <c r="D5335" t="s">
        <v>3634</v>
      </c>
      <c r="E5335" t="s">
        <v>562</v>
      </c>
      <c r="G5335" t="s">
        <v>288</v>
      </c>
      <c r="H5335" t="s">
        <v>17</v>
      </c>
      <c r="I5335" s="2">
        <v>-100</v>
      </c>
      <c r="J5335" s="2">
        <v>-100</v>
      </c>
      <c r="K5335" s="2">
        <v>-100</v>
      </c>
      <c r="P5335">
        <v>2015</v>
      </c>
    </row>
    <row r="5336" spans="2:16" x14ac:dyDescent="0.2">
      <c r="B5336" s="3">
        <v>42233</v>
      </c>
      <c r="C5336" t="s">
        <v>18</v>
      </c>
      <c r="E5336" t="s">
        <v>19</v>
      </c>
      <c r="F5336" t="s">
        <v>2029</v>
      </c>
      <c r="G5336" t="s">
        <v>172</v>
      </c>
      <c r="H5336" t="s">
        <v>17</v>
      </c>
      <c r="I5336" s="2">
        <v>-215.4</v>
      </c>
      <c r="J5336" s="2">
        <v>-215.4</v>
      </c>
      <c r="K5336" s="2">
        <v>-215.4</v>
      </c>
      <c r="P5336">
        <v>2015</v>
      </c>
    </row>
    <row r="5337" spans="2:16" x14ac:dyDescent="0.2">
      <c r="B5337" s="3">
        <v>42234</v>
      </c>
      <c r="C5337" t="s">
        <v>13</v>
      </c>
      <c r="D5337" t="s">
        <v>2999</v>
      </c>
      <c r="E5337" t="s">
        <v>195</v>
      </c>
      <c r="F5337" t="s">
        <v>3000</v>
      </c>
      <c r="G5337" t="s">
        <v>158</v>
      </c>
      <c r="H5337" t="s">
        <v>17</v>
      </c>
      <c r="I5337" s="2">
        <v>-150</v>
      </c>
      <c r="J5337" s="2">
        <v>-150</v>
      </c>
      <c r="K5337" s="2">
        <v>-150</v>
      </c>
      <c r="P5337">
        <v>2015</v>
      </c>
    </row>
    <row r="5338" spans="2:16" x14ac:dyDescent="0.2">
      <c r="B5338" s="3">
        <v>42234</v>
      </c>
      <c r="C5338" t="s">
        <v>13</v>
      </c>
      <c r="D5338" t="s">
        <v>3001</v>
      </c>
      <c r="E5338" t="s">
        <v>3002</v>
      </c>
      <c r="F5338" t="s">
        <v>2994</v>
      </c>
      <c r="G5338" t="s">
        <v>158</v>
      </c>
      <c r="H5338" t="s">
        <v>17</v>
      </c>
      <c r="I5338" s="2">
        <v>-60</v>
      </c>
      <c r="J5338" s="2">
        <v>-60</v>
      </c>
      <c r="K5338" s="2">
        <v>-60</v>
      </c>
      <c r="P5338">
        <v>2015</v>
      </c>
    </row>
    <row r="5339" spans="2:16" x14ac:dyDescent="0.2">
      <c r="B5339" s="3">
        <v>42234</v>
      </c>
      <c r="C5339" t="s">
        <v>13</v>
      </c>
      <c r="D5339" t="s">
        <v>2999</v>
      </c>
      <c r="E5339" t="s">
        <v>195</v>
      </c>
      <c r="F5339" t="s">
        <v>7124</v>
      </c>
      <c r="G5339" t="s">
        <v>158</v>
      </c>
      <c r="H5339" t="s">
        <v>17</v>
      </c>
      <c r="I5339" s="2">
        <v>-30</v>
      </c>
      <c r="J5339" s="2">
        <v>-30</v>
      </c>
      <c r="K5339" s="2">
        <v>-30</v>
      </c>
      <c r="P5339">
        <v>2015</v>
      </c>
    </row>
    <row r="5340" spans="2:16" hidden="1" x14ac:dyDescent="0.2">
      <c r="F5340" t="s">
        <v>1219</v>
      </c>
      <c r="G5340" t="s">
        <v>1020</v>
      </c>
      <c r="H5340" t="s">
        <v>373</v>
      </c>
      <c r="I5340" s="2">
        <v>-1500</v>
      </c>
      <c r="J5340" s="2">
        <v>-1500</v>
      </c>
      <c r="K5340" s="2">
        <v>-1500</v>
      </c>
      <c r="P5340">
        <v>1900</v>
      </c>
    </row>
    <row r="5341" spans="2:16" x14ac:dyDescent="0.2">
      <c r="B5341" s="3">
        <v>42234</v>
      </c>
      <c r="C5341" t="s">
        <v>370</v>
      </c>
      <c r="E5341" t="s">
        <v>1378</v>
      </c>
      <c r="F5341" t="s">
        <v>502</v>
      </c>
      <c r="G5341" t="s">
        <v>245</v>
      </c>
      <c r="H5341" t="s">
        <v>17</v>
      </c>
      <c r="I5341" s="2">
        <v>-68.25</v>
      </c>
      <c r="J5341" s="2">
        <v>-68.25</v>
      </c>
      <c r="K5341" s="2">
        <v>-68.25</v>
      </c>
      <c r="P5341">
        <v>2015</v>
      </c>
    </row>
    <row r="5342" spans="2:16" x14ac:dyDescent="0.2">
      <c r="B5342" s="3">
        <v>42234</v>
      </c>
      <c r="C5342" t="s">
        <v>13</v>
      </c>
      <c r="D5342" t="s">
        <v>2999</v>
      </c>
      <c r="E5342" t="s">
        <v>195</v>
      </c>
      <c r="F5342" t="s">
        <v>3753</v>
      </c>
      <c r="G5342" t="s">
        <v>280</v>
      </c>
      <c r="H5342" t="s">
        <v>17</v>
      </c>
      <c r="I5342" s="2">
        <v>-60</v>
      </c>
      <c r="J5342" s="2">
        <v>-60</v>
      </c>
      <c r="K5342" s="2">
        <v>-60</v>
      </c>
      <c r="P5342">
        <v>2015</v>
      </c>
    </row>
    <row r="5343" spans="2:16" x14ac:dyDescent="0.2">
      <c r="B5343" s="3">
        <v>42234</v>
      </c>
      <c r="C5343" t="s">
        <v>13</v>
      </c>
      <c r="D5343" t="s">
        <v>3001</v>
      </c>
      <c r="E5343" t="s">
        <v>3002</v>
      </c>
      <c r="F5343" t="s">
        <v>6886</v>
      </c>
      <c r="G5343" t="s">
        <v>280</v>
      </c>
      <c r="H5343" t="s">
        <v>17</v>
      </c>
      <c r="I5343" s="2">
        <v>-45</v>
      </c>
      <c r="J5343" s="2">
        <v>-45</v>
      </c>
      <c r="K5343" s="2">
        <v>-45</v>
      </c>
      <c r="P5343">
        <v>2015</v>
      </c>
    </row>
    <row r="5344" spans="2:16" hidden="1" x14ac:dyDescent="0.2">
      <c r="F5344" t="s">
        <v>296</v>
      </c>
      <c r="G5344" t="s">
        <v>1020</v>
      </c>
      <c r="H5344" t="s">
        <v>17</v>
      </c>
      <c r="I5344" s="2">
        <v>-80</v>
      </c>
      <c r="J5344" s="2">
        <v>-80</v>
      </c>
      <c r="K5344" s="2">
        <v>-80</v>
      </c>
      <c r="P5344">
        <v>1900</v>
      </c>
    </row>
    <row r="5345" spans="2:16" x14ac:dyDescent="0.2">
      <c r="B5345" s="3">
        <v>42234</v>
      </c>
      <c r="C5345" t="s">
        <v>13</v>
      </c>
      <c r="D5345" t="s">
        <v>3001</v>
      </c>
      <c r="E5345" t="s">
        <v>3002</v>
      </c>
      <c r="F5345" t="s">
        <v>3754</v>
      </c>
      <c r="G5345" t="s">
        <v>166</v>
      </c>
      <c r="H5345" t="s">
        <v>17</v>
      </c>
      <c r="I5345" s="2">
        <v>-112.5</v>
      </c>
      <c r="J5345" s="2">
        <v>-112.5</v>
      </c>
      <c r="K5345" s="2">
        <v>-112.5</v>
      </c>
      <c r="P5345">
        <v>2015</v>
      </c>
    </row>
    <row r="5346" spans="2:16" x14ac:dyDescent="0.2">
      <c r="B5346" s="3">
        <v>42234</v>
      </c>
      <c r="C5346" t="s">
        <v>13</v>
      </c>
      <c r="D5346" t="s">
        <v>2999</v>
      </c>
      <c r="E5346" t="s">
        <v>195</v>
      </c>
      <c r="F5346" t="s">
        <v>2342</v>
      </c>
      <c r="G5346" t="s">
        <v>327</v>
      </c>
      <c r="H5346" t="s">
        <v>17</v>
      </c>
      <c r="I5346" s="2">
        <v>-120</v>
      </c>
      <c r="J5346" s="2">
        <v>-120</v>
      </c>
      <c r="K5346" s="2">
        <v>-120</v>
      </c>
      <c r="P5346">
        <v>2015</v>
      </c>
    </row>
    <row r="5347" spans="2:16" x14ac:dyDescent="0.2">
      <c r="B5347" s="3">
        <v>42234</v>
      </c>
      <c r="C5347" t="s">
        <v>370</v>
      </c>
      <c r="E5347" t="s">
        <v>878</v>
      </c>
      <c r="F5347" t="s">
        <v>336</v>
      </c>
      <c r="G5347" t="s">
        <v>172</v>
      </c>
      <c r="H5347" t="s">
        <v>17</v>
      </c>
      <c r="I5347" s="2">
        <v>-703.98</v>
      </c>
      <c r="J5347" s="2">
        <v>-703.98</v>
      </c>
      <c r="K5347" s="2">
        <v>-703.98</v>
      </c>
      <c r="P5347">
        <v>2015</v>
      </c>
    </row>
    <row r="5348" spans="2:16" hidden="1" x14ac:dyDescent="0.2">
      <c r="F5348" t="s">
        <v>3995</v>
      </c>
      <c r="G5348" t="s">
        <v>1020</v>
      </c>
      <c r="H5348" t="s">
        <v>17</v>
      </c>
      <c r="I5348" s="2">
        <v>-280</v>
      </c>
      <c r="J5348" s="2">
        <v>-280</v>
      </c>
      <c r="K5348" s="2">
        <v>-280</v>
      </c>
      <c r="P5348">
        <v>1900</v>
      </c>
    </row>
    <row r="5349" spans="2:16" x14ac:dyDescent="0.2">
      <c r="B5349" s="3">
        <v>42234</v>
      </c>
      <c r="C5349" t="s">
        <v>13</v>
      </c>
      <c r="D5349" t="s">
        <v>2999</v>
      </c>
      <c r="E5349" t="s">
        <v>195</v>
      </c>
      <c r="F5349" t="s">
        <v>281</v>
      </c>
      <c r="H5349" t="s">
        <v>17</v>
      </c>
      <c r="I5349" s="2">
        <v>-52.5</v>
      </c>
      <c r="J5349" s="2">
        <v>-52.5</v>
      </c>
      <c r="K5349" s="2">
        <v>-52.5</v>
      </c>
      <c r="P5349">
        <v>2015</v>
      </c>
    </row>
    <row r="5350" spans="2:16" x14ac:dyDescent="0.2">
      <c r="B5350" s="3">
        <v>42234</v>
      </c>
      <c r="C5350" t="s">
        <v>13</v>
      </c>
      <c r="D5350" t="s">
        <v>3001</v>
      </c>
      <c r="E5350" t="s">
        <v>3002</v>
      </c>
      <c r="F5350" t="s">
        <v>11000</v>
      </c>
      <c r="H5350" t="s">
        <v>17</v>
      </c>
      <c r="I5350" s="2">
        <v>-45</v>
      </c>
      <c r="J5350" s="2">
        <v>-45</v>
      </c>
      <c r="K5350" s="2">
        <v>-45</v>
      </c>
      <c r="P5350">
        <v>2015</v>
      </c>
    </row>
    <row r="5351" spans="2:16" x14ac:dyDescent="0.2">
      <c r="B5351" s="3">
        <v>42235</v>
      </c>
      <c r="C5351" t="s">
        <v>13</v>
      </c>
      <c r="D5351" s="4" t="s">
        <v>4262</v>
      </c>
      <c r="E5351" t="s">
        <v>315</v>
      </c>
      <c r="F5351" t="s">
        <v>8198</v>
      </c>
      <c r="G5351" t="s">
        <v>317</v>
      </c>
      <c r="H5351" t="s">
        <v>17</v>
      </c>
      <c r="I5351" s="2">
        <v>-200</v>
      </c>
      <c r="J5351" s="2">
        <v>-200</v>
      </c>
      <c r="K5351" s="2">
        <v>-200</v>
      </c>
      <c r="P5351">
        <v>2015</v>
      </c>
    </row>
    <row r="5352" spans="2:16" x14ac:dyDescent="0.2">
      <c r="B5352" s="3">
        <v>42235</v>
      </c>
      <c r="C5352" t="s">
        <v>412</v>
      </c>
      <c r="E5352" t="s">
        <v>497</v>
      </c>
      <c r="F5352" t="s">
        <v>498</v>
      </c>
      <c r="G5352" t="s">
        <v>317</v>
      </c>
      <c r="H5352" t="s">
        <v>17</v>
      </c>
      <c r="I5352" s="2">
        <v>-184.22</v>
      </c>
      <c r="J5352" s="2">
        <v>-184.22</v>
      </c>
      <c r="K5352" s="2">
        <v>-184.22</v>
      </c>
      <c r="P5352">
        <v>2015</v>
      </c>
    </row>
    <row r="5353" spans="2:16" hidden="1" x14ac:dyDescent="0.2">
      <c r="F5353" t="s">
        <v>4478</v>
      </c>
      <c r="G5353" t="s">
        <v>1020</v>
      </c>
      <c r="H5353" t="s">
        <v>17</v>
      </c>
      <c r="I5353" s="2">
        <v>-140</v>
      </c>
      <c r="J5353" s="2">
        <v>-140</v>
      </c>
      <c r="K5353" s="2">
        <v>-140</v>
      </c>
      <c r="P5353">
        <v>1900</v>
      </c>
    </row>
    <row r="5354" spans="2:16" x14ac:dyDescent="0.2">
      <c r="B5354" s="3">
        <v>42235</v>
      </c>
      <c r="C5354" t="s">
        <v>18</v>
      </c>
      <c r="E5354" t="s">
        <v>19</v>
      </c>
      <c r="F5354" t="s">
        <v>144</v>
      </c>
      <c r="H5354" t="s">
        <v>17</v>
      </c>
      <c r="I5354" s="2">
        <v>-69.06</v>
      </c>
      <c r="J5354" s="2">
        <v>-69.06</v>
      </c>
      <c r="K5354" s="2">
        <v>-69.06</v>
      </c>
      <c r="P5354">
        <v>2015</v>
      </c>
    </row>
    <row r="5355" spans="2:16" x14ac:dyDescent="0.2">
      <c r="B5355" s="3">
        <v>42236</v>
      </c>
      <c r="C5355" t="s">
        <v>140</v>
      </c>
      <c r="E5355" t="s">
        <v>338</v>
      </c>
      <c r="F5355" t="s">
        <v>490</v>
      </c>
      <c r="G5355" t="s">
        <v>158</v>
      </c>
      <c r="H5355" t="s">
        <v>17</v>
      </c>
      <c r="I5355" s="2">
        <v>-6.06</v>
      </c>
      <c r="J5355" s="2">
        <v>-6.06</v>
      </c>
      <c r="K5355" s="2">
        <v>-6.06</v>
      </c>
      <c r="P5355">
        <v>2015</v>
      </c>
    </row>
    <row r="5356" spans="2:16" hidden="1" x14ac:dyDescent="0.2">
      <c r="F5356" t="s">
        <v>4521</v>
      </c>
      <c r="G5356" t="s">
        <v>1020</v>
      </c>
      <c r="H5356" t="s">
        <v>17</v>
      </c>
      <c r="I5356" s="2">
        <v>-500</v>
      </c>
      <c r="J5356" s="2">
        <v>-500</v>
      </c>
      <c r="K5356" s="2">
        <v>-500</v>
      </c>
      <c r="P5356">
        <v>1900</v>
      </c>
    </row>
    <row r="5357" spans="2:16" x14ac:dyDescent="0.2">
      <c r="B5357" s="3">
        <v>42236</v>
      </c>
      <c r="C5357" t="s">
        <v>140</v>
      </c>
      <c r="E5357" t="s">
        <v>338</v>
      </c>
      <c r="F5357" t="s">
        <v>10727</v>
      </c>
      <c r="G5357" t="s">
        <v>158</v>
      </c>
      <c r="H5357" t="s">
        <v>17</v>
      </c>
      <c r="I5357" s="2">
        <v>-131.19999999999999</v>
      </c>
      <c r="J5357" s="2">
        <v>-131.19999999999999</v>
      </c>
      <c r="K5357" s="2">
        <v>-131.19999999999999</v>
      </c>
      <c r="P5357">
        <v>2015</v>
      </c>
    </row>
    <row r="5358" spans="2:16" x14ac:dyDescent="0.2">
      <c r="B5358" s="3">
        <v>42236</v>
      </c>
      <c r="C5358" t="s">
        <v>13</v>
      </c>
      <c r="D5358" s="4" t="s">
        <v>3756</v>
      </c>
      <c r="E5358" t="s">
        <v>285</v>
      </c>
      <c r="F5358" t="s">
        <v>3757</v>
      </c>
      <c r="G5358" t="s">
        <v>280</v>
      </c>
      <c r="H5358" t="s">
        <v>17</v>
      </c>
      <c r="I5358" s="2">
        <v>-1499.98</v>
      </c>
      <c r="J5358" s="2">
        <v>-1499.98</v>
      </c>
      <c r="K5358" s="2">
        <v>-1499.98</v>
      </c>
      <c r="P5358">
        <v>2015</v>
      </c>
    </row>
    <row r="5359" spans="2:16" x14ac:dyDescent="0.2">
      <c r="B5359" s="3">
        <v>42236</v>
      </c>
      <c r="C5359" t="s">
        <v>13</v>
      </c>
      <c r="D5359" s="4" t="s">
        <v>6887</v>
      </c>
      <c r="E5359" t="s">
        <v>285</v>
      </c>
      <c r="F5359" t="s">
        <v>6888</v>
      </c>
      <c r="G5359" t="s">
        <v>280</v>
      </c>
      <c r="H5359" t="s">
        <v>17</v>
      </c>
      <c r="I5359" s="2">
        <v>-2162.5</v>
      </c>
      <c r="J5359" s="2">
        <v>-2162.5</v>
      </c>
      <c r="K5359" s="2">
        <v>-2162.5</v>
      </c>
      <c r="P5359">
        <v>2015</v>
      </c>
    </row>
    <row r="5360" spans="2:16" x14ac:dyDescent="0.2">
      <c r="B5360" s="3">
        <v>42236</v>
      </c>
      <c r="C5360" t="s">
        <v>13</v>
      </c>
      <c r="D5360" s="4" t="s">
        <v>5986</v>
      </c>
      <c r="E5360" t="s">
        <v>6646</v>
      </c>
      <c r="F5360" t="s">
        <v>6648</v>
      </c>
      <c r="G5360" t="s">
        <v>166</v>
      </c>
      <c r="H5360" t="s">
        <v>17</v>
      </c>
      <c r="I5360" s="2">
        <v>-10000</v>
      </c>
      <c r="J5360" s="2">
        <v>-10000</v>
      </c>
      <c r="K5360" s="2">
        <v>-10000</v>
      </c>
      <c r="P5360">
        <v>2015</v>
      </c>
    </row>
    <row r="5361" spans="2:16" hidden="1" x14ac:dyDescent="0.2">
      <c r="F5361" t="s">
        <v>5458</v>
      </c>
      <c r="G5361" t="s">
        <v>1020</v>
      </c>
      <c r="H5361" t="s">
        <v>17</v>
      </c>
      <c r="I5361" s="2">
        <v>-2200</v>
      </c>
      <c r="J5361" s="2">
        <v>-2200</v>
      </c>
      <c r="K5361" s="2">
        <v>-2200</v>
      </c>
      <c r="P5361">
        <v>1900</v>
      </c>
    </row>
    <row r="5362" spans="2:16" x14ac:dyDescent="0.2">
      <c r="B5362" s="3">
        <v>42236</v>
      </c>
      <c r="C5362" t="s">
        <v>13</v>
      </c>
      <c r="D5362" s="4" t="s">
        <v>5984</v>
      </c>
      <c r="E5362" t="s">
        <v>315</v>
      </c>
      <c r="F5362" t="s">
        <v>8199</v>
      </c>
      <c r="G5362" t="s">
        <v>317</v>
      </c>
      <c r="H5362" t="s">
        <v>17</v>
      </c>
      <c r="I5362" s="2">
        <v>-1000</v>
      </c>
      <c r="J5362" s="2">
        <v>-1000</v>
      </c>
      <c r="K5362" s="2">
        <v>-1000</v>
      </c>
      <c r="P5362">
        <v>2015</v>
      </c>
    </row>
    <row r="5363" spans="2:16" hidden="1" x14ac:dyDescent="0.2">
      <c r="F5363" t="s">
        <v>5460</v>
      </c>
      <c r="G5363" t="s">
        <v>1020</v>
      </c>
      <c r="H5363" t="s">
        <v>17</v>
      </c>
      <c r="I5363" s="2">
        <v>-1400</v>
      </c>
      <c r="J5363" s="2">
        <v>-1400</v>
      </c>
      <c r="K5363" s="2">
        <v>-1400</v>
      </c>
      <c r="P5363">
        <v>1900</v>
      </c>
    </row>
    <row r="5364" spans="2:16" x14ac:dyDescent="0.2">
      <c r="B5364" s="3">
        <v>42236</v>
      </c>
      <c r="C5364" t="s">
        <v>370</v>
      </c>
      <c r="E5364" t="s">
        <v>2086</v>
      </c>
      <c r="F5364" t="s">
        <v>6679</v>
      </c>
      <c r="G5364" t="s">
        <v>148</v>
      </c>
      <c r="H5364" t="s">
        <v>17</v>
      </c>
      <c r="I5364" s="2">
        <v>-1160</v>
      </c>
      <c r="J5364" s="2">
        <v>-1160</v>
      </c>
      <c r="K5364" s="2">
        <v>-1160</v>
      </c>
      <c r="P5364">
        <v>2015</v>
      </c>
    </row>
    <row r="5365" spans="2:16" hidden="1" x14ac:dyDescent="0.2">
      <c r="F5365" t="s">
        <v>5477</v>
      </c>
      <c r="G5365" t="s">
        <v>1020</v>
      </c>
      <c r="H5365" t="s">
        <v>17</v>
      </c>
      <c r="I5365" s="2">
        <v>-500</v>
      </c>
      <c r="J5365" s="2">
        <v>-500</v>
      </c>
      <c r="K5365" s="2">
        <v>-500</v>
      </c>
      <c r="P5365">
        <v>1900</v>
      </c>
    </row>
    <row r="5366" spans="2:16" x14ac:dyDescent="0.2">
      <c r="B5366" s="3">
        <v>42237</v>
      </c>
      <c r="C5366" t="s">
        <v>140</v>
      </c>
      <c r="E5366" t="s">
        <v>19</v>
      </c>
      <c r="F5366" t="s">
        <v>10728</v>
      </c>
      <c r="G5366" t="s">
        <v>158</v>
      </c>
      <c r="H5366" t="s">
        <v>17</v>
      </c>
      <c r="I5366" s="2">
        <v>-48.64</v>
      </c>
      <c r="J5366" s="2">
        <v>-48.64</v>
      </c>
      <c r="K5366" s="2">
        <v>-48.64</v>
      </c>
      <c r="P5366">
        <v>2015</v>
      </c>
    </row>
    <row r="5367" spans="2:16" x14ac:dyDescent="0.2">
      <c r="B5367" s="3">
        <v>42237</v>
      </c>
      <c r="C5367" t="s">
        <v>370</v>
      </c>
      <c r="E5367" t="s">
        <v>3670</v>
      </c>
      <c r="F5367" t="s">
        <v>3671</v>
      </c>
      <c r="G5367" t="s">
        <v>317</v>
      </c>
      <c r="H5367" t="s">
        <v>17</v>
      </c>
      <c r="I5367" s="2">
        <v>-1011.86</v>
      </c>
      <c r="J5367" s="2">
        <v>-1011.86</v>
      </c>
      <c r="K5367" s="2">
        <v>-1011.86</v>
      </c>
      <c r="P5367">
        <v>2015</v>
      </c>
    </row>
    <row r="5368" spans="2:16" x14ac:dyDescent="0.2">
      <c r="B5368" s="3">
        <v>42237</v>
      </c>
      <c r="C5368" t="s">
        <v>412</v>
      </c>
      <c r="E5368" t="s">
        <v>1386</v>
      </c>
      <c r="F5368" t="s">
        <v>8300</v>
      </c>
      <c r="G5368" t="s">
        <v>317</v>
      </c>
      <c r="H5368" t="s">
        <v>17</v>
      </c>
      <c r="I5368" s="2">
        <v>-18.22</v>
      </c>
      <c r="J5368" s="2">
        <v>-18.22</v>
      </c>
      <c r="K5368" s="2">
        <v>-18.22</v>
      </c>
      <c r="P5368">
        <v>2015</v>
      </c>
    </row>
    <row r="5369" spans="2:16" x14ac:dyDescent="0.2">
      <c r="B5369" s="3">
        <v>42237</v>
      </c>
      <c r="C5369" t="s">
        <v>412</v>
      </c>
      <c r="E5369" t="s">
        <v>7030</v>
      </c>
      <c r="F5369" t="s">
        <v>7031</v>
      </c>
      <c r="G5369" t="s">
        <v>295</v>
      </c>
      <c r="H5369" t="s">
        <v>17</v>
      </c>
      <c r="I5369" s="2">
        <v>-4702.3900000000003</v>
      </c>
      <c r="J5369" s="2">
        <v>-4702.3900000000003</v>
      </c>
      <c r="K5369" s="2">
        <v>-4702.3900000000003</v>
      </c>
      <c r="P5369">
        <v>2015</v>
      </c>
    </row>
    <row r="5370" spans="2:16" x14ac:dyDescent="0.2">
      <c r="B5370" s="3">
        <v>42238</v>
      </c>
      <c r="C5370" t="s">
        <v>13</v>
      </c>
      <c r="D5370" t="s">
        <v>3004</v>
      </c>
      <c r="E5370" t="s">
        <v>195</v>
      </c>
      <c r="F5370" t="s">
        <v>2419</v>
      </c>
      <c r="G5370" t="s">
        <v>185</v>
      </c>
      <c r="H5370" t="s">
        <v>17</v>
      </c>
      <c r="I5370" s="2">
        <v>-37.5</v>
      </c>
      <c r="J5370" s="2">
        <v>-37.5</v>
      </c>
      <c r="K5370" s="2">
        <v>-37.5</v>
      </c>
      <c r="P5370">
        <v>2015</v>
      </c>
    </row>
    <row r="5371" spans="2:16" x14ac:dyDescent="0.2">
      <c r="B5371" s="3">
        <v>42238</v>
      </c>
      <c r="C5371" t="s">
        <v>13</v>
      </c>
      <c r="D5371" t="s">
        <v>3004</v>
      </c>
      <c r="E5371" t="s">
        <v>195</v>
      </c>
      <c r="G5371" t="s">
        <v>158</v>
      </c>
      <c r="H5371" t="s">
        <v>17</v>
      </c>
      <c r="I5371" s="2">
        <v>-120</v>
      </c>
      <c r="J5371" s="2">
        <v>-120</v>
      </c>
      <c r="K5371" s="2">
        <v>-120</v>
      </c>
      <c r="P5371">
        <v>2015</v>
      </c>
    </row>
    <row r="5372" spans="2:16" x14ac:dyDescent="0.2">
      <c r="B5372" s="3">
        <v>42238</v>
      </c>
      <c r="C5372" t="s">
        <v>140</v>
      </c>
      <c r="E5372" t="s">
        <v>19</v>
      </c>
      <c r="F5372" t="s">
        <v>10729</v>
      </c>
      <c r="G5372" t="s">
        <v>158</v>
      </c>
      <c r="H5372" t="s">
        <v>17</v>
      </c>
      <c r="I5372" s="2">
        <v>22.34</v>
      </c>
      <c r="J5372" s="2"/>
      <c r="K5372" s="2">
        <v>22.34</v>
      </c>
      <c r="P5372">
        <v>2015</v>
      </c>
    </row>
    <row r="5373" spans="2:16" x14ac:dyDescent="0.2">
      <c r="B5373" s="3">
        <v>42238</v>
      </c>
      <c r="C5373" t="s">
        <v>140</v>
      </c>
      <c r="E5373" t="s">
        <v>19</v>
      </c>
      <c r="F5373" t="s">
        <v>10730</v>
      </c>
      <c r="G5373" t="s">
        <v>158</v>
      </c>
      <c r="H5373" t="s">
        <v>17</v>
      </c>
      <c r="I5373" s="2">
        <v>-14.21</v>
      </c>
      <c r="J5373" s="2">
        <v>-14.21</v>
      </c>
      <c r="K5373" s="2">
        <v>-14.21</v>
      </c>
      <c r="P5373">
        <v>2015</v>
      </c>
    </row>
    <row r="5374" spans="2:16" hidden="1" x14ac:dyDescent="0.2">
      <c r="F5374" t="s">
        <v>5685</v>
      </c>
      <c r="G5374" t="s">
        <v>1020</v>
      </c>
      <c r="H5374" t="s">
        <v>17</v>
      </c>
      <c r="I5374" s="2">
        <v>-227.5</v>
      </c>
      <c r="J5374" s="2">
        <v>-227.5</v>
      </c>
      <c r="K5374" s="2">
        <v>-227.5</v>
      </c>
      <c r="P5374">
        <v>1900</v>
      </c>
    </row>
    <row r="5375" spans="2:16" hidden="1" x14ac:dyDescent="0.2">
      <c r="F5375" t="s">
        <v>5687</v>
      </c>
      <c r="G5375" t="s">
        <v>1020</v>
      </c>
      <c r="H5375" t="s">
        <v>17</v>
      </c>
      <c r="I5375" s="2">
        <v>-70</v>
      </c>
      <c r="J5375" s="2">
        <v>-70</v>
      </c>
      <c r="K5375" s="2">
        <v>-70</v>
      </c>
      <c r="P5375">
        <v>1900</v>
      </c>
    </row>
    <row r="5376" spans="2:16" x14ac:dyDescent="0.2">
      <c r="B5376" s="3">
        <v>42238</v>
      </c>
      <c r="C5376" t="s">
        <v>140</v>
      </c>
      <c r="E5376" t="s">
        <v>19</v>
      </c>
      <c r="F5376" t="s">
        <v>3822</v>
      </c>
      <c r="G5376" t="s">
        <v>271</v>
      </c>
      <c r="H5376" t="s">
        <v>17</v>
      </c>
      <c r="I5376" s="2">
        <v>-446.44</v>
      </c>
      <c r="J5376" s="2">
        <v>-446.44</v>
      </c>
      <c r="K5376" s="2">
        <v>-446.44</v>
      </c>
      <c r="P5376">
        <v>2015</v>
      </c>
    </row>
    <row r="5377" spans="2:16" x14ac:dyDescent="0.2">
      <c r="B5377" s="3">
        <v>42238</v>
      </c>
      <c r="C5377" t="s">
        <v>13</v>
      </c>
      <c r="D5377" t="s">
        <v>3004</v>
      </c>
      <c r="E5377" t="s">
        <v>195</v>
      </c>
      <c r="F5377" t="s">
        <v>8200</v>
      </c>
      <c r="G5377" t="s">
        <v>271</v>
      </c>
      <c r="H5377" t="s">
        <v>17</v>
      </c>
      <c r="I5377" s="2">
        <v>-37.5</v>
      </c>
      <c r="J5377" s="2">
        <v>-37.5</v>
      </c>
      <c r="K5377" s="2">
        <v>-37.5</v>
      </c>
      <c r="P5377">
        <v>2015</v>
      </c>
    </row>
    <row r="5378" spans="2:16" x14ac:dyDescent="0.2">
      <c r="B5378" s="3">
        <v>42238</v>
      </c>
      <c r="C5378" t="s">
        <v>412</v>
      </c>
      <c r="D5378" t="s">
        <v>143</v>
      </c>
      <c r="E5378" t="s">
        <v>3076</v>
      </c>
      <c r="F5378" t="s">
        <v>3077</v>
      </c>
      <c r="G5378" t="s">
        <v>245</v>
      </c>
      <c r="H5378" t="s">
        <v>17</v>
      </c>
      <c r="I5378" s="2">
        <v>-28.35</v>
      </c>
      <c r="J5378" s="2">
        <v>-28.35</v>
      </c>
      <c r="K5378" s="2">
        <v>-28.35</v>
      </c>
      <c r="P5378">
        <v>2015</v>
      </c>
    </row>
    <row r="5379" spans="2:16" x14ac:dyDescent="0.2">
      <c r="B5379" s="3">
        <v>42238</v>
      </c>
      <c r="C5379" t="s">
        <v>412</v>
      </c>
      <c r="D5379" t="s">
        <v>143</v>
      </c>
      <c r="E5379" t="s">
        <v>3076</v>
      </c>
      <c r="F5379" t="s">
        <v>10749</v>
      </c>
      <c r="G5379" t="s">
        <v>245</v>
      </c>
      <c r="H5379" t="s">
        <v>17</v>
      </c>
      <c r="I5379" s="2">
        <v>-50</v>
      </c>
      <c r="J5379" s="2">
        <v>-50</v>
      </c>
      <c r="K5379" s="2">
        <v>-50</v>
      </c>
      <c r="P5379">
        <v>2015</v>
      </c>
    </row>
    <row r="5380" spans="2:16" x14ac:dyDescent="0.2">
      <c r="B5380" s="3">
        <v>42238</v>
      </c>
      <c r="C5380" t="s">
        <v>412</v>
      </c>
      <c r="E5380" t="s">
        <v>868</v>
      </c>
      <c r="F5380" t="s">
        <v>999</v>
      </c>
      <c r="G5380" t="s">
        <v>848</v>
      </c>
      <c r="H5380" t="s">
        <v>17</v>
      </c>
      <c r="I5380" s="2">
        <v>-4998.75</v>
      </c>
      <c r="J5380" s="2">
        <v>-4998.75</v>
      </c>
      <c r="K5380" s="2">
        <v>-4998.75</v>
      </c>
      <c r="P5380">
        <v>2015</v>
      </c>
    </row>
    <row r="5381" spans="2:16" x14ac:dyDescent="0.2">
      <c r="B5381" s="3">
        <v>42238</v>
      </c>
      <c r="C5381" t="s">
        <v>13</v>
      </c>
      <c r="D5381" t="s">
        <v>3004</v>
      </c>
      <c r="E5381" t="s">
        <v>195</v>
      </c>
      <c r="F5381" t="s">
        <v>3005</v>
      </c>
      <c r="G5381" t="s">
        <v>166</v>
      </c>
      <c r="H5381" t="s">
        <v>17</v>
      </c>
      <c r="I5381" s="2">
        <v>-60</v>
      </c>
      <c r="J5381" s="2">
        <v>-60</v>
      </c>
      <c r="K5381" s="2">
        <v>-60</v>
      </c>
      <c r="P5381">
        <v>2015</v>
      </c>
    </row>
    <row r="5382" spans="2:16" x14ac:dyDescent="0.2">
      <c r="B5382" s="3">
        <v>42238</v>
      </c>
      <c r="C5382" t="s">
        <v>18</v>
      </c>
      <c r="E5382" t="s">
        <v>19</v>
      </c>
      <c r="F5382" t="s">
        <v>3005</v>
      </c>
      <c r="G5382" t="s">
        <v>166</v>
      </c>
      <c r="H5382" t="s">
        <v>17</v>
      </c>
      <c r="I5382" s="2">
        <v>-93.79</v>
      </c>
      <c r="J5382" s="2">
        <v>-93.79</v>
      </c>
      <c r="K5382" s="2">
        <v>-93.79</v>
      </c>
      <c r="P5382">
        <v>2015</v>
      </c>
    </row>
    <row r="5383" spans="2:16" x14ac:dyDescent="0.2">
      <c r="B5383" s="3">
        <v>42238</v>
      </c>
      <c r="C5383" t="s">
        <v>18</v>
      </c>
      <c r="E5383" t="s">
        <v>19</v>
      </c>
      <c r="F5383" t="s">
        <v>3067</v>
      </c>
      <c r="G5383" t="s">
        <v>166</v>
      </c>
      <c r="H5383" t="s">
        <v>17</v>
      </c>
      <c r="I5383" s="2">
        <v>-73.03</v>
      </c>
      <c r="J5383" s="2">
        <v>-73.03</v>
      </c>
      <c r="K5383" s="2">
        <v>-73.03</v>
      </c>
      <c r="P5383">
        <v>2015</v>
      </c>
    </row>
    <row r="5384" spans="2:16" x14ac:dyDescent="0.2">
      <c r="B5384" s="3">
        <v>42238</v>
      </c>
      <c r="C5384" t="s">
        <v>13</v>
      </c>
      <c r="D5384" t="s">
        <v>64</v>
      </c>
      <c r="E5384" t="s">
        <v>6889</v>
      </c>
      <c r="F5384" t="s">
        <v>1204</v>
      </c>
      <c r="G5384" t="s">
        <v>3695</v>
      </c>
      <c r="H5384" t="s">
        <v>17</v>
      </c>
      <c r="I5384" s="2">
        <v>-95.75</v>
      </c>
      <c r="J5384" s="2">
        <v>-95.75</v>
      </c>
      <c r="K5384" s="2">
        <v>-95.75</v>
      </c>
      <c r="P5384">
        <v>2015</v>
      </c>
    </row>
    <row r="5385" spans="2:16" x14ac:dyDescent="0.2">
      <c r="B5385" s="3">
        <v>42238</v>
      </c>
      <c r="C5385" t="s">
        <v>18</v>
      </c>
      <c r="E5385" t="s">
        <v>19</v>
      </c>
      <c r="F5385" t="s">
        <v>1875</v>
      </c>
      <c r="G5385" t="s">
        <v>295</v>
      </c>
      <c r="H5385" t="s">
        <v>17</v>
      </c>
      <c r="I5385" s="2">
        <v>-16.02</v>
      </c>
      <c r="J5385" s="2">
        <v>-16.02</v>
      </c>
      <c r="K5385" s="2">
        <v>-16.02</v>
      </c>
      <c r="P5385">
        <v>2015</v>
      </c>
    </row>
    <row r="5386" spans="2:16" hidden="1" x14ac:dyDescent="0.2">
      <c r="F5386" t="s">
        <v>6039</v>
      </c>
      <c r="G5386" t="s">
        <v>1020</v>
      </c>
      <c r="H5386" t="s">
        <v>17</v>
      </c>
      <c r="I5386" s="2">
        <v>-525</v>
      </c>
      <c r="J5386" s="2">
        <v>-525</v>
      </c>
      <c r="K5386" s="2">
        <v>-525</v>
      </c>
      <c r="P5386">
        <v>1900</v>
      </c>
    </row>
    <row r="5387" spans="2:16" x14ac:dyDescent="0.2">
      <c r="B5387" s="3">
        <v>42238</v>
      </c>
      <c r="C5387" t="s">
        <v>13</v>
      </c>
      <c r="D5387" t="s">
        <v>3004</v>
      </c>
      <c r="E5387" t="s">
        <v>195</v>
      </c>
      <c r="F5387" t="s">
        <v>6649</v>
      </c>
      <c r="H5387" t="s">
        <v>17</v>
      </c>
      <c r="I5387" s="2">
        <v>-30</v>
      </c>
      <c r="J5387" s="2">
        <v>-30</v>
      </c>
      <c r="K5387" s="2">
        <v>-30</v>
      </c>
      <c r="P5387">
        <v>2015</v>
      </c>
    </row>
    <row r="5388" spans="2:16" hidden="1" x14ac:dyDescent="0.2">
      <c r="B5388" t="s">
        <v>4755</v>
      </c>
      <c r="I5388" s="2">
        <v>-73299.44</v>
      </c>
      <c r="J5388" s="2">
        <v>-73299.44</v>
      </c>
      <c r="K5388" s="2">
        <v>-73299.44</v>
      </c>
      <c r="P5388" t="e">
        <v>#VALUE!</v>
      </c>
    </row>
    <row r="5389" spans="2:16" x14ac:dyDescent="0.2">
      <c r="B5389" s="3">
        <v>42239</v>
      </c>
      <c r="C5389" t="s">
        <v>13</v>
      </c>
      <c r="D5389" t="s">
        <v>197</v>
      </c>
      <c r="E5389" t="s">
        <v>183</v>
      </c>
      <c r="F5389" t="s">
        <v>439</v>
      </c>
      <c r="G5389" t="s">
        <v>158</v>
      </c>
      <c r="H5389" t="s">
        <v>17</v>
      </c>
      <c r="I5389" s="2">
        <v>-225</v>
      </c>
      <c r="J5389" s="2">
        <v>-225</v>
      </c>
      <c r="K5389" s="2">
        <v>-225</v>
      </c>
      <c r="P5389">
        <v>2015</v>
      </c>
    </row>
    <row r="5390" spans="2:16" x14ac:dyDescent="0.2">
      <c r="B5390" s="3">
        <v>42239</v>
      </c>
      <c r="C5390" t="s">
        <v>13</v>
      </c>
      <c r="D5390" t="s">
        <v>197</v>
      </c>
      <c r="E5390" t="s">
        <v>183</v>
      </c>
      <c r="F5390" t="s">
        <v>3008</v>
      </c>
      <c r="G5390" t="s">
        <v>166</v>
      </c>
      <c r="H5390" t="s">
        <v>17</v>
      </c>
      <c r="I5390" s="2">
        <v>-120</v>
      </c>
      <c r="J5390" s="2">
        <v>-120</v>
      </c>
      <c r="K5390" s="2">
        <v>-120</v>
      </c>
      <c r="P5390">
        <v>2015</v>
      </c>
    </row>
    <row r="5391" spans="2:16" x14ac:dyDescent="0.2">
      <c r="B5391" s="3">
        <v>42239</v>
      </c>
      <c r="C5391" t="s">
        <v>13</v>
      </c>
      <c r="D5391" t="s">
        <v>197</v>
      </c>
      <c r="E5391" t="s">
        <v>183</v>
      </c>
      <c r="F5391" t="s">
        <v>3758</v>
      </c>
      <c r="G5391" t="s">
        <v>166</v>
      </c>
      <c r="H5391" t="s">
        <v>17</v>
      </c>
      <c r="I5391" s="2">
        <v>-90</v>
      </c>
      <c r="J5391" s="2">
        <v>-90</v>
      </c>
      <c r="K5391" s="2">
        <v>-90</v>
      </c>
      <c r="P5391">
        <v>2015</v>
      </c>
    </row>
    <row r="5392" spans="2:16" x14ac:dyDescent="0.2">
      <c r="B5392" s="3">
        <v>42239</v>
      </c>
      <c r="C5392" t="s">
        <v>13</v>
      </c>
      <c r="D5392" t="s">
        <v>197</v>
      </c>
      <c r="E5392" t="s">
        <v>183</v>
      </c>
      <c r="F5392" t="s">
        <v>8201</v>
      </c>
      <c r="G5392" t="s">
        <v>295</v>
      </c>
      <c r="H5392" t="s">
        <v>17</v>
      </c>
      <c r="I5392" s="2">
        <v>-45</v>
      </c>
      <c r="J5392" s="2">
        <v>-45</v>
      </c>
      <c r="K5392" s="2">
        <v>-45</v>
      </c>
      <c r="P5392">
        <v>2015</v>
      </c>
    </row>
    <row r="5393" spans="2:16" x14ac:dyDescent="0.2">
      <c r="B5393" s="3">
        <v>42240</v>
      </c>
      <c r="C5393" t="s">
        <v>370</v>
      </c>
      <c r="E5393" t="s">
        <v>2803</v>
      </c>
      <c r="F5393" t="s">
        <v>3672</v>
      </c>
      <c r="G5393" t="s">
        <v>467</v>
      </c>
      <c r="H5393" t="s">
        <v>17</v>
      </c>
      <c r="I5393" s="2">
        <v>-1283.08</v>
      </c>
      <c r="J5393" s="2">
        <v>-1283.08</v>
      </c>
      <c r="K5393" s="2">
        <v>-1283.08</v>
      </c>
      <c r="P5393">
        <v>2015</v>
      </c>
    </row>
    <row r="5394" spans="2:16" x14ac:dyDescent="0.2">
      <c r="B5394" s="3">
        <v>42241</v>
      </c>
      <c r="C5394" t="s">
        <v>18</v>
      </c>
      <c r="E5394" t="s">
        <v>19</v>
      </c>
      <c r="F5394" t="s">
        <v>6692</v>
      </c>
      <c r="G5394" t="s">
        <v>240</v>
      </c>
      <c r="H5394" t="s">
        <v>17</v>
      </c>
      <c r="I5394" s="2">
        <v>-718.44</v>
      </c>
      <c r="J5394" s="2">
        <v>-718.44</v>
      </c>
      <c r="K5394" s="2">
        <v>-718.44</v>
      </c>
      <c r="P5394">
        <v>2015</v>
      </c>
    </row>
    <row r="5395" spans="2:16" x14ac:dyDescent="0.2">
      <c r="B5395" s="3">
        <v>42241</v>
      </c>
      <c r="C5395" t="s">
        <v>18</v>
      </c>
      <c r="E5395" t="s">
        <v>19</v>
      </c>
      <c r="F5395" t="s">
        <v>3074</v>
      </c>
      <c r="G5395" t="s">
        <v>240</v>
      </c>
      <c r="H5395" t="s">
        <v>17</v>
      </c>
      <c r="I5395" s="2">
        <v>81.3</v>
      </c>
      <c r="J5395" s="2"/>
      <c r="K5395" s="2">
        <v>81.3</v>
      </c>
      <c r="P5395">
        <v>2015</v>
      </c>
    </row>
    <row r="5396" spans="2:16" x14ac:dyDescent="0.2">
      <c r="B5396" s="3">
        <v>42241</v>
      </c>
      <c r="C5396" t="s">
        <v>18</v>
      </c>
      <c r="E5396" t="s">
        <v>19</v>
      </c>
      <c r="F5396" t="s">
        <v>6693</v>
      </c>
      <c r="G5396" t="s">
        <v>240</v>
      </c>
      <c r="H5396" t="s">
        <v>17</v>
      </c>
      <c r="I5396" s="2">
        <v>-210.14</v>
      </c>
      <c r="J5396" s="2">
        <v>-210.14</v>
      </c>
      <c r="K5396" s="2">
        <v>-210.14</v>
      </c>
      <c r="P5396">
        <v>2015</v>
      </c>
    </row>
    <row r="5397" spans="2:16" x14ac:dyDescent="0.2">
      <c r="B5397" s="3">
        <v>42241</v>
      </c>
      <c r="C5397" t="s">
        <v>18</v>
      </c>
      <c r="E5397" t="s">
        <v>19</v>
      </c>
      <c r="F5397" t="s">
        <v>10743</v>
      </c>
      <c r="G5397" t="s">
        <v>166</v>
      </c>
      <c r="H5397" t="s">
        <v>17</v>
      </c>
      <c r="I5397" s="2">
        <v>-26.73</v>
      </c>
      <c r="J5397" s="2">
        <v>-26.73</v>
      </c>
      <c r="K5397" s="2">
        <v>-26.73</v>
      </c>
      <c r="P5397">
        <v>2015</v>
      </c>
    </row>
    <row r="5398" spans="2:16" x14ac:dyDescent="0.2">
      <c r="B5398" s="3">
        <v>42241</v>
      </c>
      <c r="C5398" t="s">
        <v>370</v>
      </c>
      <c r="E5398" t="s">
        <v>7171</v>
      </c>
      <c r="F5398" t="s">
        <v>4397</v>
      </c>
      <c r="G5398" t="s">
        <v>386</v>
      </c>
      <c r="H5398" t="s">
        <v>17</v>
      </c>
      <c r="I5398" s="2">
        <v>-75</v>
      </c>
      <c r="J5398" s="2">
        <v>-75</v>
      </c>
      <c r="K5398" s="2">
        <v>-75</v>
      </c>
      <c r="P5398">
        <v>2015</v>
      </c>
    </row>
    <row r="5399" spans="2:16" x14ac:dyDescent="0.2">
      <c r="B5399" s="3">
        <v>42241</v>
      </c>
      <c r="C5399" t="s">
        <v>370</v>
      </c>
      <c r="E5399" t="s">
        <v>2086</v>
      </c>
      <c r="F5399" t="s">
        <v>7172</v>
      </c>
      <c r="G5399" t="s">
        <v>148</v>
      </c>
      <c r="H5399" t="s">
        <v>17</v>
      </c>
      <c r="I5399" s="2">
        <v>-94.67</v>
      </c>
      <c r="J5399" s="2">
        <v>-94.67</v>
      </c>
      <c r="K5399" s="2">
        <v>-94.67</v>
      </c>
      <c r="P5399">
        <v>2015</v>
      </c>
    </row>
    <row r="5400" spans="2:16" x14ac:dyDescent="0.2">
      <c r="B5400" s="3">
        <v>42242</v>
      </c>
      <c r="C5400" t="s">
        <v>13</v>
      </c>
      <c r="D5400" s="4" t="s">
        <v>3759</v>
      </c>
      <c r="E5400" t="s">
        <v>3760</v>
      </c>
      <c r="F5400" t="s">
        <v>3761</v>
      </c>
      <c r="G5400" t="s">
        <v>271</v>
      </c>
      <c r="H5400" t="s">
        <v>17</v>
      </c>
      <c r="I5400" s="2">
        <v>-2750</v>
      </c>
      <c r="J5400" s="2">
        <v>-2750</v>
      </c>
      <c r="K5400" s="2">
        <v>-2750</v>
      </c>
      <c r="P5400">
        <v>2015</v>
      </c>
    </row>
    <row r="5401" spans="2:16" x14ac:dyDescent="0.2">
      <c r="B5401" s="3">
        <v>42242</v>
      </c>
      <c r="C5401" t="s">
        <v>370</v>
      </c>
      <c r="E5401" t="s">
        <v>1378</v>
      </c>
      <c r="F5401" t="s">
        <v>6680</v>
      </c>
      <c r="G5401" t="s">
        <v>245</v>
      </c>
      <c r="H5401" t="s">
        <v>17</v>
      </c>
      <c r="I5401" s="2">
        <v>-114.57</v>
      </c>
      <c r="J5401" s="2">
        <v>-114.57</v>
      </c>
      <c r="K5401" s="2">
        <v>-114.57</v>
      </c>
      <c r="P5401">
        <v>2015</v>
      </c>
    </row>
    <row r="5402" spans="2:16" x14ac:dyDescent="0.2">
      <c r="B5402" s="3">
        <v>42242</v>
      </c>
      <c r="C5402" t="s">
        <v>18</v>
      </c>
      <c r="E5402" t="s">
        <v>1895</v>
      </c>
      <c r="F5402" t="s">
        <v>6694</v>
      </c>
      <c r="G5402" t="s">
        <v>240</v>
      </c>
      <c r="H5402" t="s">
        <v>17</v>
      </c>
      <c r="I5402" s="2">
        <v>-71.86</v>
      </c>
      <c r="J5402" s="2">
        <v>-71.86</v>
      </c>
      <c r="K5402" s="2">
        <v>-71.86</v>
      </c>
      <c r="P5402">
        <v>2015</v>
      </c>
    </row>
    <row r="5403" spans="2:16" x14ac:dyDescent="0.2">
      <c r="B5403" s="3">
        <v>42242</v>
      </c>
      <c r="C5403" t="s">
        <v>18</v>
      </c>
      <c r="E5403" t="s">
        <v>19</v>
      </c>
      <c r="F5403" t="s">
        <v>6695</v>
      </c>
      <c r="G5403" t="s">
        <v>240</v>
      </c>
      <c r="H5403" t="s">
        <v>17</v>
      </c>
      <c r="I5403" s="2">
        <v>105.72</v>
      </c>
      <c r="J5403" s="2"/>
      <c r="K5403" s="2">
        <v>105.72</v>
      </c>
      <c r="P5403">
        <v>2015</v>
      </c>
    </row>
    <row r="5404" spans="2:16" x14ac:dyDescent="0.2">
      <c r="B5404" s="3">
        <v>42242</v>
      </c>
      <c r="C5404" t="s">
        <v>140</v>
      </c>
      <c r="E5404" t="s">
        <v>338</v>
      </c>
      <c r="F5404" t="s">
        <v>10731</v>
      </c>
      <c r="G5404" t="s">
        <v>254</v>
      </c>
      <c r="H5404" t="s">
        <v>17</v>
      </c>
      <c r="I5404" s="2">
        <v>-68.760000000000005</v>
      </c>
      <c r="J5404" s="2">
        <v>-68.760000000000005</v>
      </c>
      <c r="K5404" s="2">
        <v>-68.760000000000005</v>
      </c>
      <c r="P5404">
        <v>2015</v>
      </c>
    </row>
    <row r="5405" spans="2:16" x14ac:dyDescent="0.2">
      <c r="B5405" s="3">
        <v>42242</v>
      </c>
      <c r="C5405" t="s">
        <v>13</v>
      </c>
      <c r="D5405" t="s">
        <v>64</v>
      </c>
      <c r="E5405" t="s">
        <v>8202</v>
      </c>
      <c r="F5405" t="s">
        <v>8197</v>
      </c>
      <c r="H5405" t="s">
        <v>17</v>
      </c>
      <c r="I5405" s="2">
        <v>-100.41</v>
      </c>
      <c r="J5405" s="2">
        <v>-100.41</v>
      </c>
      <c r="K5405" s="2">
        <v>-100.41</v>
      </c>
      <c r="P5405">
        <v>2015</v>
      </c>
    </row>
    <row r="5406" spans="2:16" x14ac:dyDescent="0.2">
      <c r="B5406" s="3">
        <v>42243</v>
      </c>
      <c r="C5406" t="s">
        <v>370</v>
      </c>
      <c r="E5406" t="s">
        <v>1378</v>
      </c>
      <c r="F5406" t="s">
        <v>10739</v>
      </c>
      <c r="G5406" t="s">
        <v>245</v>
      </c>
      <c r="H5406" t="s">
        <v>17</v>
      </c>
      <c r="I5406" s="2">
        <v>-46.12</v>
      </c>
      <c r="J5406" s="2">
        <v>-46.12</v>
      </c>
      <c r="K5406" s="2">
        <v>-46.12</v>
      </c>
      <c r="P5406">
        <v>2015</v>
      </c>
    </row>
    <row r="5407" spans="2:16" x14ac:dyDescent="0.2">
      <c r="B5407" s="3">
        <v>42243</v>
      </c>
      <c r="C5407" t="s">
        <v>18</v>
      </c>
      <c r="E5407" t="s">
        <v>19</v>
      </c>
      <c r="F5407" t="s">
        <v>1769</v>
      </c>
      <c r="G5407" t="s">
        <v>626</v>
      </c>
      <c r="H5407" t="s">
        <v>17</v>
      </c>
      <c r="I5407" s="2">
        <v>-40.630000000000003</v>
      </c>
      <c r="J5407" s="2">
        <v>-40.630000000000003</v>
      </c>
      <c r="K5407" s="2">
        <v>-40.630000000000003</v>
      </c>
      <c r="P5407">
        <v>2015</v>
      </c>
    </row>
    <row r="5408" spans="2:16" x14ac:dyDescent="0.2">
      <c r="B5408" s="3">
        <v>42243</v>
      </c>
      <c r="C5408" t="s">
        <v>140</v>
      </c>
      <c r="D5408" t="s">
        <v>143</v>
      </c>
      <c r="E5408" t="s">
        <v>338</v>
      </c>
      <c r="F5408" t="s">
        <v>10732</v>
      </c>
      <c r="G5408" t="s">
        <v>258</v>
      </c>
      <c r="H5408" t="s">
        <v>17</v>
      </c>
      <c r="I5408" s="2">
        <v>-20</v>
      </c>
      <c r="J5408" s="2">
        <v>-20</v>
      </c>
      <c r="K5408" s="2">
        <v>-20</v>
      </c>
      <c r="P5408">
        <v>2015</v>
      </c>
    </row>
    <row r="5409" spans="2:16" x14ac:dyDescent="0.2">
      <c r="B5409" s="3">
        <v>42243</v>
      </c>
      <c r="C5409" t="s">
        <v>13</v>
      </c>
      <c r="D5409" s="4" t="s">
        <v>6650</v>
      </c>
      <c r="E5409" t="s">
        <v>1596</v>
      </c>
      <c r="F5409" t="s">
        <v>6651</v>
      </c>
      <c r="G5409" t="s">
        <v>172</v>
      </c>
      <c r="H5409" t="s">
        <v>17</v>
      </c>
      <c r="I5409" s="2">
        <v>-500</v>
      </c>
      <c r="J5409" s="2">
        <v>-500</v>
      </c>
      <c r="K5409" s="2">
        <v>-500</v>
      </c>
      <c r="P5409">
        <v>2015</v>
      </c>
    </row>
    <row r="5410" spans="2:16" x14ac:dyDescent="0.2">
      <c r="B5410" s="3">
        <v>42243</v>
      </c>
      <c r="C5410" t="s">
        <v>13</v>
      </c>
      <c r="D5410" s="4" t="s">
        <v>5990</v>
      </c>
      <c r="E5410" t="s">
        <v>1596</v>
      </c>
      <c r="F5410" t="s">
        <v>6652</v>
      </c>
      <c r="G5410" t="s">
        <v>172</v>
      </c>
      <c r="H5410" t="s">
        <v>17</v>
      </c>
      <c r="I5410" s="2">
        <v>-200</v>
      </c>
      <c r="J5410" s="2">
        <v>-200</v>
      </c>
      <c r="K5410" s="2">
        <v>-200</v>
      </c>
      <c r="P5410">
        <v>2015</v>
      </c>
    </row>
    <row r="5411" spans="2:16" x14ac:dyDescent="0.2">
      <c r="B5411" s="3">
        <v>42243</v>
      </c>
      <c r="C5411" t="s">
        <v>140</v>
      </c>
      <c r="D5411" t="s">
        <v>143</v>
      </c>
      <c r="E5411" t="s">
        <v>338</v>
      </c>
      <c r="F5411" t="s">
        <v>3823</v>
      </c>
      <c r="G5411" t="s">
        <v>602</v>
      </c>
      <c r="H5411" t="s">
        <v>17</v>
      </c>
      <c r="I5411" s="2">
        <v>-142.74</v>
      </c>
      <c r="J5411" s="2">
        <v>-142.74</v>
      </c>
      <c r="K5411" s="2">
        <v>-142.74</v>
      </c>
      <c r="P5411">
        <v>2015</v>
      </c>
    </row>
    <row r="5412" spans="2:16" x14ac:dyDescent="0.2">
      <c r="B5412" s="3">
        <v>42244</v>
      </c>
      <c r="C5412" t="s">
        <v>13</v>
      </c>
      <c r="D5412" t="s">
        <v>3524</v>
      </c>
      <c r="E5412" t="s">
        <v>195</v>
      </c>
      <c r="F5412" t="s">
        <v>6890</v>
      </c>
      <c r="G5412" t="s">
        <v>819</v>
      </c>
      <c r="H5412" t="s">
        <v>17</v>
      </c>
      <c r="I5412" s="2">
        <v>-45</v>
      </c>
      <c r="J5412" s="2">
        <v>-45</v>
      </c>
      <c r="K5412" s="2">
        <v>-45</v>
      </c>
      <c r="P5412">
        <v>2015</v>
      </c>
    </row>
    <row r="5413" spans="2:16" x14ac:dyDescent="0.2">
      <c r="B5413" s="3">
        <v>42244</v>
      </c>
      <c r="C5413" t="s">
        <v>13</v>
      </c>
      <c r="D5413" t="s">
        <v>3524</v>
      </c>
      <c r="E5413" t="s">
        <v>195</v>
      </c>
      <c r="F5413" t="s">
        <v>439</v>
      </c>
      <c r="G5413" t="s">
        <v>158</v>
      </c>
      <c r="H5413" t="s">
        <v>17</v>
      </c>
      <c r="I5413" s="2">
        <v>-225</v>
      </c>
      <c r="J5413" s="2">
        <v>-225</v>
      </c>
      <c r="K5413" s="2">
        <v>-225</v>
      </c>
      <c r="P5413">
        <v>2015</v>
      </c>
    </row>
    <row r="5414" spans="2:16" x14ac:dyDescent="0.2">
      <c r="B5414" s="3">
        <v>42244</v>
      </c>
      <c r="C5414" t="s">
        <v>13</v>
      </c>
      <c r="D5414" t="s">
        <v>3524</v>
      </c>
      <c r="E5414" t="s">
        <v>195</v>
      </c>
      <c r="F5414" t="s">
        <v>6653</v>
      </c>
      <c r="G5414" t="s">
        <v>245</v>
      </c>
      <c r="H5414" t="s">
        <v>17</v>
      </c>
      <c r="I5414" s="2">
        <v>-60</v>
      </c>
      <c r="J5414" s="2">
        <v>-60</v>
      </c>
      <c r="K5414" s="2">
        <v>-60</v>
      </c>
      <c r="P5414">
        <v>2015</v>
      </c>
    </row>
    <row r="5415" spans="2:16" x14ac:dyDescent="0.2">
      <c r="B5415" s="3">
        <v>42244</v>
      </c>
      <c r="C5415" t="s">
        <v>140</v>
      </c>
      <c r="E5415" t="s">
        <v>19</v>
      </c>
      <c r="F5415" t="s">
        <v>747</v>
      </c>
      <c r="G5415" t="s">
        <v>240</v>
      </c>
      <c r="H5415" t="s">
        <v>17</v>
      </c>
      <c r="I5415" s="2">
        <v>-8.5</v>
      </c>
      <c r="J5415" s="2">
        <v>-8.5</v>
      </c>
      <c r="K5415" s="2">
        <v>-8.5</v>
      </c>
      <c r="P5415">
        <v>2015</v>
      </c>
    </row>
    <row r="5416" spans="2:16" x14ac:dyDescent="0.2">
      <c r="B5416" s="3">
        <v>42244</v>
      </c>
      <c r="C5416" t="s">
        <v>412</v>
      </c>
      <c r="E5416" t="s">
        <v>866</v>
      </c>
      <c r="F5416" t="s">
        <v>2488</v>
      </c>
      <c r="G5416" t="s">
        <v>848</v>
      </c>
      <c r="H5416" t="s">
        <v>17</v>
      </c>
      <c r="I5416" s="2">
        <v>-500</v>
      </c>
      <c r="J5416" s="2">
        <v>-500</v>
      </c>
      <c r="K5416" s="2">
        <v>-500</v>
      </c>
      <c r="P5416">
        <v>2015</v>
      </c>
    </row>
    <row r="5417" spans="2:16" x14ac:dyDescent="0.2">
      <c r="B5417" s="3">
        <v>42244</v>
      </c>
      <c r="C5417" t="s">
        <v>412</v>
      </c>
      <c r="E5417" t="s">
        <v>497</v>
      </c>
      <c r="F5417" t="s">
        <v>498</v>
      </c>
      <c r="G5417" t="s">
        <v>317</v>
      </c>
      <c r="H5417" t="s">
        <v>17</v>
      </c>
      <c r="I5417" s="2">
        <v>-108.71</v>
      </c>
      <c r="J5417" s="2">
        <v>-108.71</v>
      </c>
      <c r="K5417" s="2">
        <v>-108.71</v>
      </c>
      <c r="P5417">
        <v>2015</v>
      </c>
    </row>
    <row r="5418" spans="2:16" x14ac:dyDescent="0.2">
      <c r="B5418" s="3">
        <v>42244</v>
      </c>
      <c r="C5418" t="s">
        <v>412</v>
      </c>
      <c r="E5418" t="s">
        <v>497</v>
      </c>
      <c r="F5418" t="s">
        <v>10750</v>
      </c>
      <c r="G5418" t="s">
        <v>317</v>
      </c>
      <c r="H5418" t="s">
        <v>17</v>
      </c>
      <c r="I5418" s="2">
        <v>-1657.88</v>
      </c>
      <c r="J5418" s="2">
        <v>-1657.88</v>
      </c>
      <c r="K5418" s="2">
        <v>-1657.88</v>
      </c>
      <c r="P5418">
        <v>2015</v>
      </c>
    </row>
    <row r="5419" spans="2:16" x14ac:dyDescent="0.2">
      <c r="B5419" s="3">
        <v>42244</v>
      </c>
      <c r="C5419" t="s">
        <v>140</v>
      </c>
      <c r="E5419" t="s">
        <v>19</v>
      </c>
      <c r="F5419" t="s">
        <v>3824</v>
      </c>
      <c r="G5419" t="s">
        <v>295</v>
      </c>
      <c r="H5419" t="s">
        <v>17</v>
      </c>
      <c r="I5419" s="2">
        <v>-15.86</v>
      </c>
      <c r="J5419" s="2">
        <v>-15.86</v>
      </c>
      <c r="K5419" s="2">
        <v>-15.86</v>
      </c>
      <c r="P5419">
        <v>2015</v>
      </c>
    </row>
    <row r="5420" spans="2:16" x14ac:dyDescent="0.2">
      <c r="B5420" s="3">
        <v>42244</v>
      </c>
      <c r="C5420" t="s">
        <v>412</v>
      </c>
      <c r="E5420" t="s">
        <v>497</v>
      </c>
      <c r="F5420" t="s">
        <v>2445</v>
      </c>
      <c r="G5420" t="s">
        <v>602</v>
      </c>
      <c r="H5420" t="s">
        <v>17</v>
      </c>
      <c r="I5420" s="2">
        <v>-48.69</v>
      </c>
      <c r="J5420" s="2">
        <v>-48.69</v>
      </c>
      <c r="K5420" s="2">
        <v>-48.69</v>
      </c>
      <c r="P5420">
        <v>2015</v>
      </c>
    </row>
    <row r="5421" spans="2:16" x14ac:dyDescent="0.2">
      <c r="B5421" s="3">
        <v>42246</v>
      </c>
      <c r="C5421" t="s">
        <v>13</v>
      </c>
      <c r="D5421" t="s">
        <v>197</v>
      </c>
      <c r="E5421" t="s">
        <v>183</v>
      </c>
      <c r="F5421" t="s">
        <v>10696</v>
      </c>
      <c r="G5421" t="s">
        <v>158</v>
      </c>
      <c r="H5421" t="s">
        <v>17</v>
      </c>
      <c r="I5421" s="2">
        <v>-300</v>
      </c>
      <c r="J5421" s="2">
        <v>-300</v>
      </c>
      <c r="K5421" s="2">
        <v>-300</v>
      </c>
      <c r="P5421">
        <v>2015</v>
      </c>
    </row>
    <row r="5422" spans="2:16" x14ac:dyDescent="0.2">
      <c r="B5422" s="3">
        <v>42246</v>
      </c>
      <c r="C5422" t="s">
        <v>18</v>
      </c>
      <c r="E5422" t="s">
        <v>19</v>
      </c>
      <c r="F5422" t="s">
        <v>6696</v>
      </c>
      <c r="G5422" t="s">
        <v>240</v>
      </c>
      <c r="H5422" t="s">
        <v>17</v>
      </c>
      <c r="I5422" s="2">
        <v>158.93</v>
      </c>
      <c r="J5422" s="2"/>
      <c r="K5422" s="2">
        <v>158.93</v>
      </c>
      <c r="P5422">
        <v>2015</v>
      </c>
    </row>
    <row r="5423" spans="2:16" x14ac:dyDescent="0.2">
      <c r="B5423" s="3">
        <v>42246</v>
      </c>
      <c r="C5423" t="s">
        <v>13</v>
      </c>
      <c r="D5423" t="s">
        <v>197</v>
      </c>
      <c r="E5423" t="s">
        <v>183</v>
      </c>
      <c r="F5423" t="s">
        <v>3762</v>
      </c>
      <c r="G5423" t="s">
        <v>280</v>
      </c>
      <c r="H5423" t="s">
        <v>17</v>
      </c>
      <c r="I5423" s="2">
        <v>-75</v>
      </c>
      <c r="J5423" s="2">
        <v>-75</v>
      </c>
      <c r="K5423" s="2">
        <v>-75</v>
      </c>
      <c r="P5423">
        <v>2015</v>
      </c>
    </row>
    <row r="5424" spans="2:16" x14ac:dyDescent="0.2">
      <c r="B5424" s="3">
        <v>42246</v>
      </c>
      <c r="C5424" t="s">
        <v>13</v>
      </c>
      <c r="D5424" t="s">
        <v>197</v>
      </c>
      <c r="E5424" t="s">
        <v>183</v>
      </c>
      <c r="F5424" t="s">
        <v>1394</v>
      </c>
      <c r="G5424" t="s">
        <v>166</v>
      </c>
      <c r="H5424" t="s">
        <v>17</v>
      </c>
      <c r="I5424" s="2">
        <v>-90</v>
      </c>
      <c r="J5424" s="2">
        <v>-90</v>
      </c>
      <c r="K5424" s="2">
        <v>-90</v>
      </c>
      <c r="P5424">
        <v>2015</v>
      </c>
    </row>
    <row r="5425" spans="2:16" x14ac:dyDescent="0.2">
      <c r="B5425" s="3">
        <v>42246</v>
      </c>
      <c r="C5425" t="s">
        <v>18</v>
      </c>
      <c r="E5425" t="s">
        <v>19</v>
      </c>
      <c r="F5425" t="s">
        <v>613</v>
      </c>
      <c r="G5425" t="s">
        <v>166</v>
      </c>
      <c r="H5425" t="s">
        <v>17</v>
      </c>
      <c r="I5425" s="2">
        <v>-120.38</v>
      </c>
      <c r="J5425" s="2">
        <v>-120.38</v>
      </c>
      <c r="K5425" s="2">
        <v>-120.38</v>
      </c>
      <c r="P5425">
        <v>2015</v>
      </c>
    </row>
    <row r="5426" spans="2:16" x14ac:dyDescent="0.2">
      <c r="B5426" s="3">
        <v>42247</v>
      </c>
      <c r="C5426" t="s">
        <v>370</v>
      </c>
      <c r="E5426" t="s">
        <v>660</v>
      </c>
      <c r="F5426" t="s">
        <v>661</v>
      </c>
      <c r="G5426" t="s">
        <v>653</v>
      </c>
      <c r="H5426" t="s">
        <v>17</v>
      </c>
      <c r="I5426" s="2">
        <v>-1690</v>
      </c>
      <c r="J5426" s="2">
        <v>-1690</v>
      </c>
      <c r="K5426" s="2">
        <v>-1690</v>
      </c>
      <c r="P5426">
        <v>2015</v>
      </c>
    </row>
    <row r="5427" spans="2:16" x14ac:dyDescent="0.2">
      <c r="B5427" s="3">
        <v>42247</v>
      </c>
      <c r="C5427" t="s">
        <v>13</v>
      </c>
      <c r="D5427" t="s">
        <v>648</v>
      </c>
      <c r="E5427" t="s">
        <v>562</v>
      </c>
      <c r="F5427" t="s">
        <v>244</v>
      </c>
      <c r="G5427" t="s">
        <v>245</v>
      </c>
      <c r="H5427" t="s">
        <v>17</v>
      </c>
      <c r="I5427" s="2">
        <v>-40</v>
      </c>
      <c r="J5427" s="2">
        <v>-40</v>
      </c>
      <c r="K5427" s="2">
        <v>-40</v>
      </c>
      <c r="P5427">
        <v>2015</v>
      </c>
    </row>
    <row r="5428" spans="2:16" x14ac:dyDescent="0.2">
      <c r="B5428" s="3">
        <v>42247</v>
      </c>
      <c r="C5428" t="s">
        <v>13</v>
      </c>
      <c r="D5428" t="s">
        <v>648</v>
      </c>
      <c r="E5428" t="s">
        <v>562</v>
      </c>
      <c r="F5428" t="s">
        <v>6893</v>
      </c>
      <c r="G5428" t="s">
        <v>245</v>
      </c>
      <c r="H5428" t="s">
        <v>17</v>
      </c>
      <c r="I5428" s="2">
        <v>-40</v>
      </c>
      <c r="J5428" s="2">
        <v>-40</v>
      </c>
      <c r="K5428" s="2">
        <v>-40</v>
      </c>
      <c r="P5428">
        <v>2015</v>
      </c>
    </row>
    <row r="5429" spans="2:16" x14ac:dyDescent="0.2">
      <c r="B5429" s="3">
        <v>42247</v>
      </c>
      <c r="C5429" t="s">
        <v>13</v>
      </c>
      <c r="D5429" t="s">
        <v>648</v>
      </c>
      <c r="E5429" t="s">
        <v>562</v>
      </c>
      <c r="F5429" t="s">
        <v>244</v>
      </c>
      <c r="G5429" t="s">
        <v>245</v>
      </c>
      <c r="H5429" t="s">
        <v>17</v>
      </c>
      <c r="I5429" s="2">
        <v>-40</v>
      </c>
      <c r="J5429" s="2">
        <v>-40</v>
      </c>
      <c r="K5429" s="2">
        <v>-40</v>
      </c>
      <c r="P5429">
        <v>2015</v>
      </c>
    </row>
    <row r="5430" spans="2:16" x14ac:dyDescent="0.2">
      <c r="B5430" s="3">
        <v>42247</v>
      </c>
      <c r="C5430" t="s">
        <v>140</v>
      </c>
      <c r="D5430" t="s">
        <v>143</v>
      </c>
      <c r="E5430" t="s">
        <v>19</v>
      </c>
      <c r="F5430" t="s">
        <v>3055</v>
      </c>
      <c r="G5430" t="s">
        <v>626</v>
      </c>
      <c r="H5430" t="s">
        <v>17</v>
      </c>
      <c r="I5430" s="2">
        <v>-250</v>
      </c>
      <c r="J5430" s="2">
        <v>-250</v>
      </c>
      <c r="K5430" s="2">
        <v>-250</v>
      </c>
      <c r="P5430">
        <v>2015</v>
      </c>
    </row>
    <row r="5431" spans="2:16" x14ac:dyDescent="0.2">
      <c r="B5431" s="3">
        <v>42247</v>
      </c>
      <c r="C5431" t="s">
        <v>18</v>
      </c>
      <c r="E5431" t="s">
        <v>1895</v>
      </c>
      <c r="F5431" t="s">
        <v>3068</v>
      </c>
      <c r="G5431" t="s">
        <v>166</v>
      </c>
      <c r="H5431" t="s">
        <v>17</v>
      </c>
      <c r="I5431" s="2">
        <v>-51.86</v>
      </c>
      <c r="J5431" s="2">
        <v>-51.86</v>
      </c>
      <c r="K5431" s="2">
        <v>-51.86</v>
      </c>
      <c r="P5431">
        <v>2015</v>
      </c>
    </row>
    <row r="5432" spans="2:16" x14ac:dyDescent="0.2">
      <c r="B5432" s="3">
        <v>42247</v>
      </c>
      <c r="C5432" t="s">
        <v>13</v>
      </c>
      <c r="D5432" s="4" t="s">
        <v>3764</v>
      </c>
      <c r="E5432" t="s">
        <v>577</v>
      </c>
      <c r="F5432" t="s">
        <v>3765</v>
      </c>
      <c r="G5432" t="s">
        <v>258</v>
      </c>
      <c r="H5432" t="s">
        <v>17</v>
      </c>
      <c r="I5432" s="2">
        <v>-789</v>
      </c>
      <c r="J5432" s="2">
        <v>-789</v>
      </c>
      <c r="K5432" s="2">
        <v>-789</v>
      </c>
      <c r="P5432">
        <v>2015</v>
      </c>
    </row>
    <row r="5433" spans="2:16" x14ac:dyDescent="0.2">
      <c r="B5433" s="3">
        <v>42247</v>
      </c>
      <c r="C5433" t="s">
        <v>412</v>
      </c>
      <c r="E5433" t="s">
        <v>3078</v>
      </c>
      <c r="F5433" t="s">
        <v>3079</v>
      </c>
      <c r="G5433" t="s">
        <v>364</v>
      </c>
      <c r="H5433" t="s">
        <v>17</v>
      </c>
      <c r="I5433" s="2">
        <v>-88.6</v>
      </c>
      <c r="J5433" s="2">
        <v>-88.6</v>
      </c>
      <c r="K5433" s="2">
        <v>-88.6</v>
      </c>
      <c r="P5433">
        <v>2015</v>
      </c>
    </row>
    <row r="5434" spans="2:16" x14ac:dyDescent="0.2">
      <c r="B5434" s="3">
        <v>42247</v>
      </c>
      <c r="C5434" t="s">
        <v>13</v>
      </c>
      <c r="D5434" t="s">
        <v>648</v>
      </c>
      <c r="E5434" t="s">
        <v>562</v>
      </c>
      <c r="G5434" t="s">
        <v>288</v>
      </c>
      <c r="H5434" t="s">
        <v>17</v>
      </c>
      <c r="I5434" s="2">
        <v>-80</v>
      </c>
      <c r="J5434" s="2">
        <v>-80</v>
      </c>
      <c r="K5434" s="2">
        <v>-80</v>
      </c>
      <c r="P5434">
        <v>2015</v>
      </c>
    </row>
    <row r="5435" spans="2:16" x14ac:dyDescent="0.2">
      <c r="B5435" s="3">
        <v>42247</v>
      </c>
      <c r="C5435" t="s">
        <v>13</v>
      </c>
      <c r="D5435" t="s">
        <v>648</v>
      </c>
      <c r="E5435" t="s">
        <v>562</v>
      </c>
      <c r="G5435" t="s">
        <v>288</v>
      </c>
      <c r="H5435" t="s">
        <v>17</v>
      </c>
      <c r="I5435" s="2">
        <v>-200</v>
      </c>
      <c r="J5435" s="2">
        <v>-200</v>
      </c>
      <c r="K5435" s="2">
        <v>-200</v>
      </c>
      <c r="P5435">
        <v>2015</v>
      </c>
    </row>
    <row r="5436" spans="2:16" x14ac:dyDescent="0.2">
      <c r="B5436" s="3">
        <v>42247</v>
      </c>
      <c r="C5436" t="s">
        <v>13</v>
      </c>
      <c r="D5436" t="s">
        <v>648</v>
      </c>
      <c r="E5436" t="s">
        <v>562</v>
      </c>
      <c r="F5436" t="s">
        <v>1462</v>
      </c>
      <c r="G5436" t="s">
        <v>288</v>
      </c>
      <c r="H5436" t="s">
        <v>17</v>
      </c>
      <c r="I5436" s="2">
        <v>-1140</v>
      </c>
      <c r="J5436" s="2">
        <v>-1140</v>
      </c>
      <c r="K5436" s="2">
        <v>-1140</v>
      </c>
      <c r="P5436">
        <v>2015</v>
      </c>
    </row>
    <row r="5437" spans="2:16" x14ac:dyDescent="0.2">
      <c r="B5437" s="3">
        <v>42247</v>
      </c>
      <c r="C5437" t="s">
        <v>13</v>
      </c>
      <c r="D5437" t="s">
        <v>64</v>
      </c>
      <c r="E5437" t="s">
        <v>6891</v>
      </c>
      <c r="F5437" t="s">
        <v>6892</v>
      </c>
      <c r="G5437" t="s">
        <v>317</v>
      </c>
      <c r="H5437" t="s">
        <v>17</v>
      </c>
      <c r="I5437" s="2">
        <v>-3279</v>
      </c>
      <c r="J5437" s="2">
        <v>-3279</v>
      </c>
      <c r="K5437" s="2">
        <v>-3279</v>
      </c>
      <c r="P5437">
        <v>2015</v>
      </c>
    </row>
    <row r="5438" spans="2:16" x14ac:dyDescent="0.2">
      <c r="B5438" s="3">
        <v>42247</v>
      </c>
      <c r="C5438" t="s">
        <v>18</v>
      </c>
      <c r="E5438" t="s">
        <v>19</v>
      </c>
      <c r="F5438" t="s">
        <v>485</v>
      </c>
      <c r="G5438" t="s">
        <v>602</v>
      </c>
      <c r="H5438" t="s">
        <v>17</v>
      </c>
      <c r="I5438" s="2">
        <v>-20.27</v>
      </c>
      <c r="J5438" s="2">
        <v>-20.27</v>
      </c>
      <c r="K5438" s="2">
        <v>-20.27</v>
      </c>
      <c r="P5438">
        <v>2015</v>
      </c>
    </row>
    <row r="5439" spans="2:16" x14ac:dyDescent="0.2">
      <c r="B5439" s="3">
        <v>42248</v>
      </c>
      <c r="C5439" t="s">
        <v>13</v>
      </c>
      <c r="D5439" t="s">
        <v>6654</v>
      </c>
      <c r="E5439" t="s">
        <v>3002</v>
      </c>
      <c r="F5439" t="s">
        <v>10697</v>
      </c>
      <c r="G5439" t="s">
        <v>158</v>
      </c>
      <c r="H5439" t="s">
        <v>17</v>
      </c>
      <c r="I5439" s="2">
        <v>-165</v>
      </c>
      <c r="J5439" s="2">
        <v>-165</v>
      </c>
      <c r="K5439" s="2">
        <v>-165</v>
      </c>
      <c r="P5439">
        <v>2015</v>
      </c>
    </row>
    <row r="5440" spans="2:16" x14ac:dyDescent="0.2">
      <c r="B5440" s="3">
        <v>42248</v>
      </c>
      <c r="C5440" t="s">
        <v>18</v>
      </c>
      <c r="E5440" t="s">
        <v>19</v>
      </c>
      <c r="F5440" t="s">
        <v>10744</v>
      </c>
      <c r="G5440" t="s">
        <v>271</v>
      </c>
      <c r="H5440" t="s">
        <v>17</v>
      </c>
      <c r="I5440" s="2">
        <v>-21.21</v>
      </c>
      <c r="J5440" s="2">
        <v>-21.21</v>
      </c>
      <c r="K5440" s="2">
        <v>-21.21</v>
      </c>
      <c r="P5440">
        <v>2015</v>
      </c>
    </row>
    <row r="5441" spans="2:16" x14ac:dyDescent="0.2">
      <c r="B5441" s="3">
        <v>42248</v>
      </c>
      <c r="C5441" t="s">
        <v>18</v>
      </c>
      <c r="E5441" t="s">
        <v>19</v>
      </c>
      <c r="F5441" t="s">
        <v>10744</v>
      </c>
      <c r="G5441" t="s">
        <v>271</v>
      </c>
      <c r="H5441" t="s">
        <v>17</v>
      </c>
      <c r="I5441" s="2">
        <v>-125.17</v>
      </c>
      <c r="J5441" s="2">
        <v>-125.17</v>
      </c>
      <c r="K5441" s="2">
        <v>-125.17</v>
      </c>
      <c r="P5441">
        <v>2015</v>
      </c>
    </row>
    <row r="5442" spans="2:16" x14ac:dyDescent="0.2">
      <c r="B5442" s="3">
        <v>42248</v>
      </c>
      <c r="C5442" t="s">
        <v>13</v>
      </c>
      <c r="D5442" t="s">
        <v>6654</v>
      </c>
      <c r="E5442" t="s">
        <v>3002</v>
      </c>
      <c r="F5442" t="s">
        <v>2655</v>
      </c>
      <c r="G5442" t="s">
        <v>245</v>
      </c>
      <c r="H5442" t="s">
        <v>17</v>
      </c>
      <c r="I5442" s="2">
        <v>-30</v>
      </c>
      <c r="J5442" s="2">
        <v>-30</v>
      </c>
      <c r="K5442" s="2">
        <v>-30</v>
      </c>
      <c r="P5442">
        <v>2015</v>
      </c>
    </row>
    <row r="5443" spans="2:16" x14ac:dyDescent="0.2">
      <c r="B5443" s="3">
        <v>42248</v>
      </c>
      <c r="C5443" t="s">
        <v>370</v>
      </c>
      <c r="E5443" t="s">
        <v>2078</v>
      </c>
      <c r="F5443" t="s">
        <v>6681</v>
      </c>
      <c r="G5443" t="s">
        <v>386</v>
      </c>
      <c r="H5443" t="s">
        <v>17</v>
      </c>
      <c r="I5443" s="2">
        <v>-104.02</v>
      </c>
      <c r="J5443" s="2">
        <v>-104.02</v>
      </c>
      <c r="K5443" s="2">
        <v>-104.02</v>
      </c>
      <c r="P5443">
        <v>2015</v>
      </c>
    </row>
    <row r="5444" spans="2:16" x14ac:dyDescent="0.2">
      <c r="B5444" s="3">
        <v>42249</v>
      </c>
      <c r="C5444" t="s">
        <v>412</v>
      </c>
      <c r="E5444" t="s">
        <v>3869</v>
      </c>
      <c r="F5444" t="s">
        <v>3870</v>
      </c>
      <c r="G5444" t="s">
        <v>185</v>
      </c>
      <c r="H5444" t="s">
        <v>17</v>
      </c>
      <c r="I5444" s="2">
        <v>-254.53</v>
      </c>
      <c r="J5444" s="2">
        <v>-254.53</v>
      </c>
      <c r="K5444" s="2">
        <v>-254.53</v>
      </c>
      <c r="P5444">
        <v>2015</v>
      </c>
    </row>
    <row r="5445" spans="2:16" x14ac:dyDescent="0.2">
      <c r="B5445" s="3">
        <v>42249</v>
      </c>
      <c r="C5445" t="s">
        <v>18</v>
      </c>
      <c r="E5445" t="s">
        <v>19</v>
      </c>
      <c r="F5445" t="s">
        <v>6697</v>
      </c>
      <c r="G5445" t="s">
        <v>240</v>
      </c>
      <c r="H5445" t="s">
        <v>17</v>
      </c>
      <c r="I5445" s="2">
        <v>-4.04</v>
      </c>
      <c r="J5445" s="2">
        <v>-4.04</v>
      </c>
      <c r="K5445" s="2">
        <v>-4.04</v>
      </c>
      <c r="P5445">
        <v>2015</v>
      </c>
    </row>
    <row r="5446" spans="2:16" x14ac:dyDescent="0.2">
      <c r="B5446" s="3">
        <v>42249</v>
      </c>
      <c r="C5446" t="s">
        <v>370</v>
      </c>
      <c r="E5446" t="s">
        <v>878</v>
      </c>
      <c r="F5446" t="s">
        <v>6682</v>
      </c>
      <c r="G5446" t="s">
        <v>238</v>
      </c>
      <c r="H5446" t="s">
        <v>17</v>
      </c>
      <c r="I5446" s="2">
        <v>-1031.97</v>
      </c>
      <c r="J5446" s="2">
        <v>-1031.97</v>
      </c>
      <c r="K5446" s="2">
        <v>-1031.97</v>
      </c>
      <c r="P5446">
        <v>2015</v>
      </c>
    </row>
    <row r="5447" spans="2:16" x14ac:dyDescent="0.2">
      <c r="B5447" s="3">
        <v>42249</v>
      </c>
      <c r="C5447" t="s">
        <v>140</v>
      </c>
      <c r="E5447" t="s">
        <v>19</v>
      </c>
      <c r="F5447" t="s">
        <v>1907</v>
      </c>
      <c r="G5447" t="s">
        <v>317</v>
      </c>
      <c r="H5447" t="s">
        <v>17</v>
      </c>
      <c r="I5447" s="2">
        <v>-14.71</v>
      </c>
      <c r="J5447" s="2">
        <v>-14.71</v>
      </c>
      <c r="K5447" s="2">
        <v>-14.71</v>
      </c>
      <c r="P5447">
        <v>2015</v>
      </c>
    </row>
    <row r="5448" spans="2:16" x14ac:dyDescent="0.2">
      <c r="B5448" s="3">
        <v>42249</v>
      </c>
      <c r="C5448" t="s">
        <v>412</v>
      </c>
      <c r="E5448" t="s">
        <v>596</v>
      </c>
      <c r="F5448" t="s">
        <v>3868</v>
      </c>
      <c r="G5448" t="s">
        <v>317</v>
      </c>
      <c r="H5448" t="s">
        <v>17</v>
      </c>
      <c r="I5448" s="2">
        <v>-65.010000000000005</v>
      </c>
      <c r="J5448" s="2">
        <v>-65.010000000000005</v>
      </c>
      <c r="K5448" s="2">
        <v>-65.010000000000005</v>
      </c>
      <c r="P5448">
        <v>2015</v>
      </c>
    </row>
    <row r="5449" spans="2:16" x14ac:dyDescent="0.2">
      <c r="B5449" s="3">
        <v>42250</v>
      </c>
      <c r="C5449" t="s">
        <v>18</v>
      </c>
      <c r="E5449" t="s">
        <v>19</v>
      </c>
      <c r="F5449" t="s">
        <v>10744</v>
      </c>
      <c r="G5449" t="s">
        <v>271</v>
      </c>
      <c r="H5449" t="s">
        <v>17</v>
      </c>
      <c r="I5449" s="2">
        <v>-1.57</v>
      </c>
      <c r="J5449" s="2">
        <v>-1.57</v>
      </c>
      <c r="K5449" s="2">
        <v>-1.57</v>
      </c>
      <c r="P5449">
        <v>2015</v>
      </c>
    </row>
    <row r="5450" spans="2:16" x14ac:dyDescent="0.2">
      <c r="B5450" s="3">
        <v>42250</v>
      </c>
      <c r="C5450" t="s">
        <v>18</v>
      </c>
      <c r="E5450" t="s">
        <v>19</v>
      </c>
      <c r="F5450" t="s">
        <v>10744</v>
      </c>
      <c r="G5450" t="s">
        <v>271</v>
      </c>
      <c r="H5450" t="s">
        <v>17</v>
      </c>
      <c r="I5450" s="2">
        <v>-25.55</v>
      </c>
      <c r="J5450" s="2">
        <v>-25.55</v>
      </c>
      <c r="K5450" s="2">
        <v>-25.55</v>
      </c>
      <c r="P5450">
        <v>2015</v>
      </c>
    </row>
    <row r="5451" spans="2:16" x14ac:dyDescent="0.2">
      <c r="B5451" s="3">
        <v>42250</v>
      </c>
      <c r="C5451" t="s">
        <v>13</v>
      </c>
      <c r="D5451" s="4" t="s">
        <v>3010</v>
      </c>
      <c r="E5451" t="s">
        <v>285</v>
      </c>
      <c r="F5451" t="s">
        <v>3011</v>
      </c>
      <c r="G5451" t="s">
        <v>280</v>
      </c>
      <c r="H5451" t="s">
        <v>17</v>
      </c>
      <c r="I5451" s="2">
        <v>-1650</v>
      </c>
      <c r="J5451" s="2">
        <v>-1650</v>
      </c>
      <c r="K5451" s="2">
        <v>-1650</v>
      </c>
      <c r="P5451">
        <v>2015</v>
      </c>
    </row>
    <row r="5452" spans="2:16" x14ac:dyDescent="0.2">
      <c r="B5452" s="3">
        <v>42251</v>
      </c>
      <c r="C5452" t="s">
        <v>13</v>
      </c>
      <c r="D5452" s="4" t="s">
        <v>3766</v>
      </c>
      <c r="E5452" t="s">
        <v>315</v>
      </c>
      <c r="F5452" t="s">
        <v>3767</v>
      </c>
      <c r="G5452" t="s">
        <v>317</v>
      </c>
      <c r="H5452" t="s">
        <v>17</v>
      </c>
      <c r="I5452" s="2">
        <v>-1400</v>
      </c>
      <c r="J5452" s="2">
        <v>-1400</v>
      </c>
      <c r="K5452" s="2">
        <v>-1400</v>
      </c>
      <c r="P5452">
        <v>2015</v>
      </c>
    </row>
    <row r="5453" spans="2:16" x14ac:dyDescent="0.2">
      <c r="B5453" s="3">
        <v>42251</v>
      </c>
      <c r="C5453" t="s">
        <v>412</v>
      </c>
      <c r="E5453" t="s">
        <v>3871</v>
      </c>
      <c r="F5453" t="s">
        <v>3872</v>
      </c>
      <c r="G5453" t="s">
        <v>317</v>
      </c>
      <c r="H5453" t="s">
        <v>17</v>
      </c>
      <c r="I5453" s="2">
        <v>-418.52</v>
      </c>
      <c r="J5453" s="2">
        <v>-418.52</v>
      </c>
      <c r="K5453" s="2">
        <v>-418.52</v>
      </c>
      <c r="P5453">
        <v>2015</v>
      </c>
    </row>
    <row r="5454" spans="2:16" x14ac:dyDescent="0.2">
      <c r="B5454" s="3">
        <v>42251</v>
      </c>
      <c r="C5454" t="s">
        <v>412</v>
      </c>
      <c r="E5454" t="s">
        <v>1386</v>
      </c>
      <c r="F5454" t="s">
        <v>8301</v>
      </c>
      <c r="G5454" t="s">
        <v>317</v>
      </c>
      <c r="H5454" t="s">
        <v>17</v>
      </c>
      <c r="I5454" s="2">
        <v>-19.25</v>
      </c>
      <c r="J5454" s="2">
        <v>-19.25</v>
      </c>
      <c r="K5454" s="2">
        <v>-19.25</v>
      </c>
      <c r="P5454">
        <v>2015</v>
      </c>
    </row>
    <row r="5455" spans="2:16" x14ac:dyDescent="0.2">
      <c r="B5455" s="3">
        <v>42251</v>
      </c>
      <c r="C5455" t="s">
        <v>370</v>
      </c>
      <c r="E5455" t="s">
        <v>2086</v>
      </c>
      <c r="F5455" t="s">
        <v>6683</v>
      </c>
      <c r="G5455" t="s">
        <v>148</v>
      </c>
      <c r="H5455" t="s">
        <v>17</v>
      </c>
      <c r="I5455" s="2">
        <v>-1224.92</v>
      </c>
      <c r="J5455" s="2">
        <v>-1224.92</v>
      </c>
      <c r="K5455" s="2">
        <v>-1224.92</v>
      </c>
      <c r="P5455">
        <v>2015</v>
      </c>
    </row>
    <row r="5456" spans="2:16" x14ac:dyDescent="0.2">
      <c r="B5456" s="3">
        <v>42254</v>
      </c>
      <c r="C5456" t="s">
        <v>13</v>
      </c>
      <c r="D5456" t="s">
        <v>197</v>
      </c>
      <c r="E5456" t="s">
        <v>183</v>
      </c>
      <c r="F5456" t="s">
        <v>3768</v>
      </c>
      <c r="G5456" t="s">
        <v>271</v>
      </c>
      <c r="H5456" t="s">
        <v>17</v>
      </c>
      <c r="I5456" s="2">
        <v>-30</v>
      </c>
      <c r="J5456" s="2">
        <v>-30</v>
      </c>
      <c r="K5456" s="2">
        <v>-30</v>
      </c>
      <c r="P5456">
        <v>2015</v>
      </c>
    </row>
    <row r="5457" spans="2:16" x14ac:dyDescent="0.2">
      <c r="B5457" s="3">
        <v>42254</v>
      </c>
      <c r="C5457" t="s">
        <v>13</v>
      </c>
      <c r="D5457" t="s">
        <v>197</v>
      </c>
      <c r="E5457" t="s">
        <v>183</v>
      </c>
      <c r="F5457" t="s">
        <v>10698</v>
      </c>
      <c r="G5457" t="s">
        <v>271</v>
      </c>
      <c r="H5457" t="s">
        <v>17</v>
      </c>
      <c r="I5457" s="2">
        <v>-465</v>
      </c>
      <c r="J5457" s="2">
        <v>-465</v>
      </c>
      <c r="K5457" s="2">
        <v>-465</v>
      </c>
      <c r="P5457">
        <v>2015</v>
      </c>
    </row>
    <row r="5458" spans="2:16" x14ac:dyDescent="0.2">
      <c r="B5458" s="3">
        <v>42254</v>
      </c>
      <c r="C5458" t="s">
        <v>13</v>
      </c>
      <c r="D5458" t="s">
        <v>197</v>
      </c>
      <c r="E5458" t="s">
        <v>183</v>
      </c>
      <c r="F5458" t="s">
        <v>3012</v>
      </c>
      <c r="G5458" t="s">
        <v>166</v>
      </c>
      <c r="H5458" t="s">
        <v>17</v>
      </c>
      <c r="I5458" s="2">
        <v>-195</v>
      </c>
      <c r="J5458" s="2">
        <v>-195</v>
      </c>
      <c r="K5458" s="2">
        <v>-195</v>
      </c>
      <c r="P5458">
        <v>2015</v>
      </c>
    </row>
    <row r="5459" spans="2:16" x14ac:dyDescent="0.2">
      <c r="B5459" s="3">
        <v>42254</v>
      </c>
      <c r="C5459" t="s">
        <v>13</v>
      </c>
      <c r="D5459" t="s">
        <v>197</v>
      </c>
      <c r="E5459" t="s">
        <v>183</v>
      </c>
      <c r="F5459" t="s">
        <v>6894</v>
      </c>
      <c r="G5459" t="s">
        <v>295</v>
      </c>
      <c r="H5459" t="s">
        <v>17</v>
      </c>
      <c r="I5459" s="2">
        <v>-405</v>
      </c>
      <c r="J5459" s="2">
        <v>-405</v>
      </c>
      <c r="K5459" s="2">
        <v>-405</v>
      </c>
      <c r="P5459">
        <v>2015</v>
      </c>
    </row>
    <row r="5460" spans="2:16" x14ac:dyDescent="0.2">
      <c r="B5460" s="3">
        <v>42255</v>
      </c>
      <c r="C5460" t="s">
        <v>370</v>
      </c>
      <c r="E5460" t="s">
        <v>19</v>
      </c>
      <c r="F5460" t="s">
        <v>3673</v>
      </c>
      <c r="G5460" t="s">
        <v>271</v>
      </c>
      <c r="H5460" t="s">
        <v>17</v>
      </c>
      <c r="I5460" s="2">
        <v>-136.5</v>
      </c>
      <c r="J5460" s="2">
        <v>-136.5</v>
      </c>
      <c r="K5460" s="2">
        <v>-136.5</v>
      </c>
      <c r="P5460">
        <v>2015</v>
      </c>
    </row>
    <row r="5461" spans="2:16" x14ac:dyDescent="0.2">
      <c r="B5461" s="3">
        <v>42255</v>
      </c>
      <c r="C5461" t="s">
        <v>370</v>
      </c>
      <c r="E5461" t="s">
        <v>1378</v>
      </c>
      <c r="F5461" t="s">
        <v>6986</v>
      </c>
      <c r="G5461" t="s">
        <v>245</v>
      </c>
      <c r="H5461" t="s">
        <v>17</v>
      </c>
      <c r="I5461" s="2">
        <v>-59.34</v>
      </c>
      <c r="J5461" s="2">
        <v>-59.34</v>
      </c>
      <c r="K5461" s="2">
        <v>-59.34</v>
      </c>
      <c r="P5461">
        <v>2015</v>
      </c>
    </row>
    <row r="5462" spans="2:16" x14ac:dyDescent="0.2">
      <c r="B5462" s="3">
        <v>42255</v>
      </c>
      <c r="C5462" t="s">
        <v>140</v>
      </c>
      <c r="E5462" t="s">
        <v>338</v>
      </c>
      <c r="F5462" t="s">
        <v>3825</v>
      </c>
      <c r="G5462" t="s">
        <v>295</v>
      </c>
      <c r="H5462" t="s">
        <v>17</v>
      </c>
      <c r="I5462" s="2">
        <v>-92.95</v>
      </c>
      <c r="J5462" s="2">
        <v>-92.95</v>
      </c>
      <c r="K5462" s="2">
        <v>-92.95</v>
      </c>
      <c r="P5462">
        <v>2015</v>
      </c>
    </row>
    <row r="5463" spans="2:16" x14ac:dyDescent="0.2">
      <c r="B5463" s="3">
        <v>42255</v>
      </c>
      <c r="C5463" t="s">
        <v>140</v>
      </c>
      <c r="E5463" t="s">
        <v>338</v>
      </c>
      <c r="F5463" t="s">
        <v>485</v>
      </c>
      <c r="G5463" t="s">
        <v>602</v>
      </c>
      <c r="H5463" t="s">
        <v>17</v>
      </c>
      <c r="I5463" s="2">
        <v>-160.75</v>
      </c>
      <c r="J5463" s="2">
        <v>-160.75</v>
      </c>
      <c r="K5463" s="2">
        <v>-160.75</v>
      </c>
      <c r="P5463">
        <v>2015</v>
      </c>
    </row>
    <row r="5464" spans="2:16" x14ac:dyDescent="0.2">
      <c r="B5464" s="3">
        <v>42255</v>
      </c>
      <c r="C5464" t="s">
        <v>370</v>
      </c>
      <c r="E5464" t="s">
        <v>3674</v>
      </c>
      <c r="F5464" t="s">
        <v>3675</v>
      </c>
      <c r="G5464" t="s">
        <v>148</v>
      </c>
      <c r="H5464" t="s">
        <v>17</v>
      </c>
      <c r="I5464" s="2">
        <v>-817.75</v>
      </c>
      <c r="J5464" s="2">
        <v>-817.75</v>
      </c>
      <c r="K5464" s="2">
        <v>-817.75</v>
      </c>
      <c r="P5464">
        <v>2015</v>
      </c>
    </row>
    <row r="5465" spans="2:16" x14ac:dyDescent="0.2">
      <c r="B5465" s="3">
        <v>42256</v>
      </c>
      <c r="C5465" t="s">
        <v>370</v>
      </c>
      <c r="E5465" t="s">
        <v>944</v>
      </c>
      <c r="F5465" t="s">
        <v>3676</v>
      </c>
      <c r="G5465" t="s">
        <v>271</v>
      </c>
      <c r="H5465" t="s">
        <v>17</v>
      </c>
      <c r="I5465" s="2">
        <v>-22.45</v>
      </c>
      <c r="J5465" s="2">
        <v>-22.45</v>
      </c>
      <c r="K5465" s="2">
        <v>-22.45</v>
      </c>
      <c r="P5465">
        <v>2015</v>
      </c>
    </row>
    <row r="5466" spans="2:16" x14ac:dyDescent="0.2">
      <c r="B5466" s="3">
        <v>42256</v>
      </c>
      <c r="C5466" t="s">
        <v>18</v>
      </c>
      <c r="E5466" t="s">
        <v>19</v>
      </c>
      <c r="F5466" t="s">
        <v>6698</v>
      </c>
      <c r="G5466" t="s">
        <v>271</v>
      </c>
      <c r="H5466" t="s">
        <v>17</v>
      </c>
      <c r="I5466" s="2">
        <v>-35.770000000000003</v>
      </c>
      <c r="J5466" s="2">
        <v>-35.770000000000003</v>
      </c>
      <c r="K5466" s="2">
        <v>-35.770000000000003</v>
      </c>
      <c r="P5466">
        <v>2015</v>
      </c>
    </row>
    <row r="5467" spans="2:16" x14ac:dyDescent="0.2">
      <c r="B5467" s="3">
        <v>42256</v>
      </c>
      <c r="C5467" t="s">
        <v>412</v>
      </c>
      <c r="E5467" t="s">
        <v>10751</v>
      </c>
      <c r="F5467" t="s">
        <v>10752</v>
      </c>
      <c r="G5467" t="s">
        <v>320</v>
      </c>
      <c r="H5467" t="s">
        <v>17</v>
      </c>
      <c r="I5467" s="2">
        <v>-1.26</v>
      </c>
      <c r="J5467" s="2">
        <v>-1.26</v>
      </c>
      <c r="K5467" s="2">
        <v>-1.26</v>
      </c>
      <c r="P5467">
        <v>2015</v>
      </c>
    </row>
    <row r="5468" spans="2:16" x14ac:dyDescent="0.2">
      <c r="B5468" s="3">
        <v>42256</v>
      </c>
      <c r="C5468" t="s">
        <v>13</v>
      </c>
      <c r="D5468" t="s">
        <v>197</v>
      </c>
      <c r="E5468" t="s">
        <v>261</v>
      </c>
      <c r="G5468" t="s">
        <v>240</v>
      </c>
      <c r="H5468" t="s">
        <v>17</v>
      </c>
      <c r="I5468" s="2">
        <v>-500</v>
      </c>
      <c r="J5468" s="2">
        <v>-500</v>
      </c>
      <c r="K5468" s="2">
        <v>-500</v>
      </c>
      <c r="P5468">
        <v>2015</v>
      </c>
    </row>
    <row r="5469" spans="2:16" x14ac:dyDescent="0.2">
      <c r="B5469" s="3">
        <v>42256</v>
      </c>
      <c r="C5469" t="s">
        <v>13</v>
      </c>
      <c r="D5469" t="s">
        <v>64</v>
      </c>
      <c r="E5469" t="s">
        <v>261</v>
      </c>
      <c r="F5469" t="s">
        <v>3013</v>
      </c>
      <c r="G5469" t="s">
        <v>254</v>
      </c>
      <c r="H5469" t="s">
        <v>17</v>
      </c>
      <c r="I5469" s="2">
        <v>-491.5</v>
      </c>
      <c r="J5469" s="2">
        <v>-491.5</v>
      </c>
      <c r="K5469" s="2">
        <v>-491.5</v>
      </c>
      <c r="P5469">
        <v>2015</v>
      </c>
    </row>
    <row r="5470" spans="2:16" hidden="1" x14ac:dyDescent="0.2">
      <c r="B5470" t="s">
        <v>4794</v>
      </c>
      <c r="I5470" s="2">
        <v>-68630.84</v>
      </c>
      <c r="J5470" s="2">
        <v>-68630.84</v>
      </c>
      <c r="K5470" s="2">
        <v>-68630.84</v>
      </c>
      <c r="P5470" t="e">
        <v>#VALUE!</v>
      </c>
    </row>
    <row r="5471" spans="2:16" x14ac:dyDescent="0.2">
      <c r="B5471" s="3">
        <v>42256</v>
      </c>
      <c r="C5471" t="s">
        <v>18</v>
      </c>
      <c r="E5471" t="s">
        <v>19</v>
      </c>
      <c r="F5471" t="s">
        <v>3692</v>
      </c>
      <c r="G5471" t="s">
        <v>364</v>
      </c>
      <c r="H5471" t="s">
        <v>17</v>
      </c>
      <c r="I5471" s="2">
        <v>-49.79</v>
      </c>
      <c r="J5471" s="2">
        <v>-49.79</v>
      </c>
      <c r="K5471" s="2">
        <v>-49.79</v>
      </c>
      <c r="P5471">
        <v>2015</v>
      </c>
    </row>
    <row r="5472" spans="2:16" x14ac:dyDescent="0.2">
      <c r="B5472" s="3">
        <v>42256</v>
      </c>
      <c r="C5472" t="s">
        <v>18</v>
      </c>
      <c r="E5472" t="s">
        <v>19</v>
      </c>
      <c r="F5472" t="s">
        <v>3692</v>
      </c>
      <c r="G5472" t="s">
        <v>364</v>
      </c>
      <c r="H5472" t="s">
        <v>17</v>
      </c>
      <c r="I5472" s="2">
        <v>30.61</v>
      </c>
      <c r="J5472" s="2"/>
      <c r="K5472" s="2">
        <v>30.61</v>
      </c>
      <c r="P5472">
        <v>2015</v>
      </c>
    </row>
    <row r="5473" spans="2:16" x14ac:dyDescent="0.2">
      <c r="B5473" s="3">
        <v>42256</v>
      </c>
      <c r="C5473" t="s">
        <v>18</v>
      </c>
      <c r="E5473" t="s">
        <v>19</v>
      </c>
      <c r="F5473" t="s">
        <v>3692</v>
      </c>
      <c r="G5473" t="s">
        <v>364</v>
      </c>
      <c r="H5473" t="s">
        <v>17</v>
      </c>
      <c r="I5473" s="2">
        <v>-18.28</v>
      </c>
      <c r="J5473" s="2">
        <v>-18.28</v>
      </c>
      <c r="K5473" s="2">
        <v>-18.28</v>
      </c>
      <c r="P5473">
        <v>2015</v>
      </c>
    </row>
    <row r="5474" spans="2:16" x14ac:dyDescent="0.2">
      <c r="B5474" s="3">
        <v>42256</v>
      </c>
      <c r="C5474" t="s">
        <v>140</v>
      </c>
      <c r="E5474" t="s">
        <v>338</v>
      </c>
      <c r="F5474" t="s">
        <v>10733</v>
      </c>
      <c r="G5474" t="s">
        <v>602</v>
      </c>
      <c r="H5474" t="s">
        <v>17</v>
      </c>
      <c r="I5474" s="2">
        <v>-181.14</v>
      </c>
      <c r="J5474" s="2">
        <v>-181.14</v>
      </c>
      <c r="K5474" s="2">
        <v>-181.14</v>
      </c>
      <c r="P5474">
        <v>2015</v>
      </c>
    </row>
    <row r="5475" spans="2:16" x14ac:dyDescent="0.2">
      <c r="B5475" s="3">
        <v>42257</v>
      </c>
      <c r="C5475" t="s">
        <v>412</v>
      </c>
      <c r="E5475" t="s">
        <v>2803</v>
      </c>
      <c r="F5475" t="s">
        <v>3080</v>
      </c>
      <c r="G5475" t="s">
        <v>467</v>
      </c>
      <c r="H5475" t="s">
        <v>17</v>
      </c>
      <c r="I5475" s="2">
        <v>-1700.14</v>
      </c>
      <c r="J5475" s="2">
        <v>-1700.14</v>
      </c>
      <c r="K5475" s="2">
        <v>-1700.14</v>
      </c>
      <c r="P5475">
        <v>2015</v>
      </c>
    </row>
    <row r="5476" spans="2:16" x14ac:dyDescent="0.2">
      <c r="B5476" s="3">
        <v>42257</v>
      </c>
      <c r="C5476" t="s">
        <v>18</v>
      </c>
      <c r="E5476" t="s">
        <v>19</v>
      </c>
      <c r="F5476" t="s">
        <v>670</v>
      </c>
      <c r="G5476" t="s">
        <v>653</v>
      </c>
      <c r="H5476" t="s">
        <v>17</v>
      </c>
      <c r="I5476" s="2">
        <v>-45.75</v>
      </c>
      <c r="J5476" s="2">
        <v>-45.75</v>
      </c>
      <c r="K5476" s="2">
        <v>-45.75</v>
      </c>
      <c r="P5476">
        <v>2015</v>
      </c>
    </row>
    <row r="5477" spans="2:16" x14ac:dyDescent="0.2">
      <c r="B5477" s="3">
        <v>42257</v>
      </c>
      <c r="C5477" t="s">
        <v>140</v>
      </c>
      <c r="E5477" t="s">
        <v>19</v>
      </c>
      <c r="F5477" t="s">
        <v>5067</v>
      </c>
      <c r="G5477" t="s">
        <v>320</v>
      </c>
      <c r="H5477" t="s">
        <v>17</v>
      </c>
      <c r="I5477" s="2">
        <v>-18.91</v>
      </c>
      <c r="J5477" s="2">
        <v>-18.91</v>
      </c>
      <c r="K5477" s="2">
        <v>-18.91</v>
      </c>
      <c r="P5477">
        <v>2015</v>
      </c>
    </row>
    <row r="5478" spans="2:16" x14ac:dyDescent="0.2">
      <c r="B5478" s="3">
        <v>42257</v>
      </c>
      <c r="C5478" t="s">
        <v>13</v>
      </c>
      <c r="D5478" s="4" t="s">
        <v>3635</v>
      </c>
      <c r="E5478" t="s">
        <v>651</v>
      </c>
      <c r="F5478" t="s">
        <v>3636</v>
      </c>
      <c r="G5478" t="s">
        <v>327</v>
      </c>
      <c r="H5478" t="s">
        <v>17</v>
      </c>
      <c r="I5478" s="2">
        <v>-950</v>
      </c>
      <c r="J5478" s="2">
        <v>-950</v>
      </c>
      <c r="K5478" s="2">
        <v>-950</v>
      </c>
      <c r="P5478">
        <v>2015</v>
      </c>
    </row>
    <row r="5479" spans="2:16" x14ac:dyDescent="0.2">
      <c r="B5479" s="3">
        <v>42257</v>
      </c>
      <c r="C5479" t="s">
        <v>13</v>
      </c>
      <c r="D5479" s="4" t="s">
        <v>7465</v>
      </c>
      <c r="E5479" t="s">
        <v>315</v>
      </c>
      <c r="F5479" t="s">
        <v>3640</v>
      </c>
      <c r="G5479" t="s">
        <v>317</v>
      </c>
      <c r="H5479" t="s">
        <v>17</v>
      </c>
      <c r="I5479" s="2">
        <v>-200</v>
      </c>
      <c r="J5479" s="2">
        <v>-200</v>
      </c>
      <c r="K5479" s="2">
        <v>-200</v>
      </c>
      <c r="P5479">
        <v>2015</v>
      </c>
    </row>
    <row r="5480" spans="2:16" x14ac:dyDescent="0.2">
      <c r="B5480" s="3">
        <v>42258</v>
      </c>
      <c r="C5480" t="s">
        <v>18</v>
      </c>
      <c r="E5480" t="s">
        <v>19</v>
      </c>
      <c r="F5480" t="s">
        <v>3846</v>
      </c>
      <c r="G5480" t="s">
        <v>185</v>
      </c>
      <c r="H5480" t="s">
        <v>17</v>
      </c>
      <c r="I5480" s="2">
        <v>-70.87</v>
      </c>
      <c r="J5480" s="2">
        <v>-70.87</v>
      </c>
      <c r="K5480" s="2">
        <v>-70.87</v>
      </c>
      <c r="P5480">
        <v>2015</v>
      </c>
    </row>
    <row r="5481" spans="2:16" x14ac:dyDescent="0.2">
      <c r="B5481" s="3">
        <v>42258</v>
      </c>
      <c r="C5481" t="s">
        <v>412</v>
      </c>
      <c r="E5481" t="s">
        <v>770</v>
      </c>
      <c r="F5481" t="s">
        <v>3873</v>
      </c>
      <c r="G5481" t="s">
        <v>185</v>
      </c>
      <c r="H5481" t="s">
        <v>17</v>
      </c>
      <c r="I5481" s="2">
        <v>-553.28</v>
      </c>
      <c r="J5481" s="2">
        <v>-553.28</v>
      </c>
      <c r="K5481" s="2">
        <v>-553.28</v>
      </c>
      <c r="P5481">
        <v>2015</v>
      </c>
    </row>
    <row r="5482" spans="2:16" x14ac:dyDescent="0.2">
      <c r="B5482" s="3">
        <v>42258</v>
      </c>
      <c r="C5482" t="s">
        <v>140</v>
      </c>
      <c r="E5482" t="s">
        <v>19</v>
      </c>
      <c r="F5482" t="s">
        <v>3826</v>
      </c>
      <c r="G5482" t="s">
        <v>293</v>
      </c>
      <c r="H5482" t="s">
        <v>17</v>
      </c>
      <c r="I5482" s="2">
        <v>-9.98</v>
      </c>
      <c r="J5482" s="2">
        <v>-9.98</v>
      </c>
      <c r="K5482" s="2">
        <v>-9.98</v>
      </c>
      <c r="P5482">
        <v>2015</v>
      </c>
    </row>
    <row r="5483" spans="2:16" x14ac:dyDescent="0.2">
      <c r="B5483" s="3">
        <v>42258</v>
      </c>
      <c r="C5483" t="s">
        <v>13</v>
      </c>
      <c r="D5483" t="s">
        <v>3014</v>
      </c>
      <c r="E5483" t="s">
        <v>195</v>
      </c>
      <c r="F5483" t="s">
        <v>6658</v>
      </c>
      <c r="G5483" t="s">
        <v>271</v>
      </c>
      <c r="H5483" t="s">
        <v>17</v>
      </c>
      <c r="I5483" s="2">
        <v>-90</v>
      </c>
      <c r="J5483" s="2">
        <v>-90</v>
      </c>
      <c r="K5483" s="2">
        <v>-90</v>
      </c>
      <c r="P5483">
        <v>2015</v>
      </c>
    </row>
    <row r="5484" spans="2:16" x14ac:dyDescent="0.2">
      <c r="B5484" s="3">
        <v>42258</v>
      </c>
      <c r="C5484" t="s">
        <v>13</v>
      </c>
      <c r="D5484" t="s">
        <v>3637</v>
      </c>
      <c r="E5484" t="s">
        <v>3002</v>
      </c>
      <c r="F5484" t="s">
        <v>6658</v>
      </c>
      <c r="G5484" t="s">
        <v>271</v>
      </c>
      <c r="H5484" t="s">
        <v>17</v>
      </c>
      <c r="I5484" s="2">
        <v>-90</v>
      </c>
      <c r="J5484" s="2">
        <v>-90</v>
      </c>
      <c r="K5484" s="2">
        <v>-90</v>
      </c>
      <c r="P5484">
        <v>2015</v>
      </c>
    </row>
    <row r="5485" spans="2:16" x14ac:dyDescent="0.2">
      <c r="B5485" s="3">
        <v>42258</v>
      </c>
      <c r="C5485" t="s">
        <v>13</v>
      </c>
      <c r="D5485" t="s">
        <v>3014</v>
      </c>
      <c r="E5485" t="s">
        <v>195</v>
      </c>
      <c r="F5485" t="s">
        <v>10700</v>
      </c>
      <c r="G5485" t="s">
        <v>271</v>
      </c>
      <c r="H5485" t="s">
        <v>17</v>
      </c>
      <c r="I5485" s="2">
        <v>-105</v>
      </c>
      <c r="J5485" s="2">
        <v>-105</v>
      </c>
      <c r="K5485" s="2">
        <v>-105</v>
      </c>
      <c r="P5485">
        <v>2015</v>
      </c>
    </row>
    <row r="5486" spans="2:16" hidden="1" x14ac:dyDescent="0.2">
      <c r="F5486" t="s">
        <v>8224</v>
      </c>
      <c r="G5486" t="s">
        <v>1020</v>
      </c>
      <c r="H5486" t="s">
        <v>17</v>
      </c>
      <c r="I5486" s="2">
        <v>-240</v>
      </c>
      <c r="J5486" s="2">
        <v>-240</v>
      </c>
      <c r="K5486" s="2">
        <v>-240</v>
      </c>
      <c r="P5486">
        <v>1900</v>
      </c>
    </row>
    <row r="5487" spans="2:16" x14ac:dyDescent="0.2">
      <c r="B5487" s="3">
        <v>42258</v>
      </c>
      <c r="C5487" t="s">
        <v>13</v>
      </c>
      <c r="D5487" t="s">
        <v>3014</v>
      </c>
      <c r="E5487" t="s">
        <v>195</v>
      </c>
      <c r="F5487" t="s">
        <v>5042</v>
      </c>
      <c r="G5487" t="s">
        <v>320</v>
      </c>
      <c r="H5487" t="s">
        <v>17</v>
      </c>
      <c r="I5487" s="2">
        <v>-105</v>
      </c>
      <c r="J5487" s="2">
        <v>-105</v>
      </c>
      <c r="K5487" s="2">
        <v>-105</v>
      </c>
      <c r="P5487">
        <v>2015</v>
      </c>
    </row>
    <row r="5488" spans="2:16" x14ac:dyDescent="0.2">
      <c r="B5488" s="3">
        <v>42258</v>
      </c>
      <c r="C5488" t="s">
        <v>13</v>
      </c>
      <c r="D5488" t="s">
        <v>64</v>
      </c>
      <c r="E5488" t="s">
        <v>261</v>
      </c>
      <c r="F5488" t="s">
        <v>6656</v>
      </c>
      <c r="G5488" t="s">
        <v>240</v>
      </c>
      <c r="H5488" t="s">
        <v>17</v>
      </c>
      <c r="I5488" s="2">
        <v>-4129.5</v>
      </c>
      <c r="J5488" s="2">
        <v>-4129.5</v>
      </c>
      <c r="K5488" s="2">
        <v>-4129.5</v>
      </c>
      <c r="P5488">
        <v>2015</v>
      </c>
    </row>
    <row r="5489" spans="2:16" x14ac:dyDescent="0.2">
      <c r="B5489" s="3">
        <v>42258</v>
      </c>
      <c r="C5489" t="s">
        <v>13</v>
      </c>
      <c r="D5489" s="4" t="s">
        <v>6655</v>
      </c>
      <c r="E5489" t="s">
        <v>6646</v>
      </c>
      <c r="F5489" t="s">
        <v>2382</v>
      </c>
      <c r="G5489" t="s">
        <v>166</v>
      </c>
      <c r="H5489" t="s">
        <v>17</v>
      </c>
      <c r="I5489" s="2">
        <v>-1500</v>
      </c>
      <c r="J5489" s="2">
        <v>-1500</v>
      </c>
      <c r="K5489" s="2">
        <v>-1500</v>
      </c>
      <c r="P5489">
        <v>2015</v>
      </c>
    </row>
    <row r="5490" spans="2:16" x14ac:dyDescent="0.2">
      <c r="B5490" s="3">
        <v>42258</v>
      </c>
      <c r="C5490" t="s">
        <v>13</v>
      </c>
      <c r="D5490" t="s">
        <v>64</v>
      </c>
      <c r="E5490" t="s">
        <v>261</v>
      </c>
      <c r="F5490" t="s">
        <v>748</v>
      </c>
      <c r="G5490" t="s">
        <v>254</v>
      </c>
      <c r="H5490" t="s">
        <v>17</v>
      </c>
      <c r="I5490" s="2">
        <v>-6175</v>
      </c>
      <c r="J5490" s="2">
        <v>-6175</v>
      </c>
      <c r="K5490" s="2">
        <v>-6175</v>
      </c>
      <c r="P5490">
        <v>2015</v>
      </c>
    </row>
    <row r="5491" spans="2:16" x14ac:dyDescent="0.2">
      <c r="B5491" s="3">
        <v>42258</v>
      </c>
      <c r="C5491" t="s">
        <v>13</v>
      </c>
      <c r="D5491" t="s">
        <v>3014</v>
      </c>
      <c r="E5491" t="s">
        <v>195</v>
      </c>
      <c r="F5491" t="s">
        <v>1612</v>
      </c>
      <c r="G5491" t="s">
        <v>258</v>
      </c>
      <c r="H5491" t="s">
        <v>17</v>
      </c>
      <c r="I5491" s="2">
        <v>-45</v>
      </c>
      <c r="J5491" s="2">
        <v>-45</v>
      </c>
      <c r="K5491" s="2">
        <v>-45</v>
      </c>
      <c r="P5491">
        <v>2015</v>
      </c>
    </row>
    <row r="5492" spans="2:16" x14ac:dyDescent="0.2">
      <c r="B5492" s="3">
        <v>42258</v>
      </c>
      <c r="C5492" t="s">
        <v>13</v>
      </c>
      <c r="D5492" t="s">
        <v>3014</v>
      </c>
      <c r="E5492" t="s">
        <v>195</v>
      </c>
      <c r="F5492" t="s">
        <v>1381</v>
      </c>
      <c r="G5492" t="s">
        <v>26</v>
      </c>
      <c r="H5492" t="s">
        <v>17</v>
      </c>
      <c r="I5492" s="2">
        <v>-45</v>
      </c>
      <c r="J5492" s="2">
        <v>-45</v>
      </c>
      <c r="K5492" s="2">
        <v>-45</v>
      </c>
      <c r="P5492">
        <v>2015</v>
      </c>
    </row>
    <row r="5493" spans="2:16" x14ac:dyDescent="0.2">
      <c r="B5493" s="3">
        <v>42258</v>
      </c>
      <c r="C5493" t="s">
        <v>13</v>
      </c>
      <c r="D5493" t="s">
        <v>3637</v>
      </c>
      <c r="E5493" t="s">
        <v>3002</v>
      </c>
      <c r="F5493" t="s">
        <v>3638</v>
      </c>
      <c r="G5493" t="s">
        <v>26</v>
      </c>
      <c r="H5493" t="s">
        <v>17</v>
      </c>
      <c r="I5493" s="2">
        <v>-45</v>
      </c>
      <c r="J5493" s="2">
        <v>-45</v>
      </c>
      <c r="K5493" s="2">
        <v>-45</v>
      </c>
      <c r="P5493">
        <v>2015</v>
      </c>
    </row>
    <row r="5494" spans="2:16" x14ac:dyDescent="0.2">
      <c r="B5494" s="3">
        <v>42258</v>
      </c>
      <c r="C5494" t="s">
        <v>13</v>
      </c>
      <c r="D5494" t="s">
        <v>64</v>
      </c>
      <c r="E5494" t="s">
        <v>261</v>
      </c>
      <c r="F5494" t="s">
        <v>6657</v>
      </c>
      <c r="G5494" t="s">
        <v>644</v>
      </c>
      <c r="H5494" t="s">
        <v>17</v>
      </c>
      <c r="I5494" s="2">
        <v>-1766</v>
      </c>
      <c r="J5494" s="2">
        <v>-1766</v>
      </c>
      <c r="K5494" s="2">
        <v>-1766</v>
      </c>
      <c r="P5494">
        <v>2015</v>
      </c>
    </row>
    <row r="5495" spans="2:16" x14ac:dyDescent="0.2">
      <c r="B5495" s="3">
        <v>42258</v>
      </c>
      <c r="C5495" t="s">
        <v>13</v>
      </c>
      <c r="D5495" s="4" t="s">
        <v>10699</v>
      </c>
      <c r="E5495" t="s">
        <v>315</v>
      </c>
      <c r="F5495" t="s">
        <v>4648</v>
      </c>
      <c r="G5495" t="s">
        <v>317</v>
      </c>
      <c r="H5495" t="s">
        <v>17</v>
      </c>
      <c r="I5495" s="2">
        <v>-1000</v>
      </c>
      <c r="J5495" s="2">
        <v>-1000</v>
      </c>
      <c r="K5495" s="2">
        <v>-1000</v>
      </c>
      <c r="P5495">
        <v>2015</v>
      </c>
    </row>
    <row r="5496" spans="2:16" x14ac:dyDescent="0.2">
      <c r="B5496" s="3">
        <v>42258</v>
      </c>
      <c r="C5496" t="s">
        <v>18</v>
      </c>
      <c r="E5496" t="s">
        <v>19</v>
      </c>
      <c r="F5496" t="s">
        <v>3693</v>
      </c>
      <c r="G5496" t="s">
        <v>295</v>
      </c>
      <c r="H5496" t="s">
        <v>17</v>
      </c>
      <c r="I5496" s="2">
        <v>-93.2</v>
      </c>
      <c r="J5496" s="2">
        <v>-93.2</v>
      </c>
      <c r="K5496" s="2">
        <v>-93.2</v>
      </c>
      <c r="P5496">
        <v>2015</v>
      </c>
    </row>
    <row r="5497" spans="2:16" x14ac:dyDescent="0.2">
      <c r="B5497" s="3">
        <v>42258</v>
      </c>
      <c r="C5497" t="s">
        <v>13</v>
      </c>
      <c r="D5497" t="s">
        <v>3637</v>
      </c>
      <c r="E5497" t="s">
        <v>3002</v>
      </c>
      <c r="F5497" t="s">
        <v>3769</v>
      </c>
      <c r="G5497" t="s">
        <v>295</v>
      </c>
      <c r="H5497" t="s">
        <v>17</v>
      </c>
      <c r="I5497" s="2">
        <v>-90</v>
      </c>
      <c r="J5497" s="2">
        <v>-90</v>
      </c>
      <c r="K5497" s="2">
        <v>-90</v>
      </c>
      <c r="P5497">
        <v>2015</v>
      </c>
    </row>
    <row r="5498" spans="2:16" x14ac:dyDescent="0.2">
      <c r="B5498" s="3">
        <v>42258</v>
      </c>
      <c r="C5498" t="s">
        <v>13</v>
      </c>
      <c r="D5498" t="s">
        <v>3637</v>
      </c>
      <c r="E5498" t="s">
        <v>3002</v>
      </c>
      <c r="F5498" t="s">
        <v>6896</v>
      </c>
      <c r="G5498" t="s">
        <v>295</v>
      </c>
      <c r="H5498" t="s">
        <v>17</v>
      </c>
      <c r="I5498" s="2">
        <v>-105</v>
      </c>
      <c r="J5498" s="2">
        <v>-105</v>
      </c>
      <c r="K5498" s="2">
        <v>-105</v>
      </c>
      <c r="P5498">
        <v>2015</v>
      </c>
    </row>
    <row r="5499" spans="2:16" x14ac:dyDescent="0.2">
      <c r="B5499" s="3">
        <v>42258</v>
      </c>
      <c r="C5499" t="s">
        <v>13</v>
      </c>
      <c r="D5499" t="s">
        <v>3014</v>
      </c>
      <c r="E5499" t="s">
        <v>195</v>
      </c>
      <c r="F5499" t="s">
        <v>1339</v>
      </c>
      <c r="H5499" t="s">
        <v>17</v>
      </c>
      <c r="I5499" s="2">
        <v>20</v>
      </c>
      <c r="J5499" s="2"/>
      <c r="K5499" s="2">
        <v>20</v>
      </c>
      <c r="P5499">
        <v>2015</v>
      </c>
    </row>
    <row r="5500" spans="2:16" x14ac:dyDescent="0.2">
      <c r="B5500" s="3">
        <v>42259</v>
      </c>
      <c r="C5500" t="s">
        <v>13</v>
      </c>
      <c r="D5500" t="s">
        <v>197</v>
      </c>
      <c r="E5500" t="s">
        <v>183</v>
      </c>
      <c r="F5500" t="s">
        <v>10701</v>
      </c>
      <c r="G5500" t="s">
        <v>271</v>
      </c>
      <c r="H5500" t="s">
        <v>17</v>
      </c>
      <c r="I5500" s="2">
        <v>-90</v>
      </c>
      <c r="J5500" s="2">
        <v>-90</v>
      </c>
      <c r="K5500" s="2">
        <v>-90</v>
      </c>
      <c r="P5500">
        <v>2015</v>
      </c>
    </row>
    <row r="5501" spans="2:16" x14ac:dyDescent="0.2">
      <c r="B5501" s="3">
        <v>42259</v>
      </c>
      <c r="C5501" t="s">
        <v>13</v>
      </c>
      <c r="D5501" t="s">
        <v>197</v>
      </c>
      <c r="E5501" t="s">
        <v>183</v>
      </c>
      <c r="F5501" t="s">
        <v>3772</v>
      </c>
      <c r="G5501" t="s">
        <v>295</v>
      </c>
      <c r="H5501" t="s">
        <v>17</v>
      </c>
      <c r="I5501" s="2">
        <v>-165</v>
      </c>
      <c r="J5501" s="2">
        <v>-165</v>
      </c>
      <c r="K5501" s="2">
        <v>-165</v>
      </c>
      <c r="P5501">
        <v>2015</v>
      </c>
    </row>
    <row r="5502" spans="2:16" x14ac:dyDescent="0.2">
      <c r="B5502" s="3">
        <v>42261</v>
      </c>
      <c r="C5502" t="s">
        <v>13</v>
      </c>
      <c r="D5502" t="s">
        <v>649</v>
      </c>
      <c r="E5502" t="s">
        <v>562</v>
      </c>
      <c r="F5502" t="s">
        <v>2505</v>
      </c>
      <c r="G5502" t="s">
        <v>245</v>
      </c>
      <c r="H5502" t="s">
        <v>17</v>
      </c>
      <c r="I5502" s="2">
        <v>-40</v>
      </c>
      <c r="J5502" s="2">
        <v>-40</v>
      </c>
      <c r="K5502" s="2">
        <v>-40</v>
      </c>
      <c r="P5502">
        <v>2015</v>
      </c>
    </row>
    <row r="5503" spans="2:16" x14ac:dyDescent="0.2">
      <c r="B5503" s="3">
        <v>42261</v>
      </c>
      <c r="C5503" t="s">
        <v>370</v>
      </c>
      <c r="E5503" t="s">
        <v>1920</v>
      </c>
      <c r="F5503" t="s">
        <v>3677</v>
      </c>
      <c r="G5503" t="s">
        <v>464</v>
      </c>
      <c r="H5503" t="s">
        <v>17</v>
      </c>
      <c r="I5503" s="2">
        <v>-5.8</v>
      </c>
      <c r="J5503" s="2">
        <v>-5.8</v>
      </c>
      <c r="K5503" s="2">
        <v>-5.8</v>
      </c>
      <c r="P5503">
        <v>2015</v>
      </c>
    </row>
    <row r="5504" spans="2:16" x14ac:dyDescent="0.2">
      <c r="B5504" s="3">
        <v>42261</v>
      </c>
      <c r="C5504" t="s">
        <v>13</v>
      </c>
      <c r="D5504" t="s">
        <v>649</v>
      </c>
      <c r="E5504" t="s">
        <v>562</v>
      </c>
      <c r="G5504" t="s">
        <v>288</v>
      </c>
      <c r="H5504" t="s">
        <v>17</v>
      </c>
      <c r="I5504" s="2">
        <v>-220</v>
      </c>
      <c r="J5504" s="2">
        <v>-220</v>
      </c>
      <c r="K5504" s="2">
        <v>-220</v>
      </c>
      <c r="P5504">
        <v>2015</v>
      </c>
    </row>
    <row r="5505" spans="2:16" x14ac:dyDescent="0.2">
      <c r="B5505" s="3">
        <v>42261</v>
      </c>
      <c r="C5505" t="s">
        <v>13</v>
      </c>
      <c r="D5505" t="s">
        <v>649</v>
      </c>
      <c r="E5505" t="s">
        <v>562</v>
      </c>
      <c r="G5505" t="s">
        <v>288</v>
      </c>
      <c r="H5505" t="s">
        <v>17</v>
      </c>
      <c r="I5505" s="2">
        <v>-660</v>
      </c>
      <c r="J5505" s="2">
        <v>-660</v>
      </c>
      <c r="K5505" s="2">
        <v>-660</v>
      </c>
      <c r="P5505">
        <v>2015</v>
      </c>
    </row>
    <row r="5506" spans="2:16" hidden="1" x14ac:dyDescent="0.2">
      <c r="F5506" t="s">
        <v>9263</v>
      </c>
      <c r="G5506" t="s">
        <v>1020</v>
      </c>
      <c r="H5506" t="s">
        <v>17</v>
      </c>
      <c r="I5506" s="2">
        <v>-297.5</v>
      </c>
      <c r="J5506" s="2">
        <v>-297.5</v>
      </c>
      <c r="K5506" s="2">
        <v>-297.5</v>
      </c>
      <c r="P5506">
        <v>1900</v>
      </c>
    </row>
    <row r="5507" spans="2:16" x14ac:dyDescent="0.2">
      <c r="B5507" s="3">
        <v>42261</v>
      </c>
      <c r="C5507" t="s">
        <v>13</v>
      </c>
      <c r="D5507" t="s">
        <v>649</v>
      </c>
      <c r="E5507" t="s">
        <v>562</v>
      </c>
      <c r="G5507" t="s">
        <v>288</v>
      </c>
      <c r="H5507" t="s">
        <v>17</v>
      </c>
      <c r="I5507" s="2">
        <v>-520</v>
      </c>
      <c r="J5507" s="2">
        <v>-520</v>
      </c>
      <c r="K5507" s="2">
        <v>-520</v>
      </c>
      <c r="P5507">
        <v>2015</v>
      </c>
    </row>
    <row r="5508" spans="2:16" x14ac:dyDescent="0.2">
      <c r="B5508" s="3">
        <v>42261</v>
      </c>
      <c r="C5508" t="s">
        <v>370</v>
      </c>
      <c r="E5508" t="s">
        <v>1765</v>
      </c>
      <c r="F5508" t="s">
        <v>344</v>
      </c>
      <c r="G5508" t="s">
        <v>238</v>
      </c>
      <c r="H5508" t="s">
        <v>17</v>
      </c>
      <c r="I5508" s="2">
        <v>-112.68</v>
      </c>
      <c r="J5508" s="2">
        <v>-112.68</v>
      </c>
      <c r="K5508" s="2">
        <v>-112.68</v>
      </c>
      <c r="P5508">
        <v>2015</v>
      </c>
    </row>
    <row r="5509" spans="2:16" x14ac:dyDescent="0.2">
      <c r="B5509" s="3">
        <v>42262</v>
      </c>
      <c r="C5509" t="s">
        <v>13</v>
      </c>
      <c r="D5509" t="s">
        <v>3015</v>
      </c>
      <c r="E5509" t="s">
        <v>176</v>
      </c>
      <c r="F5509" t="s">
        <v>5043</v>
      </c>
      <c r="G5509" t="s">
        <v>320</v>
      </c>
      <c r="H5509" t="s">
        <v>17</v>
      </c>
      <c r="I5509" s="2">
        <v>-395</v>
      </c>
      <c r="J5509" s="2">
        <v>-395</v>
      </c>
      <c r="K5509" s="2">
        <v>-395</v>
      </c>
      <c r="P5509">
        <v>2015</v>
      </c>
    </row>
    <row r="5510" spans="2:16" x14ac:dyDescent="0.2">
      <c r="B5510" s="3">
        <v>42262</v>
      </c>
      <c r="C5510" t="s">
        <v>140</v>
      </c>
      <c r="E5510" t="s">
        <v>338</v>
      </c>
      <c r="F5510" t="s">
        <v>6966</v>
      </c>
      <c r="G5510" t="s">
        <v>178</v>
      </c>
      <c r="H5510" t="s">
        <v>17</v>
      </c>
      <c r="I5510" s="2">
        <v>-4.37</v>
      </c>
      <c r="J5510" s="2">
        <v>-4.37</v>
      </c>
      <c r="K5510" s="2">
        <v>-4.37</v>
      </c>
      <c r="P5510">
        <v>2015</v>
      </c>
    </row>
    <row r="5511" spans="2:16" x14ac:dyDescent="0.2">
      <c r="B5511" s="3">
        <v>42262</v>
      </c>
      <c r="C5511" t="s">
        <v>140</v>
      </c>
      <c r="E5511" t="s">
        <v>338</v>
      </c>
      <c r="F5511" t="s">
        <v>6966</v>
      </c>
      <c r="G5511" t="s">
        <v>178</v>
      </c>
      <c r="H5511" t="s">
        <v>17</v>
      </c>
      <c r="I5511" s="2">
        <v>-99.92</v>
      </c>
      <c r="J5511" s="2">
        <v>-99.92</v>
      </c>
      <c r="K5511" s="2">
        <v>-99.92</v>
      </c>
      <c r="P5511">
        <v>2015</v>
      </c>
    </row>
    <row r="5512" spans="2:16" x14ac:dyDescent="0.2">
      <c r="B5512" s="3">
        <v>42262</v>
      </c>
      <c r="C5512" t="s">
        <v>13</v>
      </c>
      <c r="D5512" t="s">
        <v>3015</v>
      </c>
      <c r="E5512" t="s">
        <v>176</v>
      </c>
      <c r="F5512" t="s">
        <v>3016</v>
      </c>
      <c r="G5512" t="s">
        <v>240</v>
      </c>
      <c r="H5512" t="s">
        <v>17</v>
      </c>
      <c r="I5512" s="2">
        <v>-905</v>
      </c>
      <c r="J5512" s="2">
        <v>-905</v>
      </c>
      <c r="K5512" s="2">
        <v>-905</v>
      </c>
      <c r="P5512">
        <v>2015</v>
      </c>
    </row>
    <row r="5513" spans="2:16" x14ac:dyDescent="0.2">
      <c r="B5513" s="3">
        <v>42262</v>
      </c>
      <c r="C5513" t="s">
        <v>13</v>
      </c>
      <c r="D5513" t="s">
        <v>3015</v>
      </c>
      <c r="E5513" t="s">
        <v>176</v>
      </c>
      <c r="F5513" t="s">
        <v>10702</v>
      </c>
      <c r="G5513" t="s">
        <v>240</v>
      </c>
      <c r="H5513" t="s">
        <v>17</v>
      </c>
      <c r="I5513" s="2">
        <v>-240</v>
      </c>
      <c r="J5513" s="2">
        <v>-240</v>
      </c>
      <c r="K5513" s="2">
        <v>-240</v>
      </c>
      <c r="P5513">
        <v>2015</v>
      </c>
    </row>
    <row r="5514" spans="2:16" x14ac:dyDescent="0.2">
      <c r="B5514" s="3">
        <v>42262</v>
      </c>
      <c r="C5514" t="s">
        <v>18</v>
      </c>
      <c r="D5514" t="s">
        <v>143</v>
      </c>
      <c r="E5514" t="s">
        <v>19</v>
      </c>
      <c r="F5514" t="s">
        <v>1887</v>
      </c>
      <c r="G5514" t="s">
        <v>258</v>
      </c>
      <c r="H5514" t="s">
        <v>17</v>
      </c>
      <c r="I5514" s="2">
        <v>-40</v>
      </c>
      <c r="J5514" s="2">
        <v>-40</v>
      </c>
      <c r="K5514" s="2">
        <v>-40</v>
      </c>
      <c r="P5514">
        <v>2015</v>
      </c>
    </row>
    <row r="5515" spans="2:16" x14ac:dyDescent="0.2">
      <c r="B5515" s="3">
        <v>42262</v>
      </c>
      <c r="C5515" t="s">
        <v>140</v>
      </c>
      <c r="E5515" t="s">
        <v>338</v>
      </c>
      <c r="F5515" t="s">
        <v>10734</v>
      </c>
      <c r="G5515" t="s">
        <v>295</v>
      </c>
      <c r="H5515" t="s">
        <v>17</v>
      </c>
      <c r="I5515" s="2">
        <v>-47.75</v>
      </c>
      <c r="J5515" s="2">
        <v>-47.75</v>
      </c>
      <c r="K5515" s="2">
        <v>-47.75</v>
      </c>
      <c r="P5515">
        <v>2015</v>
      </c>
    </row>
    <row r="5516" spans="2:16" x14ac:dyDescent="0.2">
      <c r="B5516" s="3">
        <v>42262</v>
      </c>
      <c r="C5516" t="s">
        <v>370</v>
      </c>
      <c r="E5516" t="s">
        <v>596</v>
      </c>
      <c r="F5516" t="s">
        <v>3679</v>
      </c>
      <c r="G5516" t="s">
        <v>602</v>
      </c>
      <c r="H5516" t="s">
        <v>17</v>
      </c>
      <c r="I5516" s="2">
        <v>-238.25</v>
      </c>
      <c r="J5516" s="2">
        <v>-238.25</v>
      </c>
      <c r="K5516" s="2">
        <v>-238.25</v>
      </c>
      <c r="P5516">
        <v>2015</v>
      </c>
    </row>
    <row r="5517" spans="2:16" x14ac:dyDescent="0.2">
      <c r="B5517" s="3">
        <v>42262</v>
      </c>
      <c r="C5517" t="s">
        <v>18</v>
      </c>
      <c r="E5517" t="s">
        <v>19</v>
      </c>
      <c r="F5517" t="s">
        <v>3582</v>
      </c>
      <c r="G5517" t="s">
        <v>602</v>
      </c>
      <c r="H5517" t="s">
        <v>17</v>
      </c>
      <c r="I5517" s="2">
        <v>-52.33</v>
      </c>
      <c r="J5517" s="2">
        <v>-52.33</v>
      </c>
      <c r="K5517" s="2">
        <v>-52.33</v>
      </c>
      <c r="P5517">
        <v>2015</v>
      </c>
    </row>
    <row r="5518" spans="2:16" x14ac:dyDescent="0.2">
      <c r="B5518" s="3">
        <v>42262</v>
      </c>
      <c r="C5518" t="s">
        <v>18</v>
      </c>
      <c r="E5518" t="s">
        <v>19</v>
      </c>
      <c r="F5518" t="s">
        <v>1907</v>
      </c>
      <c r="G5518" t="s">
        <v>602</v>
      </c>
      <c r="H5518" t="s">
        <v>17</v>
      </c>
      <c r="I5518" s="2">
        <v>-7.08</v>
      </c>
      <c r="J5518" s="2">
        <v>-7.08</v>
      </c>
      <c r="K5518" s="2">
        <v>-7.08</v>
      </c>
      <c r="P5518">
        <v>2015</v>
      </c>
    </row>
    <row r="5519" spans="2:16" x14ac:dyDescent="0.2">
      <c r="B5519" s="3">
        <v>42262</v>
      </c>
      <c r="C5519" t="s">
        <v>370</v>
      </c>
      <c r="E5519" t="s">
        <v>3668</v>
      </c>
      <c r="F5519" t="s">
        <v>3678</v>
      </c>
      <c r="G5519" t="s">
        <v>148</v>
      </c>
      <c r="H5519" t="s">
        <v>17</v>
      </c>
      <c r="I5519" s="2">
        <v>-80.2</v>
      </c>
      <c r="J5519" s="2">
        <v>-80.2</v>
      </c>
      <c r="K5519" s="2">
        <v>-80.2</v>
      </c>
      <c r="P5519">
        <v>2015</v>
      </c>
    </row>
    <row r="5520" spans="2:16" x14ac:dyDescent="0.2">
      <c r="B5520" s="3">
        <v>42263</v>
      </c>
      <c r="C5520" t="s">
        <v>412</v>
      </c>
      <c r="E5520" t="s">
        <v>770</v>
      </c>
      <c r="F5520" t="s">
        <v>3081</v>
      </c>
      <c r="G5520" t="s">
        <v>653</v>
      </c>
      <c r="H5520" t="s">
        <v>17</v>
      </c>
      <c r="I5520" s="2">
        <v>-1038.6099999999999</v>
      </c>
      <c r="J5520" s="2">
        <v>-1038.6099999999999</v>
      </c>
      <c r="K5520" s="2">
        <v>-1038.6099999999999</v>
      </c>
      <c r="P5520">
        <v>2015</v>
      </c>
    </row>
    <row r="5521" spans="2:16" x14ac:dyDescent="0.2">
      <c r="B5521" s="3">
        <v>42263</v>
      </c>
      <c r="C5521" t="s">
        <v>18</v>
      </c>
      <c r="E5521" t="s">
        <v>19</v>
      </c>
      <c r="F5521" t="s">
        <v>6996</v>
      </c>
      <c r="G5521" t="s">
        <v>320</v>
      </c>
      <c r="H5521" t="s">
        <v>17</v>
      </c>
      <c r="I5521" s="2">
        <v>-138.99</v>
      </c>
      <c r="J5521" s="2">
        <v>-138.99</v>
      </c>
      <c r="K5521" s="2">
        <v>-138.99</v>
      </c>
      <c r="P5521">
        <v>2015</v>
      </c>
    </row>
    <row r="5522" spans="2:16" x14ac:dyDescent="0.2">
      <c r="B5522" s="3">
        <v>42263</v>
      </c>
      <c r="C5522" t="s">
        <v>18</v>
      </c>
      <c r="E5522" t="s">
        <v>19</v>
      </c>
      <c r="F5522" t="s">
        <v>6997</v>
      </c>
      <c r="G5522" t="s">
        <v>320</v>
      </c>
      <c r="H5522" t="s">
        <v>17</v>
      </c>
      <c r="I5522" s="2">
        <v>-48.35</v>
      </c>
      <c r="J5522" s="2">
        <v>-48.35</v>
      </c>
      <c r="K5522" s="2">
        <v>-48.35</v>
      </c>
      <c r="P5522">
        <v>2015</v>
      </c>
    </row>
    <row r="5523" spans="2:16" x14ac:dyDescent="0.2">
      <c r="B5523" s="3">
        <v>42263</v>
      </c>
      <c r="C5523" t="s">
        <v>18</v>
      </c>
      <c r="E5523" t="s">
        <v>19</v>
      </c>
      <c r="F5523" t="s">
        <v>6998</v>
      </c>
      <c r="G5523" t="s">
        <v>320</v>
      </c>
      <c r="H5523" t="s">
        <v>17</v>
      </c>
      <c r="I5523" s="2">
        <v>43.47</v>
      </c>
      <c r="J5523" s="2"/>
      <c r="K5523" s="2">
        <v>43.47</v>
      </c>
      <c r="P5523">
        <v>2015</v>
      </c>
    </row>
    <row r="5524" spans="2:16" x14ac:dyDescent="0.2">
      <c r="B5524" s="3">
        <v>42263</v>
      </c>
      <c r="C5524" t="s">
        <v>412</v>
      </c>
      <c r="E5524" t="s">
        <v>3515</v>
      </c>
      <c r="F5524" t="s">
        <v>346</v>
      </c>
      <c r="G5524" t="s">
        <v>464</v>
      </c>
      <c r="H5524" t="s">
        <v>17</v>
      </c>
      <c r="I5524" s="2">
        <v>-8.52</v>
      </c>
      <c r="J5524" s="2">
        <v>-8.52</v>
      </c>
      <c r="K5524" s="2">
        <v>-8.52</v>
      </c>
      <c r="P5524">
        <v>2015</v>
      </c>
    </row>
    <row r="5525" spans="2:16" x14ac:dyDescent="0.2">
      <c r="B5525" s="3">
        <v>42263</v>
      </c>
      <c r="C5525" t="s">
        <v>412</v>
      </c>
      <c r="E5525" t="s">
        <v>944</v>
      </c>
      <c r="F5525" t="s">
        <v>3874</v>
      </c>
      <c r="G5525" t="s">
        <v>310</v>
      </c>
      <c r="H5525" t="s">
        <v>17</v>
      </c>
      <c r="I5525" s="2">
        <v>-5.71</v>
      </c>
      <c r="J5525" s="2">
        <v>-5.71</v>
      </c>
      <c r="K5525" s="2">
        <v>-5.71</v>
      </c>
      <c r="P5525">
        <v>2015</v>
      </c>
    </row>
    <row r="5526" spans="2:16" x14ac:dyDescent="0.2">
      <c r="B5526" s="3">
        <v>42263</v>
      </c>
      <c r="C5526" t="s">
        <v>412</v>
      </c>
      <c r="E5526" t="s">
        <v>1302</v>
      </c>
      <c r="F5526" t="s">
        <v>3875</v>
      </c>
      <c r="G5526" t="s">
        <v>310</v>
      </c>
      <c r="H5526" t="s">
        <v>17</v>
      </c>
      <c r="I5526" s="2">
        <v>-39.119999999999997</v>
      </c>
      <c r="J5526" s="2">
        <v>-39.119999999999997</v>
      </c>
      <c r="K5526" s="2">
        <v>-39.119999999999997</v>
      </c>
      <c r="P5526">
        <v>2015</v>
      </c>
    </row>
    <row r="5527" spans="2:16" x14ac:dyDescent="0.2">
      <c r="B5527" s="3">
        <v>42263</v>
      </c>
      <c r="C5527" t="s">
        <v>412</v>
      </c>
      <c r="E5527" t="s">
        <v>1302</v>
      </c>
      <c r="F5527" t="s">
        <v>3875</v>
      </c>
      <c r="G5527" t="s">
        <v>310</v>
      </c>
      <c r="H5527" t="s">
        <v>17</v>
      </c>
      <c r="I5527" s="2">
        <v>-27.39</v>
      </c>
      <c r="J5527" s="2">
        <v>-27.39</v>
      </c>
      <c r="K5527" s="2">
        <v>-27.39</v>
      </c>
      <c r="P5527">
        <v>2015</v>
      </c>
    </row>
    <row r="5528" spans="2:16" x14ac:dyDescent="0.2">
      <c r="B5528" s="3">
        <v>42263</v>
      </c>
      <c r="C5528" t="s">
        <v>370</v>
      </c>
      <c r="E5528" t="s">
        <v>878</v>
      </c>
      <c r="F5528" t="s">
        <v>6684</v>
      </c>
      <c r="G5528" t="s">
        <v>238</v>
      </c>
      <c r="H5528" t="s">
        <v>17</v>
      </c>
      <c r="I5528" s="2">
        <v>356.36</v>
      </c>
      <c r="J5528" s="2"/>
      <c r="K5528" s="2">
        <v>356.36</v>
      </c>
      <c r="P5528">
        <v>2015</v>
      </c>
    </row>
    <row r="5529" spans="2:16" x14ac:dyDescent="0.2">
      <c r="B5529" s="3">
        <v>42263</v>
      </c>
      <c r="C5529" t="s">
        <v>412</v>
      </c>
      <c r="E5529" t="s">
        <v>497</v>
      </c>
      <c r="F5529" t="s">
        <v>3082</v>
      </c>
      <c r="G5529" t="s">
        <v>317</v>
      </c>
      <c r="H5529" t="s">
        <v>17</v>
      </c>
      <c r="I5529" s="2">
        <v>-302.38</v>
      </c>
      <c r="J5529" s="2">
        <v>-302.38</v>
      </c>
      <c r="K5529" s="2">
        <v>-302.38</v>
      </c>
      <c r="P5529">
        <v>2015</v>
      </c>
    </row>
    <row r="5530" spans="2:16" x14ac:dyDescent="0.2">
      <c r="B5530" s="3">
        <v>42263</v>
      </c>
      <c r="C5530" t="s">
        <v>13</v>
      </c>
      <c r="D5530" s="4" t="s">
        <v>3639</v>
      </c>
      <c r="E5530" t="s">
        <v>315</v>
      </c>
      <c r="F5530" t="s">
        <v>3640</v>
      </c>
      <c r="G5530" t="s">
        <v>317</v>
      </c>
      <c r="H5530" t="s">
        <v>17</v>
      </c>
      <c r="I5530" s="2">
        <v>-800</v>
      </c>
      <c r="J5530" s="2">
        <v>-800</v>
      </c>
      <c r="K5530" s="2">
        <v>-800</v>
      </c>
      <c r="P5530">
        <v>2015</v>
      </c>
    </row>
    <row r="5531" spans="2:16" x14ac:dyDescent="0.2">
      <c r="B5531" s="3">
        <v>42263</v>
      </c>
      <c r="C5531" t="s">
        <v>370</v>
      </c>
      <c r="E5531" t="s">
        <v>596</v>
      </c>
      <c r="F5531" t="s">
        <v>3680</v>
      </c>
      <c r="G5531" t="s">
        <v>602</v>
      </c>
      <c r="H5531" t="s">
        <v>17</v>
      </c>
      <c r="I5531" s="2">
        <v>-25.57</v>
      </c>
      <c r="J5531" s="2">
        <v>-25.57</v>
      </c>
      <c r="K5531" s="2">
        <v>-25.57</v>
      </c>
      <c r="P5531">
        <v>2015</v>
      </c>
    </row>
    <row r="5532" spans="2:16" x14ac:dyDescent="0.2">
      <c r="B5532" s="3">
        <v>42263</v>
      </c>
      <c r="C5532" t="s">
        <v>18</v>
      </c>
      <c r="E5532" t="s">
        <v>19</v>
      </c>
      <c r="F5532" t="s">
        <v>3582</v>
      </c>
      <c r="G5532" t="s">
        <v>602</v>
      </c>
      <c r="H5532" t="s">
        <v>17</v>
      </c>
      <c r="I5532" s="2">
        <v>-5.28</v>
      </c>
      <c r="J5532" s="2">
        <v>-5.28</v>
      </c>
      <c r="K5532" s="2">
        <v>-5.28</v>
      </c>
      <c r="P5532">
        <v>2015</v>
      </c>
    </row>
    <row r="5533" spans="2:16" x14ac:dyDescent="0.2">
      <c r="B5533" s="3">
        <v>42264</v>
      </c>
      <c r="C5533" t="s">
        <v>13</v>
      </c>
      <c r="D5533" t="s">
        <v>650</v>
      </c>
      <c r="E5533" t="s">
        <v>651</v>
      </c>
      <c r="F5533" t="s">
        <v>652</v>
      </c>
      <c r="G5533" t="s">
        <v>653</v>
      </c>
      <c r="H5533" t="s">
        <v>17</v>
      </c>
      <c r="I5533" s="2">
        <v>-1200</v>
      </c>
      <c r="J5533" s="2">
        <v>-1200</v>
      </c>
      <c r="K5533" s="2">
        <v>-1200</v>
      </c>
      <c r="P5533">
        <v>2015</v>
      </c>
    </row>
    <row r="5534" spans="2:16" x14ac:dyDescent="0.2">
      <c r="B5534" s="3">
        <v>42264</v>
      </c>
      <c r="C5534" t="s">
        <v>13</v>
      </c>
      <c r="D5534" t="s">
        <v>650</v>
      </c>
      <c r="E5534" t="s">
        <v>651</v>
      </c>
      <c r="F5534" t="s">
        <v>6659</v>
      </c>
      <c r="G5534" t="s">
        <v>271</v>
      </c>
      <c r="H5534" t="s">
        <v>17</v>
      </c>
      <c r="I5534" s="2">
        <v>-112.5</v>
      </c>
      <c r="J5534" s="2">
        <v>-112.5</v>
      </c>
      <c r="K5534" s="2">
        <v>-112.5</v>
      </c>
      <c r="P5534">
        <v>2015</v>
      </c>
    </row>
    <row r="5535" spans="2:16" x14ac:dyDescent="0.2">
      <c r="B5535" s="3">
        <v>42264</v>
      </c>
      <c r="C5535" t="s">
        <v>18</v>
      </c>
      <c r="E5535" t="s">
        <v>19</v>
      </c>
      <c r="F5535" t="s">
        <v>6699</v>
      </c>
      <c r="G5535" t="s">
        <v>271</v>
      </c>
      <c r="H5535" t="s">
        <v>17</v>
      </c>
      <c r="I5535" s="2">
        <v>-55.49</v>
      </c>
      <c r="J5535" s="2">
        <v>-55.49</v>
      </c>
      <c r="K5535" s="2">
        <v>-55.49</v>
      </c>
      <c r="P5535">
        <v>2015</v>
      </c>
    </row>
    <row r="5536" spans="2:16" x14ac:dyDescent="0.2">
      <c r="B5536" s="3">
        <v>42264</v>
      </c>
      <c r="C5536" t="s">
        <v>18</v>
      </c>
      <c r="E5536" t="s">
        <v>19</v>
      </c>
      <c r="F5536" t="s">
        <v>6699</v>
      </c>
      <c r="G5536" t="s">
        <v>271</v>
      </c>
      <c r="H5536" t="s">
        <v>17</v>
      </c>
      <c r="I5536" s="2">
        <v>16.2</v>
      </c>
      <c r="J5536" s="2"/>
      <c r="K5536" s="2">
        <v>16.2</v>
      </c>
      <c r="P5536">
        <v>2015</v>
      </c>
    </row>
    <row r="5537" spans="2:16" x14ac:dyDescent="0.2">
      <c r="B5537" s="3">
        <v>42264</v>
      </c>
      <c r="C5537" t="s">
        <v>18</v>
      </c>
      <c r="E5537" t="s">
        <v>19</v>
      </c>
      <c r="F5537" t="s">
        <v>3069</v>
      </c>
      <c r="G5537" t="s">
        <v>327</v>
      </c>
      <c r="H5537" t="s">
        <v>17</v>
      </c>
      <c r="I5537" s="2">
        <v>-23.6</v>
      </c>
      <c r="J5537" s="2">
        <v>-23.6</v>
      </c>
      <c r="K5537" s="2">
        <v>-23.6</v>
      </c>
      <c r="P5537">
        <v>2015</v>
      </c>
    </row>
    <row r="5538" spans="2:16" x14ac:dyDescent="0.2">
      <c r="B5538" s="3">
        <v>42264</v>
      </c>
      <c r="C5538" t="s">
        <v>13</v>
      </c>
      <c r="D5538" t="s">
        <v>650</v>
      </c>
      <c r="E5538" t="s">
        <v>651</v>
      </c>
      <c r="F5538" t="s">
        <v>3641</v>
      </c>
      <c r="G5538" t="s">
        <v>327</v>
      </c>
      <c r="H5538" t="s">
        <v>17</v>
      </c>
      <c r="I5538" s="2">
        <v>-112.5</v>
      </c>
      <c r="J5538" s="2">
        <v>-112.5</v>
      </c>
      <c r="K5538" s="2">
        <v>-112.5</v>
      </c>
      <c r="P5538">
        <v>2015</v>
      </c>
    </row>
    <row r="5539" spans="2:16" x14ac:dyDescent="0.2">
      <c r="B5539" s="3">
        <v>42264</v>
      </c>
      <c r="C5539" t="s">
        <v>412</v>
      </c>
      <c r="E5539" t="s">
        <v>497</v>
      </c>
      <c r="F5539" t="s">
        <v>3708</v>
      </c>
      <c r="G5539" t="s">
        <v>602</v>
      </c>
      <c r="H5539" t="s">
        <v>17</v>
      </c>
      <c r="I5539" s="2">
        <v>-97.41</v>
      </c>
      <c r="J5539" s="2">
        <v>-97.41</v>
      </c>
      <c r="K5539" s="2">
        <v>-97.41</v>
      </c>
      <c r="P5539">
        <v>2015</v>
      </c>
    </row>
    <row r="5540" spans="2:16" x14ac:dyDescent="0.2">
      <c r="B5540" s="3">
        <v>42264</v>
      </c>
      <c r="C5540" t="s">
        <v>18</v>
      </c>
      <c r="E5540" t="s">
        <v>19</v>
      </c>
      <c r="F5540" t="s">
        <v>3696</v>
      </c>
      <c r="G5540" t="s">
        <v>3697</v>
      </c>
      <c r="H5540" t="s">
        <v>17</v>
      </c>
      <c r="I5540" s="2">
        <v>-55.36</v>
      </c>
      <c r="J5540" s="2">
        <v>-55.36</v>
      </c>
      <c r="K5540" s="2">
        <v>-55.36</v>
      </c>
      <c r="P5540">
        <v>2015</v>
      </c>
    </row>
    <row r="5541" spans="2:16" x14ac:dyDescent="0.2">
      <c r="B5541" s="3">
        <v>42265</v>
      </c>
      <c r="C5541" t="s">
        <v>18</v>
      </c>
      <c r="E5541" t="s">
        <v>19</v>
      </c>
      <c r="F5541" t="s">
        <v>3847</v>
      </c>
      <c r="G5541" t="s">
        <v>185</v>
      </c>
      <c r="H5541" t="s">
        <v>17</v>
      </c>
      <c r="I5541" s="2">
        <v>-78.09</v>
      </c>
      <c r="J5541" s="2">
        <v>-78.09</v>
      </c>
      <c r="K5541" s="2">
        <v>-78.09</v>
      </c>
      <c r="P5541">
        <v>2015</v>
      </c>
    </row>
    <row r="5542" spans="2:16" x14ac:dyDescent="0.2">
      <c r="B5542" s="3">
        <v>42265</v>
      </c>
      <c r="C5542" t="s">
        <v>412</v>
      </c>
      <c r="E5542" t="s">
        <v>6706</v>
      </c>
      <c r="F5542" t="s">
        <v>6708</v>
      </c>
      <c r="G5542" t="s">
        <v>245</v>
      </c>
      <c r="H5542" t="s">
        <v>17</v>
      </c>
      <c r="I5542" s="2">
        <v>-50</v>
      </c>
      <c r="J5542" s="2">
        <v>-50</v>
      </c>
      <c r="K5542" s="2">
        <v>-50</v>
      </c>
      <c r="P5542">
        <v>2015</v>
      </c>
    </row>
    <row r="5543" spans="2:16" x14ac:dyDescent="0.2">
      <c r="B5543" s="3">
        <v>42265</v>
      </c>
      <c r="C5543" t="s">
        <v>18</v>
      </c>
      <c r="E5543" t="s">
        <v>19</v>
      </c>
      <c r="F5543" t="s">
        <v>3070</v>
      </c>
      <c r="G5543" t="s">
        <v>258</v>
      </c>
      <c r="H5543" t="s">
        <v>17</v>
      </c>
      <c r="I5543" s="2">
        <v>-26.11</v>
      </c>
      <c r="J5543" s="2">
        <v>-26.11</v>
      </c>
      <c r="K5543" s="2">
        <v>-26.11</v>
      </c>
      <c r="P5543">
        <v>2015</v>
      </c>
    </row>
    <row r="5544" spans="2:16" x14ac:dyDescent="0.2">
      <c r="B5544" s="3">
        <v>42265</v>
      </c>
      <c r="C5544" t="s">
        <v>370</v>
      </c>
      <c r="E5544" t="s">
        <v>1920</v>
      </c>
      <c r="F5544" t="s">
        <v>3681</v>
      </c>
      <c r="G5544" t="s">
        <v>464</v>
      </c>
      <c r="H5544" t="s">
        <v>17</v>
      </c>
      <c r="I5544" s="2">
        <v>-89.53</v>
      </c>
      <c r="J5544" s="2">
        <v>-89.53</v>
      </c>
      <c r="K5544" s="2">
        <v>-89.53</v>
      </c>
      <c r="P5544">
        <v>2015</v>
      </c>
    </row>
    <row r="5545" spans="2:16" x14ac:dyDescent="0.2">
      <c r="B5545" s="3">
        <v>42265</v>
      </c>
      <c r="C5545" t="s">
        <v>370</v>
      </c>
      <c r="E5545" t="s">
        <v>10740</v>
      </c>
      <c r="F5545" t="s">
        <v>10741</v>
      </c>
      <c r="G5545" t="s">
        <v>464</v>
      </c>
      <c r="H5545" t="s">
        <v>17</v>
      </c>
      <c r="I5545" s="2">
        <v>-45.86</v>
      </c>
      <c r="J5545" s="2">
        <v>-45.86</v>
      </c>
      <c r="K5545" s="2">
        <v>-45.86</v>
      </c>
      <c r="P5545">
        <v>2015</v>
      </c>
    </row>
    <row r="5546" spans="2:16" x14ac:dyDescent="0.2">
      <c r="B5546" s="3">
        <v>42265</v>
      </c>
      <c r="C5546" t="s">
        <v>370</v>
      </c>
      <c r="E5546" t="s">
        <v>1920</v>
      </c>
      <c r="F5546" t="s">
        <v>10742</v>
      </c>
      <c r="G5546" t="s">
        <v>464</v>
      </c>
      <c r="H5546" t="s">
        <v>17</v>
      </c>
      <c r="I5546" s="2">
        <v>-68.03</v>
      </c>
      <c r="J5546" s="2">
        <v>-68.03</v>
      </c>
      <c r="K5546" s="2">
        <v>-68.03</v>
      </c>
      <c r="P5546">
        <v>2015</v>
      </c>
    </row>
    <row r="5547" spans="2:16" x14ac:dyDescent="0.2">
      <c r="B5547" s="3">
        <v>42265</v>
      </c>
      <c r="C5547" t="s">
        <v>412</v>
      </c>
      <c r="E5547" t="s">
        <v>3515</v>
      </c>
      <c r="F5547" t="s">
        <v>2068</v>
      </c>
      <c r="G5547" t="s">
        <v>464</v>
      </c>
      <c r="H5547" t="s">
        <v>17</v>
      </c>
      <c r="I5547" s="2">
        <v>-20.91</v>
      </c>
      <c r="J5547" s="2">
        <v>-20.91</v>
      </c>
      <c r="K5547" s="2">
        <v>-20.91</v>
      </c>
      <c r="P5547">
        <v>2015</v>
      </c>
    </row>
    <row r="5548" spans="2:16" x14ac:dyDescent="0.2">
      <c r="B5548" s="3">
        <v>42266</v>
      </c>
      <c r="C5548" t="s">
        <v>13</v>
      </c>
      <c r="D5548" t="s">
        <v>655</v>
      </c>
      <c r="E5548" t="s">
        <v>562</v>
      </c>
      <c r="F5548" t="s">
        <v>10704</v>
      </c>
      <c r="G5548" t="s">
        <v>464</v>
      </c>
      <c r="H5548" t="s">
        <v>17</v>
      </c>
      <c r="I5548" s="2">
        <v>-260</v>
      </c>
      <c r="J5548" s="2">
        <v>-260</v>
      </c>
      <c r="K5548" s="2">
        <v>-260</v>
      </c>
      <c r="P5548">
        <v>2015</v>
      </c>
    </row>
    <row r="5549" spans="2:16" x14ac:dyDescent="0.2">
      <c r="B5549" s="3">
        <v>42266</v>
      </c>
      <c r="C5549" t="s">
        <v>13</v>
      </c>
      <c r="D5549" t="s">
        <v>655</v>
      </c>
      <c r="E5549" t="s">
        <v>562</v>
      </c>
      <c r="G5549" t="s">
        <v>288</v>
      </c>
      <c r="H5549" t="s">
        <v>17</v>
      </c>
      <c r="I5549" s="2">
        <v>-180</v>
      </c>
      <c r="J5549" s="2">
        <v>-180</v>
      </c>
      <c r="K5549" s="2">
        <v>-180</v>
      </c>
      <c r="P5549">
        <v>2015</v>
      </c>
    </row>
    <row r="5550" spans="2:16" x14ac:dyDescent="0.2">
      <c r="B5550" s="3">
        <v>42266</v>
      </c>
      <c r="C5550" t="s">
        <v>13</v>
      </c>
      <c r="D5550" t="s">
        <v>655</v>
      </c>
      <c r="E5550" t="s">
        <v>562</v>
      </c>
      <c r="G5550" t="s">
        <v>288</v>
      </c>
      <c r="H5550" t="s">
        <v>17</v>
      </c>
      <c r="I5550" s="2">
        <v>-180</v>
      </c>
      <c r="J5550" s="2">
        <v>-180</v>
      </c>
      <c r="K5550" s="2">
        <v>-180</v>
      </c>
      <c r="P5550">
        <v>2015</v>
      </c>
    </row>
    <row r="5551" spans="2:16" x14ac:dyDescent="0.2">
      <c r="B5551" s="3">
        <v>42266</v>
      </c>
      <c r="C5551" t="s">
        <v>13</v>
      </c>
      <c r="D5551" t="s">
        <v>655</v>
      </c>
      <c r="E5551" t="s">
        <v>562</v>
      </c>
      <c r="G5551" t="s">
        <v>288</v>
      </c>
      <c r="H5551" t="s">
        <v>17</v>
      </c>
      <c r="I5551" s="2">
        <v>-180</v>
      </c>
      <c r="J5551" s="2">
        <v>-180</v>
      </c>
      <c r="K5551" s="2">
        <v>-180</v>
      </c>
      <c r="P5551">
        <v>2015</v>
      </c>
    </row>
    <row r="5552" spans="2:16" x14ac:dyDescent="0.2">
      <c r="B5552" s="3">
        <v>42266</v>
      </c>
      <c r="C5552" t="s">
        <v>412</v>
      </c>
      <c r="E5552" t="s">
        <v>379</v>
      </c>
      <c r="F5552" t="s">
        <v>3876</v>
      </c>
      <c r="G5552" t="s">
        <v>295</v>
      </c>
      <c r="H5552" t="s">
        <v>17</v>
      </c>
      <c r="I5552" s="2">
        <v>-467.6</v>
      </c>
      <c r="J5552" s="2">
        <v>-467.6</v>
      </c>
      <c r="K5552" s="2">
        <v>-467.6</v>
      </c>
      <c r="P5552">
        <v>2015</v>
      </c>
    </row>
    <row r="5553" spans="2:16" x14ac:dyDescent="0.2">
      <c r="B5553" s="3">
        <v>42267</v>
      </c>
      <c r="C5553" t="s">
        <v>13</v>
      </c>
      <c r="D5553" t="s">
        <v>197</v>
      </c>
      <c r="E5553" t="s">
        <v>183</v>
      </c>
      <c r="F5553" t="s">
        <v>3776</v>
      </c>
      <c r="G5553" t="s">
        <v>185</v>
      </c>
      <c r="H5553" t="s">
        <v>17</v>
      </c>
      <c r="I5553" s="2">
        <v>-195</v>
      </c>
      <c r="J5553" s="2">
        <v>-195</v>
      </c>
      <c r="K5553" s="2">
        <v>-195</v>
      </c>
      <c r="P5553">
        <v>2015</v>
      </c>
    </row>
    <row r="5554" spans="2:16" x14ac:dyDescent="0.2">
      <c r="B5554" s="3">
        <v>42267</v>
      </c>
      <c r="C5554" t="s">
        <v>13</v>
      </c>
      <c r="D5554" t="s">
        <v>197</v>
      </c>
      <c r="E5554" t="s">
        <v>183</v>
      </c>
      <c r="F5554" t="s">
        <v>6660</v>
      </c>
      <c r="G5554" t="s">
        <v>271</v>
      </c>
      <c r="H5554" t="s">
        <v>17</v>
      </c>
      <c r="I5554" s="2">
        <v>-60</v>
      </c>
      <c r="J5554" s="2">
        <v>-60</v>
      </c>
      <c r="K5554" s="2">
        <v>-60</v>
      </c>
      <c r="P5554">
        <v>2015</v>
      </c>
    </row>
    <row r="5555" spans="2:16" x14ac:dyDescent="0.2">
      <c r="B5555" s="3">
        <v>42267</v>
      </c>
      <c r="C5555" t="s">
        <v>13</v>
      </c>
      <c r="D5555" t="s">
        <v>197</v>
      </c>
      <c r="E5555" t="s">
        <v>183</v>
      </c>
      <c r="F5555" t="s">
        <v>3017</v>
      </c>
      <c r="G5555" t="s">
        <v>327</v>
      </c>
      <c r="H5555" t="s">
        <v>17</v>
      </c>
      <c r="I5555" s="2">
        <v>-120</v>
      </c>
      <c r="J5555" s="2">
        <v>-120</v>
      </c>
      <c r="K5555" s="2">
        <v>-120</v>
      </c>
      <c r="P5555">
        <v>2015</v>
      </c>
    </row>
    <row r="5556" spans="2:16" x14ac:dyDescent="0.2">
      <c r="B5556" s="3">
        <v>42267</v>
      </c>
      <c r="C5556" t="s">
        <v>412</v>
      </c>
      <c r="D5556" t="s">
        <v>143</v>
      </c>
      <c r="E5556" t="s">
        <v>2078</v>
      </c>
      <c r="G5556" t="s">
        <v>386</v>
      </c>
      <c r="H5556" t="s">
        <v>17</v>
      </c>
      <c r="I5556" s="2">
        <v>-286.22000000000003</v>
      </c>
      <c r="J5556" s="2">
        <v>-286.22000000000003</v>
      </c>
      <c r="K5556" s="2">
        <v>-286.22000000000003</v>
      </c>
      <c r="P5556">
        <v>2015</v>
      </c>
    </row>
    <row r="5557" spans="2:16" x14ac:dyDescent="0.2">
      <c r="B5557" s="3">
        <v>42267</v>
      </c>
      <c r="C5557" t="s">
        <v>13</v>
      </c>
      <c r="D5557" t="s">
        <v>197</v>
      </c>
      <c r="E5557" t="s">
        <v>183</v>
      </c>
      <c r="F5557" t="s">
        <v>10705</v>
      </c>
      <c r="G5557" t="s">
        <v>295</v>
      </c>
      <c r="H5557" t="s">
        <v>17</v>
      </c>
      <c r="I5557" s="2">
        <v>-420</v>
      </c>
      <c r="J5557" s="2">
        <v>-420</v>
      </c>
      <c r="K5557" s="2">
        <v>-420</v>
      </c>
      <c r="P5557">
        <v>2015</v>
      </c>
    </row>
    <row r="5558" spans="2:16" x14ac:dyDescent="0.2">
      <c r="B5558" s="3">
        <v>42268</v>
      </c>
      <c r="C5558" t="s">
        <v>13</v>
      </c>
      <c r="D5558" t="s">
        <v>6897</v>
      </c>
      <c r="E5558" t="s">
        <v>195</v>
      </c>
      <c r="F5558" t="s">
        <v>10706</v>
      </c>
      <c r="G5558" t="s">
        <v>271</v>
      </c>
      <c r="H5558" t="s">
        <v>17</v>
      </c>
      <c r="I5558" s="2">
        <v>-30</v>
      </c>
      <c r="J5558" s="2">
        <v>-30</v>
      </c>
      <c r="K5558" s="2">
        <v>-30</v>
      </c>
      <c r="P5558">
        <v>2015</v>
      </c>
    </row>
    <row r="5559" spans="2:16" x14ac:dyDescent="0.2">
      <c r="B5559" s="3">
        <v>42268</v>
      </c>
      <c r="C5559" t="s">
        <v>370</v>
      </c>
      <c r="E5559" t="s">
        <v>1378</v>
      </c>
      <c r="F5559" t="s">
        <v>502</v>
      </c>
      <c r="G5559" t="s">
        <v>245</v>
      </c>
      <c r="H5559" t="s">
        <v>17</v>
      </c>
      <c r="I5559" s="2">
        <v>-45.82</v>
      </c>
      <c r="J5559" s="2">
        <v>-45.82</v>
      </c>
      <c r="K5559" s="2">
        <v>-45.82</v>
      </c>
      <c r="P5559">
        <v>2015</v>
      </c>
    </row>
    <row r="5560" spans="2:16" x14ac:dyDescent="0.2">
      <c r="B5560" s="3">
        <v>42268</v>
      </c>
      <c r="C5560" t="s">
        <v>13</v>
      </c>
      <c r="D5560" t="s">
        <v>6897</v>
      </c>
      <c r="E5560" t="s">
        <v>195</v>
      </c>
      <c r="F5560" t="s">
        <v>6898</v>
      </c>
      <c r="G5560" t="s">
        <v>320</v>
      </c>
      <c r="H5560" t="s">
        <v>17</v>
      </c>
      <c r="I5560" s="2">
        <v>-270</v>
      </c>
      <c r="J5560" s="2">
        <v>-270</v>
      </c>
      <c r="K5560" s="2">
        <v>-270</v>
      </c>
      <c r="P5560">
        <v>2015</v>
      </c>
    </row>
    <row r="5561" spans="2:16" x14ac:dyDescent="0.2">
      <c r="B5561" s="3">
        <v>42268</v>
      </c>
      <c r="C5561" t="s">
        <v>18</v>
      </c>
      <c r="E5561" t="s">
        <v>19</v>
      </c>
      <c r="F5561" t="s">
        <v>3698</v>
      </c>
      <c r="G5561" t="s">
        <v>295</v>
      </c>
      <c r="H5561" t="s">
        <v>17</v>
      </c>
      <c r="I5561" s="2">
        <v>-14.03</v>
      </c>
      <c r="J5561" s="2">
        <v>-14.03</v>
      </c>
      <c r="K5561" s="2">
        <v>-14.03</v>
      </c>
      <c r="P5561">
        <v>2015</v>
      </c>
    </row>
    <row r="5562" spans="2:16" x14ac:dyDescent="0.2">
      <c r="B5562" s="3">
        <v>42269</v>
      </c>
      <c r="C5562" t="s">
        <v>370</v>
      </c>
      <c r="E5562" t="s">
        <v>2803</v>
      </c>
      <c r="F5562" t="s">
        <v>3682</v>
      </c>
      <c r="G5562" t="s">
        <v>467</v>
      </c>
      <c r="H5562" t="s">
        <v>17</v>
      </c>
      <c r="I5562" s="2">
        <v>-1470.55</v>
      </c>
      <c r="J5562" s="2">
        <v>-1470.55</v>
      </c>
      <c r="K5562" s="2">
        <v>-1470.55</v>
      </c>
      <c r="P5562">
        <v>2015</v>
      </c>
    </row>
    <row r="5563" spans="2:16" x14ac:dyDescent="0.2">
      <c r="B5563" s="3">
        <v>42269</v>
      </c>
      <c r="C5563" t="s">
        <v>18</v>
      </c>
      <c r="E5563" t="s">
        <v>19</v>
      </c>
      <c r="F5563" t="s">
        <v>671</v>
      </c>
      <c r="G5563" t="s">
        <v>653</v>
      </c>
      <c r="H5563" t="s">
        <v>17</v>
      </c>
      <c r="I5563" s="2">
        <v>-580.6</v>
      </c>
      <c r="J5563" s="2">
        <v>-580.6</v>
      </c>
      <c r="K5563" s="2">
        <v>-580.6</v>
      </c>
      <c r="P5563">
        <v>2015</v>
      </c>
    </row>
    <row r="5564" spans="2:16" x14ac:dyDescent="0.2">
      <c r="B5564" s="3">
        <v>42269</v>
      </c>
      <c r="C5564" t="s">
        <v>140</v>
      </c>
      <c r="E5564" t="s">
        <v>338</v>
      </c>
      <c r="F5564" t="s">
        <v>6967</v>
      </c>
      <c r="G5564" t="s">
        <v>178</v>
      </c>
      <c r="H5564" t="s">
        <v>17</v>
      </c>
      <c r="I5564" s="2">
        <v>-102.67</v>
      </c>
      <c r="J5564" s="2">
        <v>-102.67</v>
      </c>
      <c r="K5564" s="2">
        <v>-102.67</v>
      </c>
      <c r="P5564">
        <v>2015</v>
      </c>
    </row>
    <row r="5565" spans="2:16" x14ac:dyDescent="0.2">
      <c r="B5565" s="3">
        <v>42269</v>
      </c>
      <c r="C5565" t="s">
        <v>140</v>
      </c>
      <c r="E5565" t="s">
        <v>338</v>
      </c>
      <c r="F5565" t="s">
        <v>1404</v>
      </c>
      <c r="G5565" t="s">
        <v>178</v>
      </c>
      <c r="H5565" t="s">
        <v>17</v>
      </c>
      <c r="I5565" s="2">
        <v>-37.299999999999997</v>
      </c>
      <c r="J5565" s="2">
        <v>-37.299999999999997</v>
      </c>
      <c r="K5565" s="2">
        <v>-37.299999999999997</v>
      </c>
      <c r="P5565">
        <v>2015</v>
      </c>
    </row>
    <row r="5566" spans="2:16" x14ac:dyDescent="0.2">
      <c r="B5566" s="3">
        <v>42269</v>
      </c>
      <c r="C5566" t="s">
        <v>18</v>
      </c>
      <c r="E5566" t="s">
        <v>19</v>
      </c>
      <c r="F5566" t="s">
        <v>304</v>
      </c>
      <c r="G5566" t="s">
        <v>295</v>
      </c>
      <c r="H5566" t="s">
        <v>17</v>
      </c>
      <c r="I5566" s="2">
        <v>-27.8</v>
      </c>
      <c r="J5566" s="2">
        <v>-27.8</v>
      </c>
      <c r="K5566" s="2">
        <v>-27.8</v>
      </c>
      <c r="P5566">
        <v>2015</v>
      </c>
    </row>
    <row r="5567" spans="2:16" x14ac:dyDescent="0.2">
      <c r="B5567" s="3">
        <v>42269</v>
      </c>
      <c r="C5567" t="s">
        <v>370</v>
      </c>
      <c r="E5567" t="s">
        <v>497</v>
      </c>
      <c r="H5567" t="s">
        <v>17</v>
      </c>
      <c r="I5567" s="2">
        <v>-59.36</v>
      </c>
      <c r="J5567" s="2">
        <v>-59.36</v>
      </c>
      <c r="K5567" s="2">
        <v>-59.36</v>
      </c>
      <c r="P5567">
        <v>2015</v>
      </c>
    </row>
    <row r="5568" spans="2:16" x14ac:dyDescent="0.2">
      <c r="B5568" s="3">
        <v>42270</v>
      </c>
      <c r="C5568" t="s">
        <v>140</v>
      </c>
      <c r="E5568" t="s">
        <v>338</v>
      </c>
      <c r="F5568" t="s">
        <v>3827</v>
      </c>
      <c r="G5568" t="s">
        <v>271</v>
      </c>
      <c r="H5568" t="s">
        <v>17</v>
      </c>
      <c r="I5568" s="2">
        <v>-10.14</v>
      </c>
      <c r="J5568" s="2">
        <v>-10.14</v>
      </c>
      <c r="K5568" s="2">
        <v>-10.14</v>
      </c>
      <c r="P5568">
        <v>2015</v>
      </c>
    </row>
    <row r="5569" spans="2:16" x14ac:dyDescent="0.2">
      <c r="B5569" s="3">
        <v>42270</v>
      </c>
      <c r="C5569" t="s">
        <v>13</v>
      </c>
      <c r="D5569" s="4" t="s">
        <v>6661</v>
      </c>
      <c r="E5569" t="s">
        <v>269</v>
      </c>
      <c r="F5569" t="s">
        <v>6662</v>
      </c>
      <c r="G5569" t="s">
        <v>271</v>
      </c>
      <c r="H5569" t="s">
        <v>17</v>
      </c>
      <c r="I5569" s="2">
        <v>-3500</v>
      </c>
      <c r="J5569" s="2">
        <v>-3500</v>
      </c>
      <c r="K5569" s="2">
        <v>-3500</v>
      </c>
      <c r="P5569">
        <v>2015</v>
      </c>
    </row>
    <row r="5570" spans="2:16" x14ac:dyDescent="0.2">
      <c r="B5570" s="3">
        <v>42270</v>
      </c>
      <c r="C5570" t="s">
        <v>18</v>
      </c>
      <c r="E5570" t="s">
        <v>19</v>
      </c>
      <c r="F5570" t="s">
        <v>3699</v>
      </c>
      <c r="G5570" t="s">
        <v>295</v>
      </c>
      <c r="H5570" t="s">
        <v>17</v>
      </c>
      <c r="I5570" s="2">
        <v>-84.49</v>
      </c>
      <c r="J5570" s="2">
        <v>-84.49</v>
      </c>
      <c r="K5570" s="2">
        <v>-84.49</v>
      </c>
      <c r="P5570">
        <v>2015</v>
      </c>
    </row>
    <row r="5571" spans="2:16" x14ac:dyDescent="0.2">
      <c r="B5571" s="3">
        <v>42270</v>
      </c>
      <c r="C5571" t="s">
        <v>18</v>
      </c>
      <c r="E5571" t="s">
        <v>19</v>
      </c>
      <c r="F5571" t="s">
        <v>2854</v>
      </c>
      <c r="G5571" t="s">
        <v>295</v>
      </c>
      <c r="H5571" t="s">
        <v>17</v>
      </c>
      <c r="I5571" s="2">
        <v>-5.0599999999999996</v>
      </c>
      <c r="J5571" s="2">
        <v>-5.0599999999999996</v>
      </c>
      <c r="K5571" s="2">
        <v>-5.0599999999999996</v>
      </c>
      <c r="P5571">
        <v>2015</v>
      </c>
    </row>
    <row r="5572" spans="2:16" x14ac:dyDescent="0.2">
      <c r="B5572" s="3">
        <v>42271</v>
      </c>
      <c r="C5572" t="s">
        <v>412</v>
      </c>
      <c r="E5572" t="s">
        <v>1678</v>
      </c>
      <c r="F5572" t="s">
        <v>10753</v>
      </c>
      <c r="G5572" t="s">
        <v>317</v>
      </c>
      <c r="H5572" t="s">
        <v>17</v>
      </c>
      <c r="I5572" s="2">
        <v>-8.01</v>
      </c>
      <c r="J5572" s="2">
        <v>-8.01</v>
      </c>
      <c r="K5572" s="2">
        <v>-8.01</v>
      </c>
      <c r="P5572">
        <v>2015</v>
      </c>
    </row>
    <row r="5573" spans="2:16" x14ac:dyDescent="0.2">
      <c r="B5573" s="3">
        <v>42272</v>
      </c>
      <c r="C5573" t="s">
        <v>13</v>
      </c>
      <c r="D5573" t="s">
        <v>197</v>
      </c>
      <c r="E5573" t="s">
        <v>183</v>
      </c>
      <c r="F5573" t="s">
        <v>3779</v>
      </c>
      <c r="G5573" t="s">
        <v>185</v>
      </c>
      <c r="H5573" t="s">
        <v>17</v>
      </c>
      <c r="I5573" s="2">
        <v>-210</v>
      </c>
      <c r="J5573" s="2">
        <v>-210</v>
      </c>
      <c r="K5573" s="2">
        <v>-210</v>
      </c>
      <c r="P5573">
        <v>2015</v>
      </c>
    </row>
    <row r="5574" spans="2:16" x14ac:dyDescent="0.2">
      <c r="B5574" s="3">
        <v>42272</v>
      </c>
      <c r="C5574" t="s">
        <v>13</v>
      </c>
      <c r="D5574" t="s">
        <v>197</v>
      </c>
      <c r="E5574" t="s">
        <v>183</v>
      </c>
      <c r="F5574" t="s">
        <v>6350</v>
      </c>
      <c r="G5574" t="s">
        <v>158</v>
      </c>
      <c r="H5574" t="s">
        <v>17</v>
      </c>
      <c r="I5574" s="2">
        <v>-120</v>
      </c>
      <c r="J5574" s="2">
        <v>-120</v>
      </c>
      <c r="K5574" s="2">
        <v>-120</v>
      </c>
      <c r="P5574">
        <v>2015</v>
      </c>
    </row>
    <row r="5575" spans="2:16" x14ac:dyDescent="0.2">
      <c r="B5575" s="3">
        <v>42272</v>
      </c>
      <c r="C5575" t="s">
        <v>13</v>
      </c>
      <c r="D5575" t="s">
        <v>197</v>
      </c>
      <c r="E5575" t="s">
        <v>183</v>
      </c>
      <c r="F5575" t="s">
        <v>6901</v>
      </c>
      <c r="G5575" t="s">
        <v>653</v>
      </c>
      <c r="H5575" t="s">
        <v>17</v>
      </c>
      <c r="I5575" s="2">
        <v>-90</v>
      </c>
      <c r="J5575" s="2">
        <v>-90</v>
      </c>
      <c r="K5575" s="2">
        <v>-90</v>
      </c>
      <c r="P5575">
        <v>2015</v>
      </c>
    </row>
    <row r="5576" spans="2:16" x14ac:dyDescent="0.2">
      <c r="B5576" s="3">
        <v>42272</v>
      </c>
      <c r="C5576" t="s">
        <v>370</v>
      </c>
      <c r="E5576" t="s">
        <v>886</v>
      </c>
      <c r="F5576" t="s">
        <v>3683</v>
      </c>
      <c r="G5576" t="s">
        <v>464</v>
      </c>
      <c r="H5576" t="s">
        <v>17</v>
      </c>
      <c r="I5576" s="2">
        <v>-52.1</v>
      </c>
      <c r="J5576" s="2">
        <v>-52.1</v>
      </c>
      <c r="K5576" s="2">
        <v>-52.1</v>
      </c>
      <c r="P5576">
        <v>2015</v>
      </c>
    </row>
    <row r="5577" spans="2:16" x14ac:dyDescent="0.2">
      <c r="B5577" s="3">
        <v>42272</v>
      </c>
      <c r="C5577" t="s">
        <v>13</v>
      </c>
      <c r="D5577" s="4" t="s">
        <v>6899</v>
      </c>
      <c r="E5577" t="s">
        <v>1234</v>
      </c>
      <c r="F5577" t="s">
        <v>6900</v>
      </c>
      <c r="G5577" t="s">
        <v>464</v>
      </c>
      <c r="H5577" t="s">
        <v>17</v>
      </c>
      <c r="I5577" s="2">
        <v>-3915</v>
      </c>
      <c r="J5577" s="2">
        <v>-3915</v>
      </c>
      <c r="K5577" s="2">
        <v>-3915</v>
      </c>
      <c r="P5577">
        <v>2015</v>
      </c>
    </row>
    <row r="5578" spans="2:16" x14ac:dyDescent="0.2">
      <c r="B5578" s="3">
        <v>42272</v>
      </c>
      <c r="C5578" t="s">
        <v>13</v>
      </c>
      <c r="D5578" t="s">
        <v>64</v>
      </c>
      <c r="E5578" t="s">
        <v>248</v>
      </c>
      <c r="F5578" t="s">
        <v>3642</v>
      </c>
      <c r="G5578" t="s">
        <v>644</v>
      </c>
      <c r="H5578" t="s">
        <v>17</v>
      </c>
      <c r="I5578" s="2">
        <v>-158</v>
      </c>
      <c r="J5578" s="2">
        <v>-158</v>
      </c>
      <c r="K5578" s="2">
        <v>-158</v>
      </c>
      <c r="P5578">
        <v>2015</v>
      </c>
    </row>
    <row r="5579" spans="2:16" x14ac:dyDescent="0.2">
      <c r="B5579" s="3">
        <v>42272</v>
      </c>
      <c r="C5579" t="s">
        <v>13</v>
      </c>
      <c r="D5579" t="s">
        <v>64</v>
      </c>
      <c r="E5579" t="s">
        <v>248</v>
      </c>
      <c r="F5579" t="s">
        <v>3780</v>
      </c>
      <c r="G5579" t="s">
        <v>250</v>
      </c>
      <c r="H5579" t="s">
        <v>17</v>
      </c>
      <c r="I5579" s="2">
        <v>-6909.08</v>
      </c>
      <c r="J5579" s="2">
        <v>-6909.08</v>
      </c>
      <c r="K5579" s="2">
        <v>-6909.08</v>
      </c>
      <c r="P5579">
        <v>2015</v>
      </c>
    </row>
    <row r="5580" spans="2:16" x14ac:dyDescent="0.2">
      <c r="B5580" s="3">
        <v>42272</v>
      </c>
      <c r="C5580" t="s">
        <v>13</v>
      </c>
      <c r="D5580" s="4" t="s">
        <v>3777</v>
      </c>
      <c r="E5580" t="s">
        <v>315</v>
      </c>
      <c r="F5580" t="s">
        <v>3778</v>
      </c>
      <c r="G5580" t="s">
        <v>317</v>
      </c>
      <c r="H5580" t="s">
        <v>17</v>
      </c>
      <c r="I5580" s="2">
        <v>-500</v>
      </c>
      <c r="J5580" s="2">
        <v>-500</v>
      </c>
      <c r="K5580" s="2">
        <v>-500</v>
      </c>
      <c r="P5580">
        <v>2015</v>
      </c>
    </row>
    <row r="5581" spans="2:16" x14ac:dyDescent="0.2">
      <c r="B5581" s="3">
        <v>42272</v>
      </c>
      <c r="C5581" t="s">
        <v>13</v>
      </c>
      <c r="D5581" t="s">
        <v>197</v>
      </c>
      <c r="E5581" t="s">
        <v>183</v>
      </c>
      <c r="F5581" t="s">
        <v>10708</v>
      </c>
      <c r="G5581" t="s">
        <v>295</v>
      </c>
      <c r="H5581" t="s">
        <v>17</v>
      </c>
      <c r="I5581" s="2">
        <v>-240</v>
      </c>
      <c r="J5581" s="2">
        <v>-240</v>
      </c>
      <c r="K5581" s="2">
        <v>-240</v>
      </c>
      <c r="P5581">
        <v>2015</v>
      </c>
    </row>
    <row r="5582" spans="2:16" x14ac:dyDescent="0.2">
      <c r="B5582" s="3">
        <v>42272</v>
      </c>
      <c r="C5582" t="s">
        <v>140</v>
      </c>
      <c r="E5582" t="s">
        <v>338</v>
      </c>
      <c r="F5582" t="s">
        <v>3828</v>
      </c>
      <c r="G5582" t="s">
        <v>3697</v>
      </c>
      <c r="H5582" t="s">
        <v>17</v>
      </c>
      <c r="I5582" s="2">
        <v>-47.65</v>
      </c>
      <c r="J5582" s="2">
        <v>-47.65</v>
      </c>
      <c r="K5582" s="2">
        <v>-47.65</v>
      </c>
      <c r="P5582">
        <v>2015</v>
      </c>
    </row>
    <row r="5583" spans="2:16" x14ac:dyDescent="0.2">
      <c r="B5583" s="3">
        <v>42273</v>
      </c>
      <c r="C5583" t="s">
        <v>140</v>
      </c>
      <c r="E5583" t="s">
        <v>19</v>
      </c>
      <c r="F5583" t="s">
        <v>4538</v>
      </c>
      <c r="G5583" t="s">
        <v>178</v>
      </c>
      <c r="H5583" t="s">
        <v>17</v>
      </c>
      <c r="I5583" s="2">
        <v>-106.4</v>
      </c>
      <c r="J5583" s="2">
        <v>-106.4</v>
      </c>
      <c r="K5583" s="2">
        <v>-106.4</v>
      </c>
      <c r="P5583">
        <v>2015</v>
      </c>
    </row>
    <row r="5584" spans="2:16" x14ac:dyDescent="0.2">
      <c r="B5584" s="3">
        <v>42273</v>
      </c>
      <c r="C5584" t="s">
        <v>13</v>
      </c>
      <c r="D5584" t="s">
        <v>64</v>
      </c>
      <c r="E5584" t="s">
        <v>261</v>
      </c>
      <c r="F5584" t="s">
        <v>3782</v>
      </c>
      <c r="G5584" t="s">
        <v>254</v>
      </c>
      <c r="H5584" t="s">
        <v>17</v>
      </c>
      <c r="I5584" s="2">
        <v>-3627</v>
      </c>
      <c r="J5584" s="2">
        <v>-3627</v>
      </c>
      <c r="K5584" s="2">
        <v>-3627</v>
      </c>
      <c r="P5584">
        <v>2015</v>
      </c>
    </row>
    <row r="5585" spans="2:16" x14ac:dyDescent="0.2">
      <c r="B5585" s="3">
        <v>42273</v>
      </c>
      <c r="C5585" t="s">
        <v>13</v>
      </c>
      <c r="D5585" t="s">
        <v>64</v>
      </c>
      <c r="E5585" t="s">
        <v>4026</v>
      </c>
      <c r="F5585" t="s">
        <v>2677</v>
      </c>
      <c r="G5585" t="s">
        <v>3695</v>
      </c>
      <c r="H5585" t="s">
        <v>17</v>
      </c>
      <c r="I5585" s="2">
        <v>-95.75</v>
      </c>
      <c r="J5585" s="2">
        <v>-95.75</v>
      </c>
      <c r="K5585" s="2">
        <v>-95.75</v>
      </c>
      <c r="P5585">
        <v>2015</v>
      </c>
    </row>
    <row r="5586" spans="2:16" x14ac:dyDescent="0.2">
      <c r="B5586" s="3">
        <v>42273</v>
      </c>
      <c r="C5586" t="s">
        <v>13</v>
      </c>
      <c r="D5586" t="s">
        <v>64</v>
      </c>
      <c r="E5586" t="s">
        <v>173</v>
      </c>
      <c r="F5586" t="s">
        <v>3643</v>
      </c>
      <c r="G5586" t="s">
        <v>148</v>
      </c>
      <c r="H5586" t="s">
        <v>17</v>
      </c>
      <c r="I5586" s="2">
        <v>-1400</v>
      </c>
      <c r="J5586" s="2">
        <v>-1400</v>
      </c>
      <c r="K5586" s="2">
        <v>-1400</v>
      </c>
      <c r="P5586">
        <v>2015</v>
      </c>
    </row>
    <row r="5587" spans="2:16" x14ac:dyDescent="0.2">
      <c r="B5587" s="3">
        <v>42273</v>
      </c>
      <c r="C5587" t="s">
        <v>13</v>
      </c>
      <c r="D5587" t="s">
        <v>64</v>
      </c>
      <c r="E5587" t="s">
        <v>173</v>
      </c>
      <c r="F5587" t="s">
        <v>3781</v>
      </c>
      <c r="G5587" t="s">
        <v>148</v>
      </c>
      <c r="H5587" t="s">
        <v>17</v>
      </c>
      <c r="I5587" s="2">
        <v>-275</v>
      </c>
      <c r="J5587" s="2">
        <v>-275</v>
      </c>
      <c r="K5587" s="2">
        <v>-275</v>
      </c>
      <c r="P5587">
        <v>2015</v>
      </c>
    </row>
    <row r="5588" spans="2:16" x14ac:dyDescent="0.2">
      <c r="B5588" s="3">
        <v>42274</v>
      </c>
      <c r="C5588" t="s">
        <v>140</v>
      </c>
      <c r="E5588" t="s">
        <v>338</v>
      </c>
      <c r="F5588" t="s">
        <v>3829</v>
      </c>
      <c r="G5588" t="s">
        <v>626</v>
      </c>
      <c r="H5588" t="s">
        <v>17</v>
      </c>
      <c r="I5588" s="2">
        <v>-527.33000000000004</v>
      </c>
      <c r="J5588" s="2">
        <v>-527.33000000000004</v>
      </c>
      <c r="K5588" s="2">
        <v>-527.33000000000004</v>
      </c>
      <c r="P5588">
        <v>2015</v>
      </c>
    </row>
    <row r="5589" spans="2:16" x14ac:dyDescent="0.2">
      <c r="B5589" s="3">
        <v>42275</v>
      </c>
      <c r="C5589" t="s">
        <v>370</v>
      </c>
      <c r="E5589" t="s">
        <v>3684</v>
      </c>
      <c r="F5589" t="s">
        <v>3685</v>
      </c>
      <c r="G5589" t="s">
        <v>293</v>
      </c>
      <c r="H5589" t="s">
        <v>17</v>
      </c>
      <c r="I5589" s="2">
        <v>-683.5</v>
      </c>
      <c r="J5589" s="2">
        <v>-683.5</v>
      </c>
      <c r="K5589" s="2">
        <v>-683.5</v>
      </c>
      <c r="P5589">
        <v>2015</v>
      </c>
    </row>
    <row r="5590" spans="2:16" x14ac:dyDescent="0.2">
      <c r="B5590" s="3">
        <v>42275</v>
      </c>
      <c r="C5590" t="s">
        <v>370</v>
      </c>
      <c r="E5590" t="s">
        <v>379</v>
      </c>
      <c r="F5590" t="s">
        <v>664</v>
      </c>
      <c r="G5590" t="s">
        <v>653</v>
      </c>
      <c r="H5590" t="s">
        <v>17</v>
      </c>
      <c r="I5590" s="2">
        <v>-2022.23</v>
      </c>
      <c r="J5590" s="2">
        <v>-2022.23</v>
      </c>
      <c r="K5590" s="2">
        <v>-2022.23</v>
      </c>
      <c r="P5590">
        <v>2015</v>
      </c>
    </row>
    <row r="5591" spans="2:16" x14ac:dyDescent="0.2">
      <c r="B5591" s="3">
        <v>42275</v>
      </c>
      <c r="C5591" t="s">
        <v>370</v>
      </c>
      <c r="E5591" t="s">
        <v>662</v>
      </c>
      <c r="F5591" t="s">
        <v>663</v>
      </c>
      <c r="G5591" t="s">
        <v>245</v>
      </c>
      <c r="H5591" t="s">
        <v>17</v>
      </c>
      <c r="I5591" s="2">
        <v>-72.06</v>
      </c>
      <c r="J5591" s="2">
        <v>-72.06</v>
      </c>
      <c r="K5591" s="2">
        <v>-72.06</v>
      </c>
      <c r="P5591">
        <v>2015</v>
      </c>
    </row>
    <row r="5592" spans="2:16" x14ac:dyDescent="0.2">
      <c r="B5592" s="3">
        <v>42275</v>
      </c>
      <c r="C5592" t="s">
        <v>140</v>
      </c>
      <c r="D5592" t="s">
        <v>143</v>
      </c>
      <c r="E5592" t="s">
        <v>19</v>
      </c>
      <c r="F5592" t="s">
        <v>3830</v>
      </c>
      <c r="G5592" t="s">
        <v>178</v>
      </c>
      <c r="H5592" t="s">
        <v>17</v>
      </c>
      <c r="I5592" s="2">
        <v>-40</v>
      </c>
      <c r="J5592" s="2">
        <v>-40</v>
      </c>
      <c r="K5592" s="2">
        <v>-40</v>
      </c>
      <c r="P5592">
        <v>2015</v>
      </c>
    </row>
    <row r="5593" spans="2:16" x14ac:dyDescent="0.2">
      <c r="B5593" s="3">
        <v>42275</v>
      </c>
      <c r="C5593" t="s">
        <v>13</v>
      </c>
      <c r="D5593" s="4" t="s">
        <v>3783</v>
      </c>
      <c r="E5593" t="s">
        <v>3784</v>
      </c>
      <c r="F5593" t="s">
        <v>3785</v>
      </c>
      <c r="G5593" t="s">
        <v>280</v>
      </c>
      <c r="H5593" t="s">
        <v>17</v>
      </c>
      <c r="I5593" s="2">
        <v>-1931.25</v>
      </c>
      <c r="J5593" s="2">
        <v>-1931.25</v>
      </c>
      <c r="K5593" s="2">
        <v>-1931.25</v>
      </c>
      <c r="P5593">
        <v>2015</v>
      </c>
    </row>
    <row r="5594" spans="2:16" x14ac:dyDescent="0.2">
      <c r="B5594" s="3">
        <v>42275</v>
      </c>
      <c r="C5594" t="s">
        <v>13</v>
      </c>
      <c r="D5594" s="4" t="s">
        <v>4287</v>
      </c>
      <c r="E5594" t="s">
        <v>3784</v>
      </c>
      <c r="F5594" t="s">
        <v>3785</v>
      </c>
      <c r="G5594" t="s">
        <v>280</v>
      </c>
      <c r="H5594" t="s">
        <v>17</v>
      </c>
      <c r="I5594" s="2">
        <v>-3364.91</v>
      </c>
      <c r="J5594" s="2">
        <v>-3364.91</v>
      </c>
      <c r="K5594" s="2">
        <v>-3364.91</v>
      </c>
      <c r="P5594">
        <v>2015</v>
      </c>
    </row>
    <row r="5595" spans="2:16" x14ac:dyDescent="0.2">
      <c r="B5595" s="3">
        <v>42275</v>
      </c>
      <c r="C5595" t="s">
        <v>370</v>
      </c>
      <c r="E5595" t="s">
        <v>1765</v>
      </c>
      <c r="F5595" t="s">
        <v>2549</v>
      </c>
      <c r="G5595" t="s">
        <v>238</v>
      </c>
      <c r="H5595" t="s">
        <v>17</v>
      </c>
      <c r="I5595" s="2">
        <v>73.349999999999994</v>
      </c>
      <c r="J5595" s="2"/>
      <c r="K5595" s="2">
        <v>73.349999999999994</v>
      </c>
      <c r="P5595">
        <v>2015</v>
      </c>
    </row>
    <row r="5596" spans="2:16" x14ac:dyDescent="0.2">
      <c r="B5596" s="3">
        <v>42276</v>
      </c>
      <c r="C5596" t="s">
        <v>13</v>
      </c>
      <c r="D5596" t="s">
        <v>3644</v>
      </c>
      <c r="E5596" t="s">
        <v>651</v>
      </c>
      <c r="F5596" t="s">
        <v>3645</v>
      </c>
      <c r="G5596" t="s">
        <v>467</v>
      </c>
      <c r="H5596" t="s">
        <v>17</v>
      </c>
      <c r="I5596" s="2">
        <v>-125</v>
      </c>
      <c r="J5596" s="2">
        <v>-125</v>
      </c>
      <c r="K5596" s="2">
        <v>-125</v>
      </c>
      <c r="P5596">
        <v>2015</v>
      </c>
    </row>
    <row r="5597" spans="2:16" x14ac:dyDescent="0.2">
      <c r="B5597" s="3">
        <v>42276</v>
      </c>
      <c r="C5597" t="s">
        <v>370</v>
      </c>
      <c r="E5597" t="s">
        <v>1765</v>
      </c>
      <c r="F5597" t="s">
        <v>3686</v>
      </c>
      <c r="G5597" t="s">
        <v>166</v>
      </c>
      <c r="H5597" t="s">
        <v>17</v>
      </c>
      <c r="I5597" s="2">
        <v>-14.84</v>
      </c>
      <c r="J5597" s="2">
        <v>-14.84</v>
      </c>
      <c r="K5597" s="2">
        <v>-14.84</v>
      </c>
      <c r="P5597">
        <v>2015</v>
      </c>
    </row>
    <row r="5598" spans="2:16" x14ac:dyDescent="0.2">
      <c r="B5598" s="3">
        <v>42276</v>
      </c>
      <c r="C5598" t="s">
        <v>13</v>
      </c>
      <c r="D5598" s="4" t="s">
        <v>6663</v>
      </c>
      <c r="E5598" t="s">
        <v>577</v>
      </c>
      <c r="F5598" t="s">
        <v>6664</v>
      </c>
      <c r="G5598" t="s">
        <v>258</v>
      </c>
      <c r="H5598" t="s">
        <v>17</v>
      </c>
      <c r="I5598" s="2">
        <v>-7750</v>
      </c>
      <c r="J5598" s="2">
        <v>-7750</v>
      </c>
      <c r="K5598" s="2">
        <v>-7750</v>
      </c>
      <c r="P5598">
        <v>2015</v>
      </c>
    </row>
    <row r="5599" spans="2:16" x14ac:dyDescent="0.2">
      <c r="B5599" s="3">
        <v>42276</v>
      </c>
      <c r="C5599" t="s">
        <v>412</v>
      </c>
      <c r="E5599" t="s">
        <v>5364</v>
      </c>
      <c r="F5599" t="s">
        <v>1024</v>
      </c>
      <c r="G5599" t="s">
        <v>3695</v>
      </c>
      <c r="H5599" t="s">
        <v>17</v>
      </c>
      <c r="I5599" s="2">
        <v>-25.65</v>
      </c>
      <c r="J5599" s="2">
        <v>-25.65</v>
      </c>
      <c r="K5599" s="2">
        <v>-25.65</v>
      </c>
      <c r="P5599">
        <v>2015</v>
      </c>
    </row>
    <row r="5600" spans="2:16" x14ac:dyDescent="0.2">
      <c r="B5600" s="3">
        <v>42277</v>
      </c>
      <c r="C5600" t="s">
        <v>13</v>
      </c>
      <c r="D5600" s="4" t="s">
        <v>3018</v>
      </c>
      <c r="E5600" t="s">
        <v>269</v>
      </c>
      <c r="F5600" t="s">
        <v>3019</v>
      </c>
      <c r="G5600" t="s">
        <v>271</v>
      </c>
      <c r="H5600" t="s">
        <v>17</v>
      </c>
      <c r="I5600" s="2">
        <v>-2200</v>
      </c>
      <c r="J5600" s="2">
        <v>-2200</v>
      </c>
      <c r="K5600" s="2">
        <v>-2200</v>
      </c>
      <c r="P5600">
        <v>2015</v>
      </c>
    </row>
    <row r="5601" spans="2:16" x14ac:dyDescent="0.2">
      <c r="B5601" s="3">
        <v>42277</v>
      </c>
      <c r="C5601" t="s">
        <v>13</v>
      </c>
      <c r="D5601" s="4" t="s">
        <v>6014</v>
      </c>
      <c r="E5601" t="s">
        <v>269</v>
      </c>
      <c r="F5601" t="s">
        <v>6665</v>
      </c>
      <c r="G5601" t="s">
        <v>271</v>
      </c>
      <c r="H5601" t="s">
        <v>17</v>
      </c>
      <c r="I5601" s="2">
        <v>-1700</v>
      </c>
      <c r="J5601" s="2">
        <v>-1700</v>
      </c>
      <c r="K5601" s="2">
        <v>-1700</v>
      </c>
      <c r="P5601">
        <v>2015</v>
      </c>
    </row>
    <row r="5602" spans="2:16" x14ac:dyDescent="0.2">
      <c r="B5602" s="3">
        <v>42277</v>
      </c>
      <c r="C5602" t="s">
        <v>140</v>
      </c>
      <c r="E5602" t="s">
        <v>338</v>
      </c>
      <c r="F5602" t="s">
        <v>10735</v>
      </c>
      <c r="G5602" t="s">
        <v>327</v>
      </c>
      <c r="H5602" t="s">
        <v>17</v>
      </c>
      <c r="I5602" s="2">
        <v>-20.63</v>
      </c>
      <c r="J5602" s="2">
        <v>-20.63</v>
      </c>
      <c r="K5602" s="2">
        <v>-20.63</v>
      </c>
      <c r="P5602">
        <v>2015</v>
      </c>
    </row>
    <row r="5603" spans="2:16" x14ac:dyDescent="0.2">
      <c r="B5603" s="3">
        <v>42277</v>
      </c>
      <c r="C5603" t="s">
        <v>412</v>
      </c>
      <c r="E5603" t="s">
        <v>497</v>
      </c>
      <c r="F5603" t="s">
        <v>6359</v>
      </c>
      <c r="G5603" t="s">
        <v>317</v>
      </c>
      <c r="H5603" t="s">
        <v>17</v>
      </c>
      <c r="I5603" s="2">
        <v>-111.26</v>
      </c>
      <c r="J5603" s="2">
        <v>-111.26</v>
      </c>
      <c r="K5603" s="2">
        <v>-111.26</v>
      </c>
      <c r="P5603">
        <v>2015</v>
      </c>
    </row>
    <row r="5604" spans="2:16" x14ac:dyDescent="0.2">
      <c r="B5604" s="3">
        <v>42277</v>
      </c>
      <c r="C5604" t="s">
        <v>412</v>
      </c>
      <c r="E5604" t="s">
        <v>497</v>
      </c>
      <c r="F5604" t="s">
        <v>6360</v>
      </c>
      <c r="G5604" t="s">
        <v>317</v>
      </c>
      <c r="H5604" t="s">
        <v>17</v>
      </c>
      <c r="I5604" s="2">
        <v>-771.17</v>
      </c>
      <c r="J5604" s="2">
        <v>-771.17</v>
      </c>
      <c r="K5604" s="2">
        <v>-771.17</v>
      </c>
      <c r="P5604">
        <v>2015</v>
      </c>
    </row>
    <row r="5605" spans="2:16" x14ac:dyDescent="0.2">
      <c r="B5605" s="3">
        <v>42277</v>
      </c>
      <c r="C5605" t="s">
        <v>140</v>
      </c>
      <c r="D5605" t="s">
        <v>143</v>
      </c>
      <c r="E5605" t="s">
        <v>19</v>
      </c>
      <c r="F5605" t="s">
        <v>3057</v>
      </c>
      <c r="G5605" t="s">
        <v>295</v>
      </c>
      <c r="H5605" t="s">
        <v>17</v>
      </c>
      <c r="I5605" s="2">
        <v>-70</v>
      </c>
      <c r="J5605" s="2">
        <v>-70</v>
      </c>
      <c r="K5605" s="2">
        <v>-70</v>
      </c>
      <c r="P5605">
        <v>2015</v>
      </c>
    </row>
    <row r="5606" spans="2:16" x14ac:dyDescent="0.2">
      <c r="B5606" s="3">
        <v>42277</v>
      </c>
      <c r="C5606" t="s">
        <v>18</v>
      </c>
      <c r="E5606" t="s">
        <v>19</v>
      </c>
      <c r="F5606" t="s">
        <v>3848</v>
      </c>
      <c r="G5606" t="s">
        <v>295</v>
      </c>
      <c r="H5606" t="s">
        <v>17</v>
      </c>
      <c r="I5606" s="2">
        <v>-144.25</v>
      </c>
      <c r="J5606" s="2">
        <v>-144.25</v>
      </c>
      <c r="K5606" s="2">
        <v>-144.25</v>
      </c>
      <c r="P5606">
        <v>2015</v>
      </c>
    </row>
    <row r="5607" spans="2:16" x14ac:dyDescent="0.2">
      <c r="B5607" s="3">
        <v>42277</v>
      </c>
      <c r="C5607" t="s">
        <v>13</v>
      </c>
      <c r="D5607" t="s">
        <v>194</v>
      </c>
      <c r="E5607" t="s">
        <v>3002</v>
      </c>
      <c r="F5607" t="s">
        <v>443</v>
      </c>
      <c r="G5607" t="s">
        <v>295</v>
      </c>
      <c r="H5607" t="s">
        <v>17</v>
      </c>
      <c r="I5607" s="2">
        <v>-97.5</v>
      </c>
      <c r="J5607" s="2">
        <v>-97.5</v>
      </c>
      <c r="K5607" s="2">
        <v>-97.5</v>
      </c>
      <c r="P5607">
        <v>2015</v>
      </c>
    </row>
    <row r="5608" spans="2:16" x14ac:dyDescent="0.2">
      <c r="B5608" s="3">
        <v>42277</v>
      </c>
      <c r="C5608" t="s">
        <v>140</v>
      </c>
      <c r="D5608" t="s">
        <v>143</v>
      </c>
      <c r="E5608" t="s">
        <v>19</v>
      </c>
      <c r="F5608" t="s">
        <v>5416</v>
      </c>
      <c r="G5608" t="s">
        <v>602</v>
      </c>
      <c r="H5608" t="s">
        <v>17</v>
      </c>
      <c r="I5608" s="2">
        <v>-36.700000000000003</v>
      </c>
      <c r="J5608" s="2">
        <v>-36.700000000000003</v>
      </c>
      <c r="K5608" s="2">
        <v>-36.700000000000003</v>
      </c>
      <c r="P5608">
        <v>2015</v>
      </c>
    </row>
    <row r="5609" spans="2:16" x14ac:dyDescent="0.2">
      <c r="B5609" s="3">
        <v>42278</v>
      </c>
      <c r="C5609" t="s">
        <v>18</v>
      </c>
      <c r="E5609" t="s">
        <v>19</v>
      </c>
      <c r="F5609" t="s">
        <v>672</v>
      </c>
      <c r="G5609" t="s">
        <v>653</v>
      </c>
      <c r="H5609" t="s">
        <v>17</v>
      </c>
      <c r="I5609" s="2">
        <v>-329.95</v>
      </c>
      <c r="J5609" s="2">
        <v>-329.95</v>
      </c>
      <c r="K5609" s="2">
        <v>-329.95</v>
      </c>
      <c r="P5609">
        <v>2015</v>
      </c>
    </row>
    <row r="5610" spans="2:16" x14ac:dyDescent="0.2">
      <c r="B5610" s="3">
        <v>42278</v>
      </c>
      <c r="C5610" t="s">
        <v>140</v>
      </c>
      <c r="D5610" t="s">
        <v>143</v>
      </c>
      <c r="E5610" t="s">
        <v>19</v>
      </c>
      <c r="F5610" t="s">
        <v>3832</v>
      </c>
      <c r="G5610" t="s">
        <v>626</v>
      </c>
      <c r="H5610" t="s">
        <v>17</v>
      </c>
      <c r="I5610" s="2">
        <v>69.8</v>
      </c>
      <c r="J5610" s="2"/>
      <c r="K5610" s="2">
        <v>69.8</v>
      </c>
      <c r="P5610">
        <v>2015</v>
      </c>
    </row>
    <row r="5611" spans="2:16" x14ac:dyDescent="0.2">
      <c r="B5611" s="3">
        <v>42278</v>
      </c>
      <c r="C5611" t="s">
        <v>140</v>
      </c>
      <c r="E5611" t="s">
        <v>19</v>
      </c>
      <c r="F5611" t="s">
        <v>3833</v>
      </c>
      <c r="G5611" t="s">
        <v>626</v>
      </c>
      <c r="H5611" t="s">
        <v>17</v>
      </c>
      <c r="I5611" s="2">
        <v>-71.11</v>
      </c>
      <c r="J5611" s="2">
        <v>-71.11</v>
      </c>
      <c r="K5611" s="2">
        <v>-71.11</v>
      </c>
      <c r="P5611">
        <v>2015</v>
      </c>
    </row>
    <row r="5612" spans="2:16" x14ac:dyDescent="0.2">
      <c r="B5612" s="3">
        <v>42278</v>
      </c>
      <c r="C5612" t="s">
        <v>13</v>
      </c>
      <c r="D5612" t="s">
        <v>3020</v>
      </c>
      <c r="E5612" t="s">
        <v>176</v>
      </c>
      <c r="F5612" t="s">
        <v>6902</v>
      </c>
      <c r="G5612" t="s">
        <v>178</v>
      </c>
      <c r="H5612" t="s">
        <v>17</v>
      </c>
      <c r="I5612" s="2">
        <v>-1928</v>
      </c>
      <c r="J5612" s="2">
        <v>-1928</v>
      </c>
      <c r="K5612" s="2">
        <v>-1928</v>
      </c>
      <c r="P5612">
        <v>2015</v>
      </c>
    </row>
    <row r="5613" spans="2:16" x14ac:dyDescent="0.2">
      <c r="B5613" s="3">
        <v>42278</v>
      </c>
      <c r="C5613" t="s">
        <v>13</v>
      </c>
      <c r="D5613" t="s">
        <v>3020</v>
      </c>
      <c r="E5613" t="s">
        <v>176</v>
      </c>
      <c r="F5613" t="s">
        <v>10709</v>
      </c>
      <c r="G5613" t="s">
        <v>178</v>
      </c>
      <c r="H5613" t="s">
        <v>17</v>
      </c>
      <c r="I5613" s="2">
        <v>-185</v>
      </c>
      <c r="J5613" s="2">
        <v>-185</v>
      </c>
      <c r="K5613" s="2">
        <v>-185</v>
      </c>
      <c r="P5613">
        <v>2015</v>
      </c>
    </row>
    <row r="5614" spans="2:16" x14ac:dyDescent="0.2">
      <c r="B5614" s="3">
        <v>42278</v>
      </c>
      <c r="C5614" t="s">
        <v>140</v>
      </c>
      <c r="D5614" t="s">
        <v>143</v>
      </c>
      <c r="E5614" t="s">
        <v>19</v>
      </c>
      <c r="F5614" t="s">
        <v>10736</v>
      </c>
      <c r="G5614" t="s">
        <v>327</v>
      </c>
      <c r="H5614" t="s">
        <v>17</v>
      </c>
      <c r="I5614" s="2">
        <v>20.63</v>
      </c>
      <c r="J5614" s="2"/>
      <c r="K5614" s="2">
        <v>20.63</v>
      </c>
      <c r="P5614">
        <v>2015</v>
      </c>
    </row>
    <row r="5615" spans="2:16" x14ac:dyDescent="0.2">
      <c r="B5615" s="3">
        <v>42278</v>
      </c>
      <c r="C5615" t="s">
        <v>13</v>
      </c>
      <c r="D5615" t="s">
        <v>3020</v>
      </c>
      <c r="E5615" t="s">
        <v>176</v>
      </c>
      <c r="F5615" t="s">
        <v>3021</v>
      </c>
      <c r="G5615" t="s">
        <v>386</v>
      </c>
      <c r="H5615" t="s">
        <v>17</v>
      </c>
      <c r="I5615" s="2">
        <v>-229</v>
      </c>
      <c r="J5615" s="2">
        <v>-229</v>
      </c>
      <c r="K5615" s="2">
        <v>-229</v>
      </c>
      <c r="P5615">
        <v>2015</v>
      </c>
    </row>
    <row r="5616" spans="2:16" x14ac:dyDescent="0.2">
      <c r="B5616" s="3">
        <v>42278</v>
      </c>
      <c r="C5616" t="s">
        <v>412</v>
      </c>
      <c r="E5616" t="s">
        <v>497</v>
      </c>
      <c r="F5616" t="s">
        <v>3083</v>
      </c>
      <c r="G5616" t="s">
        <v>317</v>
      </c>
      <c r="H5616" t="s">
        <v>17</v>
      </c>
      <c r="I5616" s="2">
        <v>-2721.32</v>
      </c>
      <c r="J5616" s="2">
        <v>-2721.32</v>
      </c>
      <c r="K5616" s="2">
        <v>-2721.32</v>
      </c>
      <c r="P5616">
        <v>2015</v>
      </c>
    </row>
    <row r="5617" spans="2:16" x14ac:dyDescent="0.2">
      <c r="B5617" s="3">
        <v>42278</v>
      </c>
      <c r="C5617" t="s">
        <v>370</v>
      </c>
      <c r="E5617" t="s">
        <v>665</v>
      </c>
      <c r="F5617" t="s">
        <v>666</v>
      </c>
      <c r="G5617" t="s">
        <v>295</v>
      </c>
      <c r="H5617" t="s">
        <v>17</v>
      </c>
      <c r="I5617" s="2">
        <v>-54.1</v>
      </c>
      <c r="J5617" s="2">
        <v>-54.1</v>
      </c>
      <c r="K5617" s="2">
        <v>-54.1</v>
      </c>
      <c r="P5617">
        <v>2015</v>
      </c>
    </row>
    <row r="5618" spans="2:16" x14ac:dyDescent="0.2">
      <c r="B5618" s="3">
        <v>42278</v>
      </c>
      <c r="C5618" t="s">
        <v>412</v>
      </c>
      <c r="E5618" t="s">
        <v>379</v>
      </c>
      <c r="F5618" t="s">
        <v>3877</v>
      </c>
      <c r="G5618" t="s">
        <v>295</v>
      </c>
      <c r="H5618" t="s">
        <v>17</v>
      </c>
      <c r="I5618" s="2">
        <v>-279.85000000000002</v>
      </c>
      <c r="J5618" s="2">
        <v>-279.85000000000002</v>
      </c>
      <c r="K5618" s="2">
        <v>-279.85000000000002</v>
      </c>
      <c r="P5618">
        <v>2015</v>
      </c>
    </row>
    <row r="5619" spans="2:16" x14ac:dyDescent="0.2">
      <c r="B5619" s="3">
        <v>42279</v>
      </c>
      <c r="C5619" t="s">
        <v>18</v>
      </c>
      <c r="E5619" t="s">
        <v>19</v>
      </c>
      <c r="F5619" t="s">
        <v>673</v>
      </c>
      <c r="G5619" t="s">
        <v>653</v>
      </c>
      <c r="H5619" t="s">
        <v>17</v>
      </c>
      <c r="I5619" s="2">
        <v>60.93</v>
      </c>
      <c r="J5619" s="2"/>
      <c r="K5619" s="2">
        <v>60.93</v>
      </c>
      <c r="P5619">
        <v>2015</v>
      </c>
    </row>
    <row r="5620" spans="2:16" x14ac:dyDescent="0.2">
      <c r="B5620" s="3">
        <v>42279</v>
      </c>
      <c r="C5620" t="s">
        <v>13</v>
      </c>
      <c r="D5620" t="s">
        <v>194</v>
      </c>
      <c r="E5620" t="s">
        <v>195</v>
      </c>
      <c r="F5620" t="s">
        <v>798</v>
      </c>
      <c r="G5620" t="s">
        <v>245</v>
      </c>
      <c r="H5620" t="s">
        <v>17</v>
      </c>
      <c r="I5620" s="2">
        <v>-18.75</v>
      </c>
      <c r="J5620" s="2">
        <v>-18.75</v>
      </c>
      <c r="K5620" s="2">
        <v>-18.75</v>
      </c>
      <c r="P5620">
        <v>2015</v>
      </c>
    </row>
    <row r="5621" spans="2:16" x14ac:dyDescent="0.2">
      <c r="B5621" s="3">
        <v>42279</v>
      </c>
      <c r="C5621" t="s">
        <v>18</v>
      </c>
      <c r="E5621" t="s">
        <v>19</v>
      </c>
      <c r="F5621" t="s">
        <v>3700</v>
      </c>
      <c r="G5621" t="s">
        <v>258</v>
      </c>
      <c r="H5621" t="s">
        <v>17</v>
      </c>
      <c r="I5621" s="2">
        <v>19.920000000000002</v>
      </c>
      <c r="J5621" s="2"/>
      <c r="K5621" s="2">
        <v>19.920000000000002</v>
      </c>
      <c r="P5621">
        <v>2015</v>
      </c>
    </row>
    <row r="5622" spans="2:16" x14ac:dyDescent="0.2">
      <c r="B5622" s="3">
        <v>42279</v>
      </c>
      <c r="C5622" t="s">
        <v>370</v>
      </c>
      <c r="E5622" t="s">
        <v>667</v>
      </c>
      <c r="F5622" t="s">
        <v>668</v>
      </c>
      <c r="G5622" t="s">
        <v>288</v>
      </c>
      <c r="H5622" t="s">
        <v>17</v>
      </c>
      <c r="I5622" s="2">
        <v>-17.11</v>
      </c>
      <c r="J5622" s="2">
        <v>-17.11</v>
      </c>
      <c r="K5622" s="2">
        <v>-17.11</v>
      </c>
      <c r="P5622">
        <v>2015</v>
      </c>
    </row>
    <row r="5623" spans="2:16" x14ac:dyDescent="0.2">
      <c r="B5623" s="3">
        <v>42279</v>
      </c>
      <c r="C5623" t="s">
        <v>18</v>
      </c>
      <c r="E5623" t="s">
        <v>19</v>
      </c>
      <c r="F5623" t="s">
        <v>674</v>
      </c>
      <c r="G5623" t="s">
        <v>288</v>
      </c>
      <c r="H5623" t="s">
        <v>17</v>
      </c>
      <c r="I5623" s="2">
        <v>-4</v>
      </c>
      <c r="J5623" s="2">
        <v>-4</v>
      </c>
      <c r="K5623" s="2">
        <v>-4</v>
      </c>
      <c r="P5623">
        <v>2015</v>
      </c>
    </row>
    <row r="5624" spans="2:16" x14ac:dyDescent="0.2">
      <c r="B5624" s="3">
        <v>42279</v>
      </c>
      <c r="C5624" t="s">
        <v>370</v>
      </c>
      <c r="E5624" t="s">
        <v>777</v>
      </c>
      <c r="F5624" t="s">
        <v>7544</v>
      </c>
      <c r="G5624" t="s">
        <v>288</v>
      </c>
      <c r="H5624" t="s">
        <v>17</v>
      </c>
      <c r="I5624" s="2">
        <v>-62.89</v>
      </c>
      <c r="J5624" s="2">
        <v>-62.89</v>
      </c>
      <c r="K5624" s="2">
        <v>-62.89</v>
      </c>
      <c r="P5624">
        <v>2015</v>
      </c>
    </row>
    <row r="5625" spans="2:16" hidden="1" x14ac:dyDescent="0.2">
      <c r="B5625" t="s">
        <v>4882</v>
      </c>
      <c r="I5625" s="2">
        <v>15279.91</v>
      </c>
      <c r="J5625" s="33">
        <f>SUM(J5626:J5751)</f>
        <v>-46108.57</v>
      </c>
      <c r="K5625" s="2">
        <v>15279.91</v>
      </c>
      <c r="P5625" t="e">
        <v>#VALUE!</v>
      </c>
    </row>
    <row r="5626" spans="2:16" x14ac:dyDescent="0.2">
      <c r="B5626" s="3">
        <v>42279</v>
      </c>
      <c r="C5626" t="s">
        <v>13</v>
      </c>
      <c r="D5626" t="s">
        <v>194</v>
      </c>
      <c r="E5626" t="s">
        <v>195</v>
      </c>
      <c r="F5626" t="s">
        <v>3786</v>
      </c>
      <c r="G5626" t="s">
        <v>295</v>
      </c>
      <c r="H5626" t="s">
        <v>17</v>
      </c>
      <c r="I5626" s="2">
        <v>-236.25</v>
      </c>
      <c r="J5626" s="2">
        <v>-236.25</v>
      </c>
      <c r="K5626" s="2">
        <v>-236.25</v>
      </c>
      <c r="P5626">
        <v>2015</v>
      </c>
    </row>
    <row r="5627" spans="2:16" x14ac:dyDescent="0.2">
      <c r="B5627" s="3">
        <v>42279</v>
      </c>
      <c r="C5627" t="s">
        <v>412</v>
      </c>
      <c r="D5627" t="s">
        <v>143</v>
      </c>
      <c r="E5627" t="s">
        <v>379</v>
      </c>
      <c r="F5627" t="s">
        <v>3878</v>
      </c>
      <c r="G5627" t="s">
        <v>295</v>
      </c>
      <c r="H5627" t="s">
        <v>17</v>
      </c>
      <c r="I5627" s="2">
        <v>-467.6</v>
      </c>
      <c r="J5627" s="2">
        <v>-467.6</v>
      </c>
      <c r="K5627" s="2">
        <v>-467.6</v>
      </c>
      <c r="P5627">
        <v>2015</v>
      </c>
    </row>
    <row r="5628" spans="2:16" x14ac:dyDescent="0.2">
      <c r="B5628" s="3">
        <v>42279</v>
      </c>
      <c r="C5628" t="s">
        <v>13</v>
      </c>
      <c r="D5628" t="s">
        <v>194</v>
      </c>
      <c r="E5628" t="s">
        <v>195</v>
      </c>
      <c r="F5628" t="s">
        <v>304</v>
      </c>
      <c r="G5628" t="s">
        <v>295</v>
      </c>
      <c r="H5628" t="s">
        <v>17</v>
      </c>
      <c r="I5628" s="2">
        <v>-90</v>
      </c>
      <c r="J5628" s="2">
        <v>-90</v>
      </c>
      <c r="K5628" s="2">
        <v>-90</v>
      </c>
      <c r="P5628">
        <v>2015</v>
      </c>
    </row>
    <row r="5629" spans="2:16" x14ac:dyDescent="0.2">
      <c r="B5629" s="3">
        <v>42280</v>
      </c>
      <c r="C5629" t="s">
        <v>13</v>
      </c>
      <c r="D5629" t="s">
        <v>143</v>
      </c>
      <c r="E5629" t="s">
        <v>183</v>
      </c>
      <c r="F5629" t="s">
        <v>10710</v>
      </c>
      <c r="G5629" t="s">
        <v>271</v>
      </c>
      <c r="H5629" t="s">
        <v>17</v>
      </c>
      <c r="I5629" s="2">
        <v>-75</v>
      </c>
      <c r="J5629" s="2">
        <v>-75</v>
      </c>
      <c r="K5629" s="2">
        <v>-75</v>
      </c>
      <c r="P5629">
        <v>2015</v>
      </c>
    </row>
    <row r="5630" spans="2:16" x14ac:dyDescent="0.2">
      <c r="B5630" s="3">
        <v>42280</v>
      </c>
      <c r="C5630" t="s">
        <v>13</v>
      </c>
      <c r="D5630" s="4" t="s">
        <v>4299</v>
      </c>
      <c r="E5630" t="s">
        <v>6351</v>
      </c>
      <c r="F5630" t="s">
        <v>443</v>
      </c>
      <c r="G5630" t="s">
        <v>317</v>
      </c>
      <c r="H5630" t="s">
        <v>17</v>
      </c>
      <c r="I5630" s="2">
        <v>-500</v>
      </c>
      <c r="J5630" s="2">
        <v>-500</v>
      </c>
      <c r="K5630" s="2">
        <v>-500</v>
      </c>
      <c r="P5630">
        <v>2015</v>
      </c>
    </row>
    <row r="5631" spans="2:16" x14ac:dyDescent="0.2">
      <c r="B5631" s="3">
        <v>42280</v>
      </c>
      <c r="C5631" t="s">
        <v>13</v>
      </c>
      <c r="D5631" s="4" t="s">
        <v>6352</v>
      </c>
      <c r="E5631" t="s">
        <v>315</v>
      </c>
      <c r="F5631" t="s">
        <v>443</v>
      </c>
      <c r="G5631" t="s">
        <v>317</v>
      </c>
      <c r="H5631" t="s">
        <v>17</v>
      </c>
      <c r="I5631" s="2">
        <v>-300</v>
      </c>
      <c r="J5631" s="2">
        <v>-300</v>
      </c>
      <c r="K5631" s="2">
        <v>-300</v>
      </c>
      <c r="P5631">
        <v>2015</v>
      </c>
    </row>
    <row r="5632" spans="2:16" x14ac:dyDescent="0.2">
      <c r="B5632" s="3">
        <v>42280</v>
      </c>
      <c r="C5632" t="s">
        <v>13</v>
      </c>
      <c r="D5632" t="s">
        <v>143</v>
      </c>
      <c r="E5632" t="s">
        <v>183</v>
      </c>
      <c r="F5632" t="s">
        <v>3022</v>
      </c>
      <c r="G5632" t="s">
        <v>295</v>
      </c>
      <c r="H5632" t="s">
        <v>17</v>
      </c>
      <c r="I5632" s="2">
        <v>-150</v>
      </c>
      <c r="J5632" s="2">
        <v>-150</v>
      </c>
      <c r="K5632" s="2">
        <v>-150</v>
      </c>
      <c r="P5632">
        <v>2015</v>
      </c>
    </row>
    <row r="5633" spans="2:16" x14ac:dyDescent="0.2">
      <c r="B5633" s="3">
        <v>42280</v>
      </c>
      <c r="C5633" t="s">
        <v>13</v>
      </c>
      <c r="D5633" t="s">
        <v>143</v>
      </c>
      <c r="E5633" t="s">
        <v>183</v>
      </c>
      <c r="F5633" t="s">
        <v>3786</v>
      </c>
      <c r="G5633" t="s">
        <v>295</v>
      </c>
      <c r="H5633" t="s">
        <v>17</v>
      </c>
      <c r="I5633" s="2">
        <v>-240</v>
      </c>
      <c r="J5633" s="2">
        <v>-240</v>
      </c>
      <c r="K5633" s="2">
        <v>-240</v>
      </c>
      <c r="P5633">
        <v>2015</v>
      </c>
    </row>
    <row r="5634" spans="2:16" x14ac:dyDescent="0.2">
      <c r="B5634" s="3">
        <v>42280</v>
      </c>
      <c r="C5634" t="s">
        <v>13</v>
      </c>
      <c r="D5634" t="s">
        <v>143</v>
      </c>
      <c r="E5634" t="s">
        <v>183</v>
      </c>
      <c r="F5634" t="s">
        <v>304</v>
      </c>
      <c r="G5634" t="s">
        <v>295</v>
      </c>
      <c r="H5634" t="s">
        <v>17</v>
      </c>
      <c r="I5634" s="2">
        <v>-150</v>
      </c>
      <c r="J5634" s="2">
        <v>-150</v>
      </c>
      <c r="K5634" s="2">
        <v>-150</v>
      </c>
      <c r="P5634">
        <v>2015</v>
      </c>
    </row>
    <row r="5635" spans="2:16" x14ac:dyDescent="0.2">
      <c r="B5635" s="3">
        <v>42281</v>
      </c>
      <c r="C5635" t="s">
        <v>140</v>
      </c>
      <c r="E5635" t="s">
        <v>19</v>
      </c>
      <c r="F5635" t="s">
        <v>3058</v>
      </c>
      <c r="G5635" t="s">
        <v>602</v>
      </c>
      <c r="H5635" t="s">
        <v>17</v>
      </c>
      <c r="I5635" s="2">
        <v>-136.71</v>
      </c>
      <c r="J5635" s="2">
        <v>-136.71</v>
      </c>
      <c r="K5635" s="2">
        <v>-136.71</v>
      </c>
      <c r="P5635">
        <v>2015</v>
      </c>
    </row>
    <row r="5636" spans="2:16" x14ac:dyDescent="0.2">
      <c r="B5636" s="3">
        <v>42281</v>
      </c>
      <c r="C5636" t="s">
        <v>412</v>
      </c>
      <c r="E5636" t="s">
        <v>371</v>
      </c>
      <c r="F5636" t="s">
        <v>10972</v>
      </c>
      <c r="G5636" t="s">
        <v>148</v>
      </c>
      <c r="H5636" t="s">
        <v>17</v>
      </c>
      <c r="I5636" s="2">
        <v>-2275.2800000000002</v>
      </c>
      <c r="J5636" s="2">
        <v>-2275.2800000000002</v>
      </c>
      <c r="K5636" s="2">
        <v>-2275.2800000000002</v>
      </c>
      <c r="P5636">
        <v>2015</v>
      </c>
    </row>
    <row r="5637" spans="2:16" x14ac:dyDescent="0.2">
      <c r="B5637" s="3">
        <v>42282</v>
      </c>
      <c r="C5637" t="s">
        <v>140</v>
      </c>
      <c r="D5637" t="s">
        <v>143</v>
      </c>
      <c r="E5637" t="s">
        <v>19</v>
      </c>
      <c r="F5637" t="s">
        <v>3834</v>
      </c>
      <c r="G5637" t="s">
        <v>626</v>
      </c>
      <c r="H5637" t="s">
        <v>17</v>
      </c>
      <c r="I5637" s="2">
        <v>-35</v>
      </c>
      <c r="J5637" s="2">
        <v>-35</v>
      </c>
      <c r="K5637" s="2">
        <v>-35</v>
      </c>
      <c r="P5637">
        <v>2015</v>
      </c>
    </row>
    <row r="5638" spans="2:16" x14ac:dyDescent="0.2">
      <c r="B5638" s="3">
        <v>42282</v>
      </c>
      <c r="C5638" t="s">
        <v>140</v>
      </c>
      <c r="D5638" t="s">
        <v>143</v>
      </c>
      <c r="E5638" t="s">
        <v>19</v>
      </c>
      <c r="F5638" t="s">
        <v>6968</v>
      </c>
      <c r="G5638" t="s">
        <v>626</v>
      </c>
      <c r="H5638" t="s">
        <v>17</v>
      </c>
      <c r="I5638" s="2">
        <v>-20.04</v>
      </c>
      <c r="J5638" s="2">
        <v>-20.04</v>
      </c>
      <c r="K5638" s="2">
        <v>-20.04</v>
      </c>
      <c r="P5638">
        <v>2015</v>
      </c>
    </row>
    <row r="5639" spans="2:16" x14ac:dyDescent="0.2">
      <c r="B5639" s="3">
        <v>42282</v>
      </c>
      <c r="C5639" t="s">
        <v>13</v>
      </c>
      <c r="D5639" t="s">
        <v>3023</v>
      </c>
      <c r="E5639" t="s">
        <v>1596</v>
      </c>
      <c r="F5639" t="s">
        <v>3024</v>
      </c>
      <c r="G5639" t="s">
        <v>172</v>
      </c>
      <c r="H5639" t="s">
        <v>17</v>
      </c>
      <c r="I5639" s="2">
        <v>-150</v>
      </c>
      <c r="J5639" s="2">
        <v>-150</v>
      </c>
      <c r="K5639" s="2">
        <v>-150</v>
      </c>
      <c r="P5639">
        <v>2015</v>
      </c>
    </row>
    <row r="5640" spans="2:16" x14ac:dyDescent="0.2">
      <c r="B5640" s="3">
        <v>42282</v>
      </c>
      <c r="C5640" t="s">
        <v>13</v>
      </c>
      <c r="D5640" t="s">
        <v>3023</v>
      </c>
      <c r="E5640" t="s">
        <v>1596</v>
      </c>
      <c r="F5640" t="s">
        <v>3790</v>
      </c>
      <c r="G5640" t="s">
        <v>172</v>
      </c>
      <c r="H5640" t="s">
        <v>17</v>
      </c>
      <c r="I5640" s="2">
        <v>-150</v>
      </c>
      <c r="J5640" s="2">
        <v>-150</v>
      </c>
      <c r="K5640" s="2">
        <v>-150</v>
      </c>
      <c r="P5640">
        <v>2015</v>
      </c>
    </row>
    <row r="5641" spans="2:16" x14ac:dyDescent="0.2">
      <c r="B5641" s="3">
        <v>42282</v>
      </c>
      <c r="C5641" t="s">
        <v>18</v>
      </c>
      <c r="E5641" t="s">
        <v>19</v>
      </c>
      <c r="F5641" t="s">
        <v>3849</v>
      </c>
      <c r="G5641" t="s">
        <v>317</v>
      </c>
      <c r="H5641" t="s">
        <v>17</v>
      </c>
      <c r="I5641" s="2">
        <v>-36.57</v>
      </c>
      <c r="J5641" s="2">
        <v>-36.57</v>
      </c>
      <c r="K5641" s="2">
        <v>-36.57</v>
      </c>
      <c r="P5641">
        <v>2015</v>
      </c>
    </row>
    <row r="5642" spans="2:16" x14ac:dyDescent="0.2">
      <c r="B5642" s="3">
        <v>42282</v>
      </c>
      <c r="C5642" t="s">
        <v>412</v>
      </c>
      <c r="E5642" t="s">
        <v>3871</v>
      </c>
      <c r="F5642" t="s">
        <v>3880</v>
      </c>
      <c r="G5642" t="s">
        <v>317</v>
      </c>
      <c r="H5642" t="s">
        <v>17</v>
      </c>
      <c r="I5642" s="2">
        <v>-266.31</v>
      </c>
      <c r="J5642" s="2">
        <v>-266.31</v>
      </c>
      <c r="K5642" s="2">
        <v>-266.31</v>
      </c>
      <c r="P5642">
        <v>2015</v>
      </c>
    </row>
    <row r="5643" spans="2:16" x14ac:dyDescent="0.2">
      <c r="B5643" s="3">
        <v>42282</v>
      </c>
      <c r="C5643" t="s">
        <v>412</v>
      </c>
      <c r="E5643" t="s">
        <v>665</v>
      </c>
      <c r="F5643" t="s">
        <v>6700</v>
      </c>
      <c r="G5643" t="s">
        <v>295</v>
      </c>
      <c r="H5643" t="s">
        <v>17</v>
      </c>
      <c r="I5643" s="2">
        <v>-184.07</v>
      </c>
      <c r="J5643" s="2">
        <v>-184.07</v>
      </c>
      <c r="K5643" s="2">
        <v>-184.07</v>
      </c>
      <c r="P5643">
        <v>2015</v>
      </c>
    </row>
    <row r="5644" spans="2:16" x14ac:dyDescent="0.2">
      <c r="B5644" s="3">
        <v>42283</v>
      </c>
      <c r="C5644" t="s">
        <v>18</v>
      </c>
      <c r="E5644" t="s">
        <v>19</v>
      </c>
      <c r="F5644" t="s">
        <v>2856</v>
      </c>
      <c r="G5644" t="s">
        <v>271</v>
      </c>
      <c r="H5644" t="s">
        <v>17</v>
      </c>
      <c r="I5644" s="2">
        <v>-3.45</v>
      </c>
      <c r="J5644" s="2">
        <v>-3.45</v>
      </c>
      <c r="K5644" s="2">
        <v>-3.45</v>
      </c>
      <c r="P5644">
        <v>2015</v>
      </c>
    </row>
    <row r="5645" spans="2:16" x14ac:dyDescent="0.2">
      <c r="B5645" s="3">
        <v>42283</v>
      </c>
      <c r="C5645" t="s">
        <v>13</v>
      </c>
      <c r="D5645" s="4" t="s">
        <v>6353</v>
      </c>
      <c r="E5645" t="s">
        <v>315</v>
      </c>
      <c r="F5645" t="s">
        <v>6354</v>
      </c>
      <c r="G5645" t="s">
        <v>317</v>
      </c>
      <c r="H5645" t="s">
        <v>17</v>
      </c>
      <c r="I5645" s="2">
        <v>-300</v>
      </c>
      <c r="J5645" s="2">
        <v>-300</v>
      </c>
      <c r="K5645" s="2">
        <v>-300</v>
      </c>
      <c r="P5645">
        <v>2015</v>
      </c>
    </row>
    <row r="5646" spans="2:16" x14ac:dyDescent="0.2">
      <c r="B5646" s="3">
        <v>42283</v>
      </c>
      <c r="C5646" t="s">
        <v>13</v>
      </c>
      <c r="D5646" s="4" t="s">
        <v>656</v>
      </c>
      <c r="E5646" t="s">
        <v>651</v>
      </c>
      <c r="F5646" t="s">
        <v>657</v>
      </c>
      <c r="G5646" t="s">
        <v>295</v>
      </c>
      <c r="H5646" t="s">
        <v>17</v>
      </c>
      <c r="I5646" s="2">
        <v>-1581</v>
      </c>
      <c r="J5646" s="2">
        <v>-1581</v>
      </c>
      <c r="K5646" s="2">
        <v>-1581</v>
      </c>
      <c r="P5646">
        <v>2015</v>
      </c>
    </row>
    <row r="5647" spans="2:16" x14ac:dyDescent="0.2">
      <c r="B5647" s="3">
        <v>42283</v>
      </c>
      <c r="C5647" t="s">
        <v>18</v>
      </c>
      <c r="E5647" t="s">
        <v>19</v>
      </c>
      <c r="F5647" t="s">
        <v>6700</v>
      </c>
      <c r="G5647" t="s">
        <v>295</v>
      </c>
      <c r="H5647" t="s">
        <v>17</v>
      </c>
      <c r="I5647" s="2">
        <v>-39.43</v>
      </c>
      <c r="J5647" s="2">
        <v>-39.43</v>
      </c>
      <c r="K5647" s="2">
        <v>-39.43</v>
      </c>
      <c r="P5647">
        <v>2015</v>
      </c>
    </row>
    <row r="5648" spans="2:16" x14ac:dyDescent="0.2">
      <c r="B5648" s="3">
        <v>42283</v>
      </c>
      <c r="C5648" t="s">
        <v>18</v>
      </c>
      <c r="E5648" t="s">
        <v>19</v>
      </c>
      <c r="F5648" t="s">
        <v>6701</v>
      </c>
      <c r="G5648" t="s">
        <v>295</v>
      </c>
      <c r="H5648" t="s">
        <v>17</v>
      </c>
      <c r="I5648" s="2">
        <v>-41.26</v>
      </c>
      <c r="J5648" s="2">
        <v>-41.26</v>
      </c>
      <c r="K5648" s="2">
        <v>-41.26</v>
      </c>
      <c r="P5648">
        <v>2015</v>
      </c>
    </row>
    <row r="5649" spans="2:16" x14ac:dyDescent="0.2">
      <c r="B5649" s="3">
        <v>42283</v>
      </c>
      <c r="C5649" t="s">
        <v>140</v>
      </c>
      <c r="E5649" t="s">
        <v>19</v>
      </c>
      <c r="F5649" t="s">
        <v>3058</v>
      </c>
      <c r="G5649" t="s">
        <v>602</v>
      </c>
      <c r="H5649" t="s">
        <v>17</v>
      </c>
      <c r="I5649" s="2">
        <v>-102.73</v>
      </c>
      <c r="J5649" s="2">
        <v>-102.73</v>
      </c>
      <c r="K5649" s="2">
        <v>-102.73</v>
      </c>
      <c r="P5649">
        <v>2015</v>
      </c>
    </row>
    <row r="5650" spans="2:16" x14ac:dyDescent="0.2">
      <c r="B5650" s="3">
        <v>42283</v>
      </c>
      <c r="C5650" t="s">
        <v>412</v>
      </c>
      <c r="E5650" t="s">
        <v>596</v>
      </c>
      <c r="F5650" t="s">
        <v>2445</v>
      </c>
      <c r="G5650" t="s">
        <v>602</v>
      </c>
      <c r="H5650" t="s">
        <v>17</v>
      </c>
      <c r="I5650" s="2">
        <v>-58.42</v>
      </c>
      <c r="J5650" s="2">
        <v>-58.42</v>
      </c>
      <c r="K5650" s="2">
        <v>-58.42</v>
      </c>
      <c r="P5650">
        <v>2015</v>
      </c>
    </row>
    <row r="5651" spans="2:16" x14ac:dyDescent="0.2">
      <c r="B5651" s="3">
        <v>42284</v>
      </c>
      <c r="C5651" t="s">
        <v>370</v>
      </c>
      <c r="E5651" t="s">
        <v>19</v>
      </c>
      <c r="F5651" t="s">
        <v>2342</v>
      </c>
      <c r="G5651" t="s">
        <v>626</v>
      </c>
      <c r="H5651" t="s">
        <v>17</v>
      </c>
      <c r="I5651" s="2">
        <v>22.96</v>
      </c>
      <c r="J5651" s="2"/>
      <c r="K5651" s="2">
        <v>22.96</v>
      </c>
      <c r="P5651">
        <v>2015</v>
      </c>
    </row>
    <row r="5652" spans="2:16" x14ac:dyDescent="0.2">
      <c r="B5652" s="3">
        <v>42284</v>
      </c>
      <c r="C5652" t="s">
        <v>412</v>
      </c>
      <c r="E5652" t="s">
        <v>605</v>
      </c>
      <c r="F5652" t="s">
        <v>7032</v>
      </c>
      <c r="G5652" t="s">
        <v>626</v>
      </c>
      <c r="H5652" t="s">
        <v>17</v>
      </c>
      <c r="I5652" s="2">
        <v>-16.03</v>
      </c>
      <c r="J5652" s="2">
        <v>-16.03</v>
      </c>
      <c r="K5652" s="2">
        <v>-16.03</v>
      </c>
      <c r="P5652">
        <v>2015</v>
      </c>
    </row>
    <row r="5653" spans="2:16" x14ac:dyDescent="0.2">
      <c r="B5653" s="3">
        <v>42284</v>
      </c>
      <c r="C5653" t="s">
        <v>18</v>
      </c>
      <c r="E5653" t="s">
        <v>19</v>
      </c>
      <c r="F5653" t="s">
        <v>6146</v>
      </c>
      <c r="G5653" t="s">
        <v>320</v>
      </c>
      <c r="H5653" t="s">
        <v>17</v>
      </c>
      <c r="I5653" s="2">
        <v>194.52</v>
      </c>
      <c r="J5653" s="2"/>
      <c r="K5653" s="2">
        <v>194.52</v>
      </c>
      <c r="P5653">
        <v>2015</v>
      </c>
    </row>
    <row r="5654" spans="2:16" x14ac:dyDescent="0.2">
      <c r="B5654" s="3">
        <v>42284</v>
      </c>
      <c r="C5654" t="s">
        <v>18</v>
      </c>
      <c r="E5654" t="s">
        <v>19</v>
      </c>
      <c r="F5654" t="s">
        <v>2342</v>
      </c>
      <c r="G5654" t="s">
        <v>320</v>
      </c>
      <c r="H5654" t="s">
        <v>17</v>
      </c>
      <c r="I5654" s="2">
        <v>11.14</v>
      </c>
      <c r="J5654" s="2"/>
      <c r="K5654" s="2">
        <v>11.14</v>
      </c>
      <c r="P5654">
        <v>2015</v>
      </c>
    </row>
    <row r="5655" spans="2:16" x14ac:dyDescent="0.2">
      <c r="B5655" s="3">
        <v>42285</v>
      </c>
      <c r="C5655" t="s">
        <v>13</v>
      </c>
      <c r="D5655" t="s">
        <v>64</v>
      </c>
      <c r="E5655" t="s">
        <v>248</v>
      </c>
      <c r="F5655" t="s">
        <v>6903</v>
      </c>
      <c r="G5655" t="s">
        <v>250</v>
      </c>
      <c r="H5655" t="s">
        <v>17</v>
      </c>
      <c r="I5655" s="2">
        <v>-231.45</v>
      </c>
      <c r="J5655" s="2">
        <v>-231.45</v>
      </c>
      <c r="K5655" s="2">
        <v>-231.45</v>
      </c>
      <c r="P5655">
        <v>2015</v>
      </c>
    </row>
    <row r="5656" spans="2:16" x14ac:dyDescent="0.2">
      <c r="B5656" s="3">
        <v>42285</v>
      </c>
      <c r="C5656" t="s">
        <v>13</v>
      </c>
      <c r="D5656" t="s">
        <v>197</v>
      </c>
      <c r="E5656" t="s">
        <v>248</v>
      </c>
      <c r="F5656" t="s">
        <v>10711</v>
      </c>
      <c r="G5656" t="s">
        <v>250</v>
      </c>
      <c r="H5656" t="s">
        <v>17</v>
      </c>
      <c r="I5656" s="2">
        <v>-972.57</v>
      </c>
      <c r="J5656" s="2">
        <v>-972.57</v>
      </c>
      <c r="K5656" s="2">
        <v>-972.57</v>
      </c>
      <c r="P5656">
        <v>2015</v>
      </c>
    </row>
    <row r="5657" spans="2:16" x14ac:dyDescent="0.2">
      <c r="B5657" s="3">
        <v>42285</v>
      </c>
      <c r="C5657" t="s">
        <v>412</v>
      </c>
      <c r="E5657" t="s">
        <v>596</v>
      </c>
      <c r="F5657" t="s">
        <v>3084</v>
      </c>
      <c r="G5657" t="s">
        <v>317</v>
      </c>
      <c r="H5657" t="s">
        <v>17</v>
      </c>
      <c r="I5657" s="2">
        <v>-376.82</v>
      </c>
      <c r="J5657" s="2">
        <v>-376.82</v>
      </c>
      <c r="K5657" s="2">
        <v>-376.82</v>
      </c>
      <c r="P5657">
        <v>2015</v>
      </c>
    </row>
    <row r="5658" spans="2:16" x14ac:dyDescent="0.2">
      <c r="B5658" s="3">
        <v>42285</v>
      </c>
      <c r="C5658" t="s">
        <v>140</v>
      </c>
      <c r="E5658" t="s">
        <v>19</v>
      </c>
      <c r="F5658" t="s">
        <v>3058</v>
      </c>
      <c r="G5658" t="s">
        <v>602</v>
      </c>
      <c r="H5658" t="s">
        <v>17</v>
      </c>
      <c r="I5658" s="2">
        <v>25.85</v>
      </c>
      <c r="J5658" s="2"/>
      <c r="K5658" s="2">
        <v>25.85</v>
      </c>
      <c r="P5658">
        <v>2015</v>
      </c>
    </row>
    <row r="5659" spans="2:16" x14ac:dyDescent="0.2">
      <c r="B5659" s="3">
        <v>42286</v>
      </c>
      <c r="C5659" t="s">
        <v>13</v>
      </c>
      <c r="D5659" s="4" t="s">
        <v>6904</v>
      </c>
      <c r="E5659" t="s">
        <v>210</v>
      </c>
      <c r="F5659" t="s">
        <v>6905</v>
      </c>
      <c r="G5659" t="s">
        <v>812</v>
      </c>
      <c r="H5659" t="s">
        <v>17</v>
      </c>
      <c r="I5659" s="2">
        <v>-7300</v>
      </c>
      <c r="J5659" s="2">
        <v>-7300</v>
      </c>
      <c r="K5659" s="2">
        <v>-7300</v>
      </c>
      <c r="P5659">
        <v>2015</v>
      </c>
    </row>
    <row r="5660" spans="2:16" x14ac:dyDescent="0.2">
      <c r="B5660" s="3">
        <v>42286</v>
      </c>
      <c r="C5660" t="s">
        <v>18</v>
      </c>
      <c r="E5660" t="s">
        <v>19</v>
      </c>
      <c r="F5660" t="s">
        <v>3850</v>
      </c>
      <c r="G5660" t="s">
        <v>653</v>
      </c>
      <c r="H5660" t="s">
        <v>17</v>
      </c>
      <c r="I5660" s="2">
        <v>-5.0599999999999996</v>
      </c>
      <c r="J5660" s="2">
        <v>-5.0599999999999996</v>
      </c>
      <c r="K5660" s="2">
        <v>-5.0599999999999996</v>
      </c>
      <c r="P5660">
        <v>2015</v>
      </c>
    </row>
    <row r="5661" spans="2:16" x14ac:dyDescent="0.2">
      <c r="B5661" s="3">
        <v>42286</v>
      </c>
      <c r="C5661" t="s">
        <v>412</v>
      </c>
      <c r="E5661" t="s">
        <v>3515</v>
      </c>
      <c r="F5661" t="s">
        <v>7033</v>
      </c>
      <c r="G5661" t="s">
        <v>178</v>
      </c>
      <c r="H5661" t="s">
        <v>17</v>
      </c>
      <c r="I5661" s="2">
        <v>-8.5399999999999991</v>
      </c>
      <c r="J5661" s="2">
        <v>-8.5399999999999991</v>
      </c>
      <c r="K5661" s="2">
        <v>-8.5399999999999991</v>
      </c>
      <c r="P5661">
        <v>2015</v>
      </c>
    </row>
    <row r="5662" spans="2:16" x14ac:dyDescent="0.2">
      <c r="B5662" s="3">
        <v>42288</v>
      </c>
      <c r="C5662" t="s">
        <v>13</v>
      </c>
      <c r="D5662" t="s">
        <v>143</v>
      </c>
      <c r="E5662" t="s">
        <v>195</v>
      </c>
      <c r="F5662" t="s">
        <v>443</v>
      </c>
      <c r="G5662" t="s">
        <v>295</v>
      </c>
      <c r="H5662" t="s">
        <v>17</v>
      </c>
      <c r="I5662" s="2">
        <v>-195</v>
      </c>
      <c r="J5662" s="2">
        <v>-195</v>
      </c>
      <c r="K5662" s="2">
        <v>-195</v>
      </c>
      <c r="P5662">
        <v>2015</v>
      </c>
    </row>
    <row r="5663" spans="2:16" x14ac:dyDescent="0.2">
      <c r="B5663" s="3">
        <v>42288</v>
      </c>
      <c r="C5663" t="s">
        <v>13</v>
      </c>
      <c r="D5663" t="s">
        <v>143</v>
      </c>
      <c r="E5663" t="s">
        <v>195</v>
      </c>
      <c r="F5663" t="s">
        <v>6666</v>
      </c>
      <c r="G5663" t="s">
        <v>295</v>
      </c>
      <c r="H5663" t="s">
        <v>17</v>
      </c>
      <c r="I5663" s="2">
        <v>-60</v>
      </c>
      <c r="J5663" s="2">
        <v>-60</v>
      </c>
      <c r="K5663" s="2">
        <v>-60</v>
      </c>
      <c r="P5663">
        <v>2015</v>
      </c>
    </row>
    <row r="5664" spans="2:16" x14ac:dyDescent="0.2">
      <c r="B5664" s="3">
        <v>42289</v>
      </c>
      <c r="C5664" t="s">
        <v>13</v>
      </c>
      <c r="D5664" t="s">
        <v>197</v>
      </c>
      <c r="E5664" t="s">
        <v>183</v>
      </c>
      <c r="F5664" t="s">
        <v>3649</v>
      </c>
      <c r="G5664" t="s">
        <v>467</v>
      </c>
      <c r="H5664" t="s">
        <v>17</v>
      </c>
      <c r="I5664" s="2">
        <v>-105</v>
      </c>
      <c r="J5664" s="2">
        <v>-105</v>
      </c>
      <c r="K5664" s="2">
        <v>-105</v>
      </c>
      <c r="P5664">
        <v>2015</v>
      </c>
    </row>
    <row r="5665" spans="2:16" x14ac:dyDescent="0.2">
      <c r="B5665" s="3">
        <v>42289</v>
      </c>
      <c r="C5665" t="s">
        <v>18</v>
      </c>
      <c r="D5665" t="s">
        <v>143</v>
      </c>
      <c r="E5665" t="s">
        <v>19</v>
      </c>
      <c r="F5665" t="s">
        <v>3701</v>
      </c>
      <c r="G5665" t="s">
        <v>178</v>
      </c>
      <c r="H5665" t="s">
        <v>17</v>
      </c>
      <c r="I5665" s="2">
        <v>-40</v>
      </c>
      <c r="J5665" s="2">
        <v>-40</v>
      </c>
      <c r="K5665" s="2">
        <v>-40</v>
      </c>
      <c r="P5665">
        <v>2015</v>
      </c>
    </row>
    <row r="5666" spans="2:16" x14ac:dyDescent="0.2">
      <c r="B5666" s="3">
        <v>42289</v>
      </c>
      <c r="C5666" t="s">
        <v>412</v>
      </c>
      <c r="E5666" t="s">
        <v>1302</v>
      </c>
      <c r="F5666" t="s">
        <v>3881</v>
      </c>
      <c r="G5666" t="s">
        <v>364</v>
      </c>
      <c r="H5666" t="s">
        <v>17</v>
      </c>
      <c r="I5666" s="2">
        <v>-55.37</v>
      </c>
      <c r="J5666" s="2">
        <v>-55.37</v>
      </c>
      <c r="K5666" s="2">
        <v>-55.37</v>
      </c>
      <c r="P5666">
        <v>2015</v>
      </c>
    </row>
    <row r="5667" spans="2:16" x14ac:dyDescent="0.2">
      <c r="B5667" s="3">
        <v>42289</v>
      </c>
      <c r="C5667" t="s">
        <v>13</v>
      </c>
      <c r="D5667" t="s">
        <v>197</v>
      </c>
      <c r="E5667" t="s">
        <v>183</v>
      </c>
      <c r="F5667" t="s">
        <v>3791</v>
      </c>
      <c r="G5667" t="s">
        <v>295</v>
      </c>
      <c r="H5667" t="s">
        <v>17</v>
      </c>
      <c r="I5667" s="2">
        <v>-180</v>
      </c>
      <c r="J5667" s="2">
        <v>-180</v>
      </c>
      <c r="K5667" s="2">
        <v>-180</v>
      </c>
      <c r="P5667">
        <v>2015</v>
      </c>
    </row>
    <row r="5668" spans="2:16" x14ac:dyDescent="0.2">
      <c r="B5668" s="3">
        <v>42289</v>
      </c>
      <c r="C5668" t="s">
        <v>13</v>
      </c>
      <c r="D5668" t="s">
        <v>197</v>
      </c>
      <c r="E5668" t="s">
        <v>183</v>
      </c>
      <c r="F5668" t="s">
        <v>6355</v>
      </c>
      <c r="G5668" t="s">
        <v>295</v>
      </c>
      <c r="H5668" t="s">
        <v>17</v>
      </c>
      <c r="I5668" s="2">
        <v>-75</v>
      </c>
      <c r="J5668" s="2">
        <v>-75</v>
      </c>
      <c r="K5668" s="2">
        <v>-75</v>
      </c>
      <c r="P5668">
        <v>2015</v>
      </c>
    </row>
    <row r="5669" spans="2:16" x14ac:dyDescent="0.2">
      <c r="B5669" s="3">
        <v>42289</v>
      </c>
      <c r="C5669" t="s">
        <v>13</v>
      </c>
      <c r="D5669" t="s">
        <v>197</v>
      </c>
      <c r="E5669" t="s">
        <v>183</v>
      </c>
      <c r="F5669" t="s">
        <v>1332</v>
      </c>
      <c r="G5669" t="s">
        <v>295</v>
      </c>
      <c r="H5669" t="s">
        <v>17</v>
      </c>
      <c r="I5669" s="2">
        <v>-285</v>
      </c>
      <c r="J5669" s="2">
        <v>-285</v>
      </c>
      <c r="K5669" s="2">
        <v>-285</v>
      </c>
      <c r="P5669">
        <v>2015</v>
      </c>
    </row>
    <row r="5670" spans="2:16" x14ac:dyDescent="0.2">
      <c r="B5670" s="3">
        <v>42289</v>
      </c>
      <c r="C5670" t="s">
        <v>370</v>
      </c>
      <c r="E5670" t="s">
        <v>1765</v>
      </c>
      <c r="F5670" t="s">
        <v>1907</v>
      </c>
      <c r="G5670" t="s">
        <v>602</v>
      </c>
      <c r="H5670" t="s">
        <v>17</v>
      </c>
      <c r="I5670" s="2">
        <v>-65.12</v>
      </c>
      <c r="J5670" s="2">
        <v>-65.12</v>
      </c>
      <c r="K5670" s="2">
        <v>-65.12</v>
      </c>
      <c r="P5670">
        <v>2015</v>
      </c>
    </row>
    <row r="5671" spans="2:16" x14ac:dyDescent="0.2">
      <c r="B5671" s="3">
        <v>42289</v>
      </c>
      <c r="C5671" t="s">
        <v>370</v>
      </c>
      <c r="E5671" t="s">
        <v>1765</v>
      </c>
      <c r="F5671" t="s">
        <v>3687</v>
      </c>
      <c r="G5671" t="s">
        <v>148</v>
      </c>
      <c r="H5671" t="s">
        <v>17</v>
      </c>
      <c r="I5671" s="2">
        <v>-6.37</v>
      </c>
      <c r="J5671" s="2">
        <v>-6.37</v>
      </c>
      <c r="K5671" s="2">
        <v>-6.37</v>
      </c>
      <c r="P5671">
        <v>2015</v>
      </c>
    </row>
    <row r="5672" spans="2:16" x14ac:dyDescent="0.2">
      <c r="B5672" s="3">
        <v>42290</v>
      </c>
      <c r="C5672" t="s">
        <v>412</v>
      </c>
      <c r="E5672" t="s">
        <v>2803</v>
      </c>
      <c r="F5672" t="s">
        <v>3085</v>
      </c>
      <c r="G5672" t="s">
        <v>467</v>
      </c>
      <c r="H5672" t="s">
        <v>17</v>
      </c>
      <c r="I5672" s="2">
        <v>-1625.75</v>
      </c>
      <c r="J5672" s="2">
        <v>-1625.75</v>
      </c>
      <c r="K5672" s="2">
        <v>-1625.75</v>
      </c>
      <c r="P5672">
        <v>2015</v>
      </c>
    </row>
    <row r="5673" spans="2:16" x14ac:dyDescent="0.2">
      <c r="B5673" s="3">
        <v>42290</v>
      </c>
      <c r="C5673" t="s">
        <v>370</v>
      </c>
      <c r="E5673" t="s">
        <v>3670</v>
      </c>
      <c r="F5673" t="s">
        <v>3688</v>
      </c>
      <c r="G5673" t="s">
        <v>317</v>
      </c>
      <c r="H5673" t="s">
        <v>17</v>
      </c>
      <c r="I5673" s="2">
        <v>-176.34</v>
      </c>
      <c r="J5673" s="2">
        <v>-176.34</v>
      </c>
      <c r="K5673" s="2">
        <v>-176.34</v>
      </c>
      <c r="P5673">
        <v>2015</v>
      </c>
    </row>
    <row r="5674" spans="2:16" x14ac:dyDescent="0.2">
      <c r="B5674" s="3">
        <v>42290</v>
      </c>
      <c r="C5674" t="s">
        <v>13</v>
      </c>
      <c r="D5674" s="4" t="s">
        <v>3650</v>
      </c>
      <c r="E5674" t="s">
        <v>651</v>
      </c>
      <c r="F5674" t="s">
        <v>3651</v>
      </c>
      <c r="G5674" t="s">
        <v>295</v>
      </c>
      <c r="H5674" t="s">
        <v>17</v>
      </c>
      <c r="I5674" s="2">
        <v>-1040</v>
      </c>
      <c r="J5674" s="2">
        <v>-1040</v>
      </c>
      <c r="K5674" s="2">
        <v>-1040</v>
      </c>
      <c r="P5674">
        <v>2015</v>
      </c>
    </row>
    <row r="5675" spans="2:16" x14ac:dyDescent="0.2">
      <c r="B5675" s="3">
        <v>42291</v>
      </c>
      <c r="C5675" t="s">
        <v>140</v>
      </c>
      <c r="E5675" t="s">
        <v>19</v>
      </c>
      <c r="F5675" t="s">
        <v>3059</v>
      </c>
      <c r="G5675" t="s">
        <v>467</v>
      </c>
      <c r="H5675" t="s">
        <v>17</v>
      </c>
      <c r="I5675" s="2">
        <v>-5.0599999999999996</v>
      </c>
      <c r="J5675" s="2">
        <v>-5.0599999999999996</v>
      </c>
      <c r="K5675" s="2">
        <v>-5.0599999999999996</v>
      </c>
      <c r="P5675">
        <v>2015</v>
      </c>
    </row>
    <row r="5676" spans="2:16" x14ac:dyDescent="0.2">
      <c r="B5676" s="3">
        <v>42291</v>
      </c>
      <c r="C5676" t="s">
        <v>140</v>
      </c>
      <c r="E5676" t="s">
        <v>19</v>
      </c>
      <c r="F5676" t="s">
        <v>6969</v>
      </c>
      <c r="G5676" t="s">
        <v>207</v>
      </c>
      <c r="H5676" t="s">
        <v>17</v>
      </c>
      <c r="I5676" s="2">
        <v>-94.16</v>
      </c>
      <c r="J5676" s="2">
        <v>-94.16</v>
      </c>
      <c r="K5676" s="2">
        <v>-94.16</v>
      </c>
      <c r="P5676">
        <v>2015</v>
      </c>
    </row>
    <row r="5677" spans="2:16" x14ac:dyDescent="0.2">
      <c r="B5677" s="3">
        <v>42291</v>
      </c>
      <c r="C5677" t="s">
        <v>412</v>
      </c>
      <c r="E5677" t="s">
        <v>379</v>
      </c>
      <c r="F5677" t="s">
        <v>3086</v>
      </c>
      <c r="G5677" t="s">
        <v>653</v>
      </c>
      <c r="H5677" t="s">
        <v>17</v>
      </c>
      <c r="I5677" s="2">
        <v>-1038.6099999999999</v>
      </c>
      <c r="J5677" s="2">
        <v>-1038.6099999999999</v>
      </c>
      <c r="K5677" s="2">
        <v>-1038.6099999999999</v>
      </c>
      <c r="P5677">
        <v>2015</v>
      </c>
    </row>
    <row r="5678" spans="2:16" x14ac:dyDescent="0.2">
      <c r="B5678" s="3">
        <v>42291</v>
      </c>
      <c r="C5678" t="s">
        <v>18</v>
      </c>
      <c r="E5678" t="s">
        <v>19</v>
      </c>
      <c r="F5678" t="s">
        <v>368</v>
      </c>
      <c r="G5678" t="s">
        <v>626</v>
      </c>
      <c r="H5678" t="s">
        <v>17</v>
      </c>
      <c r="I5678" s="2">
        <v>-91.2</v>
      </c>
      <c r="J5678" s="2">
        <v>-91.2</v>
      </c>
      <c r="K5678" s="2">
        <v>-91.2</v>
      </c>
      <c r="P5678">
        <v>2015</v>
      </c>
    </row>
    <row r="5679" spans="2:16" x14ac:dyDescent="0.2">
      <c r="B5679" s="3">
        <v>42291</v>
      </c>
      <c r="C5679" t="s">
        <v>18</v>
      </c>
      <c r="E5679" t="s">
        <v>19</v>
      </c>
      <c r="F5679" t="s">
        <v>1769</v>
      </c>
      <c r="G5679" t="s">
        <v>626</v>
      </c>
      <c r="H5679" t="s">
        <v>17</v>
      </c>
      <c r="I5679" s="2">
        <v>34.08</v>
      </c>
      <c r="J5679" s="2"/>
      <c r="K5679" s="2">
        <v>34.08</v>
      </c>
      <c r="P5679">
        <v>2015</v>
      </c>
    </row>
    <row r="5680" spans="2:16" x14ac:dyDescent="0.2">
      <c r="B5680" s="3">
        <v>42291</v>
      </c>
      <c r="C5680" t="s">
        <v>18</v>
      </c>
      <c r="E5680" t="s">
        <v>19</v>
      </c>
      <c r="F5680" t="s">
        <v>6703</v>
      </c>
      <c r="G5680" t="s">
        <v>178</v>
      </c>
      <c r="H5680" t="s">
        <v>17</v>
      </c>
      <c r="I5680" s="2">
        <v>-10.06</v>
      </c>
      <c r="J5680" s="2">
        <v>-10.06</v>
      </c>
      <c r="K5680" s="2">
        <v>-10.06</v>
      </c>
      <c r="P5680">
        <v>2015</v>
      </c>
    </row>
    <row r="5681" spans="2:16" x14ac:dyDescent="0.2">
      <c r="B5681" s="3">
        <v>42291</v>
      </c>
      <c r="C5681" t="s">
        <v>18</v>
      </c>
      <c r="E5681" t="s">
        <v>19</v>
      </c>
      <c r="F5681" t="s">
        <v>1769</v>
      </c>
      <c r="G5681" t="s">
        <v>178</v>
      </c>
      <c r="H5681" t="s">
        <v>17</v>
      </c>
      <c r="I5681" s="2">
        <v>-17.8</v>
      </c>
      <c r="J5681" s="2">
        <v>-17.8</v>
      </c>
      <c r="K5681" s="2">
        <v>-17.8</v>
      </c>
      <c r="P5681">
        <v>2015</v>
      </c>
    </row>
    <row r="5682" spans="2:16" x14ac:dyDescent="0.2">
      <c r="B5682" s="3">
        <v>42291</v>
      </c>
      <c r="C5682" t="s">
        <v>18</v>
      </c>
      <c r="E5682" t="s">
        <v>19</v>
      </c>
      <c r="F5682" t="s">
        <v>3703</v>
      </c>
      <c r="G5682" t="s">
        <v>327</v>
      </c>
      <c r="H5682" t="s">
        <v>17</v>
      </c>
      <c r="I5682" s="2">
        <v>-17.850000000000001</v>
      </c>
      <c r="J5682" s="2">
        <v>-17.850000000000001</v>
      </c>
      <c r="K5682" s="2">
        <v>-17.850000000000001</v>
      </c>
      <c r="P5682">
        <v>2015</v>
      </c>
    </row>
    <row r="5683" spans="2:16" x14ac:dyDescent="0.2">
      <c r="B5683" s="3">
        <v>42291</v>
      </c>
      <c r="C5683" t="s">
        <v>13</v>
      </c>
      <c r="D5683" t="s">
        <v>64</v>
      </c>
      <c r="E5683" t="s">
        <v>248</v>
      </c>
      <c r="F5683" t="s">
        <v>584</v>
      </c>
      <c r="G5683" t="s">
        <v>310</v>
      </c>
      <c r="H5683" t="s">
        <v>17</v>
      </c>
      <c r="I5683" s="2">
        <v>-1006.91</v>
      </c>
      <c r="J5683" s="2">
        <v>-1006.91</v>
      </c>
      <c r="K5683" s="2">
        <v>-1006.91</v>
      </c>
      <c r="P5683">
        <v>2015</v>
      </c>
    </row>
    <row r="5684" spans="2:16" x14ac:dyDescent="0.2">
      <c r="B5684" s="3">
        <v>42291</v>
      </c>
      <c r="C5684" t="s">
        <v>18</v>
      </c>
      <c r="E5684" t="s">
        <v>19</v>
      </c>
      <c r="F5684" t="s">
        <v>6702</v>
      </c>
      <c r="G5684" t="s">
        <v>288</v>
      </c>
      <c r="H5684" t="s">
        <v>17</v>
      </c>
      <c r="I5684" s="2">
        <v>-79.72</v>
      </c>
      <c r="J5684" s="2">
        <v>-79.72</v>
      </c>
      <c r="K5684" s="2">
        <v>-79.72</v>
      </c>
      <c r="P5684">
        <v>2015</v>
      </c>
    </row>
    <row r="5685" spans="2:16" x14ac:dyDescent="0.2">
      <c r="B5685" s="3">
        <v>42291</v>
      </c>
      <c r="C5685" t="s">
        <v>13</v>
      </c>
      <c r="D5685" t="s">
        <v>194</v>
      </c>
      <c r="E5685" t="s">
        <v>562</v>
      </c>
      <c r="F5685" t="s">
        <v>11001</v>
      </c>
      <c r="G5685" t="s">
        <v>288</v>
      </c>
      <c r="H5685" t="s">
        <v>17</v>
      </c>
      <c r="I5685" s="2">
        <v>-680</v>
      </c>
      <c r="J5685" s="2">
        <v>-680</v>
      </c>
      <c r="K5685" s="2">
        <v>-680</v>
      </c>
      <c r="P5685">
        <v>2015</v>
      </c>
    </row>
    <row r="5686" spans="2:16" x14ac:dyDescent="0.2">
      <c r="B5686" s="3">
        <v>42291</v>
      </c>
      <c r="C5686" t="s">
        <v>13</v>
      </c>
      <c r="D5686" t="s">
        <v>64</v>
      </c>
      <c r="E5686" t="s">
        <v>3794</v>
      </c>
      <c r="F5686" t="s">
        <v>584</v>
      </c>
      <c r="G5686" t="s">
        <v>478</v>
      </c>
      <c r="H5686" t="s">
        <v>17</v>
      </c>
      <c r="I5686" s="2">
        <v>-1600</v>
      </c>
      <c r="J5686" s="2">
        <v>-1600</v>
      </c>
      <c r="K5686" s="2">
        <v>-1600</v>
      </c>
      <c r="P5686">
        <v>2015</v>
      </c>
    </row>
    <row r="5687" spans="2:16" x14ac:dyDescent="0.2">
      <c r="B5687" s="3">
        <v>42291</v>
      </c>
      <c r="C5687" t="s">
        <v>370</v>
      </c>
      <c r="E5687" t="s">
        <v>3670</v>
      </c>
      <c r="F5687" t="s">
        <v>1917</v>
      </c>
      <c r="G5687" t="s">
        <v>317</v>
      </c>
      <c r="H5687" t="s">
        <v>17</v>
      </c>
      <c r="I5687" s="2">
        <v>-19.829999999999998</v>
      </c>
      <c r="J5687" s="2">
        <v>-19.829999999999998</v>
      </c>
      <c r="K5687" s="2">
        <v>-19.829999999999998</v>
      </c>
      <c r="P5687">
        <v>2015</v>
      </c>
    </row>
    <row r="5688" spans="2:16" x14ac:dyDescent="0.2">
      <c r="B5688" s="3">
        <v>42292</v>
      </c>
      <c r="C5688" t="s">
        <v>140</v>
      </c>
      <c r="E5688" t="s">
        <v>19</v>
      </c>
      <c r="F5688" t="s">
        <v>3835</v>
      </c>
      <c r="G5688" t="s">
        <v>1552</v>
      </c>
      <c r="H5688" t="s">
        <v>17</v>
      </c>
      <c r="I5688" s="2">
        <v>-12.19</v>
      </c>
      <c r="J5688" s="2">
        <v>-12.19</v>
      </c>
      <c r="K5688" s="2">
        <v>-12.19</v>
      </c>
      <c r="P5688">
        <v>2015</v>
      </c>
    </row>
    <row r="5689" spans="2:16" x14ac:dyDescent="0.2">
      <c r="B5689" s="3">
        <v>42292</v>
      </c>
      <c r="C5689" t="s">
        <v>18</v>
      </c>
      <c r="E5689" t="s">
        <v>19</v>
      </c>
      <c r="F5689" t="s">
        <v>3704</v>
      </c>
      <c r="G5689" t="s">
        <v>310</v>
      </c>
      <c r="H5689" t="s">
        <v>17</v>
      </c>
      <c r="I5689" s="2">
        <v>-40.72</v>
      </c>
      <c r="J5689" s="2">
        <v>-40.72</v>
      </c>
      <c r="K5689" s="2">
        <v>-40.72</v>
      </c>
      <c r="P5689">
        <v>2015</v>
      </c>
    </row>
    <row r="5690" spans="2:16" x14ac:dyDescent="0.2">
      <c r="B5690" s="3">
        <v>42292</v>
      </c>
      <c r="C5690" t="s">
        <v>18</v>
      </c>
      <c r="E5690" t="s">
        <v>19</v>
      </c>
      <c r="F5690" t="s">
        <v>3705</v>
      </c>
      <c r="G5690" t="s">
        <v>288</v>
      </c>
      <c r="H5690" t="s">
        <v>17</v>
      </c>
      <c r="I5690" s="2">
        <v>-24.51</v>
      </c>
      <c r="J5690" s="2">
        <v>-24.51</v>
      </c>
      <c r="K5690" s="2">
        <v>-24.51</v>
      </c>
      <c r="P5690">
        <v>2015</v>
      </c>
    </row>
    <row r="5691" spans="2:16" x14ac:dyDescent="0.2">
      <c r="B5691" s="3">
        <v>42292</v>
      </c>
      <c r="C5691" t="s">
        <v>18</v>
      </c>
      <c r="E5691" t="s">
        <v>19</v>
      </c>
      <c r="F5691" t="s">
        <v>3706</v>
      </c>
      <c r="G5691" t="s">
        <v>288</v>
      </c>
      <c r="H5691" t="s">
        <v>17</v>
      </c>
      <c r="I5691" s="2">
        <v>-17.239999999999998</v>
      </c>
      <c r="J5691" s="2">
        <v>-17.239999999999998</v>
      </c>
      <c r="K5691" s="2">
        <v>-17.239999999999998</v>
      </c>
      <c r="P5691">
        <v>2015</v>
      </c>
    </row>
    <row r="5692" spans="2:16" x14ac:dyDescent="0.2">
      <c r="B5692" s="3">
        <v>42292</v>
      </c>
      <c r="C5692" t="s">
        <v>140</v>
      </c>
      <c r="E5692" t="s">
        <v>19</v>
      </c>
      <c r="F5692" t="s">
        <v>3060</v>
      </c>
      <c r="G5692" t="s">
        <v>295</v>
      </c>
      <c r="H5692" t="s">
        <v>17</v>
      </c>
      <c r="I5692" s="2">
        <v>-250.83</v>
      </c>
      <c r="J5692" s="2">
        <v>-250.83</v>
      </c>
      <c r="K5692" s="2">
        <v>-250.83</v>
      </c>
      <c r="P5692">
        <v>2015</v>
      </c>
    </row>
    <row r="5693" spans="2:16" x14ac:dyDescent="0.2">
      <c r="B5693" s="3">
        <v>42292</v>
      </c>
      <c r="C5693" t="s">
        <v>140</v>
      </c>
      <c r="E5693" t="s">
        <v>19</v>
      </c>
      <c r="F5693" t="s">
        <v>1899</v>
      </c>
      <c r="G5693" t="s">
        <v>295</v>
      </c>
      <c r="H5693" t="s">
        <v>17</v>
      </c>
      <c r="I5693" s="2">
        <v>5.66</v>
      </c>
      <c r="J5693" s="2"/>
      <c r="K5693" s="2">
        <v>5.66</v>
      </c>
      <c r="P5693">
        <v>2015</v>
      </c>
    </row>
    <row r="5694" spans="2:16" x14ac:dyDescent="0.2">
      <c r="B5694" s="3">
        <v>42292</v>
      </c>
      <c r="C5694" t="s">
        <v>140</v>
      </c>
      <c r="E5694" t="s">
        <v>19</v>
      </c>
      <c r="F5694" t="s">
        <v>3061</v>
      </c>
      <c r="G5694" t="s">
        <v>295</v>
      </c>
      <c r="H5694" t="s">
        <v>17</v>
      </c>
      <c r="I5694" s="2">
        <v>-21.67</v>
      </c>
      <c r="J5694" s="2">
        <v>-21.67</v>
      </c>
      <c r="K5694" s="2">
        <v>-21.67</v>
      </c>
      <c r="P5694">
        <v>2015</v>
      </c>
    </row>
    <row r="5695" spans="2:16" x14ac:dyDescent="0.2">
      <c r="B5695" s="3">
        <v>42293</v>
      </c>
      <c r="C5695" t="s">
        <v>370</v>
      </c>
      <c r="E5695" t="s">
        <v>1378</v>
      </c>
      <c r="F5695" t="s">
        <v>6987</v>
      </c>
      <c r="G5695" t="s">
        <v>245</v>
      </c>
      <c r="H5695" t="s">
        <v>17</v>
      </c>
      <c r="I5695" s="2">
        <v>-61.42</v>
      </c>
      <c r="J5695" s="2">
        <v>-61.42</v>
      </c>
      <c r="K5695" s="2">
        <v>-61.42</v>
      </c>
      <c r="P5695">
        <v>2015</v>
      </c>
    </row>
    <row r="5696" spans="2:16" x14ac:dyDescent="0.2">
      <c r="B5696" s="3">
        <v>42293</v>
      </c>
      <c r="C5696" t="s">
        <v>18</v>
      </c>
      <c r="E5696" t="s">
        <v>19</v>
      </c>
      <c r="F5696" t="s">
        <v>1408</v>
      </c>
      <c r="G5696" t="s">
        <v>178</v>
      </c>
      <c r="H5696" t="s">
        <v>17</v>
      </c>
      <c r="I5696" s="2">
        <v>-21.98</v>
      </c>
      <c r="J5696" s="2">
        <v>-21.98</v>
      </c>
      <c r="K5696" s="2">
        <v>-21.98</v>
      </c>
      <c r="P5696">
        <v>2015</v>
      </c>
    </row>
    <row r="5697" spans="2:16" x14ac:dyDescent="0.2">
      <c r="B5697" s="3">
        <v>42294</v>
      </c>
      <c r="C5697" t="s">
        <v>13</v>
      </c>
      <c r="D5697" t="s">
        <v>194</v>
      </c>
      <c r="E5697" t="s">
        <v>195</v>
      </c>
      <c r="F5697" t="s">
        <v>8048</v>
      </c>
      <c r="G5697" t="s">
        <v>158</v>
      </c>
      <c r="H5697" t="s">
        <v>17</v>
      </c>
      <c r="I5697" s="2">
        <v>-105</v>
      </c>
      <c r="J5697" s="2">
        <v>-105</v>
      </c>
      <c r="K5697" s="2">
        <v>-105</v>
      </c>
      <c r="P5697">
        <v>2015</v>
      </c>
    </row>
    <row r="5698" spans="2:16" x14ac:dyDescent="0.2">
      <c r="B5698" s="3">
        <v>42294</v>
      </c>
      <c r="C5698" t="s">
        <v>13</v>
      </c>
      <c r="D5698" t="s">
        <v>194</v>
      </c>
      <c r="E5698" t="s">
        <v>195</v>
      </c>
      <c r="F5698" t="s">
        <v>3795</v>
      </c>
      <c r="G5698" t="s">
        <v>653</v>
      </c>
      <c r="H5698" t="s">
        <v>17</v>
      </c>
      <c r="I5698" s="2">
        <v>-60</v>
      </c>
      <c r="J5698" s="2">
        <v>-60</v>
      </c>
      <c r="K5698" s="2">
        <v>-60</v>
      </c>
      <c r="P5698">
        <v>2015</v>
      </c>
    </row>
    <row r="5699" spans="2:16" hidden="1" x14ac:dyDescent="0.2">
      <c r="F5699" t="s">
        <v>4936</v>
      </c>
      <c r="H5699" t="s">
        <v>17</v>
      </c>
      <c r="I5699" s="2">
        <v>-150</v>
      </c>
      <c r="J5699" s="2">
        <v>-150</v>
      </c>
      <c r="K5699" s="2">
        <v>-150</v>
      </c>
      <c r="P5699">
        <v>1900</v>
      </c>
    </row>
    <row r="5700" spans="2:16" hidden="1" x14ac:dyDescent="0.2">
      <c r="F5700" t="s">
        <v>144</v>
      </c>
      <c r="H5700" t="s">
        <v>17</v>
      </c>
      <c r="I5700" s="2">
        <v>-59.58</v>
      </c>
      <c r="J5700" s="2">
        <v>-59.58</v>
      </c>
      <c r="K5700" s="2">
        <v>-59.58</v>
      </c>
      <c r="P5700">
        <v>1900</v>
      </c>
    </row>
    <row r="5701" spans="2:16" x14ac:dyDescent="0.2">
      <c r="B5701" s="3">
        <v>42294</v>
      </c>
      <c r="C5701" t="s">
        <v>13</v>
      </c>
      <c r="D5701" t="s">
        <v>194</v>
      </c>
      <c r="E5701" t="s">
        <v>195</v>
      </c>
      <c r="F5701" t="s">
        <v>6906</v>
      </c>
      <c r="G5701" t="s">
        <v>245</v>
      </c>
      <c r="H5701" t="s">
        <v>17</v>
      </c>
      <c r="I5701" s="2">
        <v>-37.5</v>
      </c>
      <c r="J5701" s="2">
        <v>-37.5</v>
      </c>
      <c r="K5701" s="2">
        <v>-37.5</v>
      </c>
      <c r="P5701">
        <v>2015</v>
      </c>
    </row>
    <row r="5702" spans="2:16" x14ac:dyDescent="0.2">
      <c r="B5702" s="3">
        <v>42294</v>
      </c>
      <c r="C5702" t="s">
        <v>13</v>
      </c>
      <c r="D5702" t="s">
        <v>194</v>
      </c>
      <c r="E5702" t="s">
        <v>195</v>
      </c>
      <c r="F5702" t="s">
        <v>1622</v>
      </c>
      <c r="G5702" t="s">
        <v>295</v>
      </c>
      <c r="H5702" t="s">
        <v>17</v>
      </c>
      <c r="I5702" s="2">
        <v>-120</v>
      </c>
      <c r="J5702" s="2">
        <v>-120</v>
      </c>
      <c r="K5702" s="2">
        <v>-120</v>
      </c>
      <c r="P5702">
        <v>2015</v>
      </c>
    </row>
    <row r="5703" spans="2:16" x14ac:dyDescent="0.2">
      <c r="B5703" s="3">
        <v>42296</v>
      </c>
      <c r="C5703" t="s">
        <v>18</v>
      </c>
      <c r="E5703" t="s">
        <v>19</v>
      </c>
      <c r="F5703" t="s">
        <v>3851</v>
      </c>
      <c r="G5703" t="s">
        <v>185</v>
      </c>
      <c r="H5703" t="s">
        <v>17</v>
      </c>
      <c r="I5703" s="2">
        <v>-104.13</v>
      </c>
      <c r="J5703" s="2">
        <v>-104.13</v>
      </c>
      <c r="K5703" s="2">
        <v>-104.13</v>
      </c>
      <c r="P5703">
        <v>2015</v>
      </c>
    </row>
    <row r="5704" spans="2:16" x14ac:dyDescent="0.2">
      <c r="B5704" s="3">
        <v>42296</v>
      </c>
      <c r="C5704" t="s">
        <v>13</v>
      </c>
      <c r="D5704" t="s">
        <v>197</v>
      </c>
      <c r="E5704" t="s">
        <v>183</v>
      </c>
      <c r="F5704" t="s">
        <v>1016</v>
      </c>
      <c r="G5704" t="s">
        <v>467</v>
      </c>
      <c r="H5704" t="s">
        <v>17</v>
      </c>
      <c r="I5704" s="2">
        <v>-120</v>
      </c>
      <c r="J5704" s="2">
        <v>-120</v>
      </c>
      <c r="K5704" s="2">
        <v>-120</v>
      </c>
      <c r="P5704">
        <v>2015</v>
      </c>
    </row>
    <row r="5705" spans="2:16" x14ac:dyDescent="0.2">
      <c r="B5705" s="3">
        <v>42296</v>
      </c>
      <c r="C5705" t="s">
        <v>13</v>
      </c>
      <c r="D5705" t="s">
        <v>143</v>
      </c>
      <c r="E5705" t="s">
        <v>562</v>
      </c>
      <c r="F5705" t="s">
        <v>8049</v>
      </c>
      <c r="G5705" t="s">
        <v>158</v>
      </c>
      <c r="H5705" t="s">
        <v>17</v>
      </c>
      <c r="I5705" s="2">
        <v>-80</v>
      </c>
      <c r="J5705" s="2">
        <v>-80</v>
      </c>
      <c r="K5705" s="2">
        <v>-80</v>
      </c>
      <c r="P5705">
        <v>2015</v>
      </c>
    </row>
    <row r="5706" spans="2:16" x14ac:dyDescent="0.2">
      <c r="B5706" s="3">
        <v>42296</v>
      </c>
      <c r="C5706" t="s">
        <v>13</v>
      </c>
      <c r="D5706" t="s">
        <v>197</v>
      </c>
      <c r="E5706" t="s">
        <v>183</v>
      </c>
      <c r="F5706" t="s">
        <v>3796</v>
      </c>
      <c r="G5706" t="s">
        <v>653</v>
      </c>
      <c r="H5706" t="s">
        <v>17</v>
      </c>
      <c r="I5706" s="2">
        <v>-105</v>
      </c>
      <c r="J5706" s="2">
        <v>-105</v>
      </c>
      <c r="K5706" s="2">
        <v>-105</v>
      </c>
      <c r="P5706">
        <v>2015</v>
      </c>
    </row>
    <row r="5707" spans="2:16" x14ac:dyDescent="0.2">
      <c r="B5707" s="3">
        <v>42296</v>
      </c>
      <c r="C5707" t="s">
        <v>13</v>
      </c>
      <c r="D5707" t="s">
        <v>197</v>
      </c>
      <c r="E5707" t="s">
        <v>183</v>
      </c>
      <c r="F5707" t="s">
        <v>6908</v>
      </c>
      <c r="G5707" t="s">
        <v>245</v>
      </c>
      <c r="H5707" t="s">
        <v>17</v>
      </c>
      <c r="I5707" s="2">
        <v>-60</v>
      </c>
      <c r="J5707" s="2">
        <v>-60</v>
      </c>
      <c r="K5707" s="2">
        <v>-60</v>
      </c>
      <c r="P5707">
        <v>2015</v>
      </c>
    </row>
    <row r="5708" spans="2:16" x14ac:dyDescent="0.2">
      <c r="B5708" s="3">
        <v>42296</v>
      </c>
      <c r="C5708" t="s">
        <v>13</v>
      </c>
      <c r="D5708" t="s">
        <v>143</v>
      </c>
      <c r="E5708" t="s">
        <v>562</v>
      </c>
      <c r="G5708" t="s">
        <v>288</v>
      </c>
      <c r="H5708" t="s">
        <v>17</v>
      </c>
      <c r="I5708" s="2">
        <v>-620</v>
      </c>
      <c r="J5708" s="2">
        <v>-620</v>
      </c>
      <c r="K5708" s="2">
        <v>-620</v>
      </c>
      <c r="P5708">
        <v>2015</v>
      </c>
    </row>
    <row r="5709" spans="2:16" x14ac:dyDescent="0.2">
      <c r="B5709" s="3">
        <v>42297</v>
      </c>
      <c r="C5709" t="s">
        <v>18</v>
      </c>
      <c r="E5709" t="s">
        <v>19</v>
      </c>
      <c r="F5709" t="s">
        <v>3852</v>
      </c>
      <c r="G5709" t="s">
        <v>185</v>
      </c>
      <c r="H5709" t="s">
        <v>17</v>
      </c>
      <c r="I5709" s="2">
        <v>-5.0599999999999996</v>
      </c>
      <c r="J5709" s="2">
        <v>-5.0599999999999996</v>
      </c>
      <c r="K5709" s="2">
        <v>-5.0599999999999996</v>
      </c>
      <c r="P5709">
        <v>2015</v>
      </c>
    </row>
    <row r="5710" spans="2:16" x14ac:dyDescent="0.2">
      <c r="B5710" s="3">
        <v>42297</v>
      </c>
      <c r="C5710" t="s">
        <v>18</v>
      </c>
      <c r="E5710" t="s">
        <v>19</v>
      </c>
      <c r="F5710" t="s">
        <v>8082</v>
      </c>
      <c r="G5710" t="s">
        <v>158</v>
      </c>
      <c r="H5710" t="s">
        <v>17</v>
      </c>
      <c r="I5710" s="2">
        <v>-27.06</v>
      </c>
      <c r="J5710" s="2">
        <v>-27.06</v>
      </c>
      <c r="K5710" s="2">
        <v>-27.06</v>
      </c>
      <c r="P5710">
        <v>2015</v>
      </c>
    </row>
    <row r="5711" spans="2:16" x14ac:dyDescent="0.2">
      <c r="B5711" s="3">
        <v>42297</v>
      </c>
      <c r="C5711" t="s">
        <v>18</v>
      </c>
      <c r="E5711" t="s">
        <v>19</v>
      </c>
      <c r="F5711" t="s">
        <v>6704</v>
      </c>
      <c r="G5711" t="s">
        <v>327</v>
      </c>
      <c r="H5711" t="s">
        <v>17</v>
      </c>
      <c r="I5711" s="2">
        <v>-5.95</v>
      </c>
      <c r="J5711" s="2">
        <v>-5.95</v>
      </c>
      <c r="K5711" s="2">
        <v>-5.95</v>
      </c>
      <c r="P5711">
        <v>2015</v>
      </c>
    </row>
    <row r="5712" spans="2:16" x14ac:dyDescent="0.2">
      <c r="B5712" s="3">
        <v>42298</v>
      </c>
      <c r="C5712" t="s">
        <v>140</v>
      </c>
      <c r="D5712" t="s">
        <v>143</v>
      </c>
      <c r="E5712" t="s">
        <v>19</v>
      </c>
      <c r="F5712" t="s">
        <v>5068</v>
      </c>
      <c r="G5712" t="s">
        <v>1552</v>
      </c>
      <c r="H5712" t="s">
        <v>17</v>
      </c>
      <c r="I5712" s="2">
        <v>-28.42</v>
      </c>
      <c r="J5712" s="2">
        <v>-28.42</v>
      </c>
      <c r="K5712" s="2">
        <v>-28.42</v>
      </c>
      <c r="P5712">
        <v>2015</v>
      </c>
    </row>
    <row r="5713" spans="2:16" x14ac:dyDescent="0.2">
      <c r="B5713" s="3">
        <v>42298</v>
      </c>
      <c r="C5713" t="s">
        <v>18</v>
      </c>
      <c r="E5713" t="s">
        <v>19</v>
      </c>
      <c r="F5713" t="s">
        <v>3850</v>
      </c>
      <c r="G5713" t="s">
        <v>653</v>
      </c>
      <c r="H5713" t="s">
        <v>17</v>
      </c>
      <c r="I5713" s="2">
        <v>-10.119999999999999</v>
      </c>
      <c r="J5713" s="2">
        <v>-10.119999999999999</v>
      </c>
      <c r="K5713" s="2">
        <v>-10.119999999999999</v>
      </c>
      <c r="P5713">
        <v>2015</v>
      </c>
    </row>
    <row r="5714" spans="2:16" x14ac:dyDescent="0.2">
      <c r="B5714" s="3">
        <v>42298</v>
      </c>
      <c r="C5714" t="s">
        <v>412</v>
      </c>
      <c r="E5714" t="s">
        <v>335</v>
      </c>
      <c r="F5714" t="s">
        <v>3882</v>
      </c>
      <c r="G5714" t="s">
        <v>653</v>
      </c>
      <c r="H5714" t="s">
        <v>17</v>
      </c>
      <c r="I5714" s="2">
        <v>-50.25</v>
      </c>
      <c r="J5714" s="2">
        <v>-50.25</v>
      </c>
      <c r="K5714" s="2">
        <v>-50.25</v>
      </c>
      <c r="P5714">
        <v>2015</v>
      </c>
    </row>
    <row r="5715" spans="2:16" x14ac:dyDescent="0.2">
      <c r="B5715" s="3">
        <v>42298</v>
      </c>
      <c r="C5715" t="s">
        <v>140</v>
      </c>
      <c r="E5715" t="s">
        <v>19</v>
      </c>
      <c r="F5715" t="s">
        <v>6970</v>
      </c>
      <c r="G5715" t="s">
        <v>178</v>
      </c>
      <c r="H5715" t="s">
        <v>17</v>
      </c>
      <c r="I5715" s="2">
        <v>-43.7</v>
      </c>
      <c r="J5715" s="2">
        <v>-43.7</v>
      </c>
      <c r="K5715" s="2">
        <v>-43.7</v>
      </c>
      <c r="P5715">
        <v>2015</v>
      </c>
    </row>
    <row r="5716" spans="2:16" x14ac:dyDescent="0.2">
      <c r="B5716" s="3">
        <v>42298</v>
      </c>
      <c r="C5716" t="s">
        <v>18</v>
      </c>
      <c r="E5716" t="s">
        <v>19</v>
      </c>
      <c r="F5716" t="s">
        <v>3707</v>
      </c>
      <c r="G5716" t="s">
        <v>288</v>
      </c>
      <c r="H5716" t="s">
        <v>17</v>
      </c>
      <c r="I5716" s="2">
        <v>-15.69</v>
      </c>
      <c r="J5716" s="2">
        <v>-15.69</v>
      </c>
      <c r="K5716" s="2">
        <v>-15.69</v>
      </c>
      <c r="P5716">
        <v>2015</v>
      </c>
    </row>
    <row r="5717" spans="2:16" x14ac:dyDescent="0.2">
      <c r="B5717" s="3">
        <v>42298</v>
      </c>
      <c r="C5717" t="s">
        <v>140</v>
      </c>
      <c r="D5717" t="s">
        <v>143</v>
      </c>
      <c r="E5717" t="s">
        <v>19</v>
      </c>
      <c r="F5717" t="s">
        <v>3836</v>
      </c>
      <c r="G5717" t="s">
        <v>295</v>
      </c>
      <c r="H5717" t="s">
        <v>17</v>
      </c>
      <c r="I5717" s="2">
        <v>-20</v>
      </c>
      <c r="J5717" s="2">
        <v>-20</v>
      </c>
      <c r="K5717" s="2">
        <v>-20</v>
      </c>
      <c r="P5717">
        <v>2015</v>
      </c>
    </row>
    <row r="5718" spans="2:16" x14ac:dyDescent="0.2">
      <c r="B5718" s="3">
        <v>42299</v>
      </c>
      <c r="C5718" t="s">
        <v>370</v>
      </c>
      <c r="E5718" t="s">
        <v>777</v>
      </c>
      <c r="F5718" t="s">
        <v>3689</v>
      </c>
      <c r="G5718" t="s">
        <v>626</v>
      </c>
      <c r="H5718" t="s">
        <v>17</v>
      </c>
      <c r="I5718" s="2">
        <v>-3.34</v>
      </c>
      <c r="J5718" s="2">
        <v>-3.34</v>
      </c>
      <c r="K5718" s="2">
        <v>-3.34</v>
      </c>
      <c r="P5718">
        <v>2015</v>
      </c>
    </row>
    <row r="5719" spans="2:16" x14ac:dyDescent="0.2">
      <c r="B5719" s="3">
        <v>42300</v>
      </c>
      <c r="C5719" t="s">
        <v>13</v>
      </c>
      <c r="D5719" t="s">
        <v>194</v>
      </c>
      <c r="E5719" t="s">
        <v>195</v>
      </c>
      <c r="F5719" t="s">
        <v>3798</v>
      </c>
      <c r="G5719" t="s">
        <v>185</v>
      </c>
      <c r="H5719" t="s">
        <v>17</v>
      </c>
      <c r="I5719" s="2">
        <v>-75</v>
      </c>
      <c r="J5719" s="2">
        <v>-75</v>
      </c>
      <c r="K5719" s="2">
        <v>-75</v>
      </c>
      <c r="P5719">
        <v>2015</v>
      </c>
    </row>
    <row r="5720" spans="2:16" x14ac:dyDescent="0.2">
      <c r="B5720" s="3">
        <v>42300</v>
      </c>
      <c r="C5720" t="s">
        <v>13</v>
      </c>
      <c r="D5720" t="s">
        <v>194</v>
      </c>
      <c r="E5720" t="s">
        <v>195</v>
      </c>
      <c r="F5720" t="s">
        <v>8050</v>
      </c>
      <c r="G5720" t="s">
        <v>158</v>
      </c>
      <c r="H5720" t="s">
        <v>17</v>
      </c>
      <c r="I5720" s="2">
        <v>-165</v>
      </c>
      <c r="J5720" s="2">
        <v>-165</v>
      </c>
      <c r="K5720" s="2">
        <v>-165</v>
      </c>
      <c r="P5720">
        <v>2015</v>
      </c>
    </row>
    <row r="5721" spans="2:16" x14ac:dyDescent="0.2">
      <c r="B5721" s="3">
        <v>42300</v>
      </c>
      <c r="C5721" t="s">
        <v>370</v>
      </c>
      <c r="E5721" t="s">
        <v>660</v>
      </c>
      <c r="F5721" t="s">
        <v>669</v>
      </c>
      <c r="G5721" t="s">
        <v>653</v>
      </c>
      <c r="H5721" t="s">
        <v>17</v>
      </c>
      <c r="I5721" s="2">
        <v>160.24</v>
      </c>
      <c r="J5721" s="2"/>
      <c r="K5721" s="2">
        <v>160.24</v>
      </c>
      <c r="P5721">
        <v>2015</v>
      </c>
    </row>
    <row r="5722" spans="2:16" x14ac:dyDescent="0.2">
      <c r="B5722" s="3">
        <v>42300</v>
      </c>
      <c r="C5722" t="s">
        <v>140</v>
      </c>
      <c r="E5722" t="s">
        <v>19</v>
      </c>
      <c r="F5722" t="s">
        <v>3664</v>
      </c>
      <c r="G5722" t="s">
        <v>288</v>
      </c>
      <c r="H5722" t="s">
        <v>17</v>
      </c>
      <c r="I5722" s="2">
        <v>-9.39</v>
      </c>
      <c r="J5722" s="2">
        <v>-9.39</v>
      </c>
      <c r="K5722" s="2">
        <v>-9.39</v>
      </c>
      <c r="P5722">
        <v>2015</v>
      </c>
    </row>
    <row r="5723" spans="2:16" x14ac:dyDescent="0.2">
      <c r="B5723" s="3">
        <v>42300</v>
      </c>
      <c r="C5723" t="s">
        <v>13</v>
      </c>
      <c r="E5723" t="s">
        <v>3652</v>
      </c>
      <c r="F5723" t="s">
        <v>3653</v>
      </c>
      <c r="G5723" t="s">
        <v>148</v>
      </c>
      <c r="H5723" t="s">
        <v>17</v>
      </c>
      <c r="I5723" s="2">
        <v>-150</v>
      </c>
      <c r="J5723" s="2">
        <v>-150</v>
      </c>
      <c r="K5723" s="2">
        <v>-150</v>
      </c>
      <c r="P5723">
        <v>2015</v>
      </c>
    </row>
    <row r="5724" spans="2:16" x14ac:dyDescent="0.2">
      <c r="B5724" s="3">
        <v>42300</v>
      </c>
      <c r="C5724" t="s">
        <v>412</v>
      </c>
      <c r="E5724" t="s">
        <v>10973</v>
      </c>
      <c r="F5724" t="s">
        <v>2484</v>
      </c>
      <c r="G5724" t="s">
        <v>148</v>
      </c>
      <c r="H5724" t="s">
        <v>17</v>
      </c>
      <c r="I5724" s="2">
        <v>-2275.2800000000002</v>
      </c>
      <c r="J5724" s="2">
        <v>-2275.2800000000002</v>
      </c>
      <c r="K5724" s="2">
        <v>-2275.2800000000002</v>
      </c>
      <c r="P5724">
        <v>2015</v>
      </c>
    </row>
    <row r="5725" spans="2:16" x14ac:dyDescent="0.2">
      <c r="B5725" s="3">
        <v>42301</v>
      </c>
      <c r="C5725" t="s">
        <v>13</v>
      </c>
      <c r="D5725" t="s">
        <v>197</v>
      </c>
      <c r="E5725" t="s">
        <v>183</v>
      </c>
      <c r="F5725" t="s">
        <v>3800</v>
      </c>
      <c r="G5725" t="s">
        <v>185</v>
      </c>
      <c r="H5725" t="s">
        <v>17</v>
      </c>
      <c r="I5725" s="2">
        <v>-375</v>
      </c>
      <c r="J5725" s="2">
        <v>-375</v>
      </c>
      <c r="K5725" s="2">
        <v>-375</v>
      </c>
      <c r="P5725">
        <v>2015</v>
      </c>
    </row>
    <row r="5726" spans="2:16" x14ac:dyDescent="0.2">
      <c r="B5726" s="3">
        <v>42301</v>
      </c>
      <c r="C5726" t="s">
        <v>13</v>
      </c>
      <c r="D5726" t="s">
        <v>194</v>
      </c>
      <c r="E5726" t="s">
        <v>562</v>
      </c>
      <c r="F5726" t="s">
        <v>8050</v>
      </c>
      <c r="G5726" t="s">
        <v>158</v>
      </c>
      <c r="H5726" t="s">
        <v>17</v>
      </c>
      <c r="I5726" s="2">
        <v>-160</v>
      </c>
      <c r="J5726" s="2">
        <v>-160</v>
      </c>
      <c r="K5726" s="2">
        <v>-160</v>
      </c>
      <c r="P5726">
        <v>2015</v>
      </c>
    </row>
    <row r="5727" spans="2:16" x14ac:dyDescent="0.2">
      <c r="B5727" s="3">
        <v>42301</v>
      </c>
      <c r="C5727" t="s">
        <v>13</v>
      </c>
      <c r="D5727" t="s">
        <v>197</v>
      </c>
      <c r="E5727" t="s">
        <v>183</v>
      </c>
      <c r="F5727" t="s">
        <v>1023</v>
      </c>
      <c r="G5727" t="s">
        <v>327</v>
      </c>
      <c r="H5727" t="s">
        <v>17</v>
      </c>
      <c r="I5727" s="2">
        <v>-60</v>
      </c>
      <c r="J5727" s="2">
        <v>-60</v>
      </c>
      <c r="K5727" s="2">
        <v>-60</v>
      </c>
      <c r="P5727">
        <v>2015</v>
      </c>
    </row>
    <row r="5728" spans="2:16" x14ac:dyDescent="0.2">
      <c r="B5728" s="3">
        <v>42301</v>
      </c>
      <c r="C5728" t="s">
        <v>13</v>
      </c>
      <c r="D5728" t="s">
        <v>194</v>
      </c>
      <c r="E5728" t="s">
        <v>562</v>
      </c>
      <c r="F5728" t="s">
        <v>3654</v>
      </c>
      <c r="G5728" t="s">
        <v>288</v>
      </c>
      <c r="H5728" t="s">
        <v>17</v>
      </c>
      <c r="I5728" s="2">
        <v>-420</v>
      </c>
      <c r="J5728" s="2">
        <v>-420</v>
      </c>
      <c r="K5728" s="2">
        <v>-420</v>
      </c>
      <c r="P5728">
        <v>2015</v>
      </c>
    </row>
    <row r="5729" spans="2:16" x14ac:dyDescent="0.2">
      <c r="B5729" s="3">
        <v>42301</v>
      </c>
      <c r="C5729" t="s">
        <v>13</v>
      </c>
      <c r="D5729" t="s">
        <v>194</v>
      </c>
      <c r="E5729" t="s">
        <v>562</v>
      </c>
      <c r="F5729" t="s">
        <v>6667</v>
      </c>
      <c r="G5729" t="s">
        <v>172</v>
      </c>
      <c r="H5729" t="s">
        <v>17</v>
      </c>
      <c r="I5729" s="2">
        <v>-60</v>
      </c>
      <c r="J5729" s="2">
        <v>-60</v>
      </c>
      <c r="K5729" s="2">
        <v>-60</v>
      </c>
      <c r="P5729">
        <v>2015</v>
      </c>
    </row>
    <row r="5730" spans="2:16" x14ac:dyDescent="0.2">
      <c r="B5730" s="3">
        <v>42302</v>
      </c>
      <c r="C5730" t="s">
        <v>412</v>
      </c>
      <c r="E5730" t="s">
        <v>2083</v>
      </c>
      <c r="F5730" t="s">
        <v>3883</v>
      </c>
      <c r="G5730" t="s">
        <v>653</v>
      </c>
      <c r="H5730" t="s">
        <v>17</v>
      </c>
      <c r="I5730" s="2">
        <v>-5744.64</v>
      </c>
      <c r="J5730" s="2">
        <v>-5744.64</v>
      </c>
      <c r="K5730" s="2">
        <v>-5744.64</v>
      </c>
      <c r="P5730">
        <v>2015</v>
      </c>
    </row>
    <row r="5731" spans="2:16" x14ac:dyDescent="0.2">
      <c r="B5731" s="3">
        <v>42302</v>
      </c>
      <c r="C5731" t="s">
        <v>140</v>
      </c>
      <c r="D5731" t="s">
        <v>143</v>
      </c>
      <c r="E5731" t="s">
        <v>338</v>
      </c>
      <c r="F5731" t="s">
        <v>6971</v>
      </c>
      <c r="G5731" t="s">
        <v>178</v>
      </c>
      <c r="H5731" t="s">
        <v>17</v>
      </c>
      <c r="I5731" s="2">
        <v>-51.68</v>
      </c>
      <c r="J5731" s="2">
        <v>-51.68</v>
      </c>
      <c r="K5731" s="2">
        <v>-51.68</v>
      </c>
      <c r="P5731">
        <v>2015</v>
      </c>
    </row>
    <row r="5732" spans="2:16" x14ac:dyDescent="0.2">
      <c r="B5732" s="3">
        <v>42303</v>
      </c>
      <c r="C5732" t="s">
        <v>18</v>
      </c>
      <c r="E5732" t="s">
        <v>19</v>
      </c>
      <c r="F5732" t="s">
        <v>3853</v>
      </c>
      <c r="G5732" t="s">
        <v>185</v>
      </c>
      <c r="H5732" t="s">
        <v>17</v>
      </c>
      <c r="I5732" s="2">
        <v>-2.5299999999999998</v>
      </c>
      <c r="J5732" s="2">
        <v>-2.5299999999999998</v>
      </c>
      <c r="K5732" s="2">
        <v>-2.5299999999999998</v>
      </c>
      <c r="P5732">
        <v>2015</v>
      </c>
    </row>
    <row r="5733" spans="2:16" x14ac:dyDescent="0.2">
      <c r="B5733" s="3">
        <v>42303</v>
      </c>
      <c r="C5733" t="s">
        <v>370</v>
      </c>
      <c r="E5733" t="s">
        <v>1378</v>
      </c>
      <c r="F5733" t="s">
        <v>8072</v>
      </c>
      <c r="G5733" t="s">
        <v>245</v>
      </c>
      <c r="H5733" t="s">
        <v>17</v>
      </c>
      <c r="I5733" s="2">
        <v>-45.57</v>
      </c>
      <c r="J5733" s="2">
        <v>-45.57</v>
      </c>
      <c r="K5733" s="2">
        <v>-45.57</v>
      </c>
      <c r="P5733">
        <v>2015</v>
      </c>
    </row>
    <row r="5734" spans="2:16" x14ac:dyDescent="0.2">
      <c r="B5734" s="3">
        <v>42303</v>
      </c>
      <c r="C5734" t="s">
        <v>140</v>
      </c>
      <c r="E5734" t="s">
        <v>338</v>
      </c>
      <c r="F5734" t="s">
        <v>6972</v>
      </c>
      <c r="G5734" t="s">
        <v>178</v>
      </c>
      <c r="H5734" t="s">
        <v>17</v>
      </c>
      <c r="I5734" s="2">
        <v>-48.54</v>
      </c>
      <c r="J5734" s="2">
        <v>-48.54</v>
      </c>
      <c r="K5734" s="2">
        <v>-48.54</v>
      </c>
      <c r="P5734">
        <v>2015</v>
      </c>
    </row>
    <row r="5735" spans="2:16" x14ac:dyDescent="0.2">
      <c r="B5735" s="3">
        <v>42303</v>
      </c>
      <c r="C5735" t="s">
        <v>13</v>
      </c>
      <c r="D5735" s="4" t="s">
        <v>3026</v>
      </c>
      <c r="E5735" t="s">
        <v>315</v>
      </c>
      <c r="F5735" t="s">
        <v>3027</v>
      </c>
      <c r="G5735" t="s">
        <v>317</v>
      </c>
      <c r="H5735" t="s">
        <v>17</v>
      </c>
      <c r="I5735" s="2">
        <v>-1500</v>
      </c>
      <c r="J5735" s="2">
        <v>-1500</v>
      </c>
      <c r="K5735" s="2">
        <v>-1500</v>
      </c>
      <c r="P5735">
        <v>2015</v>
      </c>
    </row>
    <row r="5736" spans="2:16" x14ac:dyDescent="0.2">
      <c r="B5736" s="3">
        <v>42304</v>
      </c>
      <c r="C5736" t="s">
        <v>140</v>
      </c>
      <c r="E5736" t="s">
        <v>19</v>
      </c>
      <c r="F5736" t="s">
        <v>6973</v>
      </c>
      <c r="G5736" t="s">
        <v>178</v>
      </c>
      <c r="H5736" t="s">
        <v>17</v>
      </c>
      <c r="I5736" s="2">
        <v>-3.45</v>
      </c>
      <c r="J5736" s="2">
        <v>-3.45</v>
      </c>
      <c r="K5736" s="2">
        <v>-3.45</v>
      </c>
      <c r="P5736">
        <v>2015</v>
      </c>
    </row>
    <row r="5737" spans="2:16" x14ac:dyDescent="0.2">
      <c r="B5737" s="3">
        <v>42304</v>
      </c>
      <c r="C5737" t="s">
        <v>18</v>
      </c>
      <c r="E5737" t="s">
        <v>19</v>
      </c>
      <c r="F5737" t="s">
        <v>3071</v>
      </c>
      <c r="G5737" t="s">
        <v>295</v>
      </c>
      <c r="H5737" t="s">
        <v>17</v>
      </c>
      <c r="I5737" s="2">
        <v>-97.92</v>
      </c>
      <c r="J5737" s="2">
        <v>-97.92</v>
      </c>
      <c r="K5737" s="2">
        <v>-97.92</v>
      </c>
      <c r="P5737">
        <v>2015</v>
      </c>
    </row>
    <row r="5738" spans="2:16" x14ac:dyDescent="0.2">
      <c r="B5738" s="3">
        <v>42305</v>
      </c>
      <c r="C5738" t="s">
        <v>13</v>
      </c>
      <c r="D5738" t="s">
        <v>658</v>
      </c>
      <c r="E5738" t="s">
        <v>651</v>
      </c>
      <c r="F5738" t="s">
        <v>659</v>
      </c>
      <c r="G5738" t="s">
        <v>653</v>
      </c>
      <c r="H5738" t="s">
        <v>17</v>
      </c>
      <c r="I5738" s="2">
        <v>-300</v>
      </c>
      <c r="J5738" s="2">
        <v>-300</v>
      </c>
      <c r="K5738" s="2">
        <v>-300</v>
      </c>
      <c r="P5738">
        <v>2015</v>
      </c>
    </row>
    <row r="5739" spans="2:16" x14ac:dyDescent="0.2">
      <c r="B5739" s="3">
        <v>42305</v>
      </c>
      <c r="C5739" t="s">
        <v>13</v>
      </c>
      <c r="D5739" t="s">
        <v>143</v>
      </c>
      <c r="E5739" t="s">
        <v>261</v>
      </c>
      <c r="F5739" t="s">
        <v>3656</v>
      </c>
      <c r="G5739" t="s">
        <v>178</v>
      </c>
      <c r="H5739" t="s">
        <v>17</v>
      </c>
      <c r="I5739" s="2">
        <v>-218</v>
      </c>
      <c r="J5739" s="2">
        <v>-218</v>
      </c>
      <c r="K5739" s="2">
        <v>-218</v>
      </c>
      <c r="P5739">
        <v>2015</v>
      </c>
    </row>
    <row r="5740" spans="2:16" x14ac:dyDescent="0.2">
      <c r="B5740" s="3">
        <v>42305</v>
      </c>
      <c r="C5740" t="s">
        <v>140</v>
      </c>
      <c r="E5740" t="s">
        <v>19</v>
      </c>
      <c r="F5740" t="s">
        <v>8070</v>
      </c>
      <c r="G5740" t="s">
        <v>178</v>
      </c>
      <c r="H5740" t="s">
        <v>17</v>
      </c>
      <c r="I5740" s="2">
        <v>-3.71</v>
      </c>
      <c r="J5740" s="2">
        <v>-3.71</v>
      </c>
      <c r="K5740" s="2">
        <v>-3.71</v>
      </c>
      <c r="P5740">
        <v>2015</v>
      </c>
    </row>
    <row r="5741" spans="2:16" x14ac:dyDescent="0.2">
      <c r="B5741" s="3">
        <v>42305</v>
      </c>
      <c r="C5741" t="s">
        <v>13</v>
      </c>
      <c r="D5741" t="s">
        <v>658</v>
      </c>
      <c r="E5741" t="s">
        <v>651</v>
      </c>
      <c r="F5741" t="s">
        <v>3468</v>
      </c>
      <c r="G5741" t="s">
        <v>327</v>
      </c>
      <c r="H5741" t="s">
        <v>17</v>
      </c>
      <c r="I5741" s="2">
        <v>-50</v>
      </c>
      <c r="J5741" s="2">
        <v>-50</v>
      </c>
      <c r="K5741" s="2">
        <v>-50</v>
      </c>
      <c r="P5741">
        <v>2015</v>
      </c>
    </row>
    <row r="5742" spans="2:16" x14ac:dyDescent="0.2">
      <c r="B5742" s="3">
        <v>42305</v>
      </c>
      <c r="C5742" t="s">
        <v>13</v>
      </c>
      <c r="D5742" t="s">
        <v>143</v>
      </c>
      <c r="E5742" t="s">
        <v>1377</v>
      </c>
      <c r="F5742" t="s">
        <v>3655</v>
      </c>
      <c r="G5742" t="s">
        <v>478</v>
      </c>
      <c r="H5742" t="s">
        <v>17</v>
      </c>
      <c r="I5742" s="2">
        <v>-680</v>
      </c>
      <c r="J5742" s="2">
        <v>-680</v>
      </c>
      <c r="K5742" s="2">
        <v>-680</v>
      </c>
      <c r="P5742">
        <v>2015</v>
      </c>
    </row>
    <row r="5743" spans="2:16" x14ac:dyDescent="0.2">
      <c r="B5743" s="3">
        <v>42305</v>
      </c>
      <c r="C5743" t="s">
        <v>13</v>
      </c>
      <c r="D5743" t="s">
        <v>143</v>
      </c>
      <c r="E5743" t="s">
        <v>1377</v>
      </c>
      <c r="F5743" t="s">
        <v>6356</v>
      </c>
      <c r="G5743" t="s">
        <v>478</v>
      </c>
      <c r="H5743" t="s">
        <v>17</v>
      </c>
      <c r="I5743" s="2">
        <v>-980</v>
      </c>
      <c r="J5743" s="2">
        <v>-980</v>
      </c>
      <c r="K5743" s="2">
        <v>-980</v>
      </c>
      <c r="P5743">
        <v>2015</v>
      </c>
    </row>
    <row r="5744" spans="2:16" x14ac:dyDescent="0.2">
      <c r="B5744" s="3">
        <v>42305</v>
      </c>
      <c r="C5744" t="s">
        <v>13</v>
      </c>
      <c r="D5744" t="s">
        <v>143</v>
      </c>
      <c r="E5744" t="s">
        <v>1377</v>
      </c>
      <c r="F5744" t="s">
        <v>6910</v>
      </c>
      <c r="G5744" t="s">
        <v>478</v>
      </c>
      <c r="H5744" t="s">
        <v>17</v>
      </c>
      <c r="I5744" s="2">
        <v>-900</v>
      </c>
      <c r="J5744" s="2">
        <v>-900</v>
      </c>
      <c r="K5744" s="2">
        <v>-900</v>
      </c>
      <c r="P5744">
        <v>2015</v>
      </c>
    </row>
    <row r="5745" spans="2:16" x14ac:dyDescent="0.2">
      <c r="B5745" s="3">
        <v>42305</v>
      </c>
      <c r="C5745" t="s">
        <v>13</v>
      </c>
      <c r="D5745" t="s">
        <v>143</v>
      </c>
      <c r="E5745" t="s">
        <v>1377</v>
      </c>
      <c r="F5745" t="s">
        <v>10713</v>
      </c>
      <c r="G5745" t="s">
        <v>478</v>
      </c>
      <c r="H5745" t="s">
        <v>17</v>
      </c>
      <c r="I5745" s="2">
        <v>-1370</v>
      </c>
      <c r="J5745" s="2">
        <v>-1370</v>
      </c>
      <c r="K5745" s="2">
        <v>-1370</v>
      </c>
      <c r="P5745">
        <v>2015</v>
      </c>
    </row>
    <row r="5746" spans="2:16" x14ac:dyDescent="0.2">
      <c r="B5746" s="3">
        <v>42305</v>
      </c>
      <c r="C5746" t="s">
        <v>18</v>
      </c>
      <c r="E5746" t="s">
        <v>19</v>
      </c>
      <c r="F5746" t="s">
        <v>6999</v>
      </c>
      <c r="G5746" t="s">
        <v>295</v>
      </c>
      <c r="H5746" t="s">
        <v>17</v>
      </c>
      <c r="I5746" s="2">
        <v>-23.22</v>
      </c>
      <c r="J5746" s="2">
        <v>-23.22</v>
      </c>
      <c r="K5746" s="2">
        <v>-23.22</v>
      </c>
      <c r="P5746">
        <v>2015</v>
      </c>
    </row>
    <row r="5747" spans="2:16" x14ac:dyDescent="0.2">
      <c r="B5747" s="3">
        <v>42306</v>
      </c>
      <c r="C5747" t="s">
        <v>412</v>
      </c>
      <c r="E5747" t="s">
        <v>2803</v>
      </c>
      <c r="F5747" t="s">
        <v>8302</v>
      </c>
      <c r="G5747" t="s">
        <v>2795</v>
      </c>
      <c r="H5747" t="s">
        <v>17</v>
      </c>
      <c r="I5747" s="2">
        <v>-1000</v>
      </c>
      <c r="J5747" s="2">
        <v>-1000</v>
      </c>
      <c r="K5747" s="2">
        <v>-1000</v>
      </c>
      <c r="P5747">
        <v>2015</v>
      </c>
    </row>
    <row r="5748" spans="2:16" x14ac:dyDescent="0.2">
      <c r="B5748" s="3">
        <v>42306</v>
      </c>
      <c r="C5748" t="s">
        <v>18</v>
      </c>
      <c r="E5748" t="s">
        <v>19</v>
      </c>
      <c r="F5748" t="s">
        <v>8083</v>
      </c>
      <c r="G5748" t="s">
        <v>320</v>
      </c>
      <c r="H5748" t="s">
        <v>17</v>
      </c>
      <c r="I5748" s="2">
        <v>-3.71</v>
      </c>
      <c r="J5748" s="2">
        <v>-3.71</v>
      </c>
      <c r="K5748" s="2">
        <v>-3.71</v>
      </c>
      <c r="P5748">
        <v>2015</v>
      </c>
    </row>
    <row r="5749" spans="2:16" x14ac:dyDescent="0.2">
      <c r="B5749" s="3">
        <v>42306</v>
      </c>
      <c r="C5749" t="s">
        <v>13</v>
      </c>
      <c r="D5749" s="4" t="s">
        <v>3802</v>
      </c>
      <c r="E5749" t="s">
        <v>3733</v>
      </c>
      <c r="F5749" t="s">
        <v>2508</v>
      </c>
      <c r="G5749" t="s">
        <v>178</v>
      </c>
      <c r="H5749" t="s">
        <v>17</v>
      </c>
      <c r="I5749" s="2">
        <v>-1500</v>
      </c>
      <c r="J5749" s="2">
        <v>-1500</v>
      </c>
      <c r="K5749" s="2">
        <v>-1500</v>
      </c>
      <c r="P5749">
        <v>2015</v>
      </c>
    </row>
    <row r="5750" spans="2:16" hidden="1" x14ac:dyDescent="0.2">
      <c r="F5750" t="s">
        <v>519</v>
      </c>
      <c r="H5750" t="s">
        <v>17</v>
      </c>
      <c r="I5750" s="2">
        <v>-34.83</v>
      </c>
      <c r="J5750" s="2">
        <v>-34.83</v>
      </c>
      <c r="K5750" s="2">
        <v>-34.83</v>
      </c>
      <c r="P5750">
        <v>1900</v>
      </c>
    </row>
    <row r="5751" spans="2:16" x14ac:dyDescent="0.2">
      <c r="B5751" s="3">
        <v>42306</v>
      </c>
      <c r="C5751" t="s">
        <v>13</v>
      </c>
      <c r="E5751" t="s">
        <v>1377</v>
      </c>
      <c r="F5751" t="s">
        <v>8051</v>
      </c>
      <c r="G5751" t="s">
        <v>3564</v>
      </c>
      <c r="H5751" t="s">
        <v>17</v>
      </c>
      <c r="I5751" s="2">
        <v>-450</v>
      </c>
      <c r="J5751" s="2">
        <v>-450</v>
      </c>
      <c r="K5751" s="2">
        <v>-450</v>
      </c>
      <c r="P5751">
        <v>2015</v>
      </c>
    </row>
    <row r="5752" spans="2:16" hidden="1" x14ac:dyDescent="0.2">
      <c r="B5752" t="s">
        <v>4965</v>
      </c>
      <c r="I5752" s="2">
        <v>-39129.11</v>
      </c>
      <c r="J5752" s="2">
        <v>-39129.11</v>
      </c>
      <c r="K5752" s="2">
        <v>-39129.11</v>
      </c>
      <c r="P5752" t="e">
        <v>#VALUE!</v>
      </c>
    </row>
    <row r="5753" spans="2:16" x14ac:dyDescent="0.2">
      <c r="B5753" s="3">
        <v>42306</v>
      </c>
      <c r="C5753" t="s">
        <v>412</v>
      </c>
      <c r="E5753" t="s">
        <v>3087</v>
      </c>
      <c r="F5753" t="s">
        <v>3088</v>
      </c>
      <c r="G5753" t="s">
        <v>364</v>
      </c>
      <c r="H5753" t="s">
        <v>17</v>
      </c>
      <c r="I5753" s="2">
        <v>-969.9</v>
      </c>
      <c r="J5753" s="2">
        <v>-969.9</v>
      </c>
      <c r="K5753" s="2">
        <v>-969.9</v>
      </c>
      <c r="P5753">
        <v>2015</v>
      </c>
    </row>
    <row r="5754" spans="2:16" x14ac:dyDescent="0.2">
      <c r="B5754" s="3">
        <v>42307</v>
      </c>
      <c r="C5754" t="s">
        <v>13</v>
      </c>
      <c r="D5754" t="s">
        <v>143</v>
      </c>
      <c r="E5754" t="s">
        <v>183</v>
      </c>
      <c r="F5754" t="s">
        <v>782</v>
      </c>
      <c r="G5754" t="s">
        <v>158</v>
      </c>
      <c r="H5754" t="s">
        <v>17</v>
      </c>
      <c r="I5754" s="2">
        <v>-270</v>
      </c>
      <c r="J5754" s="2">
        <v>-270</v>
      </c>
      <c r="K5754" s="2">
        <v>-270</v>
      </c>
      <c r="P5754">
        <v>2015</v>
      </c>
    </row>
    <row r="5755" spans="2:16" x14ac:dyDescent="0.2">
      <c r="B5755" s="3">
        <v>42307</v>
      </c>
      <c r="C5755" t="s">
        <v>13</v>
      </c>
      <c r="D5755" t="s">
        <v>194</v>
      </c>
      <c r="E5755" t="s">
        <v>195</v>
      </c>
      <c r="F5755" t="s">
        <v>8052</v>
      </c>
      <c r="G5755" t="s">
        <v>158</v>
      </c>
      <c r="H5755" t="s">
        <v>17</v>
      </c>
      <c r="I5755" s="2">
        <v>-52.5</v>
      </c>
      <c r="J5755" s="2">
        <v>-52.5</v>
      </c>
      <c r="K5755" s="2">
        <v>-52.5</v>
      </c>
      <c r="P5755">
        <v>2015</v>
      </c>
    </row>
    <row r="5756" spans="2:16" x14ac:dyDescent="0.2">
      <c r="B5756" s="3">
        <v>42307</v>
      </c>
      <c r="C5756" t="s">
        <v>412</v>
      </c>
      <c r="E5756" t="s">
        <v>3235</v>
      </c>
      <c r="F5756" t="s">
        <v>782</v>
      </c>
      <c r="G5756" t="s">
        <v>245</v>
      </c>
      <c r="H5756" t="s">
        <v>17</v>
      </c>
      <c r="I5756" s="2">
        <v>-70.459999999999994</v>
      </c>
      <c r="J5756" s="2">
        <v>-70.459999999999994</v>
      </c>
      <c r="K5756" s="2">
        <v>-70.459999999999994</v>
      </c>
      <c r="P5756">
        <v>2015</v>
      </c>
    </row>
    <row r="5757" spans="2:16" x14ac:dyDescent="0.2">
      <c r="B5757" s="3">
        <v>42307</v>
      </c>
      <c r="C5757" t="s">
        <v>140</v>
      </c>
      <c r="E5757" t="s">
        <v>338</v>
      </c>
      <c r="F5757" t="s">
        <v>3231</v>
      </c>
      <c r="G5757" t="s">
        <v>166</v>
      </c>
      <c r="H5757" t="s">
        <v>17</v>
      </c>
      <c r="I5757" s="2">
        <v>-32.9</v>
      </c>
      <c r="J5757" s="2">
        <v>-32.9</v>
      </c>
      <c r="K5757" s="2">
        <v>-32.9</v>
      </c>
      <c r="P5757">
        <v>2015</v>
      </c>
    </row>
    <row r="5758" spans="2:16" x14ac:dyDescent="0.2">
      <c r="B5758" s="3">
        <v>42307</v>
      </c>
      <c r="C5758" t="s">
        <v>18</v>
      </c>
      <c r="E5758" t="s">
        <v>19</v>
      </c>
      <c r="F5758" t="s">
        <v>3233</v>
      </c>
      <c r="G5758" t="s">
        <v>166</v>
      </c>
      <c r="H5758" t="s">
        <v>17</v>
      </c>
      <c r="I5758" s="2">
        <v>-410.32</v>
      </c>
      <c r="J5758" s="2">
        <v>-410.32</v>
      </c>
      <c r="K5758" s="2">
        <v>-410.32</v>
      </c>
      <c r="P5758">
        <v>2015</v>
      </c>
    </row>
    <row r="5759" spans="2:16" x14ac:dyDescent="0.2">
      <c r="B5759" s="3">
        <v>42307</v>
      </c>
      <c r="C5759" t="s">
        <v>13</v>
      </c>
      <c r="D5759" t="s">
        <v>143</v>
      </c>
      <c r="E5759" t="s">
        <v>183</v>
      </c>
      <c r="F5759" t="s">
        <v>6911</v>
      </c>
      <c r="G5759" t="s">
        <v>327</v>
      </c>
      <c r="H5759" t="s">
        <v>17</v>
      </c>
      <c r="I5759" s="2">
        <v>-210</v>
      </c>
      <c r="J5759" s="2">
        <v>-210</v>
      </c>
      <c r="K5759" s="2">
        <v>-210</v>
      </c>
      <c r="P5759">
        <v>2015</v>
      </c>
    </row>
    <row r="5760" spans="2:16" x14ac:dyDescent="0.2">
      <c r="B5760" s="3">
        <v>42307</v>
      </c>
      <c r="C5760" t="s">
        <v>13</v>
      </c>
      <c r="D5760" t="s">
        <v>194</v>
      </c>
      <c r="E5760" t="s">
        <v>195</v>
      </c>
      <c r="F5760" t="s">
        <v>3028</v>
      </c>
      <c r="G5760" t="s">
        <v>26</v>
      </c>
      <c r="H5760" t="s">
        <v>17</v>
      </c>
      <c r="I5760" s="2">
        <v>-75</v>
      </c>
      <c r="J5760" s="2">
        <v>-75</v>
      </c>
      <c r="K5760" s="2">
        <v>-75</v>
      </c>
      <c r="P5760">
        <v>2015</v>
      </c>
    </row>
    <row r="5761" spans="2:16" x14ac:dyDescent="0.2">
      <c r="B5761" s="3">
        <v>42307</v>
      </c>
      <c r="C5761" t="s">
        <v>13</v>
      </c>
      <c r="D5761" t="s">
        <v>194</v>
      </c>
      <c r="E5761" t="s">
        <v>195</v>
      </c>
      <c r="F5761" t="s">
        <v>3227</v>
      </c>
      <c r="G5761" t="s">
        <v>26</v>
      </c>
      <c r="H5761" t="s">
        <v>17</v>
      </c>
      <c r="I5761" s="2">
        <v>-217.5</v>
      </c>
      <c r="J5761" s="2">
        <v>-217.5</v>
      </c>
      <c r="K5761" s="2">
        <v>-217.5</v>
      </c>
      <c r="P5761">
        <v>2015</v>
      </c>
    </row>
    <row r="5762" spans="2:16" x14ac:dyDescent="0.2">
      <c r="B5762" s="3">
        <v>42307</v>
      </c>
      <c r="C5762" t="s">
        <v>13</v>
      </c>
      <c r="D5762" t="s">
        <v>194</v>
      </c>
      <c r="E5762" t="s">
        <v>195</v>
      </c>
      <c r="F5762" t="s">
        <v>3657</v>
      </c>
      <c r="G5762" t="s">
        <v>26</v>
      </c>
      <c r="H5762" t="s">
        <v>17</v>
      </c>
      <c r="I5762" s="2">
        <v>-60</v>
      </c>
      <c r="J5762" s="2">
        <v>-60</v>
      </c>
      <c r="K5762" s="2">
        <v>-60</v>
      </c>
      <c r="P5762">
        <v>2015</v>
      </c>
    </row>
    <row r="5763" spans="2:16" x14ac:dyDescent="0.2">
      <c r="B5763" s="3">
        <v>42307</v>
      </c>
      <c r="C5763" t="s">
        <v>412</v>
      </c>
      <c r="E5763" t="s">
        <v>1921</v>
      </c>
      <c r="F5763" t="s">
        <v>3089</v>
      </c>
      <c r="G5763" t="s">
        <v>464</v>
      </c>
      <c r="H5763" t="s">
        <v>17</v>
      </c>
      <c r="I5763" s="2">
        <v>-149.27000000000001</v>
      </c>
      <c r="J5763" s="2">
        <v>-149.27000000000001</v>
      </c>
      <c r="K5763" s="2">
        <v>-149.27000000000001</v>
      </c>
      <c r="P5763">
        <v>2015</v>
      </c>
    </row>
    <row r="5764" spans="2:16" x14ac:dyDescent="0.2">
      <c r="B5764" s="3">
        <v>42307</v>
      </c>
      <c r="C5764" t="s">
        <v>412</v>
      </c>
      <c r="E5764" t="s">
        <v>3090</v>
      </c>
      <c r="F5764" t="s">
        <v>1923</v>
      </c>
      <c r="G5764" t="s">
        <v>464</v>
      </c>
      <c r="H5764" t="s">
        <v>17</v>
      </c>
      <c r="I5764" s="2">
        <v>-131.87</v>
      </c>
      <c r="J5764" s="2">
        <v>-131.87</v>
      </c>
      <c r="K5764" s="2">
        <v>-131.87</v>
      </c>
      <c r="P5764">
        <v>2015</v>
      </c>
    </row>
    <row r="5765" spans="2:16" x14ac:dyDescent="0.2">
      <c r="B5765" s="3">
        <v>42307</v>
      </c>
      <c r="C5765" t="s">
        <v>13</v>
      </c>
      <c r="D5765" t="s">
        <v>194</v>
      </c>
      <c r="E5765" t="s">
        <v>195</v>
      </c>
      <c r="F5765" t="s">
        <v>3803</v>
      </c>
      <c r="G5765" t="s">
        <v>464</v>
      </c>
      <c r="H5765" t="s">
        <v>17</v>
      </c>
      <c r="I5765" s="2">
        <v>-120</v>
      </c>
      <c r="J5765" s="2">
        <v>-120</v>
      </c>
      <c r="K5765" s="2">
        <v>-120</v>
      </c>
      <c r="P5765">
        <v>2015</v>
      </c>
    </row>
    <row r="5766" spans="2:16" x14ac:dyDescent="0.2">
      <c r="B5766" s="3">
        <v>42307</v>
      </c>
      <c r="C5766" t="s">
        <v>13</v>
      </c>
      <c r="D5766" t="s">
        <v>143</v>
      </c>
      <c r="E5766" t="s">
        <v>183</v>
      </c>
      <c r="F5766" t="s">
        <v>3029</v>
      </c>
      <c r="G5766" t="s">
        <v>295</v>
      </c>
      <c r="H5766" t="s">
        <v>17</v>
      </c>
      <c r="I5766" s="2">
        <v>-150</v>
      </c>
      <c r="J5766" s="2">
        <v>-150</v>
      </c>
      <c r="K5766" s="2">
        <v>-150</v>
      </c>
      <c r="P5766">
        <v>2015</v>
      </c>
    </row>
    <row r="5767" spans="2:16" x14ac:dyDescent="0.2">
      <c r="B5767" s="3">
        <v>42307</v>
      </c>
      <c r="C5767" t="s">
        <v>13</v>
      </c>
      <c r="D5767" t="s">
        <v>143</v>
      </c>
      <c r="E5767" t="s">
        <v>183</v>
      </c>
      <c r="F5767" t="s">
        <v>3804</v>
      </c>
      <c r="G5767" t="s">
        <v>295</v>
      </c>
      <c r="H5767" t="s">
        <v>17</v>
      </c>
      <c r="I5767" s="2">
        <v>-120</v>
      </c>
      <c r="J5767" s="2">
        <v>-120</v>
      </c>
      <c r="K5767" s="2">
        <v>-120</v>
      </c>
      <c r="P5767">
        <v>2015</v>
      </c>
    </row>
    <row r="5768" spans="2:16" x14ac:dyDescent="0.2">
      <c r="B5768" s="3">
        <v>42308</v>
      </c>
      <c r="C5768" t="s">
        <v>412</v>
      </c>
      <c r="E5768" t="s">
        <v>886</v>
      </c>
      <c r="F5768" t="s">
        <v>3091</v>
      </c>
      <c r="G5768" t="s">
        <v>464</v>
      </c>
      <c r="H5768" t="s">
        <v>17</v>
      </c>
      <c r="I5768" s="2">
        <v>-169.81</v>
      </c>
      <c r="J5768" s="2">
        <v>-169.81</v>
      </c>
      <c r="K5768" s="2">
        <v>-169.81</v>
      </c>
      <c r="P5768">
        <v>2015</v>
      </c>
    </row>
    <row r="5769" spans="2:16" x14ac:dyDescent="0.2">
      <c r="B5769" s="3">
        <v>42309</v>
      </c>
      <c r="C5769" t="s">
        <v>412</v>
      </c>
      <c r="E5769" t="s">
        <v>2078</v>
      </c>
      <c r="F5769" t="s">
        <v>1277</v>
      </c>
      <c r="G5769" t="s">
        <v>386</v>
      </c>
      <c r="H5769" t="s">
        <v>17</v>
      </c>
      <c r="I5769" s="2">
        <v>-282.52</v>
      </c>
      <c r="J5769" s="2">
        <v>-282.52</v>
      </c>
      <c r="K5769" s="2">
        <v>-282.52</v>
      </c>
      <c r="P5769">
        <v>2015</v>
      </c>
    </row>
    <row r="5770" spans="2:16" x14ac:dyDescent="0.2">
      <c r="B5770" s="3">
        <v>42310</v>
      </c>
      <c r="C5770" t="s">
        <v>412</v>
      </c>
      <c r="E5770" t="s">
        <v>10974</v>
      </c>
      <c r="F5770" t="s">
        <v>10975</v>
      </c>
      <c r="G5770" t="s">
        <v>158</v>
      </c>
      <c r="H5770" t="s">
        <v>17</v>
      </c>
      <c r="I5770" s="2">
        <v>-3.73</v>
      </c>
      <c r="J5770" s="2">
        <v>-3.73</v>
      </c>
      <c r="K5770" s="2">
        <v>-3.73</v>
      </c>
      <c r="P5770">
        <v>2015</v>
      </c>
    </row>
    <row r="5771" spans="2:16" x14ac:dyDescent="0.2">
      <c r="B5771" s="3">
        <v>42310</v>
      </c>
      <c r="C5771" t="s">
        <v>140</v>
      </c>
      <c r="E5771" t="s">
        <v>19</v>
      </c>
      <c r="F5771" t="s">
        <v>3232</v>
      </c>
      <c r="G5771" t="s">
        <v>166</v>
      </c>
      <c r="H5771" t="s">
        <v>17</v>
      </c>
      <c r="I5771" s="2">
        <v>-4.96</v>
      </c>
      <c r="J5771" s="2">
        <v>-4.96</v>
      </c>
      <c r="K5771" s="2">
        <v>-4.96</v>
      </c>
      <c r="P5771">
        <v>2015</v>
      </c>
    </row>
    <row r="5772" spans="2:16" x14ac:dyDescent="0.2">
      <c r="B5772" s="3">
        <v>42310</v>
      </c>
      <c r="C5772" t="s">
        <v>18</v>
      </c>
      <c r="E5772" t="s">
        <v>19</v>
      </c>
      <c r="F5772" t="s">
        <v>3234</v>
      </c>
      <c r="G5772" t="s">
        <v>166</v>
      </c>
      <c r="H5772" t="s">
        <v>17</v>
      </c>
      <c r="I5772" s="2">
        <v>-95.95</v>
      </c>
      <c r="J5772" s="2">
        <v>-95.95</v>
      </c>
      <c r="K5772" s="2">
        <v>-95.95</v>
      </c>
      <c r="P5772">
        <v>2015</v>
      </c>
    </row>
    <row r="5773" spans="2:16" x14ac:dyDescent="0.2">
      <c r="B5773" s="3">
        <v>42310</v>
      </c>
      <c r="C5773" t="s">
        <v>13</v>
      </c>
      <c r="E5773" t="s">
        <v>1194</v>
      </c>
      <c r="F5773" t="s">
        <v>6912</v>
      </c>
      <c r="G5773" t="s">
        <v>3695</v>
      </c>
      <c r="H5773" t="s">
        <v>17</v>
      </c>
      <c r="I5773" s="2">
        <v>-95.75</v>
      </c>
      <c r="J5773" s="2">
        <v>-95.75</v>
      </c>
      <c r="K5773" s="2">
        <v>-95.75</v>
      </c>
      <c r="P5773">
        <v>2015</v>
      </c>
    </row>
    <row r="5774" spans="2:16" x14ac:dyDescent="0.2">
      <c r="B5774" s="3">
        <v>42310</v>
      </c>
      <c r="C5774" t="s">
        <v>370</v>
      </c>
      <c r="E5774" t="s">
        <v>1921</v>
      </c>
      <c r="F5774" t="s">
        <v>8073</v>
      </c>
      <c r="G5774" t="s">
        <v>464</v>
      </c>
      <c r="H5774" t="s">
        <v>17</v>
      </c>
      <c r="I5774" s="2">
        <v>-601.71</v>
      </c>
      <c r="J5774" s="2">
        <v>-601.71</v>
      </c>
      <c r="K5774" s="2">
        <v>-601.71</v>
      </c>
      <c r="P5774">
        <v>2015</v>
      </c>
    </row>
    <row r="5775" spans="2:16" x14ac:dyDescent="0.2">
      <c r="B5775" s="3">
        <v>42310</v>
      </c>
      <c r="C5775" t="s">
        <v>370</v>
      </c>
      <c r="E5775" t="s">
        <v>1921</v>
      </c>
      <c r="F5775" t="s">
        <v>8074</v>
      </c>
      <c r="G5775" t="s">
        <v>464</v>
      </c>
      <c r="H5775" t="s">
        <v>17</v>
      </c>
      <c r="I5775" s="2">
        <v>-69.28</v>
      </c>
      <c r="J5775" s="2">
        <v>-69.28</v>
      </c>
      <c r="K5775" s="2">
        <v>-69.28</v>
      </c>
      <c r="P5775">
        <v>2015</v>
      </c>
    </row>
    <row r="5776" spans="2:16" x14ac:dyDescent="0.2">
      <c r="B5776" s="3">
        <v>42310</v>
      </c>
      <c r="C5776" t="s">
        <v>370</v>
      </c>
      <c r="E5776" t="s">
        <v>1921</v>
      </c>
      <c r="F5776" t="s">
        <v>8074</v>
      </c>
      <c r="G5776" t="s">
        <v>464</v>
      </c>
      <c r="H5776" t="s">
        <v>17</v>
      </c>
      <c r="I5776" s="2">
        <v>-167.13</v>
      </c>
      <c r="J5776" s="2">
        <v>-167.13</v>
      </c>
      <c r="K5776" s="2">
        <v>-167.13</v>
      </c>
      <c r="P5776">
        <v>2015</v>
      </c>
    </row>
    <row r="5777" spans="2:16" hidden="1" x14ac:dyDescent="0.2">
      <c r="F5777" t="s">
        <v>6176</v>
      </c>
      <c r="G5777" t="s">
        <v>21</v>
      </c>
      <c r="H5777" t="s">
        <v>17</v>
      </c>
      <c r="I5777" s="2">
        <v>-92.82</v>
      </c>
      <c r="J5777" s="2">
        <v>-92.82</v>
      </c>
      <c r="K5777" s="2">
        <v>-92.82</v>
      </c>
      <c r="P5777">
        <v>1900</v>
      </c>
    </row>
    <row r="5778" spans="2:16" x14ac:dyDescent="0.2">
      <c r="B5778" s="3">
        <v>42311</v>
      </c>
      <c r="C5778" t="s">
        <v>18</v>
      </c>
      <c r="E5778" t="s">
        <v>19</v>
      </c>
      <c r="F5778" t="s">
        <v>1855</v>
      </c>
      <c r="G5778" t="s">
        <v>626</v>
      </c>
      <c r="H5778" t="s">
        <v>17</v>
      </c>
      <c r="I5778" s="2">
        <v>-15.57</v>
      </c>
      <c r="J5778" s="2">
        <v>-15.57</v>
      </c>
      <c r="K5778" s="2">
        <v>-15.57</v>
      </c>
      <c r="P5778">
        <v>2015</v>
      </c>
    </row>
    <row r="5779" spans="2:16" x14ac:dyDescent="0.2">
      <c r="B5779" s="3">
        <v>42312</v>
      </c>
      <c r="C5779" t="s">
        <v>412</v>
      </c>
      <c r="E5779" t="s">
        <v>1068</v>
      </c>
      <c r="F5779" t="s">
        <v>9546</v>
      </c>
      <c r="G5779" t="s">
        <v>245</v>
      </c>
      <c r="H5779" t="s">
        <v>17</v>
      </c>
      <c r="I5779" s="2">
        <v>-349</v>
      </c>
      <c r="J5779" s="2">
        <v>-349</v>
      </c>
      <c r="K5779" s="2">
        <v>-349</v>
      </c>
      <c r="P5779">
        <v>2015</v>
      </c>
    </row>
    <row r="5780" spans="2:16" x14ac:dyDescent="0.2">
      <c r="B5780" s="3">
        <v>42312</v>
      </c>
      <c r="C5780" t="s">
        <v>18</v>
      </c>
      <c r="D5780" t="s">
        <v>143</v>
      </c>
      <c r="E5780" t="s">
        <v>19</v>
      </c>
      <c r="F5780" t="s">
        <v>447</v>
      </c>
      <c r="G5780" t="s">
        <v>166</v>
      </c>
      <c r="H5780" t="s">
        <v>17</v>
      </c>
      <c r="I5780" s="2">
        <v>-32</v>
      </c>
      <c r="J5780" s="2">
        <v>-32</v>
      </c>
      <c r="K5780" s="2">
        <v>-32</v>
      </c>
      <c r="P5780">
        <v>2015</v>
      </c>
    </row>
    <row r="5781" spans="2:16" x14ac:dyDescent="0.2">
      <c r="B5781" s="3">
        <v>42312</v>
      </c>
      <c r="C5781" t="s">
        <v>412</v>
      </c>
      <c r="E5781" t="s">
        <v>377</v>
      </c>
      <c r="F5781" t="s">
        <v>10976</v>
      </c>
      <c r="G5781" t="s">
        <v>166</v>
      </c>
      <c r="H5781" t="s">
        <v>17</v>
      </c>
      <c r="I5781" s="2">
        <v>-798.64</v>
      </c>
      <c r="J5781" s="2">
        <v>-798.64</v>
      </c>
      <c r="K5781" s="2">
        <v>-798.64</v>
      </c>
      <c r="P5781">
        <v>2015</v>
      </c>
    </row>
    <row r="5782" spans="2:16" x14ac:dyDescent="0.2">
      <c r="B5782" s="3">
        <v>42312</v>
      </c>
      <c r="C5782" t="s">
        <v>18</v>
      </c>
      <c r="E5782" t="s">
        <v>19</v>
      </c>
      <c r="F5782" t="s">
        <v>8084</v>
      </c>
      <c r="G5782" t="s">
        <v>295</v>
      </c>
      <c r="H5782" t="s">
        <v>17</v>
      </c>
      <c r="I5782" s="2">
        <v>-78.11</v>
      </c>
      <c r="J5782" s="2">
        <v>-78.11</v>
      </c>
      <c r="K5782" s="2">
        <v>-78.11</v>
      </c>
      <c r="P5782">
        <v>2015</v>
      </c>
    </row>
    <row r="5783" spans="2:16" x14ac:dyDescent="0.2">
      <c r="B5783" s="3">
        <v>42313</v>
      </c>
      <c r="C5783" t="s">
        <v>140</v>
      </c>
      <c r="D5783" t="s">
        <v>143</v>
      </c>
      <c r="E5783" t="s">
        <v>338</v>
      </c>
      <c r="F5783" t="s">
        <v>3837</v>
      </c>
      <c r="G5783" t="s">
        <v>327</v>
      </c>
      <c r="H5783" t="s">
        <v>17</v>
      </c>
      <c r="I5783" s="2">
        <v>-10.5</v>
      </c>
      <c r="J5783" s="2">
        <v>-10.5</v>
      </c>
      <c r="K5783" s="2">
        <v>-10.5</v>
      </c>
      <c r="P5783">
        <v>2015</v>
      </c>
    </row>
    <row r="5784" spans="2:16" x14ac:dyDescent="0.2">
      <c r="B5784" s="3">
        <v>42313</v>
      </c>
      <c r="C5784" t="s">
        <v>370</v>
      </c>
      <c r="E5784" t="s">
        <v>1921</v>
      </c>
      <c r="F5784" t="s">
        <v>3838</v>
      </c>
      <c r="G5784" t="s">
        <v>464</v>
      </c>
      <c r="H5784" t="s">
        <v>17</v>
      </c>
      <c r="I5784" s="2">
        <v>-6.27</v>
      </c>
      <c r="J5784" s="2">
        <v>-6.27</v>
      </c>
      <c r="K5784" s="2">
        <v>-6.27</v>
      </c>
      <c r="P5784">
        <v>2015</v>
      </c>
    </row>
    <row r="5785" spans="2:16" x14ac:dyDescent="0.2">
      <c r="B5785" s="3">
        <v>42313</v>
      </c>
      <c r="C5785" t="s">
        <v>412</v>
      </c>
      <c r="E5785" t="s">
        <v>944</v>
      </c>
      <c r="F5785" t="s">
        <v>3884</v>
      </c>
      <c r="G5785" t="s">
        <v>464</v>
      </c>
      <c r="H5785" t="s">
        <v>17</v>
      </c>
      <c r="I5785" s="2">
        <v>-21.37</v>
      </c>
      <c r="J5785" s="2">
        <v>-21.37</v>
      </c>
      <c r="K5785" s="2">
        <v>-21.37</v>
      </c>
      <c r="P5785">
        <v>2015</v>
      </c>
    </row>
    <row r="5786" spans="2:16" x14ac:dyDescent="0.2">
      <c r="B5786" s="3">
        <v>42313</v>
      </c>
      <c r="C5786" t="s">
        <v>140</v>
      </c>
      <c r="E5786" t="s">
        <v>338</v>
      </c>
      <c r="F5786" t="s">
        <v>6974</v>
      </c>
      <c r="G5786" t="s">
        <v>310</v>
      </c>
      <c r="H5786" t="s">
        <v>17</v>
      </c>
      <c r="I5786" s="2">
        <v>-33.68</v>
      </c>
      <c r="J5786" s="2">
        <v>-33.68</v>
      </c>
      <c r="K5786" s="2">
        <v>-33.68</v>
      </c>
      <c r="P5786">
        <v>2015</v>
      </c>
    </row>
    <row r="5787" spans="2:16" x14ac:dyDescent="0.2">
      <c r="B5787" s="3">
        <v>42313</v>
      </c>
      <c r="C5787" t="s">
        <v>140</v>
      </c>
      <c r="D5787" t="s">
        <v>143</v>
      </c>
      <c r="E5787" t="s">
        <v>338</v>
      </c>
      <c r="G5787" t="s">
        <v>310</v>
      </c>
      <c r="H5787" t="s">
        <v>17</v>
      </c>
      <c r="I5787" s="2">
        <v>-37.85</v>
      </c>
      <c r="J5787" s="2">
        <v>-37.85</v>
      </c>
      <c r="K5787" s="2">
        <v>-37.85</v>
      </c>
      <c r="P5787">
        <v>2015</v>
      </c>
    </row>
    <row r="5788" spans="2:16" x14ac:dyDescent="0.2">
      <c r="B5788" s="3">
        <v>42313</v>
      </c>
      <c r="C5788" t="s">
        <v>140</v>
      </c>
      <c r="E5788" t="s">
        <v>338</v>
      </c>
      <c r="F5788" t="s">
        <v>6975</v>
      </c>
      <c r="G5788" t="s">
        <v>310</v>
      </c>
      <c r="H5788" t="s">
        <v>17</v>
      </c>
      <c r="I5788" s="2">
        <v>-24.16</v>
      </c>
      <c r="J5788" s="2">
        <v>-24.16</v>
      </c>
      <c r="K5788" s="2">
        <v>-24.16</v>
      </c>
      <c r="P5788">
        <v>2015</v>
      </c>
    </row>
    <row r="5789" spans="2:16" x14ac:dyDescent="0.2">
      <c r="B5789" s="3">
        <v>42313</v>
      </c>
      <c r="C5789" t="s">
        <v>140</v>
      </c>
      <c r="E5789" t="s">
        <v>338</v>
      </c>
      <c r="F5789" t="s">
        <v>304</v>
      </c>
      <c r="G5789" t="s">
        <v>295</v>
      </c>
      <c r="H5789" t="s">
        <v>17</v>
      </c>
      <c r="I5789" s="2">
        <v>15.86</v>
      </c>
      <c r="J5789" s="2"/>
      <c r="K5789" s="2">
        <v>15.86</v>
      </c>
      <c r="P5789">
        <v>2015</v>
      </c>
    </row>
    <row r="5790" spans="2:16" x14ac:dyDescent="0.2">
      <c r="B5790" s="3">
        <v>42313</v>
      </c>
      <c r="C5790" t="s">
        <v>140</v>
      </c>
      <c r="E5790" t="s">
        <v>338</v>
      </c>
      <c r="F5790" t="s">
        <v>304</v>
      </c>
      <c r="G5790" t="s">
        <v>295</v>
      </c>
      <c r="H5790" t="s">
        <v>17</v>
      </c>
      <c r="I5790" s="2">
        <v>-73.69</v>
      </c>
      <c r="J5790" s="2">
        <v>-73.69</v>
      </c>
      <c r="K5790" s="2">
        <v>-73.69</v>
      </c>
      <c r="P5790">
        <v>2015</v>
      </c>
    </row>
    <row r="5791" spans="2:16" x14ac:dyDescent="0.2">
      <c r="B5791" s="3">
        <v>42313</v>
      </c>
      <c r="C5791" t="s">
        <v>370</v>
      </c>
      <c r="E5791" t="s">
        <v>944</v>
      </c>
      <c r="F5791" t="s">
        <v>1391</v>
      </c>
      <c r="H5791" t="s">
        <v>17</v>
      </c>
      <c r="I5791" s="2">
        <v>-10.67</v>
      </c>
      <c r="J5791" s="2">
        <v>-10.67</v>
      </c>
      <c r="K5791" s="2">
        <v>-10.67</v>
      </c>
      <c r="P5791">
        <v>2015</v>
      </c>
    </row>
    <row r="5792" spans="2:16" x14ac:dyDescent="0.2">
      <c r="B5792" s="3">
        <v>42314</v>
      </c>
      <c r="C5792" t="s">
        <v>370</v>
      </c>
      <c r="E5792" t="s">
        <v>3684</v>
      </c>
      <c r="F5792" t="s">
        <v>3690</v>
      </c>
      <c r="G5792" t="s">
        <v>293</v>
      </c>
      <c r="H5792" t="s">
        <v>17</v>
      </c>
      <c r="I5792" s="2">
        <v>-1077.75</v>
      </c>
      <c r="J5792" s="2">
        <v>-1077.75</v>
      </c>
      <c r="K5792" s="2">
        <v>-1077.75</v>
      </c>
      <c r="P5792">
        <v>2015</v>
      </c>
    </row>
    <row r="5793" spans="2:16" x14ac:dyDescent="0.2">
      <c r="B5793" s="3">
        <v>42314</v>
      </c>
      <c r="C5793" t="s">
        <v>13</v>
      </c>
      <c r="D5793" t="s">
        <v>194</v>
      </c>
      <c r="E5793" t="s">
        <v>195</v>
      </c>
      <c r="F5793" t="s">
        <v>10865</v>
      </c>
      <c r="G5793" t="s">
        <v>158</v>
      </c>
      <c r="H5793" t="s">
        <v>17</v>
      </c>
      <c r="I5793" s="2">
        <v>-60</v>
      </c>
      <c r="J5793" s="2">
        <v>-60</v>
      </c>
      <c r="K5793" s="2">
        <v>-60</v>
      </c>
      <c r="P5793">
        <v>2015</v>
      </c>
    </row>
    <row r="5794" spans="2:16" x14ac:dyDescent="0.2">
      <c r="B5794" s="3">
        <v>42314</v>
      </c>
      <c r="C5794" t="s">
        <v>18</v>
      </c>
      <c r="D5794" t="s">
        <v>143</v>
      </c>
      <c r="E5794" t="s">
        <v>19</v>
      </c>
      <c r="F5794" t="s">
        <v>1396</v>
      </c>
      <c r="G5794" t="s">
        <v>626</v>
      </c>
      <c r="H5794" t="s">
        <v>17</v>
      </c>
      <c r="I5794" s="2">
        <v>126.81</v>
      </c>
      <c r="J5794" s="2"/>
      <c r="K5794" s="2">
        <v>126.81</v>
      </c>
      <c r="P5794">
        <v>2015</v>
      </c>
    </row>
    <row r="5795" spans="2:16" x14ac:dyDescent="0.2">
      <c r="B5795" s="3">
        <v>42314</v>
      </c>
      <c r="C5795" t="s">
        <v>13</v>
      </c>
      <c r="D5795" t="s">
        <v>194</v>
      </c>
      <c r="E5795" t="s">
        <v>195</v>
      </c>
      <c r="F5795" t="s">
        <v>3229</v>
      </c>
      <c r="G5795" t="s">
        <v>166</v>
      </c>
      <c r="H5795" t="s">
        <v>17</v>
      </c>
      <c r="I5795" s="2">
        <v>-60</v>
      </c>
      <c r="J5795" s="2">
        <v>-60</v>
      </c>
      <c r="K5795" s="2">
        <v>-60</v>
      </c>
      <c r="P5795">
        <v>2015</v>
      </c>
    </row>
    <row r="5796" spans="2:16" x14ac:dyDescent="0.2">
      <c r="B5796" s="3">
        <v>42314</v>
      </c>
      <c r="C5796" t="s">
        <v>13</v>
      </c>
      <c r="D5796" t="s">
        <v>194</v>
      </c>
      <c r="E5796" t="s">
        <v>195</v>
      </c>
      <c r="F5796" t="s">
        <v>6913</v>
      </c>
      <c r="G5796" t="s">
        <v>327</v>
      </c>
      <c r="H5796" t="s">
        <v>17</v>
      </c>
      <c r="I5796" s="2">
        <v>-15</v>
      </c>
      <c r="J5796" s="2">
        <v>-15</v>
      </c>
      <c r="K5796" s="2">
        <v>-15</v>
      </c>
      <c r="P5796">
        <v>2015</v>
      </c>
    </row>
    <row r="5797" spans="2:16" x14ac:dyDescent="0.2">
      <c r="B5797" s="3">
        <v>42314</v>
      </c>
      <c r="C5797" t="s">
        <v>13</v>
      </c>
      <c r="D5797" s="4" t="s">
        <v>3805</v>
      </c>
      <c r="E5797" t="s">
        <v>1507</v>
      </c>
      <c r="F5797" t="s">
        <v>3806</v>
      </c>
      <c r="G5797" t="s">
        <v>258</v>
      </c>
      <c r="H5797" t="s">
        <v>17</v>
      </c>
      <c r="I5797" s="2">
        <v>-450</v>
      </c>
      <c r="J5797" s="2">
        <v>-450</v>
      </c>
      <c r="K5797" s="2">
        <v>-450</v>
      </c>
      <c r="P5797">
        <v>2015</v>
      </c>
    </row>
    <row r="5798" spans="2:16" x14ac:dyDescent="0.2">
      <c r="B5798" s="3">
        <v>42314</v>
      </c>
      <c r="C5798" t="s">
        <v>13</v>
      </c>
      <c r="D5798" s="4" t="s">
        <v>3030</v>
      </c>
      <c r="E5798" t="s">
        <v>3031</v>
      </c>
      <c r="F5798" t="s">
        <v>3032</v>
      </c>
      <c r="G5798" t="s">
        <v>464</v>
      </c>
      <c r="H5798" t="s">
        <v>17</v>
      </c>
      <c r="I5798" s="2">
        <v>-1000</v>
      </c>
      <c r="J5798" s="2">
        <v>-1000</v>
      </c>
      <c r="K5798" s="2">
        <v>-1000</v>
      </c>
      <c r="P5798">
        <v>2015</v>
      </c>
    </row>
    <row r="5799" spans="2:16" x14ac:dyDescent="0.2">
      <c r="B5799" s="3">
        <v>42314</v>
      </c>
      <c r="C5799" t="s">
        <v>13</v>
      </c>
      <c r="D5799" t="s">
        <v>194</v>
      </c>
      <c r="E5799" t="s">
        <v>195</v>
      </c>
      <c r="F5799" t="s">
        <v>3807</v>
      </c>
      <c r="G5799" t="s">
        <v>464</v>
      </c>
      <c r="H5799" t="s">
        <v>17</v>
      </c>
      <c r="I5799" s="2">
        <v>-360</v>
      </c>
      <c r="J5799" s="2">
        <v>-360</v>
      </c>
      <c r="K5799" s="2">
        <v>-360</v>
      </c>
      <c r="P5799">
        <v>2015</v>
      </c>
    </row>
    <row r="5800" spans="2:16" x14ac:dyDescent="0.2">
      <c r="B5800" s="3">
        <v>42314</v>
      </c>
      <c r="C5800" t="s">
        <v>370</v>
      </c>
      <c r="E5800" t="s">
        <v>1921</v>
      </c>
      <c r="F5800" t="s">
        <v>8074</v>
      </c>
      <c r="G5800" t="s">
        <v>464</v>
      </c>
      <c r="H5800" t="s">
        <v>17</v>
      </c>
      <c r="I5800" s="2">
        <v>-67.25</v>
      </c>
      <c r="J5800" s="2">
        <v>-67.25</v>
      </c>
      <c r="K5800" s="2">
        <v>-67.25</v>
      </c>
      <c r="P5800">
        <v>2015</v>
      </c>
    </row>
    <row r="5801" spans="2:16" x14ac:dyDescent="0.2">
      <c r="B5801" s="3">
        <v>42314</v>
      </c>
      <c r="C5801" t="s">
        <v>18</v>
      </c>
      <c r="D5801" t="s">
        <v>143</v>
      </c>
      <c r="E5801" t="s">
        <v>19</v>
      </c>
      <c r="F5801" t="s">
        <v>8085</v>
      </c>
      <c r="G5801" t="s">
        <v>364</v>
      </c>
      <c r="H5801" t="s">
        <v>17</v>
      </c>
      <c r="I5801" s="2">
        <v>-70</v>
      </c>
      <c r="J5801" s="2">
        <v>-70</v>
      </c>
      <c r="K5801" s="2">
        <v>-70</v>
      </c>
      <c r="P5801">
        <v>2015</v>
      </c>
    </row>
    <row r="5802" spans="2:16" x14ac:dyDescent="0.2">
      <c r="B5802" s="3">
        <v>42314</v>
      </c>
      <c r="C5802" t="s">
        <v>18</v>
      </c>
      <c r="E5802" t="s">
        <v>19</v>
      </c>
      <c r="F5802" t="s">
        <v>8085</v>
      </c>
      <c r="G5802" t="s">
        <v>364</v>
      </c>
      <c r="H5802" t="s">
        <v>17</v>
      </c>
      <c r="I5802" s="2">
        <v>-40.64</v>
      </c>
      <c r="J5802" s="2">
        <v>-40.64</v>
      </c>
      <c r="K5802" s="2">
        <v>-40.64</v>
      </c>
      <c r="P5802">
        <v>2015</v>
      </c>
    </row>
    <row r="5803" spans="2:16" x14ac:dyDescent="0.2">
      <c r="B5803" s="3">
        <v>42314</v>
      </c>
      <c r="C5803" t="s">
        <v>370</v>
      </c>
      <c r="E5803" t="s">
        <v>371</v>
      </c>
      <c r="F5803" t="s">
        <v>8075</v>
      </c>
      <c r="G5803" t="s">
        <v>148</v>
      </c>
      <c r="H5803" t="s">
        <v>17</v>
      </c>
      <c r="I5803" s="2">
        <v>-5091.97</v>
      </c>
      <c r="J5803" s="2">
        <v>-5091.97</v>
      </c>
      <c r="K5803" s="2">
        <v>-5091.97</v>
      </c>
      <c r="P5803">
        <v>2015</v>
      </c>
    </row>
    <row r="5804" spans="2:16" x14ac:dyDescent="0.2">
      <c r="B5804" s="3">
        <v>42315</v>
      </c>
      <c r="C5804" t="s">
        <v>13</v>
      </c>
      <c r="D5804" t="s">
        <v>2386</v>
      </c>
      <c r="E5804" t="s">
        <v>176</v>
      </c>
      <c r="F5804" t="s">
        <v>3120</v>
      </c>
      <c r="G5804" t="s">
        <v>320</v>
      </c>
      <c r="H5804" t="s">
        <v>17</v>
      </c>
      <c r="I5804" s="2">
        <v>-519</v>
      </c>
      <c r="J5804" s="2">
        <v>-519</v>
      </c>
      <c r="K5804" s="2">
        <v>-519</v>
      </c>
      <c r="P5804">
        <v>2015</v>
      </c>
    </row>
    <row r="5805" spans="2:16" x14ac:dyDescent="0.2">
      <c r="B5805" s="3">
        <v>42315</v>
      </c>
      <c r="C5805" t="s">
        <v>13</v>
      </c>
      <c r="D5805" t="s">
        <v>2386</v>
      </c>
      <c r="E5805" t="s">
        <v>176</v>
      </c>
      <c r="F5805" t="s">
        <v>6914</v>
      </c>
      <c r="G5805" t="s">
        <v>178</v>
      </c>
      <c r="H5805" t="s">
        <v>17</v>
      </c>
      <c r="I5805" s="2">
        <v>-1871.8</v>
      </c>
      <c r="J5805" s="2">
        <v>-1871.8</v>
      </c>
      <c r="K5805" s="2">
        <v>-1871.8</v>
      </c>
      <c r="P5805">
        <v>2015</v>
      </c>
    </row>
    <row r="5806" spans="2:16" x14ac:dyDescent="0.2">
      <c r="B5806" s="3">
        <v>42315</v>
      </c>
      <c r="C5806" t="s">
        <v>13</v>
      </c>
      <c r="D5806" t="s">
        <v>2386</v>
      </c>
      <c r="E5806" t="s">
        <v>176</v>
      </c>
      <c r="F5806" t="s">
        <v>3033</v>
      </c>
      <c r="G5806" t="s">
        <v>240</v>
      </c>
      <c r="H5806" t="s">
        <v>17</v>
      </c>
      <c r="I5806" s="2">
        <v>-304.60000000000002</v>
      </c>
      <c r="J5806" s="2">
        <v>-304.60000000000002</v>
      </c>
      <c r="K5806" s="2">
        <v>-304.60000000000002</v>
      </c>
      <c r="P5806">
        <v>2015</v>
      </c>
    </row>
    <row r="5807" spans="2:16" x14ac:dyDescent="0.2">
      <c r="B5807" s="3">
        <v>42315</v>
      </c>
      <c r="C5807" t="s">
        <v>140</v>
      </c>
      <c r="E5807" t="s">
        <v>338</v>
      </c>
      <c r="F5807" t="s">
        <v>10927</v>
      </c>
      <c r="G5807" t="s">
        <v>166</v>
      </c>
      <c r="H5807" t="s">
        <v>17</v>
      </c>
      <c r="I5807" s="2">
        <v>-134.32</v>
      </c>
      <c r="J5807" s="2">
        <v>-134.32</v>
      </c>
      <c r="K5807" s="2">
        <v>-134.32</v>
      </c>
      <c r="P5807">
        <v>2015</v>
      </c>
    </row>
    <row r="5808" spans="2:16" x14ac:dyDescent="0.2">
      <c r="B5808" s="3">
        <v>42316</v>
      </c>
      <c r="C5808" t="s">
        <v>412</v>
      </c>
      <c r="E5808" t="s">
        <v>377</v>
      </c>
      <c r="F5808" t="s">
        <v>10977</v>
      </c>
      <c r="G5808" t="s">
        <v>166</v>
      </c>
      <c r="H5808" t="s">
        <v>17</v>
      </c>
      <c r="I5808" s="2">
        <v>-74.599999999999994</v>
      </c>
      <c r="J5808" s="2">
        <v>-74.599999999999994</v>
      </c>
      <c r="K5808" s="2">
        <v>-74.599999999999994</v>
      </c>
      <c r="P5808">
        <v>2015</v>
      </c>
    </row>
    <row r="5809" spans="2:16" x14ac:dyDescent="0.2">
      <c r="B5809" s="3">
        <v>42317</v>
      </c>
      <c r="C5809" t="s">
        <v>140</v>
      </c>
      <c r="E5809" t="s">
        <v>19</v>
      </c>
      <c r="F5809" t="s">
        <v>9167</v>
      </c>
      <c r="G5809" t="s">
        <v>158</v>
      </c>
      <c r="H5809" t="s">
        <v>17</v>
      </c>
      <c r="I5809" s="2">
        <v>-58.44</v>
      </c>
      <c r="J5809" s="2">
        <v>-58.44</v>
      </c>
      <c r="K5809" s="2">
        <v>-58.44</v>
      </c>
      <c r="P5809">
        <v>2015</v>
      </c>
    </row>
    <row r="5810" spans="2:16" x14ac:dyDescent="0.2">
      <c r="B5810" s="3">
        <v>42317</v>
      </c>
      <c r="C5810" t="s">
        <v>140</v>
      </c>
      <c r="E5810" t="s">
        <v>19</v>
      </c>
      <c r="F5810" t="s">
        <v>2442</v>
      </c>
      <c r="G5810" t="s">
        <v>166</v>
      </c>
      <c r="H5810" t="s">
        <v>17</v>
      </c>
      <c r="I5810" s="2">
        <v>-154.08000000000001</v>
      </c>
      <c r="J5810" s="2">
        <v>-154.08000000000001</v>
      </c>
      <c r="K5810" s="2">
        <v>-154.08000000000001</v>
      </c>
      <c r="P5810">
        <v>2015</v>
      </c>
    </row>
    <row r="5811" spans="2:16" x14ac:dyDescent="0.2">
      <c r="B5811" s="3">
        <v>42317</v>
      </c>
      <c r="C5811" t="s">
        <v>13</v>
      </c>
      <c r="E5811" t="s">
        <v>248</v>
      </c>
      <c r="F5811" t="s">
        <v>5044</v>
      </c>
      <c r="G5811" t="s">
        <v>644</v>
      </c>
      <c r="H5811" t="s">
        <v>17</v>
      </c>
      <c r="I5811" s="2">
        <v>-1086.1300000000001</v>
      </c>
      <c r="J5811" s="2">
        <v>-1086.1300000000001</v>
      </c>
      <c r="K5811" s="2">
        <v>-1086.1300000000001</v>
      </c>
      <c r="P5811">
        <v>2015</v>
      </c>
    </row>
    <row r="5812" spans="2:16" x14ac:dyDescent="0.2">
      <c r="B5812" s="3">
        <v>42317</v>
      </c>
      <c r="C5812" t="s">
        <v>13</v>
      </c>
      <c r="D5812" t="s">
        <v>143</v>
      </c>
      <c r="E5812" t="s">
        <v>248</v>
      </c>
      <c r="F5812" t="s">
        <v>6357</v>
      </c>
      <c r="G5812" t="s">
        <v>250</v>
      </c>
      <c r="H5812" t="s">
        <v>17</v>
      </c>
      <c r="I5812" s="2">
        <v>-487.58</v>
      </c>
      <c r="J5812" s="2">
        <v>-487.58</v>
      </c>
      <c r="K5812" s="2">
        <v>-487.58</v>
      </c>
      <c r="P5812">
        <v>2015</v>
      </c>
    </row>
    <row r="5813" spans="2:16" x14ac:dyDescent="0.2">
      <c r="B5813" s="3">
        <v>42317</v>
      </c>
      <c r="C5813" t="s">
        <v>13</v>
      </c>
      <c r="E5813" t="s">
        <v>248</v>
      </c>
      <c r="F5813" t="s">
        <v>8203</v>
      </c>
      <c r="G5813" t="s">
        <v>250</v>
      </c>
      <c r="H5813" t="s">
        <v>17</v>
      </c>
      <c r="I5813" s="2">
        <v>-577.42999999999995</v>
      </c>
      <c r="J5813" s="2">
        <v>-577.42999999999995</v>
      </c>
      <c r="K5813" s="2">
        <v>-577.42999999999995</v>
      </c>
      <c r="P5813">
        <v>2015</v>
      </c>
    </row>
    <row r="5814" spans="2:16" x14ac:dyDescent="0.2">
      <c r="B5814" s="3">
        <v>42318</v>
      </c>
      <c r="C5814" t="s">
        <v>140</v>
      </c>
      <c r="E5814" t="s">
        <v>19</v>
      </c>
      <c r="F5814" t="s">
        <v>3225</v>
      </c>
      <c r="G5814" t="s">
        <v>158</v>
      </c>
      <c r="H5814" t="s">
        <v>17</v>
      </c>
      <c r="I5814" s="2">
        <v>-20.22</v>
      </c>
      <c r="J5814" s="2">
        <v>-20.22</v>
      </c>
      <c r="K5814" s="2">
        <v>-20.22</v>
      </c>
      <c r="P5814">
        <v>2015</v>
      </c>
    </row>
    <row r="5815" spans="2:16" x14ac:dyDescent="0.2">
      <c r="B5815" s="3">
        <v>42318</v>
      </c>
      <c r="C5815" t="s">
        <v>13</v>
      </c>
      <c r="D5815" t="s">
        <v>197</v>
      </c>
      <c r="E5815" t="s">
        <v>183</v>
      </c>
      <c r="F5815" t="s">
        <v>1425</v>
      </c>
      <c r="G5815" t="s">
        <v>158</v>
      </c>
      <c r="H5815" t="s">
        <v>17</v>
      </c>
      <c r="I5815" s="2">
        <v>-270</v>
      </c>
      <c r="J5815" s="2">
        <v>-270</v>
      </c>
      <c r="K5815" s="2">
        <v>-270</v>
      </c>
      <c r="P5815">
        <v>2015</v>
      </c>
    </row>
    <row r="5816" spans="2:16" x14ac:dyDescent="0.2">
      <c r="B5816" s="3">
        <v>42318</v>
      </c>
      <c r="C5816" t="s">
        <v>140</v>
      </c>
      <c r="D5816" t="s">
        <v>143</v>
      </c>
      <c r="E5816" t="s">
        <v>19</v>
      </c>
      <c r="F5816" t="s">
        <v>6976</v>
      </c>
      <c r="G5816" t="s">
        <v>320</v>
      </c>
      <c r="H5816" t="s">
        <v>17</v>
      </c>
      <c r="I5816" s="2">
        <v>-30</v>
      </c>
      <c r="J5816" s="2">
        <v>-30</v>
      </c>
      <c r="K5816" s="2">
        <v>-30</v>
      </c>
      <c r="P5816">
        <v>2015</v>
      </c>
    </row>
    <row r="5817" spans="2:16" x14ac:dyDescent="0.2">
      <c r="B5817" s="3">
        <v>42318</v>
      </c>
      <c r="C5817" t="s">
        <v>13</v>
      </c>
      <c r="D5817" t="s">
        <v>197</v>
      </c>
      <c r="E5817" t="s">
        <v>183</v>
      </c>
      <c r="F5817" t="s">
        <v>3230</v>
      </c>
      <c r="G5817" t="s">
        <v>166</v>
      </c>
      <c r="H5817" t="s">
        <v>17</v>
      </c>
      <c r="I5817" s="2">
        <v>-105</v>
      </c>
      <c r="J5817" s="2">
        <v>-105</v>
      </c>
      <c r="K5817" s="2">
        <v>-105</v>
      </c>
      <c r="P5817">
        <v>2015</v>
      </c>
    </row>
    <row r="5818" spans="2:16" x14ac:dyDescent="0.2">
      <c r="B5818" s="3">
        <v>42318</v>
      </c>
      <c r="C5818" t="s">
        <v>140</v>
      </c>
      <c r="D5818" t="s">
        <v>143</v>
      </c>
      <c r="E5818" t="s">
        <v>19</v>
      </c>
      <c r="F5818" t="s">
        <v>10928</v>
      </c>
      <c r="G5818" t="s">
        <v>166</v>
      </c>
      <c r="H5818" t="s">
        <v>17</v>
      </c>
      <c r="I5818" s="2">
        <v>-46.18</v>
      </c>
      <c r="J5818" s="2">
        <v>-46.18</v>
      </c>
      <c r="K5818" s="2">
        <v>-46.18</v>
      </c>
      <c r="P5818">
        <v>2015</v>
      </c>
    </row>
    <row r="5819" spans="2:16" x14ac:dyDescent="0.2">
      <c r="B5819" s="3">
        <v>42318</v>
      </c>
      <c r="C5819" t="s">
        <v>13</v>
      </c>
      <c r="D5819" t="s">
        <v>197</v>
      </c>
      <c r="E5819" t="s">
        <v>183</v>
      </c>
      <c r="F5819" t="s">
        <v>3808</v>
      </c>
      <c r="G5819" t="s">
        <v>327</v>
      </c>
      <c r="H5819" t="s">
        <v>17</v>
      </c>
      <c r="I5819" s="2">
        <v>-60</v>
      </c>
      <c r="J5819" s="2">
        <v>-60</v>
      </c>
      <c r="K5819" s="2">
        <v>-60</v>
      </c>
      <c r="P5819">
        <v>2015</v>
      </c>
    </row>
    <row r="5820" spans="2:16" x14ac:dyDescent="0.2">
      <c r="B5820" s="3">
        <v>42318</v>
      </c>
      <c r="C5820" t="s">
        <v>140</v>
      </c>
      <c r="E5820" t="s">
        <v>19</v>
      </c>
      <c r="F5820" t="s">
        <v>9168</v>
      </c>
      <c r="G5820" t="s">
        <v>644</v>
      </c>
      <c r="H5820" t="s">
        <v>17</v>
      </c>
      <c r="I5820" s="2">
        <v>-20.059999999999999</v>
      </c>
      <c r="J5820" s="2">
        <v>-20.059999999999999</v>
      </c>
      <c r="K5820" s="2">
        <v>-20.059999999999999</v>
      </c>
      <c r="P5820">
        <v>2015</v>
      </c>
    </row>
    <row r="5821" spans="2:16" x14ac:dyDescent="0.2">
      <c r="B5821" s="3">
        <v>42318</v>
      </c>
      <c r="C5821" t="s">
        <v>370</v>
      </c>
      <c r="E5821" t="s">
        <v>3670</v>
      </c>
      <c r="F5821" t="s">
        <v>8076</v>
      </c>
      <c r="G5821" t="s">
        <v>317</v>
      </c>
      <c r="H5821" t="s">
        <v>17</v>
      </c>
      <c r="I5821" s="2">
        <v>-705</v>
      </c>
      <c r="J5821" s="2">
        <v>-705</v>
      </c>
      <c r="K5821" s="2">
        <v>-705</v>
      </c>
      <c r="P5821">
        <v>2015</v>
      </c>
    </row>
    <row r="5822" spans="2:16" x14ac:dyDescent="0.2">
      <c r="B5822" s="3">
        <v>42318</v>
      </c>
      <c r="C5822" t="s">
        <v>13</v>
      </c>
      <c r="D5822" t="s">
        <v>197</v>
      </c>
      <c r="E5822" t="s">
        <v>183</v>
      </c>
      <c r="F5822" t="s">
        <v>304</v>
      </c>
      <c r="G5822" t="s">
        <v>295</v>
      </c>
      <c r="H5822" t="s">
        <v>17</v>
      </c>
      <c r="I5822" s="2">
        <v>-90</v>
      </c>
      <c r="J5822" s="2">
        <v>-90</v>
      </c>
      <c r="K5822" s="2">
        <v>-90</v>
      </c>
      <c r="P5822">
        <v>2015</v>
      </c>
    </row>
    <row r="5823" spans="2:16" x14ac:dyDescent="0.2">
      <c r="B5823" s="3">
        <v>42318</v>
      </c>
      <c r="C5823" t="s">
        <v>13</v>
      </c>
      <c r="D5823" t="s">
        <v>197</v>
      </c>
      <c r="E5823" t="s">
        <v>183</v>
      </c>
      <c r="F5823" t="s">
        <v>8053</v>
      </c>
      <c r="G5823" t="s">
        <v>295</v>
      </c>
      <c r="H5823" t="s">
        <v>17</v>
      </c>
      <c r="I5823" s="2">
        <v>-120</v>
      </c>
      <c r="J5823" s="2">
        <v>-120</v>
      </c>
      <c r="K5823" s="2">
        <v>-120</v>
      </c>
      <c r="P5823">
        <v>2015</v>
      </c>
    </row>
    <row r="5824" spans="2:16" x14ac:dyDescent="0.2">
      <c r="B5824" s="3">
        <v>42319</v>
      </c>
      <c r="C5824" t="s">
        <v>140</v>
      </c>
      <c r="D5824" t="s">
        <v>143</v>
      </c>
      <c r="E5824" t="s">
        <v>19</v>
      </c>
      <c r="F5824" t="s">
        <v>5547</v>
      </c>
      <c r="G5824" t="s">
        <v>158</v>
      </c>
      <c r="H5824" t="s">
        <v>17</v>
      </c>
      <c r="I5824" s="2">
        <v>-17.5</v>
      </c>
      <c r="J5824" s="2">
        <v>-17.5</v>
      </c>
      <c r="K5824" s="2">
        <v>-17.5</v>
      </c>
      <c r="P5824">
        <v>2015</v>
      </c>
    </row>
    <row r="5825" spans="2:16" x14ac:dyDescent="0.2">
      <c r="B5825" s="3">
        <v>42319</v>
      </c>
      <c r="C5825" t="s">
        <v>370</v>
      </c>
      <c r="E5825" t="s">
        <v>328</v>
      </c>
      <c r="F5825" t="s">
        <v>873</v>
      </c>
      <c r="G5825" t="s">
        <v>158</v>
      </c>
      <c r="H5825" t="s">
        <v>17</v>
      </c>
      <c r="I5825" s="2">
        <v>-20.32</v>
      </c>
      <c r="J5825" s="2">
        <v>-20.32</v>
      </c>
      <c r="K5825" s="2">
        <v>-20.32</v>
      </c>
      <c r="P5825">
        <v>2015</v>
      </c>
    </row>
    <row r="5826" spans="2:16" x14ac:dyDescent="0.2">
      <c r="B5826" s="3">
        <v>42319</v>
      </c>
      <c r="C5826" t="s">
        <v>18</v>
      </c>
      <c r="E5826" t="s">
        <v>19</v>
      </c>
      <c r="F5826" t="s">
        <v>4077</v>
      </c>
      <c r="G5826" t="s">
        <v>158</v>
      </c>
      <c r="H5826" t="s">
        <v>17</v>
      </c>
      <c r="I5826" s="2">
        <v>-5.08</v>
      </c>
      <c r="J5826" s="2">
        <v>-5.08</v>
      </c>
      <c r="K5826" s="2">
        <v>-5.08</v>
      </c>
      <c r="P5826">
        <v>2015</v>
      </c>
    </row>
    <row r="5827" spans="2:16" x14ac:dyDescent="0.2">
      <c r="B5827" s="3">
        <v>42319</v>
      </c>
      <c r="C5827" t="s">
        <v>412</v>
      </c>
      <c r="E5827" t="s">
        <v>2759</v>
      </c>
      <c r="F5827" t="s">
        <v>9208</v>
      </c>
      <c r="G5827" t="s">
        <v>245</v>
      </c>
      <c r="H5827" t="s">
        <v>17</v>
      </c>
      <c r="I5827" s="2">
        <v>-545</v>
      </c>
      <c r="J5827" s="2">
        <v>-545</v>
      </c>
      <c r="K5827" s="2">
        <v>-545</v>
      </c>
      <c r="P5827">
        <v>2015</v>
      </c>
    </row>
    <row r="5828" spans="2:16" x14ac:dyDescent="0.2">
      <c r="B5828" s="3">
        <v>42319</v>
      </c>
      <c r="C5828" t="s">
        <v>140</v>
      </c>
      <c r="D5828" t="s">
        <v>143</v>
      </c>
      <c r="E5828" t="s">
        <v>19</v>
      </c>
      <c r="F5828" t="s">
        <v>354</v>
      </c>
      <c r="G5828" t="s">
        <v>240</v>
      </c>
      <c r="H5828" t="s">
        <v>17</v>
      </c>
      <c r="I5828" s="2">
        <v>-73.430000000000007</v>
      </c>
      <c r="J5828" s="2">
        <v>-73.430000000000007</v>
      </c>
      <c r="K5828" s="2">
        <v>-73.430000000000007</v>
      </c>
      <c r="P5828">
        <v>2015</v>
      </c>
    </row>
    <row r="5829" spans="2:16" x14ac:dyDescent="0.2">
      <c r="B5829" s="3">
        <v>42320</v>
      </c>
      <c r="C5829" t="s">
        <v>412</v>
      </c>
      <c r="E5829" t="s">
        <v>9209</v>
      </c>
      <c r="F5829" t="s">
        <v>9210</v>
      </c>
      <c r="G5829" t="s">
        <v>1552</v>
      </c>
      <c r="H5829" t="s">
        <v>17</v>
      </c>
      <c r="I5829" s="2">
        <v>-10.7</v>
      </c>
      <c r="J5829" s="2">
        <v>-10.7</v>
      </c>
      <c r="K5829" s="2">
        <v>-10.7</v>
      </c>
      <c r="P5829">
        <v>2015</v>
      </c>
    </row>
    <row r="5830" spans="2:16" x14ac:dyDescent="0.2">
      <c r="B5830" s="3">
        <v>42320</v>
      </c>
      <c r="C5830" t="s">
        <v>412</v>
      </c>
      <c r="E5830" t="s">
        <v>7028</v>
      </c>
      <c r="F5830" t="s">
        <v>7034</v>
      </c>
      <c r="G5830" t="s">
        <v>293</v>
      </c>
      <c r="H5830" t="s">
        <v>17</v>
      </c>
      <c r="I5830" s="2">
        <v>-5287.5</v>
      </c>
      <c r="J5830" s="2">
        <v>-5287.5</v>
      </c>
      <c r="K5830" s="2">
        <v>-5287.5</v>
      </c>
      <c r="P5830">
        <v>2015</v>
      </c>
    </row>
    <row r="5831" spans="2:16" x14ac:dyDescent="0.2">
      <c r="B5831" s="3">
        <v>42320</v>
      </c>
      <c r="C5831" t="s">
        <v>412</v>
      </c>
      <c r="E5831" t="s">
        <v>10974</v>
      </c>
      <c r="F5831" t="s">
        <v>10978</v>
      </c>
      <c r="G5831" t="s">
        <v>240</v>
      </c>
      <c r="H5831" t="s">
        <v>17</v>
      </c>
      <c r="I5831" s="2">
        <v>-3.2</v>
      </c>
      <c r="J5831" s="2">
        <v>-3.2</v>
      </c>
      <c r="K5831" s="2">
        <v>-3.2</v>
      </c>
      <c r="P5831">
        <v>2015</v>
      </c>
    </row>
    <row r="5832" spans="2:16" x14ac:dyDescent="0.2">
      <c r="B5832" s="3">
        <v>42320</v>
      </c>
      <c r="C5832" t="s">
        <v>13</v>
      </c>
      <c r="D5832" t="s">
        <v>2388</v>
      </c>
      <c r="E5832" t="s">
        <v>285</v>
      </c>
      <c r="F5832" t="s">
        <v>3034</v>
      </c>
      <c r="G5832" t="s">
        <v>280</v>
      </c>
      <c r="H5832" t="s">
        <v>17</v>
      </c>
      <c r="I5832" s="2">
        <v>-2247.0300000000002</v>
      </c>
      <c r="J5832" s="2">
        <v>-2247.0300000000002</v>
      </c>
      <c r="K5832" s="2">
        <v>-2247.0300000000002</v>
      </c>
      <c r="P5832">
        <v>2015</v>
      </c>
    </row>
    <row r="5833" spans="2:16" x14ac:dyDescent="0.2">
      <c r="B5833" s="3">
        <v>42320</v>
      </c>
      <c r="C5833" t="s">
        <v>13</v>
      </c>
      <c r="D5833" t="s">
        <v>2388</v>
      </c>
      <c r="E5833" t="s">
        <v>285</v>
      </c>
      <c r="F5833" t="s">
        <v>6668</v>
      </c>
      <c r="G5833" t="s">
        <v>280</v>
      </c>
      <c r="H5833" t="s">
        <v>17</v>
      </c>
      <c r="I5833" s="2">
        <v>-220</v>
      </c>
      <c r="J5833" s="2">
        <v>-220</v>
      </c>
      <c r="K5833" s="2">
        <v>-220</v>
      </c>
      <c r="P5833">
        <v>2015</v>
      </c>
    </row>
    <row r="5834" spans="2:16" x14ac:dyDescent="0.2">
      <c r="B5834" s="3">
        <v>42320</v>
      </c>
      <c r="C5834" t="s">
        <v>193</v>
      </c>
      <c r="D5834" s="4" t="s">
        <v>6308</v>
      </c>
      <c r="E5834" t="s">
        <v>10872</v>
      </c>
      <c r="F5834" t="s">
        <v>10873</v>
      </c>
      <c r="G5834" t="s">
        <v>166</v>
      </c>
      <c r="H5834" t="s">
        <v>17</v>
      </c>
      <c r="I5834" s="2">
        <v>-5200</v>
      </c>
      <c r="J5834" s="2">
        <v>-5200</v>
      </c>
      <c r="K5834" s="2">
        <v>-5200</v>
      </c>
      <c r="P5834">
        <v>2015</v>
      </c>
    </row>
    <row r="5835" spans="2:16" x14ac:dyDescent="0.2">
      <c r="B5835" s="3">
        <v>42320</v>
      </c>
      <c r="C5835" t="s">
        <v>193</v>
      </c>
      <c r="D5835" t="s">
        <v>3046</v>
      </c>
      <c r="E5835" t="s">
        <v>3047</v>
      </c>
      <c r="F5835" t="s">
        <v>999</v>
      </c>
      <c r="G5835" t="s">
        <v>464</v>
      </c>
      <c r="H5835" t="s">
        <v>17</v>
      </c>
      <c r="I5835" s="2">
        <v>-200</v>
      </c>
      <c r="J5835" s="2">
        <v>-200</v>
      </c>
      <c r="K5835" s="2">
        <v>-200</v>
      </c>
      <c r="P5835">
        <v>2015</v>
      </c>
    </row>
    <row r="5836" spans="2:16" x14ac:dyDescent="0.2">
      <c r="B5836" s="3">
        <v>42320</v>
      </c>
      <c r="C5836" t="s">
        <v>13</v>
      </c>
      <c r="D5836" t="s">
        <v>143</v>
      </c>
      <c r="E5836" t="s">
        <v>562</v>
      </c>
      <c r="F5836" t="s">
        <v>3809</v>
      </c>
      <c r="G5836" t="s">
        <v>464</v>
      </c>
      <c r="H5836" t="s">
        <v>17</v>
      </c>
      <c r="I5836" s="2">
        <v>-60</v>
      </c>
      <c r="J5836" s="2">
        <v>-60</v>
      </c>
      <c r="K5836" s="2">
        <v>-60</v>
      </c>
      <c r="P5836">
        <v>2015</v>
      </c>
    </row>
    <row r="5837" spans="2:16" x14ac:dyDescent="0.2">
      <c r="B5837" s="3">
        <v>42320</v>
      </c>
      <c r="C5837" t="s">
        <v>193</v>
      </c>
      <c r="D5837" t="s">
        <v>3046</v>
      </c>
      <c r="E5837" t="s">
        <v>3047</v>
      </c>
      <c r="F5837" t="s">
        <v>8061</v>
      </c>
      <c r="G5837" t="s">
        <v>464</v>
      </c>
      <c r="H5837" t="s">
        <v>17</v>
      </c>
      <c r="I5837" s="2">
        <v>-2450</v>
      </c>
      <c r="J5837" s="2">
        <v>-2450</v>
      </c>
      <c r="K5837" s="2">
        <v>-2450</v>
      </c>
      <c r="P5837">
        <v>2015</v>
      </c>
    </row>
    <row r="5838" spans="2:16" x14ac:dyDescent="0.2">
      <c r="B5838" s="3">
        <v>42320</v>
      </c>
      <c r="C5838" t="s">
        <v>370</v>
      </c>
      <c r="E5838" t="s">
        <v>886</v>
      </c>
      <c r="F5838" t="s">
        <v>8077</v>
      </c>
      <c r="G5838" t="s">
        <v>464</v>
      </c>
      <c r="H5838" t="s">
        <v>17</v>
      </c>
      <c r="I5838" s="2">
        <v>-55</v>
      </c>
      <c r="J5838" s="2">
        <v>-55</v>
      </c>
      <c r="K5838" s="2">
        <v>-55</v>
      </c>
      <c r="P5838">
        <v>2015</v>
      </c>
    </row>
    <row r="5839" spans="2:16" x14ac:dyDescent="0.2">
      <c r="B5839" s="3">
        <v>42320</v>
      </c>
      <c r="C5839" t="s">
        <v>13</v>
      </c>
      <c r="E5839" t="s">
        <v>248</v>
      </c>
      <c r="F5839" t="s">
        <v>8054</v>
      </c>
      <c r="G5839" t="s">
        <v>250</v>
      </c>
      <c r="H5839" t="s">
        <v>17</v>
      </c>
      <c r="I5839" s="2">
        <v>-614.87</v>
      </c>
      <c r="J5839" s="2">
        <v>-614.87</v>
      </c>
      <c r="K5839" s="2">
        <v>-614.87</v>
      </c>
      <c r="P5839">
        <v>2015</v>
      </c>
    </row>
    <row r="5840" spans="2:16" x14ac:dyDescent="0.2">
      <c r="B5840" s="3">
        <v>42320</v>
      </c>
      <c r="C5840" t="s">
        <v>13</v>
      </c>
      <c r="D5840" t="s">
        <v>143</v>
      </c>
      <c r="E5840" t="s">
        <v>562</v>
      </c>
      <c r="F5840" t="s">
        <v>562</v>
      </c>
      <c r="G5840" t="s">
        <v>288</v>
      </c>
      <c r="H5840" t="s">
        <v>17</v>
      </c>
      <c r="I5840" s="2">
        <v>-140</v>
      </c>
      <c r="J5840" s="2">
        <v>-140</v>
      </c>
      <c r="K5840" s="2">
        <v>-140</v>
      </c>
      <c r="P5840">
        <v>2015</v>
      </c>
    </row>
    <row r="5841" spans="2:16" x14ac:dyDescent="0.2">
      <c r="B5841" s="3">
        <v>42320</v>
      </c>
      <c r="C5841" t="s">
        <v>13</v>
      </c>
      <c r="D5841" t="s">
        <v>143</v>
      </c>
      <c r="E5841" t="s">
        <v>562</v>
      </c>
      <c r="F5841" t="s">
        <v>562</v>
      </c>
      <c r="G5841" t="s">
        <v>288</v>
      </c>
      <c r="H5841" t="s">
        <v>17</v>
      </c>
      <c r="I5841" s="2">
        <v>-560</v>
      </c>
      <c r="J5841" s="2">
        <v>-560</v>
      </c>
      <c r="K5841" s="2">
        <v>-560</v>
      </c>
      <c r="P5841">
        <v>2015</v>
      </c>
    </row>
    <row r="5842" spans="2:16" x14ac:dyDescent="0.2">
      <c r="B5842" s="3">
        <v>42321</v>
      </c>
      <c r="C5842" t="s">
        <v>13</v>
      </c>
      <c r="D5842" t="s">
        <v>194</v>
      </c>
      <c r="E5842" t="s">
        <v>195</v>
      </c>
      <c r="F5842" t="s">
        <v>1339</v>
      </c>
      <c r="H5842" t="s">
        <v>17</v>
      </c>
      <c r="I5842" s="2">
        <v>0</v>
      </c>
      <c r="J5842" s="2">
        <v>0</v>
      </c>
      <c r="K5842" s="2">
        <v>0</v>
      </c>
      <c r="P5842">
        <v>2015</v>
      </c>
    </row>
    <row r="5843" spans="2:16" x14ac:dyDescent="0.2">
      <c r="B5843" s="3">
        <v>42321</v>
      </c>
      <c r="C5843" t="s">
        <v>13</v>
      </c>
      <c r="D5843" t="s">
        <v>194</v>
      </c>
      <c r="E5843" t="s">
        <v>195</v>
      </c>
      <c r="F5843" t="s">
        <v>443</v>
      </c>
      <c r="G5843" t="s">
        <v>158</v>
      </c>
      <c r="H5843" t="s">
        <v>17</v>
      </c>
      <c r="I5843" s="2">
        <v>-502.5</v>
      </c>
      <c r="J5843" s="2">
        <v>-502.5</v>
      </c>
      <c r="K5843" s="2">
        <v>-502.5</v>
      </c>
      <c r="P5843">
        <v>2015</v>
      </c>
    </row>
    <row r="5844" spans="2:16" x14ac:dyDescent="0.2">
      <c r="B5844" s="3">
        <v>42321</v>
      </c>
      <c r="C5844" t="s">
        <v>140</v>
      </c>
      <c r="E5844" t="s">
        <v>19</v>
      </c>
      <c r="F5844" t="s">
        <v>6977</v>
      </c>
      <c r="G5844" t="s">
        <v>327</v>
      </c>
      <c r="H5844" t="s">
        <v>17</v>
      </c>
      <c r="I5844" s="2">
        <v>-21.05</v>
      </c>
      <c r="J5844" s="2">
        <v>-21.05</v>
      </c>
      <c r="K5844" s="2">
        <v>-21.05</v>
      </c>
      <c r="P5844">
        <v>2015</v>
      </c>
    </row>
    <row r="5845" spans="2:16" x14ac:dyDescent="0.2">
      <c r="B5845" s="3">
        <v>42321</v>
      </c>
      <c r="C5845" t="s">
        <v>13</v>
      </c>
      <c r="D5845" t="s">
        <v>194</v>
      </c>
      <c r="E5845" t="s">
        <v>195</v>
      </c>
      <c r="F5845" t="s">
        <v>304</v>
      </c>
      <c r="G5845" t="s">
        <v>464</v>
      </c>
      <c r="H5845" t="s">
        <v>17</v>
      </c>
      <c r="I5845" s="2">
        <v>-45</v>
      </c>
      <c r="J5845" s="2">
        <v>-45</v>
      </c>
      <c r="K5845" s="2">
        <v>-45</v>
      </c>
      <c r="P5845">
        <v>2015</v>
      </c>
    </row>
    <row r="5846" spans="2:16" x14ac:dyDescent="0.2">
      <c r="B5846" s="3">
        <v>42321</v>
      </c>
      <c r="C5846" t="s">
        <v>18</v>
      </c>
      <c r="E5846" t="s">
        <v>19</v>
      </c>
      <c r="F5846" t="s">
        <v>3072</v>
      </c>
      <c r="G5846" t="s">
        <v>295</v>
      </c>
      <c r="H5846" t="s">
        <v>17</v>
      </c>
      <c r="I5846" s="2">
        <v>-13.35</v>
      </c>
      <c r="J5846" s="2">
        <v>-13.35</v>
      </c>
      <c r="K5846" s="2">
        <v>-13.35</v>
      </c>
      <c r="P5846">
        <v>2015</v>
      </c>
    </row>
    <row r="5847" spans="2:16" x14ac:dyDescent="0.2">
      <c r="B5847" s="3">
        <v>42322</v>
      </c>
      <c r="C5847" t="s">
        <v>13</v>
      </c>
      <c r="D5847" t="s">
        <v>143</v>
      </c>
      <c r="E5847" t="s">
        <v>183</v>
      </c>
      <c r="F5847" t="s">
        <v>9107</v>
      </c>
      <c r="G5847" t="s">
        <v>158</v>
      </c>
      <c r="H5847" t="s">
        <v>17</v>
      </c>
      <c r="I5847" s="2">
        <v>-900</v>
      </c>
      <c r="J5847" s="2">
        <v>-900</v>
      </c>
      <c r="K5847" s="2">
        <v>-900</v>
      </c>
      <c r="P5847">
        <v>2015</v>
      </c>
    </row>
    <row r="5848" spans="2:16" x14ac:dyDescent="0.2">
      <c r="B5848" s="3">
        <v>42322</v>
      </c>
      <c r="C5848" t="s">
        <v>13</v>
      </c>
      <c r="D5848" t="s">
        <v>143</v>
      </c>
      <c r="E5848" t="s">
        <v>183</v>
      </c>
      <c r="F5848" t="s">
        <v>6915</v>
      </c>
      <c r="G5848" t="s">
        <v>327</v>
      </c>
      <c r="H5848" t="s">
        <v>17</v>
      </c>
      <c r="I5848" s="2">
        <v>-135</v>
      </c>
      <c r="J5848" s="2">
        <v>-135</v>
      </c>
      <c r="K5848" s="2">
        <v>-135</v>
      </c>
      <c r="P5848">
        <v>2015</v>
      </c>
    </row>
    <row r="5849" spans="2:16" x14ac:dyDescent="0.2">
      <c r="B5849" s="3">
        <v>42322</v>
      </c>
      <c r="C5849" t="s">
        <v>13</v>
      </c>
      <c r="D5849" t="s">
        <v>143</v>
      </c>
      <c r="E5849" t="s">
        <v>183</v>
      </c>
      <c r="F5849" t="s">
        <v>3035</v>
      </c>
      <c r="G5849" t="s">
        <v>295</v>
      </c>
      <c r="H5849" t="s">
        <v>17</v>
      </c>
      <c r="I5849" s="2">
        <v>-45</v>
      </c>
      <c r="J5849" s="2">
        <v>-45</v>
      </c>
      <c r="K5849" s="2">
        <v>-45</v>
      </c>
      <c r="P5849">
        <v>2015</v>
      </c>
    </row>
    <row r="5850" spans="2:16" x14ac:dyDescent="0.2">
      <c r="B5850" s="3">
        <v>42324</v>
      </c>
      <c r="C5850" t="s">
        <v>412</v>
      </c>
      <c r="E5850" t="s">
        <v>29</v>
      </c>
      <c r="F5850" t="s">
        <v>7035</v>
      </c>
      <c r="G5850" t="s">
        <v>320</v>
      </c>
      <c r="H5850" t="s">
        <v>17</v>
      </c>
      <c r="I5850" s="2">
        <v>-3.2</v>
      </c>
      <c r="J5850" s="2">
        <v>-3.2</v>
      </c>
      <c r="K5850" s="2">
        <v>-3.2</v>
      </c>
      <c r="P5850">
        <v>2015</v>
      </c>
    </row>
    <row r="5851" spans="2:16" x14ac:dyDescent="0.2">
      <c r="B5851" s="3">
        <v>42324</v>
      </c>
      <c r="C5851" t="s">
        <v>13</v>
      </c>
      <c r="E5851" t="s">
        <v>248</v>
      </c>
      <c r="F5851" t="s">
        <v>3810</v>
      </c>
      <c r="G5851" t="s">
        <v>310</v>
      </c>
      <c r="H5851" t="s">
        <v>17</v>
      </c>
      <c r="I5851" s="2">
        <v>-2282.4</v>
      </c>
      <c r="J5851" s="2">
        <v>-2282.4</v>
      </c>
      <c r="K5851" s="2">
        <v>-2282.4</v>
      </c>
      <c r="P5851">
        <v>2015</v>
      </c>
    </row>
    <row r="5852" spans="2:16" x14ac:dyDescent="0.2">
      <c r="B5852" s="3">
        <v>42325</v>
      </c>
      <c r="C5852" t="s">
        <v>412</v>
      </c>
      <c r="D5852" t="s">
        <v>143</v>
      </c>
      <c r="E5852" t="s">
        <v>508</v>
      </c>
      <c r="F5852" t="s">
        <v>8303</v>
      </c>
      <c r="G5852" t="s">
        <v>2795</v>
      </c>
      <c r="H5852" t="s">
        <v>17</v>
      </c>
      <c r="I5852" s="2">
        <v>-252.87</v>
      </c>
      <c r="J5852" s="2">
        <v>-252.87</v>
      </c>
      <c r="K5852" s="2">
        <v>-252.87</v>
      </c>
      <c r="P5852">
        <v>2015</v>
      </c>
    </row>
    <row r="5853" spans="2:16" x14ac:dyDescent="0.2">
      <c r="B5853" s="3">
        <v>42325</v>
      </c>
      <c r="C5853" t="s">
        <v>412</v>
      </c>
      <c r="D5853" t="s">
        <v>143</v>
      </c>
      <c r="E5853" t="s">
        <v>508</v>
      </c>
      <c r="F5853" t="s">
        <v>3092</v>
      </c>
      <c r="G5853" t="s">
        <v>293</v>
      </c>
      <c r="H5853" t="s">
        <v>17</v>
      </c>
      <c r="I5853" s="2">
        <v>-38.520000000000003</v>
      </c>
      <c r="J5853" s="2">
        <v>-38.520000000000003</v>
      </c>
      <c r="K5853" s="2">
        <v>-38.520000000000003</v>
      </c>
      <c r="P5853">
        <v>2015</v>
      </c>
    </row>
    <row r="5854" spans="2:16" x14ac:dyDescent="0.2">
      <c r="B5854" s="3">
        <v>42325</v>
      </c>
      <c r="C5854" t="s">
        <v>13</v>
      </c>
      <c r="D5854" s="4" t="s">
        <v>2112</v>
      </c>
      <c r="E5854" t="s">
        <v>285</v>
      </c>
      <c r="F5854" t="s">
        <v>2113</v>
      </c>
      <c r="G5854" t="s">
        <v>280</v>
      </c>
      <c r="H5854" t="s">
        <v>17</v>
      </c>
      <c r="I5854" s="2">
        <v>-5035</v>
      </c>
      <c r="J5854" s="2">
        <v>-5035</v>
      </c>
      <c r="K5854" s="2">
        <v>-5035</v>
      </c>
      <c r="P5854">
        <v>2015</v>
      </c>
    </row>
    <row r="5855" spans="2:16" x14ac:dyDescent="0.2">
      <c r="B5855" s="3">
        <v>42325</v>
      </c>
      <c r="C5855" t="s">
        <v>18</v>
      </c>
      <c r="E5855" t="s">
        <v>19</v>
      </c>
      <c r="F5855" t="s">
        <v>2053</v>
      </c>
      <c r="G5855" t="s">
        <v>166</v>
      </c>
      <c r="H5855" t="s">
        <v>17</v>
      </c>
      <c r="I5855" s="2">
        <v>-79.14</v>
      </c>
      <c r="J5855" s="2">
        <v>-79.14</v>
      </c>
      <c r="K5855" s="2">
        <v>-79.14</v>
      </c>
      <c r="P5855">
        <v>2015</v>
      </c>
    </row>
    <row r="5856" spans="2:16" x14ac:dyDescent="0.2">
      <c r="B5856" s="3">
        <v>42326</v>
      </c>
      <c r="C5856" t="s">
        <v>412</v>
      </c>
      <c r="D5856" t="s">
        <v>143</v>
      </c>
      <c r="E5856" t="s">
        <v>1378</v>
      </c>
      <c r="F5856" t="s">
        <v>3093</v>
      </c>
      <c r="G5856" t="s">
        <v>245</v>
      </c>
      <c r="H5856" t="s">
        <v>17</v>
      </c>
      <c r="I5856" s="2">
        <v>-50</v>
      </c>
      <c r="J5856" s="2">
        <v>-50</v>
      </c>
      <c r="K5856" s="2">
        <v>-50</v>
      </c>
      <c r="P5856">
        <v>2015</v>
      </c>
    </row>
    <row r="5857" spans="2:16" x14ac:dyDescent="0.2">
      <c r="B5857" s="3">
        <v>42326</v>
      </c>
      <c r="C5857" t="s">
        <v>412</v>
      </c>
      <c r="D5857" t="s">
        <v>143</v>
      </c>
      <c r="E5857" t="s">
        <v>1378</v>
      </c>
      <c r="F5857" t="s">
        <v>9546</v>
      </c>
      <c r="G5857" t="s">
        <v>245</v>
      </c>
      <c r="H5857" t="s">
        <v>17</v>
      </c>
      <c r="I5857" s="2">
        <v>-48.25</v>
      </c>
      <c r="J5857" s="2">
        <v>-48.25</v>
      </c>
      <c r="K5857" s="2">
        <v>-48.25</v>
      </c>
      <c r="P5857">
        <v>2015</v>
      </c>
    </row>
    <row r="5858" spans="2:16" x14ac:dyDescent="0.2">
      <c r="B5858" s="3">
        <v>42326</v>
      </c>
      <c r="C5858" t="s">
        <v>18</v>
      </c>
      <c r="E5858" t="s">
        <v>19</v>
      </c>
      <c r="F5858" t="s">
        <v>2053</v>
      </c>
      <c r="G5858" t="s">
        <v>166</v>
      </c>
      <c r="H5858" t="s">
        <v>17</v>
      </c>
      <c r="I5858" s="2">
        <v>-14.72</v>
      </c>
      <c r="J5858" s="2">
        <v>-14.72</v>
      </c>
      <c r="K5858" s="2">
        <v>-14.72</v>
      </c>
      <c r="P5858">
        <v>2015</v>
      </c>
    </row>
    <row r="5859" spans="2:16" x14ac:dyDescent="0.2">
      <c r="B5859" s="3">
        <v>42326</v>
      </c>
      <c r="C5859" t="s">
        <v>412</v>
      </c>
      <c r="E5859" t="s">
        <v>878</v>
      </c>
      <c r="F5859" t="s">
        <v>7011</v>
      </c>
      <c r="G5859" t="s">
        <v>172</v>
      </c>
      <c r="H5859" t="s">
        <v>17</v>
      </c>
      <c r="I5859" s="2">
        <v>-809.76</v>
      </c>
      <c r="J5859" s="2">
        <v>-809.76</v>
      </c>
      <c r="K5859" s="2">
        <v>-809.76</v>
      </c>
      <c r="P5859">
        <v>2015</v>
      </c>
    </row>
    <row r="5860" spans="2:16" x14ac:dyDescent="0.2">
      <c r="B5860" s="3">
        <v>42327</v>
      </c>
      <c r="C5860" t="s">
        <v>412</v>
      </c>
      <c r="E5860" t="s">
        <v>3094</v>
      </c>
      <c r="F5860" t="s">
        <v>3095</v>
      </c>
      <c r="G5860" t="s">
        <v>653</v>
      </c>
      <c r="H5860" t="s">
        <v>17</v>
      </c>
      <c r="I5860" s="2">
        <v>-150.59</v>
      </c>
      <c r="J5860" s="2">
        <v>-150.59</v>
      </c>
      <c r="K5860" s="2">
        <v>-150.59</v>
      </c>
      <c r="P5860">
        <v>2015</v>
      </c>
    </row>
    <row r="5861" spans="2:16" x14ac:dyDescent="0.2">
      <c r="B5861" s="3">
        <v>42327</v>
      </c>
      <c r="C5861" t="s">
        <v>140</v>
      </c>
      <c r="E5861" t="s">
        <v>19</v>
      </c>
      <c r="F5861" t="s">
        <v>2121</v>
      </c>
      <c r="G5861" t="s">
        <v>320</v>
      </c>
      <c r="H5861" t="s">
        <v>17</v>
      </c>
      <c r="I5861" s="2">
        <v>-181.08</v>
      </c>
      <c r="J5861" s="2">
        <v>-181.08</v>
      </c>
      <c r="K5861" s="2">
        <v>-181.08</v>
      </c>
      <c r="P5861">
        <v>2015</v>
      </c>
    </row>
    <row r="5862" spans="2:16" x14ac:dyDescent="0.2">
      <c r="B5862" s="3">
        <v>42327</v>
      </c>
      <c r="C5862" t="s">
        <v>18</v>
      </c>
      <c r="E5862" t="s">
        <v>19</v>
      </c>
      <c r="F5862" t="s">
        <v>619</v>
      </c>
      <c r="G5862" t="s">
        <v>166</v>
      </c>
      <c r="H5862" t="s">
        <v>17</v>
      </c>
      <c r="I5862" s="2">
        <v>-163.95</v>
      </c>
      <c r="J5862" s="2">
        <v>-163.95</v>
      </c>
      <c r="K5862" s="2">
        <v>-163.95</v>
      </c>
      <c r="P5862">
        <v>2015</v>
      </c>
    </row>
    <row r="5863" spans="2:16" x14ac:dyDescent="0.2">
      <c r="B5863" s="3">
        <v>42327</v>
      </c>
      <c r="C5863" t="s">
        <v>412</v>
      </c>
      <c r="E5863" t="s">
        <v>1678</v>
      </c>
      <c r="F5863" t="s">
        <v>8661</v>
      </c>
      <c r="G5863" t="s">
        <v>166</v>
      </c>
      <c r="H5863" t="s">
        <v>17</v>
      </c>
      <c r="I5863" s="2">
        <v>-8.86</v>
      </c>
      <c r="J5863" s="2">
        <v>-8.86</v>
      </c>
      <c r="K5863" s="2">
        <v>-8.86</v>
      </c>
      <c r="P5863">
        <v>2015</v>
      </c>
    </row>
    <row r="5864" spans="2:16" x14ac:dyDescent="0.2">
      <c r="B5864" s="3">
        <v>42328</v>
      </c>
      <c r="C5864" t="s">
        <v>13</v>
      </c>
      <c r="D5864" t="s">
        <v>143</v>
      </c>
      <c r="E5864" t="s">
        <v>195</v>
      </c>
      <c r="F5864" t="s">
        <v>1339</v>
      </c>
      <c r="H5864" t="s">
        <v>17</v>
      </c>
      <c r="I5864" s="2">
        <v>0</v>
      </c>
      <c r="J5864" s="2">
        <v>0</v>
      </c>
      <c r="K5864" s="2">
        <v>0</v>
      </c>
      <c r="P5864">
        <v>2015</v>
      </c>
    </row>
    <row r="5865" spans="2:16" x14ac:dyDescent="0.2">
      <c r="B5865" s="3">
        <v>42328</v>
      </c>
      <c r="C5865" t="s">
        <v>412</v>
      </c>
      <c r="E5865" t="s">
        <v>1678</v>
      </c>
      <c r="F5865" t="s">
        <v>2129</v>
      </c>
      <c r="G5865" t="s">
        <v>626</v>
      </c>
      <c r="H5865" t="s">
        <v>17</v>
      </c>
      <c r="I5865" s="2">
        <v>-6.4</v>
      </c>
      <c r="J5865" s="2">
        <v>-6.4</v>
      </c>
      <c r="K5865" s="2">
        <v>-6.4</v>
      </c>
      <c r="P5865">
        <v>2015</v>
      </c>
    </row>
    <row r="5866" spans="2:16" x14ac:dyDescent="0.2">
      <c r="B5866" s="3">
        <v>42328</v>
      </c>
      <c r="C5866" t="s">
        <v>13</v>
      </c>
      <c r="D5866" t="s">
        <v>2114</v>
      </c>
      <c r="E5866" t="s">
        <v>176</v>
      </c>
      <c r="F5866" t="s">
        <v>2115</v>
      </c>
      <c r="G5866" t="s">
        <v>320</v>
      </c>
      <c r="H5866" t="s">
        <v>17</v>
      </c>
      <c r="I5866" s="2">
        <v>-1144.5</v>
      </c>
      <c r="J5866" s="2">
        <v>-1144.5</v>
      </c>
      <c r="K5866" s="2">
        <v>-1144.5</v>
      </c>
      <c r="P5866">
        <v>2015</v>
      </c>
    </row>
    <row r="5867" spans="2:16" x14ac:dyDescent="0.2">
      <c r="B5867" s="3">
        <v>42328</v>
      </c>
      <c r="C5867" t="s">
        <v>140</v>
      </c>
      <c r="E5867" t="s">
        <v>19</v>
      </c>
      <c r="F5867" t="s">
        <v>2122</v>
      </c>
      <c r="G5867" t="s">
        <v>320</v>
      </c>
      <c r="H5867" t="s">
        <v>17</v>
      </c>
      <c r="I5867" s="2">
        <v>-1.2</v>
      </c>
      <c r="J5867" s="2">
        <v>-1.2</v>
      </c>
      <c r="K5867" s="2">
        <v>-1.2</v>
      </c>
      <c r="P5867">
        <v>2015</v>
      </c>
    </row>
    <row r="5868" spans="2:16" x14ac:dyDescent="0.2">
      <c r="B5868" s="3">
        <v>42328</v>
      </c>
      <c r="C5868" t="s">
        <v>13</v>
      </c>
      <c r="D5868" t="s">
        <v>2114</v>
      </c>
      <c r="E5868" t="s">
        <v>176</v>
      </c>
      <c r="F5868" t="s">
        <v>6916</v>
      </c>
      <c r="G5868" t="s">
        <v>178</v>
      </c>
      <c r="H5868" t="s">
        <v>17</v>
      </c>
      <c r="I5868" s="2">
        <v>-2417.5</v>
      </c>
      <c r="J5868" s="2">
        <v>-2417.5</v>
      </c>
      <c r="K5868" s="2">
        <v>-2417.5</v>
      </c>
      <c r="P5868">
        <v>2015</v>
      </c>
    </row>
    <row r="5869" spans="2:16" x14ac:dyDescent="0.2">
      <c r="B5869" s="3">
        <v>42328</v>
      </c>
      <c r="C5869" t="s">
        <v>13</v>
      </c>
      <c r="D5869" t="s">
        <v>2114</v>
      </c>
      <c r="E5869" t="s">
        <v>176</v>
      </c>
      <c r="F5869" t="s">
        <v>10866</v>
      </c>
      <c r="G5869" t="s">
        <v>240</v>
      </c>
      <c r="H5869" t="s">
        <v>17</v>
      </c>
      <c r="I5869" s="2">
        <v>-395</v>
      </c>
      <c r="J5869" s="2">
        <v>-395</v>
      </c>
      <c r="K5869" s="2">
        <v>-395</v>
      </c>
      <c r="P5869">
        <v>2015</v>
      </c>
    </row>
    <row r="5870" spans="2:16" x14ac:dyDescent="0.2">
      <c r="B5870" s="3">
        <v>42329</v>
      </c>
      <c r="C5870" t="s">
        <v>140</v>
      </c>
      <c r="E5870" t="s">
        <v>19</v>
      </c>
      <c r="F5870" t="s">
        <v>2123</v>
      </c>
      <c r="G5870" t="s">
        <v>320</v>
      </c>
      <c r="H5870" t="s">
        <v>17</v>
      </c>
      <c r="I5870" s="2">
        <v>-11.33</v>
      </c>
      <c r="J5870" s="2">
        <v>-11.33</v>
      </c>
      <c r="K5870" s="2">
        <v>-11.33</v>
      </c>
      <c r="P5870">
        <v>2015</v>
      </c>
    </row>
    <row r="5871" spans="2:16" x14ac:dyDescent="0.2">
      <c r="B5871" s="3">
        <v>42329</v>
      </c>
      <c r="C5871" t="s">
        <v>140</v>
      </c>
      <c r="E5871" t="s">
        <v>19</v>
      </c>
      <c r="F5871" t="s">
        <v>2124</v>
      </c>
      <c r="G5871" t="s">
        <v>320</v>
      </c>
      <c r="H5871" t="s">
        <v>17</v>
      </c>
      <c r="I5871" s="2">
        <v>-28.21</v>
      </c>
      <c r="J5871" s="2">
        <v>-28.21</v>
      </c>
      <c r="K5871" s="2">
        <v>-28.21</v>
      </c>
      <c r="P5871">
        <v>2015</v>
      </c>
    </row>
    <row r="5872" spans="2:16" x14ac:dyDescent="0.2">
      <c r="B5872" s="3">
        <v>42329</v>
      </c>
      <c r="C5872" t="s">
        <v>13</v>
      </c>
      <c r="D5872" s="4" t="s">
        <v>3658</v>
      </c>
      <c r="E5872" t="s">
        <v>315</v>
      </c>
      <c r="F5872" t="s">
        <v>3659</v>
      </c>
      <c r="G5872" t="s">
        <v>317</v>
      </c>
      <c r="H5872" t="s">
        <v>17</v>
      </c>
      <c r="I5872" s="2">
        <v>-1300</v>
      </c>
      <c r="J5872" s="2">
        <v>-1300</v>
      </c>
      <c r="K5872" s="2">
        <v>-1300</v>
      </c>
      <c r="P5872">
        <v>2015</v>
      </c>
    </row>
    <row r="5873" spans="2:16" x14ac:dyDescent="0.2">
      <c r="B5873" s="3">
        <v>42330</v>
      </c>
      <c r="C5873" t="s">
        <v>13</v>
      </c>
      <c r="D5873" t="s">
        <v>197</v>
      </c>
      <c r="E5873" t="s">
        <v>183</v>
      </c>
      <c r="F5873" t="s">
        <v>8204</v>
      </c>
      <c r="G5873" t="s">
        <v>467</v>
      </c>
      <c r="H5873" t="s">
        <v>17</v>
      </c>
      <c r="I5873" s="2">
        <v>-105</v>
      </c>
      <c r="J5873" s="2">
        <v>-105</v>
      </c>
      <c r="K5873" s="2">
        <v>-105</v>
      </c>
      <c r="P5873">
        <v>2015</v>
      </c>
    </row>
    <row r="5874" spans="2:16" x14ac:dyDescent="0.2">
      <c r="B5874" s="3">
        <v>42330</v>
      </c>
      <c r="C5874" t="s">
        <v>13</v>
      </c>
      <c r="D5874" t="s">
        <v>194</v>
      </c>
      <c r="E5874" t="s">
        <v>562</v>
      </c>
      <c r="F5874" t="s">
        <v>2570</v>
      </c>
      <c r="G5874" t="s">
        <v>158</v>
      </c>
      <c r="H5874" t="s">
        <v>17</v>
      </c>
      <c r="I5874" s="2">
        <v>-800</v>
      </c>
      <c r="J5874" s="2">
        <v>-800</v>
      </c>
      <c r="K5874" s="2">
        <v>-800</v>
      </c>
      <c r="P5874">
        <v>2015</v>
      </c>
    </row>
    <row r="5875" spans="2:16" x14ac:dyDescent="0.2">
      <c r="B5875" s="3">
        <v>42330</v>
      </c>
      <c r="C5875" t="s">
        <v>412</v>
      </c>
      <c r="E5875" t="s">
        <v>2759</v>
      </c>
      <c r="F5875" t="s">
        <v>1204</v>
      </c>
      <c r="G5875" t="s">
        <v>245</v>
      </c>
      <c r="H5875" t="s">
        <v>17</v>
      </c>
      <c r="I5875" s="2">
        <v>-6</v>
      </c>
      <c r="J5875" s="2">
        <v>-6</v>
      </c>
      <c r="K5875" s="2">
        <v>-6</v>
      </c>
      <c r="P5875">
        <v>2015</v>
      </c>
    </row>
    <row r="5876" spans="2:16" x14ac:dyDescent="0.2">
      <c r="B5876" s="3">
        <v>42330</v>
      </c>
      <c r="C5876" t="s">
        <v>412</v>
      </c>
      <c r="E5876" t="s">
        <v>2759</v>
      </c>
      <c r="F5876" t="s">
        <v>2786</v>
      </c>
      <c r="G5876" t="s">
        <v>245</v>
      </c>
      <c r="H5876" t="s">
        <v>17</v>
      </c>
      <c r="I5876" s="2">
        <v>-98</v>
      </c>
      <c r="J5876" s="2">
        <v>-98</v>
      </c>
      <c r="K5876" s="2">
        <v>-98</v>
      </c>
      <c r="P5876">
        <v>2015</v>
      </c>
    </row>
    <row r="5877" spans="2:16" x14ac:dyDescent="0.2">
      <c r="B5877" s="3">
        <v>42330</v>
      </c>
      <c r="C5877" t="s">
        <v>13</v>
      </c>
      <c r="D5877" t="s">
        <v>197</v>
      </c>
      <c r="E5877" t="s">
        <v>183</v>
      </c>
      <c r="F5877" t="s">
        <v>9108</v>
      </c>
      <c r="G5877" t="s">
        <v>166</v>
      </c>
      <c r="H5877" t="s">
        <v>17</v>
      </c>
      <c r="I5877" s="2">
        <v>-750</v>
      </c>
      <c r="J5877" s="2">
        <v>-750</v>
      </c>
      <c r="K5877" s="2">
        <v>-750</v>
      </c>
      <c r="P5877">
        <v>2015</v>
      </c>
    </row>
    <row r="5878" spans="2:16" x14ac:dyDescent="0.2">
      <c r="B5878" s="3">
        <v>42330</v>
      </c>
      <c r="C5878" t="s">
        <v>13</v>
      </c>
      <c r="D5878" t="s">
        <v>197</v>
      </c>
      <c r="E5878" t="s">
        <v>183</v>
      </c>
      <c r="F5878" t="s">
        <v>2116</v>
      </c>
      <c r="G5878" t="s">
        <v>327</v>
      </c>
      <c r="H5878" t="s">
        <v>17</v>
      </c>
      <c r="I5878" s="2">
        <v>-180</v>
      </c>
      <c r="J5878" s="2">
        <v>-180</v>
      </c>
      <c r="K5878" s="2">
        <v>-180</v>
      </c>
      <c r="P5878">
        <v>2015</v>
      </c>
    </row>
    <row r="5879" spans="2:16" x14ac:dyDescent="0.2">
      <c r="B5879" s="3">
        <v>42330</v>
      </c>
      <c r="C5879" t="s">
        <v>412</v>
      </c>
      <c r="E5879" t="s">
        <v>596</v>
      </c>
      <c r="F5879" t="s">
        <v>3096</v>
      </c>
      <c r="G5879" t="s">
        <v>317</v>
      </c>
      <c r="H5879" t="s">
        <v>17</v>
      </c>
      <c r="I5879" s="2">
        <v>-37.32</v>
      </c>
      <c r="J5879" s="2">
        <v>-37.32</v>
      </c>
      <c r="K5879" s="2">
        <v>-37.32</v>
      </c>
      <c r="P5879">
        <v>2015</v>
      </c>
    </row>
    <row r="5880" spans="2:16" x14ac:dyDescent="0.2">
      <c r="B5880" s="3">
        <v>42331</v>
      </c>
      <c r="C5880" t="s">
        <v>18</v>
      </c>
      <c r="E5880" t="s">
        <v>19</v>
      </c>
      <c r="F5880" t="s">
        <v>8137</v>
      </c>
      <c r="G5880" t="s">
        <v>166</v>
      </c>
      <c r="H5880" t="s">
        <v>17</v>
      </c>
      <c r="I5880" s="2">
        <v>-41.32</v>
      </c>
      <c r="J5880" s="2">
        <v>-41.32</v>
      </c>
      <c r="K5880" s="2">
        <v>-41.32</v>
      </c>
      <c r="P5880">
        <v>2015</v>
      </c>
    </row>
    <row r="5881" spans="2:16" x14ac:dyDescent="0.2">
      <c r="B5881" s="3">
        <v>42331</v>
      </c>
      <c r="C5881" t="s">
        <v>18</v>
      </c>
      <c r="E5881" t="s">
        <v>19</v>
      </c>
      <c r="F5881" t="s">
        <v>3073</v>
      </c>
      <c r="G5881" t="s">
        <v>258</v>
      </c>
      <c r="H5881" t="s">
        <v>17</v>
      </c>
      <c r="I5881" s="2">
        <v>-39.450000000000003</v>
      </c>
      <c r="J5881" s="2">
        <v>-39.450000000000003</v>
      </c>
      <c r="K5881" s="2">
        <v>-39.450000000000003</v>
      </c>
      <c r="P5881">
        <v>2015</v>
      </c>
    </row>
    <row r="5882" spans="2:16" x14ac:dyDescent="0.2">
      <c r="B5882" s="3">
        <v>42332</v>
      </c>
      <c r="C5882" t="s">
        <v>370</v>
      </c>
      <c r="D5882" t="s">
        <v>143</v>
      </c>
      <c r="E5882" t="s">
        <v>770</v>
      </c>
      <c r="F5882" t="s">
        <v>9198</v>
      </c>
      <c r="G5882" t="s">
        <v>166</v>
      </c>
      <c r="H5882" t="s">
        <v>17</v>
      </c>
      <c r="I5882" s="2">
        <v>-619.49</v>
      </c>
      <c r="J5882" s="2">
        <v>-619.49</v>
      </c>
      <c r="K5882" s="2">
        <v>-619.49</v>
      </c>
      <c r="P5882">
        <v>2015</v>
      </c>
    </row>
    <row r="5883" spans="2:16" x14ac:dyDescent="0.2">
      <c r="B5883" s="3">
        <v>42332</v>
      </c>
      <c r="C5883" t="s">
        <v>13</v>
      </c>
      <c r="D5883" t="s">
        <v>143</v>
      </c>
      <c r="E5883" t="s">
        <v>1377</v>
      </c>
      <c r="F5883" t="s">
        <v>3660</v>
      </c>
      <c r="G5883" t="s">
        <v>327</v>
      </c>
      <c r="H5883" t="s">
        <v>17</v>
      </c>
      <c r="I5883" s="2">
        <v>-75</v>
      </c>
      <c r="J5883" s="2">
        <v>-75</v>
      </c>
      <c r="K5883" s="2">
        <v>-75</v>
      </c>
      <c r="P5883">
        <v>2015</v>
      </c>
    </row>
    <row r="5884" spans="2:16" x14ac:dyDescent="0.2">
      <c r="B5884" s="3">
        <v>42332</v>
      </c>
      <c r="C5884" t="s">
        <v>13</v>
      </c>
      <c r="D5884" t="s">
        <v>143</v>
      </c>
      <c r="E5884" t="s">
        <v>1377</v>
      </c>
      <c r="F5884" t="s">
        <v>3811</v>
      </c>
      <c r="G5884" t="s">
        <v>3564</v>
      </c>
      <c r="H5884" t="s">
        <v>17</v>
      </c>
      <c r="I5884" s="2">
        <v>-600</v>
      </c>
      <c r="J5884" s="2">
        <v>-600</v>
      </c>
      <c r="K5884" s="2">
        <v>-600</v>
      </c>
      <c r="P5884">
        <v>2015</v>
      </c>
    </row>
    <row r="5885" spans="2:16" x14ac:dyDescent="0.2">
      <c r="B5885" s="3">
        <v>42332</v>
      </c>
      <c r="C5885" t="s">
        <v>13</v>
      </c>
      <c r="D5885" s="4" t="s">
        <v>6032</v>
      </c>
      <c r="E5885" t="s">
        <v>1234</v>
      </c>
      <c r="F5885" t="s">
        <v>6917</v>
      </c>
      <c r="G5885" t="s">
        <v>464</v>
      </c>
      <c r="H5885" t="s">
        <v>17</v>
      </c>
      <c r="I5885" s="2">
        <v>-435</v>
      </c>
      <c r="J5885" s="2">
        <v>-435</v>
      </c>
      <c r="K5885" s="2">
        <v>-435</v>
      </c>
      <c r="P5885">
        <v>2015</v>
      </c>
    </row>
    <row r="5886" spans="2:16" x14ac:dyDescent="0.2">
      <c r="B5886" s="3">
        <v>42332</v>
      </c>
      <c r="C5886" t="s">
        <v>370</v>
      </c>
      <c r="D5886" t="s">
        <v>143</v>
      </c>
      <c r="E5886" t="s">
        <v>770</v>
      </c>
      <c r="F5886" t="s">
        <v>6860</v>
      </c>
      <c r="G5886" t="s">
        <v>238</v>
      </c>
      <c r="H5886" t="s">
        <v>17</v>
      </c>
      <c r="I5886" s="2">
        <v>-981.03</v>
      </c>
      <c r="J5886" s="2">
        <v>-981.03</v>
      </c>
      <c r="K5886" s="2">
        <v>-981.03</v>
      </c>
      <c r="P5886">
        <v>2015</v>
      </c>
    </row>
    <row r="5887" spans="2:16" x14ac:dyDescent="0.2">
      <c r="B5887" s="3">
        <v>42332</v>
      </c>
      <c r="C5887" t="s">
        <v>140</v>
      </c>
      <c r="D5887" t="s">
        <v>143</v>
      </c>
      <c r="E5887" t="s">
        <v>19</v>
      </c>
      <c r="F5887" t="s">
        <v>346</v>
      </c>
      <c r="G5887" t="s">
        <v>317</v>
      </c>
      <c r="H5887" t="s">
        <v>17</v>
      </c>
      <c r="I5887" s="2">
        <v>-13.99</v>
      </c>
      <c r="J5887" s="2">
        <v>-13.99</v>
      </c>
      <c r="K5887" s="2">
        <v>-13.99</v>
      </c>
      <c r="P5887">
        <v>2015</v>
      </c>
    </row>
    <row r="5888" spans="2:16" x14ac:dyDescent="0.2">
      <c r="B5888" s="3">
        <v>42332</v>
      </c>
      <c r="C5888" t="s">
        <v>412</v>
      </c>
      <c r="E5888" t="s">
        <v>596</v>
      </c>
      <c r="F5888" t="s">
        <v>3097</v>
      </c>
      <c r="G5888" t="s">
        <v>317</v>
      </c>
      <c r="H5888" t="s">
        <v>17</v>
      </c>
      <c r="I5888" s="2">
        <v>-16.05</v>
      </c>
      <c r="J5888" s="2">
        <v>-16.05</v>
      </c>
      <c r="K5888" s="2">
        <v>-16.05</v>
      </c>
      <c r="P5888">
        <v>2015</v>
      </c>
    </row>
    <row r="5889" spans="2:16" x14ac:dyDescent="0.2">
      <c r="B5889" s="3">
        <v>42333</v>
      </c>
      <c r="C5889" t="s">
        <v>140</v>
      </c>
      <c r="D5889" t="s">
        <v>143</v>
      </c>
      <c r="E5889" t="s">
        <v>19</v>
      </c>
      <c r="F5889" t="s">
        <v>3062</v>
      </c>
      <c r="G5889" t="s">
        <v>364</v>
      </c>
      <c r="H5889" t="s">
        <v>17</v>
      </c>
      <c r="I5889" s="2">
        <v>-327.69</v>
      </c>
      <c r="J5889" s="2">
        <v>-327.69</v>
      </c>
      <c r="K5889" s="2">
        <v>-327.69</v>
      </c>
      <c r="P5889">
        <v>2015</v>
      </c>
    </row>
    <row r="5890" spans="2:16" x14ac:dyDescent="0.2">
      <c r="B5890" s="3">
        <v>42333</v>
      </c>
      <c r="C5890" t="s">
        <v>18</v>
      </c>
      <c r="E5890" t="s">
        <v>19</v>
      </c>
      <c r="F5890" t="s">
        <v>3074</v>
      </c>
      <c r="G5890" t="s">
        <v>364</v>
      </c>
      <c r="H5890" t="s">
        <v>17</v>
      </c>
      <c r="I5890" s="2">
        <v>-143.71</v>
      </c>
      <c r="J5890" s="2">
        <v>-143.71</v>
      </c>
      <c r="K5890" s="2">
        <v>-143.71</v>
      </c>
      <c r="P5890">
        <v>2015</v>
      </c>
    </row>
    <row r="5891" spans="2:16" x14ac:dyDescent="0.2">
      <c r="B5891" s="3">
        <v>42334</v>
      </c>
      <c r="C5891" t="s">
        <v>412</v>
      </c>
      <c r="E5891" t="s">
        <v>878</v>
      </c>
      <c r="F5891" t="s">
        <v>1960</v>
      </c>
      <c r="G5891" t="s">
        <v>172</v>
      </c>
      <c r="H5891" t="s">
        <v>17</v>
      </c>
      <c r="I5891" s="2">
        <v>218.58</v>
      </c>
      <c r="J5891" s="2"/>
      <c r="K5891" s="2">
        <v>218.58</v>
      </c>
      <c r="P5891">
        <v>2015</v>
      </c>
    </row>
    <row r="5892" spans="2:16" hidden="1" x14ac:dyDescent="0.2">
      <c r="B5892" t="s">
        <v>5102</v>
      </c>
      <c r="I5892" s="2">
        <v>-9055.0300000000007</v>
      </c>
      <c r="J5892" s="2">
        <v>-9055.0300000000007</v>
      </c>
      <c r="K5892" s="2">
        <v>-9055.0300000000007</v>
      </c>
      <c r="P5892" t="e">
        <v>#VALUE!</v>
      </c>
    </row>
    <row r="5893" spans="2:16" x14ac:dyDescent="0.2">
      <c r="B5893" s="3">
        <v>42335</v>
      </c>
      <c r="C5893" t="s">
        <v>13</v>
      </c>
      <c r="D5893" t="s">
        <v>143</v>
      </c>
      <c r="E5893" t="s">
        <v>195</v>
      </c>
      <c r="F5893" t="s">
        <v>1339</v>
      </c>
      <c r="H5893" t="s">
        <v>17</v>
      </c>
      <c r="I5893" s="2">
        <v>0</v>
      </c>
      <c r="J5893" s="2">
        <v>0</v>
      </c>
      <c r="K5893" s="2">
        <v>0</v>
      </c>
      <c r="P5893">
        <v>2015</v>
      </c>
    </row>
    <row r="5894" spans="2:16" x14ac:dyDescent="0.2">
      <c r="B5894" s="3">
        <v>42335</v>
      </c>
      <c r="C5894" t="s">
        <v>13</v>
      </c>
      <c r="D5894" t="s">
        <v>143</v>
      </c>
      <c r="E5894" t="s">
        <v>195</v>
      </c>
      <c r="F5894" t="s">
        <v>10867</v>
      </c>
      <c r="G5894" t="s">
        <v>245</v>
      </c>
      <c r="H5894" t="s">
        <v>17</v>
      </c>
      <c r="I5894" s="2">
        <v>-37.5</v>
      </c>
      <c r="J5894" s="2">
        <v>-37.5</v>
      </c>
      <c r="K5894" s="2">
        <v>-37.5</v>
      </c>
      <c r="P5894">
        <v>2015</v>
      </c>
    </row>
    <row r="5895" spans="2:16" x14ac:dyDescent="0.2">
      <c r="B5895" s="3">
        <v>42335</v>
      </c>
      <c r="C5895" t="s">
        <v>140</v>
      </c>
      <c r="E5895" t="s">
        <v>19</v>
      </c>
      <c r="F5895" t="s">
        <v>3064</v>
      </c>
      <c r="G5895" t="s">
        <v>626</v>
      </c>
      <c r="H5895" t="s">
        <v>17</v>
      </c>
      <c r="I5895" s="2">
        <v>9.09</v>
      </c>
      <c r="J5895" s="2"/>
      <c r="K5895" s="2">
        <v>9.09</v>
      </c>
      <c r="P5895">
        <v>2015</v>
      </c>
    </row>
    <row r="5896" spans="2:16" x14ac:dyDescent="0.2">
      <c r="B5896" s="3">
        <v>42335</v>
      </c>
      <c r="C5896" t="s">
        <v>140</v>
      </c>
      <c r="E5896" t="s">
        <v>19</v>
      </c>
      <c r="F5896" t="s">
        <v>2126</v>
      </c>
      <c r="G5896" t="s">
        <v>320</v>
      </c>
      <c r="H5896" t="s">
        <v>17</v>
      </c>
      <c r="I5896" s="2">
        <v>-15.5</v>
      </c>
      <c r="J5896" s="2">
        <v>-15.5</v>
      </c>
      <c r="K5896" s="2">
        <v>-15.5</v>
      </c>
      <c r="P5896">
        <v>2015</v>
      </c>
    </row>
    <row r="5897" spans="2:16" x14ac:dyDescent="0.2">
      <c r="B5897" s="3">
        <v>42335</v>
      </c>
      <c r="C5897" t="s">
        <v>13</v>
      </c>
      <c r="D5897" t="s">
        <v>143</v>
      </c>
      <c r="E5897" t="s">
        <v>195</v>
      </c>
      <c r="F5897" t="s">
        <v>8123</v>
      </c>
      <c r="G5897" t="s">
        <v>166</v>
      </c>
      <c r="H5897" t="s">
        <v>17</v>
      </c>
      <c r="I5897" s="2">
        <v>-60</v>
      </c>
      <c r="J5897" s="2">
        <v>-60</v>
      </c>
      <c r="K5897" s="2">
        <v>-60</v>
      </c>
      <c r="P5897">
        <v>2015</v>
      </c>
    </row>
    <row r="5898" spans="2:16" x14ac:dyDescent="0.2">
      <c r="B5898" s="3">
        <v>42335</v>
      </c>
      <c r="C5898" t="s">
        <v>13</v>
      </c>
      <c r="D5898" t="s">
        <v>143</v>
      </c>
      <c r="E5898" t="s">
        <v>195</v>
      </c>
      <c r="F5898" t="s">
        <v>3036</v>
      </c>
      <c r="G5898" t="s">
        <v>258</v>
      </c>
      <c r="H5898" t="s">
        <v>17</v>
      </c>
      <c r="I5898" s="2">
        <v>-30</v>
      </c>
      <c r="J5898" s="2">
        <v>-30</v>
      </c>
      <c r="K5898" s="2">
        <v>-30</v>
      </c>
      <c r="P5898">
        <v>2015</v>
      </c>
    </row>
    <row r="5899" spans="2:16" x14ac:dyDescent="0.2">
      <c r="B5899" s="3">
        <v>42335</v>
      </c>
      <c r="C5899" t="s">
        <v>13</v>
      </c>
      <c r="D5899" s="4" t="s">
        <v>2393</v>
      </c>
      <c r="E5899" t="s">
        <v>3047</v>
      </c>
      <c r="F5899" t="s">
        <v>6512</v>
      </c>
      <c r="G5899" t="s">
        <v>464</v>
      </c>
      <c r="H5899" t="s">
        <v>17</v>
      </c>
      <c r="I5899" s="2">
        <v>-300</v>
      </c>
      <c r="J5899" s="2">
        <v>-300</v>
      </c>
      <c r="K5899" s="2">
        <v>-300</v>
      </c>
      <c r="P5899">
        <v>2015</v>
      </c>
    </row>
    <row r="5900" spans="2:16" x14ac:dyDescent="0.2">
      <c r="B5900" s="3">
        <v>42335</v>
      </c>
      <c r="C5900" t="s">
        <v>18</v>
      </c>
      <c r="E5900" t="s">
        <v>19</v>
      </c>
      <c r="F5900" t="s">
        <v>3074</v>
      </c>
      <c r="G5900" t="s">
        <v>364</v>
      </c>
      <c r="H5900" t="s">
        <v>17</v>
      </c>
      <c r="I5900" s="2">
        <v>136.21</v>
      </c>
      <c r="J5900" s="2"/>
      <c r="K5900" s="2">
        <v>136.21</v>
      </c>
      <c r="P5900">
        <v>2015</v>
      </c>
    </row>
    <row r="5901" spans="2:16" x14ac:dyDescent="0.2">
      <c r="B5901" s="3">
        <v>42335</v>
      </c>
      <c r="C5901" t="s">
        <v>13</v>
      </c>
      <c r="D5901" s="4" t="s">
        <v>3039</v>
      </c>
      <c r="E5901" t="s">
        <v>315</v>
      </c>
      <c r="F5901" t="s">
        <v>1211</v>
      </c>
      <c r="G5901" t="s">
        <v>317</v>
      </c>
      <c r="H5901" t="s">
        <v>17</v>
      </c>
      <c r="I5901" s="2">
        <v>-500</v>
      </c>
      <c r="J5901" s="2">
        <v>-500</v>
      </c>
      <c r="K5901" s="2">
        <v>-500</v>
      </c>
      <c r="P5901">
        <v>2015</v>
      </c>
    </row>
    <row r="5902" spans="2:16" x14ac:dyDescent="0.2">
      <c r="B5902" s="3">
        <v>42335</v>
      </c>
      <c r="C5902" t="s">
        <v>140</v>
      </c>
      <c r="E5902" t="s">
        <v>19</v>
      </c>
      <c r="F5902" t="s">
        <v>2125</v>
      </c>
      <c r="G5902" t="s">
        <v>295</v>
      </c>
      <c r="H5902" t="s">
        <v>17</v>
      </c>
      <c r="I5902" s="2">
        <v>-9.65</v>
      </c>
      <c r="J5902" s="2">
        <v>-9.65</v>
      </c>
      <c r="K5902" s="2">
        <v>-9.65</v>
      </c>
      <c r="P5902">
        <v>2015</v>
      </c>
    </row>
    <row r="5903" spans="2:16" x14ac:dyDescent="0.2">
      <c r="B5903" s="3">
        <v>42338</v>
      </c>
      <c r="C5903" t="s">
        <v>140</v>
      </c>
      <c r="E5903" t="s">
        <v>19</v>
      </c>
      <c r="F5903" t="s">
        <v>2127</v>
      </c>
      <c r="H5903" t="s">
        <v>17</v>
      </c>
      <c r="I5903" s="2">
        <v>25.41</v>
      </c>
      <c r="J5903" s="2"/>
      <c r="K5903" s="2">
        <v>25.41</v>
      </c>
      <c r="P5903">
        <v>2015</v>
      </c>
    </row>
    <row r="5904" spans="2:16" x14ac:dyDescent="0.2">
      <c r="B5904" s="3">
        <v>42338</v>
      </c>
      <c r="C5904" t="s">
        <v>140</v>
      </c>
      <c r="E5904" t="s">
        <v>19</v>
      </c>
      <c r="F5904" t="s">
        <v>8071</v>
      </c>
      <c r="G5904" t="s">
        <v>293</v>
      </c>
      <c r="H5904" t="s">
        <v>17</v>
      </c>
      <c r="I5904" s="2">
        <v>-14.19</v>
      </c>
      <c r="J5904" s="2">
        <v>-14.19</v>
      </c>
      <c r="K5904" s="2">
        <v>-14.19</v>
      </c>
      <c r="P5904">
        <v>2015</v>
      </c>
    </row>
    <row r="5905" spans="2:16" x14ac:dyDescent="0.2">
      <c r="B5905" s="3">
        <v>42338</v>
      </c>
      <c r="C5905" t="s">
        <v>140</v>
      </c>
      <c r="E5905" t="s">
        <v>19</v>
      </c>
      <c r="F5905" t="s">
        <v>8133</v>
      </c>
      <c r="G5905" t="s">
        <v>240</v>
      </c>
      <c r="H5905" t="s">
        <v>17</v>
      </c>
      <c r="I5905" s="2">
        <v>-382.13</v>
      </c>
      <c r="J5905" s="2">
        <v>-382.13</v>
      </c>
      <c r="K5905" s="2">
        <v>-382.13</v>
      </c>
      <c r="P5905">
        <v>2015</v>
      </c>
    </row>
    <row r="5906" spans="2:16" x14ac:dyDescent="0.2">
      <c r="B5906" s="3">
        <v>42338</v>
      </c>
      <c r="C5906" t="s">
        <v>370</v>
      </c>
      <c r="E5906" t="s">
        <v>19</v>
      </c>
      <c r="F5906" t="s">
        <v>9199</v>
      </c>
      <c r="G5906" t="s">
        <v>166</v>
      </c>
      <c r="H5906" t="s">
        <v>17</v>
      </c>
      <c r="I5906" s="2">
        <v>-101.16</v>
      </c>
      <c r="J5906" s="2">
        <v>-101.16</v>
      </c>
      <c r="K5906" s="2">
        <v>-101.16</v>
      </c>
      <c r="P5906">
        <v>2015</v>
      </c>
    </row>
    <row r="5907" spans="2:16" x14ac:dyDescent="0.2">
      <c r="B5907" s="3">
        <v>42339</v>
      </c>
      <c r="C5907" t="s">
        <v>13</v>
      </c>
      <c r="E5907" t="s">
        <v>291</v>
      </c>
      <c r="F5907" t="s">
        <v>3040</v>
      </c>
      <c r="G5907" t="s">
        <v>293</v>
      </c>
      <c r="H5907" t="s">
        <v>17</v>
      </c>
      <c r="I5907" s="2">
        <v>-1600</v>
      </c>
      <c r="J5907" s="2">
        <v>-1600</v>
      </c>
      <c r="K5907" s="2">
        <v>-1600</v>
      </c>
      <c r="P5907">
        <v>2015</v>
      </c>
    </row>
    <row r="5908" spans="2:16" x14ac:dyDescent="0.2">
      <c r="B5908" s="3">
        <v>42339</v>
      </c>
      <c r="C5908" t="s">
        <v>370</v>
      </c>
      <c r="D5908" t="s">
        <v>143</v>
      </c>
      <c r="E5908" t="s">
        <v>19</v>
      </c>
      <c r="F5908" t="s">
        <v>637</v>
      </c>
      <c r="G5908" t="s">
        <v>271</v>
      </c>
      <c r="H5908" t="s">
        <v>17</v>
      </c>
      <c r="I5908" s="2">
        <v>-75.900000000000006</v>
      </c>
      <c r="J5908" s="2">
        <v>-75.900000000000006</v>
      </c>
      <c r="K5908" s="2">
        <v>-75.900000000000006</v>
      </c>
      <c r="P5908">
        <v>2015</v>
      </c>
    </row>
    <row r="5909" spans="2:16" x14ac:dyDescent="0.2">
      <c r="B5909" s="3">
        <v>42339</v>
      </c>
      <c r="C5909" t="s">
        <v>140</v>
      </c>
      <c r="E5909" t="s">
        <v>19</v>
      </c>
      <c r="F5909" t="s">
        <v>8134</v>
      </c>
      <c r="G5909" t="s">
        <v>626</v>
      </c>
      <c r="H5909" t="s">
        <v>17</v>
      </c>
      <c r="I5909" s="2">
        <v>-89.45</v>
      </c>
      <c r="J5909" s="2">
        <v>-89.45</v>
      </c>
      <c r="K5909" s="2">
        <v>-89.45</v>
      </c>
      <c r="P5909">
        <v>2015</v>
      </c>
    </row>
    <row r="5910" spans="2:16" x14ac:dyDescent="0.2">
      <c r="B5910" s="3">
        <v>42339</v>
      </c>
      <c r="C5910" t="s">
        <v>370</v>
      </c>
      <c r="E5910" t="s">
        <v>3670</v>
      </c>
      <c r="F5910" t="s">
        <v>8078</v>
      </c>
      <c r="G5910" t="s">
        <v>317</v>
      </c>
      <c r="H5910" t="s">
        <v>17</v>
      </c>
      <c r="I5910" s="2">
        <v>-235.37</v>
      </c>
      <c r="J5910" s="2">
        <v>-235.37</v>
      </c>
      <c r="K5910" s="2">
        <v>-235.37</v>
      </c>
      <c r="P5910">
        <v>2015</v>
      </c>
    </row>
    <row r="5911" spans="2:16" x14ac:dyDescent="0.2">
      <c r="B5911" s="3">
        <v>42339</v>
      </c>
      <c r="C5911" t="s">
        <v>140</v>
      </c>
      <c r="E5911" t="s">
        <v>19</v>
      </c>
      <c r="F5911" t="s">
        <v>3065</v>
      </c>
      <c r="G5911" t="s">
        <v>295</v>
      </c>
      <c r="H5911" t="s">
        <v>17</v>
      </c>
      <c r="I5911" s="2">
        <v>-14.12</v>
      </c>
      <c r="J5911" s="2">
        <v>-14.12</v>
      </c>
      <c r="K5911" s="2">
        <v>-14.12</v>
      </c>
      <c r="P5911">
        <v>2015</v>
      </c>
    </row>
    <row r="5912" spans="2:16" x14ac:dyDescent="0.2">
      <c r="B5912" s="3">
        <v>42340</v>
      </c>
      <c r="C5912" t="s">
        <v>370</v>
      </c>
      <c r="E5912" t="s">
        <v>19</v>
      </c>
      <c r="F5912" t="s">
        <v>2029</v>
      </c>
      <c r="G5912" t="s">
        <v>293</v>
      </c>
      <c r="H5912" t="s">
        <v>17</v>
      </c>
      <c r="I5912" s="2">
        <v>-48.92</v>
      </c>
      <c r="J5912" s="2">
        <v>-48.92</v>
      </c>
      <c r="K5912" s="2">
        <v>-48.92</v>
      </c>
      <c r="P5912">
        <v>2015</v>
      </c>
    </row>
    <row r="5913" spans="2:16" hidden="1" x14ac:dyDescent="0.2">
      <c r="B5913" t="s">
        <v>5114</v>
      </c>
      <c r="I5913" s="2">
        <v>-57145.85</v>
      </c>
      <c r="J5913" s="2">
        <v>-57145.85</v>
      </c>
      <c r="K5913" s="2">
        <v>-57145.85</v>
      </c>
      <c r="P5913" t="e">
        <v>#VALUE!</v>
      </c>
    </row>
    <row r="5914" spans="2:16" x14ac:dyDescent="0.2">
      <c r="B5914" s="3">
        <v>42340</v>
      </c>
      <c r="C5914" t="s">
        <v>193</v>
      </c>
      <c r="E5914" t="s">
        <v>261</v>
      </c>
      <c r="F5914" t="s">
        <v>1193</v>
      </c>
      <c r="G5914" t="s">
        <v>254</v>
      </c>
      <c r="H5914" t="s">
        <v>17</v>
      </c>
      <c r="I5914" s="2">
        <v>-1458.75</v>
      </c>
      <c r="J5914" s="2">
        <v>-1458.75</v>
      </c>
      <c r="K5914" s="2">
        <v>-1458.75</v>
      </c>
      <c r="P5914">
        <v>2015</v>
      </c>
    </row>
    <row r="5915" spans="2:16" x14ac:dyDescent="0.2">
      <c r="B5915" s="3">
        <v>42340</v>
      </c>
      <c r="C5915" t="s">
        <v>140</v>
      </c>
      <c r="E5915" t="s">
        <v>19</v>
      </c>
      <c r="F5915" t="s">
        <v>8135</v>
      </c>
      <c r="G5915" t="s">
        <v>250</v>
      </c>
      <c r="H5915" t="s">
        <v>17</v>
      </c>
      <c r="I5915" s="2">
        <v>-62.97</v>
      </c>
      <c r="J5915" s="2">
        <v>-62.97</v>
      </c>
      <c r="K5915" s="2">
        <v>-62.97</v>
      </c>
      <c r="P5915">
        <v>2015</v>
      </c>
    </row>
    <row r="5916" spans="2:16" x14ac:dyDescent="0.2">
      <c r="B5916" s="3">
        <v>42340</v>
      </c>
      <c r="C5916" t="s">
        <v>370</v>
      </c>
      <c r="E5916" t="s">
        <v>371</v>
      </c>
      <c r="F5916" t="s">
        <v>1300</v>
      </c>
      <c r="G5916" t="s">
        <v>148</v>
      </c>
      <c r="H5916" t="s">
        <v>17</v>
      </c>
      <c r="I5916" s="2">
        <v>-5091.97</v>
      </c>
      <c r="J5916" s="2">
        <v>-5091.97</v>
      </c>
      <c r="K5916" s="2">
        <v>-5091.97</v>
      </c>
      <c r="P5916">
        <v>2015</v>
      </c>
    </row>
    <row r="5917" spans="2:16" x14ac:dyDescent="0.2">
      <c r="B5917" s="3">
        <v>42341</v>
      </c>
      <c r="C5917" t="s">
        <v>18</v>
      </c>
      <c r="E5917" t="s">
        <v>19</v>
      </c>
      <c r="F5917" t="s">
        <v>8088</v>
      </c>
      <c r="G5917" t="s">
        <v>271</v>
      </c>
      <c r="H5917" t="s">
        <v>17</v>
      </c>
      <c r="I5917" s="2">
        <v>15.21</v>
      </c>
      <c r="J5917" s="2"/>
      <c r="K5917" s="2">
        <v>15.21</v>
      </c>
      <c r="P5917">
        <v>2015</v>
      </c>
    </row>
    <row r="5918" spans="2:16" x14ac:dyDescent="0.2">
      <c r="B5918" s="3">
        <v>42341</v>
      </c>
      <c r="C5918" t="s">
        <v>18</v>
      </c>
      <c r="E5918" t="s">
        <v>19</v>
      </c>
      <c r="F5918" t="s">
        <v>8088</v>
      </c>
      <c r="G5918" t="s">
        <v>271</v>
      </c>
      <c r="H5918" t="s">
        <v>17</v>
      </c>
      <c r="I5918" s="2">
        <v>-22.66</v>
      </c>
      <c r="J5918" s="2">
        <v>-22.66</v>
      </c>
      <c r="K5918" s="2">
        <v>-22.66</v>
      </c>
      <c r="P5918">
        <v>2015</v>
      </c>
    </row>
    <row r="5919" spans="2:16" x14ac:dyDescent="0.2">
      <c r="B5919" s="3">
        <v>42341</v>
      </c>
      <c r="C5919" t="s">
        <v>140</v>
      </c>
      <c r="E5919" t="s">
        <v>19</v>
      </c>
      <c r="F5919" t="s">
        <v>6978</v>
      </c>
      <c r="G5919" t="s">
        <v>320</v>
      </c>
      <c r="H5919" t="s">
        <v>17</v>
      </c>
      <c r="I5919" s="2">
        <v>-44.64</v>
      </c>
      <c r="J5919" s="2">
        <v>-44.64</v>
      </c>
      <c r="K5919" s="2">
        <v>-44.64</v>
      </c>
      <c r="P5919">
        <v>2015</v>
      </c>
    </row>
    <row r="5920" spans="2:16" x14ac:dyDescent="0.2">
      <c r="B5920" s="3">
        <v>42341</v>
      </c>
      <c r="C5920" t="s">
        <v>140</v>
      </c>
      <c r="D5920" t="s">
        <v>143</v>
      </c>
      <c r="E5920" t="s">
        <v>19</v>
      </c>
      <c r="F5920" t="s">
        <v>6979</v>
      </c>
      <c r="G5920" t="s">
        <v>320</v>
      </c>
      <c r="H5920" t="s">
        <v>17</v>
      </c>
      <c r="I5920" s="2">
        <v>-53.24</v>
      </c>
      <c r="J5920" s="2">
        <v>-53.24</v>
      </c>
      <c r="K5920" s="2">
        <v>-53.24</v>
      </c>
      <c r="P5920">
        <v>2015</v>
      </c>
    </row>
    <row r="5921" spans="2:16" x14ac:dyDescent="0.2">
      <c r="B5921" s="3">
        <v>42341</v>
      </c>
      <c r="C5921" t="s">
        <v>140</v>
      </c>
      <c r="E5921" t="s">
        <v>19</v>
      </c>
      <c r="F5921" t="s">
        <v>6980</v>
      </c>
      <c r="G5921" t="s">
        <v>320</v>
      </c>
      <c r="H5921" t="s">
        <v>17</v>
      </c>
      <c r="I5921" s="2">
        <v>-50.47</v>
      </c>
      <c r="J5921" s="2">
        <v>-50.47</v>
      </c>
      <c r="K5921" s="2">
        <v>-50.47</v>
      </c>
      <c r="P5921">
        <v>2015</v>
      </c>
    </row>
    <row r="5922" spans="2:16" x14ac:dyDescent="0.2">
      <c r="B5922" s="3">
        <v>42341</v>
      </c>
      <c r="C5922" t="s">
        <v>140</v>
      </c>
      <c r="E5922" t="s">
        <v>19</v>
      </c>
      <c r="F5922" t="s">
        <v>6980</v>
      </c>
      <c r="G5922" t="s">
        <v>320</v>
      </c>
      <c r="H5922" t="s">
        <v>17</v>
      </c>
      <c r="I5922" s="2">
        <v>20.309999999999999</v>
      </c>
      <c r="J5922" s="2"/>
      <c r="K5922" s="2">
        <v>20.309999999999999</v>
      </c>
      <c r="P5922">
        <v>2015</v>
      </c>
    </row>
    <row r="5923" spans="2:16" x14ac:dyDescent="0.2">
      <c r="B5923" s="3">
        <v>42341</v>
      </c>
      <c r="C5923" t="s">
        <v>18</v>
      </c>
      <c r="D5923" t="s">
        <v>143</v>
      </c>
      <c r="E5923" t="s">
        <v>19</v>
      </c>
      <c r="F5923" t="s">
        <v>8087</v>
      </c>
      <c r="G5923" t="s">
        <v>280</v>
      </c>
      <c r="H5923" t="s">
        <v>17</v>
      </c>
      <c r="I5923" s="2">
        <v>-99</v>
      </c>
      <c r="J5923" s="2">
        <v>-99</v>
      </c>
      <c r="K5923" s="2">
        <v>-99</v>
      </c>
      <c r="P5923">
        <v>2015</v>
      </c>
    </row>
    <row r="5924" spans="2:16" x14ac:dyDescent="0.2">
      <c r="B5924" s="3">
        <v>42341</v>
      </c>
      <c r="C5924" t="s">
        <v>18</v>
      </c>
      <c r="E5924" t="s">
        <v>19</v>
      </c>
      <c r="F5924" t="s">
        <v>489</v>
      </c>
      <c r="G5924" t="s">
        <v>364</v>
      </c>
      <c r="H5924" t="s">
        <v>17</v>
      </c>
      <c r="I5924" s="2">
        <v>-10.14</v>
      </c>
      <c r="J5924" s="2">
        <v>-10.14</v>
      </c>
      <c r="K5924" s="2">
        <v>-10.14</v>
      </c>
      <c r="P5924">
        <v>2015</v>
      </c>
    </row>
    <row r="5925" spans="2:16" x14ac:dyDescent="0.2">
      <c r="B5925" s="3">
        <v>42341</v>
      </c>
      <c r="C5925" t="s">
        <v>13</v>
      </c>
      <c r="E5925" t="s">
        <v>8549</v>
      </c>
      <c r="F5925" t="s">
        <v>10868</v>
      </c>
      <c r="G5925" t="s">
        <v>238</v>
      </c>
      <c r="H5925" t="s">
        <v>17</v>
      </c>
      <c r="I5925" s="2">
        <v>-168.42</v>
      </c>
      <c r="J5925" s="2">
        <v>-168.42</v>
      </c>
      <c r="K5925" s="2">
        <v>-168.42</v>
      </c>
      <c r="P5925">
        <v>2015</v>
      </c>
    </row>
    <row r="5926" spans="2:16" x14ac:dyDescent="0.2">
      <c r="B5926" s="3">
        <v>42342</v>
      </c>
      <c r="C5926" t="s">
        <v>370</v>
      </c>
      <c r="E5926" t="s">
        <v>1378</v>
      </c>
      <c r="F5926" t="s">
        <v>5909</v>
      </c>
      <c r="G5926" t="s">
        <v>245</v>
      </c>
      <c r="H5926" t="s">
        <v>17</v>
      </c>
      <c r="I5926" s="2">
        <v>-68.58</v>
      </c>
      <c r="J5926" s="2">
        <v>-68.58</v>
      </c>
      <c r="K5926" s="2">
        <v>-68.58</v>
      </c>
      <c r="P5926">
        <v>2015</v>
      </c>
    </row>
    <row r="5927" spans="2:16" x14ac:dyDescent="0.2">
      <c r="B5927" s="3">
        <v>42342</v>
      </c>
      <c r="C5927" t="s">
        <v>140</v>
      </c>
      <c r="E5927" t="s">
        <v>19</v>
      </c>
      <c r="F5927" t="s">
        <v>6981</v>
      </c>
      <c r="G5927" t="s">
        <v>320</v>
      </c>
      <c r="H5927" t="s">
        <v>17</v>
      </c>
      <c r="I5927" s="2">
        <v>-9.4499999999999993</v>
      </c>
      <c r="J5927" s="2">
        <v>-9.4499999999999993</v>
      </c>
      <c r="K5927" s="2">
        <v>-9.4499999999999993</v>
      </c>
      <c r="P5927">
        <v>2015</v>
      </c>
    </row>
    <row r="5928" spans="2:16" x14ac:dyDescent="0.2">
      <c r="B5928" s="3">
        <v>42342</v>
      </c>
      <c r="C5928" t="s">
        <v>18</v>
      </c>
      <c r="E5928" t="s">
        <v>1027</v>
      </c>
      <c r="F5928" t="s">
        <v>304</v>
      </c>
      <c r="G5928" t="s">
        <v>280</v>
      </c>
      <c r="H5928" t="s">
        <v>17</v>
      </c>
      <c r="I5928" s="2">
        <v>23.81</v>
      </c>
      <c r="J5928" s="2"/>
      <c r="K5928" s="2">
        <v>23.81</v>
      </c>
      <c r="P5928">
        <v>2015</v>
      </c>
    </row>
    <row r="5929" spans="2:16" x14ac:dyDescent="0.2">
      <c r="B5929" s="3">
        <v>42342</v>
      </c>
      <c r="C5929" t="s">
        <v>193</v>
      </c>
      <c r="D5929" s="4" t="s">
        <v>904</v>
      </c>
      <c r="E5929" t="s">
        <v>1596</v>
      </c>
      <c r="F5929" t="s">
        <v>6491</v>
      </c>
      <c r="G5929" t="s">
        <v>172</v>
      </c>
      <c r="H5929" t="s">
        <v>17</v>
      </c>
      <c r="I5929" s="2">
        <v>-657.5</v>
      </c>
      <c r="J5929" s="2">
        <v>-657.5</v>
      </c>
      <c r="K5929" s="2">
        <v>-657.5</v>
      </c>
      <c r="P5929">
        <v>2015</v>
      </c>
    </row>
    <row r="5930" spans="2:16" x14ac:dyDescent="0.2">
      <c r="B5930" s="3">
        <v>42342</v>
      </c>
      <c r="C5930" t="s">
        <v>13</v>
      </c>
      <c r="D5930" s="4" t="s">
        <v>10820</v>
      </c>
      <c r="E5930" t="s">
        <v>7131</v>
      </c>
      <c r="F5930" t="s">
        <v>2381</v>
      </c>
      <c r="G5930" t="s">
        <v>238</v>
      </c>
      <c r="H5930" t="s">
        <v>17</v>
      </c>
      <c r="I5930" s="2">
        <v>-900</v>
      </c>
      <c r="J5930" s="2">
        <v>-900</v>
      </c>
      <c r="K5930" s="2">
        <v>-900</v>
      </c>
      <c r="P5930">
        <v>2015</v>
      </c>
    </row>
    <row r="5931" spans="2:16" x14ac:dyDescent="0.2">
      <c r="B5931" s="3">
        <v>42343</v>
      </c>
      <c r="C5931" t="s">
        <v>13</v>
      </c>
      <c r="D5931" t="s">
        <v>194</v>
      </c>
      <c r="E5931" t="s">
        <v>195</v>
      </c>
      <c r="F5931" t="s">
        <v>1339</v>
      </c>
      <c r="H5931" t="s">
        <v>17</v>
      </c>
      <c r="I5931" s="2">
        <v>0</v>
      </c>
      <c r="J5931" s="2">
        <v>0</v>
      </c>
      <c r="K5931" s="2">
        <v>0</v>
      </c>
      <c r="P5931">
        <v>2015</v>
      </c>
    </row>
    <row r="5932" spans="2:16" x14ac:dyDescent="0.2">
      <c r="B5932" s="3">
        <v>42343</v>
      </c>
      <c r="C5932" t="s">
        <v>13</v>
      </c>
      <c r="D5932" t="s">
        <v>197</v>
      </c>
      <c r="E5932" t="s">
        <v>183</v>
      </c>
      <c r="F5932" t="s">
        <v>10869</v>
      </c>
      <c r="G5932" t="s">
        <v>2612</v>
      </c>
      <c r="H5932" t="s">
        <v>17</v>
      </c>
      <c r="I5932" s="2">
        <v>-45</v>
      </c>
      <c r="J5932" s="2">
        <v>-45</v>
      </c>
      <c r="K5932" s="2">
        <v>-45</v>
      </c>
      <c r="P5932">
        <v>2015</v>
      </c>
    </row>
    <row r="5933" spans="2:16" x14ac:dyDescent="0.2">
      <c r="B5933" s="3">
        <v>42343</v>
      </c>
      <c r="C5933" t="s">
        <v>13</v>
      </c>
      <c r="D5933" t="s">
        <v>194</v>
      </c>
      <c r="E5933" t="s">
        <v>195</v>
      </c>
      <c r="F5933" t="s">
        <v>5193</v>
      </c>
      <c r="G5933" t="s">
        <v>271</v>
      </c>
      <c r="H5933" t="s">
        <v>17</v>
      </c>
      <c r="I5933" s="2">
        <v>-165</v>
      </c>
      <c r="J5933" s="2">
        <v>-165</v>
      </c>
      <c r="K5933" s="2">
        <v>-165</v>
      </c>
      <c r="P5933">
        <v>2015</v>
      </c>
    </row>
    <row r="5934" spans="2:16" x14ac:dyDescent="0.2">
      <c r="B5934" s="3">
        <v>42343</v>
      </c>
      <c r="C5934" t="s">
        <v>13</v>
      </c>
      <c r="D5934" t="s">
        <v>194</v>
      </c>
      <c r="E5934" t="s">
        <v>195</v>
      </c>
      <c r="F5934" t="s">
        <v>3041</v>
      </c>
      <c r="G5934" t="s">
        <v>245</v>
      </c>
      <c r="H5934" t="s">
        <v>17</v>
      </c>
      <c r="I5934" s="2">
        <v>-7.5</v>
      </c>
      <c r="J5934" s="2">
        <v>-7.5</v>
      </c>
      <c r="K5934" s="2">
        <v>-7.5</v>
      </c>
      <c r="P5934">
        <v>2015</v>
      </c>
    </row>
    <row r="5935" spans="2:16" x14ac:dyDescent="0.2">
      <c r="B5935" s="3">
        <v>42343</v>
      </c>
      <c r="C5935" t="s">
        <v>13</v>
      </c>
      <c r="D5935" t="s">
        <v>197</v>
      </c>
      <c r="E5935" t="s">
        <v>183</v>
      </c>
      <c r="F5935" t="s">
        <v>1357</v>
      </c>
      <c r="G5935" t="s">
        <v>280</v>
      </c>
      <c r="H5935" t="s">
        <v>17</v>
      </c>
      <c r="I5935" s="2">
        <v>-300</v>
      </c>
      <c r="J5935" s="2">
        <v>-300</v>
      </c>
      <c r="K5935" s="2">
        <v>-300</v>
      </c>
      <c r="P5935">
        <v>2015</v>
      </c>
    </row>
    <row r="5936" spans="2:16" x14ac:dyDescent="0.2">
      <c r="B5936" s="3">
        <v>42343</v>
      </c>
      <c r="C5936" t="s">
        <v>13</v>
      </c>
      <c r="D5936" t="s">
        <v>197</v>
      </c>
      <c r="E5936" t="s">
        <v>183</v>
      </c>
      <c r="F5936" t="s">
        <v>8124</v>
      </c>
      <c r="G5936" t="s">
        <v>166</v>
      </c>
      <c r="H5936" t="s">
        <v>17</v>
      </c>
      <c r="I5936" s="2">
        <v>-135</v>
      </c>
      <c r="J5936" s="2">
        <v>-135</v>
      </c>
      <c r="K5936" s="2">
        <v>-135</v>
      </c>
      <c r="P5936">
        <v>2015</v>
      </c>
    </row>
    <row r="5937" spans="2:16" x14ac:dyDescent="0.2">
      <c r="B5937" s="3">
        <v>42343</v>
      </c>
      <c r="C5937" t="s">
        <v>13</v>
      </c>
      <c r="D5937" t="s">
        <v>194</v>
      </c>
      <c r="E5937" t="s">
        <v>195</v>
      </c>
      <c r="F5937" t="s">
        <v>9109</v>
      </c>
      <c r="G5937" t="s">
        <v>166</v>
      </c>
      <c r="H5937" t="s">
        <v>17</v>
      </c>
      <c r="I5937" s="2">
        <v>-307.5</v>
      </c>
      <c r="J5937" s="2">
        <v>-307.5</v>
      </c>
      <c r="K5937" s="2">
        <v>-307.5</v>
      </c>
      <c r="P5937">
        <v>2015</v>
      </c>
    </row>
    <row r="5938" spans="2:16" x14ac:dyDescent="0.2">
      <c r="B5938" s="3">
        <v>42343</v>
      </c>
      <c r="C5938" t="s">
        <v>13</v>
      </c>
      <c r="D5938" t="s">
        <v>197</v>
      </c>
      <c r="E5938" t="s">
        <v>183</v>
      </c>
      <c r="F5938" t="s">
        <v>9110</v>
      </c>
      <c r="G5938" t="s">
        <v>166</v>
      </c>
      <c r="H5938" t="s">
        <v>17</v>
      </c>
      <c r="I5938" s="2">
        <v>-480</v>
      </c>
      <c r="J5938" s="2">
        <v>-480</v>
      </c>
      <c r="K5938" s="2">
        <v>-480</v>
      </c>
      <c r="P5938">
        <v>2015</v>
      </c>
    </row>
    <row r="5939" spans="2:16" x14ac:dyDescent="0.2">
      <c r="B5939" s="3">
        <v>42343</v>
      </c>
      <c r="C5939" t="s">
        <v>13</v>
      </c>
      <c r="D5939" t="s">
        <v>197</v>
      </c>
      <c r="E5939" t="s">
        <v>183</v>
      </c>
      <c r="F5939" t="s">
        <v>3042</v>
      </c>
      <c r="G5939" t="s">
        <v>327</v>
      </c>
      <c r="H5939" t="s">
        <v>17</v>
      </c>
      <c r="I5939" s="2">
        <v>-210</v>
      </c>
      <c r="J5939" s="2">
        <v>-210</v>
      </c>
      <c r="K5939" s="2">
        <v>-210</v>
      </c>
      <c r="P5939">
        <v>2015</v>
      </c>
    </row>
    <row r="5940" spans="2:16" x14ac:dyDescent="0.2">
      <c r="B5940" s="3">
        <v>42343</v>
      </c>
      <c r="C5940" t="s">
        <v>13</v>
      </c>
      <c r="D5940" t="s">
        <v>194</v>
      </c>
      <c r="E5940" t="s">
        <v>195</v>
      </c>
      <c r="F5940" t="s">
        <v>3120</v>
      </c>
      <c r="G5940" t="s">
        <v>327</v>
      </c>
      <c r="H5940" t="s">
        <v>17</v>
      </c>
      <c r="I5940" s="2">
        <v>-108.75</v>
      </c>
      <c r="J5940" s="2">
        <v>-108.75</v>
      </c>
      <c r="K5940" s="2">
        <v>-108.75</v>
      </c>
      <c r="P5940">
        <v>2015</v>
      </c>
    </row>
    <row r="5941" spans="2:16" x14ac:dyDescent="0.2">
      <c r="B5941" s="3">
        <v>42343</v>
      </c>
      <c r="C5941" t="s">
        <v>13</v>
      </c>
      <c r="D5941" t="s">
        <v>197</v>
      </c>
      <c r="E5941" t="s">
        <v>183</v>
      </c>
      <c r="F5941" t="s">
        <v>1012</v>
      </c>
      <c r="G5941" t="s">
        <v>327</v>
      </c>
      <c r="H5941" t="s">
        <v>17</v>
      </c>
      <c r="I5941" s="2">
        <v>-180</v>
      </c>
      <c r="J5941" s="2">
        <v>-180</v>
      </c>
      <c r="K5941" s="2">
        <v>-180</v>
      </c>
      <c r="P5941">
        <v>2015</v>
      </c>
    </row>
    <row r="5942" spans="2:16" x14ac:dyDescent="0.2">
      <c r="B5942" s="3">
        <v>42343</v>
      </c>
      <c r="C5942" t="s">
        <v>412</v>
      </c>
      <c r="E5942" t="s">
        <v>596</v>
      </c>
      <c r="F5942" t="s">
        <v>3098</v>
      </c>
      <c r="G5942" t="s">
        <v>317</v>
      </c>
      <c r="H5942" t="s">
        <v>17</v>
      </c>
      <c r="I5942" s="2">
        <v>866.12</v>
      </c>
      <c r="J5942" s="2"/>
      <c r="K5942" s="2">
        <v>866.12</v>
      </c>
      <c r="P5942">
        <v>2015</v>
      </c>
    </row>
    <row r="5943" spans="2:16" x14ac:dyDescent="0.2">
      <c r="B5943" s="3">
        <v>42343</v>
      </c>
      <c r="C5943" t="s">
        <v>370</v>
      </c>
      <c r="E5943" t="s">
        <v>596</v>
      </c>
      <c r="F5943" t="s">
        <v>591</v>
      </c>
      <c r="G5943" t="s">
        <v>317</v>
      </c>
      <c r="H5943" t="s">
        <v>17</v>
      </c>
      <c r="I5943" s="2">
        <v>70.349999999999994</v>
      </c>
      <c r="J5943" s="2"/>
      <c r="K5943" s="2">
        <v>70.349999999999994</v>
      </c>
      <c r="P5943">
        <v>2015</v>
      </c>
    </row>
    <row r="5944" spans="2:16" x14ac:dyDescent="0.2">
      <c r="B5944" s="3">
        <v>42343</v>
      </c>
      <c r="C5944" t="s">
        <v>370</v>
      </c>
      <c r="E5944" t="s">
        <v>596</v>
      </c>
      <c r="F5944" t="s">
        <v>591</v>
      </c>
      <c r="G5944" t="s">
        <v>317</v>
      </c>
      <c r="H5944" t="s">
        <v>17</v>
      </c>
      <c r="I5944" s="2">
        <v>33.92</v>
      </c>
      <c r="J5944" s="2"/>
      <c r="K5944" s="2">
        <v>33.92</v>
      </c>
      <c r="P5944">
        <v>2015</v>
      </c>
    </row>
    <row r="5945" spans="2:16" x14ac:dyDescent="0.2">
      <c r="B5945" s="3">
        <v>42343</v>
      </c>
      <c r="C5945" t="s">
        <v>13</v>
      </c>
      <c r="D5945" t="s">
        <v>197</v>
      </c>
      <c r="E5945" t="s">
        <v>183</v>
      </c>
      <c r="F5945" t="s">
        <v>2117</v>
      </c>
      <c r="G5945" t="s">
        <v>295</v>
      </c>
      <c r="H5945" t="s">
        <v>17</v>
      </c>
      <c r="I5945" s="2">
        <v>-120</v>
      </c>
      <c r="J5945" s="2">
        <v>-120</v>
      </c>
      <c r="K5945" s="2">
        <v>-120</v>
      </c>
      <c r="P5945">
        <v>2015</v>
      </c>
    </row>
    <row r="5946" spans="2:16" x14ac:dyDescent="0.2">
      <c r="B5946" s="3">
        <v>42345</v>
      </c>
      <c r="C5946" t="s">
        <v>18</v>
      </c>
      <c r="D5946" t="s">
        <v>143</v>
      </c>
      <c r="E5946" t="s">
        <v>19</v>
      </c>
      <c r="F5946" t="s">
        <v>8089</v>
      </c>
      <c r="G5946" t="s">
        <v>293</v>
      </c>
      <c r="H5946" t="s">
        <v>17</v>
      </c>
      <c r="I5946" s="2">
        <v>-9</v>
      </c>
      <c r="J5946" s="2">
        <v>-9</v>
      </c>
      <c r="K5946" s="2">
        <v>-9</v>
      </c>
      <c r="P5946">
        <v>2015</v>
      </c>
    </row>
    <row r="5947" spans="2:16" x14ac:dyDescent="0.2">
      <c r="B5947" s="3">
        <v>42345</v>
      </c>
      <c r="C5947" t="s">
        <v>13</v>
      </c>
      <c r="E5947" t="s">
        <v>291</v>
      </c>
      <c r="F5947" t="s">
        <v>8205</v>
      </c>
      <c r="G5947" t="s">
        <v>293</v>
      </c>
      <c r="H5947" t="s">
        <v>17</v>
      </c>
      <c r="I5947" s="2">
        <v>-2005.05</v>
      </c>
      <c r="J5947" s="2">
        <v>-2005.05</v>
      </c>
      <c r="K5947" s="2">
        <v>-2005.05</v>
      </c>
      <c r="P5947">
        <v>2015</v>
      </c>
    </row>
    <row r="5948" spans="2:16" x14ac:dyDescent="0.2">
      <c r="B5948" s="3">
        <v>42345</v>
      </c>
      <c r="C5948" t="s">
        <v>193</v>
      </c>
      <c r="D5948" t="s">
        <v>2118</v>
      </c>
      <c r="E5948" t="s">
        <v>176</v>
      </c>
      <c r="F5948" t="s">
        <v>2119</v>
      </c>
      <c r="G5948" t="s">
        <v>320</v>
      </c>
      <c r="H5948" t="s">
        <v>17</v>
      </c>
      <c r="I5948" s="2">
        <v>-373.35</v>
      </c>
      <c r="J5948" s="2">
        <v>-373.35</v>
      </c>
      <c r="K5948" s="2">
        <v>-373.35</v>
      </c>
      <c r="P5948">
        <v>2015</v>
      </c>
    </row>
    <row r="5949" spans="2:16" x14ac:dyDescent="0.2">
      <c r="B5949" s="3">
        <v>42345</v>
      </c>
      <c r="C5949" t="s">
        <v>193</v>
      </c>
      <c r="D5949" t="s">
        <v>2118</v>
      </c>
      <c r="E5949" t="s">
        <v>176</v>
      </c>
      <c r="F5949" t="s">
        <v>6925</v>
      </c>
      <c r="G5949" t="s">
        <v>320</v>
      </c>
      <c r="H5949" t="s">
        <v>17</v>
      </c>
      <c r="I5949" s="2">
        <v>-1190</v>
      </c>
      <c r="J5949" s="2">
        <v>-1190</v>
      </c>
      <c r="K5949" s="2">
        <v>-1190</v>
      </c>
      <c r="P5949">
        <v>2015</v>
      </c>
    </row>
    <row r="5950" spans="2:16" x14ac:dyDescent="0.2">
      <c r="B5950" s="3">
        <v>42345</v>
      </c>
      <c r="C5950" t="s">
        <v>193</v>
      </c>
      <c r="D5950" t="s">
        <v>2118</v>
      </c>
      <c r="E5950" t="s">
        <v>176</v>
      </c>
      <c r="F5950" t="s">
        <v>3048</v>
      </c>
      <c r="G5950" t="s">
        <v>178</v>
      </c>
      <c r="H5950" t="s">
        <v>17</v>
      </c>
      <c r="I5950" s="2">
        <v>-220</v>
      </c>
      <c r="J5950" s="2">
        <v>-220</v>
      </c>
      <c r="K5950" s="2">
        <v>-220</v>
      </c>
      <c r="P5950">
        <v>2015</v>
      </c>
    </row>
    <row r="5951" spans="2:16" x14ac:dyDescent="0.2">
      <c r="B5951" s="3">
        <v>42345</v>
      </c>
      <c r="C5951" t="s">
        <v>193</v>
      </c>
      <c r="D5951" t="s">
        <v>2118</v>
      </c>
      <c r="E5951" t="s">
        <v>176</v>
      </c>
      <c r="F5951" t="s">
        <v>8128</v>
      </c>
      <c r="G5951" t="s">
        <v>240</v>
      </c>
      <c r="H5951" t="s">
        <v>17</v>
      </c>
      <c r="I5951" s="2">
        <v>-2179</v>
      </c>
      <c r="J5951" s="2">
        <v>-2179</v>
      </c>
      <c r="K5951" s="2">
        <v>-2179</v>
      </c>
      <c r="P5951">
        <v>2015</v>
      </c>
    </row>
    <row r="5952" spans="2:16" x14ac:dyDescent="0.2">
      <c r="B5952" s="3">
        <v>42345</v>
      </c>
      <c r="C5952" t="s">
        <v>140</v>
      </c>
      <c r="E5952" t="s">
        <v>19</v>
      </c>
      <c r="F5952" t="s">
        <v>2053</v>
      </c>
      <c r="G5952" t="s">
        <v>166</v>
      </c>
      <c r="H5952" t="s">
        <v>17</v>
      </c>
      <c r="I5952" s="2">
        <v>-11.68</v>
      </c>
      <c r="J5952" s="2">
        <v>-11.68</v>
      </c>
      <c r="K5952" s="2">
        <v>-11.68</v>
      </c>
      <c r="P5952">
        <v>2015</v>
      </c>
    </row>
    <row r="5953" spans="2:16" x14ac:dyDescent="0.2">
      <c r="B5953" s="3">
        <v>42345</v>
      </c>
      <c r="C5953" t="s">
        <v>18</v>
      </c>
      <c r="E5953" t="s">
        <v>19</v>
      </c>
      <c r="F5953" t="s">
        <v>485</v>
      </c>
      <c r="G5953" t="s">
        <v>602</v>
      </c>
      <c r="H5953" t="s">
        <v>17</v>
      </c>
      <c r="I5953" s="2">
        <v>-30.4</v>
      </c>
      <c r="J5953" s="2">
        <v>-30.4</v>
      </c>
      <c r="K5953" s="2">
        <v>-30.4</v>
      </c>
      <c r="P5953">
        <v>2015</v>
      </c>
    </row>
    <row r="5954" spans="2:16" x14ac:dyDescent="0.2">
      <c r="B5954" s="3">
        <v>42346</v>
      </c>
      <c r="C5954" t="s">
        <v>18</v>
      </c>
      <c r="E5954" t="s">
        <v>19</v>
      </c>
      <c r="F5954" t="s">
        <v>8091</v>
      </c>
      <c r="G5954" t="s">
        <v>317</v>
      </c>
      <c r="H5954" t="s">
        <v>17</v>
      </c>
      <c r="I5954" s="2">
        <v>-65.17</v>
      </c>
      <c r="J5954" s="2">
        <v>-65.17</v>
      </c>
      <c r="K5954" s="2">
        <v>-65.17</v>
      </c>
      <c r="P5954">
        <v>2015</v>
      </c>
    </row>
    <row r="5955" spans="2:16" x14ac:dyDescent="0.2">
      <c r="B5955" s="3">
        <v>42346</v>
      </c>
      <c r="C5955" t="s">
        <v>193</v>
      </c>
      <c r="D5955" s="4" t="s">
        <v>1449</v>
      </c>
      <c r="E5955" t="s">
        <v>8062</v>
      </c>
      <c r="F5955" t="s">
        <v>8063</v>
      </c>
      <c r="G5955" t="s">
        <v>148</v>
      </c>
      <c r="H5955" t="s">
        <v>17</v>
      </c>
      <c r="I5955" s="2">
        <v>-1600</v>
      </c>
      <c r="J5955" s="2">
        <v>-1600</v>
      </c>
      <c r="K5955" s="2">
        <v>-1600</v>
      </c>
      <c r="P5955">
        <v>2015</v>
      </c>
    </row>
    <row r="5956" spans="2:16" x14ac:dyDescent="0.2">
      <c r="B5956" s="3">
        <v>42347</v>
      </c>
      <c r="C5956" t="s">
        <v>13</v>
      </c>
      <c r="D5956" t="s">
        <v>194</v>
      </c>
      <c r="E5956" t="s">
        <v>1351</v>
      </c>
      <c r="F5956" t="s">
        <v>8055</v>
      </c>
      <c r="G5956" t="s">
        <v>293</v>
      </c>
      <c r="H5956" t="s">
        <v>17</v>
      </c>
      <c r="I5956" s="2">
        <v>-80</v>
      </c>
      <c r="J5956" s="2">
        <v>-80</v>
      </c>
      <c r="K5956" s="2">
        <v>-80</v>
      </c>
      <c r="P5956">
        <v>2015</v>
      </c>
    </row>
    <row r="5957" spans="2:16" x14ac:dyDescent="0.2">
      <c r="B5957" s="3">
        <v>42347</v>
      </c>
      <c r="C5957" t="s">
        <v>13</v>
      </c>
      <c r="D5957" t="s">
        <v>194</v>
      </c>
      <c r="E5957" t="s">
        <v>1351</v>
      </c>
      <c r="F5957" t="s">
        <v>3043</v>
      </c>
      <c r="G5957" t="s">
        <v>245</v>
      </c>
      <c r="H5957" t="s">
        <v>17</v>
      </c>
      <c r="I5957" s="2">
        <v>-40</v>
      </c>
      <c r="J5957" s="2">
        <v>-40</v>
      </c>
      <c r="K5957" s="2">
        <v>-40</v>
      </c>
      <c r="P5957">
        <v>2015</v>
      </c>
    </row>
    <row r="5958" spans="2:16" x14ac:dyDescent="0.2">
      <c r="B5958" s="3">
        <v>42347</v>
      </c>
      <c r="C5958" t="s">
        <v>13</v>
      </c>
      <c r="D5958" t="s">
        <v>194</v>
      </c>
      <c r="E5958" t="s">
        <v>1351</v>
      </c>
      <c r="F5958" t="s">
        <v>3043</v>
      </c>
      <c r="G5958" t="s">
        <v>245</v>
      </c>
      <c r="H5958" t="s">
        <v>17</v>
      </c>
      <c r="I5958" s="2">
        <v>-100</v>
      </c>
      <c r="J5958" s="2">
        <v>-100</v>
      </c>
      <c r="K5958" s="2">
        <v>-100</v>
      </c>
      <c r="P5958">
        <v>2015</v>
      </c>
    </row>
    <row r="5959" spans="2:16" x14ac:dyDescent="0.2">
      <c r="B5959" s="3">
        <v>42347</v>
      </c>
      <c r="C5959" t="s">
        <v>140</v>
      </c>
      <c r="E5959" t="s">
        <v>19</v>
      </c>
      <c r="F5959" t="s">
        <v>4088</v>
      </c>
      <c r="G5959" t="s">
        <v>240</v>
      </c>
      <c r="H5959" t="s">
        <v>17</v>
      </c>
      <c r="I5959" s="2">
        <v>-117.89</v>
      </c>
      <c r="J5959" s="2">
        <v>-117.89</v>
      </c>
      <c r="K5959" s="2">
        <v>-117.89</v>
      </c>
      <c r="P5959">
        <v>2015</v>
      </c>
    </row>
    <row r="5960" spans="2:16" x14ac:dyDescent="0.2">
      <c r="B5960" s="3">
        <v>42347</v>
      </c>
      <c r="C5960" t="s">
        <v>140</v>
      </c>
      <c r="E5960" t="s">
        <v>19</v>
      </c>
      <c r="F5960" t="s">
        <v>10929</v>
      </c>
      <c r="G5960" t="s">
        <v>240</v>
      </c>
      <c r="H5960" t="s">
        <v>17</v>
      </c>
      <c r="I5960" s="2">
        <v>-428.63</v>
      </c>
      <c r="J5960" s="2">
        <v>-428.63</v>
      </c>
      <c r="K5960" s="2">
        <v>-428.63</v>
      </c>
      <c r="P5960">
        <v>2015</v>
      </c>
    </row>
    <row r="5961" spans="2:16" x14ac:dyDescent="0.2">
      <c r="B5961" s="3">
        <v>42347</v>
      </c>
      <c r="C5961" t="s">
        <v>140</v>
      </c>
      <c r="E5961" t="s">
        <v>19</v>
      </c>
      <c r="F5961" t="s">
        <v>359</v>
      </c>
      <c r="G5961" t="s">
        <v>240</v>
      </c>
      <c r="H5961" t="s">
        <v>17</v>
      </c>
      <c r="I5961" s="2">
        <v>-58.78</v>
      </c>
      <c r="J5961" s="2">
        <v>-58.78</v>
      </c>
      <c r="K5961" s="2">
        <v>-58.78</v>
      </c>
      <c r="P5961">
        <v>2015</v>
      </c>
    </row>
    <row r="5962" spans="2:16" x14ac:dyDescent="0.2">
      <c r="B5962" s="3">
        <v>42347</v>
      </c>
      <c r="C5962" t="s">
        <v>13</v>
      </c>
      <c r="D5962" t="s">
        <v>194</v>
      </c>
      <c r="E5962" t="s">
        <v>1351</v>
      </c>
      <c r="F5962" t="s">
        <v>9111</v>
      </c>
      <c r="G5962" t="s">
        <v>166</v>
      </c>
      <c r="H5962" t="s">
        <v>17</v>
      </c>
      <c r="I5962" s="2">
        <v>-140</v>
      </c>
      <c r="J5962" s="2">
        <v>-140</v>
      </c>
      <c r="K5962" s="2">
        <v>-140</v>
      </c>
      <c r="P5962">
        <v>2015</v>
      </c>
    </row>
    <row r="5963" spans="2:16" x14ac:dyDescent="0.2">
      <c r="B5963" s="3">
        <v>42347</v>
      </c>
      <c r="C5963" t="s">
        <v>13</v>
      </c>
      <c r="D5963" t="s">
        <v>194</v>
      </c>
      <c r="E5963" t="s">
        <v>1351</v>
      </c>
      <c r="F5963" t="s">
        <v>2304</v>
      </c>
      <c r="G5963" t="s">
        <v>386</v>
      </c>
      <c r="H5963" t="s">
        <v>17</v>
      </c>
      <c r="I5963" s="2">
        <v>-80</v>
      </c>
      <c r="J5963" s="2">
        <v>-80</v>
      </c>
      <c r="K5963" s="2">
        <v>-80</v>
      </c>
      <c r="P5963">
        <v>2015</v>
      </c>
    </row>
    <row r="5964" spans="2:16" x14ac:dyDescent="0.2">
      <c r="B5964" s="3">
        <v>42347</v>
      </c>
      <c r="C5964" t="s">
        <v>18</v>
      </c>
      <c r="D5964" t="s">
        <v>143</v>
      </c>
      <c r="E5964" t="s">
        <v>19</v>
      </c>
      <c r="F5964" t="s">
        <v>8092</v>
      </c>
      <c r="G5964" t="s">
        <v>295</v>
      </c>
      <c r="H5964" t="s">
        <v>17</v>
      </c>
      <c r="I5964" s="2">
        <v>-16.05</v>
      </c>
      <c r="J5964" s="2">
        <v>-16.05</v>
      </c>
      <c r="K5964" s="2">
        <v>-16.05</v>
      </c>
      <c r="P5964">
        <v>2015</v>
      </c>
    </row>
    <row r="5965" spans="2:16" x14ac:dyDescent="0.2">
      <c r="B5965" s="3">
        <v>42347</v>
      </c>
      <c r="C5965" t="s">
        <v>18</v>
      </c>
      <c r="E5965" t="s">
        <v>19</v>
      </c>
      <c r="F5965" t="s">
        <v>304</v>
      </c>
      <c r="G5965" t="s">
        <v>295</v>
      </c>
      <c r="H5965" t="s">
        <v>17</v>
      </c>
      <c r="I5965" s="2">
        <v>-16.09</v>
      </c>
      <c r="J5965" s="2">
        <v>-16.09</v>
      </c>
      <c r="K5965" s="2">
        <v>-16.09</v>
      </c>
      <c r="P5965">
        <v>2015</v>
      </c>
    </row>
    <row r="5966" spans="2:16" x14ac:dyDescent="0.2">
      <c r="B5966" s="3">
        <v>42349</v>
      </c>
      <c r="C5966" t="s">
        <v>13</v>
      </c>
      <c r="D5966" t="s">
        <v>194</v>
      </c>
      <c r="E5966" t="s">
        <v>195</v>
      </c>
      <c r="F5966" t="s">
        <v>1339</v>
      </c>
      <c r="H5966" t="s">
        <v>17</v>
      </c>
      <c r="I5966" s="2">
        <v>0</v>
      </c>
      <c r="J5966" s="2">
        <v>0</v>
      </c>
      <c r="K5966" s="2">
        <v>0</v>
      </c>
      <c r="P5966">
        <v>2015</v>
      </c>
    </row>
    <row r="5967" spans="2:16" x14ac:dyDescent="0.2">
      <c r="B5967" s="3">
        <v>42349</v>
      </c>
      <c r="C5967" t="s">
        <v>18</v>
      </c>
      <c r="E5967" t="s">
        <v>19</v>
      </c>
      <c r="F5967" t="s">
        <v>2018</v>
      </c>
      <c r="G5967" t="s">
        <v>185</v>
      </c>
      <c r="H5967" t="s">
        <v>17</v>
      </c>
      <c r="I5967" s="2">
        <v>-18.23</v>
      </c>
      <c r="J5967" s="2">
        <v>-18.23</v>
      </c>
      <c r="K5967" s="2">
        <v>-18.23</v>
      </c>
      <c r="P5967">
        <v>2015</v>
      </c>
    </row>
    <row r="5968" spans="2:16" x14ac:dyDescent="0.2">
      <c r="B5968" s="3">
        <v>42349</v>
      </c>
      <c r="C5968" t="s">
        <v>412</v>
      </c>
      <c r="E5968" t="s">
        <v>2073</v>
      </c>
      <c r="F5968" t="s">
        <v>2074</v>
      </c>
      <c r="G5968" t="s">
        <v>185</v>
      </c>
      <c r="H5968" t="s">
        <v>17</v>
      </c>
      <c r="I5968" s="2">
        <v>-78.09</v>
      </c>
      <c r="J5968" s="2">
        <v>-78.09</v>
      </c>
      <c r="K5968" s="2">
        <v>-78.09</v>
      </c>
      <c r="P5968">
        <v>2015</v>
      </c>
    </row>
    <row r="5969" spans="2:16" x14ac:dyDescent="0.2">
      <c r="B5969" s="3">
        <v>42349</v>
      </c>
      <c r="C5969" t="s">
        <v>370</v>
      </c>
      <c r="E5969" t="s">
        <v>8079</v>
      </c>
      <c r="F5969" t="s">
        <v>2302</v>
      </c>
      <c r="G5969" t="s">
        <v>819</v>
      </c>
      <c r="H5969" t="s">
        <v>17</v>
      </c>
      <c r="I5969" s="2">
        <v>-7.02</v>
      </c>
      <c r="J5969" s="2">
        <v>-7.02</v>
      </c>
      <c r="K5969" s="2">
        <v>-7.02</v>
      </c>
      <c r="P5969">
        <v>2015</v>
      </c>
    </row>
    <row r="5970" spans="2:16" x14ac:dyDescent="0.2">
      <c r="B5970" s="3">
        <v>42349</v>
      </c>
      <c r="C5970" t="s">
        <v>13</v>
      </c>
      <c r="D5970" t="s">
        <v>194</v>
      </c>
      <c r="E5970" t="s">
        <v>195</v>
      </c>
      <c r="F5970" t="s">
        <v>10870</v>
      </c>
      <c r="G5970" t="s">
        <v>158</v>
      </c>
      <c r="H5970" t="s">
        <v>17</v>
      </c>
      <c r="I5970" s="2">
        <v>-52.5</v>
      </c>
      <c r="J5970" s="2">
        <v>-52.5</v>
      </c>
      <c r="K5970" s="2">
        <v>-52.5</v>
      </c>
      <c r="P5970">
        <v>2015</v>
      </c>
    </row>
    <row r="5971" spans="2:16" x14ac:dyDescent="0.2">
      <c r="B5971" s="3">
        <v>42349</v>
      </c>
      <c r="C5971" t="s">
        <v>13</v>
      </c>
      <c r="D5971" s="4" t="s">
        <v>6919</v>
      </c>
      <c r="E5971" t="s">
        <v>1620</v>
      </c>
      <c r="F5971" t="s">
        <v>6920</v>
      </c>
      <c r="G5971" t="s">
        <v>271</v>
      </c>
      <c r="H5971" t="s">
        <v>17</v>
      </c>
      <c r="I5971" s="2">
        <v>-350</v>
      </c>
      <c r="J5971" s="2">
        <v>-350</v>
      </c>
      <c r="K5971" s="2">
        <v>-350</v>
      </c>
      <c r="P5971">
        <v>2015</v>
      </c>
    </row>
    <row r="5972" spans="2:16" x14ac:dyDescent="0.2">
      <c r="B5972" s="3">
        <v>42349</v>
      </c>
      <c r="C5972" t="s">
        <v>370</v>
      </c>
      <c r="E5972" t="s">
        <v>944</v>
      </c>
      <c r="F5972" t="s">
        <v>637</v>
      </c>
      <c r="G5972" t="s">
        <v>271</v>
      </c>
      <c r="H5972" t="s">
        <v>17</v>
      </c>
      <c r="I5972" s="2">
        <v>-29.25</v>
      </c>
      <c r="J5972" s="2">
        <v>-29.25</v>
      </c>
      <c r="K5972" s="2">
        <v>-29.25</v>
      </c>
      <c r="P5972">
        <v>2015</v>
      </c>
    </row>
    <row r="5973" spans="2:16" x14ac:dyDescent="0.2">
      <c r="B5973" s="3">
        <v>42349</v>
      </c>
      <c r="C5973" t="s">
        <v>13</v>
      </c>
      <c r="D5973" t="s">
        <v>194</v>
      </c>
      <c r="E5973" t="s">
        <v>195</v>
      </c>
      <c r="F5973" t="s">
        <v>6918</v>
      </c>
      <c r="G5973" t="s">
        <v>320</v>
      </c>
      <c r="H5973" t="s">
        <v>17</v>
      </c>
      <c r="I5973" s="2">
        <v>-97.5</v>
      </c>
      <c r="J5973" s="2">
        <v>-97.5</v>
      </c>
      <c r="K5973" s="2">
        <v>-97.5</v>
      </c>
      <c r="P5973">
        <v>2015</v>
      </c>
    </row>
    <row r="5974" spans="2:16" x14ac:dyDescent="0.2">
      <c r="B5974" s="3">
        <v>42349</v>
      </c>
      <c r="C5974" t="s">
        <v>13</v>
      </c>
      <c r="D5974" t="s">
        <v>194</v>
      </c>
      <c r="E5974" t="s">
        <v>195</v>
      </c>
      <c r="F5974" t="s">
        <v>4274</v>
      </c>
      <c r="G5974" t="s">
        <v>240</v>
      </c>
      <c r="H5974" t="s">
        <v>17</v>
      </c>
      <c r="I5974" s="2">
        <v>-45</v>
      </c>
      <c r="J5974" s="2">
        <v>-45</v>
      </c>
      <c r="K5974" s="2">
        <v>-45</v>
      </c>
      <c r="P5974">
        <v>2015</v>
      </c>
    </row>
    <row r="5975" spans="2:16" x14ac:dyDescent="0.2">
      <c r="B5975" s="3">
        <v>42349</v>
      </c>
      <c r="C5975" t="s">
        <v>13</v>
      </c>
      <c r="D5975" t="s">
        <v>194</v>
      </c>
      <c r="E5975" t="s">
        <v>195</v>
      </c>
      <c r="F5975" t="s">
        <v>8057</v>
      </c>
      <c r="G5975" t="s">
        <v>26</v>
      </c>
      <c r="H5975" t="s">
        <v>17</v>
      </c>
      <c r="I5975" s="2">
        <v>-90</v>
      </c>
      <c r="J5975" s="2">
        <v>-90</v>
      </c>
      <c r="K5975" s="2">
        <v>-90</v>
      </c>
      <c r="P5975">
        <v>2015</v>
      </c>
    </row>
    <row r="5976" spans="2:16" x14ac:dyDescent="0.2">
      <c r="B5976" s="3">
        <v>42349</v>
      </c>
      <c r="C5976" t="s">
        <v>13</v>
      </c>
      <c r="D5976" t="s">
        <v>3044</v>
      </c>
      <c r="E5976" t="s">
        <v>315</v>
      </c>
      <c r="F5976" t="s">
        <v>3045</v>
      </c>
      <c r="G5976" t="s">
        <v>317</v>
      </c>
      <c r="H5976" t="s">
        <v>17</v>
      </c>
      <c r="I5976" s="2">
        <v>-650</v>
      </c>
      <c r="J5976" s="2">
        <v>-650</v>
      </c>
      <c r="K5976" s="2">
        <v>-650</v>
      </c>
      <c r="P5976">
        <v>2015</v>
      </c>
    </row>
    <row r="5977" spans="2:16" x14ac:dyDescent="0.2">
      <c r="B5977" s="3">
        <v>42349</v>
      </c>
      <c r="C5977" t="s">
        <v>13</v>
      </c>
      <c r="D5977" t="s">
        <v>3044</v>
      </c>
      <c r="E5977" t="s">
        <v>315</v>
      </c>
      <c r="F5977" t="s">
        <v>3812</v>
      </c>
      <c r="G5977" t="s">
        <v>317</v>
      </c>
      <c r="H5977" t="s">
        <v>17</v>
      </c>
      <c r="I5977" s="2">
        <v>-400</v>
      </c>
      <c r="J5977" s="2">
        <v>-400</v>
      </c>
      <c r="K5977" s="2">
        <v>-400</v>
      </c>
      <c r="P5977">
        <v>2015</v>
      </c>
    </row>
    <row r="5978" spans="2:16" x14ac:dyDescent="0.2">
      <c r="B5978" s="3">
        <v>42349</v>
      </c>
      <c r="C5978" t="s">
        <v>370</v>
      </c>
      <c r="E5978" t="s">
        <v>435</v>
      </c>
      <c r="F5978" t="s">
        <v>501</v>
      </c>
      <c r="G5978" t="s">
        <v>317</v>
      </c>
      <c r="H5978" t="s">
        <v>17</v>
      </c>
      <c r="I5978" s="2">
        <v>-23.01</v>
      </c>
      <c r="J5978" s="2">
        <v>-23.01</v>
      </c>
      <c r="K5978" s="2">
        <v>-23.01</v>
      </c>
      <c r="P5978">
        <v>2015</v>
      </c>
    </row>
    <row r="5979" spans="2:16" x14ac:dyDescent="0.2">
      <c r="B5979" s="3">
        <v>42349</v>
      </c>
      <c r="C5979" t="s">
        <v>370</v>
      </c>
      <c r="E5979" t="s">
        <v>944</v>
      </c>
      <c r="F5979" t="s">
        <v>776</v>
      </c>
      <c r="H5979" t="s">
        <v>17</v>
      </c>
      <c r="I5979" s="2">
        <v>-4.26</v>
      </c>
      <c r="J5979" s="2">
        <v>-4.26</v>
      </c>
      <c r="K5979" s="2">
        <v>-4.26</v>
      </c>
      <c r="P5979">
        <v>2015</v>
      </c>
    </row>
    <row r="5980" spans="2:16" x14ac:dyDescent="0.2">
      <c r="B5980" s="3">
        <v>42349</v>
      </c>
      <c r="C5980" t="s">
        <v>370</v>
      </c>
      <c r="E5980" t="s">
        <v>944</v>
      </c>
      <c r="F5980" t="s">
        <v>776</v>
      </c>
      <c r="H5980" t="s">
        <v>17</v>
      </c>
      <c r="I5980" s="2">
        <v>-14.52</v>
      </c>
      <c r="J5980" s="2">
        <v>-14.52</v>
      </c>
      <c r="K5980" s="2">
        <v>-14.52</v>
      </c>
      <c r="P5980">
        <v>2015</v>
      </c>
    </row>
    <row r="5981" spans="2:16" x14ac:dyDescent="0.2">
      <c r="B5981" s="3">
        <v>42351</v>
      </c>
      <c r="C5981" t="s">
        <v>13</v>
      </c>
      <c r="D5981" t="s">
        <v>197</v>
      </c>
      <c r="E5981" t="s">
        <v>183</v>
      </c>
      <c r="F5981" t="s">
        <v>1576</v>
      </c>
      <c r="G5981" t="s">
        <v>185</v>
      </c>
      <c r="H5981" t="s">
        <v>17</v>
      </c>
      <c r="I5981" s="2">
        <v>-210</v>
      </c>
      <c r="J5981" s="2">
        <v>-210</v>
      </c>
      <c r="K5981" s="2">
        <v>-210</v>
      </c>
      <c r="P5981">
        <v>2015</v>
      </c>
    </row>
    <row r="5982" spans="2:16" hidden="1" x14ac:dyDescent="0.2">
      <c r="F5982" t="s">
        <v>2656</v>
      </c>
      <c r="G5982" t="s">
        <v>607</v>
      </c>
      <c r="H5982" t="s">
        <v>17</v>
      </c>
      <c r="I5982" s="2">
        <v>-542.5</v>
      </c>
      <c r="J5982" s="2">
        <v>-542.5</v>
      </c>
      <c r="K5982" s="2">
        <v>-542.5</v>
      </c>
      <c r="P5982">
        <v>1900</v>
      </c>
    </row>
    <row r="5983" spans="2:16" x14ac:dyDescent="0.2">
      <c r="B5983" s="3">
        <v>42351</v>
      </c>
      <c r="C5983" t="s">
        <v>13</v>
      </c>
      <c r="D5983" t="s">
        <v>197</v>
      </c>
      <c r="E5983" t="s">
        <v>183</v>
      </c>
      <c r="F5983" t="s">
        <v>8058</v>
      </c>
      <c r="G5983" t="s">
        <v>271</v>
      </c>
      <c r="H5983" t="s">
        <v>17</v>
      </c>
      <c r="I5983" s="2">
        <v>-30</v>
      </c>
      <c r="J5983" s="2">
        <v>-30</v>
      </c>
      <c r="K5983" s="2">
        <v>-30</v>
      </c>
      <c r="P5983">
        <v>2015</v>
      </c>
    </row>
    <row r="5984" spans="2:16" x14ac:dyDescent="0.2">
      <c r="B5984" s="3">
        <v>42351</v>
      </c>
      <c r="C5984" t="s">
        <v>13</v>
      </c>
      <c r="D5984" t="s">
        <v>197</v>
      </c>
      <c r="E5984" t="s">
        <v>183</v>
      </c>
      <c r="F5984" t="s">
        <v>8125</v>
      </c>
      <c r="G5984" t="s">
        <v>166</v>
      </c>
      <c r="H5984" t="s">
        <v>17</v>
      </c>
      <c r="I5984" s="2">
        <v>-45</v>
      </c>
      <c r="J5984" s="2">
        <v>-45</v>
      </c>
      <c r="K5984" s="2">
        <v>-45</v>
      </c>
      <c r="P5984">
        <v>2015</v>
      </c>
    </row>
    <row r="5985" spans="2:16" x14ac:dyDescent="0.2">
      <c r="B5985" s="3">
        <v>42351</v>
      </c>
      <c r="C5985" t="s">
        <v>13</v>
      </c>
      <c r="D5985" t="s">
        <v>197</v>
      </c>
      <c r="E5985" t="s">
        <v>183</v>
      </c>
      <c r="F5985" t="s">
        <v>10871</v>
      </c>
      <c r="G5985" t="s">
        <v>166</v>
      </c>
      <c r="H5985" t="s">
        <v>17</v>
      </c>
      <c r="I5985" s="2">
        <v>-105</v>
      </c>
      <c r="J5985" s="2">
        <v>-105</v>
      </c>
      <c r="K5985" s="2">
        <v>-105</v>
      </c>
      <c r="P5985">
        <v>2015</v>
      </c>
    </row>
    <row r="5986" spans="2:16" x14ac:dyDescent="0.2">
      <c r="B5986" s="3">
        <v>42351</v>
      </c>
      <c r="C5986" t="s">
        <v>13</v>
      </c>
      <c r="D5986" t="s">
        <v>197</v>
      </c>
      <c r="E5986" t="s">
        <v>183</v>
      </c>
      <c r="F5986" t="s">
        <v>6921</v>
      </c>
      <c r="G5986" t="s">
        <v>327</v>
      </c>
      <c r="H5986" t="s">
        <v>17</v>
      </c>
      <c r="I5986" s="2">
        <v>-60</v>
      </c>
      <c r="J5986" s="2">
        <v>-60</v>
      </c>
      <c r="K5986" s="2">
        <v>-60</v>
      </c>
      <c r="P5986">
        <v>2015</v>
      </c>
    </row>
    <row r="5987" spans="2:16" x14ac:dyDescent="0.2">
      <c r="B5987" s="3">
        <v>42352</v>
      </c>
      <c r="C5987" t="s">
        <v>18</v>
      </c>
      <c r="E5987" t="s">
        <v>19</v>
      </c>
      <c r="F5987" t="s">
        <v>2019</v>
      </c>
      <c r="G5987" t="s">
        <v>185</v>
      </c>
      <c r="H5987" t="s">
        <v>17</v>
      </c>
      <c r="I5987" s="2">
        <v>-13.93</v>
      </c>
      <c r="J5987" s="2">
        <v>-13.93</v>
      </c>
      <c r="K5987" s="2">
        <v>-13.93</v>
      </c>
      <c r="P5987">
        <v>2015</v>
      </c>
    </row>
    <row r="5988" spans="2:16" x14ac:dyDescent="0.2">
      <c r="B5988" s="3">
        <v>42352</v>
      </c>
      <c r="C5988" t="s">
        <v>13</v>
      </c>
      <c r="E5988" t="s">
        <v>261</v>
      </c>
      <c r="F5988" t="s">
        <v>8126</v>
      </c>
      <c r="G5988" t="s">
        <v>254</v>
      </c>
      <c r="H5988" t="s">
        <v>17</v>
      </c>
      <c r="I5988" s="2">
        <v>-493</v>
      </c>
      <c r="J5988" s="2">
        <v>-493</v>
      </c>
      <c r="K5988" s="2">
        <v>-493</v>
      </c>
      <c r="P5988">
        <v>2015</v>
      </c>
    </row>
    <row r="5989" spans="2:16" x14ac:dyDescent="0.2">
      <c r="B5989" s="3">
        <v>42352</v>
      </c>
      <c r="C5989" t="s">
        <v>18</v>
      </c>
      <c r="E5989" t="s">
        <v>19</v>
      </c>
      <c r="F5989" t="s">
        <v>346</v>
      </c>
      <c r="G5989" t="s">
        <v>464</v>
      </c>
      <c r="H5989" t="s">
        <v>17</v>
      </c>
      <c r="I5989" s="2">
        <v>-3.51</v>
      </c>
      <c r="J5989" s="2">
        <v>-3.51</v>
      </c>
      <c r="K5989" s="2">
        <v>-3.51</v>
      </c>
      <c r="P5989">
        <v>2015</v>
      </c>
    </row>
    <row r="5990" spans="2:16" x14ac:dyDescent="0.2">
      <c r="B5990" s="3">
        <v>42352</v>
      </c>
      <c r="C5990" t="s">
        <v>140</v>
      </c>
      <c r="E5990" t="s">
        <v>19</v>
      </c>
      <c r="F5990" t="s">
        <v>11045</v>
      </c>
      <c r="H5990" t="s">
        <v>17</v>
      </c>
      <c r="I5990" s="2">
        <v>-3.84</v>
      </c>
      <c r="J5990" s="2">
        <v>-3.84</v>
      </c>
      <c r="K5990" s="2">
        <v>-3.84</v>
      </c>
      <c r="P5990">
        <v>2015</v>
      </c>
    </row>
    <row r="5991" spans="2:16" x14ac:dyDescent="0.2">
      <c r="B5991" s="3">
        <v>42353</v>
      </c>
      <c r="C5991" t="s">
        <v>412</v>
      </c>
      <c r="E5991" t="s">
        <v>1378</v>
      </c>
      <c r="F5991" t="s">
        <v>2815</v>
      </c>
      <c r="G5991" t="s">
        <v>245</v>
      </c>
      <c r="H5991" t="s">
        <v>17</v>
      </c>
      <c r="I5991" s="2">
        <v>-45.53</v>
      </c>
      <c r="J5991" s="2">
        <v>-45.53</v>
      </c>
      <c r="K5991" s="2">
        <v>-45.53</v>
      </c>
      <c r="P5991">
        <v>2015</v>
      </c>
    </row>
    <row r="5992" spans="2:16" x14ac:dyDescent="0.2">
      <c r="B5992" s="3">
        <v>42353</v>
      </c>
      <c r="C5992" t="s">
        <v>140</v>
      </c>
      <c r="E5992" t="s">
        <v>19</v>
      </c>
      <c r="F5992" t="s">
        <v>10930</v>
      </c>
      <c r="G5992" t="s">
        <v>240</v>
      </c>
      <c r="H5992" t="s">
        <v>17</v>
      </c>
      <c r="I5992" s="2">
        <v>-4.0199999999999996</v>
      </c>
      <c r="J5992" s="2">
        <v>-4.0199999999999996</v>
      </c>
      <c r="K5992" s="2">
        <v>-4.0199999999999996</v>
      </c>
      <c r="P5992">
        <v>2015</v>
      </c>
    </row>
    <row r="5993" spans="2:16" x14ac:dyDescent="0.2">
      <c r="B5993" s="3">
        <v>42353</v>
      </c>
      <c r="C5993" t="s">
        <v>18</v>
      </c>
      <c r="E5993" t="s">
        <v>19</v>
      </c>
      <c r="F5993" t="s">
        <v>1803</v>
      </c>
      <c r="G5993" t="s">
        <v>166</v>
      </c>
      <c r="H5993" t="s">
        <v>17</v>
      </c>
      <c r="I5993" s="2">
        <v>-116.98</v>
      </c>
      <c r="J5993" s="2">
        <v>-116.98</v>
      </c>
      <c r="K5993" s="2">
        <v>-116.98</v>
      </c>
      <c r="P5993">
        <v>2015</v>
      </c>
    </row>
    <row r="5994" spans="2:16" x14ac:dyDescent="0.2">
      <c r="B5994" s="3">
        <v>42353</v>
      </c>
      <c r="C5994" t="s">
        <v>13</v>
      </c>
      <c r="E5994" t="s">
        <v>248</v>
      </c>
      <c r="F5994" t="s">
        <v>8206</v>
      </c>
      <c r="G5994" t="s">
        <v>310</v>
      </c>
      <c r="H5994" t="s">
        <v>17</v>
      </c>
      <c r="I5994" s="2">
        <v>-1078.69</v>
      </c>
      <c r="J5994" s="2">
        <v>-1078.69</v>
      </c>
      <c r="K5994" s="2">
        <v>-1078.69</v>
      </c>
      <c r="P5994">
        <v>2015</v>
      </c>
    </row>
    <row r="5995" spans="2:16" x14ac:dyDescent="0.2">
      <c r="B5995" s="3">
        <v>42353</v>
      </c>
      <c r="C5995" t="s">
        <v>18</v>
      </c>
      <c r="E5995" t="s">
        <v>19</v>
      </c>
      <c r="F5995" t="s">
        <v>4438</v>
      </c>
      <c r="G5995" t="s">
        <v>295</v>
      </c>
      <c r="H5995" t="s">
        <v>17</v>
      </c>
      <c r="I5995" s="2">
        <v>-51.24</v>
      </c>
      <c r="J5995" s="2">
        <v>-51.24</v>
      </c>
      <c r="K5995" s="2">
        <v>-51.24</v>
      </c>
      <c r="P5995">
        <v>2015</v>
      </c>
    </row>
    <row r="5996" spans="2:16" x14ac:dyDescent="0.2">
      <c r="B5996" s="3">
        <v>42354</v>
      </c>
      <c r="C5996" t="s">
        <v>370</v>
      </c>
      <c r="E5996" t="s">
        <v>886</v>
      </c>
      <c r="F5996" t="s">
        <v>8080</v>
      </c>
      <c r="G5996" t="s">
        <v>464</v>
      </c>
      <c r="H5996" t="s">
        <v>373</v>
      </c>
      <c r="I5996" s="2">
        <v>-22.21</v>
      </c>
      <c r="J5996" s="2">
        <v>-22.21</v>
      </c>
      <c r="K5996" s="2">
        <v>-22.21</v>
      </c>
      <c r="P5996">
        <v>2015</v>
      </c>
    </row>
    <row r="5997" spans="2:16" x14ac:dyDescent="0.2">
      <c r="B5997" s="3">
        <v>42354</v>
      </c>
      <c r="C5997" t="s">
        <v>13</v>
      </c>
      <c r="E5997" t="s">
        <v>248</v>
      </c>
      <c r="F5997" t="s">
        <v>6922</v>
      </c>
      <c r="G5997" t="s">
        <v>310</v>
      </c>
      <c r="H5997" t="s">
        <v>17</v>
      </c>
      <c r="I5997" s="2">
        <v>-77.75</v>
      </c>
      <c r="J5997" s="2">
        <v>-77.75</v>
      </c>
      <c r="K5997" s="2">
        <v>-77.75</v>
      </c>
      <c r="P5997">
        <v>2015</v>
      </c>
    </row>
    <row r="5998" spans="2:16" x14ac:dyDescent="0.2">
      <c r="B5998" s="3">
        <v>42354</v>
      </c>
      <c r="C5998" t="s">
        <v>140</v>
      </c>
      <c r="E5998" t="s">
        <v>19</v>
      </c>
      <c r="F5998" t="s">
        <v>11046</v>
      </c>
      <c r="H5998" t="s">
        <v>17</v>
      </c>
      <c r="I5998" s="2">
        <v>-39.96</v>
      </c>
      <c r="J5998" s="2">
        <v>-39.96</v>
      </c>
      <c r="K5998" s="2">
        <v>-39.96</v>
      </c>
      <c r="P5998">
        <v>2015</v>
      </c>
    </row>
    <row r="5999" spans="2:16" x14ac:dyDescent="0.2">
      <c r="B5999" s="3">
        <v>42355</v>
      </c>
      <c r="C5999" t="s">
        <v>18</v>
      </c>
      <c r="E5999" t="s">
        <v>19</v>
      </c>
      <c r="F5999" t="s">
        <v>8093</v>
      </c>
      <c r="G5999" t="s">
        <v>178</v>
      </c>
      <c r="H5999" t="s">
        <v>17</v>
      </c>
      <c r="I5999" s="2">
        <v>-9.52</v>
      </c>
      <c r="J5999" s="2">
        <v>-9.52</v>
      </c>
      <c r="K5999" s="2">
        <v>-9.52</v>
      </c>
      <c r="P5999">
        <v>2015</v>
      </c>
    </row>
    <row r="6000" spans="2:16" x14ac:dyDescent="0.2">
      <c r="B6000" s="3">
        <v>42355</v>
      </c>
      <c r="C6000" t="s">
        <v>140</v>
      </c>
      <c r="E6000" t="s">
        <v>19</v>
      </c>
      <c r="F6000" t="s">
        <v>10931</v>
      </c>
      <c r="G6000" t="s">
        <v>240</v>
      </c>
      <c r="H6000" t="s">
        <v>17</v>
      </c>
      <c r="I6000" s="2">
        <v>-5.07</v>
      </c>
      <c r="J6000" s="2">
        <v>-5.07</v>
      </c>
      <c r="K6000" s="2">
        <v>-5.07</v>
      </c>
      <c r="P6000">
        <v>2015</v>
      </c>
    </row>
    <row r="6001" spans="2:16" x14ac:dyDescent="0.2">
      <c r="B6001" s="3">
        <v>42356</v>
      </c>
      <c r="C6001" t="s">
        <v>13</v>
      </c>
      <c r="D6001" t="s">
        <v>194</v>
      </c>
      <c r="E6001" t="s">
        <v>195</v>
      </c>
      <c r="F6001" t="s">
        <v>1339</v>
      </c>
      <c r="H6001" t="s">
        <v>17</v>
      </c>
      <c r="I6001" s="2">
        <v>0</v>
      </c>
      <c r="J6001" s="2">
        <v>0</v>
      </c>
      <c r="K6001" s="2">
        <v>0</v>
      </c>
      <c r="P6001">
        <v>2015</v>
      </c>
    </row>
    <row r="6002" spans="2:16" x14ac:dyDescent="0.2">
      <c r="B6002" s="3">
        <v>42356</v>
      </c>
      <c r="C6002" t="s">
        <v>13</v>
      </c>
      <c r="D6002" t="s">
        <v>194</v>
      </c>
      <c r="E6002" t="s">
        <v>195</v>
      </c>
      <c r="F6002" t="s">
        <v>1577</v>
      </c>
      <c r="G6002" t="s">
        <v>185</v>
      </c>
      <c r="H6002" t="s">
        <v>17</v>
      </c>
      <c r="I6002" s="2">
        <v>-22.5</v>
      </c>
      <c r="J6002" s="2">
        <v>-22.5</v>
      </c>
      <c r="K6002" s="2">
        <v>-22.5</v>
      </c>
      <c r="P6002">
        <v>2015</v>
      </c>
    </row>
    <row r="6003" spans="2:16" x14ac:dyDescent="0.2">
      <c r="B6003" s="3">
        <v>42356</v>
      </c>
      <c r="C6003" t="s">
        <v>13</v>
      </c>
      <c r="D6003" t="s">
        <v>194</v>
      </c>
      <c r="E6003" t="s">
        <v>195</v>
      </c>
      <c r="F6003" t="s">
        <v>8127</v>
      </c>
      <c r="G6003" t="s">
        <v>166</v>
      </c>
      <c r="H6003" t="s">
        <v>17</v>
      </c>
      <c r="I6003" s="2">
        <v>-37.5</v>
      </c>
      <c r="J6003" s="2">
        <v>-37.5</v>
      </c>
      <c r="K6003" s="2">
        <v>-37.5</v>
      </c>
      <c r="P6003">
        <v>2015</v>
      </c>
    </row>
    <row r="6004" spans="2:16" x14ac:dyDescent="0.2">
      <c r="B6004" s="3">
        <v>42356</v>
      </c>
      <c r="C6004" t="s">
        <v>13</v>
      </c>
      <c r="D6004" t="s">
        <v>194</v>
      </c>
      <c r="E6004" t="s">
        <v>195</v>
      </c>
      <c r="F6004" t="s">
        <v>9112</v>
      </c>
      <c r="G6004" t="s">
        <v>166</v>
      </c>
      <c r="H6004" t="s">
        <v>17</v>
      </c>
      <c r="I6004" s="2">
        <v>-112.5</v>
      </c>
      <c r="J6004" s="2">
        <v>-112.5</v>
      </c>
      <c r="K6004" s="2">
        <v>-112.5</v>
      </c>
      <c r="P6004">
        <v>2015</v>
      </c>
    </row>
    <row r="6005" spans="2:16" x14ac:dyDescent="0.2">
      <c r="B6005" s="3">
        <v>42356</v>
      </c>
      <c r="C6005" t="s">
        <v>13</v>
      </c>
      <c r="D6005" t="s">
        <v>194</v>
      </c>
      <c r="E6005" t="s">
        <v>195</v>
      </c>
      <c r="F6005" t="s">
        <v>1612</v>
      </c>
      <c r="G6005" t="s">
        <v>258</v>
      </c>
      <c r="H6005" t="s">
        <v>17</v>
      </c>
      <c r="I6005" s="2">
        <v>-52.5</v>
      </c>
      <c r="J6005" s="2">
        <v>-52.5</v>
      </c>
      <c r="K6005" s="2">
        <v>-52.5</v>
      </c>
      <c r="P6005">
        <v>2015</v>
      </c>
    </row>
    <row r="6006" spans="2:16" x14ac:dyDescent="0.2">
      <c r="B6006" s="3">
        <v>42356</v>
      </c>
      <c r="C6006" t="s">
        <v>193</v>
      </c>
      <c r="D6006" s="4" t="s">
        <v>4947</v>
      </c>
      <c r="E6006" t="s">
        <v>315</v>
      </c>
      <c r="F6006" t="s">
        <v>8064</v>
      </c>
      <c r="G6006" t="s">
        <v>317</v>
      </c>
      <c r="H6006" t="s">
        <v>17</v>
      </c>
      <c r="I6006" s="2">
        <v>-700</v>
      </c>
      <c r="J6006" s="2">
        <v>-700</v>
      </c>
      <c r="K6006" s="2">
        <v>-700</v>
      </c>
      <c r="P6006">
        <v>2015</v>
      </c>
    </row>
    <row r="6007" spans="2:16" x14ac:dyDescent="0.2">
      <c r="B6007" s="3">
        <v>42356</v>
      </c>
      <c r="C6007" t="s">
        <v>18</v>
      </c>
      <c r="E6007" t="s">
        <v>19</v>
      </c>
      <c r="F6007" t="s">
        <v>2016</v>
      </c>
      <c r="G6007" t="s">
        <v>317</v>
      </c>
      <c r="H6007" t="s">
        <v>17</v>
      </c>
      <c r="I6007" s="2">
        <v>-35.950000000000003</v>
      </c>
      <c r="J6007" s="2">
        <v>-35.950000000000003</v>
      </c>
      <c r="K6007" s="2">
        <v>-35.950000000000003</v>
      </c>
      <c r="P6007">
        <v>2015</v>
      </c>
    </row>
    <row r="6008" spans="2:16" x14ac:dyDescent="0.2">
      <c r="B6008" s="3">
        <v>42358</v>
      </c>
      <c r="C6008" t="s">
        <v>412</v>
      </c>
      <c r="E6008" t="s">
        <v>1678</v>
      </c>
      <c r="F6008" t="s">
        <v>8138</v>
      </c>
      <c r="G6008" t="s">
        <v>320</v>
      </c>
      <c r="H6008" t="s">
        <v>17</v>
      </c>
      <c r="I6008" s="2">
        <v>-4.8</v>
      </c>
      <c r="J6008" s="2">
        <v>-4.8</v>
      </c>
      <c r="K6008" s="2">
        <v>-4.8</v>
      </c>
      <c r="P6008">
        <v>2015</v>
      </c>
    </row>
    <row r="6009" spans="2:16" x14ac:dyDescent="0.2">
      <c r="B6009" s="3">
        <v>42359</v>
      </c>
      <c r="C6009" t="s">
        <v>140</v>
      </c>
      <c r="E6009" t="s">
        <v>19</v>
      </c>
      <c r="F6009" t="s">
        <v>8136</v>
      </c>
      <c r="G6009" t="s">
        <v>467</v>
      </c>
      <c r="H6009" t="s">
        <v>17</v>
      </c>
      <c r="I6009" s="2">
        <v>-19.989999999999998</v>
      </c>
      <c r="J6009" s="2">
        <v>-19.989999999999998</v>
      </c>
      <c r="K6009" s="2">
        <v>-19.989999999999998</v>
      </c>
      <c r="P6009">
        <v>2015</v>
      </c>
    </row>
    <row r="6010" spans="2:16" x14ac:dyDescent="0.2">
      <c r="B6010" s="3">
        <v>42359</v>
      </c>
      <c r="C6010" t="s">
        <v>193</v>
      </c>
      <c r="D6010" s="4" t="s">
        <v>1442</v>
      </c>
      <c r="E6010" t="s">
        <v>919</v>
      </c>
      <c r="F6010" t="s">
        <v>3627</v>
      </c>
      <c r="G6010" t="s">
        <v>158</v>
      </c>
      <c r="H6010" t="s">
        <v>17</v>
      </c>
      <c r="I6010" s="2">
        <v>-74.709999999999994</v>
      </c>
      <c r="J6010" s="2">
        <v>-74.709999999999994</v>
      </c>
      <c r="K6010" s="2">
        <v>-74.709999999999994</v>
      </c>
      <c r="P6010">
        <v>2015</v>
      </c>
    </row>
    <row r="6011" spans="2:16" x14ac:dyDescent="0.2">
      <c r="B6011" s="3">
        <v>42359</v>
      </c>
      <c r="C6011" t="s">
        <v>193</v>
      </c>
      <c r="D6011" s="4" t="s">
        <v>1158</v>
      </c>
      <c r="E6011" t="s">
        <v>577</v>
      </c>
      <c r="F6011" t="s">
        <v>3049</v>
      </c>
      <c r="G6011" t="s">
        <v>258</v>
      </c>
      <c r="H6011" t="s">
        <v>17</v>
      </c>
      <c r="I6011" s="2">
        <v>-450</v>
      </c>
      <c r="J6011" s="2">
        <v>-450</v>
      </c>
      <c r="K6011" s="2">
        <v>-450</v>
      </c>
      <c r="P6011">
        <v>2015</v>
      </c>
    </row>
    <row r="6012" spans="2:16" x14ac:dyDescent="0.2">
      <c r="B6012" s="3">
        <v>42360</v>
      </c>
      <c r="C6012" t="s">
        <v>193</v>
      </c>
      <c r="D6012" t="s">
        <v>197</v>
      </c>
      <c r="E6012" t="s">
        <v>183</v>
      </c>
      <c r="F6012" t="s">
        <v>1585</v>
      </c>
      <c r="G6012" t="s">
        <v>185</v>
      </c>
      <c r="H6012" t="s">
        <v>17</v>
      </c>
      <c r="I6012" s="2">
        <v>-84.49</v>
      </c>
      <c r="J6012" s="2">
        <v>-84.49</v>
      </c>
      <c r="K6012" s="2">
        <v>-84.49</v>
      </c>
      <c r="P6012">
        <v>2015</v>
      </c>
    </row>
    <row r="6013" spans="2:16" hidden="1" x14ac:dyDescent="0.2">
      <c r="B6013" t="s">
        <v>5179</v>
      </c>
      <c r="I6013" s="2">
        <v>-55756.26</v>
      </c>
      <c r="J6013" s="2">
        <v>-55756.26</v>
      </c>
      <c r="K6013" s="2">
        <v>-55756.26</v>
      </c>
      <c r="P6013" t="e">
        <v>#VALUE!</v>
      </c>
    </row>
    <row r="6014" spans="2:16" x14ac:dyDescent="0.2">
      <c r="B6014" s="3">
        <v>42360</v>
      </c>
      <c r="C6014" t="s">
        <v>18</v>
      </c>
      <c r="E6014" t="s">
        <v>19</v>
      </c>
      <c r="F6014" t="s">
        <v>4402</v>
      </c>
      <c r="G6014" t="s">
        <v>467</v>
      </c>
      <c r="H6014" t="s">
        <v>17</v>
      </c>
      <c r="I6014" s="2">
        <v>-3.62</v>
      </c>
      <c r="J6014" s="2">
        <v>-3.62</v>
      </c>
      <c r="K6014" s="2">
        <v>-3.62</v>
      </c>
      <c r="P6014">
        <v>2015</v>
      </c>
    </row>
    <row r="6015" spans="2:16" x14ac:dyDescent="0.2">
      <c r="B6015" s="3">
        <v>42360</v>
      </c>
      <c r="C6015" t="s">
        <v>370</v>
      </c>
      <c r="D6015" t="s">
        <v>143</v>
      </c>
      <c r="E6015" t="s">
        <v>1378</v>
      </c>
      <c r="F6015" t="s">
        <v>8081</v>
      </c>
      <c r="G6015" t="s">
        <v>245</v>
      </c>
      <c r="H6015" t="s">
        <v>373</v>
      </c>
      <c r="I6015" s="2">
        <v>-40</v>
      </c>
      <c r="J6015" s="2">
        <v>-40</v>
      </c>
      <c r="K6015" s="2">
        <v>-40</v>
      </c>
      <c r="P6015">
        <v>2015</v>
      </c>
    </row>
    <row r="6016" spans="2:16" x14ac:dyDescent="0.2">
      <c r="B6016" s="3">
        <v>42360</v>
      </c>
      <c r="C6016" t="s">
        <v>370</v>
      </c>
      <c r="D6016" t="s">
        <v>143</v>
      </c>
      <c r="E6016" t="s">
        <v>1378</v>
      </c>
      <c r="F6016" t="s">
        <v>6112</v>
      </c>
      <c r="G6016" t="s">
        <v>245</v>
      </c>
      <c r="H6016" t="s">
        <v>373</v>
      </c>
      <c r="I6016" s="2">
        <v>-45.43</v>
      </c>
      <c r="J6016" s="2">
        <v>-45.43</v>
      </c>
      <c r="K6016" s="2">
        <v>-45.43</v>
      </c>
      <c r="P6016">
        <v>2015</v>
      </c>
    </row>
    <row r="6017" spans="2:16" x14ac:dyDescent="0.2">
      <c r="B6017" s="3">
        <v>42360</v>
      </c>
      <c r="C6017" t="s">
        <v>193</v>
      </c>
      <c r="D6017" t="s">
        <v>6926</v>
      </c>
      <c r="E6017" t="s">
        <v>176</v>
      </c>
      <c r="F6017" t="s">
        <v>2304</v>
      </c>
      <c r="G6017" t="s">
        <v>320</v>
      </c>
      <c r="H6017" t="s">
        <v>17</v>
      </c>
      <c r="I6017" s="2">
        <v>-600</v>
      </c>
      <c r="J6017" s="2">
        <v>-600</v>
      </c>
      <c r="K6017" s="2">
        <v>-600</v>
      </c>
      <c r="P6017">
        <v>2015</v>
      </c>
    </row>
    <row r="6018" spans="2:16" x14ac:dyDescent="0.2">
      <c r="B6018" s="3">
        <v>42360</v>
      </c>
      <c r="C6018" t="s">
        <v>193</v>
      </c>
      <c r="D6018" t="s">
        <v>6926</v>
      </c>
      <c r="E6018" t="s">
        <v>176</v>
      </c>
      <c r="F6018" t="s">
        <v>8065</v>
      </c>
      <c r="G6018" t="s">
        <v>178</v>
      </c>
      <c r="H6018" t="s">
        <v>17</v>
      </c>
      <c r="I6018" s="2">
        <v>-500</v>
      </c>
      <c r="J6018" s="2">
        <v>-500</v>
      </c>
      <c r="K6018" s="2">
        <v>-500</v>
      </c>
      <c r="P6018">
        <v>2015</v>
      </c>
    </row>
    <row r="6019" spans="2:16" x14ac:dyDescent="0.2">
      <c r="B6019" s="3">
        <v>42360</v>
      </c>
      <c r="C6019" t="s">
        <v>193</v>
      </c>
      <c r="D6019" t="s">
        <v>6926</v>
      </c>
      <c r="E6019" t="s">
        <v>176</v>
      </c>
      <c r="F6019" t="s">
        <v>10875</v>
      </c>
      <c r="G6019" t="s">
        <v>240</v>
      </c>
      <c r="H6019" t="s">
        <v>17</v>
      </c>
      <c r="I6019" s="2">
        <v>-1584</v>
      </c>
      <c r="J6019" s="2">
        <v>-1584</v>
      </c>
      <c r="K6019" s="2">
        <v>-1584</v>
      </c>
      <c r="P6019">
        <v>2015</v>
      </c>
    </row>
    <row r="6020" spans="2:16" x14ac:dyDescent="0.2">
      <c r="B6020" s="3">
        <v>42360</v>
      </c>
      <c r="C6020" t="s">
        <v>193</v>
      </c>
      <c r="D6020" t="s">
        <v>197</v>
      </c>
      <c r="E6020" t="s">
        <v>183</v>
      </c>
      <c r="F6020" t="s">
        <v>8129</v>
      </c>
      <c r="G6020" t="s">
        <v>166</v>
      </c>
      <c r="H6020" t="s">
        <v>17</v>
      </c>
      <c r="I6020" s="2">
        <v>-90</v>
      </c>
      <c r="J6020" s="2">
        <v>-90</v>
      </c>
      <c r="K6020" s="2">
        <v>-90</v>
      </c>
      <c r="P6020">
        <v>2015</v>
      </c>
    </row>
    <row r="6021" spans="2:16" x14ac:dyDescent="0.2">
      <c r="B6021" s="3">
        <v>42360</v>
      </c>
      <c r="C6021" t="s">
        <v>193</v>
      </c>
      <c r="D6021" t="s">
        <v>197</v>
      </c>
      <c r="E6021" t="s">
        <v>183</v>
      </c>
      <c r="F6021" t="s">
        <v>9113</v>
      </c>
      <c r="G6021" t="s">
        <v>166</v>
      </c>
      <c r="H6021" t="s">
        <v>17</v>
      </c>
      <c r="I6021" s="2">
        <v>-217.5</v>
      </c>
      <c r="J6021" s="2">
        <v>-217.5</v>
      </c>
      <c r="K6021" s="2">
        <v>-217.5</v>
      </c>
      <c r="P6021">
        <v>2015</v>
      </c>
    </row>
    <row r="6022" spans="2:16" x14ac:dyDescent="0.2">
      <c r="B6022" s="3">
        <v>42360</v>
      </c>
      <c r="C6022" t="s">
        <v>193</v>
      </c>
      <c r="D6022" t="s">
        <v>197</v>
      </c>
      <c r="E6022" t="s">
        <v>183</v>
      </c>
      <c r="F6022" t="s">
        <v>10874</v>
      </c>
      <c r="G6022" t="s">
        <v>258</v>
      </c>
      <c r="H6022" t="s">
        <v>17</v>
      </c>
      <c r="I6022" s="2">
        <v>-75</v>
      </c>
      <c r="J6022" s="2">
        <v>-75</v>
      </c>
      <c r="K6022" s="2">
        <v>-75</v>
      </c>
      <c r="P6022">
        <v>2015</v>
      </c>
    </row>
    <row r="6023" spans="2:16" x14ac:dyDescent="0.2">
      <c r="B6023" s="3">
        <v>42361</v>
      </c>
      <c r="C6023" t="s">
        <v>18</v>
      </c>
      <c r="E6023" t="s">
        <v>19</v>
      </c>
      <c r="F6023" t="s">
        <v>6882</v>
      </c>
      <c r="G6023" t="s">
        <v>295</v>
      </c>
      <c r="H6023" t="s">
        <v>17</v>
      </c>
      <c r="I6023" s="2">
        <v>-345.11</v>
      </c>
      <c r="J6023" s="2">
        <v>-345.11</v>
      </c>
      <c r="K6023" s="2">
        <v>-345.11</v>
      </c>
      <c r="P6023">
        <v>2015</v>
      </c>
    </row>
    <row r="6024" spans="2:16" x14ac:dyDescent="0.2">
      <c r="B6024" s="3">
        <v>42363</v>
      </c>
      <c r="C6024" t="s">
        <v>13</v>
      </c>
      <c r="D6024" t="s">
        <v>194</v>
      </c>
      <c r="E6024" t="s">
        <v>195</v>
      </c>
      <c r="F6024" t="s">
        <v>1339</v>
      </c>
      <c r="H6024" t="s">
        <v>17</v>
      </c>
      <c r="I6024" s="2">
        <v>0</v>
      </c>
      <c r="J6024" s="2">
        <v>0</v>
      </c>
      <c r="K6024" s="2">
        <v>0</v>
      </c>
      <c r="P6024">
        <v>2015</v>
      </c>
    </row>
    <row r="6025" spans="2:16" x14ac:dyDescent="0.2">
      <c r="B6025" s="3">
        <v>42363</v>
      </c>
      <c r="C6025" t="s">
        <v>13</v>
      </c>
      <c r="D6025" t="s">
        <v>194</v>
      </c>
      <c r="E6025" t="s">
        <v>195</v>
      </c>
      <c r="F6025" t="s">
        <v>7635</v>
      </c>
      <c r="G6025" t="s">
        <v>467</v>
      </c>
      <c r="H6025" t="s">
        <v>17</v>
      </c>
      <c r="I6025" s="2">
        <v>-202.5</v>
      </c>
      <c r="J6025" s="2">
        <v>-202.5</v>
      </c>
      <c r="K6025" s="2">
        <v>-202.5</v>
      </c>
      <c r="P6025">
        <v>2015</v>
      </c>
    </row>
    <row r="6026" spans="2:16" x14ac:dyDescent="0.2">
      <c r="B6026" s="3">
        <v>42363</v>
      </c>
      <c r="C6026" t="s">
        <v>13</v>
      </c>
      <c r="D6026" t="s">
        <v>197</v>
      </c>
      <c r="E6026" t="s">
        <v>183</v>
      </c>
      <c r="F6026" t="s">
        <v>7635</v>
      </c>
      <c r="G6026" t="s">
        <v>467</v>
      </c>
      <c r="H6026" t="s">
        <v>17</v>
      </c>
      <c r="I6026" s="2">
        <v>-450</v>
      </c>
      <c r="J6026" s="2">
        <v>-450</v>
      </c>
      <c r="K6026" s="2">
        <v>-450</v>
      </c>
      <c r="P6026">
        <v>2015</v>
      </c>
    </row>
    <row r="6027" spans="2:16" x14ac:dyDescent="0.2">
      <c r="B6027" s="3">
        <v>42363</v>
      </c>
      <c r="C6027" t="s">
        <v>13</v>
      </c>
      <c r="D6027" t="s">
        <v>194</v>
      </c>
      <c r="E6027" t="s">
        <v>562</v>
      </c>
      <c r="F6027" t="s">
        <v>7916</v>
      </c>
      <c r="G6027" t="s">
        <v>7120</v>
      </c>
      <c r="H6027" t="s">
        <v>17</v>
      </c>
      <c r="I6027" s="2">
        <v>-90</v>
      </c>
      <c r="J6027" s="2">
        <v>-90</v>
      </c>
      <c r="K6027" s="2">
        <v>-90</v>
      </c>
      <c r="P6027">
        <v>2015</v>
      </c>
    </row>
    <row r="6028" spans="2:16" x14ac:dyDescent="0.2">
      <c r="B6028" s="3">
        <v>42363</v>
      </c>
      <c r="C6028" t="s">
        <v>13</v>
      </c>
      <c r="D6028" t="s">
        <v>194</v>
      </c>
      <c r="E6028" t="s">
        <v>562</v>
      </c>
      <c r="F6028" t="s">
        <v>8060</v>
      </c>
      <c r="G6028" t="s">
        <v>288</v>
      </c>
      <c r="H6028" t="s">
        <v>17</v>
      </c>
      <c r="I6028" s="2">
        <v>-920</v>
      </c>
      <c r="J6028" s="2">
        <v>-920</v>
      </c>
      <c r="K6028" s="2">
        <v>-920</v>
      </c>
      <c r="P6028">
        <v>2015</v>
      </c>
    </row>
    <row r="6029" spans="2:16" x14ac:dyDescent="0.2">
      <c r="B6029" s="3">
        <v>42363</v>
      </c>
      <c r="C6029" t="s">
        <v>13</v>
      </c>
      <c r="D6029" t="s">
        <v>197</v>
      </c>
      <c r="E6029" t="s">
        <v>183</v>
      </c>
      <c r="G6029" t="s">
        <v>288</v>
      </c>
      <c r="H6029" t="s">
        <v>17</v>
      </c>
      <c r="I6029" s="2">
        <v>-240</v>
      </c>
      <c r="J6029" s="2">
        <v>-240</v>
      </c>
      <c r="K6029" s="2">
        <v>-240</v>
      </c>
      <c r="P6029">
        <v>2015</v>
      </c>
    </row>
    <row r="6030" spans="2:16" x14ac:dyDescent="0.2">
      <c r="B6030" s="3">
        <v>42366</v>
      </c>
      <c r="C6030" t="s">
        <v>140</v>
      </c>
      <c r="E6030" t="s">
        <v>19</v>
      </c>
      <c r="F6030" t="s">
        <v>9169</v>
      </c>
      <c r="G6030" t="s">
        <v>240</v>
      </c>
      <c r="H6030" t="s">
        <v>17</v>
      </c>
      <c r="I6030" s="2">
        <v>-119.86</v>
      </c>
      <c r="J6030" s="2">
        <v>-119.86</v>
      </c>
      <c r="K6030" s="2">
        <v>-119.86</v>
      </c>
      <c r="P6030">
        <v>2015</v>
      </c>
    </row>
    <row r="6031" spans="2:16" x14ac:dyDescent="0.2">
      <c r="B6031" s="3">
        <v>42367</v>
      </c>
      <c r="C6031" t="s">
        <v>18</v>
      </c>
      <c r="E6031" t="s">
        <v>19</v>
      </c>
      <c r="F6031" t="s">
        <v>7979</v>
      </c>
      <c r="G6031" t="s">
        <v>158</v>
      </c>
      <c r="H6031" t="s">
        <v>17</v>
      </c>
      <c r="I6031" s="2">
        <v>-114.43</v>
      </c>
      <c r="J6031" s="2">
        <v>-114.43</v>
      </c>
      <c r="K6031" s="2">
        <v>-114.43</v>
      </c>
      <c r="P6031">
        <v>2015</v>
      </c>
    </row>
    <row r="6032" spans="2:16" x14ac:dyDescent="0.2">
      <c r="B6032" s="3">
        <v>42367</v>
      </c>
      <c r="C6032" t="s">
        <v>370</v>
      </c>
      <c r="E6032" t="s">
        <v>1378</v>
      </c>
      <c r="F6032" t="s">
        <v>1492</v>
      </c>
      <c r="G6032" t="s">
        <v>245</v>
      </c>
      <c r="H6032" t="s">
        <v>373</v>
      </c>
      <c r="I6032" s="2">
        <v>-49.94</v>
      </c>
      <c r="J6032" s="2">
        <v>-49.94</v>
      </c>
      <c r="K6032" s="2">
        <v>-49.94</v>
      </c>
      <c r="P6032">
        <v>2015</v>
      </c>
    </row>
    <row r="6033" spans="2:16" x14ac:dyDescent="0.2">
      <c r="B6033" s="3">
        <v>42367</v>
      </c>
      <c r="C6033" t="s">
        <v>140</v>
      </c>
      <c r="E6033" t="s">
        <v>345</v>
      </c>
      <c r="F6033" t="s">
        <v>354</v>
      </c>
      <c r="G6033" t="s">
        <v>240</v>
      </c>
      <c r="H6033" t="s">
        <v>17</v>
      </c>
      <c r="I6033" s="2">
        <v>-119.37</v>
      </c>
      <c r="J6033" s="2">
        <v>-119.37</v>
      </c>
      <c r="K6033" s="2">
        <v>-119.37</v>
      </c>
      <c r="P6033">
        <v>2015</v>
      </c>
    </row>
    <row r="6034" spans="2:16" x14ac:dyDescent="0.2">
      <c r="B6034" s="3">
        <v>42367</v>
      </c>
      <c r="C6034" t="s">
        <v>193</v>
      </c>
      <c r="D6034" t="s">
        <v>143</v>
      </c>
      <c r="E6034" t="s">
        <v>248</v>
      </c>
      <c r="F6034" t="s">
        <v>3813</v>
      </c>
      <c r="G6034" t="s">
        <v>310</v>
      </c>
      <c r="H6034" t="s">
        <v>17</v>
      </c>
      <c r="I6034" s="2">
        <v>-536.72</v>
      </c>
      <c r="J6034" s="2">
        <v>-536.72</v>
      </c>
      <c r="K6034" s="2">
        <v>-536.72</v>
      </c>
      <c r="P6034">
        <v>2015</v>
      </c>
    </row>
    <row r="6035" spans="2:16" x14ac:dyDescent="0.2">
      <c r="B6035" s="3">
        <v>42367</v>
      </c>
      <c r="C6035" t="s">
        <v>193</v>
      </c>
      <c r="D6035" t="s">
        <v>143</v>
      </c>
      <c r="E6035" t="s">
        <v>248</v>
      </c>
      <c r="F6035" t="s">
        <v>6927</v>
      </c>
      <c r="G6035" t="s">
        <v>310</v>
      </c>
      <c r="H6035" t="s">
        <v>17</v>
      </c>
      <c r="I6035" s="2">
        <v>-2061</v>
      </c>
      <c r="J6035" s="2">
        <v>-2061</v>
      </c>
      <c r="K6035" s="2">
        <v>-2061</v>
      </c>
      <c r="P6035">
        <v>2015</v>
      </c>
    </row>
    <row r="6036" spans="2:16" x14ac:dyDescent="0.2">
      <c r="B6036" s="3">
        <v>42368</v>
      </c>
      <c r="C6036" t="s">
        <v>412</v>
      </c>
      <c r="E6036" t="s">
        <v>10974</v>
      </c>
      <c r="F6036" t="s">
        <v>10979</v>
      </c>
      <c r="G6036" t="s">
        <v>320</v>
      </c>
      <c r="H6036" t="s">
        <v>17</v>
      </c>
      <c r="I6036" s="2">
        <v>-12.91</v>
      </c>
      <c r="J6036" s="2">
        <v>-12.91</v>
      </c>
      <c r="K6036" s="2">
        <v>-12.91</v>
      </c>
      <c r="P6036">
        <v>2015</v>
      </c>
    </row>
    <row r="6037" spans="2:16" x14ac:dyDescent="0.2">
      <c r="B6037" s="3">
        <v>42368</v>
      </c>
      <c r="C6037" t="s">
        <v>370</v>
      </c>
      <c r="E6037" t="s">
        <v>1765</v>
      </c>
      <c r="F6037" t="s">
        <v>7962</v>
      </c>
      <c r="G6037" t="s">
        <v>166</v>
      </c>
      <c r="H6037" t="s">
        <v>373</v>
      </c>
      <c r="I6037" s="2">
        <v>-231.47</v>
      </c>
      <c r="J6037" s="2">
        <v>-231.47</v>
      </c>
      <c r="K6037" s="2">
        <v>-231.47</v>
      </c>
      <c r="P6037">
        <v>2015</v>
      </c>
    </row>
    <row r="6038" spans="2:16" x14ac:dyDescent="0.2">
      <c r="B6038" s="3">
        <v>42368</v>
      </c>
      <c r="C6038" t="s">
        <v>18</v>
      </c>
      <c r="E6038" t="s">
        <v>19</v>
      </c>
      <c r="F6038" t="s">
        <v>7980</v>
      </c>
      <c r="G6038" t="s">
        <v>166</v>
      </c>
      <c r="H6038" t="s">
        <v>17</v>
      </c>
      <c r="I6038" s="2">
        <v>-499.06</v>
      </c>
      <c r="J6038" s="2">
        <v>-499.06</v>
      </c>
      <c r="K6038" s="2">
        <v>-499.06</v>
      </c>
      <c r="P6038">
        <v>2015</v>
      </c>
    </row>
    <row r="6039" spans="2:16" x14ac:dyDescent="0.2">
      <c r="B6039" s="3">
        <v>42368</v>
      </c>
      <c r="C6039" t="s">
        <v>18</v>
      </c>
      <c r="E6039" t="s">
        <v>19</v>
      </c>
      <c r="F6039" t="s">
        <v>7981</v>
      </c>
      <c r="G6039" t="s">
        <v>166</v>
      </c>
      <c r="H6039" t="s">
        <v>17</v>
      </c>
      <c r="I6039" s="2">
        <v>-126.15</v>
      </c>
      <c r="J6039" s="2">
        <v>-126.15</v>
      </c>
      <c r="K6039" s="2">
        <v>-126.15</v>
      </c>
      <c r="P6039">
        <v>2015</v>
      </c>
    </row>
    <row r="6040" spans="2:16" x14ac:dyDescent="0.2">
      <c r="B6040" s="3">
        <v>42368</v>
      </c>
      <c r="C6040" t="s">
        <v>13</v>
      </c>
      <c r="D6040" s="4" t="s">
        <v>6923</v>
      </c>
      <c r="E6040" t="s">
        <v>1234</v>
      </c>
      <c r="F6040" t="s">
        <v>6924</v>
      </c>
      <c r="G6040" t="s">
        <v>464</v>
      </c>
      <c r="H6040" t="s">
        <v>17</v>
      </c>
      <c r="I6040" s="2">
        <v>-700</v>
      </c>
      <c r="J6040" s="2">
        <v>-700</v>
      </c>
      <c r="K6040" s="2">
        <v>-700</v>
      </c>
      <c r="P6040">
        <v>2015</v>
      </c>
    </row>
    <row r="6041" spans="2:16" x14ac:dyDescent="0.2">
      <c r="B6041" s="3">
        <v>42370</v>
      </c>
      <c r="C6041" t="s">
        <v>13</v>
      </c>
      <c r="D6041" t="s">
        <v>194</v>
      </c>
      <c r="E6041" t="s">
        <v>195</v>
      </c>
      <c r="F6041" t="s">
        <v>1379</v>
      </c>
      <c r="G6041" t="s">
        <v>158</v>
      </c>
      <c r="H6041" t="s">
        <v>17</v>
      </c>
      <c r="I6041" s="2">
        <v>-345</v>
      </c>
      <c r="J6041" s="2">
        <v>-345</v>
      </c>
      <c r="K6041" s="2">
        <v>-345</v>
      </c>
      <c r="P6041">
        <v>2016</v>
      </c>
    </row>
    <row r="6042" spans="2:16" x14ac:dyDescent="0.2">
      <c r="B6042" s="3">
        <v>42370</v>
      </c>
      <c r="C6042" t="s">
        <v>193</v>
      </c>
      <c r="D6042" t="s">
        <v>197</v>
      </c>
      <c r="E6042" t="s">
        <v>183</v>
      </c>
      <c r="F6042" t="s">
        <v>1379</v>
      </c>
      <c r="G6042" t="s">
        <v>158</v>
      </c>
      <c r="H6042" t="s">
        <v>17</v>
      </c>
      <c r="I6042" s="2">
        <v>-300</v>
      </c>
      <c r="J6042" s="2">
        <v>-300</v>
      </c>
      <c r="K6042" s="2">
        <v>-300</v>
      </c>
      <c r="P6042">
        <v>2016</v>
      </c>
    </row>
    <row r="6043" spans="2:16" x14ac:dyDescent="0.2">
      <c r="B6043" s="3">
        <v>42373</v>
      </c>
      <c r="C6043" t="s">
        <v>370</v>
      </c>
      <c r="E6043" t="s">
        <v>1378</v>
      </c>
      <c r="F6043" t="s">
        <v>1492</v>
      </c>
      <c r="G6043" t="s">
        <v>245</v>
      </c>
      <c r="H6043" t="s">
        <v>373</v>
      </c>
      <c r="I6043" s="2">
        <v>-82.38</v>
      </c>
      <c r="J6043" s="2">
        <v>-82.38</v>
      </c>
      <c r="K6043" s="2">
        <v>-82.38</v>
      </c>
      <c r="P6043">
        <v>2016</v>
      </c>
    </row>
    <row r="6044" spans="2:16" x14ac:dyDescent="0.2">
      <c r="B6044" s="3">
        <v>42373</v>
      </c>
      <c r="C6044" t="s">
        <v>140</v>
      </c>
      <c r="E6044" t="s">
        <v>338</v>
      </c>
      <c r="F6044" t="s">
        <v>8428</v>
      </c>
      <c r="G6044" t="s">
        <v>166</v>
      </c>
      <c r="H6044" t="s">
        <v>17</v>
      </c>
      <c r="I6044" s="2">
        <v>-69.81</v>
      </c>
      <c r="J6044" s="2">
        <v>-69.81</v>
      </c>
      <c r="K6044" s="2">
        <v>-69.81</v>
      </c>
      <c r="P6044">
        <v>2016</v>
      </c>
    </row>
    <row r="6045" spans="2:16" x14ac:dyDescent="0.2">
      <c r="B6045" s="3">
        <v>42373</v>
      </c>
      <c r="C6045" t="s">
        <v>193</v>
      </c>
      <c r="E6045" t="s">
        <v>248</v>
      </c>
      <c r="F6045" t="s">
        <v>8130</v>
      </c>
      <c r="G6045" t="s">
        <v>250</v>
      </c>
      <c r="H6045" t="s">
        <v>17</v>
      </c>
      <c r="I6045" s="2">
        <v>-1437.3</v>
      </c>
      <c r="J6045" s="2">
        <v>-1437.3</v>
      </c>
      <c r="K6045" s="2">
        <v>-1437.3</v>
      </c>
      <c r="P6045">
        <v>2016</v>
      </c>
    </row>
    <row r="6046" spans="2:16" x14ac:dyDescent="0.2">
      <c r="B6046" s="3">
        <v>42374</v>
      </c>
      <c r="C6046" t="s">
        <v>140</v>
      </c>
      <c r="E6046" t="s">
        <v>338</v>
      </c>
      <c r="F6046" t="s">
        <v>354</v>
      </c>
      <c r="G6046" t="s">
        <v>240</v>
      </c>
      <c r="H6046" t="s">
        <v>17</v>
      </c>
      <c r="I6046" s="2">
        <v>-65.180000000000007</v>
      </c>
      <c r="J6046" s="2">
        <v>-65.180000000000007</v>
      </c>
      <c r="K6046" s="2">
        <v>-65.180000000000007</v>
      </c>
      <c r="P6046">
        <v>2016</v>
      </c>
    </row>
    <row r="6047" spans="2:16" x14ac:dyDescent="0.2">
      <c r="B6047" s="3">
        <v>42374</v>
      </c>
      <c r="C6047" t="s">
        <v>140</v>
      </c>
      <c r="E6047" t="s">
        <v>338</v>
      </c>
      <c r="F6047" t="s">
        <v>2053</v>
      </c>
      <c r="G6047" t="s">
        <v>166</v>
      </c>
      <c r="H6047" t="s">
        <v>17</v>
      </c>
      <c r="I6047" s="2">
        <v>-50.64</v>
      </c>
      <c r="J6047" s="2">
        <v>-50.64</v>
      </c>
      <c r="K6047" s="2">
        <v>-50.64</v>
      </c>
      <c r="P6047">
        <v>2016</v>
      </c>
    </row>
    <row r="6048" spans="2:16" x14ac:dyDescent="0.2">
      <c r="B6048" s="3">
        <v>42375</v>
      </c>
      <c r="C6048" t="s">
        <v>370</v>
      </c>
      <c r="E6048" t="s">
        <v>1378</v>
      </c>
      <c r="F6048" t="s">
        <v>1379</v>
      </c>
      <c r="G6048" t="s">
        <v>245</v>
      </c>
      <c r="H6048" t="s">
        <v>373</v>
      </c>
      <c r="I6048" s="2">
        <v>-60.42</v>
      </c>
      <c r="J6048" s="2">
        <v>-60.42</v>
      </c>
      <c r="K6048" s="2">
        <v>-60.42</v>
      </c>
      <c r="P6048">
        <v>2016</v>
      </c>
    </row>
    <row r="6049" spans="2:16" x14ac:dyDescent="0.2">
      <c r="B6049" s="3">
        <v>42375</v>
      </c>
      <c r="C6049" t="s">
        <v>140</v>
      </c>
      <c r="E6049" t="s">
        <v>338</v>
      </c>
      <c r="F6049" t="s">
        <v>10932</v>
      </c>
      <c r="G6049" t="s">
        <v>320</v>
      </c>
      <c r="H6049" t="s">
        <v>17</v>
      </c>
      <c r="I6049" s="2">
        <v>-35.58</v>
      </c>
      <c r="J6049" s="2">
        <v>-35.58</v>
      </c>
      <c r="K6049" s="2">
        <v>-35.58</v>
      </c>
      <c r="P6049">
        <v>2016</v>
      </c>
    </row>
    <row r="6050" spans="2:16" x14ac:dyDescent="0.2">
      <c r="B6050" s="3">
        <v>42375</v>
      </c>
      <c r="C6050" t="s">
        <v>412</v>
      </c>
      <c r="E6050" t="s">
        <v>878</v>
      </c>
      <c r="F6050" t="s">
        <v>3099</v>
      </c>
      <c r="G6050" t="s">
        <v>148</v>
      </c>
      <c r="H6050" t="s">
        <v>17</v>
      </c>
      <c r="I6050" s="2">
        <v>-2.79</v>
      </c>
      <c r="J6050" s="2">
        <v>-2.79</v>
      </c>
      <c r="K6050" s="2">
        <v>-2.79</v>
      </c>
      <c r="P6050">
        <v>2016</v>
      </c>
    </row>
    <row r="6051" spans="2:16" x14ac:dyDescent="0.2">
      <c r="B6051" s="3">
        <v>42376</v>
      </c>
      <c r="C6051" t="s">
        <v>412</v>
      </c>
      <c r="E6051" t="s">
        <v>10980</v>
      </c>
      <c r="F6051" t="s">
        <v>10979</v>
      </c>
      <c r="G6051" t="s">
        <v>320</v>
      </c>
      <c r="H6051" t="s">
        <v>17</v>
      </c>
      <c r="I6051" s="2">
        <v>4.8</v>
      </c>
      <c r="J6051" s="2"/>
      <c r="K6051" s="2">
        <v>4.8</v>
      </c>
      <c r="P6051">
        <v>2016</v>
      </c>
    </row>
    <row r="6052" spans="2:16" x14ac:dyDescent="0.2">
      <c r="B6052" s="3">
        <v>42376</v>
      </c>
      <c r="C6052" t="s">
        <v>412</v>
      </c>
      <c r="E6052" t="s">
        <v>770</v>
      </c>
      <c r="F6052" t="s">
        <v>10981</v>
      </c>
      <c r="G6052" t="s">
        <v>295</v>
      </c>
      <c r="H6052" t="s">
        <v>17</v>
      </c>
      <c r="I6052" s="2">
        <v>-1165.1099999999999</v>
      </c>
      <c r="J6052" s="2">
        <v>-1165.1099999999999</v>
      </c>
      <c r="K6052" s="2">
        <v>-1165.1099999999999</v>
      </c>
      <c r="P6052">
        <v>2016</v>
      </c>
    </row>
    <row r="6053" spans="2:16" x14ac:dyDescent="0.2">
      <c r="B6053" s="3">
        <v>42376</v>
      </c>
      <c r="C6053" t="s">
        <v>18</v>
      </c>
      <c r="E6053" t="s">
        <v>19</v>
      </c>
      <c r="F6053" t="s">
        <v>3075</v>
      </c>
      <c r="G6053" t="s">
        <v>148</v>
      </c>
      <c r="H6053" t="s">
        <v>17</v>
      </c>
      <c r="I6053" s="2">
        <v>-20.309999999999999</v>
      </c>
      <c r="J6053" s="2">
        <v>-20.309999999999999</v>
      </c>
      <c r="K6053" s="2">
        <v>-20.309999999999999</v>
      </c>
      <c r="P6053">
        <v>2016</v>
      </c>
    </row>
    <row r="6054" spans="2:16" x14ac:dyDescent="0.2">
      <c r="B6054" s="3">
        <v>42377</v>
      </c>
      <c r="C6054" t="s">
        <v>193</v>
      </c>
      <c r="D6054" t="s">
        <v>194</v>
      </c>
      <c r="E6054" t="s">
        <v>562</v>
      </c>
      <c r="F6054" t="s">
        <v>7918</v>
      </c>
      <c r="G6054" t="s">
        <v>158</v>
      </c>
      <c r="H6054" t="s">
        <v>17</v>
      </c>
      <c r="I6054" s="2">
        <v>-620</v>
      </c>
      <c r="J6054" s="2">
        <v>-620</v>
      </c>
      <c r="K6054" s="2">
        <v>-620</v>
      </c>
      <c r="P6054">
        <v>2016</v>
      </c>
    </row>
    <row r="6055" spans="2:16" x14ac:dyDescent="0.2">
      <c r="B6055" s="3">
        <v>42377</v>
      </c>
      <c r="C6055" t="s">
        <v>193</v>
      </c>
      <c r="D6055" t="s">
        <v>194</v>
      </c>
      <c r="E6055" t="s">
        <v>562</v>
      </c>
      <c r="F6055" t="s">
        <v>8388</v>
      </c>
      <c r="G6055" t="s">
        <v>158</v>
      </c>
      <c r="H6055" t="s">
        <v>17</v>
      </c>
      <c r="I6055" s="2">
        <v>-200</v>
      </c>
      <c r="J6055" s="2">
        <v>-200</v>
      </c>
      <c r="K6055" s="2">
        <v>-200</v>
      </c>
      <c r="P6055">
        <v>2016</v>
      </c>
    </row>
    <row r="6056" spans="2:16" x14ac:dyDescent="0.2">
      <c r="B6056" s="3">
        <v>42377</v>
      </c>
      <c r="C6056" t="s">
        <v>193</v>
      </c>
      <c r="D6056" t="s">
        <v>197</v>
      </c>
      <c r="E6056" t="s">
        <v>183</v>
      </c>
      <c r="F6056" t="s">
        <v>8390</v>
      </c>
      <c r="G6056" t="s">
        <v>166</v>
      </c>
      <c r="H6056" t="s">
        <v>17</v>
      </c>
      <c r="I6056" s="2">
        <v>-397.5</v>
      </c>
      <c r="J6056" s="2">
        <v>-397.5</v>
      </c>
      <c r="K6056" s="2">
        <v>-397.5</v>
      </c>
      <c r="P6056">
        <v>2016</v>
      </c>
    </row>
    <row r="6057" spans="2:16" x14ac:dyDescent="0.2">
      <c r="B6057" s="3">
        <v>42377</v>
      </c>
      <c r="C6057" t="s">
        <v>193</v>
      </c>
      <c r="D6057" t="s">
        <v>194</v>
      </c>
      <c r="E6057" t="s">
        <v>562</v>
      </c>
      <c r="F6057" t="s">
        <v>8066</v>
      </c>
      <c r="G6057" t="s">
        <v>327</v>
      </c>
      <c r="H6057" t="s">
        <v>17</v>
      </c>
      <c r="I6057" s="2">
        <v>-20</v>
      </c>
      <c r="J6057" s="2">
        <v>-20</v>
      </c>
      <c r="K6057" s="2">
        <v>-20</v>
      </c>
      <c r="P6057">
        <v>2016</v>
      </c>
    </row>
    <row r="6058" spans="2:16" x14ac:dyDescent="0.2">
      <c r="B6058" s="3">
        <v>42377</v>
      </c>
      <c r="C6058" t="s">
        <v>193</v>
      </c>
      <c r="D6058" s="4" t="s">
        <v>1450</v>
      </c>
      <c r="E6058" t="s">
        <v>577</v>
      </c>
      <c r="F6058" t="s">
        <v>10876</v>
      </c>
      <c r="G6058" t="s">
        <v>258</v>
      </c>
      <c r="H6058" t="s">
        <v>17</v>
      </c>
      <c r="I6058" s="2">
        <v>-725</v>
      </c>
      <c r="J6058" s="2">
        <v>-725</v>
      </c>
      <c r="K6058" s="2">
        <v>-725</v>
      </c>
      <c r="P6058">
        <v>2016</v>
      </c>
    </row>
    <row r="6059" spans="2:16" x14ac:dyDescent="0.2">
      <c r="B6059" s="3">
        <v>42377</v>
      </c>
      <c r="C6059" t="s">
        <v>193</v>
      </c>
      <c r="D6059" t="s">
        <v>194</v>
      </c>
      <c r="E6059" t="s">
        <v>562</v>
      </c>
      <c r="F6059" t="s">
        <v>3050</v>
      </c>
      <c r="G6059" t="s">
        <v>148</v>
      </c>
      <c r="H6059" t="s">
        <v>17</v>
      </c>
      <c r="I6059" s="2">
        <v>-60</v>
      </c>
      <c r="J6059" s="2">
        <v>-60</v>
      </c>
      <c r="K6059" s="2">
        <v>-60</v>
      </c>
      <c r="P6059">
        <v>2016</v>
      </c>
    </row>
    <row r="6060" spans="2:16" x14ac:dyDescent="0.2">
      <c r="B6060" s="3">
        <v>42377</v>
      </c>
      <c r="C6060" t="s">
        <v>193</v>
      </c>
      <c r="D6060" t="s">
        <v>197</v>
      </c>
      <c r="E6060" t="s">
        <v>183</v>
      </c>
      <c r="F6060" t="s">
        <v>3051</v>
      </c>
      <c r="G6060" t="s">
        <v>148</v>
      </c>
      <c r="H6060" t="s">
        <v>17</v>
      </c>
      <c r="I6060" s="2">
        <v>-382.5</v>
      </c>
      <c r="J6060" s="2">
        <v>-382.5</v>
      </c>
      <c r="K6060" s="2">
        <v>-382.5</v>
      </c>
      <c r="P6060">
        <v>2016</v>
      </c>
    </row>
    <row r="6061" spans="2:16" x14ac:dyDescent="0.2">
      <c r="B6061" s="3">
        <v>42379</v>
      </c>
      <c r="C6061" t="s">
        <v>412</v>
      </c>
      <c r="E6061" t="s">
        <v>2083</v>
      </c>
      <c r="F6061" t="s">
        <v>3100</v>
      </c>
      <c r="G6061" t="s">
        <v>148</v>
      </c>
      <c r="H6061" t="s">
        <v>17</v>
      </c>
      <c r="I6061" s="2">
        <v>-1098.46</v>
      </c>
      <c r="J6061" s="2">
        <v>-1098.46</v>
      </c>
      <c r="K6061" s="2">
        <v>-1098.46</v>
      </c>
      <c r="P6061">
        <v>2016</v>
      </c>
    </row>
    <row r="6062" spans="2:16" x14ac:dyDescent="0.2">
      <c r="B6062" s="3">
        <v>42380</v>
      </c>
      <c r="C6062" t="s">
        <v>18</v>
      </c>
      <c r="E6062" t="s">
        <v>19</v>
      </c>
      <c r="F6062" t="s">
        <v>7982</v>
      </c>
      <c r="G6062" t="s">
        <v>158</v>
      </c>
      <c r="H6062" t="s">
        <v>17</v>
      </c>
      <c r="I6062" s="2">
        <v>-9.6300000000000008</v>
      </c>
      <c r="J6062" s="2">
        <v>-9.6300000000000008</v>
      </c>
      <c r="K6062" s="2">
        <v>-9.6300000000000008</v>
      </c>
      <c r="P6062">
        <v>2016</v>
      </c>
    </row>
    <row r="6063" spans="2:16" x14ac:dyDescent="0.2">
      <c r="B6063" s="3">
        <v>42380</v>
      </c>
      <c r="C6063" t="s">
        <v>412</v>
      </c>
      <c r="E6063" t="s">
        <v>410</v>
      </c>
      <c r="F6063" t="s">
        <v>434</v>
      </c>
      <c r="G6063" t="s">
        <v>245</v>
      </c>
      <c r="H6063" t="s">
        <v>17</v>
      </c>
      <c r="I6063" s="2">
        <v>-77.319999999999993</v>
      </c>
      <c r="J6063" s="2">
        <v>-77.319999999999993</v>
      </c>
      <c r="K6063" s="2">
        <v>-77.319999999999993</v>
      </c>
      <c r="P6063">
        <v>2016</v>
      </c>
    </row>
    <row r="6064" spans="2:16" x14ac:dyDescent="0.2">
      <c r="B6064" s="3">
        <v>42380</v>
      </c>
      <c r="C6064" t="s">
        <v>140</v>
      </c>
      <c r="E6064" t="s">
        <v>19</v>
      </c>
      <c r="F6064" t="s">
        <v>8429</v>
      </c>
      <c r="G6064" t="s">
        <v>626</v>
      </c>
      <c r="H6064" t="s">
        <v>17</v>
      </c>
      <c r="I6064" s="2">
        <v>-99.36</v>
      </c>
      <c r="J6064" s="2">
        <v>-99.36</v>
      </c>
      <c r="K6064" s="2">
        <v>-99.36</v>
      </c>
      <c r="P6064">
        <v>2016</v>
      </c>
    </row>
    <row r="6065" spans="2:16" x14ac:dyDescent="0.2">
      <c r="B6065" s="3">
        <v>42380</v>
      </c>
      <c r="C6065" t="s">
        <v>140</v>
      </c>
      <c r="E6065" t="s">
        <v>19</v>
      </c>
      <c r="F6065" t="s">
        <v>747</v>
      </c>
      <c r="G6065" t="s">
        <v>240</v>
      </c>
      <c r="H6065" t="s">
        <v>17</v>
      </c>
      <c r="I6065" s="2">
        <v>-4.79</v>
      </c>
      <c r="J6065" s="2">
        <v>-4.79</v>
      </c>
      <c r="K6065" s="2">
        <v>-4.79</v>
      </c>
      <c r="P6065">
        <v>2016</v>
      </c>
    </row>
    <row r="6066" spans="2:16" x14ac:dyDescent="0.2">
      <c r="B6066" s="3">
        <v>42380</v>
      </c>
      <c r="C6066" t="s">
        <v>18</v>
      </c>
      <c r="E6066" t="s">
        <v>19</v>
      </c>
      <c r="F6066" t="s">
        <v>6700</v>
      </c>
      <c r="G6066" t="s">
        <v>166</v>
      </c>
      <c r="H6066" t="s">
        <v>17</v>
      </c>
      <c r="I6066" s="2">
        <v>-167.6</v>
      </c>
      <c r="J6066" s="2">
        <v>-167.6</v>
      </c>
      <c r="K6066" s="2">
        <v>-167.6</v>
      </c>
      <c r="P6066">
        <v>2016</v>
      </c>
    </row>
    <row r="6067" spans="2:16" x14ac:dyDescent="0.2">
      <c r="B6067" s="3">
        <v>42380</v>
      </c>
      <c r="C6067" t="s">
        <v>193</v>
      </c>
      <c r="E6067" t="s">
        <v>261</v>
      </c>
      <c r="F6067" t="s">
        <v>9114</v>
      </c>
      <c r="G6067" t="s">
        <v>254</v>
      </c>
      <c r="H6067" t="s">
        <v>17</v>
      </c>
      <c r="I6067" s="2">
        <v>-4246.5</v>
      </c>
      <c r="J6067" s="2">
        <v>-4246.5</v>
      </c>
      <c r="K6067" s="2">
        <v>-4246.5</v>
      </c>
      <c r="P6067">
        <v>2016</v>
      </c>
    </row>
    <row r="6068" spans="2:16" x14ac:dyDescent="0.2">
      <c r="B6068" s="3">
        <v>42380</v>
      </c>
      <c r="C6068" t="s">
        <v>193</v>
      </c>
      <c r="D6068" t="s">
        <v>197</v>
      </c>
      <c r="E6068" t="s">
        <v>248</v>
      </c>
      <c r="F6068" t="s">
        <v>10877</v>
      </c>
      <c r="G6068" t="s">
        <v>250</v>
      </c>
      <c r="H6068" t="s">
        <v>17</v>
      </c>
      <c r="I6068" s="2">
        <v>-1130.57</v>
      </c>
      <c r="J6068" s="2">
        <v>-1130.57</v>
      </c>
      <c r="K6068" s="2">
        <v>-1130.57</v>
      </c>
      <c r="P6068">
        <v>2016</v>
      </c>
    </row>
    <row r="6069" spans="2:16" x14ac:dyDescent="0.2">
      <c r="B6069" s="3">
        <v>42381</v>
      </c>
      <c r="C6069" t="s">
        <v>193</v>
      </c>
      <c r="D6069" s="4" t="s">
        <v>1160</v>
      </c>
      <c r="E6069" t="s">
        <v>1620</v>
      </c>
      <c r="F6069" t="s">
        <v>3734</v>
      </c>
      <c r="G6069" t="s">
        <v>271</v>
      </c>
      <c r="H6069" t="s">
        <v>17</v>
      </c>
      <c r="I6069" s="2">
        <v>-2500</v>
      </c>
      <c r="J6069" s="2">
        <v>-2500</v>
      </c>
      <c r="K6069" s="2">
        <v>-2500</v>
      </c>
      <c r="P6069">
        <v>2016</v>
      </c>
    </row>
    <row r="6070" spans="2:16" hidden="1" x14ac:dyDescent="0.2">
      <c r="F6070" t="s">
        <v>282</v>
      </c>
      <c r="G6070" t="s">
        <v>280</v>
      </c>
      <c r="H6070" t="s">
        <v>17</v>
      </c>
      <c r="I6070" s="2">
        <v>-20</v>
      </c>
      <c r="J6070" s="2">
        <v>-20</v>
      </c>
      <c r="K6070" s="2">
        <v>-20</v>
      </c>
      <c r="P6070">
        <v>1900</v>
      </c>
    </row>
    <row r="6071" spans="2:16" hidden="1" x14ac:dyDescent="0.2">
      <c r="F6071" t="s">
        <v>283</v>
      </c>
      <c r="G6071" t="s">
        <v>280</v>
      </c>
      <c r="H6071" t="s">
        <v>17</v>
      </c>
      <c r="I6071" s="2">
        <v>-40</v>
      </c>
      <c r="J6071" s="2">
        <v>-40</v>
      </c>
      <c r="K6071" s="2">
        <v>-40</v>
      </c>
      <c r="P6071">
        <v>1900</v>
      </c>
    </row>
    <row r="6072" spans="2:16" x14ac:dyDescent="0.2">
      <c r="B6072" s="3">
        <v>42381</v>
      </c>
      <c r="C6072" t="s">
        <v>140</v>
      </c>
      <c r="D6072" t="s">
        <v>143</v>
      </c>
      <c r="E6072" t="s">
        <v>19</v>
      </c>
      <c r="F6072" t="s">
        <v>8430</v>
      </c>
      <c r="G6072" t="s">
        <v>240</v>
      </c>
      <c r="H6072" t="s">
        <v>17</v>
      </c>
      <c r="I6072" s="2">
        <v>-33.78</v>
      </c>
      <c r="J6072" s="2">
        <v>-33.78</v>
      </c>
      <c r="K6072" s="2">
        <v>-33.78</v>
      </c>
      <c r="P6072">
        <v>2016</v>
      </c>
    </row>
    <row r="6073" spans="2:16" x14ac:dyDescent="0.2">
      <c r="B6073" s="3">
        <v>42381</v>
      </c>
      <c r="C6073" t="s">
        <v>18</v>
      </c>
      <c r="E6073" t="s">
        <v>19</v>
      </c>
      <c r="F6073" t="s">
        <v>2053</v>
      </c>
      <c r="G6073" t="s">
        <v>166</v>
      </c>
      <c r="H6073" t="s">
        <v>17</v>
      </c>
      <c r="I6073" s="2">
        <v>-73.55</v>
      </c>
      <c r="J6073" s="2">
        <v>-73.55</v>
      </c>
      <c r="K6073" s="2">
        <v>-73.55</v>
      </c>
      <c r="P6073">
        <v>2016</v>
      </c>
    </row>
    <row r="6074" spans="2:16" x14ac:dyDescent="0.2">
      <c r="B6074" s="3">
        <v>42382</v>
      </c>
      <c r="C6074" t="s">
        <v>412</v>
      </c>
      <c r="E6074" t="s">
        <v>605</v>
      </c>
      <c r="F6074" t="s">
        <v>8446</v>
      </c>
      <c r="G6074" t="s">
        <v>320</v>
      </c>
      <c r="H6074" t="s">
        <v>17</v>
      </c>
      <c r="I6074" s="2">
        <v>-15.81</v>
      </c>
      <c r="J6074" s="2">
        <v>-15.81</v>
      </c>
      <c r="K6074" s="2">
        <v>-15.81</v>
      </c>
      <c r="P6074">
        <v>2016</v>
      </c>
    </row>
    <row r="6075" spans="2:16" x14ac:dyDescent="0.2">
      <c r="B6075" s="3">
        <v>42382</v>
      </c>
      <c r="C6075" t="s">
        <v>18</v>
      </c>
      <c r="E6075" t="s">
        <v>19</v>
      </c>
      <c r="F6075" t="s">
        <v>2053</v>
      </c>
      <c r="G6075" t="s">
        <v>166</v>
      </c>
      <c r="H6075" t="s">
        <v>17</v>
      </c>
      <c r="I6075" s="2">
        <v>-119.24</v>
      </c>
      <c r="J6075" s="2">
        <v>-119.24</v>
      </c>
      <c r="K6075" s="2">
        <v>-119.24</v>
      </c>
      <c r="P6075">
        <v>2016</v>
      </c>
    </row>
    <row r="6076" spans="2:16" x14ac:dyDescent="0.2">
      <c r="B6076" s="3">
        <v>42382</v>
      </c>
      <c r="C6076" t="s">
        <v>18</v>
      </c>
      <c r="E6076" t="s">
        <v>19</v>
      </c>
      <c r="F6076" t="s">
        <v>2053</v>
      </c>
      <c r="G6076" t="s">
        <v>166</v>
      </c>
      <c r="H6076" t="s">
        <v>17</v>
      </c>
      <c r="I6076" s="2">
        <v>-12.87</v>
      </c>
      <c r="J6076" s="2">
        <v>-12.87</v>
      </c>
      <c r="K6076" s="2">
        <v>-12.87</v>
      </c>
      <c r="P6076">
        <v>2016</v>
      </c>
    </row>
    <row r="6077" spans="2:16" x14ac:dyDescent="0.2">
      <c r="B6077" s="3">
        <v>42382</v>
      </c>
      <c r="C6077" t="s">
        <v>193</v>
      </c>
      <c r="D6077" s="4" t="s">
        <v>1452</v>
      </c>
      <c r="E6077" t="s">
        <v>577</v>
      </c>
      <c r="F6077" t="s">
        <v>10879</v>
      </c>
      <c r="G6077" t="s">
        <v>258</v>
      </c>
      <c r="H6077" t="s">
        <v>17</v>
      </c>
      <c r="I6077" s="2">
        <v>-525</v>
      </c>
      <c r="J6077" s="2">
        <v>-525</v>
      </c>
      <c r="K6077" s="2">
        <v>-525</v>
      </c>
      <c r="P6077">
        <v>2016</v>
      </c>
    </row>
    <row r="6078" spans="2:16" x14ac:dyDescent="0.2">
      <c r="B6078" s="3">
        <v>42382</v>
      </c>
      <c r="C6078" t="s">
        <v>193</v>
      </c>
      <c r="E6078" t="s">
        <v>1643</v>
      </c>
      <c r="F6078" t="s">
        <v>3052</v>
      </c>
      <c r="G6078" t="s">
        <v>478</v>
      </c>
      <c r="H6078" t="s">
        <v>17</v>
      </c>
      <c r="I6078" s="2">
        <v>-1615</v>
      </c>
      <c r="J6078" s="2">
        <v>-1615</v>
      </c>
      <c r="K6078" s="2">
        <v>-1615</v>
      </c>
      <c r="P6078">
        <v>2016</v>
      </c>
    </row>
    <row r="6079" spans="2:16" x14ac:dyDescent="0.2">
      <c r="B6079" s="3">
        <v>42382</v>
      </c>
      <c r="C6079" t="s">
        <v>140</v>
      </c>
      <c r="E6079" t="s">
        <v>19</v>
      </c>
      <c r="F6079" t="s">
        <v>485</v>
      </c>
      <c r="G6079" t="s">
        <v>602</v>
      </c>
      <c r="H6079" t="s">
        <v>17</v>
      </c>
      <c r="I6079" s="2">
        <v>-105.91</v>
      </c>
      <c r="J6079" s="2">
        <v>-105.91</v>
      </c>
      <c r="K6079" s="2">
        <v>-105.91</v>
      </c>
      <c r="P6079">
        <v>2016</v>
      </c>
    </row>
    <row r="6080" spans="2:16" x14ac:dyDescent="0.2">
      <c r="B6080" s="3">
        <v>42382</v>
      </c>
      <c r="C6080" t="s">
        <v>412</v>
      </c>
      <c r="E6080" t="s">
        <v>5364</v>
      </c>
      <c r="F6080" t="s">
        <v>1863</v>
      </c>
      <c r="G6080" t="s">
        <v>602</v>
      </c>
      <c r="H6080" t="s">
        <v>17</v>
      </c>
      <c r="I6080" s="2">
        <v>-12.83</v>
      </c>
      <c r="J6080" s="2">
        <v>-12.83</v>
      </c>
      <c r="K6080" s="2">
        <v>-12.83</v>
      </c>
      <c r="P6080">
        <v>2016</v>
      </c>
    </row>
    <row r="6081" spans="2:16" x14ac:dyDescent="0.2">
      <c r="B6081" s="3">
        <v>42382</v>
      </c>
      <c r="C6081" t="s">
        <v>412</v>
      </c>
      <c r="E6081" t="s">
        <v>3101</v>
      </c>
      <c r="F6081" t="s">
        <v>872</v>
      </c>
      <c r="G6081" t="s">
        <v>148</v>
      </c>
      <c r="H6081" t="s">
        <v>17</v>
      </c>
      <c r="I6081" s="2">
        <v>140.6</v>
      </c>
      <c r="J6081" s="2"/>
      <c r="K6081" s="2">
        <v>140.6</v>
      </c>
      <c r="P6081">
        <v>2016</v>
      </c>
    </row>
    <row r="6082" spans="2:16" x14ac:dyDescent="0.2">
      <c r="B6082" s="3">
        <v>42383</v>
      </c>
      <c r="C6082" t="s">
        <v>1920</v>
      </c>
      <c r="E6082" t="s">
        <v>1921</v>
      </c>
      <c r="F6082" t="s">
        <v>3627</v>
      </c>
      <c r="G6082" t="s">
        <v>158</v>
      </c>
      <c r="I6082" s="2">
        <v>-86.89</v>
      </c>
      <c r="J6082" s="2">
        <v>-86.89</v>
      </c>
      <c r="K6082" s="2">
        <v>-86.89</v>
      </c>
      <c r="P6082">
        <v>2016</v>
      </c>
    </row>
    <row r="6083" spans="2:16" x14ac:dyDescent="0.2">
      <c r="B6083" s="3">
        <v>42383</v>
      </c>
      <c r="C6083" t="s">
        <v>18</v>
      </c>
      <c r="D6083" t="s">
        <v>143</v>
      </c>
      <c r="E6083" t="s">
        <v>19</v>
      </c>
      <c r="F6083" t="s">
        <v>2053</v>
      </c>
      <c r="G6083" t="s">
        <v>166</v>
      </c>
      <c r="H6083" t="s">
        <v>17</v>
      </c>
      <c r="I6083" s="2">
        <v>-160</v>
      </c>
      <c r="J6083" s="2">
        <v>-160</v>
      </c>
      <c r="K6083" s="2">
        <v>-160</v>
      </c>
      <c r="P6083">
        <v>2016</v>
      </c>
    </row>
    <row r="6084" spans="2:16" x14ac:dyDescent="0.2">
      <c r="B6084" s="3">
        <v>42384</v>
      </c>
      <c r="C6084" t="s">
        <v>140</v>
      </c>
      <c r="E6084" t="s">
        <v>19</v>
      </c>
      <c r="F6084" t="s">
        <v>7961</v>
      </c>
      <c r="G6084" t="s">
        <v>626</v>
      </c>
      <c r="H6084" t="s">
        <v>17</v>
      </c>
      <c r="I6084" s="2">
        <v>-165.74</v>
      </c>
      <c r="J6084" s="2">
        <v>-165.74</v>
      </c>
      <c r="K6084" s="2">
        <v>-165.74</v>
      </c>
      <c r="P6084">
        <v>2016</v>
      </c>
    </row>
    <row r="6085" spans="2:16" x14ac:dyDescent="0.2">
      <c r="B6085" s="3">
        <v>42384</v>
      </c>
      <c r="C6085" t="s">
        <v>18</v>
      </c>
      <c r="E6085" t="s">
        <v>19</v>
      </c>
      <c r="F6085" t="s">
        <v>368</v>
      </c>
      <c r="G6085" t="s">
        <v>626</v>
      </c>
      <c r="H6085" t="s">
        <v>17</v>
      </c>
      <c r="I6085" s="2">
        <v>160.5</v>
      </c>
      <c r="J6085" s="2"/>
      <c r="K6085" s="2">
        <v>160.5</v>
      </c>
      <c r="P6085">
        <v>2016</v>
      </c>
    </row>
    <row r="6086" spans="2:16" x14ac:dyDescent="0.2">
      <c r="B6086" s="3">
        <v>42384</v>
      </c>
      <c r="C6086" t="s">
        <v>18</v>
      </c>
      <c r="E6086" t="s">
        <v>19</v>
      </c>
      <c r="F6086" t="s">
        <v>4356</v>
      </c>
      <c r="G6086" t="s">
        <v>626</v>
      </c>
      <c r="H6086" t="s">
        <v>17</v>
      </c>
      <c r="I6086" s="2">
        <v>-60.89</v>
      </c>
      <c r="J6086" s="2">
        <v>-60.89</v>
      </c>
      <c r="K6086" s="2">
        <v>-60.89</v>
      </c>
      <c r="P6086">
        <v>2016</v>
      </c>
    </row>
    <row r="6087" spans="2:16" x14ac:dyDescent="0.2">
      <c r="B6087" s="3">
        <v>42384</v>
      </c>
      <c r="C6087" t="s">
        <v>193</v>
      </c>
      <c r="D6087" t="s">
        <v>7920</v>
      </c>
      <c r="E6087" t="s">
        <v>176</v>
      </c>
      <c r="F6087" t="s">
        <v>8068</v>
      </c>
      <c r="G6087" t="s">
        <v>320</v>
      </c>
      <c r="H6087" t="s">
        <v>17</v>
      </c>
      <c r="I6087" s="2">
        <v>-120</v>
      </c>
      <c r="J6087" s="2">
        <v>-120</v>
      </c>
      <c r="K6087" s="2">
        <v>-120</v>
      </c>
      <c r="P6087">
        <v>2016</v>
      </c>
    </row>
    <row r="6088" spans="2:16" x14ac:dyDescent="0.2">
      <c r="B6088" s="3">
        <v>42384</v>
      </c>
      <c r="C6088" t="s">
        <v>193</v>
      </c>
      <c r="D6088" t="s">
        <v>7920</v>
      </c>
      <c r="E6088" t="s">
        <v>176</v>
      </c>
      <c r="F6088" t="s">
        <v>8131</v>
      </c>
      <c r="G6088" t="s">
        <v>178</v>
      </c>
      <c r="H6088" t="s">
        <v>17</v>
      </c>
      <c r="I6088" s="2">
        <v>-550</v>
      </c>
      <c r="J6088" s="2">
        <v>-550</v>
      </c>
      <c r="K6088" s="2">
        <v>-550</v>
      </c>
      <c r="P6088">
        <v>2016</v>
      </c>
    </row>
    <row r="6089" spans="2:16" x14ac:dyDescent="0.2">
      <c r="B6089" s="3">
        <v>42384</v>
      </c>
      <c r="C6089" t="s">
        <v>193</v>
      </c>
      <c r="D6089" t="s">
        <v>7920</v>
      </c>
      <c r="E6089" t="s">
        <v>176</v>
      </c>
      <c r="F6089" t="s">
        <v>6825</v>
      </c>
      <c r="G6089" t="s">
        <v>240</v>
      </c>
      <c r="H6089" t="s">
        <v>17</v>
      </c>
      <c r="I6089" s="2">
        <v>-1980</v>
      </c>
      <c r="J6089" s="2">
        <v>-1980</v>
      </c>
      <c r="K6089" s="2">
        <v>-1980</v>
      </c>
      <c r="P6089">
        <v>2016</v>
      </c>
    </row>
    <row r="6090" spans="2:16" x14ac:dyDescent="0.2">
      <c r="B6090" s="3">
        <v>42384</v>
      </c>
      <c r="C6090" t="s">
        <v>18</v>
      </c>
      <c r="E6090" t="s">
        <v>19</v>
      </c>
      <c r="F6090" t="s">
        <v>7984</v>
      </c>
      <c r="G6090" t="s">
        <v>240</v>
      </c>
      <c r="H6090" t="s">
        <v>17</v>
      </c>
      <c r="I6090" s="2">
        <v>-222.11</v>
      </c>
      <c r="J6090" s="2">
        <v>-222.11</v>
      </c>
      <c r="K6090" s="2">
        <v>-222.11</v>
      </c>
      <c r="P6090">
        <v>2016</v>
      </c>
    </row>
    <row r="6091" spans="2:16" x14ac:dyDescent="0.2">
      <c r="B6091" s="3">
        <v>42384</v>
      </c>
      <c r="C6091" t="s">
        <v>193</v>
      </c>
      <c r="D6091" t="s">
        <v>7920</v>
      </c>
      <c r="E6091" t="s">
        <v>176</v>
      </c>
      <c r="F6091" t="s">
        <v>8391</v>
      </c>
      <c r="G6091" t="s">
        <v>240</v>
      </c>
      <c r="H6091" t="s">
        <v>17</v>
      </c>
      <c r="I6091" s="2">
        <v>-1555</v>
      </c>
      <c r="J6091" s="2">
        <v>-1555</v>
      </c>
      <c r="K6091" s="2">
        <v>-1555</v>
      </c>
      <c r="P6091">
        <v>2016</v>
      </c>
    </row>
    <row r="6092" spans="2:16" x14ac:dyDescent="0.2">
      <c r="B6092" s="3">
        <v>42384</v>
      </c>
      <c r="C6092" t="s">
        <v>193</v>
      </c>
      <c r="D6092" t="s">
        <v>194</v>
      </c>
      <c r="E6092" t="s">
        <v>195</v>
      </c>
      <c r="F6092" t="s">
        <v>4274</v>
      </c>
      <c r="G6092" t="s">
        <v>240</v>
      </c>
      <c r="H6092" t="s">
        <v>17</v>
      </c>
      <c r="I6092" s="2">
        <v>-210</v>
      </c>
      <c r="J6092" s="2">
        <v>-210</v>
      </c>
      <c r="K6092" s="2">
        <v>-210</v>
      </c>
      <c r="P6092">
        <v>2016</v>
      </c>
    </row>
    <row r="6093" spans="2:16" x14ac:dyDescent="0.2">
      <c r="B6093" s="3">
        <v>42384</v>
      </c>
      <c r="C6093" t="s">
        <v>193</v>
      </c>
      <c r="D6093" t="s">
        <v>7920</v>
      </c>
      <c r="E6093" t="s">
        <v>176</v>
      </c>
      <c r="F6093" t="s">
        <v>9115</v>
      </c>
      <c r="G6093" t="s">
        <v>240</v>
      </c>
      <c r="H6093" t="s">
        <v>17</v>
      </c>
      <c r="I6093" s="2">
        <v>-2325</v>
      </c>
      <c r="J6093" s="2">
        <v>-2325</v>
      </c>
      <c r="K6093" s="2">
        <v>-2325</v>
      </c>
      <c r="P6093">
        <v>2016</v>
      </c>
    </row>
    <row r="6094" spans="2:16" x14ac:dyDescent="0.2">
      <c r="B6094" s="3">
        <v>42384</v>
      </c>
      <c r="C6094" t="s">
        <v>193</v>
      </c>
      <c r="D6094" t="s">
        <v>194</v>
      </c>
      <c r="E6094" t="s">
        <v>195</v>
      </c>
      <c r="F6094" t="s">
        <v>4828</v>
      </c>
      <c r="G6094" t="s">
        <v>166</v>
      </c>
      <c r="H6094" t="s">
        <v>17</v>
      </c>
      <c r="I6094" s="2">
        <v>-352.5</v>
      </c>
      <c r="J6094" s="2">
        <v>-352.5</v>
      </c>
      <c r="K6094" s="2">
        <v>-352.5</v>
      </c>
      <c r="P6094">
        <v>2016</v>
      </c>
    </row>
    <row r="6095" spans="2:16" x14ac:dyDescent="0.2">
      <c r="B6095" s="3">
        <v>42384</v>
      </c>
      <c r="C6095" t="s">
        <v>18</v>
      </c>
      <c r="E6095" t="s">
        <v>19</v>
      </c>
      <c r="F6095" t="s">
        <v>7983</v>
      </c>
      <c r="G6095" t="s">
        <v>166</v>
      </c>
      <c r="H6095" t="s">
        <v>17</v>
      </c>
      <c r="I6095" s="2">
        <v>-164.62</v>
      </c>
      <c r="J6095" s="2">
        <v>-164.62</v>
      </c>
      <c r="K6095" s="2">
        <v>-164.62</v>
      </c>
      <c r="P6095">
        <v>2016</v>
      </c>
    </row>
    <row r="6096" spans="2:16" x14ac:dyDescent="0.2">
      <c r="B6096" s="3">
        <v>42384</v>
      </c>
      <c r="C6096" t="s">
        <v>193</v>
      </c>
      <c r="E6096" t="s">
        <v>248</v>
      </c>
      <c r="F6096" t="s">
        <v>8067</v>
      </c>
      <c r="G6096" t="s">
        <v>310</v>
      </c>
      <c r="H6096" t="s">
        <v>17</v>
      </c>
      <c r="I6096" s="2">
        <v>-396.64</v>
      </c>
      <c r="J6096" s="2">
        <v>-396.64</v>
      </c>
      <c r="K6096" s="2">
        <v>-396.64</v>
      </c>
      <c r="P6096">
        <v>2016</v>
      </c>
    </row>
    <row r="6097" spans="2:16" x14ac:dyDescent="0.2">
      <c r="B6097" s="3">
        <v>42385</v>
      </c>
      <c r="C6097" t="s">
        <v>18</v>
      </c>
      <c r="E6097" t="s">
        <v>19</v>
      </c>
      <c r="F6097" t="s">
        <v>7985</v>
      </c>
      <c r="G6097" t="s">
        <v>240</v>
      </c>
      <c r="H6097" t="s">
        <v>17</v>
      </c>
      <c r="I6097" s="2">
        <v>-503.78</v>
      </c>
      <c r="J6097" s="2">
        <v>-503.78</v>
      </c>
      <c r="K6097" s="2">
        <v>-503.78</v>
      </c>
      <c r="P6097">
        <v>2016</v>
      </c>
    </row>
    <row r="6098" spans="2:16" x14ac:dyDescent="0.2">
      <c r="B6098" s="3">
        <v>42386</v>
      </c>
      <c r="C6098" t="s">
        <v>193</v>
      </c>
      <c r="D6098" t="s">
        <v>143</v>
      </c>
      <c r="E6098" t="s">
        <v>562</v>
      </c>
      <c r="F6098" t="s">
        <v>10452</v>
      </c>
      <c r="G6098" t="s">
        <v>7120</v>
      </c>
      <c r="H6098" t="s">
        <v>17</v>
      </c>
      <c r="I6098" s="2">
        <v>-40</v>
      </c>
      <c r="J6098" s="2">
        <v>-40</v>
      </c>
      <c r="K6098" s="2">
        <v>-40</v>
      </c>
      <c r="P6098">
        <v>2016</v>
      </c>
    </row>
    <row r="6099" spans="2:16" x14ac:dyDescent="0.2">
      <c r="B6099" s="3">
        <v>42386</v>
      </c>
      <c r="C6099" t="s">
        <v>193</v>
      </c>
      <c r="D6099" t="s">
        <v>143</v>
      </c>
      <c r="E6099" t="s">
        <v>562</v>
      </c>
      <c r="F6099" t="s">
        <v>7918</v>
      </c>
      <c r="G6099" t="s">
        <v>166</v>
      </c>
      <c r="H6099" t="s">
        <v>17</v>
      </c>
      <c r="I6099" s="2">
        <v>-750</v>
      </c>
      <c r="J6099" s="2">
        <v>-750</v>
      </c>
      <c r="K6099" s="2">
        <v>-750</v>
      </c>
      <c r="P6099">
        <v>2016</v>
      </c>
    </row>
    <row r="6100" spans="2:16" x14ac:dyDescent="0.2">
      <c r="B6100" s="3">
        <v>42386</v>
      </c>
      <c r="C6100" t="s">
        <v>193</v>
      </c>
      <c r="E6100" t="s">
        <v>183</v>
      </c>
      <c r="F6100" t="s">
        <v>7921</v>
      </c>
      <c r="G6100" t="s">
        <v>166</v>
      </c>
      <c r="H6100" t="s">
        <v>17</v>
      </c>
      <c r="I6100" s="2">
        <v>-1155</v>
      </c>
      <c r="J6100" s="2">
        <v>-1155</v>
      </c>
      <c r="K6100" s="2">
        <v>-1155</v>
      </c>
      <c r="P6100">
        <v>2016</v>
      </c>
    </row>
    <row r="6101" spans="2:16" x14ac:dyDescent="0.2">
      <c r="B6101" s="3">
        <v>42387</v>
      </c>
      <c r="C6101" t="s">
        <v>193</v>
      </c>
      <c r="D6101" s="4" t="s">
        <v>1165</v>
      </c>
      <c r="E6101" t="s">
        <v>1620</v>
      </c>
      <c r="F6101" t="s">
        <v>10880</v>
      </c>
      <c r="G6101" t="s">
        <v>271</v>
      </c>
      <c r="H6101" t="s">
        <v>17</v>
      </c>
      <c r="I6101" s="2">
        <v>-1800</v>
      </c>
      <c r="J6101" s="2">
        <v>-1800</v>
      </c>
      <c r="K6101" s="2">
        <v>-1800</v>
      </c>
      <c r="P6101">
        <v>2016</v>
      </c>
    </row>
    <row r="6102" spans="2:16" x14ac:dyDescent="0.2">
      <c r="B6102" s="3">
        <v>42387</v>
      </c>
      <c r="C6102" t="s">
        <v>18</v>
      </c>
      <c r="E6102" t="s">
        <v>19</v>
      </c>
      <c r="F6102" t="s">
        <v>7986</v>
      </c>
      <c r="G6102" t="s">
        <v>250</v>
      </c>
      <c r="H6102" t="s">
        <v>17</v>
      </c>
      <c r="I6102" s="2">
        <v>-22.34</v>
      </c>
      <c r="J6102" s="2">
        <v>-22.34</v>
      </c>
      <c r="K6102" s="2">
        <v>-22.34</v>
      </c>
      <c r="P6102">
        <v>2016</v>
      </c>
    </row>
    <row r="6103" spans="2:16" x14ac:dyDescent="0.2">
      <c r="B6103" s="3">
        <v>42388</v>
      </c>
      <c r="C6103" t="s">
        <v>18</v>
      </c>
      <c r="E6103" t="s">
        <v>19</v>
      </c>
      <c r="F6103" t="s">
        <v>7987</v>
      </c>
      <c r="G6103" t="s">
        <v>271</v>
      </c>
      <c r="H6103" t="s">
        <v>17</v>
      </c>
      <c r="I6103" s="2">
        <v>-381.14</v>
      </c>
      <c r="J6103" s="2">
        <v>-381.14</v>
      </c>
      <c r="K6103" s="2">
        <v>-381.14</v>
      </c>
      <c r="P6103">
        <v>2016</v>
      </c>
    </row>
    <row r="6104" spans="2:16" x14ac:dyDescent="0.2">
      <c r="B6104" s="3">
        <v>42388</v>
      </c>
      <c r="C6104" t="s">
        <v>193</v>
      </c>
      <c r="E6104" t="s">
        <v>248</v>
      </c>
      <c r="F6104" t="s">
        <v>8132</v>
      </c>
      <c r="G6104" t="s">
        <v>310</v>
      </c>
      <c r="H6104" t="s">
        <v>17</v>
      </c>
      <c r="I6104" s="2">
        <v>-710.6</v>
      </c>
      <c r="J6104" s="2">
        <v>-710.6</v>
      </c>
      <c r="K6104" s="2">
        <v>-710.6</v>
      </c>
      <c r="P6104">
        <v>2016</v>
      </c>
    </row>
    <row r="6105" spans="2:16" x14ac:dyDescent="0.2">
      <c r="B6105" s="3">
        <v>42388</v>
      </c>
      <c r="C6105" t="s">
        <v>18</v>
      </c>
      <c r="E6105" t="s">
        <v>19</v>
      </c>
      <c r="F6105" t="s">
        <v>10962</v>
      </c>
      <c r="G6105" t="s">
        <v>295</v>
      </c>
      <c r="H6105" t="s">
        <v>17</v>
      </c>
      <c r="I6105" s="2">
        <v>-81.56</v>
      </c>
      <c r="J6105" s="2">
        <v>-81.56</v>
      </c>
      <c r="K6105" s="2">
        <v>-81.56</v>
      </c>
      <c r="P6105">
        <v>2016</v>
      </c>
    </row>
    <row r="6106" spans="2:16" x14ac:dyDescent="0.2">
      <c r="B6106" s="3">
        <v>42389</v>
      </c>
      <c r="C6106" t="s">
        <v>18</v>
      </c>
      <c r="E6106" t="s">
        <v>19</v>
      </c>
      <c r="F6106" t="s">
        <v>1887</v>
      </c>
      <c r="G6106" t="s">
        <v>258</v>
      </c>
      <c r="H6106" t="s">
        <v>17</v>
      </c>
      <c r="I6106" s="2">
        <v>-85.79</v>
      </c>
      <c r="J6106" s="2">
        <v>-85.79</v>
      </c>
      <c r="K6106" s="2">
        <v>-85.79</v>
      </c>
      <c r="P6106">
        <v>2016</v>
      </c>
    </row>
    <row r="6107" spans="2:16" x14ac:dyDescent="0.2">
      <c r="B6107" s="3">
        <v>42390</v>
      </c>
      <c r="C6107" t="s">
        <v>18</v>
      </c>
      <c r="E6107" t="s">
        <v>19</v>
      </c>
      <c r="F6107" t="s">
        <v>7988</v>
      </c>
      <c r="G6107" t="s">
        <v>240</v>
      </c>
      <c r="H6107" t="s">
        <v>17</v>
      </c>
      <c r="I6107" s="2">
        <v>-28.4</v>
      </c>
      <c r="J6107" s="2">
        <v>-28.4</v>
      </c>
      <c r="K6107" s="2">
        <v>-28.4</v>
      </c>
      <c r="P6107">
        <v>2016</v>
      </c>
    </row>
    <row r="6108" spans="2:16" x14ac:dyDescent="0.2">
      <c r="B6108" s="3">
        <v>42390</v>
      </c>
      <c r="C6108" t="s">
        <v>140</v>
      </c>
      <c r="E6108" t="s">
        <v>19</v>
      </c>
      <c r="F6108" t="s">
        <v>8431</v>
      </c>
      <c r="G6108" t="s">
        <v>295</v>
      </c>
      <c r="H6108" t="s">
        <v>17</v>
      </c>
      <c r="I6108" s="2">
        <v>-24.6</v>
      </c>
      <c r="J6108" s="2">
        <v>-24.6</v>
      </c>
      <c r="K6108" s="2">
        <v>-24.6</v>
      </c>
      <c r="P6108">
        <v>2016</v>
      </c>
    </row>
    <row r="6109" spans="2:16" x14ac:dyDescent="0.2">
      <c r="B6109" s="3">
        <v>42391</v>
      </c>
      <c r="C6109" t="s">
        <v>193</v>
      </c>
      <c r="D6109" t="s">
        <v>194</v>
      </c>
      <c r="E6109" t="s">
        <v>195</v>
      </c>
      <c r="F6109" t="s">
        <v>7922</v>
      </c>
      <c r="G6109" t="s">
        <v>271</v>
      </c>
      <c r="H6109" t="s">
        <v>17</v>
      </c>
      <c r="I6109" s="2">
        <v>-187.5</v>
      </c>
      <c r="J6109" s="2">
        <v>-187.5</v>
      </c>
      <c r="K6109" s="2">
        <v>-187.5</v>
      </c>
      <c r="P6109">
        <v>2016</v>
      </c>
    </row>
    <row r="6110" spans="2:16" x14ac:dyDescent="0.2">
      <c r="B6110" s="3">
        <v>42391</v>
      </c>
      <c r="C6110" t="s">
        <v>18</v>
      </c>
      <c r="E6110" t="s">
        <v>19</v>
      </c>
      <c r="F6110" t="s">
        <v>591</v>
      </c>
      <c r="G6110" t="s">
        <v>271</v>
      </c>
      <c r="H6110" t="s">
        <v>17</v>
      </c>
      <c r="I6110" s="2">
        <v>90.47</v>
      </c>
      <c r="J6110" s="2"/>
      <c r="K6110" s="2">
        <v>90.47</v>
      </c>
      <c r="P6110">
        <v>2016</v>
      </c>
    </row>
    <row r="6111" spans="2:16" x14ac:dyDescent="0.2">
      <c r="B6111" s="3">
        <v>42391</v>
      </c>
      <c r="C6111" t="s">
        <v>18</v>
      </c>
      <c r="E6111" t="s">
        <v>19</v>
      </c>
      <c r="F6111" t="s">
        <v>1904</v>
      </c>
      <c r="G6111" t="s">
        <v>626</v>
      </c>
      <c r="H6111" t="s">
        <v>17</v>
      </c>
      <c r="I6111" s="2">
        <v>-4.0599999999999996</v>
      </c>
      <c r="J6111" s="2">
        <v>-4.0599999999999996</v>
      </c>
      <c r="K6111" s="2">
        <v>-4.0599999999999996</v>
      </c>
      <c r="P6111">
        <v>2016</v>
      </c>
    </row>
    <row r="6112" spans="2:16" x14ac:dyDescent="0.2">
      <c r="B6112" s="3">
        <v>42391</v>
      </c>
      <c r="C6112" t="s">
        <v>193</v>
      </c>
      <c r="D6112" t="s">
        <v>194</v>
      </c>
      <c r="E6112" t="s">
        <v>195</v>
      </c>
      <c r="F6112" t="s">
        <v>296</v>
      </c>
      <c r="G6112" t="s">
        <v>295</v>
      </c>
      <c r="H6112" t="s">
        <v>17</v>
      </c>
      <c r="I6112" s="2">
        <v>-225</v>
      </c>
      <c r="J6112" s="2">
        <v>-225</v>
      </c>
      <c r="K6112" s="2">
        <v>-225</v>
      </c>
      <c r="P6112">
        <v>2016</v>
      </c>
    </row>
    <row r="6113" spans="2:16" x14ac:dyDescent="0.2">
      <c r="B6113" s="3">
        <v>42392</v>
      </c>
      <c r="C6113" t="s">
        <v>193</v>
      </c>
      <c r="D6113" t="s">
        <v>143</v>
      </c>
      <c r="E6113" t="s">
        <v>183</v>
      </c>
      <c r="F6113" t="s">
        <v>3053</v>
      </c>
      <c r="G6113" t="s">
        <v>327</v>
      </c>
      <c r="H6113" t="s">
        <v>17</v>
      </c>
      <c r="I6113" s="2">
        <v>-45</v>
      </c>
      <c r="J6113" s="2">
        <v>-45</v>
      </c>
      <c r="K6113" s="2">
        <v>-45</v>
      </c>
      <c r="P6113">
        <v>2016</v>
      </c>
    </row>
    <row r="6114" spans="2:16" x14ac:dyDescent="0.2">
      <c r="B6114" s="3">
        <v>42392</v>
      </c>
      <c r="C6114" t="s">
        <v>193</v>
      </c>
      <c r="D6114" t="s">
        <v>143</v>
      </c>
      <c r="E6114" t="s">
        <v>183</v>
      </c>
      <c r="F6114" t="s">
        <v>8392</v>
      </c>
      <c r="G6114" t="s">
        <v>327</v>
      </c>
      <c r="H6114" t="s">
        <v>17</v>
      </c>
      <c r="I6114" s="2">
        <v>-180</v>
      </c>
      <c r="J6114" s="2">
        <v>-180</v>
      </c>
      <c r="K6114" s="2">
        <v>-180</v>
      </c>
      <c r="P6114">
        <v>2016</v>
      </c>
    </row>
    <row r="6115" spans="2:16" x14ac:dyDescent="0.2">
      <c r="B6115" s="3">
        <v>42392</v>
      </c>
      <c r="C6115" t="s">
        <v>193</v>
      </c>
      <c r="D6115" t="s">
        <v>143</v>
      </c>
      <c r="E6115" t="s">
        <v>183</v>
      </c>
      <c r="F6115" t="s">
        <v>10881</v>
      </c>
      <c r="G6115" t="s">
        <v>295</v>
      </c>
      <c r="H6115" t="s">
        <v>17</v>
      </c>
      <c r="I6115" s="2">
        <v>-525</v>
      </c>
      <c r="J6115" s="2">
        <v>-525</v>
      </c>
      <c r="K6115" s="2">
        <v>-525</v>
      </c>
      <c r="P6115">
        <v>2016</v>
      </c>
    </row>
    <row r="6116" spans="2:16" x14ac:dyDescent="0.2">
      <c r="B6116" s="3">
        <v>42393</v>
      </c>
      <c r="C6116" t="s">
        <v>412</v>
      </c>
      <c r="E6116" t="s">
        <v>886</v>
      </c>
      <c r="F6116" t="s">
        <v>7213</v>
      </c>
      <c r="G6116" t="s">
        <v>464</v>
      </c>
      <c r="H6116" t="s">
        <v>373</v>
      </c>
      <c r="I6116" s="2">
        <v>-178.78</v>
      </c>
      <c r="J6116" s="2">
        <v>-178.78</v>
      </c>
      <c r="K6116" s="2">
        <v>-178.78</v>
      </c>
      <c r="P6116">
        <v>2016</v>
      </c>
    </row>
    <row r="6117" spans="2:16" x14ac:dyDescent="0.2">
      <c r="B6117" s="3">
        <v>42394</v>
      </c>
      <c r="C6117" t="s">
        <v>140</v>
      </c>
      <c r="E6117" t="s">
        <v>338</v>
      </c>
      <c r="F6117" t="s">
        <v>343</v>
      </c>
      <c r="G6117" t="s">
        <v>653</v>
      </c>
      <c r="H6117" t="s">
        <v>17</v>
      </c>
      <c r="I6117" s="2">
        <v>-48.76</v>
      </c>
      <c r="J6117" s="2">
        <v>-48.76</v>
      </c>
      <c r="K6117" s="2">
        <v>-48.76</v>
      </c>
      <c r="P6117">
        <v>2016</v>
      </c>
    </row>
    <row r="6118" spans="2:16" x14ac:dyDescent="0.2">
      <c r="B6118" s="3">
        <v>42394</v>
      </c>
      <c r="C6118" t="s">
        <v>140</v>
      </c>
      <c r="E6118" t="s">
        <v>19</v>
      </c>
      <c r="F6118" t="s">
        <v>10933</v>
      </c>
      <c r="G6118" t="s">
        <v>653</v>
      </c>
      <c r="H6118" t="s">
        <v>17</v>
      </c>
      <c r="I6118" s="2">
        <v>-810.15</v>
      </c>
      <c r="J6118" s="2">
        <v>-810.15</v>
      </c>
      <c r="K6118" s="2">
        <v>-810.15</v>
      </c>
      <c r="P6118">
        <v>2016</v>
      </c>
    </row>
    <row r="6119" spans="2:16" hidden="1" x14ac:dyDescent="0.2">
      <c r="F6119" t="s">
        <v>4217</v>
      </c>
      <c r="G6119" t="s">
        <v>280</v>
      </c>
      <c r="H6119" t="s">
        <v>17</v>
      </c>
      <c r="I6119" s="2">
        <v>-120</v>
      </c>
      <c r="J6119" s="2">
        <v>-120</v>
      </c>
      <c r="K6119" s="2">
        <v>-120</v>
      </c>
      <c r="P6119">
        <v>1900</v>
      </c>
    </row>
    <row r="6120" spans="2:16" x14ac:dyDescent="0.2">
      <c r="B6120" s="3">
        <v>42394</v>
      </c>
      <c r="C6120" t="s">
        <v>18</v>
      </c>
      <c r="E6120" t="s">
        <v>19</v>
      </c>
      <c r="F6120" t="s">
        <v>358</v>
      </c>
      <c r="G6120" t="s">
        <v>240</v>
      </c>
      <c r="H6120" t="s">
        <v>17</v>
      </c>
      <c r="I6120" s="2">
        <v>-15.05</v>
      </c>
      <c r="J6120" s="2">
        <v>-15.05</v>
      </c>
      <c r="K6120" s="2">
        <v>-15.05</v>
      </c>
      <c r="P6120">
        <v>2016</v>
      </c>
    </row>
    <row r="6121" spans="2:16" x14ac:dyDescent="0.2">
      <c r="B6121" s="3">
        <v>42394</v>
      </c>
      <c r="C6121" t="s">
        <v>412</v>
      </c>
      <c r="E6121" t="s">
        <v>886</v>
      </c>
      <c r="F6121" t="s">
        <v>542</v>
      </c>
      <c r="G6121" t="s">
        <v>464</v>
      </c>
      <c r="H6121" t="s">
        <v>373</v>
      </c>
      <c r="I6121" s="2">
        <v>-141.51</v>
      </c>
      <c r="J6121" s="2">
        <v>-141.51</v>
      </c>
      <c r="K6121" s="2">
        <v>-141.51</v>
      </c>
      <c r="P6121">
        <v>2016</v>
      </c>
    </row>
    <row r="6122" spans="2:16" x14ac:dyDescent="0.2">
      <c r="B6122" s="3">
        <v>42394</v>
      </c>
      <c r="C6122" t="s">
        <v>18</v>
      </c>
      <c r="E6122" t="s">
        <v>19</v>
      </c>
      <c r="F6122" t="s">
        <v>2854</v>
      </c>
      <c r="G6122" t="s">
        <v>295</v>
      </c>
      <c r="H6122" t="s">
        <v>17</v>
      </c>
      <c r="I6122" s="2">
        <v>-10.119999999999999</v>
      </c>
      <c r="J6122" s="2">
        <v>-10.119999999999999</v>
      </c>
      <c r="K6122" s="2">
        <v>-10.119999999999999</v>
      </c>
      <c r="P6122">
        <v>2016</v>
      </c>
    </row>
    <row r="6123" spans="2:16" hidden="1" x14ac:dyDescent="0.2">
      <c r="F6123" t="s">
        <v>1357</v>
      </c>
      <c r="G6123" t="s">
        <v>280</v>
      </c>
      <c r="H6123" t="s">
        <v>17</v>
      </c>
      <c r="I6123" s="2">
        <v>-240</v>
      </c>
      <c r="J6123" s="2">
        <v>-240</v>
      </c>
      <c r="K6123" s="2">
        <v>-240</v>
      </c>
      <c r="P6123">
        <v>1900</v>
      </c>
    </row>
    <row r="6124" spans="2:16" hidden="1" x14ac:dyDescent="0.2">
      <c r="F6124" t="s">
        <v>4448</v>
      </c>
      <c r="G6124" t="s">
        <v>280</v>
      </c>
      <c r="H6124" t="s">
        <v>17</v>
      </c>
      <c r="I6124" s="2">
        <v>-19.079999999999998</v>
      </c>
      <c r="J6124" s="2">
        <v>-19.079999999999998</v>
      </c>
      <c r="K6124" s="2">
        <v>-19.079999999999998</v>
      </c>
      <c r="P6124">
        <v>1900</v>
      </c>
    </row>
    <row r="6125" spans="2:16" x14ac:dyDescent="0.2">
      <c r="B6125" s="3">
        <v>42395</v>
      </c>
      <c r="C6125" t="s">
        <v>370</v>
      </c>
      <c r="E6125" t="s">
        <v>1378</v>
      </c>
      <c r="F6125" t="s">
        <v>7963</v>
      </c>
      <c r="G6125" t="s">
        <v>245</v>
      </c>
      <c r="H6125" t="s">
        <v>373</v>
      </c>
      <c r="I6125" s="2">
        <v>-70.180000000000007</v>
      </c>
      <c r="J6125" s="2">
        <v>-70.180000000000007</v>
      </c>
      <c r="K6125" s="2">
        <v>-70.180000000000007</v>
      </c>
      <c r="P6125">
        <v>2016</v>
      </c>
    </row>
    <row r="6126" spans="2:16" x14ac:dyDescent="0.2">
      <c r="B6126" s="3">
        <v>42395</v>
      </c>
      <c r="C6126" t="s">
        <v>18</v>
      </c>
      <c r="E6126" t="s">
        <v>19</v>
      </c>
      <c r="F6126" t="s">
        <v>7989</v>
      </c>
      <c r="G6126" t="s">
        <v>245</v>
      </c>
      <c r="H6126" t="s">
        <v>17</v>
      </c>
      <c r="I6126" s="2">
        <v>-44.57</v>
      </c>
      <c r="J6126" s="2">
        <v>-44.57</v>
      </c>
      <c r="K6126" s="2">
        <v>-44.57</v>
      </c>
      <c r="P6126">
        <v>2016</v>
      </c>
    </row>
    <row r="6127" spans="2:16" x14ac:dyDescent="0.2">
      <c r="B6127" s="3">
        <v>42395</v>
      </c>
      <c r="C6127" t="s">
        <v>412</v>
      </c>
      <c r="E6127" t="s">
        <v>777</v>
      </c>
      <c r="F6127" t="s">
        <v>2745</v>
      </c>
      <c r="G6127" t="s">
        <v>464</v>
      </c>
      <c r="H6127" t="s">
        <v>373</v>
      </c>
      <c r="I6127" s="2">
        <v>-115.56</v>
      </c>
      <c r="J6127" s="2">
        <v>-115.56</v>
      </c>
      <c r="K6127" s="2">
        <v>-115.56</v>
      </c>
      <c r="P6127">
        <v>2016</v>
      </c>
    </row>
    <row r="6128" spans="2:16" x14ac:dyDescent="0.2">
      <c r="B6128" s="3">
        <v>42396</v>
      </c>
      <c r="C6128" t="s">
        <v>412</v>
      </c>
      <c r="E6128" t="s">
        <v>1690</v>
      </c>
      <c r="F6128" t="s">
        <v>6155</v>
      </c>
      <c r="G6128" t="s">
        <v>653</v>
      </c>
      <c r="H6128" t="s">
        <v>373</v>
      </c>
      <c r="I6128" s="2">
        <v>-20.68</v>
      </c>
      <c r="J6128" s="2">
        <v>-20.68</v>
      </c>
      <c r="K6128" s="2">
        <v>-20.68</v>
      </c>
      <c r="P6128">
        <v>2016</v>
      </c>
    </row>
    <row r="6129" spans="2:16" x14ac:dyDescent="0.2">
      <c r="B6129" s="3">
        <v>42396</v>
      </c>
      <c r="C6129" t="s">
        <v>18</v>
      </c>
      <c r="E6129" t="s">
        <v>19</v>
      </c>
      <c r="F6129" t="s">
        <v>3676</v>
      </c>
      <c r="G6129" t="s">
        <v>271</v>
      </c>
      <c r="H6129" t="s">
        <v>17</v>
      </c>
      <c r="I6129" s="2">
        <v>-33.479999999999997</v>
      </c>
      <c r="J6129" s="2">
        <v>-33.479999999999997</v>
      </c>
      <c r="K6129" s="2">
        <v>-33.479999999999997</v>
      </c>
      <c r="P6129">
        <v>2016</v>
      </c>
    </row>
    <row r="6130" spans="2:16" x14ac:dyDescent="0.2">
      <c r="B6130" s="3">
        <v>42396</v>
      </c>
      <c r="C6130" t="s">
        <v>18</v>
      </c>
      <c r="E6130" t="s">
        <v>19</v>
      </c>
      <c r="F6130" t="s">
        <v>3627</v>
      </c>
      <c r="G6130" t="s">
        <v>271</v>
      </c>
      <c r="H6130" t="s">
        <v>17</v>
      </c>
      <c r="I6130" s="2">
        <v>-34.520000000000003</v>
      </c>
      <c r="J6130" s="2">
        <v>-34.520000000000003</v>
      </c>
      <c r="K6130" s="2">
        <v>-34.520000000000003</v>
      </c>
      <c r="P6130">
        <v>2016</v>
      </c>
    </row>
    <row r="6131" spans="2:16" x14ac:dyDescent="0.2">
      <c r="B6131" s="3">
        <v>42396</v>
      </c>
      <c r="C6131" t="s">
        <v>140</v>
      </c>
      <c r="E6131" t="s">
        <v>338</v>
      </c>
      <c r="F6131" t="s">
        <v>10934</v>
      </c>
      <c r="G6131" t="s">
        <v>626</v>
      </c>
      <c r="H6131" t="s">
        <v>17</v>
      </c>
      <c r="I6131" s="2">
        <v>-402.39</v>
      </c>
      <c r="J6131" s="2">
        <v>-402.39</v>
      </c>
      <c r="K6131" s="2">
        <v>-402.39</v>
      </c>
      <c r="P6131">
        <v>2016</v>
      </c>
    </row>
    <row r="6132" spans="2:16" x14ac:dyDescent="0.2">
      <c r="B6132" s="3">
        <v>42396</v>
      </c>
      <c r="C6132" t="s">
        <v>412</v>
      </c>
      <c r="E6132" t="s">
        <v>886</v>
      </c>
      <c r="F6132" t="s">
        <v>10695</v>
      </c>
      <c r="G6132" t="s">
        <v>464</v>
      </c>
      <c r="H6132" t="s">
        <v>373</v>
      </c>
      <c r="I6132" s="2">
        <v>-28.3</v>
      </c>
      <c r="J6132" s="2">
        <v>-28.3</v>
      </c>
      <c r="K6132" s="2">
        <v>-28.3</v>
      </c>
      <c r="P6132">
        <v>2016</v>
      </c>
    </row>
    <row r="6133" spans="2:16" x14ac:dyDescent="0.2">
      <c r="B6133" s="3">
        <v>42396</v>
      </c>
      <c r="C6133" t="s">
        <v>412</v>
      </c>
      <c r="E6133" t="s">
        <v>886</v>
      </c>
      <c r="F6133" t="s">
        <v>2745</v>
      </c>
      <c r="G6133" t="s">
        <v>464</v>
      </c>
      <c r="H6133" t="s">
        <v>373</v>
      </c>
      <c r="I6133" s="2">
        <v>-80.09</v>
      </c>
      <c r="J6133" s="2">
        <v>-80.09</v>
      </c>
      <c r="K6133" s="2">
        <v>-80.09</v>
      </c>
      <c r="P6133">
        <v>2016</v>
      </c>
    </row>
    <row r="6134" spans="2:16" hidden="1" x14ac:dyDescent="0.2">
      <c r="B6134" t="s">
        <v>5282</v>
      </c>
      <c r="I6134" s="2">
        <v>-2814.73</v>
      </c>
      <c r="J6134" s="2">
        <v>-2814.73</v>
      </c>
      <c r="K6134" s="2">
        <v>-2814.73</v>
      </c>
      <c r="P6134" t="e">
        <v>#VALUE!</v>
      </c>
    </row>
    <row r="6135" spans="2:16" x14ac:dyDescent="0.2">
      <c r="B6135" s="3">
        <v>42396</v>
      </c>
      <c r="C6135" t="s">
        <v>370</v>
      </c>
      <c r="E6135" t="s">
        <v>770</v>
      </c>
      <c r="H6135" t="s">
        <v>373</v>
      </c>
      <c r="I6135" s="2">
        <v>-116.42</v>
      </c>
      <c r="J6135" s="2">
        <v>-116.42</v>
      </c>
      <c r="K6135" s="2">
        <v>-116.42</v>
      </c>
      <c r="P6135">
        <v>2016</v>
      </c>
    </row>
    <row r="6136" spans="2:16" x14ac:dyDescent="0.2">
      <c r="B6136" s="3">
        <v>42397</v>
      </c>
      <c r="C6136" t="s">
        <v>193</v>
      </c>
      <c r="E6136" t="s">
        <v>261</v>
      </c>
      <c r="F6136" t="s">
        <v>3464</v>
      </c>
      <c r="G6136" t="s">
        <v>254</v>
      </c>
      <c r="H6136" t="s">
        <v>17</v>
      </c>
      <c r="I6136" s="2">
        <v>-1931</v>
      </c>
      <c r="J6136" s="2">
        <v>-1931</v>
      </c>
      <c r="K6136" s="2">
        <v>-1931</v>
      </c>
      <c r="P6136">
        <v>2016</v>
      </c>
    </row>
    <row r="6137" spans="2:16" x14ac:dyDescent="0.2">
      <c r="B6137" s="3">
        <v>42398</v>
      </c>
      <c r="C6137" t="s">
        <v>140</v>
      </c>
      <c r="E6137" t="s">
        <v>19</v>
      </c>
      <c r="F6137" t="s">
        <v>5067</v>
      </c>
      <c r="G6137" t="s">
        <v>626</v>
      </c>
      <c r="H6137" t="s">
        <v>17</v>
      </c>
      <c r="I6137" s="2">
        <v>-36.14</v>
      </c>
      <c r="J6137" s="2">
        <v>-36.14</v>
      </c>
      <c r="K6137" s="2">
        <v>-36.14</v>
      </c>
      <c r="P6137">
        <v>2016</v>
      </c>
    </row>
    <row r="6138" spans="2:16" x14ac:dyDescent="0.2">
      <c r="B6138" s="3">
        <v>42398</v>
      </c>
      <c r="C6138" t="s">
        <v>140</v>
      </c>
      <c r="E6138" t="s">
        <v>19</v>
      </c>
      <c r="F6138" t="s">
        <v>354</v>
      </c>
      <c r="G6138" t="s">
        <v>626</v>
      </c>
      <c r="H6138" t="s">
        <v>17</v>
      </c>
      <c r="I6138" s="2">
        <v>-67.2</v>
      </c>
      <c r="J6138" s="2">
        <v>-67.2</v>
      </c>
      <c r="K6138" s="2">
        <v>-67.2</v>
      </c>
      <c r="P6138">
        <v>2016</v>
      </c>
    </row>
    <row r="6139" spans="2:16" x14ac:dyDescent="0.2">
      <c r="B6139" s="3">
        <v>42398</v>
      </c>
      <c r="C6139" t="s">
        <v>140</v>
      </c>
      <c r="E6139" t="s">
        <v>19</v>
      </c>
      <c r="F6139" t="s">
        <v>10935</v>
      </c>
      <c r="G6139" t="s">
        <v>626</v>
      </c>
      <c r="H6139" t="s">
        <v>17</v>
      </c>
      <c r="I6139" s="2">
        <v>28.89</v>
      </c>
      <c r="J6139" s="2"/>
      <c r="K6139" s="2">
        <v>28.89</v>
      </c>
      <c r="P6139">
        <v>2016</v>
      </c>
    </row>
    <row r="6140" spans="2:16" x14ac:dyDescent="0.2">
      <c r="B6140" s="3">
        <v>42398</v>
      </c>
      <c r="C6140" t="s">
        <v>140</v>
      </c>
      <c r="E6140" t="s">
        <v>19</v>
      </c>
      <c r="F6140" t="s">
        <v>10935</v>
      </c>
      <c r="G6140" t="s">
        <v>626</v>
      </c>
      <c r="H6140" t="s">
        <v>17</v>
      </c>
      <c r="I6140" s="2">
        <v>-66.650000000000006</v>
      </c>
      <c r="J6140" s="2">
        <v>-66.650000000000006</v>
      </c>
      <c r="K6140" s="2">
        <v>-66.650000000000006</v>
      </c>
      <c r="P6140">
        <v>2016</v>
      </c>
    </row>
    <row r="6141" spans="2:16" x14ac:dyDescent="0.2">
      <c r="B6141" s="3">
        <v>42400</v>
      </c>
      <c r="C6141" t="s">
        <v>193</v>
      </c>
      <c r="D6141" t="s">
        <v>197</v>
      </c>
      <c r="E6141" t="s">
        <v>183</v>
      </c>
      <c r="F6141" t="s">
        <v>7924</v>
      </c>
      <c r="G6141" t="s">
        <v>185</v>
      </c>
      <c r="H6141" t="s">
        <v>17</v>
      </c>
      <c r="I6141" s="2">
        <v>-892.5</v>
      </c>
      <c r="J6141" s="2">
        <v>-892.5</v>
      </c>
      <c r="K6141" s="2">
        <v>-892.5</v>
      </c>
      <c r="P6141">
        <v>2016</v>
      </c>
    </row>
    <row r="6142" spans="2:16" x14ac:dyDescent="0.2">
      <c r="B6142" s="3">
        <v>42400</v>
      </c>
      <c r="C6142" t="s">
        <v>412</v>
      </c>
      <c r="E6142" t="s">
        <v>770</v>
      </c>
      <c r="F6142" t="s">
        <v>4449</v>
      </c>
      <c r="G6142" t="s">
        <v>653</v>
      </c>
      <c r="H6142" t="s">
        <v>373</v>
      </c>
      <c r="I6142" s="2">
        <v>-467.42</v>
      </c>
      <c r="J6142" s="2">
        <v>-467.42</v>
      </c>
      <c r="K6142" s="2">
        <v>-467.42</v>
      </c>
      <c r="P6142">
        <v>2016</v>
      </c>
    </row>
    <row r="6143" spans="2:16" x14ac:dyDescent="0.2">
      <c r="B6143" s="3">
        <v>42400</v>
      </c>
      <c r="C6143" t="s">
        <v>193</v>
      </c>
      <c r="D6143" t="s">
        <v>194</v>
      </c>
      <c r="E6143" t="s">
        <v>195</v>
      </c>
      <c r="F6143" t="s">
        <v>10882</v>
      </c>
      <c r="G6143" t="s">
        <v>653</v>
      </c>
      <c r="H6143" t="s">
        <v>17</v>
      </c>
      <c r="I6143" s="2">
        <v>-97.5</v>
      </c>
      <c r="J6143" s="2">
        <v>-97.5</v>
      </c>
      <c r="K6143" s="2">
        <v>-97.5</v>
      </c>
      <c r="P6143">
        <v>2016</v>
      </c>
    </row>
    <row r="6144" spans="2:16" x14ac:dyDescent="0.2">
      <c r="B6144" s="3">
        <v>42400</v>
      </c>
      <c r="C6144" t="s">
        <v>193</v>
      </c>
      <c r="D6144" t="s">
        <v>197</v>
      </c>
      <c r="E6144" t="s">
        <v>183</v>
      </c>
      <c r="F6144" t="s">
        <v>10884</v>
      </c>
      <c r="G6144" t="s">
        <v>653</v>
      </c>
      <c r="H6144" t="s">
        <v>17</v>
      </c>
      <c r="I6144" s="2">
        <v>-315</v>
      </c>
      <c r="J6144" s="2">
        <v>-315</v>
      </c>
      <c r="K6144" s="2">
        <v>-315</v>
      </c>
      <c r="P6144">
        <v>2016</v>
      </c>
    </row>
    <row r="6145" spans="2:16" x14ac:dyDescent="0.2">
      <c r="B6145" s="3">
        <v>42400</v>
      </c>
      <c r="C6145" t="s">
        <v>193</v>
      </c>
      <c r="D6145" t="s">
        <v>194</v>
      </c>
      <c r="E6145" t="s">
        <v>195</v>
      </c>
      <c r="F6145" t="s">
        <v>255</v>
      </c>
      <c r="G6145" t="s">
        <v>320</v>
      </c>
      <c r="H6145" t="s">
        <v>17</v>
      </c>
      <c r="I6145" s="2">
        <v>-60</v>
      </c>
      <c r="J6145" s="2">
        <v>-60</v>
      </c>
      <c r="K6145" s="2">
        <v>-60</v>
      </c>
      <c r="P6145">
        <v>2016</v>
      </c>
    </row>
    <row r="6146" spans="2:16" x14ac:dyDescent="0.2">
      <c r="B6146" s="3">
        <v>42400</v>
      </c>
      <c r="C6146" t="s">
        <v>193</v>
      </c>
      <c r="D6146" t="s">
        <v>194</v>
      </c>
      <c r="E6146" t="s">
        <v>195</v>
      </c>
      <c r="F6146" t="s">
        <v>255</v>
      </c>
      <c r="G6146" t="s">
        <v>240</v>
      </c>
      <c r="H6146" t="s">
        <v>17</v>
      </c>
      <c r="I6146" s="2">
        <v>-112.5</v>
      </c>
      <c r="J6146" s="2">
        <v>-112.5</v>
      </c>
      <c r="K6146" s="2">
        <v>-112.5</v>
      </c>
      <c r="P6146">
        <v>2016</v>
      </c>
    </row>
    <row r="6147" spans="2:16" x14ac:dyDescent="0.2">
      <c r="B6147" s="3">
        <v>42400</v>
      </c>
      <c r="C6147" t="s">
        <v>193</v>
      </c>
      <c r="D6147" t="s">
        <v>194</v>
      </c>
      <c r="E6147" t="s">
        <v>562</v>
      </c>
      <c r="F6147" t="s">
        <v>10453</v>
      </c>
      <c r="G6147" t="s">
        <v>7120</v>
      </c>
      <c r="H6147" t="s">
        <v>17</v>
      </c>
      <c r="I6147" s="2">
        <v>-40</v>
      </c>
      <c r="J6147" s="2">
        <v>-40</v>
      </c>
      <c r="K6147" s="2">
        <v>-40</v>
      </c>
      <c r="P6147">
        <v>2016</v>
      </c>
    </row>
    <row r="6148" spans="2:16" x14ac:dyDescent="0.2">
      <c r="B6148" s="3">
        <v>42400</v>
      </c>
      <c r="C6148" t="s">
        <v>193</v>
      </c>
      <c r="D6148" t="s">
        <v>194</v>
      </c>
      <c r="E6148" t="s">
        <v>195</v>
      </c>
      <c r="F6148" t="s">
        <v>2655</v>
      </c>
      <c r="G6148" t="s">
        <v>26</v>
      </c>
      <c r="H6148" t="s">
        <v>17</v>
      </c>
      <c r="I6148" s="2">
        <v>-45</v>
      </c>
      <c r="J6148" s="2">
        <v>-45</v>
      </c>
      <c r="K6148" s="2">
        <v>-45</v>
      </c>
      <c r="P6148">
        <v>2016</v>
      </c>
    </row>
    <row r="6149" spans="2:16" x14ac:dyDescent="0.2">
      <c r="B6149" s="3">
        <v>42400</v>
      </c>
      <c r="C6149" t="s">
        <v>193</v>
      </c>
      <c r="D6149" t="s">
        <v>194</v>
      </c>
      <c r="E6149" t="s">
        <v>562</v>
      </c>
      <c r="F6149" t="s">
        <v>764</v>
      </c>
      <c r="G6149" t="s">
        <v>288</v>
      </c>
      <c r="H6149" t="s">
        <v>17</v>
      </c>
      <c r="I6149" s="2">
        <v>-80</v>
      </c>
      <c r="J6149" s="2">
        <v>-80</v>
      </c>
      <c r="K6149" s="2">
        <v>-80</v>
      </c>
      <c r="P6149">
        <v>2016</v>
      </c>
    </row>
    <row r="6150" spans="2:16" x14ac:dyDescent="0.2">
      <c r="B6150" s="3">
        <v>42400</v>
      </c>
      <c r="C6150" t="s">
        <v>193</v>
      </c>
      <c r="D6150" t="s">
        <v>194</v>
      </c>
      <c r="E6150" t="s">
        <v>562</v>
      </c>
      <c r="F6150" t="s">
        <v>1391</v>
      </c>
      <c r="G6150" t="s">
        <v>288</v>
      </c>
      <c r="H6150" t="s">
        <v>17</v>
      </c>
      <c r="I6150" s="2">
        <v>-1250</v>
      </c>
      <c r="J6150" s="2">
        <v>-1250</v>
      </c>
      <c r="K6150" s="2">
        <v>-1250</v>
      </c>
      <c r="P6150">
        <v>2016</v>
      </c>
    </row>
    <row r="6151" spans="2:16" x14ac:dyDescent="0.2">
      <c r="B6151" s="3">
        <v>42401</v>
      </c>
      <c r="C6151" t="s">
        <v>18</v>
      </c>
      <c r="E6151" t="s">
        <v>19</v>
      </c>
      <c r="F6151" t="s">
        <v>7990</v>
      </c>
      <c r="G6151" t="s">
        <v>185</v>
      </c>
      <c r="H6151" t="s">
        <v>17</v>
      </c>
      <c r="I6151" s="2">
        <v>-17.79</v>
      </c>
      <c r="J6151" s="2">
        <v>-17.79</v>
      </c>
      <c r="K6151" s="2">
        <v>-17.79</v>
      </c>
      <c r="P6151">
        <v>2016</v>
      </c>
    </row>
    <row r="6152" spans="2:16" x14ac:dyDescent="0.2">
      <c r="B6152" s="3">
        <v>42401</v>
      </c>
      <c r="C6152" t="s">
        <v>18</v>
      </c>
      <c r="E6152" t="s">
        <v>19</v>
      </c>
      <c r="F6152" t="s">
        <v>7991</v>
      </c>
      <c r="G6152" t="s">
        <v>653</v>
      </c>
      <c r="H6152" t="s">
        <v>17</v>
      </c>
      <c r="I6152" s="2">
        <v>-47.74</v>
      </c>
      <c r="J6152" s="2">
        <v>-47.74</v>
      </c>
      <c r="K6152" s="2">
        <v>-47.74</v>
      </c>
      <c r="P6152">
        <v>2016</v>
      </c>
    </row>
    <row r="6153" spans="2:16" x14ac:dyDescent="0.2">
      <c r="B6153" s="3">
        <v>42401</v>
      </c>
      <c r="C6153" t="s">
        <v>193</v>
      </c>
      <c r="D6153" s="4" t="s">
        <v>1167</v>
      </c>
      <c r="E6153" t="s">
        <v>269</v>
      </c>
      <c r="F6153" t="s">
        <v>1235</v>
      </c>
      <c r="G6153" t="s">
        <v>271</v>
      </c>
      <c r="H6153" t="s">
        <v>17</v>
      </c>
      <c r="I6153" s="2">
        <v>-2000</v>
      </c>
      <c r="J6153" s="2">
        <v>-2000</v>
      </c>
      <c r="K6153" s="2">
        <v>-2000</v>
      </c>
      <c r="P6153">
        <v>2016</v>
      </c>
    </row>
    <row r="6154" spans="2:16" x14ac:dyDescent="0.2">
      <c r="B6154" s="3">
        <v>42401</v>
      </c>
      <c r="C6154" t="s">
        <v>193</v>
      </c>
      <c r="D6154" t="s">
        <v>7926</v>
      </c>
      <c r="E6154" t="s">
        <v>176</v>
      </c>
      <c r="F6154" t="s">
        <v>10885</v>
      </c>
      <c r="G6154" t="s">
        <v>178</v>
      </c>
      <c r="H6154" t="s">
        <v>17</v>
      </c>
      <c r="I6154" s="2">
        <v>-238</v>
      </c>
      <c r="J6154" s="2">
        <v>-238</v>
      </c>
      <c r="K6154" s="2">
        <v>-238</v>
      </c>
      <c r="P6154">
        <v>2016</v>
      </c>
    </row>
    <row r="6155" spans="2:16" x14ac:dyDescent="0.2">
      <c r="B6155" s="3">
        <v>42401</v>
      </c>
      <c r="C6155" t="s">
        <v>193</v>
      </c>
      <c r="D6155" t="s">
        <v>7926</v>
      </c>
      <c r="E6155" t="s">
        <v>176</v>
      </c>
      <c r="F6155" t="s">
        <v>7927</v>
      </c>
      <c r="G6155" t="s">
        <v>240</v>
      </c>
      <c r="H6155" t="s">
        <v>17</v>
      </c>
      <c r="I6155" s="2">
        <v>-2310</v>
      </c>
      <c r="J6155" s="2">
        <v>-2310</v>
      </c>
      <c r="K6155" s="2">
        <v>-2310</v>
      </c>
      <c r="P6155">
        <v>2016</v>
      </c>
    </row>
    <row r="6156" spans="2:16" x14ac:dyDescent="0.2">
      <c r="B6156" s="3">
        <v>42401</v>
      </c>
      <c r="C6156" t="s">
        <v>193</v>
      </c>
      <c r="D6156" t="s">
        <v>7926</v>
      </c>
      <c r="E6156" t="s">
        <v>176</v>
      </c>
      <c r="F6156" t="s">
        <v>8393</v>
      </c>
      <c r="G6156" t="s">
        <v>240</v>
      </c>
      <c r="H6156" t="s">
        <v>17</v>
      </c>
      <c r="I6156" s="2">
        <v>-1134.5</v>
      </c>
      <c r="J6156" s="2">
        <v>-1134.5</v>
      </c>
      <c r="K6156" s="2">
        <v>-1134.5</v>
      </c>
      <c r="P6156">
        <v>2016</v>
      </c>
    </row>
    <row r="6157" spans="2:16" x14ac:dyDescent="0.2">
      <c r="B6157" s="3">
        <v>42401</v>
      </c>
      <c r="C6157" t="s">
        <v>140</v>
      </c>
      <c r="E6157" t="s">
        <v>338</v>
      </c>
      <c r="F6157" t="s">
        <v>8432</v>
      </c>
      <c r="G6157" t="s">
        <v>240</v>
      </c>
      <c r="H6157" t="s">
        <v>17</v>
      </c>
      <c r="I6157" s="2">
        <v>-107.8</v>
      </c>
      <c r="J6157" s="2">
        <v>-107.8</v>
      </c>
      <c r="K6157" s="2">
        <v>-107.8</v>
      </c>
      <c r="P6157">
        <v>2016</v>
      </c>
    </row>
    <row r="6158" spans="2:16" hidden="1" x14ac:dyDescent="0.2">
      <c r="B6158" t="s">
        <v>5301</v>
      </c>
      <c r="I6158" s="2">
        <v>555</v>
      </c>
      <c r="J6158" s="2"/>
      <c r="K6158" s="2">
        <v>555</v>
      </c>
      <c r="P6158" t="e">
        <v>#VALUE!</v>
      </c>
    </row>
    <row r="6159" spans="2:16" x14ac:dyDescent="0.2">
      <c r="B6159" s="3">
        <v>42401</v>
      </c>
      <c r="C6159" t="s">
        <v>140</v>
      </c>
      <c r="E6159" t="s">
        <v>338</v>
      </c>
      <c r="F6159" t="s">
        <v>8432</v>
      </c>
      <c r="G6159" t="s">
        <v>240</v>
      </c>
      <c r="H6159" t="s">
        <v>17</v>
      </c>
      <c r="I6159" s="2">
        <v>-17.260000000000002</v>
      </c>
      <c r="J6159" s="2">
        <v>-17.260000000000002</v>
      </c>
      <c r="K6159" s="2">
        <v>-17.260000000000002</v>
      </c>
      <c r="P6159">
        <v>2016</v>
      </c>
    </row>
    <row r="6160" spans="2:16" x14ac:dyDescent="0.2">
      <c r="B6160" s="3">
        <v>42401</v>
      </c>
      <c r="C6160" t="s">
        <v>412</v>
      </c>
      <c r="E6160" t="s">
        <v>1678</v>
      </c>
      <c r="F6160" t="s">
        <v>6697</v>
      </c>
      <c r="G6160" t="s">
        <v>240</v>
      </c>
      <c r="H6160" t="s">
        <v>373</v>
      </c>
      <c r="I6160" s="2">
        <v>-3.2</v>
      </c>
      <c r="J6160" s="2">
        <v>-3.2</v>
      </c>
      <c r="K6160" s="2">
        <v>-3.2</v>
      </c>
      <c r="P6160">
        <v>2016</v>
      </c>
    </row>
    <row r="6161" spans="2:16" x14ac:dyDescent="0.2">
      <c r="B6161" s="3">
        <v>42402</v>
      </c>
      <c r="C6161" t="s">
        <v>370</v>
      </c>
      <c r="D6161" t="s">
        <v>143</v>
      </c>
      <c r="E6161" t="s">
        <v>770</v>
      </c>
      <c r="F6161" t="s">
        <v>771</v>
      </c>
      <c r="G6161" t="s">
        <v>653</v>
      </c>
      <c r="H6161" t="s">
        <v>373</v>
      </c>
      <c r="I6161" s="2">
        <v>-116.42</v>
      </c>
      <c r="J6161" s="2">
        <v>-116.42</v>
      </c>
      <c r="K6161" s="2">
        <v>-116.42</v>
      </c>
      <c r="P6161">
        <v>2016</v>
      </c>
    </row>
    <row r="6162" spans="2:16" hidden="1" x14ac:dyDescent="0.2">
      <c r="B6162" t="s">
        <v>5303</v>
      </c>
      <c r="I6162" s="2">
        <v>-40356.94</v>
      </c>
      <c r="J6162" s="2">
        <v>-40356.94</v>
      </c>
      <c r="K6162" s="2">
        <v>-40356.94</v>
      </c>
      <c r="P6162" t="e">
        <v>#VALUE!</v>
      </c>
    </row>
    <row r="6163" spans="2:16" x14ac:dyDescent="0.2">
      <c r="B6163" s="3">
        <v>42402</v>
      </c>
      <c r="C6163" t="s">
        <v>370</v>
      </c>
      <c r="D6163" t="s">
        <v>143</v>
      </c>
      <c r="E6163" t="s">
        <v>770</v>
      </c>
      <c r="F6163" t="s">
        <v>7964</v>
      </c>
      <c r="G6163" t="s">
        <v>653</v>
      </c>
      <c r="H6163" t="s">
        <v>373</v>
      </c>
      <c r="I6163" s="2">
        <v>-252.39</v>
      </c>
      <c r="J6163" s="2">
        <v>-252.39</v>
      </c>
      <c r="K6163" s="2">
        <v>-252.39</v>
      </c>
      <c r="P6163">
        <v>2016</v>
      </c>
    </row>
    <row r="6164" spans="2:16" x14ac:dyDescent="0.2">
      <c r="B6164" s="3">
        <v>42402</v>
      </c>
      <c r="C6164" t="s">
        <v>140</v>
      </c>
      <c r="E6164" t="s">
        <v>19</v>
      </c>
      <c r="F6164" t="s">
        <v>769</v>
      </c>
      <c r="G6164" t="s">
        <v>327</v>
      </c>
      <c r="H6164" t="s">
        <v>17</v>
      </c>
      <c r="I6164" s="2">
        <v>-109.31</v>
      </c>
      <c r="J6164" s="2">
        <v>-109.31</v>
      </c>
      <c r="K6164" s="2">
        <v>-109.31</v>
      </c>
      <c r="P6164">
        <v>2016</v>
      </c>
    </row>
    <row r="6165" spans="2:16" x14ac:dyDescent="0.2">
      <c r="B6165" s="3">
        <v>42402</v>
      </c>
      <c r="C6165" t="s">
        <v>193</v>
      </c>
      <c r="E6165" t="s">
        <v>266</v>
      </c>
      <c r="F6165" t="s">
        <v>7928</v>
      </c>
      <c r="G6165" t="s">
        <v>258</v>
      </c>
      <c r="H6165" t="s">
        <v>17</v>
      </c>
      <c r="I6165" s="2">
        <v>-675</v>
      </c>
      <c r="J6165" s="2">
        <v>-675</v>
      </c>
      <c r="K6165" s="2">
        <v>-675</v>
      </c>
      <c r="P6165">
        <v>2016</v>
      </c>
    </row>
    <row r="6166" spans="2:16" x14ac:dyDescent="0.2">
      <c r="B6166" s="3">
        <v>42402</v>
      </c>
      <c r="C6166" t="s">
        <v>193</v>
      </c>
      <c r="D6166" s="4" t="s">
        <v>1454</v>
      </c>
      <c r="E6166" t="s">
        <v>3047</v>
      </c>
      <c r="F6166" t="s">
        <v>10886</v>
      </c>
      <c r="G6166" t="s">
        <v>464</v>
      </c>
      <c r="H6166" t="s">
        <v>17</v>
      </c>
      <c r="I6166" s="2">
        <v>-1600</v>
      </c>
      <c r="J6166" s="2">
        <v>-1600</v>
      </c>
      <c r="K6166" s="2">
        <v>-1600</v>
      </c>
      <c r="P6166">
        <v>2016</v>
      </c>
    </row>
    <row r="6167" spans="2:16" hidden="1" x14ac:dyDescent="0.2">
      <c r="F6167" t="s">
        <v>6884</v>
      </c>
      <c r="G6167" t="s">
        <v>280</v>
      </c>
      <c r="H6167" t="s">
        <v>17</v>
      </c>
      <c r="I6167" s="2">
        <v>-90</v>
      </c>
      <c r="J6167" s="2">
        <v>-90</v>
      </c>
      <c r="K6167" s="2">
        <v>-90</v>
      </c>
      <c r="P6167">
        <v>1900</v>
      </c>
    </row>
    <row r="6168" spans="2:16" x14ac:dyDescent="0.2">
      <c r="B6168" s="3">
        <v>42403</v>
      </c>
      <c r="C6168" t="s">
        <v>18</v>
      </c>
      <c r="E6168" t="s">
        <v>19</v>
      </c>
      <c r="F6168" t="s">
        <v>7992</v>
      </c>
      <c r="G6168" t="s">
        <v>271</v>
      </c>
      <c r="H6168" t="s">
        <v>17</v>
      </c>
      <c r="I6168" s="2">
        <v>-7.99</v>
      </c>
      <c r="J6168" s="2">
        <v>-7.99</v>
      </c>
      <c r="K6168" s="2">
        <v>-7.99</v>
      </c>
      <c r="P6168">
        <v>2016</v>
      </c>
    </row>
    <row r="6169" spans="2:16" x14ac:dyDescent="0.2">
      <c r="B6169" s="3">
        <v>42403</v>
      </c>
      <c r="C6169" t="s">
        <v>370</v>
      </c>
      <c r="E6169" t="s">
        <v>1378</v>
      </c>
      <c r="F6169" t="s">
        <v>7965</v>
      </c>
      <c r="G6169" t="s">
        <v>245</v>
      </c>
      <c r="H6169" t="s">
        <v>373</v>
      </c>
      <c r="I6169" s="2">
        <v>-64.08</v>
      </c>
      <c r="J6169" s="2">
        <v>-64.08</v>
      </c>
      <c r="K6169" s="2">
        <v>-64.08</v>
      </c>
      <c r="P6169">
        <v>2016</v>
      </c>
    </row>
    <row r="6170" spans="2:16" x14ac:dyDescent="0.2">
      <c r="B6170" s="3">
        <v>42403</v>
      </c>
      <c r="C6170" t="s">
        <v>18</v>
      </c>
      <c r="E6170" t="s">
        <v>19</v>
      </c>
      <c r="F6170" t="s">
        <v>774</v>
      </c>
      <c r="G6170" t="s">
        <v>295</v>
      </c>
      <c r="H6170" t="s">
        <v>17</v>
      </c>
      <c r="I6170" s="2">
        <v>-40.06</v>
      </c>
      <c r="J6170" s="2">
        <v>-40.06</v>
      </c>
      <c r="K6170" s="2">
        <v>-40.06</v>
      </c>
      <c r="P6170">
        <v>2016</v>
      </c>
    </row>
    <row r="6171" spans="2:16" x14ac:dyDescent="0.2">
      <c r="B6171" s="3">
        <v>42404</v>
      </c>
      <c r="C6171" t="s">
        <v>18</v>
      </c>
      <c r="E6171" t="s">
        <v>7993</v>
      </c>
      <c r="F6171" t="s">
        <v>7994</v>
      </c>
      <c r="G6171" t="s">
        <v>158</v>
      </c>
      <c r="H6171" t="s">
        <v>17</v>
      </c>
      <c r="I6171" s="2">
        <v>-29.92</v>
      </c>
      <c r="J6171" s="2">
        <v>-29.92</v>
      </c>
      <c r="K6171" s="2">
        <v>-29.92</v>
      </c>
      <c r="P6171">
        <v>2016</v>
      </c>
    </row>
    <row r="6172" spans="2:16" x14ac:dyDescent="0.2">
      <c r="B6172" s="3">
        <v>42404</v>
      </c>
      <c r="C6172" t="s">
        <v>140</v>
      </c>
      <c r="E6172" t="s">
        <v>338</v>
      </c>
      <c r="F6172" t="s">
        <v>9170</v>
      </c>
      <c r="G6172" t="s">
        <v>166</v>
      </c>
      <c r="H6172" t="s">
        <v>17</v>
      </c>
      <c r="I6172" s="2">
        <v>-117.86</v>
      </c>
      <c r="J6172" s="2">
        <v>-117.86</v>
      </c>
      <c r="K6172" s="2">
        <v>-117.86</v>
      </c>
      <c r="P6172">
        <v>2016</v>
      </c>
    </row>
    <row r="6173" spans="2:16" x14ac:dyDescent="0.2">
      <c r="B6173" s="3">
        <v>42405</v>
      </c>
      <c r="C6173" t="s">
        <v>193</v>
      </c>
      <c r="D6173" t="s">
        <v>143</v>
      </c>
      <c r="E6173" t="s">
        <v>195</v>
      </c>
      <c r="F6173" t="s">
        <v>7929</v>
      </c>
      <c r="G6173" t="s">
        <v>271</v>
      </c>
      <c r="H6173" t="s">
        <v>17</v>
      </c>
      <c r="I6173" s="2">
        <v>-112.5</v>
      </c>
      <c r="J6173" s="2">
        <v>-112.5</v>
      </c>
      <c r="K6173" s="2">
        <v>-112.5</v>
      </c>
      <c r="P6173">
        <v>2016</v>
      </c>
    </row>
    <row r="6174" spans="2:16" x14ac:dyDescent="0.2">
      <c r="B6174" s="3">
        <v>42405</v>
      </c>
      <c r="C6174" t="s">
        <v>193</v>
      </c>
      <c r="D6174" t="s">
        <v>143</v>
      </c>
      <c r="E6174" t="s">
        <v>195</v>
      </c>
      <c r="F6174" t="s">
        <v>255</v>
      </c>
      <c r="G6174" t="s">
        <v>320</v>
      </c>
      <c r="H6174" t="s">
        <v>17</v>
      </c>
      <c r="I6174" s="2">
        <v>-105</v>
      </c>
      <c r="J6174" s="2">
        <v>-105</v>
      </c>
      <c r="K6174" s="2">
        <v>-105</v>
      </c>
      <c r="P6174">
        <v>2016</v>
      </c>
    </row>
    <row r="6175" spans="2:16" x14ac:dyDescent="0.2">
      <c r="B6175" s="3">
        <v>42405</v>
      </c>
      <c r="C6175" t="s">
        <v>193</v>
      </c>
      <c r="D6175" t="s">
        <v>143</v>
      </c>
      <c r="E6175" t="s">
        <v>195</v>
      </c>
      <c r="F6175" t="s">
        <v>9116</v>
      </c>
      <c r="G6175" t="s">
        <v>166</v>
      </c>
      <c r="H6175" t="s">
        <v>17</v>
      </c>
      <c r="I6175" s="2">
        <v>-112.5</v>
      </c>
      <c r="J6175" s="2">
        <v>-112.5</v>
      </c>
      <c r="K6175" s="2">
        <v>-112.5</v>
      </c>
      <c r="P6175">
        <v>2016</v>
      </c>
    </row>
    <row r="6176" spans="2:16" x14ac:dyDescent="0.2">
      <c r="B6176" s="3">
        <v>42405</v>
      </c>
      <c r="C6176" t="s">
        <v>193</v>
      </c>
      <c r="D6176" t="s">
        <v>143</v>
      </c>
      <c r="E6176" t="s">
        <v>195</v>
      </c>
      <c r="F6176" t="s">
        <v>765</v>
      </c>
      <c r="G6176" t="s">
        <v>26</v>
      </c>
      <c r="H6176" t="s">
        <v>17</v>
      </c>
      <c r="I6176" s="2">
        <v>-120</v>
      </c>
      <c r="J6176" s="2">
        <v>-120</v>
      </c>
      <c r="K6176" s="2">
        <v>-120</v>
      </c>
      <c r="P6176">
        <v>2016</v>
      </c>
    </row>
    <row r="6177" spans="2:16" x14ac:dyDescent="0.2">
      <c r="B6177" s="3">
        <v>42405</v>
      </c>
      <c r="C6177" t="s">
        <v>193</v>
      </c>
      <c r="D6177" s="4" t="s">
        <v>150</v>
      </c>
      <c r="E6177" t="s">
        <v>315</v>
      </c>
      <c r="F6177" t="s">
        <v>10887</v>
      </c>
      <c r="G6177" t="s">
        <v>317</v>
      </c>
      <c r="H6177" t="s">
        <v>17</v>
      </c>
      <c r="I6177" s="2">
        <v>-900</v>
      </c>
      <c r="J6177" s="2">
        <v>-900</v>
      </c>
      <c r="K6177" s="2">
        <v>-900</v>
      </c>
      <c r="P6177">
        <v>2016</v>
      </c>
    </row>
    <row r="6178" spans="2:16" x14ac:dyDescent="0.2">
      <c r="B6178" s="3">
        <v>42405</v>
      </c>
      <c r="C6178" t="s">
        <v>140</v>
      </c>
      <c r="E6178" t="s">
        <v>19</v>
      </c>
      <c r="F6178" t="s">
        <v>10341</v>
      </c>
      <c r="G6178" t="s">
        <v>317</v>
      </c>
      <c r="H6178" t="s">
        <v>17</v>
      </c>
      <c r="I6178" s="2">
        <v>-87.76</v>
      </c>
      <c r="J6178" s="2">
        <v>-87.76</v>
      </c>
      <c r="K6178" s="2">
        <v>-87.76</v>
      </c>
      <c r="P6178">
        <v>2016</v>
      </c>
    </row>
    <row r="6179" spans="2:16" x14ac:dyDescent="0.2">
      <c r="B6179" s="3">
        <v>42406</v>
      </c>
      <c r="C6179" t="s">
        <v>193</v>
      </c>
      <c r="D6179" t="s">
        <v>143</v>
      </c>
      <c r="E6179" t="s">
        <v>183</v>
      </c>
      <c r="F6179" t="s">
        <v>2706</v>
      </c>
      <c r="G6179" t="s">
        <v>185</v>
      </c>
      <c r="H6179" t="s">
        <v>17</v>
      </c>
      <c r="I6179" s="2">
        <v>-180</v>
      </c>
      <c r="J6179" s="2">
        <v>-180</v>
      </c>
      <c r="K6179" s="2">
        <v>-180</v>
      </c>
      <c r="P6179">
        <v>2016</v>
      </c>
    </row>
    <row r="6180" spans="2:16" x14ac:dyDescent="0.2">
      <c r="B6180" s="3">
        <v>42406</v>
      </c>
      <c r="C6180" t="s">
        <v>193</v>
      </c>
      <c r="D6180" t="s">
        <v>143</v>
      </c>
      <c r="E6180" t="s">
        <v>183</v>
      </c>
      <c r="F6180" t="s">
        <v>9117</v>
      </c>
      <c r="G6180" t="s">
        <v>166</v>
      </c>
      <c r="H6180" t="s">
        <v>17</v>
      </c>
      <c r="I6180" s="2">
        <v>-225</v>
      </c>
      <c r="J6180" s="2">
        <v>-225</v>
      </c>
      <c r="K6180" s="2">
        <v>-225</v>
      </c>
      <c r="P6180">
        <v>2016</v>
      </c>
    </row>
    <row r="6181" spans="2:16" x14ac:dyDescent="0.2">
      <c r="B6181" s="3">
        <v>42406</v>
      </c>
      <c r="C6181" t="s">
        <v>193</v>
      </c>
      <c r="D6181" t="s">
        <v>143</v>
      </c>
      <c r="E6181" t="s">
        <v>183</v>
      </c>
      <c r="F6181" t="s">
        <v>764</v>
      </c>
      <c r="G6181" t="s">
        <v>327</v>
      </c>
      <c r="H6181" t="s">
        <v>17</v>
      </c>
      <c r="I6181" s="2">
        <v>-150</v>
      </c>
      <c r="J6181" s="2">
        <v>-150</v>
      </c>
      <c r="K6181" s="2">
        <v>-150</v>
      </c>
      <c r="P6181">
        <v>2016</v>
      </c>
    </row>
    <row r="6182" spans="2:16" x14ac:dyDescent="0.2">
      <c r="B6182" s="3">
        <v>42406</v>
      </c>
      <c r="C6182" t="s">
        <v>140</v>
      </c>
      <c r="E6182" t="s">
        <v>19</v>
      </c>
      <c r="F6182" t="s">
        <v>10341</v>
      </c>
      <c r="G6182" t="s">
        <v>317</v>
      </c>
      <c r="H6182" t="s">
        <v>17</v>
      </c>
      <c r="I6182" s="2">
        <v>36.46</v>
      </c>
      <c r="J6182" s="2"/>
      <c r="K6182" s="2">
        <v>36.46</v>
      </c>
      <c r="P6182">
        <v>2016</v>
      </c>
    </row>
    <row r="6183" spans="2:16" hidden="1" x14ac:dyDescent="0.2">
      <c r="F6183" t="s">
        <v>7489</v>
      </c>
      <c r="G6183" t="s">
        <v>280</v>
      </c>
      <c r="H6183" t="s">
        <v>17</v>
      </c>
      <c r="I6183" s="2">
        <v>-100</v>
      </c>
      <c r="J6183" s="2">
        <v>-100</v>
      </c>
      <c r="K6183" s="2">
        <v>-100</v>
      </c>
      <c r="P6183">
        <v>1900</v>
      </c>
    </row>
    <row r="6184" spans="2:16" hidden="1" x14ac:dyDescent="0.2">
      <c r="F6184" t="s">
        <v>7489</v>
      </c>
      <c r="G6184" t="s">
        <v>280</v>
      </c>
      <c r="H6184" t="s">
        <v>17</v>
      </c>
      <c r="I6184" s="2">
        <v>-100</v>
      </c>
      <c r="J6184" s="2">
        <v>-100</v>
      </c>
      <c r="K6184" s="2">
        <v>-100</v>
      </c>
      <c r="P6184">
        <v>1900</v>
      </c>
    </row>
    <row r="6185" spans="2:16" hidden="1" x14ac:dyDescent="0.2">
      <c r="F6185" t="s">
        <v>7489</v>
      </c>
      <c r="G6185" t="s">
        <v>280</v>
      </c>
      <c r="H6185" t="s">
        <v>17</v>
      </c>
      <c r="I6185" s="2">
        <v>-100</v>
      </c>
      <c r="J6185" s="2">
        <v>-100</v>
      </c>
      <c r="K6185" s="2">
        <v>-100</v>
      </c>
      <c r="P6185">
        <v>1900</v>
      </c>
    </row>
    <row r="6186" spans="2:16" x14ac:dyDescent="0.2">
      <c r="B6186" s="3">
        <v>42406</v>
      </c>
      <c r="C6186" t="s">
        <v>193</v>
      </c>
      <c r="D6186" t="s">
        <v>143</v>
      </c>
      <c r="E6186" t="s">
        <v>183</v>
      </c>
      <c r="F6186" t="s">
        <v>10888</v>
      </c>
      <c r="G6186" t="s">
        <v>295</v>
      </c>
      <c r="H6186" t="s">
        <v>17</v>
      </c>
      <c r="I6186" s="2">
        <v>-90</v>
      </c>
      <c r="J6186" s="2">
        <v>-90</v>
      </c>
      <c r="K6186" s="2">
        <v>-90</v>
      </c>
      <c r="P6186">
        <v>2016</v>
      </c>
    </row>
    <row r="6187" spans="2:16" x14ac:dyDescent="0.2">
      <c r="B6187" s="3">
        <v>42408</v>
      </c>
      <c r="C6187" t="s">
        <v>193</v>
      </c>
      <c r="D6187" t="s">
        <v>143</v>
      </c>
      <c r="E6187" t="s">
        <v>562</v>
      </c>
      <c r="F6187" t="s">
        <v>7933</v>
      </c>
      <c r="G6187" t="s">
        <v>185</v>
      </c>
      <c r="H6187" t="s">
        <v>17</v>
      </c>
      <c r="I6187" s="2">
        <v>-40</v>
      </c>
      <c r="J6187" s="2">
        <v>-40</v>
      </c>
      <c r="K6187" s="2">
        <v>-40</v>
      </c>
      <c r="P6187">
        <v>2016</v>
      </c>
    </row>
    <row r="6188" spans="2:16" x14ac:dyDescent="0.2">
      <c r="B6188" s="3">
        <v>42408</v>
      </c>
      <c r="C6188" t="s">
        <v>193</v>
      </c>
      <c r="D6188" t="s">
        <v>143</v>
      </c>
      <c r="E6188" t="s">
        <v>562</v>
      </c>
      <c r="F6188" t="s">
        <v>10454</v>
      </c>
      <c r="G6188" t="s">
        <v>7120</v>
      </c>
      <c r="H6188" t="s">
        <v>17</v>
      </c>
      <c r="I6188" s="2">
        <v>-20</v>
      </c>
      <c r="J6188" s="2">
        <v>-20</v>
      </c>
      <c r="K6188" s="2">
        <v>-20</v>
      </c>
      <c r="P6188">
        <v>2016</v>
      </c>
    </row>
    <row r="6189" spans="2:16" x14ac:dyDescent="0.2">
      <c r="B6189" s="3">
        <v>42408</v>
      </c>
      <c r="C6189" t="s">
        <v>193</v>
      </c>
      <c r="E6189" t="s">
        <v>261</v>
      </c>
      <c r="F6189" t="s">
        <v>7932</v>
      </c>
      <c r="G6189" t="s">
        <v>254</v>
      </c>
      <c r="H6189" t="s">
        <v>17</v>
      </c>
      <c r="I6189" s="2">
        <v>-2598</v>
      </c>
      <c r="J6189" s="2">
        <v>-2598</v>
      </c>
      <c r="K6189" s="2">
        <v>-2598</v>
      </c>
      <c r="P6189">
        <v>2016</v>
      </c>
    </row>
    <row r="6190" spans="2:16" x14ac:dyDescent="0.2">
      <c r="B6190" s="3">
        <v>42408</v>
      </c>
      <c r="C6190" t="s">
        <v>193</v>
      </c>
      <c r="E6190" t="s">
        <v>261</v>
      </c>
      <c r="F6190" t="s">
        <v>10889</v>
      </c>
      <c r="G6190" t="s">
        <v>254</v>
      </c>
      <c r="H6190" t="s">
        <v>17</v>
      </c>
      <c r="I6190" s="2">
        <v>-486.25</v>
      </c>
      <c r="J6190" s="2">
        <v>-486.25</v>
      </c>
      <c r="K6190" s="2">
        <v>-486.25</v>
      </c>
      <c r="P6190">
        <v>2016</v>
      </c>
    </row>
    <row r="6191" spans="2:16" x14ac:dyDescent="0.2">
      <c r="B6191" s="3">
        <v>42408</v>
      </c>
      <c r="C6191" t="s">
        <v>193</v>
      </c>
      <c r="D6191" t="s">
        <v>143</v>
      </c>
      <c r="E6191" t="s">
        <v>562</v>
      </c>
      <c r="F6191" t="s">
        <v>764</v>
      </c>
      <c r="G6191" t="s">
        <v>288</v>
      </c>
      <c r="H6191" t="s">
        <v>17</v>
      </c>
      <c r="I6191" s="2">
        <v>-60</v>
      </c>
      <c r="J6191" s="2">
        <v>-60</v>
      </c>
      <c r="K6191" s="2">
        <v>-60</v>
      </c>
      <c r="P6191">
        <v>2016</v>
      </c>
    </row>
    <row r="6192" spans="2:16" x14ac:dyDescent="0.2">
      <c r="B6192" s="3">
        <v>42408</v>
      </c>
      <c r="C6192" t="s">
        <v>370</v>
      </c>
      <c r="E6192" t="s">
        <v>3871</v>
      </c>
      <c r="F6192" t="s">
        <v>1299</v>
      </c>
      <c r="G6192" t="s">
        <v>317</v>
      </c>
      <c r="H6192" t="s">
        <v>373</v>
      </c>
      <c r="I6192" s="2">
        <v>-2656.81</v>
      </c>
      <c r="J6192" s="2">
        <v>-2656.81</v>
      </c>
      <c r="K6192" s="2">
        <v>-2656.81</v>
      </c>
      <c r="P6192">
        <v>2016</v>
      </c>
    </row>
    <row r="6193" spans="2:16" hidden="1" x14ac:dyDescent="0.2">
      <c r="F6193" t="s">
        <v>7903</v>
      </c>
      <c r="G6193" t="s">
        <v>280</v>
      </c>
      <c r="H6193" t="s">
        <v>17</v>
      </c>
      <c r="I6193" s="2">
        <v>-210</v>
      </c>
      <c r="J6193" s="2">
        <v>-210</v>
      </c>
      <c r="K6193" s="2">
        <v>-210</v>
      </c>
      <c r="P6193">
        <v>1900</v>
      </c>
    </row>
    <row r="6194" spans="2:16" x14ac:dyDescent="0.2">
      <c r="B6194" s="3">
        <v>42408</v>
      </c>
      <c r="C6194" t="s">
        <v>18</v>
      </c>
      <c r="E6194" t="s">
        <v>19</v>
      </c>
      <c r="F6194" t="s">
        <v>5416</v>
      </c>
      <c r="G6194" t="s">
        <v>602</v>
      </c>
      <c r="H6194" t="s">
        <v>17</v>
      </c>
      <c r="I6194" s="2">
        <v>-181.42</v>
      </c>
      <c r="J6194" s="2">
        <v>-181.42</v>
      </c>
      <c r="K6194" s="2">
        <v>-181.42</v>
      </c>
      <c r="P6194">
        <v>2016</v>
      </c>
    </row>
    <row r="6195" spans="2:16" x14ac:dyDescent="0.2">
      <c r="B6195" s="3">
        <v>42409</v>
      </c>
      <c r="C6195" t="s">
        <v>193</v>
      </c>
      <c r="D6195" s="4" t="s">
        <v>1438</v>
      </c>
      <c r="E6195" t="s">
        <v>269</v>
      </c>
      <c r="F6195" t="s">
        <v>8394</v>
      </c>
      <c r="G6195" t="s">
        <v>271</v>
      </c>
      <c r="H6195" t="s">
        <v>17</v>
      </c>
      <c r="I6195" s="2">
        <v>-1800</v>
      </c>
      <c r="J6195" s="2">
        <v>-1800</v>
      </c>
      <c r="K6195" s="2">
        <v>-1800</v>
      </c>
      <c r="P6195">
        <v>2016</v>
      </c>
    </row>
    <row r="6196" spans="2:16" x14ac:dyDescent="0.2">
      <c r="B6196" s="3">
        <v>42409</v>
      </c>
      <c r="C6196" t="s">
        <v>140</v>
      </c>
      <c r="E6196" t="s">
        <v>19</v>
      </c>
      <c r="F6196" t="s">
        <v>9171</v>
      </c>
      <c r="G6196" t="s">
        <v>240</v>
      </c>
      <c r="H6196" t="s">
        <v>17</v>
      </c>
      <c r="I6196" s="2">
        <v>-250.21</v>
      </c>
      <c r="J6196" s="2">
        <v>-250.21</v>
      </c>
      <c r="K6196" s="2">
        <v>-250.21</v>
      </c>
      <c r="P6196">
        <v>2016</v>
      </c>
    </row>
    <row r="6197" spans="2:16" hidden="1" x14ac:dyDescent="0.2">
      <c r="F6197" t="s">
        <v>8056</v>
      </c>
      <c r="G6197" t="s">
        <v>280</v>
      </c>
      <c r="H6197" t="s">
        <v>17</v>
      </c>
      <c r="I6197" s="2">
        <v>-300</v>
      </c>
      <c r="J6197" s="2">
        <v>-300</v>
      </c>
      <c r="K6197" s="2">
        <v>-300</v>
      </c>
      <c r="P6197">
        <v>1900</v>
      </c>
    </row>
    <row r="6198" spans="2:16" hidden="1" x14ac:dyDescent="0.2">
      <c r="F6198" t="s">
        <v>8059</v>
      </c>
      <c r="G6198" t="s">
        <v>280</v>
      </c>
      <c r="H6198" t="s">
        <v>17</v>
      </c>
      <c r="I6198" s="2">
        <v>-60</v>
      </c>
      <c r="J6198" s="2">
        <v>-60</v>
      </c>
      <c r="K6198" s="2">
        <v>-60</v>
      </c>
      <c r="P6198">
        <v>1900</v>
      </c>
    </row>
    <row r="6199" spans="2:16" x14ac:dyDescent="0.2">
      <c r="B6199" s="3">
        <v>42409</v>
      </c>
      <c r="C6199" t="s">
        <v>193</v>
      </c>
      <c r="D6199" s="4" t="s">
        <v>1458</v>
      </c>
      <c r="E6199" t="s">
        <v>210</v>
      </c>
      <c r="F6199" t="s">
        <v>9118</v>
      </c>
      <c r="G6199" t="s">
        <v>231</v>
      </c>
      <c r="H6199" t="s">
        <v>17</v>
      </c>
      <c r="I6199" s="2">
        <v>-1400</v>
      </c>
      <c r="J6199" s="2">
        <v>-1400</v>
      </c>
      <c r="K6199" s="2">
        <v>-1400</v>
      </c>
      <c r="P6199">
        <v>2016</v>
      </c>
    </row>
    <row r="6200" spans="2:16" x14ac:dyDescent="0.2">
      <c r="B6200" s="3">
        <v>42409</v>
      </c>
      <c r="C6200" t="s">
        <v>140</v>
      </c>
      <c r="E6200" t="s">
        <v>19</v>
      </c>
      <c r="F6200" t="s">
        <v>8433</v>
      </c>
      <c r="G6200" t="s">
        <v>295</v>
      </c>
      <c r="H6200" t="s">
        <v>17</v>
      </c>
      <c r="I6200" s="2">
        <v>-45.71</v>
      </c>
      <c r="J6200" s="2">
        <v>-45.71</v>
      </c>
      <c r="K6200" s="2">
        <v>-45.71</v>
      </c>
      <c r="P6200">
        <v>2016</v>
      </c>
    </row>
    <row r="6201" spans="2:16" hidden="1" x14ac:dyDescent="0.2">
      <c r="F6201" t="s">
        <v>8090</v>
      </c>
      <c r="G6201" t="s">
        <v>280</v>
      </c>
      <c r="H6201" t="s">
        <v>17</v>
      </c>
      <c r="I6201" s="2">
        <v>-120.77</v>
      </c>
      <c r="J6201" s="2">
        <v>-120.77</v>
      </c>
      <c r="K6201" s="2">
        <v>-120.77</v>
      </c>
      <c r="P6201">
        <v>1900</v>
      </c>
    </row>
    <row r="6202" spans="2:16" x14ac:dyDescent="0.2">
      <c r="B6202" s="3">
        <v>42409</v>
      </c>
      <c r="C6202" t="s">
        <v>412</v>
      </c>
      <c r="E6202" t="s">
        <v>423</v>
      </c>
      <c r="F6202" t="s">
        <v>5346</v>
      </c>
      <c r="G6202" t="s">
        <v>295</v>
      </c>
      <c r="H6202" t="s">
        <v>373</v>
      </c>
      <c r="I6202" s="2">
        <v>-638.75</v>
      </c>
      <c r="J6202" s="2">
        <v>-638.75</v>
      </c>
      <c r="K6202" s="2">
        <v>-638.75</v>
      </c>
      <c r="P6202">
        <v>2016</v>
      </c>
    </row>
    <row r="6203" spans="2:16" x14ac:dyDescent="0.2">
      <c r="B6203" s="3">
        <v>42409</v>
      </c>
      <c r="C6203" t="s">
        <v>370</v>
      </c>
      <c r="E6203" t="s">
        <v>1390</v>
      </c>
      <c r="F6203" t="s">
        <v>7966</v>
      </c>
      <c r="G6203" t="s">
        <v>602</v>
      </c>
      <c r="H6203" t="s">
        <v>373</v>
      </c>
      <c r="I6203" s="2">
        <v>-226.82</v>
      </c>
      <c r="J6203" s="2">
        <v>-226.82</v>
      </c>
      <c r="K6203" s="2">
        <v>-226.82</v>
      </c>
      <c r="P6203">
        <v>2016</v>
      </c>
    </row>
    <row r="6204" spans="2:16" x14ac:dyDescent="0.2">
      <c r="B6204" s="3">
        <v>42410</v>
      </c>
      <c r="C6204" t="s">
        <v>140</v>
      </c>
      <c r="E6204" t="s">
        <v>19</v>
      </c>
      <c r="F6204" t="s">
        <v>8434</v>
      </c>
      <c r="G6204" t="s">
        <v>467</v>
      </c>
      <c r="H6204" t="s">
        <v>17</v>
      </c>
      <c r="I6204" s="2">
        <v>-21.82</v>
      </c>
      <c r="J6204" s="2">
        <v>-21.82</v>
      </c>
      <c r="K6204" s="2">
        <v>-21.82</v>
      </c>
      <c r="P6204">
        <v>2016</v>
      </c>
    </row>
    <row r="6205" spans="2:16" x14ac:dyDescent="0.2">
      <c r="B6205" s="3">
        <v>42410</v>
      </c>
      <c r="C6205" t="s">
        <v>18</v>
      </c>
      <c r="E6205" t="s">
        <v>19</v>
      </c>
      <c r="F6205" t="s">
        <v>7995</v>
      </c>
      <c r="G6205" t="s">
        <v>317</v>
      </c>
      <c r="H6205" t="s">
        <v>17</v>
      </c>
      <c r="I6205" s="2">
        <v>-30.21</v>
      </c>
      <c r="J6205" s="2">
        <v>-30.21</v>
      </c>
      <c r="K6205" s="2">
        <v>-30.21</v>
      </c>
      <c r="P6205">
        <v>2016</v>
      </c>
    </row>
    <row r="6206" spans="2:16" x14ac:dyDescent="0.2">
      <c r="B6206" s="3">
        <v>42410</v>
      </c>
      <c r="C6206" t="s">
        <v>370</v>
      </c>
      <c r="E6206" t="s">
        <v>770</v>
      </c>
      <c r="F6206" t="s">
        <v>7967</v>
      </c>
      <c r="G6206" t="s">
        <v>295</v>
      </c>
      <c r="H6206" t="s">
        <v>373</v>
      </c>
      <c r="I6206" s="2">
        <v>-797.85</v>
      </c>
      <c r="J6206" s="2">
        <v>-797.85</v>
      </c>
      <c r="K6206" s="2">
        <v>-797.85</v>
      </c>
      <c r="P6206">
        <v>2016</v>
      </c>
    </row>
    <row r="6207" spans="2:16" x14ac:dyDescent="0.2">
      <c r="B6207" s="3">
        <v>42411</v>
      </c>
      <c r="C6207" t="s">
        <v>193</v>
      </c>
      <c r="D6207" s="4" t="s">
        <v>3886</v>
      </c>
      <c r="E6207" t="s">
        <v>269</v>
      </c>
      <c r="F6207" t="s">
        <v>999</v>
      </c>
      <c r="G6207" t="s">
        <v>271</v>
      </c>
      <c r="H6207" t="s">
        <v>17</v>
      </c>
      <c r="I6207" s="2">
        <v>-3000</v>
      </c>
      <c r="J6207" s="2">
        <v>-3000</v>
      </c>
      <c r="K6207" s="2">
        <v>-3000</v>
      </c>
      <c r="P6207">
        <v>2016</v>
      </c>
    </row>
    <row r="6208" spans="2:16" x14ac:dyDescent="0.2">
      <c r="B6208" s="3">
        <v>42411</v>
      </c>
      <c r="C6208" t="s">
        <v>18</v>
      </c>
      <c r="E6208" t="s">
        <v>19</v>
      </c>
      <c r="F6208" t="s">
        <v>479</v>
      </c>
      <c r="G6208" t="s">
        <v>245</v>
      </c>
      <c r="H6208" t="s">
        <v>17</v>
      </c>
      <c r="I6208" s="2">
        <v>-30.44</v>
      </c>
      <c r="J6208" s="2">
        <v>-30.44</v>
      </c>
      <c r="K6208" s="2">
        <v>-30.44</v>
      </c>
      <c r="P6208">
        <v>2016</v>
      </c>
    </row>
    <row r="6209" spans="2:16" x14ac:dyDescent="0.2">
      <c r="B6209" s="3">
        <v>42411</v>
      </c>
      <c r="C6209" t="s">
        <v>193</v>
      </c>
      <c r="D6209" s="4" t="s">
        <v>1417</v>
      </c>
      <c r="E6209" t="s">
        <v>577</v>
      </c>
      <c r="F6209" t="s">
        <v>7935</v>
      </c>
      <c r="G6209" t="s">
        <v>258</v>
      </c>
      <c r="H6209" t="s">
        <v>17</v>
      </c>
      <c r="I6209" s="2">
        <v>-2100</v>
      </c>
      <c r="J6209" s="2">
        <v>-2100</v>
      </c>
      <c r="K6209" s="2">
        <v>-2100</v>
      </c>
      <c r="P6209">
        <v>2016</v>
      </c>
    </row>
    <row r="6210" spans="2:16" x14ac:dyDescent="0.2">
      <c r="B6210" s="3">
        <v>42411</v>
      </c>
      <c r="C6210" t="s">
        <v>18</v>
      </c>
      <c r="E6210" t="s">
        <v>19</v>
      </c>
      <c r="F6210" t="s">
        <v>7996</v>
      </c>
      <c r="G6210" t="s">
        <v>317</v>
      </c>
      <c r="H6210" t="s">
        <v>17</v>
      </c>
      <c r="I6210" s="2">
        <v>-38.58</v>
      </c>
      <c r="J6210" s="2">
        <v>-38.58</v>
      </c>
      <c r="K6210" s="2">
        <v>-38.58</v>
      </c>
      <c r="P6210">
        <v>2016</v>
      </c>
    </row>
    <row r="6211" spans="2:16" hidden="1" x14ac:dyDescent="0.2">
      <c r="F6211" t="s">
        <v>8869</v>
      </c>
      <c r="G6211" t="s">
        <v>280</v>
      </c>
      <c r="H6211" t="s">
        <v>17</v>
      </c>
      <c r="I6211" s="2">
        <v>-225</v>
      </c>
      <c r="J6211" s="2">
        <v>-225</v>
      </c>
      <c r="K6211" s="2">
        <v>-225</v>
      </c>
      <c r="P6211">
        <v>1900</v>
      </c>
    </row>
    <row r="6212" spans="2:16" x14ac:dyDescent="0.2">
      <c r="B6212" s="3">
        <v>42412</v>
      </c>
      <c r="C6212" t="s">
        <v>370</v>
      </c>
      <c r="E6212" t="s">
        <v>1378</v>
      </c>
      <c r="F6212" t="s">
        <v>9200</v>
      </c>
      <c r="G6212" t="s">
        <v>245</v>
      </c>
      <c r="H6212" t="s">
        <v>373</v>
      </c>
      <c r="I6212" s="2">
        <v>-46.44</v>
      </c>
      <c r="J6212" s="2">
        <v>-46.44</v>
      </c>
      <c r="K6212" s="2">
        <v>-46.44</v>
      </c>
      <c r="P6212">
        <v>2016</v>
      </c>
    </row>
    <row r="6213" spans="2:16" x14ac:dyDescent="0.2">
      <c r="B6213" s="3">
        <v>42412</v>
      </c>
      <c r="C6213" t="s">
        <v>18</v>
      </c>
      <c r="E6213" t="s">
        <v>19</v>
      </c>
      <c r="F6213" t="s">
        <v>7997</v>
      </c>
      <c r="G6213" t="s">
        <v>626</v>
      </c>
      <c r="H6213" t="s">
        <v>17</v>
      </c>
      <c r="I6213" s="2">
        <v>-10.06</v>
      </c>
      <c r="J6213" s="2">
        <v>-10.06</v>
      </c>
      <c r="K6213" s="2">
        <v>-10.06</v>
      </c>
      <c r="P6213">
        <v>2016</v>
      </c>
    </row>
    <row r="6214" spans="2:16" x14ac:dyDescent="0.2">
      <c r="B6214" s="3">
        <v>42413</v>
      </c>
      <c r="C6214" t="s">
        <v>370</v>
      </c>
      <c r="E6214" t="s">
        <v>1127</v>
      </c>
      <c r="F6214" t="s">
        <v>7968</v>
      </c>
      <c r="G6214" t="s">
        <v>2878</v>
      </c>
      <c r="H6214" t="s">
        <v>373</v>
      </c>
      <c r="I6214" s="2">
        <v>-4300</v>
      </c>
      <c r="J6214" s="2">
        <v>-4300</v>
      </c>
      <c r="K6214" s="2">
        <v>-4300</v>
      </c>
      <c r="P6214">
        <v>2016</v>
      </c>
    </row>
    <row r="6215" spans="2:16" x14ac:dyDescent="0.2">
      <c r="B6215" s="3">
        <v>42413</v>
      </c>
      <c r="C6215" t="s">
        <v>193</v>
      </c>
      <c r="D6215" t="s">
        <v>143</v>
      </c>
      <c r="E6215" t="s">
        <v>195</v>
      </c>
      <c r="F6215" t="s">
        <v>9119</v>
      </c>
      <c r="G6215" t="s">
        <v>240</v>
      </c>
      <c r="H6215" t="s">
        <v>17</v>
      </c>
      <c r="I6215" s="2">
        <v>-75</v>
      </c>
      <c r="J6215" s="2">
        <v>-75</v>
      </c>
      <c r="K6215" s="2">
        <v>-75</v>
      </c>
      <c r="P6215">
        <v>2016</v>
      </c>
    </row>
    <row r="6216" spans="2:16" x14ac:dyDescent="0.2">
      <c r="B6216" s="3">
        <v>42413</v>
      </c>
      <c r="C6216" t="s">
        <v>193</v>
      </c>
      <c r="D6216" t="s">
        <v>143</v>
      </c>
      <c r="E6216" t="s">
        <v>195</v>
      </c>
      <c r="F6216" t="s">
        <v>8395</v>
      </c>
      <c r="G6216" t="s">
        <v>295</v>
      </c>
      <c r="H6216" t="s">
        <v>17</v>
      </c>
      <c r="I6216" s="2">
        <v>-277.5</v>
      </c>
      <c r="J6216" s="2">
        <v>-277.5</v>
      </c>
      <c r="K6216" s="2">
        <v>-277.5</v>
      </c>
      <c r="P6216">
        <v>2016</v>
      </c>
    </row>
    <row r="6217" spans="2:16" x14ac:dyDescent="0.2">
      <c r="B6217" s="3">
        <v>42414</v>
      </c>
      <c r="C6217" t="s">
        <v>193</v>
      </c>
      <c r="D6217" t="s">
        <v>197</v>
      </c>
      <c r="E6217" t="s">
        <v>183</v>
      </c>
      <c r="F6217" t="s">
        <v>9121</v>
      </c>
      <c r="G6217" t="s">
        <v>166</v>
      </c>
      <c r="H6217" t="s">
        <v>17</v>
      </c>
      <c r="I6217" s="2">
        <v>-105</v>
      </c>
      <c r="J6217" s="2">
        <v>-105</v>
      </c>
      <c r="K6217" s="2">
        <v>-105</v>
      </c>
      <c r="P6217">
        <v>2016</v>
      </c>
    </row>
    <row r="6218" spans="2:16" x14ac:dyDescent="0.2">
      <c r="B6218" s="3">
        <v>42414</v>
      </c>
      <c r="C6218" t="s">
        <v>193</v>
      </c>
      <c r="D6218" t="s">
        <v>197</v>
      </c>
      <c r="E6218" t="s">
        <v>183</v>
      </c>
      <c r="F6218" t="s">
        <v>8396</v>
      </c>
      <c r="G6218" t="s">
        <v>295</v>
      </c>
      <c r="H6218" t="s">
        <v>17</v>
      </c>
      <c r="I6218" s="2">
        <v>-442.5</v>
      </c>
      <c r="J6218" s="2">
        <v>-442.5</v>
      </c>
      <c r="K6218" s="2">
        <v>-442.5</v>
      </c>
      <c r="P6218">
        <v>2016</v>
      </c>
    </row>
    <row r="6219" spans="2:16" x14ac:dyDescent="0.2">
      <c r="B6219" s="3">
        <v>42415</v>
      </c>
      <c r="C6219" t="s">
        <v>18</v>
      </c>
      <c r="E6219" t="s">
        <v>19</v>
      </c>
      <c r="F6219" t="s">
        <v>7998</v>
      </c>
      <c r="G6219" t="s">
        <v>653</v>
      </c>
      <c r="H6219" t="s">
        <v>17</v>
      </c>
      <c r="I6219" s="2">
        <v>-71.56</v>
      </c>
      <c r="J6219" s="2">
        <v>-71.56</v>
      </c>
      <c r="K6219" s="2">
        <v>-71.56</v>
      </c>
      <c r="P6219">
        <v>2016</v>
      </c>
    </row>
    <row r="6220" spans="2:16" x14ac:dyDescent="0.2">
      <c r="B6220" s="3">
        <v>42415</v>
      </c>
      <c r="C6220" t="s">
        <v>18</v>
      </c>
      <c r="E6220" t="s">
        <v>19</v>
      </c>
      <c r="F6220" t="s">
        <v>7999</v>
      </c>
      <c r="G6220" t="s">
        <v>320</v>
      </c>
      <c r="H6220" t="s">
        <v>17</v>
      </c>
      <c r="I6220" s="2">
        <v>-10.59</v>
      </c>
      <c r="J6220" s="2">
        <v>-10.59</v>
      </c>
      <c r="K6220" s="2">
        <v>-10.59</v>
      </c>
      <c r="P6220">
        <v>2016</v>
      </c>
    </row>
    <row r="6221" spans="2:16" x14ac:dyDescent="0.2">
      <c r="B6221" s="3">
        <v>42415</v>
      </c>
      <c r="C6221" t="s">
        <v>18</v>
      </c>
      <c r="E6221" t="s">
        <v>19</v>
      </c>
      <c r="F6221" t="s">
        <v>8000</v>
      </c>
      <c r="G6221" t="s">
        <v>644</v>
      </c>
      <c r="H6221" t="s">
        <v>17</v>
      </c>
      <c r="I6221" s="2">
        <v>-2.81</v>
      </c>
      <c r="J6221" s="2">
        <v>-2.81</v>
      </c>
      <c r="K6221" s="2">
        <v>-2.81</v>
      </c>
      <c r="P6221">
        <v>2016</v>
      </c>
    </row>
    <row r="6222" spans="2:16" x14ac:dyDescent="0.2">
      <c r="B6222" s="3">
        <v>42416</v>
      </c>
      <c r="C6222" t="s">
        <v>193</v>
      </c>
      <c r="D6222" s="4" t="s">
        <v>7936</v>
      </c>
      <c r="E6222" t="s">
        <v>315</v>
      </c>
      <c r="F6222" t="s">
        <v>7937</v>
      </c>
      <c r="G6222" t="s">
        <v>317</v>
      </c>
      <c r="H6222" t="s">
        <v>17</v>
      </c>
      <c r="I6222" s="2">
        <v>-1900</v>
      </c>
      <c r="J6222" s="2">
        <v>-1900</v>
      </c>
      <c r="K6222" s="2">
        <v>-1900</v>
      </c>
      <c r="P6222">
        <v>2016</v>
      </c>
    </row>
    <row r="6223" spans="2:16" x14ac:dyDescent="0.2">
      <c r="B6223" s="3">
        <v>42416</v>
      </c>
      <c r="C6223" t="s">
        <v>18</v>
      </c>
      <c r="E6223" t="s">
        <v>19</v>
      </c>
      <c r="F6223" t="s">
        <v>8001</v>
      </c>
      <c r="G6223" t="s">
        <v>295</v>
      </c>
      <c r="H6223" t="s">
        <v>17</v>
      </c>
      <c r="I6223" s="2">
        <v>-21.81</v>
      </c>
      <c r="J6223" s="2">
        <v>-21.81</v>
      </c>
      <c r="K6223" s="2">
        <v>-21.81</v>
      </c>
      <c r="P6223">
        <v>2016</v>
      </c>
    </row>
    <row r="6224" spans="2:16" x14ac:dyDescent="0.2">
      <c r="B6224" s="3">
        <v>42416</v>
      </c>
      <c r="C6224" t="s">
        <v>18</v>
      </c>
      <c r="E6224" t="s">
        <v>19</v>
      </c>
      <c r="F6224" t="s">
        <v>8002</v>
      </c>
      <c r="G6224" t="s">
        <v>295</v>
      </c>
      <c r="H6224" t="s">
        <v>17</v>
      </c>
      <c r="I6224" s="2">
        <v>-24.37</v>
      </c>
      <c r="J6224" s="2">
        <v>-24.37</v>
      </c>
      <c r="K6224" s="2">
        <v>-24.37</v>
      </c>
      <c r="P6224">
        <v>2016</v>
      </c>
    </row>
    <row r="6225" spans="2:16" x14ac:dyDescent="0.2">
      <c r="B6225" s="3">
        <v>42417</v>
      </c>
      <c r="C6225" t="s">
        <v>412</v>
      </c>
      <c r="E6225" t="s">
        <v>10974</v>
      </c>
      <c r="F6225" t="s">
        <v>10982</v>
      </c>
      <c r="G6225" t="s">
        <v>178</v>
      </c>
      <c r="H6225" t="s">
        <v>373</v>
      </c>
      <c r="I6225" s="2">
        <v>-29.46</v>
      </c>
      <c r="J6225" s="2">
        <v>-29.46</v>
      </c>
      <c r="K6225" s="2">
        <v>-29.46</v>
      </c>
      <c r="P6225">
        <v>2016</v>
      </c>
    </row>
    <row r="6226" spans="2:16" x14ac:dyDescent="0.2">
      <c r="B6226" s="3">
        <v>42417</v>
      </c>
      <c r="C6226" t="s">
        <v>140</v>
      </c>
      <c r="E6226" t="s">
        <v>338</v>
      </c>
      <c r="F6226" t="s">
        <v>9172</v>
      </c>
      <c r="G6226" t="s">
        <v>240</v>
      </c>
      <c r="H6226" t="s">
        <v>17</v>
      </c>
      <c r="I6226" s="2">
        <v>-427.51</v>
      </c>
      <c r="J6226" s="2">
        <v>-427.51</v>
      </c>
      <c r="K6226" s="2">
        <v>-427.51</v>
      </c>
      <c r="P6226">
        <v>2016</v>
      </c>
    </row>
    <row r="6227" spans="2:16" x14ac:dyDescent="0.2">
      <c r="B6227" s="3">
        <v>42417</v>
      </c>
      <c r="C6227" t="s">
        <v>193</v>
      </c>
      <c r="D6227" s="4" t="s">
        <v>1419</v>
      </c>
      <c r="E6227" t="s">
        <v>7938</v>
      </c>
      <c r="F6227" t="s">
        <v>1235</v>
      </c>
      <c r="G6227" t="s">
        <v>464</v>
      </c>
      <c r="H6227" t="s">
        <v>17</v>
      </c>
      <c r="I6227" s="2">
        <v>-7750</v>
      </c>
      <c r="J6227" s="2">
        <v>-7750</v>
      </c>
      <c r="K6227" s="2">
        <v>-7750</v>
      </c>
      <c r="P6227">
        <v>2016</v>
      </c>
    </row>
    <row r="6228" spans="2:16" x14ac:dyDescent="0.2">
      <c r="B6228" s="3">
        <v>42417</v>
      </c>
      <c r="C6228" t="s">
        <v>193</v>
      </c>
      <c r="D6228" t="s">
        <v>194</v>
      </c>
      <c r="E6228" t="s">
        <v>562</v>
      </c>
      <c r="F6228" t="s">
        <v>7446</v>
      </c>
      <c r="G6228" t="s">
        <v>288</v>
      </c>
      <c r="H6228" t="s">
        <v>17</v>
      </c>
      <c r="I6228" s="2">
        <v>-720</v>
      </c>
      <c r="J6228" s="2">
        <v>-720</v>
      </c>
      <c r="K6228" s="2">
        <v>-720</v>
      </c>
      <c r="P6228">
        <v>2016</v>
      </c>
    </row>
    <row r="6229" spans="2:16" x14ac:dyDescent="0.2">
      <c r="B6229" s="3">
        <v>42417</v>
      </c>
      <c r="C6229" t="s">
        <v>370</v>
      </c>
      <c r="E6229" t="s">
        <v>7445</v>
      </c>
      <c r="F6229" t="s">
        <v>7446</v>
      </c>
      <c r="H6229" t="s">
        <v>373</v>
      </c>
      <c r="I6229" s="2">
        <v>-6.54</v>
      </c>
      <c r="J6229" s="2">
        <v>-6.54</v>
      </c>
      <c r="K6229" s="2">
        <v>-6.54</v>
      </c>
      <c r="P6229">
        <v>2016</v>
      </c>
    </row>
    <row r="6230" spans="2:16" x14ac:dyDescent="0.2">
      <c r="B6230" s="3">
        <v>42417</v>
      </c>
      <c r="C6230" t="s">
        <v>370</v>
      </c>
      <c r="E6230" t="s">
        <v>1390</v>
      </c>
      <c r="F6230" t="s">
        <v>1391</v>
      </c>
      <c r="H6230" t="s">
        <v>373</v>
      </c>
      <c r="I6230" s="2">
        <v>-18.53</v>
      </c>
      <c r="J6230" s="2">
        <v>-18.53</v>
      </c>
      <c r="K6230" s="2">
        <v>-18.53</v>
      </c>
      <c r="P6230">
        <v>2016</v>
      </c>
    </row>
    <row r="6231" spans="2:16" x14ac:dyDescent="0.2">
      <c r="B6231" s="3">
        <v>42418</v>
      </c>
      <c r="C6231" t="s">
        <v>140</v>
      </c>
      <c r="E6231" t="s">
        <v>19</v>
      </c>
      <c r="F6231" t="s">
        <v>359</v>
      </c>
      <c r="G6231" t="s">
        <v>240</v>
      </c>
      <c r="H6231" t="s">
        <v>17</v>
      </c>
      <c r="I6231" s="2">
        <v>-66.55</v>
      </c>
      <c r="J6231" s="2">
        <v>-66.55</v>
      </c>
      <c r="K6231" s="2">
        <v>-66.55</v>
      </c>
      <c r="P6231">
        <v>2016</v>
      </c>
    </row>
    <row r="6232" spans="2:16" x14ac:dyDescent="0.2">
      <c r="B6232" s="3">
        <v>42418</v>
      </c>
      <c r="C6232" t="s">
        <v>412</v>
      </c>
      <c r="E6232" t="s">
        <v>4775</v>
      </c>
      <c r="F6232" t="s">
        <v>10983</v>
      </c>
      <c r="G6232" t="s">
        <v>310</v>
      </c>
      <c r="H6232" t="s">
        <v>373</v>
      </c>
      <c r="I6232" s="2">
        <v>-157.13</v>
      </c>
      <c r="J6232" s="2">
        <v>-157.13</v>
      </c>
      <c r="K6232" s="2">
        <v>-157.13</v>
      </c>
      <c r="P6232">
        <v>2016</v>
      </c>
    </row>
    <row r="6233" spans="2:16" x14ac:dyDescent="0.2">
      <c r="B6233" s="3">
        <v>42418</v>
      </c>
      <c r="C6233" t="s">
        <v>18</v>
      </c>
      <c r="E6233" t="s">
        <v>19</v>
      </c>
      <c r="F6233" t="s">
        <v>8003</v>
      </c>
      <c r="G6233" t="s">
        <v>295</v>
      </c>
      <c r="H6233" t="s">
        <v>17</v>
      </c>
      <c r="I6233" s="2">
        <v>-19.809999999999999</v>
      </c>
      <c r="J6233" s="2">
        <v>-19.809999999999999</v>
      </c>
      <c r="K6233" s="2">
        <v>-19.809999999999999</v>
      </c>
      <c r="P6233">
        <v>2016</v>
      </c>
    </row>
    <row r="6234" spans="2:16" x14ac:dyDescent="0.2">
      <c r="B6234" s="3">
        <v>42419</v>
      </c>
      <c r="C6234" t="s">
        <v>193</v>
      </c>
      <c r="D6234" t="s">
        <v>197</v>
      </c>
      <c r="E6234" t="s">
        <v>183</v>
      </c>
      <c r="F6234" t="s">
        <v>7940</v>
      </c>
      <c r="G6234" t="s">
        <v>653</v>
      </c>
      <c r="H6234" t="s">
        <v>17</v>
      </c>
      <c r="I6234" s="2">
        <v>-560</v>
      </c>
      <c r="J6234" s="2">
        <v>-560</v>
      </c>
      <c r="K6234" s="2">
        <v>-560</v>
      </c>
      <c r="P6234">
        <v>2016</v>
      </c>
    </row>
    <row r="6235" spans="2:16" x14ac:dyDescent="0.2">
      <c r="B6235" s="3">
        <v>42419</v>
      </c>
      <c r="C6235" t="s">
        <v>193</v>
      </c>
      <c r="D6235" t="s">
        <v>194</v>
      </c>
      <c r="E6235" t="s">
        <v>195</v>
      </c>
      <c r="F6235" t="s">
        <v>4274</v>
      </c>
      <c r="G6235" t="s">
        <v>240</v>
      </c>
      <c r="H6235" t="s">
        <v>17</v>
      </c>
      <c r="I6235" s="2">
        <v>-202.5</v>
      </c>
      <c r="J6235" s="2">
        <v>-202.5</v>
      </c>
      <c r="K6235" s="2">
        <v>-202.5</v>
      </c>
      <c r="P6235">
        <v>2016</v>
      </c>
    </row>
    <row r="6236" spans="2:16" x14ac:dyDescent="0.2">
      <c r="B6236" s="3">
        <v>42419</v>
      </c>
      <c r="C6236" t="s">
        <v>193</v>
      </c>
      <c r="D6236" t="s">
        <v>194</v>
      </c>
      <c r="E6236" t="s">
        <v>195</v>
      </c>
      <c r="F6236" t="s">
        <v>5845</v>
      </c>
      <c r="G6236" t="s">
        <v>26</v>
      </c>
      <c r="H6236" t="s">
        <v>17</v>
      </c>
      <c r="I6236" s="2">
        <v>-97.5</v>
      </c>
      <c r="J6236" s="2">
        <v>-97.5</v>
      </c>
      <c r="K6236" s="2">
        <v>-97.5</v>
      </c>
      <c r="P6236">
        <v>2016</v>
      </c>
    </row>
    <row r="6237" spans="2:16" x14ac:dyDescent="0.2">
      <c r="B6237" s="3">
        <v>42419</v>
      </c>
      <c r="C6237" t="s">
        <v>193</v>
      </c>
      <c r="D6237" t="s">
        <v>194</v>
      </c>
      <c r="E6237" t="s">
        <v>195</v>
      </c>
      <c r="F6237" t="s">
        <v>7939</v>
      </c>
      <c r="G6237" t="s">
        <v>26</v>
      </c>
      <c r="H6237" t="s">
        <v>17</v>
      </c>
      <c r="I6237" s="2">
        <v>-90</v>
      </c>
      <c r="J6237" s="2">
        <v>-90</v>
      </c>
      <c r="K6237" s="2">
        <v>-90</v>
      </c>
      <c r="P6237">
        <v>2016</v>
      </c>
    </row>
    <row r="6238" spans="2:16" x14ac:dyDescent="0.2">
      <c r="B6238" s="3">
        <v>42419</v>
      </c>
      <c r="C6238" t="s">
        <v>193</v>
      </c>
      <c r="D6238" t="s">
        <v>194</v>
      </c>
      <c r="E6238" t="s">
        <v>562</v>
      </c>
      <c r="G6238" t="s">
        <v>288</v>
      </c>
      <c r="H6238" t="s">
        <v>17</v>
      </c>
      <c r="I6238" s="2">
        <v>-400</v>
      </c>
      <c r="J6238" s="2">
        <v>-400</v>
      </c>
      <c r="K6238" s="2">
        <v>-400</v>
      </c>
      <c r="P6238">
        <v>2016</v>
      </c>
    </row>
    <row r="6239" spans="2:16" hidden="1" x14ac:dyDescent="0.2">
      <c r="F6239" t="s">
        <v>10238</v>
      </c>
      <c r="G6239" t="s">
        <v>280</v>
      </c>
      <c r="H6239" t="s">
        <v>17</v>
      </c>
      <c r="I6239" s="2">
        <v>-12.12</v>
      </c>
      <c r="J6239" s="2">
        <v>-12.12</v>
      </c>
      <c r="K6239" s="2">
        <v>-12.12</v>
      </c>
      <c r="P6239">
        <v>1900</v>
      </c>
    </row>
    <row r="6240" spans="2:16" x14ac:dyDescent="0.2">
      <c r="B6240" s="3">
        <v>42419</v>
      </c>
      <c r="C6240" t="s">
        <v>370</v>
      </c>
      <c r="E6240" t="s">
        <v>770</v>
      </c>
      <c r="F6240" t="s">
        <v>7969</v>
      </c>
      <c r="G6240" t="s">
        <v>295</v>
      </c>
      <c r="H6240" t="s">
        <v>373</v>
      </c>
      <c r="I6240" s="2">
        <v>-427.47</v>
      </c>
      <c r="J6240" s="2">
        <v>-427.47</v>
      </c>
      <c r="K6240" s="2">
        <v>-427.47</v>
      </c>
      <c r="P6240">
        <v>2016</v>
      </c>
    </row>
    <row r="6241" spans="2:16" x14ac:dyDescent="0.2">
      <c r="B6241" s="3">
        <v>42419</v>
      </c>
      <c r="C6241" t="s">
        <v>193</v>
      </c>
      <c r="D6241" t="s">
        <v>197</v>
      </c>
      <c r="E6241" t="s">
        <v>183</v>
      </c>
      <c r="F6241" t="s">
        <v>10890</v>
      </c>
      <c r="G6241" t="s">
        <v>295</v>
      </c>
      <c r="H6241" t="s">
        <v>17</v>
      </c>
      <c r="I6241" s="2">
        <v>-202.5</v>
      </c>
      <c r="J6241" s="2">
        <v>-202.5</v>
      </c>
      <c r="K6241" s="2">
        <v>-202.5</v>
      </c>
      <c r="P6241">
        <v>2016</v>
      </c>
    </row>
    <row r="6242" spans="2:16" x14ac:dyDescent="0.2">
      <c r="B6242" s="3">
        <v>42419</v>
      </c>
      <c r="C6242" t="s">
        <v>140</v>
      </c>
      <c r="E6242" t="s">
        <v>19</v>
      </c>
      <c r="F6242" t="s">
        <v>10936</v>
      </c>
      <c r="G6242" t="s">
        <v>295</v>
      </c>
      <c r="H6242" t="s">
        <v>17</v>
      </c>
      <c r="I6242" s="2">
        <v>-63.33</v>
      </c>
      <c r="J6242" s="2">
        <v>-63.33</v>
      </c>
      <c r="K6242" s="2">
        <v>-63.33</v>
      </c>
      <c r="P6242">
        <v>2016</v>
      </c>
    </row>
    <row r="6243" spans="2:16" x14ac:dyDescent="0.2">
      <c r="B6243" s="3">
        <v>42419</v>
      </c>
      <c r="C6243" t="s">
        <v>140</v>
      </c>
      <c r="E6243" t="s">
        <v>19</v>
      </c>
      <c r="F6243" t="s">
        <v>10937</v>
      </c>
      <c r="G6243" t="s">
        <v>295</v>
      </c>
      <c r="H6243" t="s">
        <v>17</v>
      </c>
      <c r="I6243" s="2">
        <v>-280.38</v>
      </c>
      <c r="J6243" s="2">
        <v>-280.38</v>
      </c>
      <c r="K6243" s="2">
        <v>-280.38</v>
      </c>
      <c r="P6243">
        <v>2016</v>
      </c>
    </row>
    <row r="6244" spans="2:16" x14ac:dyDescent="0.2">
      <c r="B6244" s="3">
        <v>42422</v>
      </c>
      <c r="C6244" t="s">
        <v>140</v>
      </c>
      <c r="D6244" t="s">
        <v>143</v>
      </c>
      <c r="E6244" t="s">
        <v>338</v>
      </c>
      <c r="F6244" t="s">
        <v>671</v>
      </c>
      <c r="G6244" t="s">
        <v>653</v>
      </c>
      <c r="H6244" t="s">
        <v>17</v>
      </c>
      <c r="I6244" s="2">
        <v>-22</v>
      </c>
      <c r="J6244" s="2">
        <v>-22</v>
      </c>
      <c r="K6244" s="2">
        <v>-22</v>
      </c>
      <c r="P6244">
        <v>2016</v>
      </c>
    </row>
    <row r="6245" spans="2:16" x14ac:dyDescent="0.2">
      <c r="B6245" s="3">
        <v>42422</v>
      </c>
      <c r="C6245" t="s">
        <v>140</v>
      </c>
      <c r="E6245" t="s">
        <v>338</v>
      </c>
      <c r="F6245" t="s">
        <v>359</v>
      </c>
      <c r="G6245" t="s">
        <v>240</v>
      </c>
      <c r="H6245" t="s">
        <v>17</v>
      </c>
      <c r="I6245" s="2">
        <v>-30.67</v>
      </c>
      <c r="J6245" s="2">
        <v>-30.67</v>
      </c>
      <c r="K6245" s="2">
        <v>-30.67</v>
      </c>
      <c r="P6245">
        <v>2016</v>
      </c>
    </row>
    <row r="6246" spans="2:16" x14ac:dyDescent="0.2">
      <c r="B6246" s="3">
        <v>42422</v>
      </c>
      <c r="C6246" t="s">
        <v>140</v>
      </c>
      <c r="D6246" t="s">
        <v>143</v>
      </c>
      <c r="E6246" t="s">
        <v>338</v>
      </c>
      <c r="F6246" t="s">
        <v>747</v>
      </c>
      <c r="G6246" t="s">
        <v>240</v>
      </c>
      <c r="H6246" t="s">
        <v>17</v>
      </c>
      <c r="I6246" s="2">
        <v>-9.2200000000000006</v>
      </c>
      <c r="J6246" s="2">
        <v>-9.2200000000000006</v>
      </c>
      <c r="K6246" s="2">
        <v>-9.2200000000000006</v>
      </c>
      <c r="P6246">
        <v>2016</v>
      </c>
    </row>
    <row r="6247" spans="2:16" x14ac:dyDescent="0.2">
      <c r="B6247" s="3">
        <v>42422</v>
      </c>
      <c r="C6247" t="s">
        <v>18</v>
      </c>
      <c r="E6247" t="s">
        <v>19</v>
      </c>
      <c r="F6247" t="s">
        <v>2782</v>
      </c>
      <c r="G6247" t="s">
        <v>166</v>
      </c>
      <c r="H6247" t="s">
        <v>17</v>
      </c>
      <c r="I6247" s="2">
        <v>-97.58</v>
      </c>
      <c r="J6247" s="2">
        <v>-97.58</v>
      </c>
      <c r="K6247" s="2">
        <v>-97.58</v>
      </c>
      <c r="P6247">
        <v>2016</v>
      </c>
    </row>
    <row r="6248" spans="2:16" hidden="1" x14ac:dyDescent="0.2">
      <c r="B6248" t="s">
        <v>5354</v>
      </c>
      <c r="I6248" s="2">
        <v>-524.92999999999995</v>
      </c>
      <c r="J6248" s="2">
        <v>-524.92999999999995</v>
      </c>
      <c r="K6248" s="2">
        <v>-524.92999999999995</v>
      </c>
      <c r="P6248" t="e">
        <v>#VALUE!</v>
      </c>
    </row>
    <row r="6249" spans="2:16" x14ac:dyDescent="0.2">
      <c r="B6249" s="3">
        <v>42422</v>
      </c>
      <c r="C6249" t="s">
        <v>193</v>
      </c>
      <c r="D6249" t="s">
        <v>64</v>
      </c>
      <c r="E6249" t="s">
        <v>248</v>
      </c>
      <c r="F6249" t="s">
        <v>766</v>
      </c>
      <c r="G6249" t="s">
        <v>644</v>
      </c>
      <c r="H6249" t="s">
        <v>17</v>
      </c>
      <c r="I6249" s="2">
        <v>-876.85</v>
      </c>
      <c r="J6249" s="2">
        <v>-876.85</v>
      </c>
      <c r="K6249" s="2">
        <v>-876.85</v>
      </c>
      <c r="P6249">
        <v>2016</v>
      </c>
    </row>
    <row r="6250" spans="2:16" x14ac:dyDescent="0.2">
      <c r="B6250" s="3">
        <v>42424</v>
      </c>
      <c r="C6250" t="s">
        <v>140</v>
      </c>
      <c r="E6250" t="s">
        <v>19</v>
      </c>
      <c r="F6250" t="s">
        <v>9173</v>
      </c>
      <c r="G6250" t="s">
        <v>240</v>
      </c>
      <c r="H6250" t="s">
        <v>17</v>
      </c>
      <c r="I6250" s="2">
        <v>-59.77</v>
      </c>
      <c r="J6250" s="2">
        <v>-59.77</v>
      </c>
      <c r="K6250" s="2">
        <v>-59.77</v>
      </c>
      <c r="P6250">
        <v>2016</v>
      </c>
    </row>
    <row r="6251" spans="2:16" hidden="1" x14ac:dyDescent="0.2">
      <c r="B6251" t="s">
        <v>5358</v>
      </c>
      <c r="I6251" s="2">
        <v>-62388.54</v>
      </c>
      <c r="J6251" s="2">
        <v>-62388.54</v>
      </c>
      <c r="K6251" s="2">
        <v>-62388.54</v>
      </c>
      <c r="P6251" t="e">
        <v>#VALUE!</v>
      </c>
    </row>
    <row r="6252" spans="2:16" x14ac:dyDescent="0.2">
      <c r="B6252" s="3">
        <v>42424</v>
      </c>
      <c r="C6252" t="s">
        <v>140</v>
      </c>
      <c r="E6252" t="s">
        <v>19</v>
      </c>
      <c r="F6252" t="s">
        <v>8435</v>
      </c>
      <c r="G6252" t="s">
        <v>644</v>
      </c>
      <c r="H6252" t="s">
        <v>17</v>
      </c>
      <c r="I6252" s="2">
        <v>-43.63</v>
      </c>
      <c r="J6252" s="2">
        <v>-43.63</v>
      </c>
      <c r="K6252" s="2">
        <v>-43.63</v>
      </c>
      <c r="P6252">
        <v>2016</v>
      </c>
    </row>
    <row r="6253" spans="2:16" x14ac:dyDescent="0.2">
      <c r="B6253" s="3">
        <v>42425</v>
      </c>
      <c r="C6253" t="s">
        <v>412</v>
      </c>
      <c r="E6253" t="s">
        <v>9211</v>
      </c>
      <c r="F6253" t="s">
        <v>9212</v>
      </c>
      <c r="G6253" t="s">
        <v>653</v>
      </c>
      <c r="H6253" t="s">
        <v>373</v>
      </c>
      <c r="I6253" s="2">
        <v>-360.5</v>
      </c>
      <c r="J6253" s="2">
        <v>-360.5</v>
      </c>
      <c r="K6253" s="2">
        <v>-360.5</v>
      </c>
      <c r="P6253">
        <v>2016</v>
      </c>
    </row>
    <row r="6254" spans="2:16" x14ac:dyDescent="0.2">
      <c r="B6254" s="3">
        <v>42425</v>
      </c>
      <c r="C6254" t="s">
        <v>140</v>
      </c>
      <c r="E6254" t="s">
        <v>19</v>
      </c>
      <c r="F6254" t="s">
        <v>359</v>
      </c>
      <c r="G6254" t="s">
        <v>240</v>
      </c>
      <c r="H6254" t="s">
        <v>17</v>
      </c>
      <c r="I6254" s="2">
        <v>-61.33</v>
      </c>
      <c r="J6254" s="2">
        <v>-61.33</v>
      </c>
      <c r="K6254" s="2">
        <v>-61.33</v>
      </c>
      <c r="P6254">
        <v>2016</v>
      </c>
    </row>
    <row r="6255" spans="2:16" x14ac:dyDescent="0.2">
      <c r="B6255" s="3">
        <v>42425</v>
      </c>
      <c r="C6255" t="s">
        <v>193</v>
      </c>
      <c r="E6255" t="s">
        <v>248</v>
      </c>
      <c r="F6255" t="s">
        <v>7942</v>
      </c>
      <c r="G6255" t="s">
        <v>250</v>
      </c>
      <c r="H6255" t="s">
        <v>17</v>
      </c>
      <c r="I6255" s="2">
        <v>-5475.96</v>
      </c>
      <c r="J6255" s="2">
        <v>-5475.96</v>
      </c>
      <c r="K6255" s="2">
        <v>-5475.96</v>
      </c>
      <c r="P6255">
        <v>2016</v>
      </c>
    </row>
    <row r="6256" spans="2:16" x14ac:dyDescent="0.2">
      <c r="B6256" s="3">
        <v>42425</v>
      </c>
      <c r="C6256" t="s">
        <v>18</v>
      </c>
      <c r="E6256" t="s">
        <v>19</v>
      </c>
      <c r="F6256" t="s">
        <v>8004</v>
      </c>
      <c r="G6256" t="s">
        <v>288</v>
      </c>
      <c r="H6256" t="s">
        <v>17</v>
      </c>
      <c r="I6256" s="2">
        <v>-20.309999999999999</v>
      </c>
      <c r="J6256" s="2">
        <v>-20.309999999999999</v>
      </c>
      <c r="K6256" s="2">
        <v>-20.309999999999999</v>
      </c>
      <c r="P6256">
        <v>2016</v>
      </c>
    </row>
    <row r="6257" spans="2:16" x14ac:dyDescent="0.2">
      <c r="B6257" s="3">
        <v>42425</v>
      </c>
      <c r="C6257" t="s">
        <v>370</v>
      </c>
      <c r="E6257" t="s">
        <v>4563</v>
      </c>
      <c r="F6257" t="s">
        <v>591</v>
      </c>
      <c r="G6257" t="s">
        <v>317</v>
      </c>
      <c r="H6257" t="s">
        <v>373</v>
      </c>
      <c r="I6257" s="2">
        <v>570.05999999999995</v>
      </c>
      <c r="J6257" s="2"/>
      <c r="K6257" s="2">
        <v>570.05999999999995</v>
      </c>
      <c r="P6257">
        <v>2016</v>
      </c>
    </row>
    <row r="6258" spans="2:16" x14ac:dyDescent="0.2">
      <c r="B6258" s="3">
        <v>42425</v>
      </c>
      <c r="C6258" t="s">
        <v>370</v>
      </c>
      <c r="E6258" t="s">
        <v>770</v>
      </c>
      <c r="F6258" t="s">
        <v>2453</v>
      </c>
      <c r="G6258" t="s">
        <v>295</v>
      </c>
      <c r="H6258" t="s">
        <v>373</v>
      </c>
      <c r="I6258" s="2">
        <v>-21.62</v>
      </c>
      <c r="J6258" s="2">
        <v>-21.62</v>
      </c>
      <c r="K6258" s="2">
        <v>-21.62</v>
      </c>
      <c r="P6258">
        <v>2016</v>
      </c>
    </row>
    <row r="6259" spans="2:16" x14ac:dyDescent="0.2">
      <c r="B6259" s="3">
        <v>42426</v>
      </c>
      <c r="C6259" t="s">
        <v>18</v>
      </c>
      <c r="E6259" t="s">
        <v>19</v>
      </c>
      <c r="F6259" t="s">
        <v>368</v>
      </c>
      <c r="G6259" t="s">
        <v>626</v>
      </c>
      <c r="H6259" t="s">
        <v>17</v>
      </c>
      <c r="I6259" s="2">
        <v>-81.91</v>
      </c>
      <c r="J6259" s="2">
        <v>-81.91</v>
      </c>
      <c r="K6259" s="2">
        <v>-81.91</v>
      </c>
      <c r="P6259">
        <v>2016</v>
      </c>
    </row>
    <row r="6260" spans="2:16" x14ac:dyDescent="0.2">
      <c r="B6260" s="3">
        <v>42426</v>
      </c>
      <c r="C6260" t="s">
        <v>193</v>
      </c>
      <c r="E6260" t="s">
        <v>180</v>
      </c>
      <c r="F6260" t="s">
        <v>10891</v>
      </c>
      <c r="G6260" t="s">
        <v>828</v>
      </c>
      <c r="H6260" t="s">
        <v>17</v>
      </c>
      <c r="I6260" s="2">
        <v>-778.6</v>
      </c>
      <c r="J6260" s="2">
        <v>-778.6</v>
      </c>
      <c r="K6260" s="2">
        <v>-778.6</v>
      </c>
      <c r="P6260">
        <v>2016</v>
      </c>
    </row>
    <row r="6261" spans="2:16" x14ac:dyDescent="0.2">
      <c r="B6261" s="3">
        <v>42426</v>
      </c>
      <c r="C6261" t="s">
        <v>193</v>
      </c>
      <c r="E6261" t="s">
        <v>261</v>
      </c>
      <c r="F6261" t="s">
        <v>9122</v>
      </c>
      <c r="G6261" t="s">
        <v>254</v>
      </c>
      <c r="H6261" t="s">
        <v>17</v>
      </c>
      <c r="I6261" s="2">
        <v>-1415.5</v>
      </c>
      <c r="J6261" s="2">
        <v>-1415.5</v>
      </c>
      <c r="K6261" s="2">
        <v>-1415.5</v>
      </c>
      <c r="P6261">
        <v>2016</v>
      </c>
    </row>
    <row r="6262" spans="2:16" x14ac:dyDescent="0.2">
      <c r="B6262" s="3">
        <v>42426</v>
      </c>
      <c r="C6262" t="s">
        <v>193</v>
      </c>
      <c r="D6262" s="4" t="s">
        <v>4057</v>
      </c>
      <c r="E6262" t="s">
        <v>1248</v>
      </c>
      <c r="F6262" t="s">
        <v>1237</v>
      </c>
      <c r="G6262" t="s">
        <v>464</v>
      </c>
      <c r="H6262" t="s">
        <v>17</v>
      </c>
      <c r="I6262" s="2">
        <v>-5000</v>
      </c>
      <c r="J6262" s="2">
        <v>-5000</v>
      </c>
      <c r="K6262" s="2">
        <v>-5000</v>
      </c>
      <c r="P6262">
        <v>2016</v>
      </c>
    </row>
    <row r="6263" spans="2:16" x14ac:dyDescent="0.2">
      <c r="B6263" s="3">
        <v>42426</v>
      </c>
      <c r="C6263" t="s">
        <v>193</v>
      </c>
      <c r="D6263" s="4" t="s">
        <v>918</v>
      </c>
      <c r="E6263" t="s">
        <v>1596</v>
      </c>
      <c r="F6263" t="s">
        <v>8398</v>
      </c>
      <c r="G6263" t="s">
        <v>172</v>
      </c>
      <c r="H6263" t="s">
        <v>17</v>
      </c>
      <c r="I6263" s="2">
        <v>-200</v>
      </c>
      <c r="J6263" s="2">
        <v>-200</v>
      </c>
      <c r="K6263" s="2">
        <v>-200</v>
      </c>
      <c r="P6263">
        <v>2016</v>
      </c>
    </row>
    <row r="6264" spans="2:16" x14ac:dyDescent="0.2">
      <c r="B6264" s="3">
        <v>42426</v>
      </c>
      <c r="C6264" t="s">
        <v>193</v>
      </c>
      <c r="D6264" t="s">
        <v>194</v>
      </c>
      <c r="E6264" t="s">
        <v>195</v>
      </c>
      <c r="F6264" t="s">
        <v>11024</v>
      </c>
      <c r="H6264" t="s">
        <v>17</v>
      </c>
      <c r="I6264" s="2">
        <v>-292.5</v>
      </c>
      <c r="J6264" s="2">
        <v>-292.5</v>
      </c>
      <c r="K6264" s="2">
        <v>-292.5</v>
      </c>
      <c r="P6264">
        <v>2016</v>
      </c>
    </row>
    <row r="6265" spans="2:16" x14ac:dyDescent="0.2">
      <c r="B6265" s="3">
        <v>42428</v>
      </c>
      <c r="C6265" t="s">
        <v>193</v>
      </c>
      <c r="D6265" t="s">
        <v>197</v>
      </c>
      <c r="E6265" t="s">
        <v>183</v>
      </c>
      <c r="F6265" t="s">
        <v>2782</v>
      </c>
      <c r="G6265" t="s">
        <v>166</v>
      </c>
      <c r="H6265" t="s">
        <v>17</v>
      </c>
      <c r="I6265" s="2">
        <v>-390</v>
      </c>
      <c r="J6265" s="2">
        <v>-390</v>
      </c>
      <c r="K6265" s="2">
        <v>-390</v>
      </c>
      <c r="P6265">
        <v>2016</v>
      </c>
    </row>
    <row r="6266" spans="2:16" x14ac:dyDescent="0.2">
      <c r="B6266" s="3">
        <v>42428</v>
      </c>
      <c r="C6266" t="s">
        <v>193</v>
      </c>
      <c r="D6266" t="s">
        <v>194</v>
      </c>
      <c r="E6266" t="s">
        <v>562</v>
      </c>
      <c r="G6266" t="s">
        <v>288</v>
      </c>
      <c r="H6266" t="s">
        <v>17</v>
      </c>
      <c r="I6266" s="2">
        <v>-680</v>
      </c>
      <c r="J6266" s="2">
        <v>-680</v>
      </c>
      <c r="K6266" s="2">
        <v>-680</v>
      </c>
      <c r="P6266">
        <v>2016</v>
      </c>
    </row>
    <row r="6267" spans="2:16" x14ac:dyDescent="0.2">
      <c r="B6267" s="3">
        <v>42428</v>
      </c>
      <c r="C6267" t="s">
        <v>193</v>
      </c>
      <c r="D6267" t="s">
        <v>197</v>
      </c>
      <c r="E6267" t="s">
        <v>183</v>
      </c>
      <c r="F6267" t="s">
        <v>7943</v>
      </c>
      <c r="G6267" t="s">
        <v>295</v>
      </c>
      <c r="H6267" t="s">
        <v>17</v>
      </c>
      <c r="I6267" s="2">
        <v>-495</v>
      </c>
      <c r="J6267" s="2">
        <v>-495</v>
      </c>
      <c r="K6267" s="2">
        <v>-495</v>
      </c>
      <c r="P6267">
        <v>2016</v>
      </c>
    </row>
    <row r="6268" spans="2:16" x14ac:dyDescent="0.2">
      <c r="B6268" s="3">
        <v>42428</v>
      </c>
      <c r="C6268" t="s">
        <v>193</v>
      </c>
      <c r="D6268" t="s">
        <v>197</v>
      </c>
      <c r="E6268" t="s">
        <v>183</v>
      </c>
      <c r="F6268" t="s">
        <v>10892</v>
      </c>
      <c r="G6268" t="s">
        <v>295</v>
      </c>
      <c r="H6268" t="s">
        <v>17</v>
      </c>
      <c r="I6268" s="2">
        <v>-60</v>
      </c>
      <c r="J6268" s="2">
        <v>-60</v>
      </c>
      <c r="K6268" s="2">
        <v>-60</v>
      </c>
      <c r="P6268">
        <v>2016</v>
      </c>
    </row>
    <row r="6269" spans="2:16" x14ac:dyDescent="0.2">
      <c r="B6269" s="3">
        <v>42429</v>
      </c>
      <c r="C6269" t="s">
        <v>370</v>
      </c>
      <c r="E6269" t="s">
        <v>1378</v>
      </c>
      <c r="F6269" t="s">
        <v>7970</v>
      </c>
      <c r="G6269" t="s">
        <v>245</v>
      </c>
      <c r="H6269" t="s">
        <v>373</v>
      </c>
      <c r="I6269" s="2">
        <v>-46.44</v>
      </c>
      <c r="J6269" s="2">
        <v>-46.44</v>
      </c>
      <c r="K6269" s="2">
        <v>-46.44</v>
      </c>
      <c r="P6269">
        <v>2016</v>
      </c>
    </row>
    <row r="6270" spans="2:16" x14ac:dyDescent="0.2">
      <c r="B6270" s="3">
        <v>42429</v>
      </c>
      <c r="C6270" t="s">
        <v>193</v>
      </c>
      <c r="E6270" t="s">
        <v>261</v>
      </c>
      <c r="F6270" t="s">
        <v>6669</v>
      </c>
      <c r="G6270" t="s">
        <v>320</v>
      </c>
      <c r="H6270" t="s">
        <v>17</v>
      </c>
      <c r="I6270" s="2">
        <v>-726</v>
      </c>
      <c r="J6270" s="2">
        <v>-726</v>
      </c>
      <c r="K6270" s="2">
        <v>-726</v>
      </c>
      <c r="P6270">
        <v>2016</v>
      </c>
    </row>
    <row r="6271" spans="2:16" x14ac:dyDescent="0.2">
      <c r="B6271" s="3">
        <v>42429</v>
      </c>
      <c r="C6271" t="s">
        <v>18</v>
      </c>
      <c r="E6271" t="s">
        <v>19</v>
      </c>
      <c r="F6271" t="s">
        <v>1031</v>
      </c>
      <c r="G6271" t="s">
        <v>166</v>
      </c>
      <c r="H6271" t="s">
        <v>17</v>
      </c>
      <c r="I6271" s="2">
        <v>-49.09</v>
      </c>
      <c r="J6271" s="2">
        <v>-49.09</v>
      </c>
      <c r="K6271" s="2">
        <v>-49.09</v>
      </c>
      <c r="P6271">
        <v>2016</v>
      </c>
    </row>
    <row r="6272" spans="2:16" x14ac:dyDescent="0.2">
      <c r="B6272" s="3">
        <v>42429</v>
      </c>
      <c r="C6272" t="s">
        <v>18</v>
      </c>
      <c r="E6272" t="s">
        <v>19</v>
      </c>
      <c r="F6272" t="s">
        <v>7764</v>
      </c>
      <c r="G6272" t="s">
        <v>166</v>
      </c>
      <c r="H6272" t="s">
        <v>17</v>
      </c>
      <c r="I6272" s="2">
        <v>-13.71</v>
      </c>
      <c r="J6272" s="2">
        <v>-13.71</v>
      </c>
      <c r="K6272" s="2">
        <v>-13.71</v>
      </c>
      <c r="P6272">
        <v>2016</v>
      </c>
    </row>
    <row r="6273" spans="2:16" x14ac:dyDescent="0.2">
      <c r="B6273" s="3">
        <v>42429</v>
      </c>
      <c r="C6273" t="s">
        <v>140</v>
      </c>
      <c r="D6273" t="s">
        <v>143</v>
      </c>
      <c r="E6273" t="s">
        <v>338</v>
      </c>
      <c r="F6273" t="s">
        <v>1612</v>
      </c>
      <c r="G6273" t="s">
        <v>258</v>
      </c>
      <c r="H6273" t="s">
        <v>17</v>
      </c>
      <c r="I6273" s="2">
        <v>-40</v>
      </c>
      <c r="J6273" s="2">
        <v>-40</v>
      </c>
      <c r="K6273" s="2">
        <v>-40</v>
      </c>
      <c r="P6273">
        <v>2016</v>
      </c>
    </row>
    <row r="6274" spans="2:16" x14ac:dyDescent="0.2">
      <c r="B6274" s="3">
        <v>42429</v>
      </c>
      <c r="C6274" t="s">
        <v>140</v>
      </c>
      <c r="E6274" t="s">
        <v>338</v>
      </c>
      <c r="F6274" t="s">
        <v>10938</v>
      </c>
      <c r="G6274" t="s">
        <v>464</v>
      </c>
      <c r="H6274" t="s">
        <v>17</v>
      </c>
      <c r="I6274" s="2">
        <v>-9.7799999999999994</v>
      </c>
      <c r="J6274" s="2">
        <v>-9.7799999999999994</v>
      </c>
      <c r="K6274" s="2">
        <v>-9.7799999999999994</v>
      </c>
      <c r="P6274">
        <v>2016</v>
      </c>
    </row>
    <row r="6275" spans="2:16" x14ac:dyDescent="0.2">
      <c r="B6275" s="3">
        <v>42429</v>
      </c>
      <c r="C6275" t="s">
        <v>193</v>
      </c>
      <c r="E6275" t="s">
        <v>248</v>
      </c>
      <c r="F6275" t="s">
        <v>9123</v>
      </c>
      <c r="G6275" t="s">
        <v>250</v>
      </c>
      <c r="H6275" t="s">
        <v>17</v>
      </c>
      <c r="I6275" s="2">
        <v>-11600.64</v>
      </c>
      <c r="J6275" s="2">
        <v>-11600.64</v>
      </c>
      <c r="K6275" s="2">
        <v>-11600.64</v>
      </c>
      <c r="P6275">
        <v>2016</v>
      </c>
    </row>
    <row r="6276" spans="2:16" x14ac:dyDescent="0.2">
      <c r="B6276" s="3">
        <v>42430</v>
      </c>
      <c r="C6276" t="s">
        <v>193</v>
      </c>
      <c r="D6276" s="4" t="s">
        <v>767</v>
      </c>
      <c r="E6276" t="s">
        <v>176</v>
      </c>
      <c r="F6276" t="s">
        <v>768</v>
      </c>
      <c r="G6276" t="s">
        <v>320</v>
      </c>
      <c r="H6276" t="s">
        <v>17</v>
      </c>
      <c r="I6276" s="2">
        <v>-235.05</v>
      </c>
      <c r="J6276" s="2">
        <v>-235.05</v>
      </c>
      <c r="K6276" s="2">
        <v>-235.05</v>
      </c>
      <c r="P6276">
        <v>2016</v>
      </c>
    </row>
    <row r="6277" spans="2:16" x14ac:dyDescent="0.2">
      <c r="B6277" s="3">
        <v>42430</v>
      </c>
      <c r="C6277" t="s">
        <v>193</v>
      </c>
      <c r="D6277" t="s">
        <v>7944</v>
      </c>
      <c r="E6277" t="s">
        <v>176</v>
      </c>
      <c r="F6277" t="s">
        <v>298</v>
      </c>
      <c r="G6277" t="s">
        <v>178</v>
      </c>
      <c r="H6277" t="s">
        <v>17</v>
      </c>
      <c r="I6277" s="2">
        <v>-1295</v>
      </c>
      <c r="J6277" s="2">
        <v>-1295</v>
      </c>
      <c r="K6277" s="2">
        <v>-1295</v>
      </c>
      <c r="P6277">
        <v>2016</v>
      </c>
    </row>
    <row r="6278" spans="2:16" x14ac:dyDescent="0.2">
      <c r="B6278" s="3">
        <v>42430</v>
      </c>
      <c r="C6278" t="s">
        <v>193</v>
      </c>
      <c r="D6278" t="s">
        <v>7944</v>
      </c>
      <c r="E6278" t="s">
        <v>176</v>
      </c>
      <c r="F6278" t="s">
        <v>8399</v>
      </c>
      <c r="G6278" t="s">
        <v>178</v>
      </c>
      <c r="H6278" t="s">
        <v>17</v>
      </c>
      <c r="I6278" s="2">
        <v>-215</v>
      </c>
      <c r="J6278" s="2">
        <v>-215</v>
      </c>
      <c r="K6278" s="2">
        <v>-215</v>
      </c>
      <c r="P6278">
        <v>2016</v>
      </c>
    </row>
    <row r="6279" spans="2:16" x14ac:dyDescent="0.2">
      <c r="B6279" s="3">
        <v>42430</v>
      </c>
      <c r="C6279" t="s">
        <v>193</v>
      </c>
      <c r="D6279" t="s">
        <v>7944</v>
      </c>
      <c r="E6279" t="s">
        <v>176</v>
      </c>
      <c r="F6279" t="s">
        <v>10280</v>
      </c>
      <c r="G6279" t="s">
        <v>178</v>
      </c>
      <c r="H6279" t="s">
        <v>17</v>
      </c>
      <c r="I6279" s="2">
        <v>-219</v>
      </c>
      <c r="J6279" s="2">
        <v>-219</v>
      </c>
      <c r="K6279" s="2">
        <v>-219</v>
      </c>
      <c r="P6279">
        <v>2016</v>
      </c>
    </row>
    <row r="6280" spans="2:16" x14ac:dyDescent="0.2">
      <c r="B6280" s="3">
        <v>42430</v>
      </c>
      <c r="C6280" t="s">
        <v>193</v>
      </c>
      <c r="D6280" t="s">
        <v>7944</v>
      </c>
      <c r="E6280" t="s">
        <v>176</v>
      </c>
      <c r="F6280" t="s">
        <v>9124</v>
      </c>
      <c r="G6280" t="s">
        <v>240</v>
      </c>
      <c r="H6280" t="s">
        <v>17</v>
      </c>
      <c r="I6280" s="2">
        <v>-4204</v>
      </c>
      <c r="J6280" s="2">
        <v>-4204</v>
      </c>
      <c r="K6280" s="2">
        <v>-4204</v>
      </c>
      <c r="P6280">
        <v>2016</v>
      </c>
    </row>
    <row r="6281" spans="2:16" x14ac:dyDescent="0.2">
      <c r="B6281" s="3">
        <v>42430</v>
      </c>
      <c r="C6281" t="s">
        <v>18</v>
      </c>
      <c r="E6281" t="s">
        <v>19</v>
      </c>
      <c r="F6281" t="s">
        <v>304</v>
      </c>
      <c r="G6281" t="s">
        <v>295</v>
      </c>
      <c r="H6281" t="s">
        <v>17</v>
      </c>
      <c r="I6281" s="2">
        <v>-18.100000000000001</v>
      </c>
      <c r="J6281" s="2">
        <v>-18.100000000000001</v>
      </c>
      <c r="K6281" s="2">
        <v>-18.100000000000001</v>
      </c>
      <c r="P6281">
        <v>2016</v>
      </c>
    </row>
    <row r="6282" spans="2:16" x14ac:dyDescent="0.2">
      <c r="B6282" s="3">
        <v>42431</v>
      </c>
      <c r="C6282" t="s">
        <v>412</v>
      </c>
      <c r="E6282" t="s">
        <v>886</v>
      </c>
      <c r="F6282" t="s">
        <v>10984</v>
      </c>
      <c r="G6282" t="s">
        <v>464</v>
      </c>
      <c r="H6282" t="s">
        <v>373</v>
      </c>
      <c r="I6282" s="2">
        <v>-5.35</v>
      </c>
      <c r="J6282" s="2">
        <v>-5.35</v>
      </c>
      <c r="K6282" s="2">
        <v>-5.35</v>
      </c>
      <c r="P6282">
        <v>2016</v>
      </c>
    </row>
    <row r="6283" spans="2:16" x14ac:dyDescent="0.2">
      <c r="B6283" s="3">
        <v>42432</v>
      </c>
      <c r="C6283" t="s">
        <v>18</v>
      </c>
      <c r="E6283" t="s">
        <v>19</v>
      </c>
      <c r="F6283" t="s">
        <v>9204</v>
      </c>
      <c r="G6283" t="s">
        <v>166</v>
      </c>
      <c r="H6283" t="s">
        <v>17</v>
      </c>
      <c r="I6283" s="2">
        <v>-38.950000000000003</v>
      </c>
      <c r="J6283" s="2">
        <v>-38.950000000000003</v>
      </c>
      <c r="K6283" s="2">
        <v>-38.950000000000003</v>
      </c>
      <c r="P6283">
        <v>2016</v>
      </c>
    </row>
    <row r="6284" spans="2:16" x14ac:dyDescent="0.2">
      <c r="B6284" s="3">
        <v>42433</v>
      </c>
      <c r="C6284" t="s">
        <v>193</v>
      </c>
      <c r="D6284" t="s">
        <v>194</v>
      </c>
      <c r="E6284" t="s">
        <v>1588</v>
      </c>
      <c r="F6284" t="s">
        <v>9125</v>
      </c>
      <c r="G6284" t="s">
        <v>240</v>
      </c>
      <c r="H6284" t="s">
        <v>17</v>
      </c>
      <c r="I6284" s="2">
        <v>-45</v>
      </c>
      <c r="J6284" s="2">
        <v>-45</v>
      </c>
      <c r="K6284" s="2">
        <v>-45</v>
      </c>
      <c r="P6284">
        <v>2016</v>
      </c>
    </row>
    <row r="6285" spans="2:16" x14ac:dyDescent="0.2">
      <c r="B6285" s="3">
        <v>42433</v>
      </c>
      <c r="C6285" t="s">
        <v>412</v>
      </c>
      <c r="E6285" t="s">
        <v>29</v>
      </c>
      <c r="F6285" t="s">
        <v>9213</v>
      </c>
      <c r="G6285" t="s">
        <v>240</v>
      </c>
      <c r="H6285" t="s">
        <v>373</v>
      </c>
      <c r="I6285" s="2">
        <v>-13.9</v>
      </c>
      <c r="J6285" s="2">
        <v>-13.9</v>
      </c>
      <c r="K6285" s="2">
        <v>-13.9</v>
      </c>
      <c r="P6285">
        <v>2016</v>
      </c>
    </row>
    <row r="6286" spans="2:16" x14ac:dyDescent="0.2">
      <c r="B6286" s="3">
        <v>42433</v>
      </c>
      <c r="C6286" t="s">
        <v>193</v>
      </c>
      <c r="D6286" t="s">
        <v>194</v>
      </c>
      <c r="E6286" t="s">
        <v>1588</v>
      </c>
      <c r="F6286" t="s">
        <v>7945</v>
      </c>
      <c r="G6286" t="s">
        <v>26</v>
      </c>
      <c r="H6286" t="s">
        <v>17</v>
      </c>
      <c r="I6286" s="2">
        <v>-90</v>
      </c>
      <c r="J6286" s="2">
        <v>-90</v>
      </c>
      <c r="K6286" s="2">
        <v>-90</v>
      </c>
      <c r="P6286">
        <v>2016</v>
      </c>
    </row>
    <row r="6287" spans="2:16" hidden="1" x14ac:dyDescent="0.2">
      <c r="F6287" t="s">
        <v>1706</v>
      </c>
      <c r="G6287" t="s">
        <v>163</v>
      </c>
      <c r="H6287" t="s">
        <v>17</v>
      </c>
      <c r="I6287" s="2">
        <v>-612.5</v>
      </c>
      <c r="J6287" s="2">
        <v>-612.5</v>
      </c>
      <c r="K6287" s="2">
        <v>-612.5</v>
      </c>
      <c r="P6287">
        <v>1900</v>
      </c>
    </row>
    <row r="6288" spans="2:16" x14ac:dyDescent="0.2">
      <c r="B6288" s="3">
        <v>42433</v>
      </c>
      <c r="C6288" t="s">
        <v>370</v>
      </c>
      <c r="E6288" t="s">
        <v>1765</v>
      </c>
      <c r="F6288" t="s">
        <v>7971</v>
      </c>
      <c r="G6288" t="s">
        <v>288</v>
      </c>
      <c r="H6288" t="s">
        <v>373</v>
      </c>
      <c r="I6288" s="2">
        <v>-23.18</v>
      </c>
      <c r="J6288" s="2">
        <v>-23.18</v>
      </c>
      <c r="K6288" s="2">
        <v>-23.18</v>
      </c>
      <c r="P6288">
        <v>2016</v>
      </c>
    </row>
    <row r="6289" spans="2:16" x14ac:dyDescent="0.2">
      <c r="B6289" s="3">
        <v>42433</v>
      </c>
      <c r="C6289" t="s">
        <v>193</v>
      </c>
      <c r="D6289" t="s">
        <v>64</v>
      </c>
      <c r="E6289" t="s">
        <v>562</v>
      </c>
      <c r="F6289" t="s">
        <v>7946</v>
      </c>
      <c r="G6289" t="s">
        <v>295</v>
      </c>
      <c r="H6289" t="s">
        <v>17</v>
      </c>
      <c r="I6289" s="2">
        <v>-120</v>
      </c>
      <c r="J6289" s="2">
        <v>-120</v>
      </c>
      <c r="K6289" s="2">
        <v>-120</v>
      </c>
      <c r="P6289">
        <v>2016</v>
      </c>
    </row>
    <row r="6290" spans="2:16" x14ac:dyDescent="0.2">
      <c r="B6290" s="3">
        <v>42433</v>
      </c>
      <c r="C6290" t="s">
        <v>193</v>
      </c>
      <c r="D6290" t="s">
        <v>194</v>
      </c>
      <c r="E6290" t="s">
        <v>1588</v>
      </c>
      <c r="F6290" t="s">
        <v>296</v>
      </c>
      <c r="G6290" t="s">
        <v>295</v>
      </c>
      <c r="H6290" t="s">
        <v>17</v>
      </c>
      <c r="I6290" s="2">
        <v>-30</v>
      </c>
      <c r="J6290" s="2">
        <v>-30</v>
      </c>
      <c r="K6290" s="2">
        <v>-30</v>
      </c>
      <c r="P6290">
        <v>2016</v>
      </c>
    </row>
    <row r="6291" spans="2:16" x14ac:dyDescent="0.2">
      <c r="B6291" s="3">
        <v>42434</v>
      </c>
      <c r="C6291" t="s">
        <v>193</v>
      </c>
      <c r="D6291" t="s">
        <v>197</v>
      </c>
      <c r="E6291" t="s">
        <v>183</v>
      </c>
      <c r="F6291" t="s">
        <v>4191</v>
      </c>
      <c r="G6291" t="s">
        <v>166</v>
      </c>
      <c r="H6291" t="s">
        <v>17</v>
      </c>
      <c r="I6291" s="2">
        <v>-510</v>
      </c>
      <c r="J6291" s="2">
        <v>-510</v>
      </c>
      <c r="K6291" s="2">
        <v>-510</v>
      </c>
      <c r="P6291">
        <v>2016</v>
      </c>
    </row>
    <row r="6292" spans="2:16" x14ac:dyDescent="0.2">
      <c r="B6292" s="3">
        <v>42434</v>
      </c>
      <c r="C6292" t="s">
        <v>193</v>
      </c>
      <c r="D6292" t="s">
        <v>197</v>
      </c>
      <c r="E6292" t="s">
        <v>183</v>
      </c>
      <c r="F6292" t="s">
        <v>2898</v>
      </c>
      <c r="G6292" t="s">
        <v>464</v>
      </c>
      <c r="H6292" t="s">
        <v>17</v>
      </c>
      <c r="I6292" s="2">
        <v>-30</v>
      </c>
      <c r="J6292" s="2">
        <v>-30</v>
      </c>
      <c r="K6292" s="2">
        <v>-30</v>
      </c>
      <c r="P6292">
        <v>2016</v>
      </c>
    </row>
    <row r="6293" spans="2:16" x14ac:dyDescent="0.2">
      <c r="B6293" s="3">
        <v>42434</v>
      </c>
      <c r="C6293" t="s">
        <v>193</v>
      </c>
      <c r="D6293" t="s">
        <v>194</v>
      </c>
      <c r="E6293" t="s">
        <v>562</v>
      </c>
      <c r="F6293" t="s">
        <v>2898</v>
      </c>
      <c r="G6293" t="s">
        <v>464</v>
      </c>
      <c r="H6293" t="s">
        <v>17</v>
      </c>
      <c r="I6293" s="2">
        <v>-50</v>
      </c>
      <c r="J6293" s="2">
        <v>-50</v>
      </c>
      <c r="K6293" s="2">
        <v>-50</v>
      </c>
      <c r="P6293">
        <v>2016</v>
      </c>
    </row>
    <row r="6294" spans="2:16" x14ac:dyDescent="0.2">
      <c r="B6294" s="3">
        <v>42434</v>
      </c>
      <c r="C6294" t="s">
        <v>193</v>
      </c>
      <c r="D6294" t="s">
        <v>194</v>
      </c>
      <c r="E6294" t="s">
        <v>562</v>
      </c>
      <c r="F6294" t="s">
        <v>7948</v>
      </c>
      <c r="G6294" t="s">
        <v>288</v>
      </c>
      <c r="H6294" t="s">
        <v>17</v>
      </c>
      <c r="I6294" s="2">
        <v>-650</v>
      </c>
      <c r="J6294" s="2">
        <v>-650</v>
      </c>
      <c r="K6294" s="2">
        <v>-650</v>
      </c>
      <c r="P6294">
        <v>2016</v>
      </c>
    </row>
    <row r="6295" spans="2:16" x14ac:dyDescent="0.2">
      <c r="B6295" s="3">
        <v>42434</v>
      </c>
      <c r="C6295" t="s">
        <v>193</v>
      </c>
      <c r="D6295" t="s">
        <v>197</v>
      </c>
      <c r="E6295" t="s">
        <v>183</v>
      </c>
      <c r="F6295" t="s">
        <v>7947</v>
      </c>
      <c r="G6295" t="s">
        <v>295</v>
      </c>
      <c r="H6295" t="s">
        <v>17</v>
      </c>
      <c r="I6295" s="2">
        <v>-180</v>
      </c>
      <c r="J6295" s="2">
        <v>-180</v>
      </c>
      <c r="K6295" s="2">
        <v>-180</v>
      </c>
      <c r="P6295">
        <v>2016</v>
      </c>
    </row>
    <row r="6296" spans="2:16" x14ac:dyDescent="0.2">
      <c r="B6296" s="3">
        <v>42434</v>
      </c>
      <c r="C6296" t="s">
        <v>193</v>
      </c>
      <c r="D6296" t="s">
        <v>197</v>
      </c>
      <c r="E6296" t="s">
        <v>183</v>
      </c>
      <c r="F6296" t="s">
        <v>8400</v>
      </c>
      <c r="G6296" t="s">
        <v>295</v>
      </c>
      <c r="H6296" t="s">
        <v>17</v>
      </c>
      <c r="I6296" s="2">
        <v>-150</v>
      </c>
      <c r="J6296" s="2">
        <v>-150</v>
      </c>
      <c r="K6296" s="2">
        <v>-150</v>
      </c>
      <c r="P6296">
        <v>2016</v>
      </c>
    </row>
    <row r="6297" spans="2:16" x14ac:dyDescent="0.2">
      <c r="B6297" s="3">
        <v>42436</v>
      </c>
      <c r="C6297" t="s">
        <v>140</v>
      </c>
      <c r="E6297" t="s">
        <v>19</v>
      </c>
      <c r="F6297" t="s">
        <v>6982</v>
      </c>
      <c r="G6297" t="s">
        <v>653</v>
      </c>
      <c r="H6297" t="s">
        <v>17</v>
      </c>
      <c r="I6297" s="2">
        <v>-15.73</v>
      </c>
      <c r="J6297" s="2">
        <v>-15.73</v>
      </c>
      <c r="K6297" s="2">
        <v>-15.73</v>
      </c>
      <c r="P6297">
        <v>2016</v>
      </c>
    </row>
    <row r="6298" spans="2:16" x14ac:dyDescent="0.2">
      <c r="B6298" s="3">
        <v>42436</v>
      </c>
      <c r="C6298" t="s">
        <v>18</v>
      </c>
      <c r="E6298" t="s">
        <v>19</v>
      </c>
      <c r="F6298" t="s">
        <v>8006</v>
      </c>
      <c r="G6298" t="s">
        <v>320</v>
      </c>
      <c r="H6298" t="s">
        <v>17</v>
      </c>
      <c r="I6298" s="2">
        <v>-98.3</v>
      </c>
      <c r="J6298" s="2">
        <v>-98.3</v>
      </c>
      <c r="K6298" s="2">
        <v>-98.3</v>
      </c>
      <c r="P6298">
        <v>2016</v>
      </c>
    </row>
    <row r="6299" spans="2:16" x14ac:dyDescent="0.2">
      <c r="B6299" s="3">
        <v>42436</v>
      </c>
      <c r="C6299" t="s">
        <v>193</v>
      </c>
      <c r="E6299" t="s">
        <v>261</v>
      </c>
      <c r="F6299" t="s">
        <v>7949</v>
      </c>
      <c r="G6299" t="s">
        <v>254</v>
      </c>
      <c r="H6299" t="s">
        <v>17</v>
      </c>
      <c r="I6299" s="2">
        <v>-118</v>
      </c>
      <c r="J6299" s="2">
        <v>-118</v>
      </c>
      <c r="K6299" s="2">
        <v>-118</v>
      </c>
      <c r="P6299">
        <v>2016</v>
      </c>
    </row>
    <row r="6300" spans="2:16" x14ac:dyDescent="0.2">
      <c r="B6300" s="3">
        <v>42436</v>
      </c>
      <c r="C6300" t="s">
        <v>18</v>
      </c>
      <c r="E6300" t="s">
        <v>19</v>
      </c>
      <c r="F6300" t="s">
        <v>8005</v>
      </c>
      <c r="G6300" t="s">
        <v>288</v>
      </c>
      <c r="H6300" t="s">
        <v>17</v>
      </c>
      <c r="I6300" s="2">
        <v>-64.52</v>
      </c>
      <c r="J6300" s="2">
        <v>-64.52</v>
      </c>
      <c r="K6300" s="2">
        <v>-64.52</v>
      </c>
      <c r="P6300">
        <v>2016</v>
      </c>
    </row>
    <row r="6301" spans="2:16" x14ac:dyDescent="0.2">
      <c r="B6301" s="3">
        <v>42437</v>
      </c>
      <c r="C6301" t="s">
        <v>140</v>
      </c>
      <c r="E6301" t="s">
        <v>19</v>
      </c>
      <c r="F6301" t="s">
        <v>6982</v>
      </c>
      <c r="G6301" t="s">
        <v>653</v>
      </c>
      <c r="H6301" t="s">
        <v>17</v>
      </c>
      <c r="I6301" s="2">
        <v>7.86</v>
      </c>
      <c r="J6301" s="2"/>
      <c r="K6301" s="2">
        <v>7.86</v>
      </c>
      <c r="P6301">
        <v>2016</v>
      </c>
    </row>
    <row r="6302" spans="2:16" x14ac:dyDescent="0.2">
      <c r="B6302" s="3">
        <v>42437</v>
      </c>
      <c r="C6302" t="s">
        <v>370</v>
      </c>
      <c r="D6302" t="s">
        <v>143</v>
      </c>
      <c r="E6302" t="s">
        <v>1378</v>
      </c>
      <c r="F6302" t="s">
        <v>7972</v>
      </c>
      <c r="G6302" t="s">
        <v>245</v>
      </c>
      <c r="H6302" t="s">
        <v>373</v>
      </c>
      <c r="I6302" s="2">
        <v>-30</v>
      </c>
      <c r="J6302" s="2">
        <v>-30</v>
      </c>
      <c r="K6302" s="2">
        <v>-30</v>
      </c>
      <c r="P6302">
        <v>2016</v>
      </c>
    </row>
    <row r="6303" spans="2:16" x14ac:dyDescent="0.2">
      <c r="B6303" s="3">
        <v>42437</v>
      </c>
      <c r="C6303" t="s">
        <v>370</v>
      </c>
      <c r="D6303" t="s">
        <v>143</v>
      </c>
      <c r="E6303" t="s">
        <v>1378</v>
      </c>
      <c r="F6303" t="s">
        <v>9201</v>
      </c>
      <c r="G6303" t="s">
        <v>245</v>
      </c>
      <c r="H6303" t="s">
        <v>373</v>
      </c>
      <c r="I6303" s="2">
        <v>-29.8</v>
      </c>
      <c r="J6303" s="2">
        <v>-29.8</v>
      </c>
      <c r="K6303" s="2">
        <v>-29.8</v>
      </c>
      <c r="P6303">
        <v>2016</v>
      </c>
    </row>
    <row r="6304" spans="2:16" x14ac:dyDescent="0.2">
      <c r="B6304" s="3">
        <v>42437</v>
      </c>
      <c r="C6304" t="s">
        <v>18</v>
      </c>
      <c r="E6304" t="s">
        <v>19</v>
      </c>
      <c r="F6304" t="s">
        <v>8008</v>
      </c>
      <c r="G6304" t="s">
        <v>626</v>
      </c>
      <c r="H6304" t="s">
        <v>17</v>
      </c>
      <c r="I6304" s="2">
        <v>-363.84</v>
      </c>
      <c r="J6304" s="2">
        <v>-363.84</v>
      </c>
      <c r="K6304" s="2">
        <v>-363.84</v>
      </c>
      <c r="P6304">
        <v>2016</v>
      </c>
    </row>
    <row r="6305" spans="2:16" x14ac:dyDescent="0.2">
      <c r="B6305" s="3">
        <v>42437</v>
      </c>
      <c r="C6305" t="s">
        <v>18</v>
      </c>
      <c r="E6305" t="s">
        <v>19</v>
      </c>
      <c r="F6305" t="s">
        <v>8007</v>
      </c>
      <c r="H6305" t="s">
        <v>17</v>
      </c>
      <c r="I6305" s="2">
        <v>51.68</v>
      </c>
      <c r="J6305" s="2"/>
      <c r="K6305" s="2">
        <v>51.68</v>
      </c>
      <c r="P6305">
        <v>2016</v>
      </c>
    </row>
    <row r="6306" spans="2:16" x14ac:dyDescent="0.2">
      <c r="B6306" s="3">
        <v>42438</v>
      </c>
      <c r="C6306" t="s">
        <v>193</v>
      </c>
      <c r="E6306" t="s">
        <v>291</v>
      </c>
      <c r="F6306" t="s">
        <v>7950</v>
      </c>
      <c r="G6306" t="s">
        <v>293</v>
      </c>
      <c r="H6306" t="s">
        <v>17</v>
      </c>
      <c r="I6306" s="2">
        <v>-5502.19</v>
      </c>
      <c r="J6306" s="2">
        <v>-5502.19</v>
      </c>
      <c r="K6306" s="2">
        <v>-5502.19</v>
      </c>
      <c r="P6306">
        <v>2016</v>
      </c>
    </row>
    <row r="6307" spans="2:16" x14ac:dyDescent="0.2">
      <c r="B6307" s="3">
        <v>42438</v>
      </c>
      <c r="C6307" t="s">
        <v>18</v>
      </c>
      <c r="E6307" t="s">
        <v>19</v>
      </c>
      <c r="F6307" t="s">
        <v>8012</v>
      </c>
      <c r="G6307" t="s">
        <v>653</v>
      </c>
      <c r="H6307" t="s">
        <v>17</v>
      </c>
      <c r="I6307" s="2">
        <v>-24.97</v>
      </c>
      <c r="J6307" s="2">
        <v>-24.97</v>
      </c>
      <c r="K6307" s="2">
        <v>-24.97</v>
      </c>
      <c r="P6307">
        <v>2016</v>
      </c>
    </row>
    <row r="6308" spans="2:16" x14ac:dyDescent="0.2">
      <c r="B6308" s="3">
        <v>42438</v>
      </c>
      <c r="C6308" t="s">
        <v>18</v>
      </c>
      <c r="D6308" t="s">
        <v>143</v>
      </c>
      <c r="E6308" t="s">
        <v>19</v>
      </c>
      <c r="F6308" t="s">
        <v>8009</v>
      </c>
      <c r="G6308" t="s">
        <v>626</v>
      </c>
      <c r="H6308" t="s">
        <v>17</v>
      </c>
      <c r="I6308" s="2">
        <v>-220</v>
      </c>
      <c r="J6308" s="2">
        <v>-220</v>
      </c>
      <c r="K6308" s="2">
        <v>-220</v>
      </c>
      <c r="P6308">
        <v>2016</v>
      </c>
    </row>
    <row r="6309" spans="2:16" x14ac:dyDescent="0.2">
      <c r="B6309" s="3">
        <v>42438</v>
      </c>
      <c r="C6309" t="s">
        <v>18</v>
      </c>
      <c r="E6309" t="s">
        <v>19</v>
      </c>
      <c r="F6309" t="s">
        <v>8011</v>
      </c>
      <c r="G6309" t="s">
        <v>626</v>
      </c>
      <c r="H6309" t="s">
        <v>17</v>
      </c>
      <c r="I6309" s="2">
        <v>-15.05</v>
      </c>
      <c r="J6309" s="2">
        <v>-15.05</v>
      </c>
      <c r="K6309" s="2">
        <v>-15.05</v>
      </c>
      <c r="P6309">
        <v>2016</v>
      </c>
    </row>
    <row r="6310" spans="2:16" x14ac:dyDescent="0.2">
      <c r="B6310" s="3">
        <v>42438</v>
      </c>
      <c r="C6310" t="s">
        <v>18</v>
      </c>
      <c r="E6310" t="s">
        <v>19</v>
      </c>
      <c r="F6310" t="s">
        <v>8013</v>
      </c>
      <c r="G6310" t="s">
        <v>626</v>
      </c>
      <c r="H6310" t="s">
        <v>17</v>
      </c>
      <c r="I6310" s="2">
        <v>66.290000000000006</v>
      </c>
      <c r="J6310" s="2"/>
      <c r="K6310" s="2">
        <v>66.290000000000006</v>
      </c>
      <c r="P6310">
        <v>2016</v>
      </c>
    </row>
    <row r="6311" spans="2:16" x14ac:dyDescent="0.2">
      <c r="B6311" s="3">
        <v>42438</v>
      </c>
      <c r="C6311" t="s">
        <v>18</v>
      </c>
      <c r="E6311" t="s">
        <v>19</v>
      </c>
      <c r="F6311" t="s">
        <v>3854</v>
      </c>
      <c r="G6311" t="s">
        <v>464</v>
      </c>
      <c r="H6311" t="s">
        <v>17</v>
      </c>
      <c r="I6311" s="2">
        <v>-7.08</v>
      </c>
      <c r="J6311" s="2">
        <v>-7.08</v>
      </c>
      <c r="K6311" s="2">
        <v>-7.08</v>
      </c>
      <c r="P6311">
        <v>2016</v>
      </c>
    </row>
    <row r="6312" spans="2:16" x14ac:dyDescent="0.2">
      <c r="B6312" s="3">
        <v>42438</v>
      </c>
      <c r="C6312" t="s">
        <v>370</v>
      </c>
      <c r="E6312" t="s">
        <v>7447</v>
      </c>
      <c r="F6312" t="s">
        <v>776</v>
      </c>
      <c r="H6312" t="s">
        <v>373</v>
      </c>
      <c r="I6312" s="2">
        <v>-13.27</v>
      </c>
      <c r="J6312" s="2">
        <v>-13.27</v>
      </c>
      <c r="K6312" s="2">
        <v>-13.27</v>
      </c>
      <c r="P6312">
        <v>2016</v>
      </c>
    </row>
    <row r="6313" spans="2:16" x14ac:dyDescent="0.2">
      <c r="B6313" s="3">
        <v>42439</v>
      </c>
      <c r="C6313" t="s">
        <v>140</v>
      </c>
      <c r="E6313" t="s">
        <v>338</v>
      </c>
      <c r="F6313" t="s">
        <v>9175</v>
      </c>
      <c r="G6313" t="s">
        <v>1552</v>
      </c>
      <c r="H6313" t="s">
        <v>17</v>
      </c>
      <c r="I6313" s="2">
        <v>-698.95</v>
      </c>
      <c r="J6313" s="2">
        <v>-698.95</v>
      </c>
      <c r="K6313" s="2">
        <v>-698.95</v>
      </c>
      <c r="P6313">
        <v>2016</v>
      </c>
    </row>
    <row r="6314" spans="2:16" x14ac:dyDescent="0.2">
      <c r="B6314" s="3">
        <v>42439</v>
      </c>
      <c r="C6314" t="s">
        <v>370</v>
      </c>
      <c r="E6314" t="s">
        <v>7973</v>
      </c>
      <c r="F6314" t="s">
        <v>7974</v>
      </c>
      <c r="G6314" t="s">
        <v>185</v>
      </c>
      <c r="H6314" t="s">
        <v>373</v>
      </c>
      <c r="I6314" s="2">
        <v>-23.08</v>
      </c>
      <c r="J6314" s="2">
        <v>-23.08</v>
      </c>
      <c r="K6314" s="2">
        <v>-23.08</v>
      </c>
      <c r="P6314">
        <v>2016</v>
      </c>
    </row>
    <row r="6315" spans="2:16" x14ac:dyDescent="0.2">
      <c r="B6315" s="3">
        <v>42439</v>
      </c>
      <c r="C6315" t="s">
        <v>18</v>
      </c>
      <c r="E6315" t="s">
        <v>19</v>
      </c>
      <c r="F6315" t="s">
        <v>8014</v>
      </c>
      <c r="G6315" t="s">
        <v>626</v>
      </c>
      <c r="H6315" t="s">
        <v>17</v>
      </c>
      <c r="I6315" s="2">
        <v>-77.709999999999994</v>
      </c>
      <c r="J6315" s="2">
        <v>-77.709999999999994</v>
      </c>
      <c r="K6315" s="2">
        <v>-77.709999999999994</v>
      </c>
      <c r="P6315">
        <v>2016</v>
      </c>
    </row>
    <row r="6316" spans="2:16" x14ac:dyDescent="0.2">
      <c r="B6316" s="3">
        <v>42439</v>
      </c>
      <c r="C6316" t="s">
        <v>18</v>
      </c>
      <c r="D6316" t="s">
        <v>143</v>
      </c>
      <c r="E6316" t="s">
        <v>19</v>
      </c>
      <c r="F6316" t="s">
        <v>359</v>
      </c>
      <c r="G6316" t="s">
        <v>626</v>
      </c>
      <c r="H6316" t="s">
        <v>17</v>
      </c>
      <c r="I6316" s="2">
        <v>-46.38</v>
      </c>
      <c r="J6316" s="2">
        <v>-46.38</v>
      </c>
      <c r="K6316" s="2">
        <v>-46.38</v>
      </c>
      <c r="P6316">
        <v>2016</v>
      </c>
    </row>
    <row r="6317" spans="2:16" x14ac:dyDescent="0.2">
      <c r="B6317" s="3">
        <v>42439</v>
      </c>
      <c r="C6317" t="s">
        <v>18</v>
      </c>
      <c r="E6317" t="s">
        <v>19</v>
      </c>
      <c r="F6317" t="s">
        <v>8015</v>
      </c>
      <c r="G6317" t="s">
        <v>288</v>
      </c>
      <c r="H6317" t="s">
        <v>17</v>
      </c>
      <c r="I6317" s="2">
        <v>-5.05</v>
      </c>
      <c r="J6317" s="2">
        <v>-5.05</v>
      </c>
      <c r="K6317" s="2">
        <v>-5.05</v>
      </c>
      <c r="P6317">
        <v>2016</v>
      </c>
    </row>
    <row r="6318" spans="2:16" x14ac:dyDescent="0.2">
      <c r="B6318" s="3">
        <v>42439</v>
      </c>
      <c r="C6318" t="s">
        <v>140</v>
      </c>
      <c r="E6318" t="s">
        <v>19</v>
      </c>
      <c r="F6318" t="s">
        <v>144</v>
      </c>
      <c r="H6318" t="s">
        <v>17</v>
      </c>
      <c r="I6318" s="2">
        <v>13.15</v>
      </c>
      <c r="J6318" s="2"/>
      <c r="K6318" s="2">
        <v>13.15</v>
      </c>
      <c r="P6318">
        <v>2016</v>
      </c>
    </row>
    <row r="6319" spans="2:16" x14ac:dyDescent="0.2">
      <c r="B6319" s="3">
        <v>42440</v>
      </c>
      <c r="C6319" t="s">
        <v>18</v>
      </c>
      <c r="E6319" t="s">
        <v>19</v>
      </c>
      <c r="F6319" t="s">
        <v>8007</v>
      </c>
      <c r="G6319" t="s">
        <v>626</v>
      </c>
      <c r="H6319" t="s">
        <v>17</v>
      </c>
      <c r="I6319" s="2">
        <v>88.69</v>
      </c>
      <c r="J6319" s="2"/>
      <c r="K6319" s="2">
        <v>88.69</v>
      </c>
      <c r="P6319">
        <v>2016</v>
      </c>
    </row>
    <row r="6320" spans="2:16" x14ac:dyDescent="0.2">
      <c r="B6320" s="3">
        <v>42440</v>
      </c>
      <c r="C6320" t="s">
        <v>193</v>
      </c>
      <c r="D6320" t="s">
        <v>194</v>
      </c>
      <c r="E6320" t="s">
        <v>195</v>
      </c>
      <c r="F6320" t="s">
        <v>4274</v>
      </c>
      <c r="G6320" t="s">
        <v>178</v>
      </c>
      <c r="H6320" t="s">
        <v>17</v>
      </c>
      <c r="I6320" s="2">
        <v>-240</v>
      </c>
      <c r="J6320" s="2">
        <v>-240</v>
      </c>
      <c r="K6320" s="2">
        <v>-240</v>
      </c>
      <c r="P6320">
        <v>2016</v>
      </c>
    </row>
    <row r="6321" spans="2:16" x14ac:dyDescent="0.2">
      <c r="B6321" s="3">
        <v>42440</v>
      </c>
      <c r="C6321" t="s">
        <v>193</v>
      </c>
      <c r="D6321" t="s">
        <v>143</v>
      </c>
      <c r="E6321" t="s">
        <v>562</v>
      </c>
      <c r="F6321" t="s">
        <v>7952</v>
      </c>
      <c r="G6321" t="s">
        <v>288</v>
      </c>
      <c r="H6321" t="s">
        <v>17</v>
      </c>
      <c r="I6321" s="2">
        <v>-740</v>
      </c>
      <c r="J6321" s="2">
        <v>-740</v>
      </c>
      <c r="K6321" s="2">
        <v>-740</v>
      </c>
      <c r="P6321">
        <v>2016</v>
      </c>
    </row>
    <row r="6322" spans="2:16" x14ac:dyDescent="0.2">
      <c r="B6322" s="3">
        <v>42440</v>
      </c>
      <c r="C6322" t="s">
        <v>193</v>
      </c>
      <c r="D6322" t="s">
        <v>1341</v>
      </c>
      <c r="E6322" t="s">
        <v>315</v>
      </c>
      <c r="F6322" t="s">
        <v>1342</v>
      </c>
      <c r="G6322" t="s">
        <v>317</v>
      </c>
      <c r="H6322" t="s">
        <v>17</v>
      </c>
      <c r="I6322" s="2">
        <v>-200</v>
      </c>
      <c r="J6322" s="2">
        <v>-200</v>
      </c>
      <c r="K6322" s="2">
        <v>-200</v>
      </c>
      <c r="P6322">
        <v>2016</v>
      </c>
    </row>
    <row r="6323" spans="2:16" hidden="1" x14ac:dyDescent="0.2">
      <c r="F6323" t="s">
        <v>6789</v>
      </c>
      <c r="G6323" t="s">
        <v>163</v>
      </c>
      <c r="H6323" t="s">
        <v>17</v>
      </c>
      <c r="I6323" s="2">
        <v>-105</v>
      </c>
      <c r="J6323" s="2">
        <v>-105</v>
      </c>
      <c r="K6323" s="2">
        <v>-105</v>
      </c>
      <c r="P6323">
        <v>1900</v>
      </c>
    </row>
    <row r="6324" spans="2:16" x14ac:dyDescent="0.2">
      <c r="B6324" s="3">
        <v>42440</v>
      </c>
      <c r="C6324" t="s">
        <v>193</v>
      </c>
      <c r="D6324" t="s">
        <v>1341</v>
      </c>
      <c r="E6324" t="s">
        <v>315</v>
      </c>
      <c r="F6324" t="s">
        <v>10894</v>
      </c>
      <c r="G6324" t="s">
        <v>317</v>
      </c>
      <c r="H6324" t="s">
        <v>17</v>
      </c>
      <c r="I6324" s="2">
        <v>-150</v>
      </c>
      <c r="J6324" s="2">
        <v>-150</v>
      </c>
      <c r="K6324" s="2">
        <v>-150</v>
      </c>
      <c r="P6324">
        <v>2016</v>
      </c>
    </row>
    <row r="6325" spans="2:16" x14ac:dyDescent="0.2">
      <c r="B6325" s="3">
        <v>42442</v>
      </c>
      <c r="C6325" t="s">
        <v>193</v>
      </c>
      <c r="D6325" t="s">
        <v>197</v>
      </c>
      <c r="E6325" t="s">
        <v>183</v>
      </c>
      <c r="F6325" t="s">
        <v>3814</v>
      </c>
      <c r="G6325" t="s">
        <v>653</v>
      </c>
      <c r="H6325" t="s">
        <v>17</v>
      </c>
      <c r="I6325" s="2">
        <v>-240</v>
      </c>
      <c r="J6325" s="2">
        <v>-240</v>
      </c>
      <c r="K6325" s="2">
        <v>-240</v>
      </c>
      <c r="P6325">
        <v>2016</v>
      </c>
    </row>
    <row r="6326" spans="2:16" x14ac:dyDescent="0.2">
      <c r="B6326" s="3">
        <v>42442</v>
      </c>
      <c r="C6326" t="s">
        <v>193</v>
      </c>
      <c r="D6326" t="s">
        <v>197</v>
      </c>
      <c r="E6326" t="s">
        <v>183</v>
      </c>
      <c r="F6326" t="s">
        <v>3796</v>
      </c>
      <c r="G6326" t="s">
        <v>653</v>
      </c>
      <c r="H6326" t="s">
        <v>17</v>
      </c>
      <c r="I6326" s="2">
        <v>-60</v>
      </c>
      <c r="J6326" s="2">
        <v>-60</v>
      </c>
      <c r="K6326" s="2">
        <v>-60</v>
      </c>
      <c r="P6326">
        <v>2016</v>
      </c>
    </row>
    <row r="6327" spans="2:16" x14ac:dyDescent="0.2">
      <c r="B6327" s="3">
        <v>42443</v>
      </c>
      <c r="C6327" t="s">
        <v>18</v>
      </c>
      <c r="E6327" t="s">
        <v>19</v>
      </c>
      <c r="F6327" t="s">
        <v>8017</v>
      </c>
      <c r="G6327" t="s">
        <v>626</v>
      </c>
      <c r="H6327" t="s">
        <v>17</v>
      </c>
      <c r="I6327" s="2">
        <v>134.72</v>
      </c>
      <c r="J6327" s="2"/>
      <c r="K6327" s="2">
        <v>134.72</v>
      </c>
      <c r="P6327">
        <v>2016</v>
      </c>
    </row>
    <row r="6328" spans="2:16" x14ac:dyDescent="0.2">
      <c r="B6328" s="3">
        <v>42443</v>
      </c>
      <c r="C6328" t="s">
        <v>18</v>
      </c>
      <c r="E6328" t="s">
        <v>19</v>
      </c>
      <c r="F6328" t="s">
        <v>1394</v>
      </c>
      <c r="G6328" t="s">
        <v>166</v>
      </c>
      <c r="H6328" t="s">
        <v>17</v>
      </c>
      <c r="I6328" s="2">
        <v>-26.17</v>
      </c>
      <c r="J6328" s="2">
        <v>-26.17</v>
      </c>
      <c r="K6328" s="2">
        <v>-26.17</v>
      </c>
      <c r="P6328">
        <v>2016</v>
      </c>
    </row>
    <row r="6329" spans="2:16" x14ac:dyDescent="0.2">
      <c r="B6329" s="3">
        <v>42443</v>
      </c>
      <c r="C6329" t="s">
        <v>370</v>
      </c>
      <c r="E6329" t="s">
        <v>1765</v>
      </c>
      <c r="F6329" t="s">
        <v>348</v>
      </c>
      <c r="G6329" t="s">
        <v>166</v>
      </c>
      <c r="H6329" t="s">
        <v>373</v>
      </c>
      <c r="I6329" s="2">
        <v>74.53</v>
      </c>
      <c r="J6329" s="2"/>
      <c r="K6329" s="2">
        <v>74.53</v>
      </c>
      <c r="P6329">
        <v>2016</v>
      </c>
    </row>
    <row r="6330" spans="2:16" x14ac:dyDescent="0.2">
      <c r="B6330" s="3">
        <v>42443</v>
      </c>
      <c r="C6330" t="s">
        <v>140</v>
      </c>
      <c r="E6330" t="s">
        <v>338</v>
      </c>
      <c r="F6330" t="s">
        <v>9176</v>
      </c>
      <c r="G6330" t="s">
        <v>254</v>
      </c>
      <c r="H6330" t="s">
        <v>17</v>
      </c>
      <c r="I6330" s="2">
        <v>-5.89</v>
      </c>
      <c r="J6330" s="2">
        <v>-5.89</v>
      </c>
      <c r="K6330" s="2">
        <v>-5.89</v>
      </c>
      <c r="P6330">
        <v>2016</v>
      </c>
    </row>
    <row r="6331" spans="2:16" hidden="1" x14ac:dyDescent="0.2">
      <c r="B6331" t="s">
        <v>5439</v>
      </c>
      <c r="I6331" s="2">
        <v>-289130.19</v>
      </c>
      <c r="J6331" s="2">
        <v>-289130.19</v>
      </c>
      <c r="K6331" s="2">
        <v>-289130.19</v>
      </c>
      <c r="P6331" t="e">
        <v>#VALUE!</v>
      </c>
    </row>
    <row r="6332" spans="2:16" x14ac:dyDescent="0.2">
      <c r="B6332" s="3">
        <v>42444</v>
      </c>
      <c r="C6332" t="s">
        <v>193</v>
      </c>
      <c r="D6332" t="s">
        <v>7953</v>
      </c>
      <c r="E6332" t="s">
        <v>176</v>
      </c>
      <c r="F6332" t="s">
        <v>9126</v>
      </c>
      <c r="G6332" t="s">
        <v>320</v>
      </c>
      <c r="H6332" t="s">
        <v>17</v>
      </c>
      <c r="I6332" s="2">
        <v>-583</v>
      </c>
      <c r="J6332" s="2">
        <v>-583</v>
      </c>
      <c r="K6332" s="2">
        <v>-583</v>
      </c>
      <c r="P6332">
        <v>2016</v>
      </c>
    </row>
    <row r="6333" spans="2:16" x14ac:dyDescent="0.2">
      <c r="B6333" s="3">
        <v>42444</v>
      </c>
      <c r="C6333" t="s">
        <v>193</v>
      </c>
      <c r="D6333" t="s">
        <v>7953</v>
      </c>
      <c r="E6333" t="s">
        <v>176</v>
      </c>
      <c r="F6333" t="s">
        <v>7954</v>
      </c>
      <c r="G6333" t="s">
        <v>178</v>
      </c>
      <c r="H6333" t="s">
        <v>17</v>
      </c>
      <c r="I6333" s="2">
        <v>-2515</v>
      </c>
      <c r="J6333" s="2">
        <v>-2515</v>
      </c>
      <c r="K6333" s="2">
        <v>-2515</v>
      </c>
      <c r="P6333">
        <v>2016</v>
      </c>
    </row>
    <row r="6334" spans="2:16" x14ac:dyDescent="0.2">
      <c r="B6334" s="3">
        <v>42444</v>
      </c>
      <c r="C6334" t="s">
        <v>140</v>
      </c>
      <c r="E6334" t="s">
        <v>338</v>
      </c>
      <c r="F6334" t="s">
        <v>9177</v>
      </c>
      <c r="G6334" t="s">
        <v>327</v>
      </c>
      <c r="H6334" t="s">
        <v>17</v>
      </c>
      <c r="I6334" s="2">
        <v>-11.74</v>
      </c>
      <c r="J6334" s="2">
        <v>-11.74</v>
      </c>
      <c r="K6334" s="2">
        <v>-11.74</v>
      </c>
      <c r="P6334">
        <v>2016</v>
      </c>
    </row>
    <row r="6335" spans="2:16" x14ac:dyDescent="0.2">
      <c r="B6335" s="3">
        <v>42445</v>
      </c>
      <c r="C6335" t="s">
        <v>370</v>
      </c>
      <c r="E6335" t="s">
        <v>1127</v>
      </c>
      <c r="F6335" t="s">
        <v>7975</v>
      </c>
      <c r="G6335" t="s">
        <v>2878</v>
      </c>
      <c r="H6335" t="s">
        <v>373</v>
      </c>
      <c r="I6335" s="2">
        <v>-4788.96</v>
      </c>
      <c r="J6335" s="2">
        <v>-4788.96</v>
      </c>
      <c r="K6335" s="2">
        <v>-4788.96</v>
      </c>
      <c r="P6335">
        <v>2016</v>
      </c>
    </row>
    <row r="6336" spans="2:16" x14ac:dyDescent="0.2">
      <c r="B6336" s="3">
        <v>42445</v>
      </c>
      <c r="C6336" t="s">
        <v>193</v>
      </c>
      <c r="D6336" s="4" t="s">
        <v>9127</v>
      </c>
      <c r="E6336" t="s">
        <v>269</v>
      </c>
      <c r="F6336" t="s">
        <v>1235</v>
      </c>
      <c r="G6336" t="s">
        <v>271</v>
      </c>
      <c r="H6336" t="s">
        <v>17</v>
      </c>
      <c r="I6336" s="2">
        <v>-3000</v>
      </c>
      <c r="J6336" s="2">
        <v>-3000</v>
      </c>
      <c r="K6336" s="2">
        <v>-3000</v>
      </c>
      <c r="P6336">
        <v>2016</v>
      </c>
    </row>
    <row r="6337" spans="2:16" x14ac:dyDescent="0.2">
      <c r="B6337" s="3">
        <v>42445</v>
      </c>
      <c r="C6337" t="s">
        <v>370</v>
      </c>
      <c r="E6337" t="s">
        <v>1378</v>
      </c>
      <c r="F6337" t="s">
        <v>1379</v>
      </c>
      <c r="G6337" t="s">
        <v>245</v>
      </c>
      <c r="H6337" t="s">
        <v>373</v>
      </c>
      <c r="I6337" s="2">
        <v>-76.28</v>
      </c>
      <c r="J6337" s="2">
        <v>-76.28</v>
      </c>
      <c r="K6337" s="2">
        <v>-76.28</v>
      </c>
      <c r="P6337">
        <v>2016</v>
      </c>
    </row>
    <row r="6338" spans="2:16" x14ac:dyDescent="0.2">
      <c r="B6338" s="3">
        <v>42445</v>
      </c>
      <c r="C6338" t="s">
        <v>140</v>
      </c>
      <c r="E6338" t="s">
        <v>338</v>
      </c>
      <c r="F6338" t="s">
        <v>9178</v>
      </c>
      <c r="G6338" t="s">
        <v>327</v>
      </c>
      <c r="H6338" t="s">
        <v>17</v>
      </c>
      <c r="I6338" s="2">
        <v>-25.25</v>
      </c>
      <c r="J6338" s="2">
        <v>-25.25</v>
      </c>
      <c r="K6338" s="2">
        <v>-25.25</v>
      </c>
      <c r="P6338">
        <v>2016</v>
      </c>
    </row>
    <row r="6339" spans="2:16" x14ac:dyDescent="0.2">
      <c r="B6339" s="3">
        <v>42446</v>
      </c>
      <c r="C6339" t="s">
        <v>193</v>
      </c>
      <c r="D6339" s="4" t="s">
        <v>9128</v>
      </c>
      <c r="E6339" t="s">
        <v>577</v>
      </c>
      <c r="F6339" t="s">
        <v>9129</v>
      </c>
      <c r="G6339" t="s">
        <v>258</v>
      </c>
      <c r="H6339" t="s">
        <v>17</v>
      </c>
      <c r="I6339" s="2">
        <v>-2396</v>
      </c>
      <c r="J6339" s="2">
        <v>-2396</v>
      </c>
      <c r="K6339" s="2">
        <v>-2396</v>
      </c>
      <c r="P6339">
        <v>2016</v>
      </c>
    </row>
    <row r="6340" spans="2:16" x14ac:dyDescent="0.2">
      <c r="B6340" s="3">
        <v>42447</v>
      </c>
      <c r="C6340" t="s">
        <v>370</v>
      </c>
      <c r="E6340" t="s">
        <v>1378</v>
      </c>
      <c r="F6340" t="s">
        <v>434</v>
      </c>
      <c r="G6340" t="s">
        <v>245</v>
      </c>
      <c r="H6340" t="s">
        <v>373</v>
      </c>
      <c r="I6340" s="2">
        <v>-72</v>
      </c>
      <c r="J6340" s="2">
        <v>-72</v>
      </c>
      <c r="K6340" s="2">
        <v>-72</v>
      </c>
      <c r="P6340">
        <v>2016</v>
      </c>
    </row>
    <row r="6341" spans="2:16" x14ac:dyDescent="0.2">
      <c r="B6341" s="3">
        <v>42447</v>
      </c>
      <c r="C6341" t="s">
        <v>193</v>
      </c>
      <c r="D6341" s="4" t="s">
        <v>1421</v>
      </c>
      <c r="E6341" t="s">
        <v>285</v>
      </c>
      <c r="F6341" t="s">
        <v>1349</v>
      </c>
      <c r="G6341" t="s">
        <v>280</v>
      </c>
      <c r="H6341" t="s">
        <v>17</v>
      </c>
      <c r="I6341" s="2">
        <v>-5000</v>
      </c>
      <c r="J6341" s="2">
        <v>-5000</v>
      </c>
      <c r="K6341" s="2">
        <v>-5000</v>
      </c>
      <c r="P6341">
        <v>2016</v>
      </c>
    </row>
    <row r="6342" spans="2:16" x14ac:dyDescent="0.2">
      <c r="B6342" s="3">
        <v>42448</v>
      </c>
      <c r="C6342" t="s">
        <v>370</v>
      </c>
      <c r="E6342" t="s">
        <v>1378</v>
      </c>
      <c r="F6342" t="s">
        <v>7976</v>
      </c>
      <c r="G6342" t="s">
        <v>245</v>
      </c>
      <c r="H6342" t="s">
        <v>373</v>
      </c>
      <c r="I6342" s="2">
        <v>-46.44</v>
      </c>
      <c r="J6342" s="2">
        <v>-46.44</v>
      </c>
      <c r="K6342" s="2">
        <v>-46.44</v>
      </c>
      <c r="P6342">
        <v>2016</v>
      </c>
    </row>
    <row r="6343" spans="2:16" x14ac:dyDescent="0.2">
      <c r="B6343" s="3">
        <v>42450</v>
      </c>
      <c r="C6343" t="s">
        <v>193</v>
      </c>
      <c r="D6343" t="s">
        <v>197</v>
      </c>
      <c r="E6343" t="s">
        <v>183</v>
      </c>
      <c r="F6343" t="s">
        <v>439</v>
      </c>
      <c r="G6343" t="s">
        <v>158</v>
      </c>
      <c r="H6343" t="s">
        <v>17</v>
      </c>
      <c r="I6343" s="2">
        <v>-195</v>
      </c>
      <c r="J6343" s="2">
        <v>-195</v>
      </c>
      <c r="K6343" s="2">
        <v>-195</v>
      </c>
      <c r="P6343">
        <v>2016</v>
      </c>
    </row>
    <row r="6344" spans="2:16" x14ac:dyDescent="0.2">
      <c r="B6344" s="3">
        <v>42450</v>
      </c>
      <c r="C6344" t="s">
        <v>140</v>
      </c>
      <c r="E6344" t="s">
        <v>338</v>
      </c>
      <c r="F6344" t="s">
        <v>1859</v>
      </c>
      <c r="G6344" t="s">
        <v>158</v>
      </c>
      <c r="H6344" t="s">
        <v>17</v>
      </c>
      <c r="I6344" s="2">
        <v>-66.02</v>
      </c>
      <c r="J6344" s="2">
        <v>-66.02</v>
      </c>
      <c r="K6344" s="2">
        <v>-66.02</v>
      </c>
      <c r="P6344">
        <v>2016</v>
      </c>
    </row>
    <row r="6345" spans="2:16" x14ac:dyDescent="0.2">
      <c r="B6345" s="3">
        <v>42450</v>
      </c>
      <c r="C6345" t="s">
        <v>18</v>
      </c>
      <c r="E6345" t="s">
        <v>19</v>
      </c>
      <c r="F6345" t="s">
        <v>1395</v>
      </c>
      <c r="G6345" t="s">
        <v>240</v>
      </c>
      <c r="H6345" t="s">
        <v>17</v>
      </c>
      <c r="I6345" s="2">
        <v>-218.59</v>
      </c>
      <c r="J6345" s="2">
        <v>-218.59</v>
      </c>
      <c r="K6345" s="2">
        <v>-218.59</v>
      </c>
      <c r="P6345">
        <v>2016</v>
      </c>
    </row>
    <row r="6346" spans="2:16" x14ac:dyDescent="0.2">
      <c r="B6346" s="3">
        <v>42451</v>
      </c>
      <c r="C6346" t="s">
        <v>140</v>
      </c>
      <c r="E6346" t="s">
        <v>338</v>
      </c>
      <c r="F6346" t="s">
        <v>1860</v>
      </c>
      <c r="G6346" t="s">
        <v>158</v>
      </c>
      <c r="H6346" t="s">
        <v>17</v>
      </c>
      <c r="I6346" s="2">
        <v>-13.38</v>
      </c>
      <c r="J6346" s="2">
        <v>-13.38</v>
      </c>
      <c r="K6346" s="2">
        <v>-13.38</v>
      </c>
      <c r="P6346">
        <v>2016</v>
      </c>
    </row>
    <row r="6347" spans="2:16" x14ac:dyDescent="0.2">
      <c r="B6347" s="3">
        <v>42451</v>
      </c>
      <c r="C6347" t="s">
        <v>140</v>
      </c>
      <c r="E6347" t="s">
        <v>338</v>
      </c>
      <c r="F6347" t="s">
        <v>1861</v>
      </c>
      <c r="G6347" t="s">
        <v>158</v>
      </c>
      <c r="H6347" t="s">
        <v>17</v>
      </c>
      <c r="I6347" s="2">
        <v>-121.73</v>
      </c>
      <c r="J6347" s="2">
        <v>-121.73</v>
      </c>
      <c r="K6347" s="2">
        <v>-121.73</v>
      </c>
      <c r="P6347">
        <v>2016</v>
      </c>
    </row>
    <row r="6348" spans="2:16" x14ac:dyDescent="0.2">
      <c r="B6348" s="3">
        <v>42451</v>
      </c>
      <c r="C6348" t="s">
        <v>412</v>
      </c>
      <c r="E6348" t="s">
        <v>427</v>
      </c>
      <c r="F6348" t="s">
        <v>492</v>
      </c>
      <c r="G6348" t="s">
        <v>158</v>
      </c>
      <c r="H6348" t="s">
        <v>373</v>
      </c>
      <c r="I6348" s="2">
        <v>-63.56</v>
      </c>
      <c r="J6348" s="2">
        <v>-63.56</v>
      </c>
      <c r="K6348" s="2">
        <v>-63.56</v>
      </c>
      <c r="P6348">
        <v>2016</v>
      </c>
    </row>
    <row r="6349" spans="2:16" x14ac:dyDescent="0.2">
      <c r="B6349" s="3">
        <v>42451</v>
      </c>
      <c r="C6349" t="s">
        <v>18</v>
      </c>
      <c r="E6349" t="s">
        <v>19</v>
      </c>
      <c r="F6349" t="s">
        <v>1396</v>
      </c>
      <c r="G6349" t="s">
        <v>240</v>
      </c>
      <c r="H6349" t="s">
        <v>17</v>
      </c>
      <c r="I6349" s="2">
        <v>-56.81</v>
      </c>
      <c r="J6349" s="2">
        <v>-56.81</v>
      </c>
      <c r="K6349" s="2">
        <v>-56.81</v>
      </c>
      <c r="P6349">
        <v>2016</v>
      </c>
    </row>
    <row r="6350" spans="2:16" x14ac:dyDescent="0.2">
      <c r="B6350" s="3">
        <v>42451</v>
      </c>
      <c r="C6350" t="s">
        <v>18</v>
      </c>
      <c r="E6350" t="s">
        <v>19</v>
      </c>
      <c r="F6350" t="s">
        <v>2020</v>
      </c>
      <c r="G6350" t="s">
        <v>166</v>
      </c>
      <c r="H6350" t="s">
        <v>17</v>
      </c>
      <c r="I6350" s="2">
        <v>-97.91</v>
      </c>
      <c r="J6350" s="2">
        <v>-97.91</v>
      </c>
      <c r="K6350" s="2">
        <v>-97.91</v>
      </c>
      <c r="P6350">
        <v>2016</v>
      </c>
    </row>
    <row r="6351" spans="2:16" x14ac:dyDescent="0.2">
      <c r="B6351" s="3">
        <v>42452</v>
      </c>
      <c r="C6351" t="s">
        <v>193</v>
      </c>
      <c r="E6351" t="s">
        <v>7957</v>
      </c>
      <c r="F6351" t="s">
        <v>7958</v>
      </c>
      <c r="G6351" t="s">
        <v>467</v>
      </c>
      <c r="H6351" t="s">
        <v>17</v>
      </c>
      <c r="I6351" s="2">
        <v>-3756</v>
      </c>
      <c r="J6351" s="2">
        <v>-3756</v>
      </c>
      <c r="K6351" s="2">
        <v>-3756</v>
      </c>
      <c r="P6351">
        <v>2016</v>
      </c>
    </row>
    <row r="6352" spans="2:16" x14ac:dyDescent="0.2">
      <c r="B6352" s="3">
        <v>42452</v>
      </c>
      <c r="C6352" t="s">
        <v>193</v>
      </c>
      <c r="E6352" t="s">
        <v>291</v>
      </c>
      <c r="F6352" t="s">
        <v>7956</v>
      </c>
      <c r="G6352" t="s">
        <v>293</v>
      </c>
      <c r="H6352" t="s">
        <v>17</v>
      </c>
      <c r="I6352" s="2">
        <v>-2231.42</v>
      </c>
      <c r="J6352" s="2">
        <v>-2231.42</v>
      </c>
      <c r="K6352" s="2">
        <v>-2231.42</v>
      </c>
      <c r="P6352">
        <v>2016</v>
      </c>
    </row>
    <row r="6353" spans="2:16" x14ac:dyDescent="0.2">
      <c r="B6353" s="3">
        <v>42452</v>
      </c>
      <c r="C6353" t="s">
        <v>193</v>
      </c>
      <c r="D6353" t="s">
        <v>194</v>
      </c>
      <c r="E6353" t="s">
        <v>562</v>
      </c>
      <c r="F6353" t="s">
        <v>439</v>
      </c>
      <c r="G6353" t="s">
        <v>158</v>
      </c>
      <c r="H6353" t="s">
        <v>17</v>
      </c>
      <c r="I6353" s="2">
        <v>-140</v>
      </c>
      <c r="J6353" s="2">
        <v>-140</v>
      </c>
      <c r="K6353" s="2">
        <v>-140</v>
      </c>
      <c r="P6353">
        <v>2016</v>
      </c>
    </row>
    <row r="6354" spans="2:16" x14ac:dyDescent="0.2">
      <c r="B6354" s="3">
        <v>42452</v>
      </c>
      <c r="C6354" t="s">
        <v>412</v>
      </c>
      <c r="E6354" t="s">
        <v>410</v>
      </c>
      <c r="F6354" t="s">
        <v>2075</v>
      </c>
      <c r="G6354" t="s">
        <v>245</v>
      </c>
      <c r="H6354" t="s">
        <v>373</v>
      </c>
      <c r="I6354" s="2">
        <v>-70.41</v>
      </c>
      <c r="J6354" s="2">
        <v>-70.41</v>
      </c>
      <c r="K6354" s="2">
        <v>-70.41</v>
      </c>
      <c r="P6354">
        <v>2016</v>
      </c>
    </row>
    <row r="6355" spans="2:16" hidden="1" x14ac:dyDescent="0.2">
      <c r="F6355" t="s">
        <v>9931</v>
      </c>
      <c r="G6355" t="s">
        <v>163</v>
      </c>
      <c r="H6355" t="s">
        <v>17</v>
      </c>
      <c r="I6355" s="2">
        <v>-6000</v>
      </c>
      <c r="J6355" s="2">
        <v>-6000</v>
      </c>
      <c r="K6355" s="2">
        <v>-6000</v>
      </c>
      <c r="P6355">
        <v>1900</v>
      </c>
    </row>
    <row r="6356" spans="2:16" x14ac:dyDescent="0.2">
      <c r="B6356" s="3">
        <v>42452</v>
      </c>
      <c r="C6356" t="s">
        <v>193</v>
      </c>
      <c r="D6356" t="s">
        <v>194</v>
      </c>
      <c r="E6356" t="s">
        <v>562</v>
      </c>
      <c r="F6356" t="s">
        <v>7955</v>
      </c>
      <c r="G6356" t="s">
        <v>245</v>
      </c>
      <c r="H6356" t="s">
        <v>17</v>
      </c>
      <c r="I6356" s="2">
        <v>-200</v>
      </c>
      <c r="J6356" s="2">
        <v>-200</v>
      </c>
      <c r="K6356" s="2">
        <v>-200</v>
      </c>
      <c r="P6356">
        <v>2016</v>
      </c>
    </row>
    <row r="6357" spans="2:16" x14ac:dyDescent="0.2">
      <c r="B6357" s="3">
        <v>42452</v>
      </c>
      <c r="C6357" t="s">
        <v>412</v>
      </c>
      <c r="E6357" t="s">
        <v>605</v>
      </c>
      <c r="F6357" t="s">
        <v>1413</v>
      </c>
      <c r="G6357" t="s">
        <v>626</v>
      </c>
      <c r="H6357" t="s">
        <v>373</v>
      </c>
      <c r="I6357" s="2">
        <v>-94.89</v>
      </c>
      <c r="J6357" s="2">
        <v>-94.89</v>
      </c>
      <c r="K6357" s="2">
        <v>-94.89</v>
      </c>
      <c r="P6357">
        <v>2016</v>
      </c>
    </row>
    <row r="6358" spans="2:16" x14ac:dyDescent="0.2">
      <c r="B6358" s="3">
        <v>42452</v>
      </c>
      <c r="C6358" t="s">
        <v>193</v>
      </c>
      <c r="E6358" t="s">
        <v>261</v>
      </c>
      <c r="F6358" t="s">
        <v>9130</v>
      </c>
      <c r="G6358" t="s">
        <v>254</v>
      </c>
      <c r="H6358" t="s">
        <v>17</v>
      </c>
      <c r="I6358" s="2">
        <v>-1250</v>
      </c>
      <c r="J6358" s="2">
        <v>-1250</v>
      </c>
      <c r="K6358" s="2">
        <v>-1250</v>
      </c>
      <c r="P6358">
        <v>2016</v>
      </c>
    </row>
    <row r="6359" spans="2:16" x14ac:dyDescent="0.2">
      <c r="B6359" s="3">
        <v>42453</v>
      </c>
      <c r="C6359" t="s">
        <v>18</v>
      </c>
      <c r="E6359" t="s">
        <v>19</v>
      </c>
      <c r="F6359" t="s">
        <v>637</v>
      </c>
      <c r="G6359" t="s">
        <v>240</v>
      </c>
      <c r="H6359" t="s">
        <v>17</v>
      </c>
      <c r="I6359" s="2">
        <v>-26.6</v>
      </c>
      <c r="J6359" s="2">
        <v>-26.6</v>
      </c>
      <c r="K6359" s="2">
        <v>-26.6</v>
      </c>
      <c r="P6359">
        <v>2016</v>
      </c>
    </row>
    <row r="6360" spans="2:16" x14ac:dyDescent="0.2">
      <c r="B6360" s="3">
        <v>42454</v>
      </c>
      <c r="C6360" t="s">
        <v>193</v>
      </c>
      <c r="D6360" t="s">
        <v>197</v>
      </c>
      <c r="E6360" t="s">
        <v>183</v>
      </c>
      <c r="F6360" t="s">
        <v>1346</v>
      </c>
      <c r="G6360" t="s">
        <v>185</v>
      </c>
      <c r="H6360" t="s">
        <v>17</v>
      </c>
      <c r="I6360" s="2">
        <v>-90</v>
      </c>
      <c r="J6360" s="2">
        <v>-90</v>
      </c>
      <c r="K6360" s="2">
        <v>-90</v>
      </c>
      <c r="P6360">
        <v>2016</v>
      </c>
    </row>
    <row r="6361" spans="2:16" x14ac:dyDescent="0.2">
      <c r="B6361" s="3">
        <v>42454</v>
      </c>
      <c r="C6361" t="s">
        <v>193</v>
      </c>
      <c r="D6361" t="s">
        <v>197</v>
      </c>
      <c r="E6361" t="s">
        <v>183</v>
      </c>
      <c r="F6361" t="s">
        <v>439</v>
      </c>
      <c r="G6361" t="s">
        <v>158</v>
      </c>
      <c r="H6361" t="s">
        <v>17</v>
      </c>
      <c r="I6361" s="2">
        <v>-450</v>
      </c>
      <c r="J6361" s="2">
        <v>-450</v>
      </c>
      <c r="K6361" s="2">
        <v>-450</v>
      </c>
      <c r="P6361">
        <v>2016</v>
      </c>
    </row>
    <row r="6362" spans="2:16" x14ac:dyDescent="0.2">
      <c r="B6362" s="3">
        <v>42454</v>
      </c>
      <c r="C6362" t="s">
        <v>193</v>
      </c>
      <c r="D6362" t="s">
        <v>194</v>
      </c>
      <c r="E6362" t="s">
        <v>195</v>
      </c>
      <c r="F6362" t="s">
        <v>1587</v>
      </c>
      <c r="G6362" t="s">
        <v>158</v>
      </c>
      <c r="H6362" t="s">
        <v>17</v>
      </c>
      <c r="I6362" s="2">
        <v>-180</v>
      </c>
      <c r="J6362" s="2">
        <v>-180</v>
      </c>
      <c r="K6362" s="2">
        <v>-180</v>
      </c>
      <c r="P6362">
        <v>2016</v>
      </c>
    </row>
    <row r="6363" spans="2:16" x14ac:dyDescent="0.2">
      <c r="B6363" s="3">
        <v>42454</v>
      </c>
      <c r="C6363" t="s">
        <v>193</v>
      </c>
      <c r="D6363" t="s">
        <v>197</v>
      </c>
      <c r="E6363" t="s">
        <v>183</v>
      </c>
      <c r="F6363" t="s">
        <v>9131</v>
      </c>
      <c r="G6363" t="s">
        <v>280</v>
      </c>
      <c r="H6363" t="s">
        <v>17</v>
      </c>
      <c r="I6363" s="2">
        <v>-240</v>
      </c>
      <c r="J6363" s="2">
        <v>-240</v>
      </c>
      <c r="K6363" s="2">
        <v>-240</v>
      </c>
      <c r="P6363">
        <v>2016</v>
      </c>
    </row>
    <row r="6364" spans="2:16" x14ac:dyDescent="0.2">
      <c r="B6364" s="3">
        <v>42454</v>
      </c>
      <c r="C6364" t="s">
        <v>193</v>
      </c>
      <c r="D6364" t="s">
        <v>194</v>
      </c>
      <c r="E6364" t="s">
        <v>195</v>
      </c>
      <c r="F6364" t="s">
        <v>9134</v>
      </c>
      <c r="G6364" t="s">
        <v>280</v>
      </c>
      <c r="H6364" t="s">
        <v>17</v>
      </c>
      <c r="I6364" s="2">
        <v>-120</v>
      </c>
      <c r="J6364" s="2">
        <v>-120</v>
      </c>
      <c r="K6364" s="2">
        <v>-120</v>
      </c>
      <c r="P6364">
        <v>2016</v>
      </c>
    </row>
    <row r="6365" spans="2:16" x14ac:dyDescent="0.2">
      <c r="B6365" s="3">
        <v>42454</v>
      </c>
      <c r="C6365" t="s">
        <v>193</v>
      </c>
      <c r="D6365" s="4" t="s">
        <v>1426</v>
      </c>
      <c r="E6365" t="s">
        <v>3047</v>
      </c>
      <c r="F6365" t="s">
        <v>10895</v>
      </c>
      <c r="G6365" t="s">
        <v>464</v>
      </c>
      <c r="H6365" t="s">
        <v>17</v>
      </c>
      <c r="I6365" s="2">
        <v>-300</v>
      </c>
      <c r="J6365" s="2">
        <v>-300</v>
      </c>
      <c r="K6365" s="2">
        <v>-300</v>
      </c>
      <c r="P6365">
        <v>2016</v>
      </c>
    </row>
    <row r="6366" spans="2:16" x14ac:dyDescent="0.2">
      <c r="B6366" s="3">
        <v>42454</v>
      </c>
      <c r="C6366" t="s">
        <v>412</v>
      </c>
      <c r="E6366" t="s">
        <v>779</v>
      </c>
      <c r="F6366" t="s">
        <v>2076</v>
      </c>
      <c r="G6366" t="s">
        <v>386</v>
      </c>
      <c r="H6366" t="s">
        <v>373</v>
      </c>
      <c r="I6366" s="2">
        <v>-14.45</v>
      </c>
      <c r="J6366" s="2">
        <v>-14.45</v>
      </c>
      <c r="K6366" s="2">
        <v>-14.45</v>
      </c>
      <c r="P6366">
        <v>2016</v>
      </c>
    </row>
    <row r="6367" spans="2:16" x14ac:dyDescent="0.2">
      <c r="B6367" s="3">
        <v>42456</v>
      </c>
      <c r="C6367" t="s">
        <v>412</v>
      </c>
      <c r="E6367" t="s">
        <v>779</v>
      </c>
      <c r="F6367" t="s">
        <v>2077</v>
      </c>
      <c r="G6367" t="s">
        <v>386</v>
      </c>
      <c r="H6367" t="s">
        <v>373</v>
      </c>
      <c r="I6367" s="2">
        <v>-14.45</v>
      </c>
      <c r="J6367" s="2">
        <v>-14.45</v>
      </c>
      <c r="K6367" s="2">
        <v>-14.45</v>
      </c>
      <c r="P6367">
        <v>2016</v>
      </c>
    </row>
    <row r="6368" spans="2:16" x14ac:dyDescent="0.2">
      <c r="B6368" s="3">
        <v>42457</v>
      </c>
      <c r="C6368" t="s">
        <v>140</v>
      </c>
      <c r="E6368" t="s">
        <v>338</v>
      </c>
      <c r="F6368" t="s">
        <v>6983</v>
      </c>
      <c r="G6368" t="s">
        <v>626</v>
      </c>
      <c r="H6368" t="s">
        <v>17</v>
      </c>
      <c r="I6368" s="2">
        <v>-12.13</v>
      </c>
      <c r="J6368" s="2">
        <v>-12.13</v>
      </c>
      <c r="K6368" s="2">
        <v>-12.13</v>
      </c>
      <c r="P6368">
        <v>2016</v>
      </c>
    </row>
    <row r="6369" spans="2:16" hidden="1" x14ac:dyDescent="0.2">
      <c r="F6369" t="s">
        <v>1030</v>
      </c>
      <c r="G6369" t="s">
        <v>611</v>
      </c>
      <c r="H6369" t="s">
        <v>17</v>
      </c>
      <c r="I6369" s="2">
        <v>-36.85</v>
      </c>
      <c r="J6369" s="2">
        <v>-36.85</v>
      </c>
      <c r="K6369" s="2">
        <v>-36.85</v>
      </c>
      <c r="P6369">
        <v>1900</v>
      </c>
    </row>
    <row r="6370" spans="2:16" x14ac:dyDescent="0.2">
      <c r="B6370" s="3">
        <v>42457</v>
      </c>
      <c r="C6370" t="s">
        <v>18</v>
      </c>
      <c r="E6370" t="s">
        <v>19</v>
      </c>
      <c r="F6370" t="s">
        <v>1398</v>
      </c>
      <c r="G6370" t="s">
        <v>166</v>
      </c>
      <c r="H6370" t="s">
        <v>17</v>
      </c>
      <c r="I6370" s="2">
        <v>-69.91</v>
      </c>
      <c r="J6370" s="2">
        <v>-69.91</v>
      </c>
      <c r="K6370" s="2">
        <v>-69.91</v>
      </c>
      <c r="P6370">
        <v>2016</v>
      </c>
    </row>
    <row r="6371" spans="2:16" x14ac:dyDescent="0.2">
      <c r="B6371" s="3">
        <v>42457</v>
      </c>
      <c r="C6371" t="s">
        <v>193</v>
      </c>
      <c r="D6371" t="s">
        <v>194</v>
      </c>
      <c r="E6371" t="s">
        <v>562</v>
      </c>
      <c r="G6371" t="s">
        <v>288</v>
      </c>
      <c r="H6371" t="s">
        <v>17</v>
      </c>
      <c r="I6371" s="2">
        <v>-340</v>
      </c>
      <c r="J6371" s="2">
        <v>-340</v>
      </c>
      <c r="K6371" s="2">
        <v>-340</v>
      </c>
      <c r="P6371">
        <v>2016</v>
      </c>
    </row>
    <row r="6372" spans="2:16" x14ac:dyDescent="0.2">
      <c r="B6372" s="3">
        <v>42457</v>
      </c>
      <c r="C6372" t="s">
        <v>370</v>
      </c>
      <c r="E6372" t="s">
        <v>9202</v>
      </c>
      <c r="F6372" t="s">
        <v>9203</v>
      </c>
      <c r="G6372" t="s">
        <v>288</v>
      </c>
      <c r="H6372" t="s">
        <v>373</v>
      </c>
      <c r="I6372" s="2">
        <v>-60.24</v>
      </c>
      <c r="J6372" s="2">
        <v>-60.24</v>
      </c>
      <c r="K6372" s="2">
        <v>-60.24</v>
      </c>
      <c r="P6372">
        <v>2016</v>
      </c>
    </row>
    <row r="6373" spans="2:16" x14ac:dyDescent="0.2">
      <c r="B6373" s="3">
        <v>42457</v>
      </c>
      <c r="C6373" t="s">
        <v>18</v>
      </c>
      <c r="E6373" t="s">
        <v>19</v>
      </c>
      <c r="F6373" t="s">
        <v>9205</v>
      </c>
      <c r="G6373" t="s">
        <v>295</v>
      </c>
      <c r="H6373" t="s">
        <v>17</v>
      </c>
      <c r="I6373" s="2">
        <v>-232.53</v>
      </c>
      <c r="J6373" s="2">
        <v>-232.53</v>
      </c>
      <c r="K6373" s="2">
        <v>-232.53</v>
      </c>
      <c r="P6373">
        <v>2016</v>
      </c>
    </row>
    <row r="6374" spans="2:16" x14ac:dyDescent="0.2">
      <c r="B6374" s="3">
        <v>42457</v>
      </c>
      <c r="C6374" t="s">
        <v>18</v>
      </c>
      <c r="E6374" t="s">
        <v>19</v>
      </c>
      <c r="F6374" t="s">
        <v>9206</v>
      </c>
      <c r="G6374" t="s">
        <v>295</v>
      </c>
      <c r="H6374" t="s">
        <v>17</v>
      </c>
      <c r="I6374" s="2">
        <v>-11.17</v>
      </c>
      <c r="J6374" s="2">
        <v>-11.17</v>
      </c>
      <c r="K6374" s="2">
        <v>-11.17</v>
      </c>
      <c r="P6374">
        <v>2016</v>
      </c>
    </row>
    <row r="6375" spans="2:16" x14ac:dyDescent="0.2">
      <c r="B6375" s="3">
        <v>42457</v>
      </c>
      <c r="C6375" t="s">
        <v>18</v>
      </c>
      <c r="E6375" t="s">
        <v>19</v>
      </c>
      <c r="F6375" t="s">
        <v>1397</v>
      </c>
      <c r="G6375" t="s">
        <v>602</v>
      </c>
      <c r="H6375" t="s">
        <v>17</v>
      </c>
      <c r="I6375" s="2">
        <v>-435.73</v>
      </c>
      <c r="J6375" s="2">
        <v>-435.73</v>
      </c>
      <c r="K6375" s="2">
        <v>-435.73</v>
      </c>
      <c r="P6375">
        <v>2016</v>
      </c>
    </row>
    <row r="6376" spans="2:16" x14ac:dyDescent="0.2">
      <c r="B6376" s="3">
        <v>42458</v>
      </c>
      <c r="C6376" t="s">
        <v>140</v>
      </c>
      <c r="E6376" t="s">
        <v>338</v>
      </c>
      <c r="F6376" t="s">
        <v>2066</v>
      </c>
      <c r="G6376" t="s">
        <v>1552</v>
      </c>
      <c r="H6376" t="s">
        <v>17</v>
      </c>
      <c r="I6376" s="2">
        <v>-10.130000000000001</v>
      </c>
      <c r="J6376" s="2">
        <v>-10.130000000000001</v>
      </c>
      <c r="K6376" s="2">
        <v>-10.130000000000001</v>
      </c>
      <c r="P6376">
        <v>2016</v>
      </c>
    </row>
    <row r="6377" spans="2:16" x14ac:dyDescent="0.2">
      <c r="B6377" s="3">
        <v>42458</v>
      </c>
      <c r="C6377" t="s">
        <v>18</v>
      </c>
      <c r="E6377" t="s">
        <v>19</v>
      </c>
      <c r="F6377" t="s">
        <v>1399</v>
      </c>
      <c r="G6377" t="s">
        <v>258</v>
      </c>
      <c r="H6377" t="s">
        <v>17</v>
      </c>
      <c r="I6377" s="2">
        <v>-44.42</v>
      </c>
      <c r="J6377" s="2">
        <v>-44.42</v>
      </c>
      <c r="K6377" s="2">
        <v>-44.42</v>
      </c>
      <c r="P6377">
        <v>2016</v>
      </c>
    </row>
    <row r="6378" spans="2:16" x14ac:dyDescent="0.2">
      <c r="B6378" s="3">
        <v>42458</v>
      </c>
      <c r="C6378" t="s">
        <v>412</v>
      </c>
      <c r="E6378" t="s">
        <v>2078</v>
      </c>
      <c r="F6378" t="s">
        <v>2079</v>
      </c>
      <c r="G6378" t="s">
        <v>386</v>
      </c>
      <c r="H6378" t="s">
        <v>373</v>
      </c>
      <c r="I6378" s="2">
        <v>-640.54</v>
      </c>
      <c r="J6378" s="2">
        <v>-640.54</v>
      </c>
      <c r="K6378" s="2">
        <v>-640.54</v>
      </c>
      <c r="P6378">
        <v>2016</v>
      </c>
    </row>
    <row r="6379" spans="2:16" x14ac:dyDescent="0.2">
      <c r="B6379" s="3">
        <v>42458</v>
      </c>
      <c r="C6379" t="s">
        <v>370</v>
      </c>
      <c r="E6379" t="s">
        <v>1380</v>
      </c>
      <c r="F6379" t="s">
        <v>1381</v>
      </c>
      <c r="G6379" t="s">
        <v>317</v>
      </c>
      <c r="H6379" t="s">
        <v>373</v>
      </c>
      <c r="I6379" s="2">
        <v>-1020.33</v>
      </c>
      <c r="J6379" s="2">
        <v>-1020.33</v>
      </c>
      <c r="K6379" s="2">
        <v>-1020.33</v>
      </c>
      <c r="P6379">
        <v>2016</v>
      </c>
    </row>
    <row r="6380" spans="2:16" x14ac:dyDescent="0.2">
      <c r="B6380" s="3">
        <v>42458</v>
      </c>
      <c r="C6380" t="s">
        <v>140</v>
      </c>
      <c r="E6380" t="s">
        <v>338</v>
      </c>
      <c r="F6380" t="s">
        <v>9179</v>
      </c>
      <c r="G6380" t="s">
        <v>295</v>
      </c>
      <c r="H6380" t="s">
        <v>17</v>
      </c>
      <c r="I6380" s="2">
        <v>-21.3</v>
      </c>
      <c r="J6380" s="2">
        <v>-21.3</v>
      </c>
      <c r="K6380" s="2">
        <v>-21.3</v>
      </c>
      <c r="P6380">
        <v>2016</v>
      </c>
    </row>
    <row r="6381" spans="2:16" x14ac:dyDescent="0.2">
      <c r="B6381" s="3">
        <v>42459</v>
      </c>
      <c r="C6381" t="s">
        <v>193</v>
      </c>
      <c r="D6381" s="4" t="s">
        <v>1422</v>
      </c>
      <c r="E6381" t="s">
        <v>269</v>
      </c>
      <c r="F6381" t="s">
        <v>999</v>
      </c>
      <c r="G6381" t="s">
        <v>271</v>
      </c>
      <c r="H6381" t="s">
        <v>17</v>
      </c>
      <c r="I6381" s="2">
        <v>-2800</v>
      </c>
      <c r="J6381" s="2">
        <v>-2800</v>
      </c>
      <c r="K6381" s="2">
        <v>-2800</v>
      </c>
      <c r="P6381">
        <v>2016</v>
      </c>
    </row>
    <row r="6382" spans="2:16" x14ac:dyDescent="0.2">
      <c r="B6382" s="3">
        <v>42459</v>
      </c>
      <c r="C6382" t="s">
        <v>412</v>
      </c>
      <c r="E6382" t="s">
        <v>1068</v>
      </c>
      <c r="F6382" t="s">
        <v>2080</v>
      </c>
      <c r="G6382" t="s">
        <v>245</v>
      </c>
      <c r="H6382" t="s">
        <v>373</v>
      </c>
      <c r="I6382" s="2">
        <v>-349</v>
      </c>
      <c r="J6382" s="2">
        <v>-349</v>
      </c>
      <c r="K6382" s="2">
        <v>-349</v>
      </c>
      <c r="P6382">
        <v>2016</v>
      </c>
    </row>
    <row r="6383" spans="2:16" x14ac:dyDescent="0.2">
      <c r="B6383" s="3">
        <v>42459</v>
      </c>
      <c r="C6383" t="s">
        <v>18</v>
      </c>
      <c r="E6383" t="s">
        <v>19</v>
      </c>
      <c r="F6383" t="s">
        <v>4356</v>
      </c>
      <c r="G6383" t="s">
        <v>320</v>
      </c>
      <c r="H6383" t="s">
        <v>17</v>
      </c>
      <c r="I6383" s="2">
        <v>-71.88</v>
      </c>
      <c r="J6383" s="2">
        <v>-71.88</v>
      </c>
      <c r="K6383" s="2">
        <v>-71.88</v>
      </c>
      <c r="P6383">
        <v>2016</v>
      </c>
    </row>
    <row r="6384" spans="2:16" x14ac:dyDescent="0.2">
      <c r="B6384" s="3">
        <v>42459</v>
      </c>
      <c r="C6384" t="s">
        <v>140</v>
      </c>
      <c r="E6384" t="s">
        <v>19</v>
      </c>
      <c r="F6384" t="s">
        <v>1862</v>
      </c>
      <c r="G6384" t="s">
        <v>166</v>
      </c>
      <c r="H6384" t="s">
        <v>17</v>
      </c>
      <c r="I6384" s="2">
        <v>-212.82</v>
      </c>
      <c r="J6384" s="2">
        <v>-212.82</v>
      </c>
      <c r="K6384" s="2">
        <v>-212.82</v>
      </c>
      <c r="P6384">
        <v>2016</v>
      </c>
    </row>
    <row r="6385" spans="2:16" x14ac:dyDescent="0.2">
      <c r="B6385" s="3">
        <v>42459</v>
      </c>
      <c r="C6385" t="s">
        <v>140</v>
      </c>
      <c r="E6385" t="s">
        <v>19</v>
      </c>
      <c r="F6385" t="s">
        <v>1863</v>
      </c>
      <c r="G6385" t="s">
        <v>166</v>
      </c>
      <c r="H6385" t="s">
        <v>17</v>
      </c>
      <c r="I6385" s="2">
        <v>-24.27</v>
      </c>
      <c r="J6385" s="2">
        <v>-24.27</v>
      </c>
      <c r="K6385" s="2">
        <v>-24.27</v>
      </c>
      <c r="P6385">
        <v>2016</v>
      </c>
    </row>
    <row r="6386" spans="2:16" x14ac:dyDescent="0.2">
      <c r="B6386" s="3">
        <v>42459</v>
      </c>
      <c r="C6386" t="s">
        <v>412</v>
      </c>
      <c r="E6386" t="s">
        <v>1921</v>
      </c>
      <c r="F6386" t="s">
        <v>1136</v>
      </c>
      <c r="G6386" t="s">
        <v>464</v>
      </c>
      <c r="H6386" t="s">
        <v>373</v>
      </c>
      <c r="I6386" s="2">
        <v>-81.69</v>
      </c>
      <c r="J6386" s="2">
        <v>-81.69</v>
      </c>
      <c r="K6386" s="2">
        <v>-81.69</v>
      </c>
      <c r="P6386">
        <v>2016</v>
      </c>
    </row>
    <row r="6387" spans="2:16" x14ac:dyDescent="0.2">
      <c r="B6387" s="3">
        <v>42460</v>
      </c>
      <c r="C6387" t="s">
        <v>18</v>
      </c>
      <c r="E6387" t="s">
        <v>19</v>
      </c>
      <c r="F6387" t="s">
        <v>2021</v>
      </c>
      <c r="G6387" t="s">
        <v>158</v>
      </c>
      <c r="H6387" t="s">
        <v>17</v>
      </c>
      <c r="I6387" s="2">
        <v>-21.28</v>
      </c>
      <c r="J6387" s="2">
        <v>-21.28</v>
      </c>
      <c r="K6387" s="2">
        <v>-21.28</v>
      </c>
      <c r="P6387">
        <v>2016</v>
      </c>
    </row>
    <row r="6388" spans="2:16" x14ac:dyDescent="0.2">
      <c r="B6388" s="3">
        <v>42460</v>
      </c>
      <c r="C6388" t="s">
        <v>412</v>
      </c>
      <c r="E6388" t="s">
        <v>770</v>
      </c>
      <c r="F6388" t="s">
        <v>9214</v>
      </c>
      <c r="G6388" t="s">
        <v>653</v>
      </c>
      <c r="H6388" t="s">
        <v>373</v>
      </c>
      <c r="I6388" s="2">
        <v>-631.79</v>
      </c>
      <c r="J6388" s="2">
        <v>-631.79</v>
      </c>
      <c r="K6388" s="2">
        <v>-631.79</v>
      </c>
      <c r="P6388">
        <v>2016</v>
      </c>
    </row>
    <row r="6389" spans="2:16" x14ac:dyDescent="0.2">
      <c r="B6389" s="3">
        <v>42460</v>
      </c>
      <c r="C6389" t="s">
        <v>18</v>
      </c>
      <c r="E6389" t="s">
        <v>19</v>
      </c>
      <c r="F6389" t="s">
        <v>591</v>
      </c>
      <c r="G6389" t="s">
        <v>240</v>
      </c>
      <c r="H6389" t="s">
        <v>17</v>
      </c>
      <c r="I6389" s="2">
        <v>171.98</v>
      </c>
      <c r="J6389" s="2"/>
      <c r="K6389" s="2">
        <v>171.98</v>
      </c>
      <c r="P6389">
        <v>2016</v>
      </c>
    </row>
    <row r="6390" spans="2:16" x14ac:dyDescent="0.2">
      <c r="B6390" s="3">
        <v>42460</v>
      </c>
      <c r="C6390" t="s">
        <v>412</v>
      </c>
      <c r="E6390" t="s">
        <v>1921</v>
      </c>
      <c r="F6390" t="s">
        <v>1136</v>
      </c>
      <c r="G6390" t="s">
        <v>464</v>
      </c>
      <c r="H6390" t="s">
        <v>373</v>
      </c>
      <c r="I6390" s="2">
        <v>-483.37</v>
      </c>
      <c r="J6390" s="2">
        <v>-483.37</v>
      </c>
      <c r="K6390" s="2">
        <v>-483.37</v>
      </c>
      <c r="P6390">
        <v>2016</v>
      </c>
    </row>
    <row r="6391" spans="2:16" x14ac:dyDescent="0.2">
      <c r="B6391" s="3">
        <v>42460</v>
      </c>
      <c r="C6391" t="s">
        <v>412</v>
      </c>
      <c r="E6391" t="s">
        <v>886</v>
      </c>
      <c r="F6391" t="s">
        <v>1136</v>
      </c>
      <c r="G6391" t="s">
        <v>464</v>
      </c>
      <c r="H6391" t="s">
        <v>373</v>
      </c>
      <c r="I6391" s="2">
        <v>-219.29</v>
      </c>
      <c r="J6391" s="2">
        <v>-219.29</v>
      </c>
      <c r="K6391" s="2">
        <v>-219.29</v>
      </c>
      <c r="P6391">
        <v>2016</v>
      </c>
    </row>
    <row r="6392" spans="2:16" x14ac:dyDescent="0.2">
      <c r="B6392" s="3">
        <v>42461</v>
      </c>
      <c r="C6392" t="s">
        <v>140</v>
      </c>
      <c r="E6392" t="s">
        <v>338</v>
      </c>
      <c r="F6392" t="s">
        <v>1864</v>
      </c>
      <c r="G6392" t="s">
        <v>166</v>
      </c>
      <c r="H6392" t="s">
        <v>17</v>
      </c>
      <c r="I6392" s="2">
        <v>-219.89</v>
      </c>
      <c r="J6392" s="2">
        <v>-219.89</v>
      </c>
      <c r="K6392" s="2">
        <v>-219.89</v>
      </c>
      <c r="P6392">
        <v>2016</v>
      </c>
    </row>
    <row r="6393" spans="2:16" x14ac:dyDescent="0.2">
      <c r="B6393" s="3">
        <v>42461</v>
      </c>
      <c r="C6393" t="s">
        <v>140</v>
      </c>
      <c r="E6393" t="s">
        <v>338</v>
      </c>
      <c r="F6393" t="s">
        <v>1865</v>
      </c>
      <c r="G6393" t="s">
        <v>166</v>
      </c>
      <c r="H6393" t="s">
        <v>17</v>
      </c>
      <c r="I6393" s="2">
        <v>-221.52</v>
      </c>
      <c r="J6393" s="2">
        <v>-221.52</v>
      </c>
      <c r="K6393" s="2">
        <v>-221.52</v>
      </c>
      <c r="P6393">
        <v>2016</v>
      </c>
    </row>
    <row r="6394" spans="2:16" x14ac:dyDescent="0.2">
      <c r="B6394" s="3">
        <v>42461</v>
      </c>
      <c r="C6394" t="s">
        <v>18</v>
      </c>
      <c r="E6394" t="s">
        <v>19</v>
      </c>
      <c r="F6394" t="s">
        <v>2022</v>
      </c>
      <c r="G6394" t="s">
        <v>166</v>
      </c>
      <c r="H6394" t="s">
        <v>17</v>
      </c>
      <c r="I6394" s="2">
        <v>-254.93</v>
      </c>
      <c r="J6394" s="2">
        <v>-254.93</v>
      </c>
      <c r="K6394" s="2">
        <v>-254.93</v>
      </c>
      <c r="P6394">
        <v>2016</v>
      </c>
    </row>
    <row r="6395" spans="2:16" x14ac:dyDescent="0.2">
      <c r="B6395" s="3">
        <v>42461</v>
      </c>
      <c r="C6395" t="s">
        <v>18</v>
      </c>
      <c r="E6395" t="s">
        <v>19</v>
      </c>
      <c r="F6395" t="s">
        <v>2023</v>
      </c>
      <c r="G6395" t="s">
        <v>166</v>
      </c>
      <c r="H6395" t="s">
        <v>17</v>
      </c>
      <c r="I6395" s="2">
        <v>-69.680000000000007</v>
      </c>
      <c r="J6395" s="2">
        <v>-69.680000000000007</v>
      </c>
      <c r="K6395" s="2">
        <v>-69.680000000000007</v>
      </c>
      <c r="P6395">
        <v>2016</v>
      </c>
    </row>
    <row r="6396" spans="2:16" x14ac:dyDescent="0.2">
      <c r="B6396" s="3">
        <v>42461</v>
      </c>
      <c r="C6396" t="s">
        <v>193</v>
      </c>
      <c r="D6396" s="4" t="s">
        <v>1347</v>
      </c>
      <c r="E6396" t="s">
        <v>315</v>
      </c>
      <c r="F6396" t="s">
        <v>1348</v>
      </c>
      <c r="G6396" t="s">
        <v>602</v>
      </c>
      <c r="H6396" t="s">
        <v>17</v>
      </c>
      <c r="I6396" s="2">
        <v>-1000</v>
      </c>
      <c r="J6396" s="2">
        <v>-1000</v>
      </c>
      <c r="K6396" s="2">
        <v>-1000</v>
      </c>
      <c r="P6396">
        <v>2016</v>
      </c>
    </row>
    <row r="6397" spans="2:16" x14ac:dyDescent="0.2">
      <c r="B6397" s="3">
        <v>42462</v>
      </c>
      <c r="C6397" t="s">
        <v>193</v>
      </c>
      <c r="D6397" t="s">
        <v>194</v>
      </c>
      <c r="E6397" t="s">
        <v>1588</v>
      </c>
      <c r="F6397" t="s">
        <v>1589</v>
      </c>
      <c r="G6397" t="s">
        <v>158</v>
      </c>
      <c r="H6397" t="s">
        <v>17</v>
      </c>
      <c r="I6397" s="2">
        <v>-105</v>
      </c>
      <c r="J6397" s="2">
        <v>-105</v>
      </c>
      <c r="K6397" s="2">
        <v>-105</v>
      </c>
      <c r="P6397">
        <v>2016</v>
      </c>
    </row>
    <row r="6398" spans="2:16" x14ac:dyDescent="0.2">
      <c r="B6398" s="3">
        <v>42462</v>
      </c>
      <c r="C6398" t="s">
        <v>193</v>
      </c>
      <c r="D6398" t="s">
        <v>194</v>
      </c>
      <c r="E6398" t="s">
        <v>1588</v>
      </c>
      <c r="F6398" t="s">
        <v>6750</v>
      </c>
      <c r="G6398" t="s">
        <v>295</v>
      </c>
      <c r="H6398" t="s">
        <v>17</v>
      </c>
      <c r="I6398" s="2">
        <v>-71.25</v>
      </c>
      <c r="J6398" s="2">
        <v>-71.25</v>
      </c>
      <c r="K6398" s="2">
        <v>-71.25</v>
      </c>
      <c r="P6398">
        <v>2016</v>
      </c>
    </row>
    <row r="6399" spans="2:16" x14ac:dyDescent="0.2">
      <c r="B6399" s="3">
        <v>42463</v>
      </c>
      <c r="C6399" t="s">
        <v>412</v>
      </c>
      <c r="E6399" t="s">
        <v>886</v>
      </c>
      <c r="F6399" t="s">
        <v>2801</v>
      </c>
      <c r="G6399" t="s">
        <v>464</v>
      </c>
      <c r="H6399" t="s">
        <v>373</v>
      </c>
      <c r="I6399" s="2">
        <v>-77.25</v>
      </c>
      <c r="J6399" s="2">
        <v>-77.25</v>
      </c>
      <c r="K6399" s="2">
        <v>-77.25</v>
      </c>
      <c r="P6399">
        <v>2016</v>
      </c>
    </row>
    <row r="6400" spans="2:16" x14ac:dyDescent="0.2">
      <c r="B6400" s="3">
        <v>42464</v>
      </c>
      <c r="C6400" t="s">
        <v>193</v>
      </c>
      <c r="D6400" t="s">
        <v>197</v>
      </c>
      <c r="E6400" t="s">
        <v>183</v>
      </c>
      <c r="F6400" t="s">
        <v>1591</v>
      </c>
      <c r="G6400" t="s">
        <v>158</v>
      </c>
      <c r="H6400" t="s">
        <v>17</v>
      </c>
      <c r="I6400" s="2">
        <v>-450</v>
      </c>
      <c r="J6400" s="2">
        <v>-450</v>
      </c>
      <c r="K6400" s="2">
        <v>-450</v>
      </c>
      <c r="P6400">
        <v>2016</v>
      </c>
    </row>
    <row r="6401" spans="2:16" x14ac:dyDescent="0.2">
      <c r="B6401" s="3">
        <v>42464</v>
      </c>
      <c r="C6401" t="s">
        <v>412</v>
      </c>
      <c r="D6401" t="s">
        <v>143</v>
      </c>
      <c r="E6401" t="s">
        <v>413</v>
      </c>
      <c r="F6401" t="s">
        <v>2081</v>
      </c>
      <c r="G6401" t="s">
        <v>245</v>
      </c>
      <c r="H6401" t="s">
        <v>373</v>
      </c>
      <c r="I6401" s="2">
        <v>-20.69</v>
      </c>
      <c r="J6401" s="2">
        <v>-20.69</v>
      </c>
      <c r="K6401" s="2">
        <v>-20.69</v>
      </c>
      <c r="P6401">
        <v>2016</v>
      </c>
    </row>
    <row r="6402" spans="2:16" x14ac:dyDescent="0.2">
      <c r="B6402" s="3">
        <v>42464</v>
      </c>
      <c r="C6402" t="s">
        <v>412</v>
      </c>
      <c r="D6402" t="s">
        <v>143</v>
      </c>
      <c r="E6402" t="s">
        <v>413</v>
      </c>
      <c r="F6402" t="s">
        <v>9215</v>
      </c>
      <c r="G6402" t="s">
        <v>245</v>
      </c>
      <c r="H6402" t="s">
        <v>373</v>
      </c>
      <c r="I6402" s="2">
        <v>-50</v>
      </c>
      <c r="J6402" s="2">
        <v>-50</v>
      </c>
      <c r="K6402" s="2">
        <v>-50</v>
      </c>
      <c r="P6402">
        <v>2016</v>
      </c>
    </row>
    <row r="6403" spans="2:16" x14ac:dyDescent="0.2">
      <c r="B6403" s="3">
        <v>42464</v>
      </c>
      <c r="C6403" t="s">
        <v>193</v>
      </c>
      <c r="D6403" s="4" t="s">
        <v>78</v>
      </c>
      <c r="E6403" t="s">
        <v>285</v>
      </c>
      <c r="F6403" t="s">
        <v>1349</v>
      </c>
      <c r="G6403" t="s">
        <v>280</v>
      </c>
      <c r="H6403" t="s">
        <v>17</v>
      </c>
      <c r="I6403" s="2">
        <v>-4160.16</v>
      </c>
      <c r="J6403" s="2">
        <v>-4160.16</v>
      </c>
      <c r="K6403" s="2">
        <v>-4160.16</v>
      </c>
      <c r="P6403">
        <v>2016</v>
      </c>
    </row>
    <row r="6404" spans="2:16" x14ac:dyDescent="0.2">
      <c r="B6404" s="3">
        <v>42464</v>
      </c>
      <c r="C6404" t="s">
        <v>18</v>
      </c>
      <c r="E6404" t="s">
        <v>19</v>
      </c>
      <c r="F6404" t="s">
        <v>2024</v>
      </c>
      <c r="G6404" t="s">
        <v>166</v>
      </c>
      <c r="H6404" t="s">
        <v>17</v>
      </c>
      <c r="I6404" s="2">
        <v>-41.94</v>
      </c>
      <c r="J6404" s="2">
        <v>-41.94</v>
      </c>
      <c r="K6404" s="2">
        <v>-41.94</v>
      </c>
      <c r="P6404">
        <v>2016</v>
      </c>
    </row>
    <row r="6405" spans="2:16" x14ac:dyDescent="0.2">
      <c r="B6405" s="3">
        <v>42464</v>
      </c>
      <c r="C6405" t="s">
        <v>193</v>
      </c>
      <c r="D6405" s="4" t="s">
        <v>76</v>
      </c>
      <c r="E6405" t="s">
        <v>1248</v>
      </c>
      <c r="F6405" t="s">
        <v>7959</v>
      </c>
      <c r="G6405" t="s">
        <v>464</v>
      </c>
      <c r="H6405" t="s">
        <v>17</v>
      </c>
      <c r="I6405" s="2">
        <v>-4500</v>
      </c>
      <c r="J6405" s="2">
        <v>-4500</v>
      </c>
      <c r="K6405" s="2">
        <v>-4500</v>
      </c>
      <c r="P6405">
        <v>2016</v>
      </c>
    </row>
    <row r="6406" spans="2:16" x14ac:dyDescent="0.2">
      <c r="B6406" s="3">
        <v>42464</v>
      </c>
      <c r="C6406" t="s">
        <v>193</v>
      </c>
      <c r="E6406" t="s">
        <v>248</v>
      </c>
      <c r="F6406" t="s">
        <v>7960</v>
      </c>
      <c r="G6406" t="s">
        <v>310</v>
      </c>
      <c r="H6406" t="s">
        <v>17</v>
      </c>
      <c r="I6406" s="2">
        <v>-539.13</v>
      </c>
      <c r="J6406" s="2">
        <v>-539.13</v>
      </c>
      <c r="K6406" s="2">
        <v>-539.13</v>
      </c>
      <c r="P6406">
        <v>2016</v>
      </c>
    </row>
    <row r="6407" spans="2:16" x14ac:dyDescent="0.2">
      <c r="B6407" s="3">
        <v>42464</v>
      </c>
      <c r="C6407" t="s">
        <v>193</v>
      </c>
      <c r="E6407" t="s">
        <v>248</v>
      </c>
      <c r="F6407" t="s">
        <v>9136</v>
      </c>
      <c r="G6407" t="s">
        <v>250</v>
      </c>
      <c r="H6407" t="s">
        <v>17</v>
      </c>
      <c r="I6407" s="2">
        <v>-1835.2</v>
      </c>
      <c r="J6407" s="2">
        <v>-1835.2</v>
      </c>
      <c r="K6407" s="2">
        <v>-1835.2</v>
      </c>
      <c r="P6407">
        <v>2016</v>
      </c>
    </row>
    <row r="6408" spans="2:16" x14ac:dyDescent="0.2">
      <c r="B6408" s="3">
        <v>42464</v>
      </c>
      <c r="C6408" t="s">
        <v>193</v>
      </c>
      <c r="D6408" s="4" t="s">
        <v>81</v>
      </c>
      <c r="E6408" t="s">
        <v>3178</v>
      </c>
      <c r="F6408" t="s">
        <v>5187</v>
      </c>
      <c r="G6408" t="s">
        <v>317</v>
      </c>
      <c r="H6408" t="s">
        <v>17</v>
      </c>
      <c r="I6408" s="2">
        <v>-3868</v>
      </c>
      <c r="J6408" s="2">
        <v>-3868</v>
      </c>
      <c r="K6408" s="2">
        <v>-3868</v>
      </c>
      <c r="P6408">
        <v>2016</v>
      </c>
    </row>
    <row r="6409" spans="2:16" x14ac:dyDescent="0.2">
      <c r="B6409" s="3">
        <v>42464</v>
      </c>
      <c r="C6409" t="s">
        <v>193</v>
      </c>
      <c r="D6409" t="s">
        <v>197</v>
      </c>
      <c r="E6409" t="s">
        <v>183</v>
      </c>
      <c r="F6409" t="s">
        <v>6750</v>
      </c>
      <c r="G6409" t="s">
        <v>295</v>
      </c>
      <c r="H6409" t="s">
        <v>17</v>
      </c>
      <c r="I6409" s="2">
        <v>-405</v>
      </c>
      <c r="J6409" s="2">
        <v>-405</v>
      </c>
      <c r="K6409" s="2">
        <v>-405</v>
      </c>
      <c r="P6409">
        <v>2016</v>
      </c>
    </row>
    <row r="6410" spans="2:16" x14ac:dyDescent="0.2">
      <c r="B6410" s="3">
        <v>42465</v>
      </c>
      <c r="C6410" t="s">
        <v>412</v>
      </c>
      <c r="E6410" t="s">
        <v>886</v>
      </c>
      <c r="F6410" t="s">
        <v>5089</v>
      </c>
      <c r="G6410" t="s">
        <v>464</v>
      </c>
      <c r="H6410" t="s">
        <v>373</v>
      </c>
      <c r="I6410" s="2">
        <v>-103.95</v>
      </c>
      <c r="J6410" s="2">
        <v>-103.95</v>
      </c>
      <c r="K6410" s="2">
        <v>-103.95</v>
      </c>
      <c r="P6410">
        <v>2016</v>
      </c>
    </row>
    <row r="6411" spans="2:16" x14ac:dyDescent="0.2">
      <c r="B6411" s="3">
        <v>42465</v>
      </c>
      <c r="C6411" t="s">
        <v>18</v>
      </c>
      <c r="E6411" t="s">
        <v>19</v>
      </c>
      <c r="F6411" t="s">
        <v>2854</v>
      </c>
      <c r="G6411" t="s">
        <v>295</v>
      </c>
      <c r="H6411" t="s">
        <v>17</v>
      </c>
      <c r="I6411" s="2">
        <v>-10.119999999999999</v>
      </c>
      <c r="J6411" s="2">
        <v>-10.119999999999999</v>
      </c>
      <c r="K6411" s="2">
        <v>-10.119999999999999</v>
      </c>
      <c r="P6411">
        <v>2016</v>
      </c>
    </row>
    <row r="6412" spans="2:16" x14ac:dyDescent="0.2">
      <c r="B6412" s="3">
        <v>42465</v>
      </c>
      <c r="C6412" t="s">
        <v>412</v>
      </c>
      <c r="E6412" t="s">
        <v>770</v>
      </c>
      <c r="F6412" t="s">
        <v>2631</v>
      </c>
      <c r="G6412" t="s">
        <v>295</v>
      </c>
      <c r="H6412" t="s">
        <v>373</v>
      </c>
      <c r="I6412" s="2">
        <v>-68.03</v>
      </c>
      <c r="J6412" s="2">
        <v>-68.03</v>
      </c>
      <c r="K6412" s="2">
        <v>-68.03</v>
      </c>
      <c r="P6412">
        <v>2016</v>
      </c>
    </row>
    <row r="6413" spans="2:16" x14ac:dyDescent="0.2">
      <c r="B6413" s="3">
        <v>42465</v>
      </c>
      <c r="C6413" t="s">
        <v>412</v>
      </c>
      <c r="E6413" t="s">
        <v>770</v>
      </c>
      <c r="F6413" t="s">
        <v>2631</v>
      </c>
      <c r="G6413" t="s">
        <v>295</v>
      </c>
      <c r="H6413" t="s">
        <v>373</v>
      </c>
      <c r="I6413" s="2">
        <v>-869.74</v>
      </c>
      <c r="J6413" s="2">
        <v>-869.74</v>
      </c>
      <c r="K6413" s="2">
        <v>-869.74</v>
      </c>
      <c r="P6413">
        <v>2016</v>
      </c>
    </row>
    <row r="6414" spans="2:16" x14ac:dyDescent="0.2">
      <c r="B6414" s="3">
        <v>42466</v>
      </c>
      <c r="C6414" t="s">
        <v>412</v>
      </c>
      <c r="E6414" t="s">
        <v>886</v>
      </c>
      <c r="F6414" t="s">
        <v>9216</v>
      </c>
      <c r="G6414" t="s">
        <v>464</v>
      </c>
      <c r="H6414" t="s">
        <v>373</v>
      </c>
      <c r="I6414" s="2">
        <v>-113.59</v>
      </c>
      <c r="J6414" s="2">
        <v>-113.59</v>
      </c>
      <c r="K6414" s="2">
        <v>-113.59</v>
      </c>
      <c r="P6414">
        <v>2016</v>
      </c>
    </row>
    <row r="6415" spans="2:16" x14ac:dyDescent="0.2">
      <c r="B6415" s="3">
        <v>42466</v>
      </c>
      <c r="C6415" t="s">
        <v>412</v>
      </c>
      <c r="E6415" t="s">
        <v>878</v>
      </c>
      <c r="F6415" t="s">
        <v>2082</v>
      </c>
      <c r="G6415" t="s">
        <v>172</v>
      </c>
      <c r="H6415" t="s">
        <v>373</v>
      </c>
      <c r="I6415" s="2">
        <v>-583.11</v>
      </c>
      <c r="J6415" s="2">
        <v>-583.11</v>
      </c>
      <c r="K6415" s="2">
        <v>-583.11</v>
      </c>
      <c r="P6415">
        <v>2016</v>
      </c>
    </row>
    <row r="6416" spans="2:16" x14ac:dyDescent="0.2">
      <c r="B6416" s="3">
        <v>42468</v>
      </c>
      <c r="C6416" t="s">
        <v>193</v>
      </c>
      <c r="D6416" t="s">
        <v>1350</v>
      </c>
      <c r="E6416" t="s">
        <v>219</v>
      </c>
      <c r="F6416" t="s">
        <v>439</v>
      </c>
      <c r="G6416" t="s">
        <v>158</v>
      </c>
      <c r="H6416" t="s">
        <v>17</v>
      </c>
      <c r="I6416" s="2">
        <v>-250</v>
      </c>
      <c r="J6416" s="2">
        <v>-250</v>
      </c>
      <c r="K6416" s="2">
        <v>-250</v>
      </c>
      <c r="P6416">
        <v>2016</v>
      </c>
    </row>
    <row r="6417" spans="2:16" x14ac:dyDescent="0.2">
      <c r="B6417" s="3">
        <v>42468</v>
      </c>
      <c r="C6417" t="s">
        <v>412</v>
      </c>
      <c r="E6417" t="s">
        <v>2083</v>
      </c>
      <c r="F6417" t="s">
        <v>9217</v>
      </c>
      <c r="G6417" t="s">
        <v>653</v>
      </c>
      <c r="H6417" t="s">
        <v>373</v>
      </c>
      <c r="I6417" s="2">
        <v>-667.49</v>
      </c>
      <c r="J6417" s="2">
        <v>-667.49</v>
      </c>
      <c r="K6417" s="2">
        <v>-667.49</v>
      </c>
      <c r="P6417">
        <v>2016</v>
      </c>
    </row>
    <row r="6418" spans="2:16" x14ac:dyDescent="0.2">
      <c r="B6418" s="3">
        <v>42468</v>
      </c>
      <c r="C6418" t="s">
        <v>140</v>
      </c>
      <c r="E6418" t="s">
        <v>19</v>
      </c>
      <c r="F6418" t="s">
        <v>637</v>
      </c>
      <c r="G6418" t="s">
        <v>626</v>
      </c>
      <c r="H6418" t="s">
        <v>17</v>
      </c>
      <c r="I6418" s="2">
        <v>-25.98</v>
      </c>
      <c r="J6418" s="2">
        <v>-25.98</v>
      </c>
      <c r="K6418" s="2">
        <v>-25.98</v>
      </c>
      <c r="P6418">
        <v>2016</v>
      </c>
    </row>
    <row r="6419" spans="2:16" x14ac:dyDescent="0.2">
      <c r="B6419" s="3">
        <v>42468</v>
      </c>
      <c r="C6419" t="s">
        <v>140</v>
      </c>
      <c r="E6419" t="s">
        <v>19</v>
      </c>
      <c r="F6419" t="s">
        <v>637</v>
      </c>
      <c r="G6419" t="s">
        <v>626</v>
      </c>
      <c r="H6419" t="s">
        <v>17</v>
      </c>
      <c r="I6419" s="2">
        <v>-139.66</v>
      </c>
      <c r="J6419" s="2">
        <v>-139.66</v>
      </c>
      <c r="K6419" s="2">
        <v>-139.66</v>
      </c>
      <c r="P6419">
        <v>2016</v>
      </c>
    </row>
    <row r="6420" spans="2:16" x14ac:dyDescent="0.2">
      <c r="B6420" s="3">
        <v>42468</v>
      </c>
      <c r="C6420" t="s">
        <v>193</v>
      </c>
      <c r="D6420" t="s">
        <v>194</v>
      </c>
      <c r="E6420" t="s">
        <v>195</v>
      </c>
      <c r="F6420" t="s">
        <v>1592</v>
      </c>
      <c r="G6420" t="s">
        <v>166</v>
      </c>
      <c r="H6420" t="s">
        <v>17</v>
      </c>
      <c r="I6420" s="2">
        <v>-60</v>
      </c>
      <c r="J6420" s="2">
        <v>-60</v>
      </c>
      <c r="K6420" s="2">
        <v>-60</v>
      </c>
      <c r="P6420">
        <v>2016</v>
      </c>
    </row>
    <row r="6421" spans="2:16" x14ac:dyDescent="0.2">
      <c r="B6421" s="3">
        <v>42468</v>
      </c>
      <c r="C6421" t="s">
        <v>193</v>
      </c>
      <c r="D6421" t="s">
        <v>1350</v>
      </c>
      <c r="E6421" t="s">
        <v>219</v>
      </c>
      <c r="F6421" t="s">
        <v>1594</v>
      </c>
      <c r="G6421" t="s">
        <v>166</v>
      </c>
      <c r="H6421" t="s">
        <v>17</v>
      </c>
      <c r="I6421" s="2">
        <v>-2250</v>
      </c>
      <c r="J6421" s="2">
        <v>-2250</v>
      </c>
      <c r="K6421" s="2">
        <v>-2250</v>
      </c>
      <c r="P6421">
        <v>2016</v>
      </c>
    </row>
    <row r="6422" spans="2:16" x14ac:dyDescent="0.2">
      <c r="B6422" s="3">
        <v>42468</v>
      </c>
      <c r="C6422" t="s">
        <v>193</v>
      </c>
      <c r="D6422" t="s">
        <v>194</v>
      </c>
      <c r="E6422" t="s">
        <v>195</v>
      </c>
      <c r="F6422" t="s">
        <v>255</v>
      </c>
      <c r="G6422" t="s">
        <v>26</v>
      </c>
      <c r="H6422" t="s">
        <v>17</v>
      </c>
      <c r="I6422" s="2">
        <v>-82.5</v>
      </c>
      <c r="J6422" s="2">
        <v>-82.5</v>
      </c>
      <c r="K6422" s="2">
        <v>-82.5</v>
      </c>
      <c r="P6422">
        <v>2016</v>
      </c>
    </row>
    <row r="6423" spans="2:16" x14ac:dyDescent="0.2">
      <c r="B6423" s="3">
        <v>42468</v>
      </c>
      <c r="C6423" t="s">
        <v>370</v>
      </c>
      <c r="E6423" t="s">
        <v>1382</v>
      </c>
      <c r="F6423" t="s">
        <v>1383</v>
      </c>
      <c r="G6423" t="s">
        <v>317</v>
      </c>
      <c r="H6423" t="s">
        <v>373</v>
      </c>
      <c r="I6423" s="2">
        <v>-6668.92</v>
      </c>
      <c r="J6423" s="2">
        <v>-6668.92</v>
      </c>
      <c r="K6423" s="2">
        <v>-6668.92</v>
      </c>
      <c r="P6423">
        <v>2016</v>
      </c>
    </row>
    <row r="6424" spans="2:16" x14ac:dyDescent="0.2">
      <c r="B6424" s="3">
        <v>42468</v>
      </c>
      <c r="C6424" t="s">
        <v>412</v>
      </c>
      <c r="E6424" t="s">
        <v>2083</v>
      </c>
      <c r="F6424" t="s">
        <v>2084</v>
      </c>
      <c r="G6424" t="s">
        <v>148</v>
      </c>
      <c r="H6424" t="s">
        <v>373</v>
      </c>
      <c r="I6424" s="2">
        <v>-1800</v>
      </c>
      <c r="J6424" s="2">
        <v>-1800</v>
      </c>
      <c r="K6424" s="2">
        <v>-1800</v>
      </c>
      <c r="P6424">
        <v>2016</v>
      </c>
    </row>
    <row r="6425" spans="2:16" x14ac:dyDescent="0.2">
      <c r="B6425" s="3">
        <v>42469</v>
      </c>
      <c r="C6425" t="s">
        <v>140</v>
      </c>
      <c r="E6425" t="s">
        <v>19</v>
      </c>
      <c r="F6425" t="s">
        <v>637</v>
      </c>
      <c r="G6425" t="s">
        <v>626</v>
      </c>
      <c r="H6425" t="s">
        <v>17</v>
      </c>
      <c r="I6425" s="2">
        <v>13.85</v>
      </c>
      <c r="J6425" s="2"/>
      <c r="K6425" s="2">
        <v>13.85</v>
      </c>
      <c r="P6425">
        <v>2016</v>
      </c>
    </row>
    <row r="6426" spans="2:16" x14ac:dyDescent="0.2">
      <c r="B6426" s="3">
        <v>42470</v>
      </c>
      <c r="C6426" t="s">
        <v>193</v>
      </c>
      <c r="D6426" t="s">
        <v>194</v>
      </c>
      <c r="E6426" t="s">
        <v>1351</v>
      </c>
      <c r="F6426" t="s">
        <v>4356</v>
      </c>
      <c r="G6426" t="s">
        <v>320</v>
      </c>
      <c r="H6426" t="s">
        <v>17</v>
      </c>
      <c r="I6426" s="2">
        <v>-50</v>
      </c>
      <c r="J6426" s="2">
        <v>-50</v>
      </c>
      <c r="K6426" s="2">
        <v>-50</v>
      </c>
      <c r="P6426">
        <v>2016</v>
      </c>
    </row>
    <row r="6427" spans="2:16" x14ac:dyDescent="0.2">
      <c r="B6427" s="3">
        <v>42470</v>
      </c>
      <c r="C6427" t="s">
        <v>193</v>
      </c>
      <c r="D6427" t="s">
        <v>197</v>
      </c>
      <c r="E6427" t="s">
        <v>183</v>
      </c>
      <c r="F6427" t="s">
        <v>1595</v>
      </c>
      <c r="G6427" t="s">
        <v>166</v>
      </c>
      <c r="H6427" t="s">
        <v>17</v>
      </c>
      <c r="I6427" s="2">
        <v>-105</v>
      </c>
      <c r="J6427" s="2">
        <v>-105</v>
      </c>
      <c r="K6427" s="2">
        <v>-105</v>
      </c>
      <c r="P6427">
        <v>2016</v>
      </c>
    </row>
    <row r="6428" spans="2:16" x14ac:dyDescent="0.2">
      <c r="B6428" s="3">
        <v>42470</v>
      </c>
      <c r="C6428" t="s">
        <v>193</v>
      </c>
      <c r="D6428" t="s">
        <v>194</v>
      </c>
      <c r="E6428" t="s">
        <v>1351</v>
      </c>
      <c r="G6428" t="s">
        <v>288</v>
      </c>
      <c r="H6428" t="s">
        <v>17</v>
      </c>
      <c r="I6428" s="2">
        <v>-450</v>
      </c>
      <c r="J6428" s="2">
        <v>-450</v>
      </c>
      <c r="K6428" s="2">
        <v>-450</v>
      </c>
      <c r="P6428">
        <v>2016</v>
      </c>
    </row>
    <row r="6429" spans="2:16" x14ac:dyDescent="0.2">
      <c r="B6429" s="3">
        <v>42470</v>
      </c>
      <c r="C6429" t="s">
        <v>193</v>
      </c>
      <c r="D6429" t="s">
        <v>197</v>
      </c>
      <c r="E6429" t="s">
        <v>183</v>
      </c>
      <c r="F6429" t="s">
        <v>9137</v>
      </c>
      <c r="G6429" t="s">
        <v>295</v>
      </c>
      <c r="H6429" t="s">
        <v>17</v>
      </c>
      <c r="I6429" s="2">
        <v>-975</v>
      </c>
      <c r="J6429" s="2">
        <v>-975</v>
      </c>
      <c r="K6429" s="2">
        <v>-975</v>
      </c>
      <c r="P6429">
        <v>2016</v>
      </c>
    </row>
    <row r="6430" spans="2:16" x14ac:dyDescent="0.2">
      <c r="B6430" s="3">
        <v>42471</v>
      </c>
      <c r="C6430" t="s">
        <v>193</v>
      </c>
      <c r="D6430" t="s">
        <v>143</v>
      </c>
      <c r="E6430" t="s">
        <v>176</v>
      </c>
      <c r="F6430" t="s">
        <v>6928</v>
      </c>
      <c r="G6430" t="s">
        <v>320</v>
      </c>
      <c r="H6430" t="s">
        <v>17</v>
      </c>
      <c r="I6430" s="2">
        <v>-430</v>
      </c>
      <c r="J6430" s="2">
        <v>-430</v>
      </c>
      <c r="K6430" s="2">
        <v>-430</v>
      </c>
      <c r="P6430">
        <v>2016</v>
      </c>
    </row>
    <row r="6431" spans="2:16" x14ac:dyDescent="0.2">
      <c r="B6431" s="3">
        <v>42471</v>
      </c>
      <c r="C6431" t="s">
        <v>193</v>
      </c>
      <c r="D6431" t="s">
        <v>143</v>
      </c>
      <c r="E6431" t="s">
        <v>176</v>
      </c>
      <c r="F6431" t="s">
        <v>8401</v>
      </c>
      <c r="G6431" t="s">
        <v>178</v>
      </c>
      <c r="H6431" t="s">
        <v>17</v>
      </c>
      <c r="I6431" s="2">
        <v>-398</v>
      </c>
      <c r="J6431" s="2">
        <v>-398</v>
      </c>
      <c r="K6431" s="2">
        <v>-398</v>
      </c>
      <c r="P6431">
        <v>2016</v>
      </c>
    </row>
    <row r="6432" spans="2:16" x14ac:dyDescent="0.2">
      <c r="B6432" s="3">
        <v>42471</v>
      </c>
      <c r="C6432" t="s">
        <v>140</v>
      </c>
      <c r="E6432" t="s">
        <v>19</v>
      </c>
      <c r="F6432" t="s">
        <v>1866</v>
      </c>
      <c r="G6432" t="s">
        <v>166</v>
      </c>
      <c r="H6432" t="s">
        <v>17</v>
      </c>
      <c r="I6432" s="2">
        <v>-169.74</v>
      </c>
      <c r="J6432" s="2">
        <v>-169.74</v>
      </c>
      <c r="K6432" s="2">
        <v>-169.74</v>
      </c>
      <c r="P6432">
        <v>2016</v>
      </c>
    </row>
    <row r="6433" spans="2:16" x14ac:dyDescent="0.2">
      <c r="B6433" s="3">
        <v>42471</v>
      </c>
      <c r="C6433" t="s">
        <v>140</v>
      </c>
      <c r="D6433" t="s">
        <v>143</v>
      </c>
      <c r="E6433" t="s">
        <v>19</v>
      </c>
      <c r="F6433" t="s">
        <v>1867</v>
      </c>
      <c r="G6433" t="s">
        <v>258</v>
      </c>
      <c r="H6433" t="s">
        <v>17</v>
      </c>
      <c r="I6433" s="2">
        <v>-22</v>
      </c>
      <c r="J6433" s="2">
        <v>-22</v>
      </c>
      <c r="K6433" s="2">
        <v>-22</v>
      </c>
      <c r="P6433">
        <v>2016</v>
      </c>
    </row>
    <row r="6434" spans="2:16" x14ac:dyDescent="0.2">
      <c r="B6434" s="3">
        <v>42471</v>
      </c>
      <c r="C6434" t="s">
        <v>193</v>
      </c>
      <c r="E6434" t="s">
        <v>779</v>
      </c>
      <c r="F6434" t="s">
        <v>780</v>
      </c>
      <c r="G6434" t="s">
        <v>781</v>
      </c>
      <c r="H6434" t="s">
        <v>17</v>
      </c>
      <c r="I6434" s="2">
        <v>-1.88</v>
      </c>
      <c r="J6434" s="2">
        <v>-1.88</v>
      </c>
      <c r="K6434" s="2">
        <v>-1.88</v>
      </c>
      <c r="P6434">
        <v>2016</v>
      </c>
    </row>
    <row r="6435" spans="2:16" x14ac:dyDescent="0.2">
      <c r="B6435" s="3">
        <v>42471</v>
      </c>
      <c r="C6435" t="s">
        <v>140</v>
      </c>
      <c r="D6435" t="s">
        <v>143</v>
      </c>
      <c r="E6435" t="s">
        <v>19</v>
      </c>
      <c r="F6435" t="s">
        <v>9180</v>
      </c>
      <c r="G6435" t="s">
        <v>295</v>
      </c>
      <c r="H6435" t="s">
        <v>17</v>
      </c>
      <c r="I6435" s="2">
        <v>-234.96</v>
      </c>
      <c r="J6435" s="2">
        <v>-234.96</v>
      </c>
      <c r="K6435" s="2">
        <v>-234.96</v>
      </c>
      <c r="P6435">
        <v>2016</v>
      </c>
    </row>
    <row r="6436" spans="2:16" x14ac:dyDescent="0.2">
      <c r="B6436" s="3">
        <v>42471</v>
      </c>
      <c r="C6436" t="s">
        <v>140</v>
      </c>
      <c r="E6436" t="s">
        <v>19</v>
      </c>
      <c r="F6436" t="s">
        <v>2097</v>
      </c>
      <c r="G6436" t="s">
        <v>295</v>
      </c>
      <c r="H6436" t="s">
        <v>17</v>
      </c>
      <c r="I6436" s="2">
        <v>-7.07</v>
      </c>
      <c r="J6436" s="2">
        <v>-7.07</v>
      </c>
      <c r="K6436" s="2">
        <v>-7.07</v>
      </c>
      <c r="P6436">
        <v>2016</v>
      </c>
    </row>
    <row r="6437" spans="2:16" x14ac:dyDescent="0.2">
      <c r="B6437" s="3">
        <v>42472</v>
      </c>
      <c r="C6437" t="s">
        <v>193</v>
      </c>
      <c r="D6437" t="s">
        <v>1352</v>
      </c>
      <c r="E6437" t="s">
        <v>269</v>
      </c>
      <c r="F6437" t="s">
        <v>1353</v>
      </c>
      <c r="G6437" t="s">
        <v>271</v>
      </c>
      <c r="H6437" t="s">
        <v>17</v>
      </c>
      <c r="I6437" s="2">
        <v>-1650</v>
      </c>
      <c r="J6437" s="2">
        <v>-1650</v>
      </c>
      <c r="K6437" s="2">
        <v>-1650</v>
      </c>
      <c r="P6437">
        <v>2016</v>
      </c>
    </row>
    <row r="6438" spans="2:16" x14ac:dyDescent="0.2">
      <c r="B6438" s="3">
        <v>42472</v>
      </c>
      <c r="C6438" t="s">
        <v>193</v>
      </c>
      <c r="D6438" t="s">
        <v>1352</v>
      </c>
      <c r="E6438" t="s">
        <v>269</v>
      </c>
      <c r="F6438" t="s">
        <v>9138</v>
      </c>
      <c r="G6438" t="s">
        <v>271</v>
      </c>
      <c r="H6438" t="s">
        <v>17</v>
      </c>
      <c r="I6438" s="2">
        <v>-200</v>
      </c>
      <c r="J6438" s="2">
        <v>-200</v>
      </c>
      <c r="K6438" s="2">
        <v>-200</v>
      </c>
      <c r="P6438">
        <v>2016</v>
      </c>
    </row>
    <row r="6439" spans="2:16" x14ac:dyDescent="0.2">
      <c r="B6439" s="3">
        <v>42472</v>
      </c>
      <c r="C6439" t="s">
        <v>370</v>
      </c>
      <c r="E6439" t="s">
        <v>886</v>
      </c>
      <c r="F6439" t="s">
        <v>1384</v>
      </c>
      <c r="G6439" t="s">
        <v>464</v>
      </c>
      <c r="H6439" t="s">
        <v>373</v>
      </c>
      <c r="I6439" s="2">
        <v>-424.62</v>
      </c>
      <c r="J6439" s="2">
        <v>-424.62</v>
      </c>
      <c r="K6439" s="2">
        <v>-424.62</v>
      </c>
      <c r="P6439">
        <v>2016</v>
      </c>
    </row>
    <row r="6440" spans="2:16" x14ac:dyDescent="0.2">
      <c r="B6440" s="3">
        <v>42472</v>
      </c>
      <c r="C6440" t="s">
        <v>193</v>
      </c>
      <c r="E6440" t="s">
        <v>1921</v>
      </c>
      <c r="F6440" t="s">
        <v>9139</v>
      </c>
      <c r="G6440" t="s">
        <v>464</v>
      </c>
      <c r="H6440" t="s">
        <v>17</v>
      </c>
      <c r="I6440" s="2">
        <v>-121.28</v>
      </c>
      <c r="J6440" s="2">
        <v>-121.28</v>
      </c>
      <c r="K6440" s="2">
        <v>-121.28</v>
      </c>
      <c r="P6440">
        <v>2016</v>
      </c>
    </row>
    <row r="6441" spans="2:16" x14ac:dyDescent="0.2">
      <c r="B6441" s="3">
        <v>42472</v>
      </c>
      <c r="C6441" t="s">
        <v>412</v>
      </c>
      <c r="E6441" t="s">
        <v>1921</v>
      </c>
      <c r="F6441" t="s">
        <v>9218</v>
      </c>
      <c r="G6441" t="s">
        <v>464</v>
      </c>
      <c r="H6441" t="s">
        <v>373</v>
      </c>
      <c r="I6441" s="2">
        <v>-80.09</v>
      </c>
      <c r="J6441" s="2">
        <v>-80.09</v>
      </c>
      <c r="K6441" s="2">
        <v>-80.09</v>
      </c>
      <c r="P6441">
        <v>2016</v>
      </c>
    </row>
    <row r="6442" spans="2:16" x14ac:dyDescent="0.2">
      <c r="B6442" s="3">
        <v>42472</v>
      </c>
      <c r="C6442" t="s">
        <v>412</v>
      </c>
      <c r="E6442" t="s">
        <v>1921</v>
      </c>
      <c r="F6442" t="s">
        <v>2745</v>
      </c>
      <c r="G6442" t="s">
        <v>464</v>
      </c>
      <c r="H6442" t="s">
        <v>373</v>
      </c>
      <c r="I6442" s="2">
        <v>-135.61000000000001</v>
      </c>
      <c r="J6442" s="2">
        <v>-135.61000000000001</v>
      </c>
      <c r="K6442" s="2">
        <v>-135.61000000000001</v>
      </c>
      <c r="P6442">
        <v>2016</v>
      </c>
    </row>
    <row r="6443" spans="2:16" x14ac:dyDescent="0.2">
      <c r="B6443" s="3">
        <v>42472</v>
      </c>
      <c r="C6443" t="s">
        <v>193</v>
      </c>
      <c r="E6443" t="s">
        <v>248</v>
      </c>
      <c r="F6443" t="s">
        <v>1354</v>
      </c>
      <c r="G6443" t="s">
        <v>250</v>
      </c>
      <c r="H6443" t="s">
        <v>17</v>
      </c>
      <c r="I6443" s="2">
        <v>-785.41</v>
      </c>
      <c r="J6443" s="2">
        <v>-785.41</v>
      </c>
      <c r="K6443" s="2">
        <v>-785.41</v>
      </c>
      <c r="P6443">
        <v>2016</v>
      </c>
    </row>
    <row r="6444" spans="2:16" x14ac:dyDescent="0.2">
      <c r="B6444" s="3">
        <v>42472</v>
      </c>
      <c r="C6444" t="s">
        <v>412</v>
      </c>
      <c r="E6444" t="s">
        <v>1386</v>
      </c>
      <c r="F6444" t="s">
        <v>2085</v>
      </c>
      <c r="G6444" t="s">
        <v>317</v>
      </c>
      <c r="H6444" t="s">
        <v>373</v>
      </c>
      <c r="I6444" s="2">
        <v>-553.52</v>
      </c>
      <c r="J6444" s="2">
        <v>-553.52</v>
      </c>
      <c r="K6444" s="2">
        <v>-553.52</v>
      </c>
      <c r="P6444">
        <v>2016</v>
      </c>
    </row>
    <row r="6445" spans="2:16" x14ac:dyDescent="0.2">
      <c r="B6445" s="3">
        <v>42473</v>
      </c>
      <c r="C6445" t="s">
        <v>140</v>
      </c>
      <c r="E6445" t="s">
        <v>338</v>
      </c>
      <c r="F6445" t="s">
        <v>1868</v>
      </c>
      <c r="G6445" t="s">
        <v>250</v>
      </c>
      <c r="H6445" t="s">
        <v>17</v>
      </c>
      <c r="I6445" s="2">
        <v>-297.41000000000003</v>
      </c>
      <c r="J6445" s="2">
        <v>-297.41000000000003</v>
      </c>
      <c r="K6445" s="2">
        <v>-297.41000000000003</v>
      </c>
      <c r="P6445">
        <v>2016</v>
      </c>
    </row>
    <row r="6446" spans="2:16" x14ac:dyDescent="0.2">
      <c r="B6446" s="3">
        <v>42473</v>
      </c>
      <c r="C6446" t="s">
        <v>193</v>
      </c>
      <c r="D6446" s="4" t="s">
        <v>89</v>
      </c>
      <c r="E6446" t="s">
        <v>1596</v>
      </c>
      <c r="F6446" t="s">
        <v>1597</v>
      </c>
      <c r="G6446" t="s">
        <v>172</v>
      </c>
      <c r="H6446" t="s">
        <v>17</v>
      </c>
      <c r="I6446" s="2">
        <v>-350</v>
      </c>
      <c r="J6446" s="2">
        <v>-350</v>
      </c>
      <c r="K6446" s="2">
        <v>-350</v>
      </c>
      <c r="P6446">
        <v>2016</v>
      </c>
    </row>
    <row r="6447" spans="2:16" x14ac:dyDescent="0.2">
      <c r="B6447" s="3">
        <v>42474</v>
      </c>
      <c r="C6447" t="s">
        <v>193</v>
      </c>
      <c r="E6447" t="s">
        <v>248</v>
      </c>
      <c r="F6447" t="s">
        <v>9140</v>
      </c>
      <c r="G6447" t="s">
        <v>644</v>
      </c>
      <c r="H6447" t="s">
        <v>17</v>
      </c>
      <c r="I6447" s="2">
        <v>-501.14</v>
      </c>
      <c r="J6447" s="2">
        <v>-501.14</v>
      </c>
      <c r="K6447" s="2">
        <v>-501.14</v>
      </c>
      <c r="P6447">
        <v>2016</v>
      </c>
    </row>
    <row r="6448" spans="2:16" x14ac:dyDescent="0.2">
      <c r="B6448" s="3">
        <v>42474</v>
      </c>
      <c r="C6448" t="s">
        <v>140</v>
      </c>
      <c r="E6448" t="s">
        <v>338</v>
      </c>
      <c r="F6448" t="s">
        <v>1869</v>
      </c>
      <c r="G6448" t="s">
        <v>250</v>
      </c>
      <c r="H6448" t="s">
        <v>17</v>
      </c>
      <c r="I6448" s="2">
        <v>-32.47</v>
      </c>
      <c r="J6448" s="2">
        <v>-32.47</v>
      </c>
      <c r="K6448" s="2">
        <v>-32.47</v>
      </c>
      <c r="P6448">
        <v>2016</v>
      </c>
    </row>
    <row r="6449" spans="2:16" x14ac:dyDescent="0.2">
      <c r="B6449" s="3">
        <v>42474</v>
      </c>
      <c r="C6449" t="s">
        <v>18</v>
      </c>
      <c r="E6449" t="s">
        <v>19</v>
      </c>
      <c r="F6449" t="s">
        <v>1875</v>
      </c>
      <c r="G6449" t="s">
        <v>295</v>
      </c>
      <c r="H6449" t="s">
        <v>17</v>
      </c>
      <c r="I6449" s="2">
        <v>-80.569999999999993</v>
      </c>
      <c r="J6449" s="2">
        <v>-80.569999999999993</v>
      </c>
      <c r="K6449" s="2">
        <v>-80.569999999999993</v>
      </c>
      <c r="P6449">
        <v>2016</v>
      </c>
    </row>
    <row r="6450" spans="2:16" x14ac:dyDescent="0.2">
      <c r="B6450" s="3">
        <v>42475</v>
      </c>
      <c r="C6450" t="s">
        <v>193</v>
      </c>
      <c r="D6450" t="s">
        <v>197</v>
      </c>
      <c r="E6450" t="s">
        <v>176</v>
      </c>
      <c r="F6450" t="s">
        <v>8069</v>
      </c>
      <c r="G6450" t="s">
        <v>320</v>
      </c>
      <c r="H6450" t="s">
        <v>17</v>
      </c>
      <c r="I6450" s="2">
        <v>-155</v>
      </c>
      <c r="J6450" s="2">
        <v>-155</v>
      </c>
      <c r="K6450" s="2">
        <v>-155</v>
      </c>
      <c r="P6450">
        <v>2016</v>
      </c>
    </row>
    <row r="6451" spans="2:16" x14ac:dyDescent="0.2">
      <c r="B6451" s="3">
        <v>42475</v>
      </c>
      <c r="C6451" t="s">
        <v>193</v>
      </c>
      <c r="D6451" t="s">
        <v>197</v>
      </c>
      <c r="E6451" t="s">
        <v>176</v>
      </c>
      <c r="F6451" t="s">
        <v>9141</v>
      </c>
      <c r="G6451" t="s">
        <v>320</v>
      </c>
      <c r="H6451" t="s">
        <v>17</v>
      </c>
      <c r="I6451" s="2">
        <v>-45</v>
      </c>
      <c r="J6451" s="2">
        <v>-45</v>
      </c>
      <c r="K6451" s="2">
        <v>-45</v>
      </c>
      <c r="P6451">
        <v>2016</v>
      </c>
    </row>
    <row r="6452" spans="2:16" x14ac:dyDescent="0.2">
      <c r="B6452" s="3">
        <v>42475</v>
      </c>
      <c r="C6452" t="s">
        <v>193</v>
      </c>
      <c r="D6452" t="s">
        <v>197</v>
      </c>
      <c r="E6452" t="s">
        <v>176</v>
      </c>
      <c r="F6452" t="s">
        <v>1355</v>
      </c>
      <c r="G6452" t="s">
        <v>240</v>
      </c>
      <c r="H6452" t="s">
        <v>17</v>
      </c>
      <c r="I6452" s="2">
        <v>-1195</v>
      </c>
      <c r="J6452" s="2">
        <v>-1195</v>
      </c>
      <c r="K6452" s="2">
        <v>-1195</v>
      </c>
      <c r="P6452">
        <v>2016</v>
      </c>
    </row>
    <row r="6453" spans="2:16" x14ac:dyDescent="0.2">
      <c r="B6453" s="3">
        <v>42475</v>
      </c>
      <c r="C6453" t="s">
        <v>140</v>
      </c>
      <c r="E6453" t="s">
        <v>338</v>
      </c>
      <c r="F6453" t="s">
        <v>747</v>
      </c>
      <c r="G6453" t="s">
        <v>240</v>
      </c>
      <c r="H6453" t="s">
        <v>17</v>
      </c>
      <c r="I6453" s="2">
        <v>-43.68</v>
      </c>
      <c r="J6453" s="2">
        <v>-43.68</v>
      </c>
      <c r="K6453" s="2">
        <v>-43.68</v>
      </c>
      <c r="P6453">
        <v>2016</v>
      </c>
    </row>
    <row r="6454" spans="2:16" x14ac:dyDescent="0.2">
      <c r="B6454" s="3">
        <v>42475</v>
      </c>
      <c r="C6454" t="s">
        <v>193</v>
      </c>
      <c r="D6454" s="4" t="s">
        <v>92</v>
      </c>
      <c r="E6454" t="s">
        <v>1598</v>
      </c>
      <c r="F6454" t="s">
        <v>1599</v>
      </c>
      <c r="G6454" t="s">
        <v>317</v>
      </c>
      <c r="H6454" t="s">
        <v>17</v>
      </c>
      <c r="I6454" s="2">
        <v>-670.5</v>
      </c>
      <c r="J6454" s="2">
        <v>-670.5</v>
      </c>
      <c r="K6454" s="2">
        <v>-670.5</v>
      </c>
      <c r="P6454">
        <v>2016</v>
      </c>
    </row>
    <row r="6455" spans="2:16" x14ac:dyDescent="0.2">
      <c r="B6455" s="3">
        <v>42477</v>
      </c>
      <c r="C6455" t="s">
        <v>193</v>
      </c>
      <c r="D6455" t="s">
        <v>197</v>
      </c>
      <c r="E6455" t="s">
        <v>183</v>
      </c>
      <c r="F6455" t="s">
        <v>1600</v>
      </c>
      <c r="G6455" t="s">
        <v>166</v>
      </c>
      <c r="H6455" t="s">
        <v>17</v>
      </c>
      <c r="I6455" s="2">
        <v>-435</v>
      </c>
      <c r="J6455" s="2">
        <v>-435</v>
      </c>
      <c r="K6455" s="2">
        <v>-435</v>
      </c>
      <c r="P6455">
        <v>2016</v>
      </c>
    </row>
    <row r="6456" spans="2:16" x14ac:dyDescent="0.2">
      <c r="B6456" s="3">
        <v>42477</v>
      </c>
      <c r="C6456" t="s">
        <v>193</v>
      </c>
      <c r="D6456" t="s">
        <v>197</v>
      </c>
      <c r="E6456" t="s">
        <v>183</v>
      </c>
      <c r="F6456" t="s">
        <v>1391</v>
      </c>
      <c r="G6456" t="s">
        <v>295</v>
      </c>
      <c r="H6456" t="s">
        <v>17</v>
      </c>
      <c r="I6456" s="2">
        <v>-210</v>
      </c>
      <c r="J6456" s="2">
        <v>-210</v>
      </c>
      <c r="K6456" s="2">
        <v>-210</v>
      </c>
      <c r="P6456">
        <v>2016</v>
      </c>
    </row>
    <row r="6457" spans="2:16" x14ac:dyDescent="0.2">
      <c r="B6457" s="3">
        <v>42478</v>
      </c>
      <c r="C6457" t="s">
        <v>193</v>
      </c>
      <c r="D6457" s="4" t="s">
        <v>95</v>
      </c>
      <c r="E6457" t="s">
        <v>3047</v>
      </c>
      <c r="F6457" t="s">
        <v>1211</v>
      </c>
      <c r="G6457" t="s">
        <v>464</v>
      </c>
      <c r="H6457" t="s">
        <v>17</v>
      </c>
      <c r="I6457" s="2">
        <v>-2000</v>
      </c>
      <c r="J6457" s="2">
        <v>-2000</v>
      </c>
      <c r="K6457" s="2">
        <v>-2000</v>
      </c>
      <c r="P6457">
        <v>2016</v>
      </c>
    </row>
    <row r="6458" spans="2:16" x14ac:dyDescent="0.2">
      <c r="B6458" s="3">
        <v>42480</v>
      </c>
      <c r="C6458" t="s">
        <v>370</v>
      </c>
      <c r="E6458" t="s">
        <v>11053</v>
      </c>
      <c r="F6458" t="s">
        <v>11054</v>
      </c>
      <c r="H6458" t="s">
        <v>373</v>
      </c>
      <c r="I6458" s="2">
        <v>-3947.58</v>
      </c>
      <c r="J6458" s="2">
        <v>-3947.58</v>
      </c>
      <c r="K6458" s="2">
        <v>-3947.58</v>
      </c>
      <c r="P6458">
        <v>2016</v>
      </c>
    </row>
    <row r="6459" spans="2:16" x14ac:dyDescent="0.2">
      <c r="B6459" s="3">
        <v>42481</v>
      </c>
      <c r="C6459" t="s">
        <v>140</v>
      </c>
      <c r="E6459" t="s">
        <v>338</v>
      </c>
      <c r="F6459" t="s">
        <v>1872</v>
      </c>
      <c r="G6459" t="s">
        <v>240</v>
      </c>
      <c r="H6459" t="s">
        <v>17</v>
      </c>
      <c r="I6459" s="2">
        <v>-161.77000000000001</v>
      </c>
      <c r="J6459" s="2">
        <v>-161.77000000000001</v>
      </c>
      <c r="K6459" s="2">
        <v>-161.77000000000001</v>
      </c>
      <c r="P6459">
        <v>2016</v>
      </c>
    </row>
    <row r="6460" spans="2:16" x14ac:dyDescent="0.2">
      <c r="B6460" s="3">
        <v>42481</v>
      </c>
      <c r="C6460" t="s">
        <v>140</v>
      </c>
      <c r="D6460" t="s">
        <v>143</v>
      </c>
      <c r="E6460" t="s">
        <v>338</v>
      </c>
      <c r="F6460" t="s">
        <v>1343</v>
      </c>
      <c r="G6460" t="s">
        <v>166</v>
      </c>
      <c r="H6460" t="s">
        <v>17</v>
      </c>
      <c r="I6460" s="2">
        <v>-22</v>
      </c>
      <c r="J6460" s="2">
        <v>-22</v>
      </c>
      <c r="K6460" s="2">
        <v>-22</v>
      </c>
      <c r="P6460">
        <v>2016</v>
      </c>
    </row>
    <row r="6461" spans="2:16" x14ac:dyDescent="0.2">
      <c r="B6461" s="3">
        <v>42481</v>
      </c>
      <c r="C6461" t="s">
        <v>412</v>
      </c>
      <c r="E6461" t="s">
        <v>9202</v>
      </c>
      <c r="F6461" t="s">
        <v>9203</v>
      </c>
      <c r="G6461" t="s">
        <v>288</v>
      </c>
      <c r="H6461" t="s">
        <v>373</v>
      </c>
      <c r="I6461" s="2">
        <v>-25.59</v>
      </c>
      <c r="J6461" s="2">
        <v>-25.59</v>
      </c>
      <c r="K6461" s="2">
        <v>-25.59</v>
      </c>
      <c r="P6461">
        <v>2016</v>
      </c>
    </row>
    <row r="6462" spans="2:16" x14ac:dyDescent="0.2">
      <c r="B6462" s="3">
        <v>42483</v>
      </c>
      <c r="C6462" t="s">
        <v>193</v>
      </c>
      <c r="D6462" t="s">
        <v>197</v>
      </c>
      <c r="E6462" t="s">
        <v>183</v>
      </c>
      <c r="F6462" t="s">
        <v>4817</v>
      </c>
      <c r="G6462" t="s">
        <v>271</v>
      </c>
      <c r="H6462" t="s">
        <v>17</v>
      </c>
      <c r="I6462" s="2">
        <v>-30</v>
      </c>
      <c r="J6462" s="2">
        <v>-30</v>
      </c>
      <c r="K6462" s="2">
        <v>-30</v>
      </c>
      <c r="P6462">
        <v>2016</v>
      </c>
    </row>
    <row r="6463" spans="2:16" x14ac:dyDescent="0.2">
      <c r="B6463" s="3">
        <v>42483</v>
      </c>
      <c r="C6463" t="s">
        <v>193</v>
      </c>
      <c r="D6463" t="s">
        <v>194</v>
      </c>
      <c r="E6463" t="s">
        <v>195</v>
      </c>
      <c r="F6463" t="s">
        <v>1356</v>
      </c>
      <c r="G6463" t="s">
        <v>245</v>
      </c>
      <c r="H6463" t="s">
        <v>17</v>
      </c>
      <c r="I6463" s="2">
        <v>-15</v>
      </c>
      <c r="J6463" s="2">
        <v>-15</v>
      </c>
      <c r="K6463" s="2">
        <v>-15</v>
      </c>
      <c r="P6463">
        <v>2016</v>
      </c>
    </row>
    <row r="6464" spans="2:16" x14ac:dyDescent="0.2">
      <c r="B6464" s="3">
        <v>42483</v>
      </c>
      <c r="C6464" t="s">
        <v>193</v>
      </c>
      <c r="D6464" t="s">
        <v>197</v>
      </c>
      <c r="E6464" t="s">
        <v>183</v>
      </c>
      <c r="F6464" t="s">
        <v>1604</v>
      </c>
      <c r="G6464" t="s">
        <v>166</v>
      </c>
      <c r="H6464" t="s">
        <v>17</v>
      </c>
      <c r="I6464" s="2">
        <v>-150</v>
      </c>
      <c r="J6464" s="2">
        <v>-150</v>
      </c>
      <c r="K6464" s="2">
        <v>-150</v>
      </c>
      <c r="P6464">
        <v>2016</v>
      </c>
    </row>
    <row r="6465" spans="2:16" x14ac:dyDescent="0.2">
      <c r="B6465" s="3">
        <v>42483</v>
      </c>
      <c r="C6465" t="s">
        <v>193</v>
      </c>
      <c r="D6465" t="s">
        <v>194</v>
      </c>
      <c r="E6465" t="s">
        <v>195</v>
      </c>
      <c r="F6465" t="s">
        <v>9143</v>
      </c>
      <c r="G6465" t="s">
        <v>327</v>
      </c>
      <c r="H6465" t="s">
        <v>17</v>
      </c>
      <c r="I6465" s="2">
        <v>-90</v>
      </c>
      <c r="J6465" s="2">
        <v>-90</v>
      </c>
      <c r="K6465" s="2">
        <v>-90</v>
      </c>
      <c r="P6465">
        <v>2016</v>
      </c>
    </row>
    <row r="6466" spans="2:16" x14ac:dyDescent="0.2">
      <c r="B6466" s="3">
        <v>42483</v>
      </c>
      <c r="C6466" t="s">
        <v>193</v>
      </c>
      <c r="D6466" t="s">
        <v>197</v>
      </c>
      <c r="E6466" t="s">
        <v>183</v>
      </c>
      <c r="F6466" t="s">
        <v>9145</v>
      </c>
      <c r="G6466" t="s">
        <v>327</v>
      </c>
      <c r="H6466" t="s">
        <v>17</v>
      </c>
      <c r="I6466" s="2">
        <v>-90</v>
      </c>
      <c r="J6466" s="2">
        <v>-90</v>
      </c>
      <c r="K6466" s="2">
        <v>-90</v>
      </c>
      <c r="P6466">
        <v>2016</v>
      </c>
    </row>
    <row r="6467" spans="2:16" x14ac:dyDescent="0.2">
      <c r="B6467" s="3">
        <v>42483</v>
      </c>
      <c r="C6467" t="s">
        <v>193</v>
      </c>
      <c r="D6467" t="s">
        <v>194</v>
      </c>
      <c r="E6467" t="s">
        <v>195</v>
      </c>
      <c r="F6467" t="s">
        <v>1602</v>
      </c>
      <c r="G6467" t="s">
        <v>644</v>
      </c>
      <c r="H6467" t="s">
        <v>17</v>
      </c>
      <c r="I6467" s="2">
        <v>-135</v>
      </c>
      <c r="J6467" s="2">
        <v>-135</v>
      </c>
      <c r="K6467" s="2">
        <v>-135</v>
      </c>
      <c r="P6467">
        <v>2016</v>
      </c>
    </row>
    <row r="6468" spans="2:16" x14ac:dyDescent="0.2">
      <c r="B6468" s="3">
        <v>42485</v>
      </c>
      <c r="C6468" t="s">
        <v>140</v>
      </c>
      <c r="E6468" t="s">
        <v>338</v>
      </c>
      <c r="F6468" t="s">
        <v>9181</v>
      </c>
      <c r="G6468" t="s">
        <v>178</v>
      </c>
      <c r="H6468" t="s">
        <v>17</v>
      </c>
      <c r="I6468" s="2">
        <v>-11.91</v>
      </c>
      <c r="J6468" s="2">
        <v>-11.91</v>
      </c>
      <c r="K6468" s="2">
        <v>-11.91</v>
      </c>
      <c r="P6468">
        <v>2016</v>
      </c>
    </row>
    <row r="6469" spans="2:16" x14ac:dyDescent="0.2">
      <c r="B6469" s="3">
        <v>42485</v>
      </c>
      <c r="C6469" t="s">
        <v>140</v>
      </c>
      <c r="E6469" t="s">
        <v>338</v>
      </c>
      <c r="F6469" t="s">
        <v>304</v>
      </c>
      <c r="G6469" t="s">
        <v>295</v>
      </c>
      <c r="H6469" t="s">
        <v>17</v>
      </c>
      <c r="I6469" s="2">
        <v>-114.28</v>
      </c>
      <c r="J6469" s="2">
        <v>-114.28</v>
      </c>
      <c r="K6469" s="2">
        <v>-114.28</v>
      </c>
      <c r="P6469">
        <v>2016</v>
      </c>
    </row>
    <row r="6470" spans="2:16" x14ac:dyDescent="0.2">
      <c r="B6470" s="3">
        <v>42487</v>
      </c>
      <c r="C6470" t="s">
        <v>193</v>
      </c>
      <c r="D6470" s="4" t="s">
        <v>97</v>
      </c>
      <c r="E6470" t="s">
        <v>285</v>
      </c>
      <c r="F6470" t="s">
        <v>1357</v>
      </c>
      <c r="G6470" t="s">
        <v>280</v>
      </c>
      <c r="H6470" t="s">
        <v>17</v>
      </c>
      <c r="I6470" s="2">
        <v>-1762.5</v>
      </c>
      <c r="J6470" s="2">
        <v>-1762.5</v>
      </c>
      <c r="K6470" s="2">
        <v>-1762.5</v>
      </c>
      <c r="P6470">
        <v>2016</v>
      </c>
    </row>
    <row r="6471" spans="2:16" x14ac:dyDescent="0.2">
      <c r="B6471" s="3">
        <v>42487</v>
      </c>
      <c r="C6471" t="s">
        <v>193</v>
      </c>
      <c r="D6471" s="4" t="s">
        <v>100</v>
      </c>
      <c r="E6471" t="s">
        <v>285</v>
      </c>
      <c r="F6471" t="s">
        <v>1357</v>
      </c>
      <c r="G6471" t="s">
        <v>280</v>
      </c>
      <c r="H6471" t="s">
        <v>17</v>
      </c>
      <c r="I6471" s="2">
        <v>-2900</v>
      </c>
      <c r="J6471" s="2">
        <v>-2900</v>
      </c>
      <c r="K6471" s="2">
        <v>-2900</v>
      </c>
      <c r="P6471">
        <v>2016</v>
      </c>
    </row>
    <row r="6472" spans="2:16" x14ac:dyDescent="0.2">
      <c r="B6472" s="3">
        <v>42488</v>
      </c>
      <c r="C6472" t="s">
        <v>140</v>
      </c>
      <c r="E6472" t="s">
        <v>338</v>
      </c>
      <c r="F6472" t="s">
        <v>9182</v>
      </c>
      <c r="G6472" t="s">
        <v>320</v>
      </c>
      <c r="H6472" t="s">
        <v>17</v>
      </c>
      <c r="I6472" s="2">
        <v>-26.4</v>
      </c>
      <c r="J6472" s="2">
        <v>-26.4</v>
      </c>
      <c r="K6472" s="2">
        <v>-26.4</v>
      </c>
      <c r="P6472">
        <v>2016</v>
      </c>
    </row>
    <row r="6473" spans="2:16" x14ac:dyDescent="0.2">
      <c r="B6473" s="3">
        <v>42488</v>
      </c>
      <c r="C6473" t="s">
        <v>140</v>
      </c>
      <c r="E6473" t="s">
        <v>338</v>
      </c>
      <c r="F6473" t="s">
        <v>349</v>
      </c>
      <c r="G6473" t="s">
        <v>166</v>
      </c>
      <c r="H6473" t="s">
        <v>17</v>
      </c>
      <c r="I6473" s="2">
        <v>-28.83</v>
      </c>
      <c r="J6473" s="2">
        <v>-28.83</v>
      </c>
      <c r="K6473" s="2">
        <v>-28.83</v>
      </c>
      <c r="P6473">
        <v>2016</v>
      </c>
    </row>
    <row r="6474" spans="2:16" x14ac:dyDescent="0.2">
      <c r="B6474" s="3">
        <v>42488</v>
      </c>
      <c r="C6474" t="s">
        <v>1920</v>
      </c>
      <c r="E6474" t="s">
        <v>1921</v>
      </c>
      <c r="F6474" t="s">
        <v>9196</v>
      </c>
      <c r="G6474" t="s">
        <v>464</v>
      </c>
      <c r="I6474" s="2">
        <v>-56.6</v>
      </c>
      <c r="J6474" s="2">
        <v>-56.6</v>
      </c>
      <c r="K6474" s="2">
        <v>-56.6</v>
      </c>
      <c r="P6474">
        <v>2016</v>
      </c>
    </row>
    <row r="6475" spans="2:16" x14ac:dyDescent="0.2">
      <c r="B6475" s="3">
        <v>42489</v>
      </c>
      <c r="C6475" t="s">
        <v>193</v>
      </c>
      <c r="D6475" t="s">
        <v>197</v>
      </c>
      <c r="E6475" t="s">
        <v>183</v>
      </c>
      <c r="F6475" t="s">
        <v>1358</v>
      </c>
      <c r="G6475" t="s">
        <v>185</v>
      </c>
      <c r="H6475" t="s">
        <v>17</v>
      </c>
      <c r="I6475" s="2">
        <v>-60</v>
      </c>
      <c r="J6475" s="2">
        <v>-60</v>
      </c>
      <c r="K6475" s="2">
        <v>-60</v>
      </c>
      <c r="P6475">
        <v>2016</v>
      </c>
    </row>
    <row r="6476" spans="2:16" x14ac:dyDescent="0.2">
      <c r="B6476" s="3">
        <v>42489</v>
      </c>
      <c r="C6476" t="s">
        <v>193</v>
      </c>
      <c r="D6476" t="s">
        <v>197</v>
      </c>
      <c r="E6476" t="s">
        <v>183</v>
      </c>
      <c r="F6476" t="s">
        <v>1605</v>
      </c>
      <c r="G6476" t="s">
        <v>166</v>
      </c>
      <c r="H6476" t="s">
        <v>17</v>
      </c>
      <c r="I6476" s="2">
        <v>-120</v>
      </c>
      <c r="J6476" s="2">
        <v>-120</v>
      </c>
      <c r="K6476" s="2">
        <v>-120</v>
      </c>
      <c r="P6476">
        <v>2016</v>
      </c>
    </row>
    <row r="6477" spans="2:16" x14ac:dyDescent="0.2">
      <c r="B6477" s="3">
        <v>42489</v>
      </c>
      <c r="C6477" t="s">
        <v>193</v>
      </c>
      <c r="D6477" s="4" t="s">
        <v>102</v>
      </c>
      <c r="E6477" t="s">
        <v>219</v>
      </c>
      <c r="F6477" t="s">
        <v>1606</v>
      </c>
      <c r="G6477" t="s">
        <v>166</v>
      </c>
      <c r="H6477" t="s">
        <v>17</v>
      </c>
      <c r="I6477" s="2">
        <v>-200</v>
      </c>
      <c r="J6477" s="2">
        <v>-200</v>
      </c>
      <c r="K6477" s="2">
        <v>-200</v>
      </c>
      <c r="P6477">
        <v>2016</v>
      </c>
    </row>
    <row r="6478" spans="2:16" x14ac:dyDescent="0.2">
      <c r="B6478" s="3">
        <v>42489</v>
      </c>
      <c r="C6478" t="s">
        <v>1920</v>
      </c>
      <c r="E6478" t="s">
        <v>1921</v>
      </c>
      <c r="F6478" t="s">
        <v>9197</v>
      </c>
      <c r="G6478" t="s">
        <v>464</v>
      </c>
      <c r="I6478" s="2">
        <v>-80.09</v>
      </c>
      <c r="J6478" s="2">
        <v>-80.09</v>
      </c>
      <c r="K6478" s="2">
        <v>-80.09</v>
      </c>
      <c r="P6478">
        <v>2016</v>
      </c>
    </row>
    <row r="6479" spans="2:16" x14ac:dyDescent="0.2">
      <c r="B6479" s="3">
        <v>42489</v>
      </c>
      <c r="C6479" t="s">
        <v>193</v>
      </c>
      <c r="D6479" t="s">
        <v>197</v>
      </c>
      <c r="E6479" t="s">
        <v>183</v>
      </c>
      <c r="F6479" t="s">
        <v>9147</v>
      </c>
      <c r="G6479" t="s">
        <v>295</v>
      </c>
      <c r="H6479" t="s">
        <v>17</v>
      </c>
      <c r="I6479" s="2">
        <v>-570</v>
      </c>
      <c r="J6479" s="2">
        <v>-570</v>
      </c>
      <c r="K6479" s="2">
        <v>-570</v>
      </c>
      <c r="P6479">
        <v>2016</v>
      </c>
    </row>
    <row r="6480" spans="2:16" x14ac:dyDescent="0.2">
      <c r="B6480" s="3">
        <v>42489</v>
      </c>
      <c r="C6480" t="s">
        <v>412</v>
      </c>
      <c r="E6480" t="s">
        <v>2086</v>
      </c>
      <c r="F6480" t="s">
        <v>2087</v>
      </c>
      <c r="G6480" t="s">
        <v>148</v>
      </c>
      <c r="H6480" t="s">
        <v>373</v>
      </c>
      <c r="I6480" s="2">
        <v>-1938.51</v>
      </c>
      <c r="J6480" s="2">
        <v>-1938.51</v>
      </c>
      <c r="K6480" s="2">
        <v>-1938.51</v>
      </c>
      <c r="P6480">
        <v>2016</v>
      </c>
    </row>
    <row r="6481" spans="2:16" x14ac:dyDescent="0.2">
      <c r="B6481" s="3">
        <v>42489</v>
      </c>
      <c r="C6481" t="s">
        <v>193</v>
      </c>
      <c r="D6481" t="s">
        <v>194</v>
      </c>
      <c r="E6481" t="s">
        <v>195</v>
      </c>
      <c r="F6481" t="s">
        <v>11024</v>
      </c>
      <c r="H6481" t="s">
        <v>17</v>
      </c>
      <c r="I6481" s="2">
        <v>-382.5</v>
      </c>
      <c r="J6481" s="2">
        <v>-382.5</v>
      </c>
      <c r="K6481" s="2">
        <v>-382.5</v>
      </c>
      <c r="P6481">
        <v>2016</v>
      </c>
    </row>
    <row r="6482" spans="2:16" x14ac:dyDescent="0.2">
      <c r="B6482" s="3">
        <v>42491</v>
      </c>
      <c r="C6482" t="s">
        <v>412</v>
      </c>
      <c r="E6482" t="s">
        <v>1414</v>
      </c>
      <c r="F6482" t="s">
        <v>1415</v>
      </c>
      <c r="G6482" t="s">
        <v>245</v>
      </c>
      <c r="H6482" t="s">
        <v>373</v>
      </c>
      <c r="I6482" s="2">
        <v>-79.45</v>
      </c>
      <c r="J6482" s="2">
        <v>-79.45</v>
      </c>
      <c r="K6482" s="2">
        <v>-79.45</v>
      </c>
      <c r="P6482">
        <v>2016</v>
      </c>
    </row>
    <row r="6483" spans="2:16" x14ac:dyDescent="0.2">
      <c r="B6483" s="3">
        <v>42491</v>
      </c>
      <c r="C6483" t="s">
        <v>412</v>
      </c>
      <c r="E6483" t="s">
        <v>2086</v>
      </c>
      <c r="F6483" t="s">
        <v>2088</v>
      </c>
      <c r="G6483" t="s">
        <v>148</v>
      </c>
      <c r="H6483" t="s">
        <v>373</v>
      </c>
      <c r="I6483" s="2">
        <v>210</v>
      </c>
      <c r="J6483" s="2"/>
      <c r="K6483" s="2">
        <v>210</v>
      </c>
      <c r="P6483">
        <v>2016</v>
      </c>
    </row>
    <row r="6484" spans="2:16" hidden="1" x14ac:dyDescent="0.2">
      <c r="F6484" t="s">
        <v>2503</v>
      </c>
      <c r="G6484" t="s">
        <v>611</v>
      </c>
      <c r="H6484" t="s">
        <v>17</v>
      </c>
      <c r="I6484" s="2">
        <v>-105</v>
      </c>
      <c r="J6484" s="2">
        <v>-105</v>
      </c>
      <c r="K6484" s="2">
        <v>-105</v>
      </c>
      <c r="P6484">
        <v>1900</v>
      </c>
    </row>
    <row r="6485" spans="2:16" x14ac:dyDescent="0.2">
      <c r="B6485" s="3">
        <v>42492</v>
      </c>
      <c r="C6485" t="s">
        <v>18</v>
      </c>
      <c r="E6485" t="s">
        <v>19</v>
      </c>
      <c r="F6485" t="s">
        <v>1400</v>
      </c>
      <c r="G6485" t="s">
        <v>467</v>
      </c>
      <c r="H6485" t="s">
        <v>17</v>
      </c>
      <c r="I6485" s="2">
        <v>-23.85</v>
      </c>
      <c r="J6485" s="2">
        <v>-23.85</v>
      </c>
      <c r="K6485" s="2">
        <v>-23.85</v>
      </c>
      <c r="P6485">
        <v>2016</v>
      </c>
    </row>
    <row r="6486" spans="2:16" x14ac:dyDescent="0.2">
      <c r="B6486" s="3">
        <v>42492</v>
      </c>
      <c r="C6486" t="s">
        <v>140</v>
      </c>
      <c r="E6486" t="s">
        <v>338</v>
      </c>
      <c r="F6486" t="s">
        <v>4420</v>
      </c>
      <c r="G6486" t="s">
        <v>178</v>
      </c>
      <c r="H6486" t="s">
        <v>17</v>
      </c>
      <c r="I6486" s="2">
        <v>-47.26</v>
      </c>
      <c r="J6486" s="2">
        <v>-47.26</v>
      </c>
      <c r="K6486" s="2">
        <v>-47.26</v>
      </c>
      <c r="P6486">
        <v>2016</v>
      </c>
    </row>
    <row r="6487" spans="2:16" x14ac:dyDescent="0.2">
      <c r="B6487" s="3">
        <v>42492</v>
      </c>
      <c r="C6487" t="s">
        <v>140</v>
      </c>
      <c r="E6487" t="s">
        <v>338</v>
      </c>
      <c r="F6487" t="s">
        <v>9183</v>
      </c>
      <c r="G6487" t="s">
        <v>178</v>
      </c>
      <c r="H6487" t="s">
        <v>17</v>
      </c>
      <c r="I6487" s="2">
        <v>-89.66</v>
      </c>
      <c r="J6487" s="2">
        <v>-89.66</v>
      </c>
      <c r="K6487" s="2">
        <v>-89.66</v>
      </c>
      <c r="P6487">
        <v>2016</v>
      </c>
    </row>
    <row r="6488" spans="2:16" x14ac:dyDescent="0.2">
      <c r="B6488" s="3">
        <v>42492</v>
      </c>
      <c r="C6488" t="s">
        <v>140</v>
      </c>
      <c r="E6488" t="s">
        <v>338</v>
      </c>
      <c r="F6488" t="s">
        <v>4356</v>
      </c>
      <c r="G6488" t="s">
        <v>178</v>
      </c>
      <c r="H6488" t="s">
        <v>17</v>
      </c>
      <c r="I6488" s="2">
        <v>-217.61</v>
      </c>
      <c r="J6488" s="2">
        <v>-217.61</v>
      </c>
      <c r="K6488" s="2">
        <v>-217.61</v>
      </c>
      <c r="P6488">
        <v>2016</v>
      </c>
    </row>
    <row r="6489" spans="2:16" x14ac:dyDescent="0.2">
      <c r="B6489" s="3">
        <v>42492</v>
      </c>
      <c r="C6489" t="s">
        <v>193</v>
      </c>
      <c r="D6489" s="4" t="s">
        <v>110</v>
      </c>
      <c r="E6489" t="s">
        <v>285</v>
      </c>
      <c r="F6489" t="s">
        <v>9148</v>
      </c>
      <c r="G6489" t="s">
        <v>280</v>
      </c>
      <c r="H6489" t="s">
        <v>17</v>
      </c>
      <c r="I6489" s="2">
        <v>-7240</v>
      </c>
      <c r="J6489" s="2">
        <v>-7240</v>
      </c>
      <c r="K6489" s="2">
        <v>-7240</v>
      </c>
      <c r="P6489">
        <v>2016</v>
      </c>
    </row>
    <row r="6490" spans="2:16" x14ac:dyDescent="0.2">
      <c r="B6490" s="3">
        <v>42492</v>
      </c>
      <c r="C6490" t="s">
        <v>18</v>
      </c>
      <c r="E6490" t="s">
        <v>19</v>
      </c>
      <c r="F6490" t="s">
        <v>447</v>
      </c>
      <c r="G6490" t="s">
        <v>166</v>
      </c>
      <c r="H6490" t="s">
        <v>17</v>
      </c>
      <c r="I6490" s="2">
        <v>-22.26</v>
      </c>
      <c r="J6490" s="2">
        <v>-22.26</v>
      </c>
      <c r="K6490" s="2">
        <v>-22.26</v>
      </c>
      <c r="P6490">
        <v>2016</v>
      </c>
    </row>
    <row r="6491" spans="2:16" x14ac:dyDescent="0.2">
      <c r="B6491" s="3">
        <v>42492</v>
      </c>
      <c r="C6491" t="s">
        <v>193</v>
      </c>
      <c r="D6491" s="4" t="s">
        <v>108</v>
      </c>
      <c r="E6491" t="s">
        <v>315</v>
      </c>
      <c r="F6491" t="s">
        <v>443</v>
      </c>
      <c r="G6491" t="s">
        <v>317</v>
      </c>
      <c r="H6491" t="s">
        <v>17</v>
      </c>
      <c r="I6491" s="2">
        <v>-1200</v>
      </c>
      <c r="J6491" s="2">
        <v>-1200</v>
      </c>
      <c r="K6491" s="2">
        <v>-1200</v>
      </c>
      <c r="P6491">
        <v>2016</v>
      </c>
    </row>
    <row r="6492" spans="2:16" x14ac:dyDescent="0.2">
      <c r="B6492" s="3">
        <v>42493</v>
      </c>
      <c r="C6492" t="s">
        <v>140</v>
      </c>
      <c r="E6492" t="s">
        <v>9184</v>
      </c>
      <c r="F6492" t="s">
        <v>4356</v>
      </c>
      <c r="G6492" t="s">
        <v>178</v>
      </c>
      <c r="H6492" t="s">
        <v>17</v>
      </c>
      <c r="I6492" s="2">
        <v>23.36</v>
      </c>
      <c r="J6492" s="2"/>
      <c r="K6492" s="2">
        <v>23.36</v>
      </c>
      <c r="P6492">
        <v>2016</v>
      </c>
    </row>
    <row r="6493" spans="2:16" x14ac:dyDescent="0.2">
      <c r="B6493" s="3">
        <v>42493</v>
      </c>
      <c r="C6493" t="s">
        <v>140</v>
      </c>
      <c r="E6493" t="s">
        <v>9185</v>
      </c>
      <c r="F6493" t="s">
        <v>4356</v>
      </c>
      <c r="G6493" t="s">
        <v>178</v>
      </c>
      <c r="H6493" t="s">
        <v>17</v>
      </c>
      <c r="I6493" s="2">
        <v>-231.91</v>
      </c>
      <c r="J6493" s="2">
        <v>-231.91</v>
      </c>
      <c r="K6493" s="2">
        <v>-231.91</v>
      </c>
      <c r="P6493">
        <v>2016</v>
      </c>
    </row>
    <row r="6494" spans="2:16" x14ac:dyDescent="0.2">
      <c r="B6494" s="3">
        <v>42493</v>
      </c>
      <c r="C6494" t="s">
        <v>18</v>
      </c>
      <c r="E6494" t="s">
        <v>19</v>
      </c>
      <c r="F6494" t="s">
        <v>1401</v>
      </c>
      <c r="G6494" t="s">
        <v>295</v>
      </c>
      <c r="H6494" t="s">
        <v>17</v>
      </c>
      <c r="I6494" s="2">
        <v>-153.84</v>
      </c>
      <c r="J6494" s="2">
        <v>-153.84</v>
      </c>
      <c r="K6494" s="2">
        <v>-153.84</v>
      </c>
      <c r="P6494">
        <v>2016</v>
      </c>
    </row>
    <row r="6495" spans="2:16" x14ac:dyDescent="0.2">
      <c r="B6495" s="3">
        <v>42494</v>
      </c>
      <c r="C6495" t="s">
        <v>140</v>
      </c>
      <c r="E6495" t="s">
        <v>338</v>
      </c>
      <c r="F6495" t="s">
        <v>9186</v>
      </c>
      <c r="G6495" t="s">
        <v>178</v>
      </c>
      <c r="H6495" t="s">
        <v>17</v>
      </c>
      <c r="I6495" s="2">
        <v>-55.32</v>
      </c>
      <c r="J6495" s="2">
        <v>-55.32</v>
      </c>
      <c r="K6495" s="2">
        <v>-55.32</v>
      </c>
      <c r="P6495">
        <v>2016</v>
      </c>
    </row>
    <row r="6496" spans="2:16" x14ac:dyDescent="0.2">
      <c r="B6496" s="3">
        <v>42495</v>
      </c>
      <c r="C6496" t="s">
        <v>140</v>
      </c>
      <c r="E6496" t="s">
        <v>19</v>
      </c>
      <c r="F6496" t="s">
        <v>9187</v>
      </c>
      <c r="G6496" t="s">
        <v>327</v>
      </c>
      <c r="H6496" t="s">
        <v>17</v>
      </c>
      <c r="I6496" s="2">
        <v>-12.6</v>
      </c>
      <c r="J6496" s="2">
        <v>-12.6</v>
      </c>
      <c r="K6496" s="2">
        <v>-12.6</v>
      </c>
      <c r="P6496">
        <v>2016</v>
      </c>
    </row>
    <row r="6497" spans="2:16" x14ac:dyDescent="0.2">
      <c r="B6497" s="3">
        <v>42495</v>
      </c>
      <c r="C6497" t="s">
        <v>140</v>
      </c>
      <c r="E6497" t="s">
        <v>19</v>
      </c>
      <c r="F6497" t="s">
        <v>9187</v>
      </c>
      <c r="G6497" t="s">
        <v>327</v>
      </c>
      <c r="H6497" t="s">
        <v>17</v>
      </c>
      <c r="I6497" s="2">
        <v>5.61</v>
      </c>
      <c r="J6497" s="2"/>
      <c r="K6497" s="2">
        <v>5.61</v>
      </c>
      <c r="P6497">
        <v>2016</v>
      </c>
    </row>
    <row r="6498" spans="2:16" x14ac:dyDescent="0.2">
      <c r="B6498" s="3">
        <v>42495</v>
      </c>
      <c r="C6498" t="s">
        <v>412</v>
      </c>
      <c r="E6498" t="s">
        <v>1921</v>
      </c>
      <c r="F6498" t="s">
        <v>9219</v>
      </c>
      <c r="G6498" t="s">
        <v>464</v>
      </c>
      <c r="H6498" t="s">
        <v>373</v>
      </c>
      <c r="I6498" s="2">
        <v>-73.19</v>
      </c>
      <c r="J6498" s="2">
        <v>-73.19</v>
      </c>
      <c r="K6498" s="2">
        <v>-73.19</v>
      </c>
      <c r="P6498">
        <v>2016</v>
      </c>
    </row>
    <row r="6499" spans="2:16" x14ac:dyDescent="0.2">
      <c r="B6499" s="3">
        <v>42495</v>
      </c>
      <c r="C6499" t="s">
        <v>140</v>
      </c>
      <c r="E6499" t="s">
        <v>19</v>
      </c>
      <c r="F6499" t="s">
        <v>9188</v>
      </c>
      <c r="G6499" t="s">
        <v>295</v>
      </c>
      <c r="H6499" t="s">
        <v>17</v>
      </c>
      <c r="I6499" s="2">
        <v>-71.52</v>
      </c>
      <c r="J6499" s="2">
        <v>-71.52</v>
      </c>
      <c r="K6499" s="2">
        <v>-71.52</v>
      </c>
      <c r="P6499">
        <v>2016</v>
      </c>
    </row>
    <row r="6500" spans="2:16" x14ac:dyDescent="0.2">
      <c r="B6500" s="3">
        <v>42496</v>
      </c>
      <c r="C6500" t="s">
        <v>193</v>
      </c>
      <c r="D6500" s="4" t="s">
        <v>113</v>
      </c>
      <c r="E6500" t="s">
        <v>3047</v>
      </c>
      <c r="F6500" t="s">
        <v>1237</v>
      </c>
      <c r="G6500" t="s">
        <v>464</v>
      </c>
      <c r="H6500" t="s">
        <v>17</v>
      </c>
      <c r="I6500" s="2">
        <v>-1750</v>
      </c>
      <c r="J6500" s="2">
        <v>-1750</v>
      </c>
      <c r="K6500" s="2">
        <v>-1750</v>
      </c>
      <c r="P6500">
        <v>2016</v>
      </c>
    </row>
    <row r="6501" spans="2:16" x14ac:dyDescent="0.2">
      <c r="B6501" s="3">
        <v>42497</v>
      </c>
      <c r="C6501" t="s">
        <v>193</v>
      </c>
      <c r="D6501" t="s">
        <v>194</v>
      </c>
      <c r="E6501" t="s">
        <v>195</v>
      </c>
      <c r="F6501" t="s">
        <v>9149</v>
      </c>
      <c r="G6501" t="s">
        <v>178</v>
      </c>
      <c r="H6501" t="s">
        <v>17</v>
      </c>
      <c r="I6501" s="2">
        <v>-120</v>
      </c>
      <c r="J6501" s="2">
        <v>-120</v>
      </c>
      <c r="K6501" s="2">
        <v>-120</v>
      </c>
      <c r="P6501">
        <v>2016</v>
      </c>
    </row>
    <row r="6502" spans="2:16" x14ac:dyDescent="0.2">
      <c r="B6502" s="3">
        <v>42497</v>
      </c>
      <c r="C6502" t="s">
        <v>193</v>
      </c>
      <c r="D6502" t="s">
        <v>194</v>
      </c>
      <c r="E6502" t="s">
        <v>195</v>
      </c>
      <c r="F6502" t="s">
        <v>1359</v>
      </c>
      <c r="G6502" t="s">
        <v>295</v>
      </c>
      <c r="H6502" t="s">
        <v>17</v>
      </c>
      <c r="I6502" s="2">
        <v>-75</v>
      </c>
      <c r="J6502" s="2">
        <v>-75</v>
      </c>
      <c r="K6502" s="2">
        <v>-75</v>
      </c>
      <c r="P6502">
        <v>2016</v>
      </c>
    </row>
    <row r="6503" spans="2:16" x14ac:dyDescent="0.2">
      <c r="B6503" s="3">
        <v>42498</v>
      </c>
      <c r="C6503" t="s">
        <v>193</v>
      </c>
      <c r="D6503" t="s">
        <v>197</v>
      </c>
      <c r="E6503" t="s">
        <v>183</v>
      </c>
      <c r="F6503" t="s">
        <v>1360</v>
      </c>
      <c r="G6503" t="s">
        <v>185</v>
      </c>
      <c r="H6503" t="s">
        <v>17</v>
      </c>
      <c r="I6503" s="2">
        <v>-75</v>
      </c>
      <c r="J6503" s="2">
        <v>-75</v>
      </c>
      <c r="K6503" s="2">
        <v>-75</v>
      </c>
      <c r="P6503">
        <v>2016</v>
      </c>
    </row>
    <row r="6504" spans="2:16" x14ac:dyDescent="0.2">
      <c r="B6504" s="3">
        <v>42498</v>
      </c>
      <c r="C6504" t="s">
        <v>412</v>
      </c>
      <c r="D6504" t="s">
        <v>143</v>
      </c>
      <c r="E6504" t="s">
        <v>1414</v>
      </c>
      <c r="F6504" t="s">
        <v>2089</v>
      </c>
      <c r="G6504" t="s">
        <v>245</v>
      </c>
      <c r="H6504" t="s">
        <v>373</v>
      </c>
      <c r="I6504" s="2">
        <v>-50</v>
      </c>
      <c r="J6504" s="2">
        <v>-50</v>
      </c>
      <c r="K6504" s="2">
        <v>-50</v>
      </c>
      <c r="P6504">
        <v>2016</v>
      </c>
    </row>
    <row r="6505" spans="2:16" x14ac:dyDescent="0.2">
      <c r="B6505" s="3">
        <v>42498</v>
      </c>
      <c r="C6505" t="s">
        <v>193</v>
      </c>
      <c r="D6505" t="s">
        <v>197</v>
      </c>
      <c r="E6505" t="s">
        <v>183</v>
      </c>
      <c r="F6505" t="s">
        <v>1607</v>
      </c>
      <c r="G6505" t="s">
        <v>166</v>
      </c>
      <c r="H6505" t="s">
        <v>17</v>
      </c>
      <c r="I6505" s="2">
        <v>-105</v>
      </c>
      <c r="J6505" s="2">
        <v>-105</v>
      </c>
      <c r="K6505" s="2">
        <v>-105</v>
      </c>
      <c r="P6505">
        <v>2016</v>
      </c>
    </row>
    <row r="6506" spans="2:16" x14ac:dyDescent="0.2">
      <c r="B6506" s="3">
        <v>42498</v>
      </c>
      <c r="C6506" t="s">
        <v>193</v>
      </c>
      <c r="D6506" t="s">
        <v>197</v>
      </c>
      <c r="E6506" t="s">
        <v>183</v>
      </c>
      <c r="F6506" t="s">
        <v>9150</v>
      </c>
      <c r="G6506" t="s">
        <v>295</v>
      </c>
      <c r="H6506" t="s">
        <v>17</v>
      </c>
      <c r="I6506" s="2">
        <v>-180</v>
      </c>
      <c r="J6506" s="2">
        <v>-180</v>
      </c>
      <c r="K6506" s="2">
        <v>-180</v>
      </c>
      <c r="P6506">
        <v>2016</v>
      </c>
    </row>
    <row r="6507" spans="2:16" x14ac:dyDescent="0.2">
      <c r="B6507" s="3">
        <v>42499</v>
      </c>
      <c r="C6507" t="s">
        <v>370</v>
      </c>
      <c r="E6507" t="s">
        <v>508</v>
      </c>
      <c r="F6507" t="s">
        <v>5250</v>
      </c>
      <c r="G6507" t="s">
        <v>2795</v>
      </c>
      <c r="H6507" t="s">
        <v>373</v>
      </c>
      <c r="I6507" s="2">
        <v>-6000</v>
      </c>
      <c r="J6507" s="2">
        <v>-6000</v>
      </c>
      <c r="K6507" s="2">
        <v>-6000</v>
      </c>
      <c r="P6507">
        <v>2016</v>
      </c>
    </row>
    <row r="6508" spans="2:16" x14ac:dyDescent="0.2">
      <c r="B6508" s="3">
        <v>42499</v>
      </c>
      <c r="C6508" t="s">
        <v>370</v>
      </c>
      <c r="E6508" t="s">
        <v>886</v>
      </c>
      <c r="F6508" t="s">
        <v>1385</v>
      </c>
      <c r="G6508" t="s">
        <v>464</v>
      </c>
      <c r="H6508" t="s">
        <v>373</v>
      </c>
      <c r="I6508" s="2">
        <v>-299.17</v>
      </c>
      <c r="J6508" s="2">
        <v>-299.17</v>
      </c>
      <c r="K6508" s="2">
        <v>-299.17</v>
      </c>
      <c r="P6508">
        <v>2016</v>
      </c>
    </row>
    <row r="6509" spans="2:16" x14ac:dyDescent="0.2">
      <c r="B6509" s="3">
        <v>42499</v>
      </c>
      <c r="C6509" t="s">
        <v>193</v>
      </c>
      <c r="D6509" s="4" t="s">
        <v>115</v>
      </c>
      <c r="E6509" t="s">
        <v>315</v>
      </c>
      <c r="F6509" t="s">
        <v>1211</v>
      </c>
      <c r="G6509" t="s">
        <v>317</v>
      </c>
      <c r="H6509" t="s">
        <v>17</v>
      </c>
      <c r="I6509" s="2">
        <v>-200</v>
      </c>
      <c r="J6509" s="2">
        <v>-200</v>
      </c>
      <c r="K6509" s="2">
        <v>-200</v>
      </c>
      <c r="P6509">
        <v>2016</v>
      </c>
    </row>
    <row r="6510" spans="2:16" x14ac:dyDescent="0.2">
      <c r="B6510" s="3">
        <v>42501</v>
      </c>
      <c r="C6510" t="s">
        <v>18</v>
      </c>
      <c r="E6510" t="s">
        <v>19</v>
      </c>
      <c r="F6510" t="s">
        <v>873</v>
      </c>
      <c r="G6510" t="s">
        <v>158</v>
      </c>
      <c r="H6510" t="s">
        <v>17</v>
      </c>
      <c r="I6510" s="2">
        <v>-35.32</v>
      </c>
      <c r="J6510" s="2">
        <v>-35.32</v>
      </c>
      <c r="K6510" s="2">
        <v>-35.32</v>
      </c>
      <c r="P6510">
        <v>2016</v>
      </c>
    </row>
    <row r="6511" spans="2:16" x14ac:dyDescent="0.2">
      <c r="B6511" s="3">
        <v>42501</v>
      </c>
      <c r="C6511" t="s">
        <v>140</v>
      </c>
      <c r="E6511" t="s">
        <v>19</v>
      </c>
      <c r="F6511" t="s">
        <v>1873</v>
      </c>
      <c r="G6511" t="s">
        <v>626</v>
      </c>
      <c r="H6511" t="s">
        <v>17</v>
      </c>
      <c r="I6511" s="2">
        <v>-105.27</v>
      </c>
      <c r="J6511" s="2">
        <v>-105.27</v>
      </c>
      <c r="K6511" s="2">
        <v>-105.27</v>
      </c>
      <c r="P6511">
        <v>2016</v>
      </c>
    </row>
    <row r="6512" spans="2:16" x14ac:dyDescent="0.2">
      <c r="B6512" s="3">
        <v>42501</v>
      </c>
      <c r="C6512" t="s">
        <v>193</v>
      </c>
      <c r="E6512" t="s">
        <v>261</v>
      </c>
      <c r="F6512" t="s">
        <v>1610</v>
      </c>
      <c r="G6512" t="s">
        <v>254</v>
      </c>
      <c r="H6512" t="s">
        <v>17</v>
      </c>
      <c r="I6512" s="2">
        <v>-1178</v>
      </c>
      <c r="J6512" s="2">
        <v>-1178</v>
      </c>
      <c r="K6512" s="2">
        <v>-1178</v>
      </c>
      <c r="P6512">
        <v>2016</v>
      </c>
    </row>
    <row r="6513" spans="2:16" x14ac:dyDescent="0.2">
      <c r="B6513" s="3">
        <v>42501</v>
      </c>
      <c r="C6513" t="s">
        <v>370</v>
      </c>
      <c r="E6513" t="s">
        <v>415</v>
      </c>
      <c r="F6513" t="s">
        <v>860</v>
      </c>
      <c r="G6513" t="s">
        <v>386</v>
      </c>
      <c r="H6513" t="s">
        <v>373</v>
      </c>
      <c r="I6513" s="2">
        <v>-627</v>
      </c>
      <c r="J6513" s="2">
        <v>-627</v>
      </c>
      <c r="K6513" s="2">
        <v>-627</v>
      </c>
      <c r="P6513">
        <v>2016</v>
      </c>
    </row>
    <row r="6514" spans="2:16" x14ac:dyDescent="0.2">
      <c r="B6514" s="3">
        <v>42501</v>
      </c>
      <c r="C6514" t="s">
        <v>370</v>
      </c>
      <c r="E6514" t="s">
        <v>417</v>
      </c>
      <c r="F6514" t="s">
        <v>861</v>
      </c>
      <c r="G6514" t="s">
        <v>386</v>
      </c>
      <c r="H6514" t="s">
        <v>373</v>
      </c>
      <c r="I6514" s="2">
        <v>-20.059999999999999</v>
      </c>
      <c r="J6514" s="2">
        <v>-20.059999999999999</v>
      </c>
      <c r="K6514" s="2">
        <v>-20.059999999999999</v>
      </c>
      <c r="P6514">
        <v>2016</v>
      </c>
    </row>
    <row r="6515" spans="2:16" x14ac:dyDescent="0.2">
      <c r="B6515" s="3">
        <v>42501</v>
      </c>
      <c r="C6515" t="s">
        <v>193</v>
      </c>
      <c r="E6515" t="s">
        <v>248</v>
      </c>
      <c r="F6515" t="s">
        <v>10896</v>
      </c>
      <c r="G6515" t="s">
        <v>310</v>
      </c>
      <c r="H6515" t="s">
        <v>17</v>
      </c>
      <c r="I6515" s="2">
        <v>-196.32</v>
      </c>
      <c r="J6515" s="2">
        <v>-196.32</v>
      </c>
      <c r="K6515" s="2">
        <v>-196.32</v>
      </c>
      <c r="P6515">
        <v>2016</v>
      </c>
    </row>
    <row r="6516" spans="2:16" x14ac:dyDescent="0.2">
      <c r="B6516" s="3">
        <v>42501</v>
      </c>
      <c r="C6516" t="s">
        <v>193</v>
      </c>
      <c r="E6516" t="s">
        <v>248</v>
      </c>
      <c r="F6516" t="s">
        <v>1609</v>
      </c>
      <c r="G6516" t="s">
        <v>250</v>
      </c>
      <c r="H6516" t="s">
        <v>17</v>
      </c>
      <c r="I6516" s="2">
        <v>-5045.5</v>
      </c>
      <c r="J6516" s="2">
        <v>-5045.5</v>
      </c>
      <c r="K6516" s="2">
        <v>-5045.5</v>
      </c>
      <c r="P6516">
        <v>2016</v>
      </c>
    </row>
    <row r="6517" spans="2:16" x14ac:dyDescent="0.2">
      <c r="B6517" s="3">
        <v>42501</v>
      </c>
      <c r="C6517" t="s">
        <v>193</v>
      </c>
      <c r="D6517" t="s">
        <v>197</v>
      </c>
      <c r="E6517" t="s">
        <v>248</v>
      </c>
      <c r="F6517" t="s">
        <v>8402</v>
      </c>
      <c r="G6517" t="s">
        <v>250</v>
      </c>
      <c r="H6517" t="s">
        <v>17</v>
      </c>
      <c r="I6517" s="2">
        <v>-673.79</v>
      </c>
      <c r="J6517" s="2">
        <v>-673.79</v>
      </c>
      <c r="K6517" s="2">
        <v>-673.79</v>
      </c>
      <c r="P6517">
        <v>2016</v>
      </c>
    </row>
    <row r="6518" spans="2:16" x14ac:dyDescent="0.2">
      <c r="B6518" s="3">
        <v>42502</v>
      </c>
      <c r="C6518" t="s">
        <v>140</v>
      </c>
      <c r="E6518" t="s">
        <v>19</v>
      </c>
      <c r="F6518" t="s">
        <v>1375</v>
      </c>
      <c r="G6518" t="s">
        <v>166</v>
      </c>
      <c r="H6518" t="s">
        <v>17</v>
      </c>
      <c r="I6518" s="2">
        <v>-37.21</v>
      </c>
      <c r="J6518" s="2">
        <v>-37.21</v>
      </c>
      <c r="K6518" s="2">
        <v>-37.21</v>
      </c>
      <c r="P6518">
        <v>2016</v>
      </c>
    </row>
    <row r="6519" spans="2:16" x14ac:dyDescent="0.2">
      <c r="B6519" s="3">
        <v>42502</v>
      </c>
      <c r="C6519" t="s">
        <v>18</v>
      </c>
      <c r="E6519" t="s">
        <v>19</v>
      </c>
      <c r="F6519" t="s">
        <v>2025</v>
      </c>
      <c r="G6519" t="s">
        <v>166</v>
      </c>
      <c r="H6519" t="s">
        <v>17</v>
      </c>
      <c r="I6519" s="2">
        <v>-15</v>
      </c>
      <c r="J6519" s="2">
        <v>-15</v>
      </c>
      <c r="K6519" s="2">
        <v>-15</v>
      </c>
      <c r="P6519">
        <v>2016</v>
      </c>
    </row>
    <row r="6520" spans="2:16" x14ac:dyDescent="0.2">
      <c r="B6520" s="3">
        <v>42503</v>
      </c>
      <c r="C6520" t="s">
        <v>193</v>
      </c>
      <c r="D6520" t="s">
        <v>1362</v>
      </c>
      <c r="E6520" t="s">
        <v>176</v>
      </c>
      <c r="F6520" t="s">
        <v>1363</v>
      </c>
      <c r="G6520" t="s">
        <v>178</v>
      </c>
      <c r="H6520" t="s">
        <v>17</v>
      </c>
      <c r="I6520" s="2">
        <v>-300</v>
      </c>
      <c r="J6520" s="2">
        <v>-300</v>
      </c>
      <c r="K6520" s="2">
        <v>-300</v>
      </c>
      <c r="P6520">
        <v>2016</v>
      </c>
    </row>
    <row r="6521" spans="2:16" x14ac:dyDescent="0.2">
      <c r="B6521" s="3">
        <v>42503</v>
      </c>
      <c r="C6521" t="s">
        <v>18</v>
      </c>
      <c r="E6521" t="s">
        <v>19</v>
      </c>
      <c r="F6521" t="s">
        <v>1402</v>
      </c>
      <c r="G6521" t="s">
        <v>178</v>
      </c>
      <c r="H6521" t="s">
        <v>17</v>
      </c>
      <c r="I6521" s="2">
        <v>-188.07</v>
      </c>
      <c r="J6521" s="2">
        <v>-188.07</v>
      </c>
      <c r="K6521" s="2">
        <v>-188.07</v>
      </c>
      <c r="P6521">
        <v>2016</v>
      </c>
    </row>
    <row r="6522" spans="2:16" x14ac:dyDescent="0.2">
      <c r="B6522" s="3">
        <v>42503</v>
      </c>
      <c r="C6522" t="s">
        <v>18</v>
      </c>
      <c r="E6522" t="s">
        <v>19</v>
      </c>
      <c r="F6522" t="s">
        <v>1403</v>
      </c>
      <c r="G6522" t="s">
        <v>178</v>
      </c>
      <c r="H6522" t="s">
        <v>17</v>
      </c>
      <c r="I6522" s="2">
        <v>-41.05</v>
      </c>
      <c r="J6522" s="2">
        <v>-41.05</v>
      </c>
      <c r="K6522" s="2">
        <v>-41.05</v>
      </c>
      <c r="P6522">
        <v>2016</v>
      </c>
    </row>
    <row r="6523" spans="2:16" x14ac:dyDescent="0.2">
      <c r="B6523" s="3">
        <v>42503</v>
      </c>
      <c r="C6523" t="s">
        <v>18</v>
      </c>
      <c r="E6523" t="s">
        <v>19</v>
      </c>
      <c r="F6523" t="s">
        <v>1404</v>
      </c>
      <c r="G6523" t="s">
        <v>178</v>
      </c>
      <c r="H6523" t="s">
        <v>17</v>
      </c>
      <c r="I6523" s="2">
        <v>-5.46</v>
      </c>
      <c r="J6523" s="2">
        <v>-5.46</v>
      </c>
      <c r="K6523" s="2">
        <v>-5.46</v>
      </c>
      <c r="P6523">
        <v>2016</v>
      </c>
    </row>
    <row r="6524" spans="2:16" x14ac:dyDescent="0.2">
      <c r="B6524" s="3">
        <v>42503</v>
      </c>
      <c r="C6524" t="s">
        <v>193</v>
      </c>
      <c r="D6524" t="s">
        <v>1362</v>
      </c>
      <c r="E6524" t="s">
        <v>176</v>
      </c>
      <c r="F6524" t="s">
        <v>9151</v>
      </c>
      <c r="G6524" t="s">
        <v>178</v>
      </c>
      <c r="H6524" t="s">
        <v>17</v>
      </c>
      <c r="I6524" s="2">
        <v>-1295</v>
      </c>
      <c r="J6524" s="2">
        <v>-1295</v>
      </c>
      <c r="K6524" s="2">
        <v>-1295</v>
      </c>
      <c r="P6524">
        <v>2016</v>
      </c>
    </row>
    <row r="6525" spans="2:16" x14ac:dyDescent="0.2">
      <c r="B6525" s="3">
        <v>42503</v>
      </c>
      <c r="C6525" t="s">
        <v>193</v>
      </c>
      <c r="D6525" t="s">
        <v>1362</v>
      </c>
      <c r="E6525" t="s">
        <v>176</v>
      </c>
      <c r="F6525" t="s">
        <v>1611</v>
      </c>
      <c r="G6525" t="s">
        <v>240</v>
      </c>
      <c r="H6525" t="s">
        <v>17</v>
      </c>
      <c r="I6525" s="2">
        <v>-1600</v>
      </c>
      <c r="J6525" s="2">
        <v>-1600</v>
      </c>
      <c r="K6525" s="2">
        <v>-1600</v>
      </c>
      <c r="P6525">
        <v>2016</v>
      </c>
    </row>
    <row r="6526" spans="2:16" x14ac:dyDescent="0.2">
      <c r="B6526" s="3">
        <v>42504</v>
      </c>
      <c r="C6526" t="s">
        <v>193</v>
      </c>
      <c r="D6526" t="s">
        <v>194</v>
      </c>
      <c r="E6526" t="s">
        <v>195</v>
      </c>
      <c r="F6526" t="s">
        <v>782</v>
      </c>
      <c r="G6526" t="s">
        <v>158</v>
      </c>
      <c r="H6526" t="s">
        <v>17</v>
      </c>
      <c r="I6526" s="2">
        <v>-90</v>
      </c>
      <c r="J6526" s="2">
        <v>-90</v>
      </c>
      <c r="K6526" s="2">
        <v>-90</v>
      </c>
      <c r="P6526">
        <v>2016</v>
      </c>
    </row>
    <row r="6527" spans="2:16" x14ac:dyDescent="0.2">
      <c r="B6527" s="3">
        <v>42504</v>
      </c>
      <c r="C6527" t="s">
        <v>193</v>
      </c>
      <c r="D6527" t="s">
        <v>194</v>
      </c>
      <c r="E6527" t="s">
        <v>195</v>
      </c>
      <c r="F6527" t="s">
        <v>1612</v>
      </c>
      <c r="G6527" t="s">
        <v>258</v>
      </c>
      <c r="H6527" t="s">
        <v>17</v>
      </c>
      <c r="I6527" s="2">
        <v>-37.5</v>
      </c>
      <c r="J6527" s="2">
        <v>-37.5</v>
      </c>
      <c r="K6527" s="2">
        <v>-37.5</v>
      </c>
      <c r="P6527">
        <v>2016</v>
      </c>
    </row>
    <row r="6528" spans="2:16" x14ac:dyDescent="0.2">
      <c r="B6528" s="3">
        <v>42504</v>
      </c>
      <c r="C6528" t="s">
        <v>193</v>
      </c>
      <c r="D6528" t="s">
        <v>194</v>
      </c>
      <c r="E6528" t="s">
        <v>195</v>
      </c>
      <c r="F6528" t="s">
        <v>7088</v>
      </c>
      <c r="G6528" t="s">
        <v>26</v>
      </c>
      <c r="H6528" t="s">
        <v>17</v>
      </c>
      <c r="I6528" s="2">
        <v>-45</v>
      </c>
      <c r="J6528" s="2">
        <v>-45</v>
      </c>
      <c r="K6528" s="2">
        <v>-45</v>
      </c>
      <c r="P6528">
        <v>2016</v>
      </c>
    </row>
    <row r="6529" spans="2:16" x14ac:dyDescent="0.2">
      <c r="B6529" s="3">
        <v>42505</v>
      </c>
      <c r="C6529" t="s">
        <v>193</v>
      </c>
      <c r="D6529" t="s">
        <v>197</v>
      </c>
      <c r="E6529" t="s">
        <v>183</v>
      </c>
      <c r="F6529" t="s">
        <v>783</v>
      </c>
      <c r="G6529" t="s">
        <v>158</v>
      </c>
      <c r="H6529" t="s">
        <v>17</v>
      </c>
      <c r="I6529" s="2">
        <v>-195</v>
      </c>
      <c r="J6529" s="2">
        <v>-195</v>
      </c>
      <c r="K6529" s="2">
        <v>-195</v>
      </c>
      <c r="P6529">
        <v>2016</v>
      </c>
    </row>
    <row r="6530" spans="2:16" x14ac:dyDescent="0.2">
      <c r="B6530" s="3">
        <v>42505</v>
      </c>
      <c r="C6530" t="s">
        <v>193</v>
      </c>
      <c r="D6530" t="s">
        <v>197</v>
      </c>
      <c r="E6530" t="s">
        <v>183</v>
      </c>
      <c r="F6530" t="s">
        <v>1613</v>
      </c>
      <c r="G6530" t="s">
        <v>166</v>
      </c>
      <c r="H6530" t="s">
        <v>17</v>
      </c>
      <c r="I6530" s="2">
        <v>-105</v>
      </c>
      <c r="J6530" s="2">
        <v>-105</v>
      </c>
      <c r="K6530" s="2">
        <v>-105</v>
      </c>
      <c r="P6530">
        <v>2016</v>
      </c>
    </row>
    <row r="6531" spans="2:16" x14ac:dyDescent="0.2">
      <c r="B6531" s="3">
        <v>42505</v>
      </c>
      <c r="C6531" t="s">
        <v>193</v>
      </c>
      <c r="D6531" t="s">
        <v>197</v>
      </c>
      <c r="E6531" t="s">
        <v>183</v>
      </c>
      <c r="F6531" t="s">
        <v>7089</v>
      </c>
      <c r="G6531" t="s">
        <v>327</v>
      </c>
      <c r="H6531" t="s">
        <v>17</v>
      </c>
      <c r="I6531" s="2">
        <v>-90</v>
      </c>
      <c r="J6531" s="2">
        <v>-90</v>
      </c>
      <c r="K6531" s="2">
        <v>-90</v>
      </c>
      <c r="P6531">
        <v>2016</v>
      </c>
    </row>
    <row r="6532" spans="2:16" x14ac:dyDescent="0.2">
      <c r="B6532" s="3">
        <v>42506</v>
      </c>
      <c r="C6532" t="s">
        <v>140</v>
      </c>
      <c r="E6532" t="s">
        <v>338</v>
      </c>
      <c r="F6532" t="s">
        <v>591</v>
      </c>
      <c r="H6532" t="s">
        <v>17</v>
      </c>
      <c r="I6532" s="2">
        <v>14.21</v>
      </c>
      <c r="J6532" s="2"/>
      <c r="K6532" s="2">
        <v>14.21</v>
      </c>
      <c r="P6532">
        <v>2016</v>
      </c>
    </row>
    <row r="6533" spans="2:16" x14ac:dyDescent="0.2">
      <c r="B6533" s="3">
        <v>42506</v>
      </c>
      <c r="C6533" t="s">
        <v>140</v>
      </c>
      <c r="E6533" t="s">
        <v>338</v>
      </c>
      <c r="F6533" t="s">
        <v>5237</v>
      </c>
      <c r="G6533" t="s">
        <v>158</v>
      </c>
      <c r="H6533" t="s">
        <v>17</v>
      </c>
      <c r="I6533" s="2">
        <v>-68.540000000000006</v>
      </c>
      <c r="J6533" s="2">
        <v>-68.540000000000006</v>
      </c>
      <c r="K6533" s="2">
        <v>-68.540000000000006</v>
      </c>
      <c r="P6533">
        <v>2016</v>
      </c>
    </row>
    <row r="6534" spans="2:16" x14ac:dyDescent="0.2">
      <c r="B6534" s="3">
        <v>42507</v>
      </c>
      <c r="C6534" t="s">
        <v>18</v>
      </c>
      <c r="E6534" t="s">
        <v>19</v>
      </c>
      <c r="F6534" t="s">
        <v>1405</v>
      </c>
      <c r="G6534" t="s">
        <v>288</v>
      </c>
      <c r="H6534" t="s">
        <v>17</v>
      </c>
      <c r="I6534" s="2">
        <v>-26.39</v>
      </c>
      <c r="J6534" s="2">
        <v>-26.39</v>
      </c>
      <c r="K6534" s="2">
        <v>-26.39</v>
      </c>
      <c r="P6534">
        <v>2016</v>
      </c>
    </row>
    <row r="6535" spans="2:16" x14ac:dyDescent="0.2">
      <c r="B6535" s="3">
        <v>42507</v>
      </c>
      <c r="C6535" t="s">
        <v>140</v>
      </c>
      <c r="E6535" t="s">
        <v>338</v>
      </c>
      <c r="F6535" t="s">
        <v>7727</v>
      </c>
      <c r="G6535" t="s">
        <v>288</v>
      </c>
      <c r="H6535" t="s">
        <v>17</v>
      </c>
      <c r="I6535" s="2">
        <v>-10.35</v>
      </c>
      <c r="J6535" s="2">
        <v>-10.35</v>
      </c>
      <c r="K6535" s="2">
        <v>-10.35</v>
      </c>
      <c r="P6535">
        <v>2016</v>
      </c>
    </row>
    <row r="6536" spans="2:16" x14ac:dyDescent="0.2">
      <c r="B6536" s="3">
        <v>42507</v>
      </c>
      <c r="C6536" t="s">
        <v>412</v>
      </c>
      <c r="E6536" t="s">
        <v>335</v>
      </c>
      <c r="F6536" t="s">
        <v>2090</v>
      </c>
      <c r="G6536" t="s">
        <v>172</v>
      </c>
      <c r="H6536" t="s">
        <v>373</v>
      </c>
      <c r="I6536" s="2">
        <v>-7.33</v>
      </c>
      <c r="J6536" s="2">
        <v>-7.33</v>
      </c>
      <c r="K6536" s="2">
        <v>-7.33</v>
      </c>
      <c r="P6536">
        <v>2016</v>
      </c>
    </row>
    <row r="6537" spans="2:16" x14ac:dyDescent="0.2">
      <c r="B6537" s="3">
        <v>42507</v>
      </c>
      <c r="C6537" t="s">
        <v>370</v>
      </c>
      <c r="E6537" t="s">
        <v>1386</v>
      </c>
      <c r="F6537" t="s">
        <v>1387</v>
      </c>
      <c r="G6537" t="s">
        <v>317</v>
      </c>
      <c r="H6537" t="s">
        <v>373</v>
      </c>
      <c r="I6537" s="2">
        <v>-231.51</v>
      </c>
      <c r="J6537" s="2">
        <v>-231.51</v>
      </c>
      <c r="K6537" s="2">
        <v>-231.51</v>
      </c>
      <c r="P6537">
        <v>2016</v>
      </c>
    </row>
    <row r="6538" spans="2:16" hidden="1" x14ac:dyDescent="0.2">
      <c r="F6538" t="s">
        <v>4677</v>
      </c>
      <c r="G6538" t="s">
        <v>611</v>
      </c>
      <c r="H6538" t="s">
        <v>17</v>
      </c>
      <c r="I6538" s="2">
        <v>-70.5</v>
      </c>
      <c r="J6538" s="2">
        <v>-70.5</v>
      </c>
      <c r="K6538" s="2">
        <v>-70.5</v>
      </c>
      <c r="P6538">
        <v>1900</v>
      </c>
    </row>
    <row r="6539" spans="2:16" x14ac:dyDescent="0.2">
      <c r="B6539" s="3">
        <v>42508</v>
      </c>
      <c r="C6539" t="s">
        <v>18</v>
      </c>
      <c r="E6539" t="s">
        <v>19</v>
      </c>
      <c r="F6539" t="s">
        <v>5260</v>
      </c>
      <c r="G6539" t="s">
        <v>653</v>
      </c>
      <c r="H6539" t="s">
        <v>17</v>
      </c>
      <c r="I6539" s="2">
        <v>-273.77</v>
      </c>
      <c r="J6539" s="2">
        <v>-273.77</v>
      </c>
      <c r="K6539" s="2">
        <v>-273.77</v>
      </c>
      <c r="P6539">
        <v>2016</v>
      </c>
    </row>
    <row r="6540" spans="2:16" x14ac:dyDescent="0.2">
      <c r="B6540" s="3">
        <v>42508</v>
      </c>
      <c r="C6540" t="s">
        <v>412</v>
      </c>
      <c r="E6540" t="s">
        <v>1068</v>
      </c>
      <c r="F6540" t="s">
        <v>1379</v>
      </c>
      <c r="G6540" t="s">
        <v>245</v>
      </c>
      <c r="H6540" t="s">
        <v>373</v>
      </c>
      <c r="I6540" s="2">
        <v>-349</v>
      </c>
      <c r="J6540" s="2">
        <v>-349</v>
      </c>
      <c r="K6540" s="2">
        <v>-349</v>
      </c>
      <c r="P6540">
        <v>2016</v>
      </c>
    </row>
    <row r="6541" spans="2:16" x14ac:dyDescent="0.2">
      <c r="B6541" s="3">
        <v>42508</v>
      </c>
      <c r="C6541" t="s">
        <v>370</v>
      </c>
      <c r="E6541" t="s">
        <v>777</v>
      </c>
      <c r="F6541" t="s">
        <v>5251</v>
      </c>
      <c r="G6541" t="s">
        <v>148</v>
      </c>
      <c r="H6541" t="s">
        <v>373</v>
      </c>
      <c r="I6541" s="2">
        <v>-475.88</v>
      </c>
      <c r="J6541" s="2">
        <v>-475.88</v>
      </c>
      <c r="K6541" s="2">
        <v>-475.88</v>
      </c>
      <c r="P6541">
        <v>2016</v>
      </c>
    </row>
    <row r="6542" spans="2:16" x14ac:dyDescent="0.2">
      <c r="B6542" s="3">
        <v>42509</v>
      </c>
      <c r="C6542" t="s">
        <v>140</v>
      </c>
      <c r="E6542" t="s">
        <v>19</v>
      </c>
      <c r="F6542" t="s">
        <v>1874</v>
      </c>
      <c r="G6542" t="s">
        <v>271</v>
      </c>
      <c r="H6542" t="s">
        <v>17</v>
      </c>
      <c r="I6542" s="2">
        <v>-23.38</v>
      </c>
      <c r="J6542" s="2">
        <v>-23.38</v>
      </c>
      <c r="K6542" s="2">
        <v>-23.38</v>
      </c>
      <c r="P6542">
        <v>2016</v>
      </c>
    </row>
    <row r="6543" spans="2:16" x14ac:dyDescent="0.2">
      <c r="B6543" s="3">
        <v>42509</v>
      </c>
      <c r="C6543" t="s">
        <v>412</v>
      </c>
      <c r="E6543" t="s">
        <v>410</v>
      </c>
      <c r="F6543" t="s">
        <v>876</v>
      </c>
      <c r="G6543" t="s">
        <v>245</v>
      </c>
      <c r="H6543" t="s">
        <v>373</v>
      </c>
      <c r="I6543" s="2">
        <v>-79.62</v>
      </c>
      <c r="J6543" s="2">
        <v>-79.62</v>
      </c>
      <c r="K6543" s="2">
        <v>-79.62</v>
      </c>
      <c r="P6543">
        <v>2016</v>
      </c>
    </row>
    <row r="6544" spans="2:16" hidden="1" x14ac:dyDescent="0.2">
      <c r="F6544" t="s">
        <v>2540</v>
      </c>
      <c r="G6544" t="s">
        <v>611</v>
      </c>
      <c r="H6544" t="s">
        <v>17</v>
      </c>
      <c r="I6544" s="2">
        <v>-62.03</v>
      </c>
      <c r="J6544" s="2">
        <v>-62.03</v>
      </c>
      <c r="K6544" s="2">
        <v>-62.03</v>
      </c>
      <c r="P6544">
        <v>1900</v>
      </c>
    </row>
    <row r="6545" spans="2:16" x14ac:dyDescent="0.2">
      <c r="B6545" s="3">
        <v>42509</v>
      </c>
      <c r="C6545" t="s">
        <v>193</v>
      </c>
      <c r="D6545" s="4" t="s">
        <v>119</v>
      </c>
      <c r="E6545" t="s">
        <v>1248</v>
      </c>
      <c r="F6545" t="s">
        <v>1425</v>
      </c>
      <c r="G6545" t="s">
        <v>464</v>
      </c>
      <c r="H6545" t="s">
        <v>17</v>
      </c>
      <c r="I6545" s="2">
        <v>-2500</v>
      </c>
      <c r="J6545" s="2">
        <v>-2500</v>
      </c>
      <c r="K6545" s="2">
        <v>-2500</v>
      </c>
      <c r="P6545">
        <v>2016</v>
      </c>
    </row>
    <row r="6546" spans="2:16" x14ac:dyDescent="0.2">
      <c r="B6546" s="3">
        <v>42509</v>
      </c>
      <c r="C6546" t="s">
        <v>370</v>
      </c>
      <c r="E6546" t="s">
        <v>777</v>
      </c>
      <c r="F6546" t="s">
        <v>5252</v>
      </c>
      <c r="G6546" t="s">
        <v>148</v>
      </c>
      <c r="H6546" t="s">
        <v>373</v>
      </c>
      <c r="I6546" s="2">
        <v>-88.26</v>
      </c>
      <c r="J6546" s="2">
        <v>-88.26</v>
      </c>
      <c r="K6546" s="2">
        <v>-88.26</v>
      </c>
      <c r="P6546">
        <v>2016</v>
      </c>
    </row>
    <row r="6547" spans="2:16" x14ac:dyDescent="0.2">
      <c r="B6547" s="3">
        <v>42510</v>
      </c>
      <c r="C6547" t="s">
        <v>18</v>
      </c>
      <c r="E6547" t="s">
        <v>19</v>
      </c>
      <c r="F6547" t="s">
        <v>1406</v>
      </c>
      <c r="H6547" t="s">
        <v>17</v>
      </c>
      <c r="I6547" s="2">
        <v>-11.13</v>
      </c>
      <c r="J6547" s="2">
        <v>-11.13</v>
      </c>
      <c r="K6547" s="2">
        <v>-11.13</v>
      </c>
      <c r="P6547">
        <v>2016</v>
      </c>
    </row>
    <row r="6548" spans="2:16" x14ac:dyDescent="0.2">
      <c r="B6548" s="3">
        <v>42510</v>
      </c>
      <c r="C6548" t="s">
        <v>193</v>
      </c>
      <c r="D6548" t="s">
        <v>194</v>
      </c>
      <c r="E6548" t="s">
        <v>195</v>
      </c>
      <c r="F6548" t="s">
        <v>196</v>
      </c>
      <c r="G6548" t="s">
        <v>158</v>
      </c>
      <c r="H6548" t="s">
        <v>17</v>
      </c>
      <c r="I6548" s="2">
        <v>-75</v>
      </c>
      <c r="J6548" s="2">
        <v>-75</v>
      </c>
      <c r="K6548" s="2">
        <v>-75</v>
      </c>
      <c r="P6548">
        <v>2016</v>
      </c>
    </row>
    <row r="6549" spans="2:16" hidden="1" x14ac:dyDescent="0.2">
      <c r="F6549" t="s">
        <v>5366</v>
      </c>
      <c r="G6549" t="s">
        <v>611</v>
      </c>
      <c r="H6549" t="s">
        <v>17</v>
      </c>
      <c r="I6549" s="2">
        <v>-50.42</v>
      </c>
      <c r="J6549" s="2">
        <v>-50.42</v>
      </c>
      <c r="K6549" s="2">
        <v>-50.42</v>
      </c>
      <c r="P6549">
        <v>1900</v>
      </c>
    </row>
    <row r="6550" spans="2:16" x14ac:dyDescent="0.2">
      <c r="B6550" s="3">
        <v>42510</v>
      </c>
      <c r="C6550" t="s">
        <v>193</v>
      </c>
      <c r="D6550" t="s">
        <v>197</v>
      </c>
      <c r="E6550" t="s">
        <v>183</v>
      </c>
      <c r="F6550" t="s">
        <v>198</v>
      </c>
      <c r="G6550" t="s">
        <v>158</v>
      </c>
      <c r="H6550" t="s">
        <v>17</v>
      </c>
      <c r="I6550" s="2">
        <v>-75</v>
      </c>
      <c r="J6550" s="2">
        <v>-75</v>
      </c>
      <c r="K6550" s="2">
        <v>-75</v>
      </c>
      <c r="P6550">
        <v>2016</v>
      </c>
    </row>
    <row r="6551" spans="2:16" x14ac:dyDescent="0.2">
      <c r="B6551" s="3">
        <v>42510</v>
      </c>
      <c r="C6551" t="s">
        <v>193</v>
      </c>
      <c r="D6551" t="s">
        <v>194</v>
      </c>
      <c r="E6551" t="s">
        <v>195</v>
      </c>
      <c r="F6551" t="s">
        <v>5201</v>
      </c>
      <c r="G6551" t="s">
        <v>158</v>
      </c>
      <c r="H6551" t="s">
        <v>17</v>
      </c>
      <c r="I6551" s="2">
        <v>-330</v>
      </c>
      <c r="J6551" s="2">
        <v>-330</v>
      </c>
      <c r="K6551" s="2">
        <v>-330</v>
      </c>
      <c r="P6551">
        <v>2016</v>
      </c>
    </row>
    <row r="6552" spans="2:16" x14ac:dyDescent="0.2">
      <c r="B6552" s="3">
        <v>42510</v>
      </c>
      <c r="C6552" t="s">
        <v>193</v>
      </c>
      <c r="D6552" t="s">
        <v>197</v>
      </c>
      <c r="E6552" t="s">
        <v>183</v>
      </c>
      <c r="F6552" t="s">
        <v>198</v>
      </c>
      <c r="G6552" t="s">
        <v>158</v>
      </c>
      <c r="H6552" t="s">
        <v>17</v>
      </c>
      <c r="I6552" s="2">
        <v>-360</v>
      </c>
      <c r="J6552" s="2">
        <v>-360</v>
      </c>
      <c r="K6552" s="2">
        <v>-360</v>
      </c>
      <c r="P6552">
        <v>2016</v>
      </c>
    </row>
    <row r="6553" spans="2:16" x14ac:dyDescent="0.2">
      <c r="B6553" s="3">
        <v>42510</v>
      </c>
      <c r="C6553" t="s">
        <v>193</v>
      </c>
      <c r="D6553" t="s">
        <v>194</v>
      </c>
      <c r="E6553" t="s">
        <v>195</v>
      </c>
      <c r="F6553" t="s">
        <v>1614</v>
      </c>
      <c r="G6553" t="s">
        <v>320</v>
      </c>
      <c r="H6553" t="s">
        <v>17</v>
      </c>
      <c r="I6553" s="2">
        <v>-30</v>
      </c>
      <c r="J6553" s="2">
        <v>-30</v>
      </c>
      <c r="K6553" s="2">
        <v>-30</v>
      </c>
      <c r="P6553">
        <v>2016</v>
      </c>
    </row>
    <row r="6554" spans="2:16" x14ac:dyDescent="0.2">
      <c r="B6554" s="3">
        <v>42510</v>
      </c>
      <c r="C6554" t="s">
        <v>193</v>
      </c>
      <c r="D6554" s="4" t="s">
        <v>125</v>
      </c>
      <c r="E6554" t="s">
        <v>210</v>
      </c>
      <c r="F6554" t="s">
        <v>784</v>
      </c>
      <c r="G6554" t="s">
        <v>163</v>
      </c>
      <c r="H6554" t="s">
        <v>17</v>
      </c>
      <c r="I6554" s="2">
        <v>-2000</v>
      </c>
      <c r="J6554" s="2">
        <v>-2000</v>
      </c>
      <c r="K6554" s="2">
        <v>-2000</v>
      </c>
      <c r="P6554">
        <v>2016</v>
      </c>
    </row>
    <row r="6555" spans="2:16" x14ac:dyDescent="0.2">
      <c r="B6555" s="3">
        <v>42510</v>
      </c>
      <c r="C6555" t="s">
        <v>18</v>
      </c>
      <c r="E6555" t="s">
        <v>19</v>
      </c>
      <c r="F6555" t="s">
        <v>1617</v>
      </c>
      <c r="G6555" t="s">
        <v>602</v>
      </c>
      <c r="H6555" t="s">
        <v>17</v>
      </c>
      <c r="I6555" s="2">
        <v>-122.95</v>
      </c>
      <c r="J6555" s="2">
        <v>-122.95</v>
      </c>
      <c r="K6555" s="2">
        <v>-122.95</v>
      </c>
      <c r="P6555">
        <v>2016</v>
      </c>
    </row>
    <row r="6556" spans="2:16" x14ac:dyDescent="0.2">
      <c r="B6556" s="3">
        <v>42510</v>
      </c>
      <c r="C6556" t="s">
        <v>193</v>
      </c>
      <c r="D6556" t="s">
        <v>197</v>
      </c>
      <c r="E6556" t="s">
        <v>183</v>
      </c>
      <c r="F6556" t="s">
        <v>1616</v>
      </c>
      <c r="G6556" t="s">
        <v>148</v>
      </c>
      <c r="H6556" t="s">
        <v>17</v>
      </c>
      <c r="I6556" s="2">
        <v>-120</v>
      </c>
      <c r="J6556" s="2">
        <v>-120</v>
      </c>
      <c r="K6556" s="2">
        <v>-120</v>
      </c>
      <c r="P6556">
        <v>2016</v>
      </c>
    </row>
    <row r="6557" spans="2:16" x14ac:dyDescent="0.2">
      <c r="B6557" s="3">
        <v>42513</v>
      </c>
      <c r="C6557" t="s">
        <v>193</v>
      </c>
      <c r="D6557" t="s">
        <v>64</v>
      </c>
      <c r="E6557" t="s">
        <v>577</v>
      </c>
      <c r="F6557" t="s">
        <v>1618</v>
      </c>
      <c r="G6557" t="s">
        <v>258</v>
      </c>
      <c r="H6557" t="s">
        <v>17</v>
      </c>
      <c r="I6557" s="2">
        <v>-1323</v>
      </c>
      <c r="J6557" s="2">
        <v>-1323</v>
      </c>
      <c r="K6557" s="2">
        <v>-1323</v>
      </c>
      <c r="P6557">
        <v>2016</v>
      </c>
    </row>
    <row r="6558" spans="2:16" x14ac:dyDescent="0.2">
      <c r="B6558" s="3">
        <v>42514</v>
      </c>
      <c r="C6558" t="s">
        <v>193</v>
      </c>
      <c r="D6558" s="4" t="s">
        <v>132</v>
      </c>
      <c r="E6558" t="s">
        <v>210</v>
      </c>
      <c r="F6558" t="s">
        <v>785</v>
      </c>
      <c r="G6558" t="s">
        <v>163</v>
      </c>
      <c r="H6558" t="s">
        <v>17</v>
      </c>
      <c r="I6558" s="2">
        <v>-3000</v>
      </c>
      <c r="J6558" s="2">
        <v>-3000</v>
      </c>
      <c r="K6558" s="2">
        <v>-3000</v>
      </c>
      <c r="P6558">
        <v>2016</v>
      </c>
    </row>
    <row r="6559" spans="2:16" x14ac:dyDescent="0.2">
      <c r="B6559" s="3">
        <v>42514</v>
      </c>
      <c r="C6559" t="s">
        <v>18</v>
      </c>
      <c r="E6559" t="s">
        <v>19</v>
      </c>
      <c r="F6559" t="s">
        <v>7733</v>
      </c>
      <c r="G6559" t="s">
        <v>327</v>
      </c>
      <c r="H6559" t="s">
        <v>17</v>
      </c>
      <c r="I6559" s="2">
        <v>-6.85</v>
      </c>
      <c r="J6559" s="2">
        <v>-6.85</v>
      </c>
      <c r="K6559" s="2">
        <v>-6.85</v>
      </c>
      <c r="P6559">
        <v>2016</v>
      </c>
    </row>
    <row r="6560" spans="2:16" x14ac:dyDescent="0.2">
      <c r="B6560" s="3">
        <v>42514</v>
      </c>
      <c r="C6560" t="s">
        <v>193</v>
      </c>
      <c r="D6560" s="4" t="s">
        <v>127</v>
      </c>
      <c r="E6560" t="s">
        <v>553</v>
      </c>
      <c r="F6560" t="s">
        <v>198</v>
      </c>
      <c r="G6560" t="s">
        <v>386</v>
      </c>
      <c r="H6560" t="s">
        <v>17</v>
      </c>
      <c r="I6560" s="2">
        <v>-276</v>
      </c>
      <c r="J6560" s="2">
        <v>-276</v>
      </c>
      <c r="K6560" s="2">
        <v>-276</v>
      </c>
      <c r="P6560">
        <v>2016</v>
      </c>
    </row>
    <row r="6561" spans="2:16" x14ac:dyDescent="0.2">
      <c r="B6561" s="3">
        <v>42515</v>
      </c>
      <c r="C6561" t="s">
        <v>140</v>
      </c>
      <c r="E6561" t="s">
        <v>338</v>
      </c>
      <c r="F6561" t="s">
        <v>9189</v>
      </c>
      <c r="G6561" t="s">
        <v>626</v>
      </c>
      <c r="H6561" t="s">
        <v>17</v>
      </c>
      <c r="I6561" s="2">
        <v>-27.55</v>
      </c>
      <c r="J6561" s="2">
        <v>-27.55</v>
      </c>
      <c r="K6561" s="2">
        <v>-27.55</v>
      </c>
      <c r="P6561">
        <v>2016</v>
      </c>
    </row>
    <row r="6562" spans="2:16" x14ac:dyDescent="0.2">
      <c r="B6562" s="3">
        <v>42515</v>
      </c>
      <c r="C6562" t="s">
        <v>140</v>
      </c>
      <c r="E6562" t="s">
        <v>338</v>
      </c>
      <c r="F6562" t="s">
        <v>5080</v>
      </c>
      <c r="G6562" t="s">
        <v>240</v>
      </c>
      <c r="H6562" t="s">
        <v>17</v>
      </c>
      <c r="I6562" s="2">
        <v>-5.34</v>
      </c>
      <c r="J6562" s="2">
        <v>-5.34</v>
      </c>
      <c r="K6562" s="2">
        <v>-5.34</v>
      </c>
      <c r="P6562">
        <v>2016</v>
      </c>
    </row>
    <row r="6563" spans="2:16" x14ac:dyDescent="0.2">
      <c r="B6563" s="3">
        <v>42515</v>
      </c>
      <c r="C6563" t="s">
        <v>140</v>
      </c>
      <c r="D6563" t="s">
        <v>143</v>
      </c>
      <c r="E6563" t="s">
        <v>338</v>
      </c>
      <c r="F6563" t="s">
        <v>5238</v>
      </c>
      <c r="G6563" t="s">
        <v>240</v>
      </c>
      <c r="H6563" t="s">
        <v>17</v>
      </c>
      <c r="I6563" s="2">
        <v>-254.17</v>
      </c>
      <c r="J6563" s="2">
        <v>-254.17</v>
      </c>
      <c r="K6563" s="2">
        <v>-254.17</v>
      </c>
      <c r="P6563">
        <v>2016</v>
      </c>
    </row>
    <row r="6564" spans="2:16" x14ac:dyDescent="0.2">
      <c r="B6564" s="3">
        <v>42515</v>
      </c>
      <c r="C6564" t="s">
        <v>140</v>
      </c>
      <c r="E6564" t="s">
        <v>338</v>
      </c>
      <c r="F6564" t="s">
        <v>4790</v>
      </c>
      <c r="G6564" t="s">
        <v>254</v>
      </c>
      <c r="H6564" t="s">
        <v>17</v>
      </c>
      <c r="I6564" s="2">
        <v>8.52</v>
      </c>
      <c r="J6564" s="2"/>
      <c r="K6564" s="2">
        <v>8.52</v>
      </c>
      <c r="P6564">
        <v>2016</v>
      </c>
    </row>
    <row r="6565" spans="2:16" x14ac:dyDescent="0.2">
      <c r="B6565" s="3">
        <v>42515</v>
      </c>
      <c r="C6565" t="s">
        <v>18</v>
      </c>
      <c r="E6565" t="s">
        <v>19</v>
      </c>
      <c r="F6565" t="s">
        <v>5261</v>
      </c>
      <c r="G6565" t="s">
        <v>254</v>
      </c>
      <c r="H6565" t="s">
        <v>17</v>
      </c>
      <c r="I6565" s="2">
        <v>-27.8</v>
      </c>
      <c r="J6565" s="2">
        <v>-27.8</v>
      </c>
      <c r="K6565" s="2">
        <v>-27.8</v>
      </c>
      <c r="P6565">
        <v>2016</v>
      </c>
    </row>
    <row r="6566" spans="2:16" x14ac:dyDescent="0.2">
      <c r="B6566" s="3">
        <v>42516</v>
      </c>
      <c r="C6566" t="s">
        <v>412</v>
      </c>
      <c r="E6566" t="s">
        <v>3515</v>
      </c>
      <c r="F6566" t="s">
        <v>1904</v>
      </c>
      <c r="G6566" t="s">
        <v>240</v>
      </c>
      <c r="H6566" t="s">
        <v>373</v>
      </c>
      <c r="I6566" s="2">
        <v>-0.85</v>
      </c>
      <c r="J6566" s="2">
        <v>-0.85</v>
      </c>
      <c r="K6566" s="2">
        <v>-0.85</v>
      </c>
      <c r="P6566">
        <v>2016</v>
      </c>
    </row>
    <row r="6567" spans="2:16" x14ac:dyDescent="0.2">
      <c r="B6567" s="3">
        <v>42516</v>
      </c>
      <c r="C6567" t="s">
        <v>193</v>
      </c>
      <c r="D6567" s="4" t="s">
        <v>135</v>
      </c>
      <c r="E6567" t="s">
        <v>1364</v>
      </c>
      <c r="F6567" t="s">
        <v>1365</v>
      </c>
      <c r="G6567" t="s">
        <v>464</v>
      </c>
      <c r="H6567" t="s">
        <v>17</v>
      </c>
      <c r="I6567" s="2">
        <v>-1540</v>
      </c>
      <c r="J6567" s="2">
        <v>-1540</v>
      </c>
      <c r="K6567" s="2">
        <v>-1540</v>
      </c>
      <c r="P6567">
        <v>2016</v>
      </c>
    </row>
    <row r="6568" spans="2:16" x14ac:dyDescent="0.2">
      <c r="B6568" s="3">
        <v>42516</v>
      </c>
      <c r="C6568" t="s">
        <v>18</v>
      </c>
      <c r="E6568" t="s">
        <v>19</v>
      </c>
      <c r="F6568" t="s">
        <v>7734</v>
      </c>
      <c r="G6568" t="s">
        <v>288</v>
      </c>
      <c r="H6568" t="s">
        <v>17</v>
      </c>
      <c r="I6568" s="2">
        <v>-26.36</v>
      </c>
      <c r="J6568" s="2">
        <v>-26.36</v>
      </c>
      <c r="K6568" s="2">
        <v>-26.36</v>
      </c>
      <c r="P6568">
        <v>2016</v>
      </c>
    </row>
    <row r="6569" spans="2:16" x14ac:dyDescent="0.2">
      <c r="B6569" s="3">
        <v>42519</v>
      </c>
      <c r="C6569" t="s">
        <v>193</v>
      </c>
      <c r="D6569" t="s">
        <v>194</v>
      </c>
      <c r="E6569" t="s">
        <v>195</v>
      </c>
      <c r="F6569" t="s">
        <v>1619</v>
      </c>
      <c r="G6569" t="s">
        <v>271</v>
      </c>
      <c r="H6569" t="s">
        <v>17</v>
      </c>
      <c r="I6569" s="2">
        <v>-60</v>
      </c>
      <c r="J6569" s="2">
        <v>-60</v>
      </c>
      <c r="K6569" s="2">
        <v>-60</v>
      </c>
      <c r="P6569">
        <v>2016</v>
      </c>
    </row>
    <row r="6570" spans="2:16" x14ac:dyDescent="0.2">
      <c r="B6570" s="3">
        <v>42519</v>
      </c>
      <c r="C6570" t="s">
        <v>193</v>
      </c>
      <c r="D6570" t="s">
        <v>194</v>
      </c>
      <c r="E6570" t="s">
        <v>195</v>
      </c>
      <c r="F6570" t="s">
        <v>4274</v>
      </c>
      <c r="G6570" t="s">
        <v>178</v>
      </c>
      <c r="H6570" t="s">
        <v>17</v>
      </c>
      <c r="I6570" s="2">
        <v>-60</v>
      </c>
      <c r="J6570" s="2">
        <v>-60</v>
      </c>
      <c r="K6570" s="2">
        <v>-60</v>
      </c>
      <c r="P6570">
        <v>2016</v>
      </c>
    </row>
    <row r="6571" spans="2:16" x14ac:dyDescent="0.2">
      <c r="B6571" s="3">
        <v>42519</v>
      </c>
      <c r="C6571" t="s">
        <v>193</v>
      </c>
      <c r="D6571" t="s">
        <v>194</v>
      </c>
      <c r="E6571" t="s">
        <v>195</v>
      </c>
      <c r="F6571" t="s">
        <v>5203</v>
      </c>
      <c r="G6571" t="s">
        <v>240</v>
      </c>
      <c r="H6571" t="s">
        <v>17</v>
      </c>
      <c r="I6571" s="2">
        <v>-187.5</v>
      </c>
      <c r="J6571" s="2">
        <v>-187.5</v>
      </c>
      <c r="K6571" s="2">
        <v>-187.5</v>
      </c>
      <c r="P6571">
        <v>2016</v>
      </c>
    </row>
    <row r="6572" spans="2:16" x14ac:dyDescent="0.2">
      <c r="B6572" s="3">
        <v>42521</v>
      </c>
      <c r="C6572" t="s">
        <v>140</v>
      </c>
      <c r="E6572" t="s">
        <v>338</v>
      </c>
      <c r="F6572" t="s">
        <v>9190</v>
      </c>
      <c r="G6572" t="s">
        <v>178</v>
      </c>
      <c r="H6572" t="s">
        <v>17</v>
      </c>
      <c r="I6572" s="2">
        <v>-161.04</v>
      </c>
      <c r="J6572" s="2">
        <v>-161.04</v>
      </c>
      <c r="K6572" s="2">
        <v>-161.04</v>
      </c>
      <c r="P6572">
        <v>2016</v>
      </c>
    </row>
    <row r="6573" spans="2:16" x14ac:dyDescent="0.2">
      <c r="B6573" s="3">
        <v>42521</v>
      </c>
      <c r="C6573" t="s">
        <v>18</v>
      </c>
      <c r="E6573" t="s">
        <v>19</v>
      </c>
      <c r="F6573" t="s">
        <v>1407</v>
      </c>
      <c r="G6573" t="s">
        <v>317</v>
      </c>
      <c r="H6573" t="s">
        <v>17</v>
      </c>
      <c r="I6573" s="2">
        <v>-10.130000000000001</v>
      </c>
      <c r="J6573" s="2">
        <v>-10.130000000000001</v>
      </c>
      <c r="K6573" s="2">
        <v>-10.130000000000001</v>
      </c>
      <c r="P6573">
        <v>2016</v>
      </c>
    </row>
    <row r="6574" spans="2:16" x14ac:dyDescent="0.2">
      <c r="B6574" s="3">
        <v>42522</v>
      </c>
      <c r="C6574" t="s">
        <v>18</v>
      </c>
      <c r="E6574" t="s">
        <v>19</v>
      </c>
      <c r="F6574" t="s">
        <v>1391</v>
      </c>
      <c r="H6574" t="s">
        <v>17</v>
      </c>
      <c r="I6574" s="2">
        <v>-28.39</v>
      </c>
      <c r="J6574" s="2">
        <v>-28.39</v>
      </c>
      <c r="K6574" s="2">
        <v>-28.39</v>
      </c>
      <c r="P6574">
        <v>2016</v>
      </c>
    </row>
    <row r="6575" spans="2:16" x14ac:dyDescent="0.2">
      <c r="B6575" s="3">
        <v>42522</v>
      </c>
      <c r="C6575" t="s">
        <v>18</v>
      </c>
      <c r="E6575" t="s">
        <v>19</v>
      </c>
      <c r="F6575" t="s">
        <v>1408</v>
      </c>
      <c r="G6575" t="s">
        <v>178</v>
      </c>
      <c r="H6575" t="s">
        <v>17</v>
      </c>
      <c r="I6575" s="2">
        <v>-12.56</v>
      </c>
      <c r="J6575" s="2">
        <v>-12.56</v>
      </c>
      <c r="K6575" s="2">
        <v>-12.56</v>
      </c>
      <c r="P6575">
        <v>2016</v>
      </c>
    </row>
    <row r="6576" spans="2:16" x14ac:dyDescent="0.2">
      <c r="B6576" s="3">
        <v>42522</v>
      </c>
      <c r="C6576" t="s">
        <v>140</v>
      </c>
      <c r="E6576" t="s">
        <v>338</v>
      </c>
      <c r="F6576" t="s">
        <v>1875</v>
      </c>
      <c r="G6576" t="s">
        <v>295</v>
      </c>
      <c r="H6576" t="s">
        <v>17</v>
      </c>
      <c r="I6576" s="2">
        <v>-35.799999999999997</v>
      </c>
      <c r="J6576" s="2">
        <v>-35.799999999999997</v>
      </c>
      <c r="K6576" s="2">
        <v>-35.799999999999997</v>
      </c>
      <c r="P6576">
        <v>2016</v>
      </c>
    </row>
    <row r="6577" spans="2:16" x14ac:dyDescent="0.2">
      <c r="B6577" s="3">
        <v>42522</v>
      </c>
      <c r="C6577" t="s">
        <v>412</v>
      </c>
      <c r="E6577" t="s">
        <v>770</v>
      </c>
      <c r="F6577" t="s">
        <v>2091</v>
      </c>
      <c r="G6577" t="s">
        <v>295</v>
      </c>
      <c r="H6577" t="s">
        <v>373</v>
      </c>
      <c r="I6577" s="2">
        <v>-270.5</v>
      </c>
      <c r="J6577" s="2">
        <v>-270.5</v>
      </c>
      <c r="K6577" s="2">
        <v>-270.5</v>
      </c>
      <c r="P6577">
        <v>2016</v>
      </c>
    </row>
    <row r="6578" spans="2:16" x14ac:dyDescent="0.2">
      <c r="B6578" s="3">
        <v>42522</v>
      </c>
      <c r="C6578" t="s">
        <v>412</v>
      </c>
      <c r="E6578" t="s">
        <v>377</v>
      </c>
      <c r="F6578" t="s">
        <v>628</v>
      </c>
      <c r="G6578" t="s">
        <v>295</v>
      </c>
      <c r="H6578" t="s">
        <v>373</v>
      </c>
      <c r="I6578" s="2">
        <v>-443.84</v>
      </c>
      <c r="J6578" s="2">
        <v>-443.84</v>
      </c>
      <c r="K6578" s="2">
        <v>-443.84</v>
      </c>
      <c r="P6578">
        <v>2016</v>
      </c>
    </row>
    <row r="6579" spans="2:16" x14ac:dyDescent="0.2">
      <c r="B6579" s="3">
        <v>42523</v>
      </c>
      <c r="C6579" t="s">
        <v>140</v>
      </c>
      <c r="D6579" t="s">
        <v>143</v>
      </c>
      <c r="E6579" t="s">
        <v>338</v>
      </c>
      <c r="F6579" t="s">
        <v>9191</v>
      </c>
      <c r="G6579" t="s">
        <v>1552</v>
      </c>
      <c r="H6579" t="s">
        <v>17</v>
      </c>
      <c r="I6579" s="2">
        <v>-65</v>
      </c>
      <c r="J6579" s="2">
        <v>-65</v>
      </c>
      <c r="K6579" s="2">
        <v>-65</v>
      </c>
      <c r="P6579">
        <v>2016</v>
      </c>
    </row>
    <row r="6580" spans="2:16" x14ac:dyDescent="0.2">
      <c r="B6580" s="3">
        <v>42523</v>
      </c>
      <c r="C6580" t="s">
        <v>412</v>
      </c>
      <c r="E6580" t="s">
        <v>328</v>
      </c>
      <c r="F6580" t="s">
        <v>747</v>
      </c>
      <c r="G6580" t="s">
        <v>178</v>
      </c>
      <c r="H6580" t="s">
        <v>373</v>
      </c>
      <c r="I6580" s="2">
        <v>-11.2</v>
      </c>
      <c r="J6580" s="2">
        <v>-11.2</v>
      </c>
      <c r="K6580" s="2">
        <v>-11.2</v>
      </c>
      <c r="P6580">
        <v>2016</v>
      </c>
    </row>
    <row r="6581" spans="2:16" x14ac:dyDescent="0.2">
      <c r="B6581" s="3">
        <v>42523</v>
      </c>
      <c r="C6581" t="s">
        <v>140</v>
      </c>
      <c r="D6581" t="s">
        <v>143</v>
      </c>
      <c r="E6581" t="s">
        <v>338</v>
      </c>
      <c r="F6581" t="s">
        <v>1612</v>
      </c>
      <c r="G6581" t="s">
        <v>258</v>
      </c>
      <c r="H6581" t="s">
        <v>17</v>
      </c>
      <c r="I6581" s="2">
        <v>-12</v>
      </c>
      <c r="J6581" s="2">
        <v>-12</v>
      </c>
      <c r="K6581" s="2">
        <v>-12</v>
      </c>
      <c r="P6581">
        <v>2016</v>
      </c>
    </row>
    <row r="6582" spans="2:16" x14ac:dyDescent="0.2">
      <c r="B6582" s="3">
        <v>42523</v>
      </c>
      <c r="C6582" t="s">
        <v>18</v>
      </c>
      <c r="D6582" t="s">
        <v>143</v>
      </c>
      <c r="E6582" t="s">
        <v>19</v>
      </c>
      <c r="F6582" t="s">
        <v>1409</v>
      </c>
      <c r="G6582" t="s">
        <v>310</v>
      </c>
      <c r="H6582" t="s">
        <v>17</v>
      </c>
      <c r="I6582" s="2">
        <v>-60</v>
      </c>
      <c r="J6582" s="2">
        <v>-60</v>
      </c>
      <c r="K6582" s="2">
        <v>-60</v>
      </c>
      <c r="P6582">
        <v>2016</v>
      </c>
    </row>
    <row r="6583" spans="2:16" x14ac:dyDescent="0.2">
      <c r="B6583" s="3">
        <v>42523</v>
      </c>
      <c r="C6583" t="s">
        <v>370</v>
      </c>
      <c r="E6583" t="s">
        <v>1388</v>
      </c>
      <c r="F6583" t="s">
        <v>1389</v>
      </c>
      <c r="G6583" t="s">
        <v>317</v>
      </c>
      <c r="H6583" t="s">
        <v>373</v>
      </c>
      <c r="I6583" s="2">
        <v>-19.29</v>
      </c>
      <c r="J6583" s="2">
        <v>-19.29</v>
      </c>
      <c r="K6583" s="2">
        <v>-19.29</v>
      </c>
      <c r="P6583">
        <v>2016</v>
      </c>
    </row>
    <row r="6584" spans="2:16" x14ac:dyDescent="0.2">
      <c r="B6584" s="3">
        <v>42523</v>
      </c>
      <c r="C6584" t="s">
        <v>140</v>
      </c>
      <c r="D6584" t="s">
        <v>143</v>
      </c>
      <c r="E6584" t="s">
        <v>338</v>
      </c>
      <c r="F6584" t="s">
        <v>1875</v>
      </c>
      <c r="G6584" t="s">
        <v>295</v>
      </c>
      <c r="H6584" t="s">
        <v>17</v>
      </c>
      <c r="I6584" s="2">
        <v>-16.63</v>
      </c>
      <c r="J6584" s="2">
        <v>-16.63</v>
      </c>
      <c r="K6584" s="2">
        <v>-16.63</v>
      </c>
      <c r="P6584">
        <v>2016</v>
      </c>
    </row>
    <row r="6585" spans="2:16" x14ac:dyDescent="0.2">
      <c r="B6585" s="3">
        <v>42524</v>
      </c>
      <c r="C6585" t="s">
        <v>193</v>
      </c>
      <c r="D6585" s="4" t="s">
        <v>1432</v>
      </c>
      <c r="E6585" t="s">
        <v>1620</v>
      </c>
      <c r="F6585" t="s">
        <v>1621</v>
      </c>
      <c r="G6585" t="s">
        <v>271</v>
      </c>
      <c r="H6585" t="s">
        <v>17</v>
      </c>
      <c r="I6585" s="2">
        <v>-2500</v>
      </c>
      <c r="J6585" s="2">
        <v>-2500</v>
      </c>
      <c r="K6585" s="2">
        <v>-2500</v>
      </c>
      <c r="P6585">
        <v>2016</v>
      </c>
    </row>
    <row r="6586" spans="2:16" x14ac:dyDescent="0.2">
      <c r="B6586" s="3">
        <v>42524</v>
      </c>
      <c r="C6586" t="s">
        <v>193</v>
      </c>
      <c r="D6586" t="s">
        <v>1366</v>
      </c>
      <c r="E6586" t="s">
        <v>176</v>
      </c>
      <c r="F6586" t="s">
        <v>1367</v>
      </c>
      <c r="G6586" t="s">
        <v>178</v>
      </c>
      <c r="H6586" t="s">
        <v>17</v>
      </c>
      <c r="I6586" s="2">
        <v>-240</v>
      </c>
      <c r="J6586" s="2">
        <v>-240</v>
      </c>
      <c r="K6586" s="2">
        <v>-240</v>
      </c>
      <c r="P6586">
        <v>2016</v>
      </c>
    </row>
    <row r="6587" spans="2:16" x14ac:dyDescent="0.2">
      <c r="B6587" s="3">
        <v>42524</v>
      </c>
      <c r="C6587" t="s">
        <v>193</v>
      </c>
      <c r="D6587" t="s">
        <v>1366</v>
      </c>
      <c r="E6587" t="s">
        <v>176</v>
      </c>
      <c r="F6587" t="s">
        <v>9152</v>
      </c>
      <c r="G6587" t="s">
        <v>178</v>
      </c>
      <c r="H6587" t="s">
        <v>17</v>
      </c>
      <c r="I6587" s="2">
        <v>-1585</v>
      </c>
      <c r="J6587" s="2">
        <v>-1585</v>
      </c>
      <c r="K6587" s="2">
        <v>-1585</v>
      </c>
      <c r="P6587">
        <v>2016</v>
      </c>
    </row>
    <row r="6588" spans="2:16" x14ac:dyDescent="0.2">
      <c r="B6588" s="3">
        <v>42524</v>
      </c>
      <c r="C6588" t="s">
        <v>140</v>
      </c>
      <c r="E6588" t="s">
        <v>338</v>
      </c>
      <c r="F6588" t="s">
        <v>9192</v>
      </c>
      <c r="G6588" t="s">
        <v>178</v>
      </c>
      <c r="H6588" t="s">
        <v>17</v>
      </c>
      <c r="I6588" s="2">
        <v>-24.26</v>
      </c>
      <c r="J6588" s="2">
        <v>-24.26</v>
      </c>
      <c r="K6588" s="2">
        <v>-24.26</v>
      </c>
      <c r="P6588">
        <v>2016</v>
      </c>
    </row>
    <row r="6589" spans="2:16" x14ac:dyDescent="0.2">
      <c r="B6589" s="3">
        <v>42524</v>
      </c>
      <c r="C6589" t="s">
        <v>193</v>
      </c>
      <c r="D6589" t="s">
        <v>1366</v>
      </c>
      <c r="E6589" t="s">
        <v>176</v>
      </c>
      <c r="F6589" t="s">
        <v>5204</v>
      </c>
      <c r="G6589" t="s">
        <v>240</v>
      </c>
      <c r="H6589" t="s">
        <v>17</v>
      </c>
      <c r="I6589" s="2">
        <v>-983</v>
      </c>
      <c r="J6589" s="2">
        <v>-983</v>
      </c>
      <c r="K6589" s="2">
        <v>-983</v>
      </c>
      <c r="P6589">
        <v>2016</v>
      </c>
    </row>
    <row r="6590" spans="2:16" x14ac:dyDescent="0.2">
      <c r="B6590" s="3">
        <v>42524</v>
      </c>
      <c r="C6590" t="s">
        <v>193</v>
      </c>
      <c r="D6590" s="4" t="s">
        <v>786</v>
      </c>
      <c r="E6590" t="s">
        <v>787</v>
      </c>
      <c r="F6590" t="s">
        <v>788</v>
      </c>
      <c r="G6590" t="s">
        <v>214</v>
      </c>
      <c r="H6590" t="s">
        <v>17</v>
      </c>
      <c r="I6590" s="2">
        <v>-1000</v>
      </c>
      <c r="J6590" s="2">
        <v>-1000</v>
      </c>
      <c r="K6590" s="2">
        <v>-1000</v>
      </c>
      <c r="P6590">
        <v>2016</v>
      </c>
    </row>
    <row r="6591" spans="2:16" x14ac:dyDescent="0.2">
      <c r="B6591" s="3">
        <v>42524</v>
      </c>
      <c r="C6591" t="s">
        <v>140</v>
      </c>
      <c r="D6591" t="s">
        <v>143</v>
      </c>
      <c r="E6591" t="s">
        <v>338</v>
      </c>
      <c r="F6591" t="s">
        <v>9193</v>
      </c>
      <c r="G6591" t="s">
        <v>310</v>
      </c>
      <c r="H6591" t="s">
        <v>17</v>
      </c>
      <c r="I6591" s="2">
        <v>-60</v>
      </c>
      <c r="J6591" s="2">
        <v>-60</v>
      </c>
      <c r="K6591" s="2">
        <v>-60</v>
      </c>
      <c r="P6591">
        <v>2016</v>
      </c>
    </row>
    <row r="6592" spans="2:16" x14ac:dyDescent="0.2">
      <c r="B6592" s="3">
        <v>42524</v>
      </c>
      <c r="C6592" t="s">
        <v>193</v>
      </c>
      <c r="D6592" t="s">
        <v>143</v>
      </c>
      <c r="E6592" t="s">
        <v>195</v>
      </c>
      <c r="F6592" t="s">
        <v>296</v>
      </c>
      <c r="G6592" t="s">
        <v>295</v>
      </c>
      <c r="H6592" t="s">
        <v>17</v>
      </c>
      <c r="I6592" s="2">
        <v>-157.5</v>
      </c>
      <c r="J6592" s="2">
        <v>-157.5</v>
      </c>
      <c r="K6592" s="2">
        <v>-157.5</v>
      </c>
      <c r="P6592">
        <v>2016</v>
      </c>
    </row>
    <row r="6593" spans="2:16" x14ac:dyDescent="0.2">
      <c r="B6593" s="3">
        <v>42525</v>
      </c>
      <c r="C6593" t="s">
        <v>193</v>
      </c>
      <c r="D6593" t="s">
        <v>197</v>
      </c>
      <c r="E6593" t="s">
        <v>183</v>
      </c>
      <c r="F6593" t="s">
        <v>3164</v>
      </c>
      <c r="G6593" t="s">
        <v>185</v>
      </c>
      <c r="H6593" t="s">
        <v>17</v>
      </c>
      <c r="I6593" s="2">
        <v>-300</v>
      </c>
      <c r="J6593" s="2">
        <v>-300</v>
      </c>
      <c r="K6593" s="2">
        <v>-300</v>
      </c>
      <c r="P6593">
        <v>2016</v>
      </c>
    </row>
    <row r="6594" spans="2:16" x14ac:dyDescent="0.2">
      <c r="B6594" s="3">
        <v>42525</v>
      </c>
      <c r="C6594" t="s">
        <v>193</v>
      </c>
      <c r="D6594" s="4" t="s">
        <v>789</v>
      </c>
      <c r="E6594" t="s">
        <v>219</v>
      </c>
      <c r="F6594" t="s">
        <v>790</v>
      </c>
      <c r="G6594" t="s">
        <v>166</v>
      </c>
      <c r="H6594" t="s">
        <v>17</v>
      </c>
      <c r="I6594" s="2">
        <v>-5000</v>
      </c>
      <c r="J6594" s="2">
        <v>-5000</v>
      </c>
      <c r="K6594" s="2">
        <v>-5000</v>
      </c>
      <c r="P6594">
        <v>2016</v>
      </c>
    </row>
    <row r="6595" spans="2:16" x14ac:dyDescent="0.2">
      <c r="B6595" s="3">
        <v>42525</v>
      </c>
      <c r="C6595" t="s">
        <v>193</v>
      </c>
      <c r="D6595" t="s">
        <v>197</v>
      </c>
      <c r="E6595" t="s">
        <v>183</v>
      </c>
      <c r="F6595" t="s">
        <v>5205</v>
      </c>
      <c r="G6595" t="s">
        <v>254</v>
      </c>
      <c r="H6595" t="s">
        <v>17</v>
      </c>
      <c r="I6595" s="2">
        <v>-120</v>
      </c>
      <c r="J6595" s="2">
        <v>-120</v>
      </c>
      <c r="K6595" s="2">
        <v>-120</v>
      </c>
      <c r="P6595">
        <v>2016</v>
      </c>
    </row>
    <row r="6596" spans="2:16" x14ac:dyDescent="0.2">
      <c r="B6596" s="3">
        <v>42525</v>
      </c>
      <c r="C6596" t="s">
        <v>193</v>
      </c>
      <c r="D6596" t="s">
        <v>197</v>
      </c>
      <c r="E6596" t="s">
        <v>183</v>
      </c>
      <c r="F6596" t="s">
        <v>1622</v>
      </c>
      <c r="G6596" t="s">
        <v>295</v>
      </c>
      <c r="H6596" t="s">
        <v>17</v>
      </c>
      <c r="I6596" s="2">
        <v>-585</v>
      </c>
      <c r="J6596" s="2">
        <v>-585</v>
      </c>
      <c r="K6596" s="2">
        <v>-585</v>
      </c>
      <c r="P6596">
        <v>2016</v>
      </c>
    </row>
    <row r="6597" spans="2:16" x14ac:dyDescent="0.2">
      <c r="B6597" s="3">
        <v>42526</v>
      </c>
      <c r="C6597" t="s">
        <v>412</v>
      </c>
      <c r="E6597" t="s">
        <v>377</v>
      </c>
      <c r="F6597" t="s">
        <v>3222</v>
      </c>
      <c r="G6597" t="s">
        <v>185</v>
      </c>
      <c r="H6597" t="s">
        <v>373</v>
      </c>
      <c r="I6597" s="2">
        <v>-407.24</v>
      </c>
      <c r="J6597" s="2">
        <v>-407.24</v>
      </c>
      <c r="K6597" s="2">
        <v>-407.24</v>
      </c>
      <c r="P6597">
        <v>2016</v>
      </c>
    </row>
    <row r="6598" spans="2:16" x14ac:dyDescent="0.2">
      <c r="B6598" s="3">
        <v>42528</v>
      </c>
      <c r="C6598" t="s">
        <v>193</v>
      </c>
      <c r="D6598" t="s">
        <v>199</v>
      </c>
      <c r="E6598" t="s">
        <v>200</v>
      </c>
      <c r="F6598" t="s">
        <v>198</v>
      </c>
      <c r="G6598" t="s">
        <v>158</v>
      </c>
      <c r="H6598" t="s">
        <v>17</v>
      </c>
      <c r="I6598" s="2">
        <v>-160</v>
      </c>
      <c r="J6598" s="2">
        <v>-160</v>
      </c>
      <c r="K6598" s="2">
        <v>-160</v>
      </c>
      <c r="P6598">
        <v>2016</v>
      </c>
    </row>
    <row r="6599" spans="2:16" x14ac:dyDescent="0.2">
      <c r="B6599" s="3">
        <v>42528</v>
      </c>
      <c r="C6599" t="s">
        <v>193</v>
      </c>
      <c r="D6599" t="s">
        <v>199</v>
      </c>
      <c r="E6599" t="s">
        <v>200</v>
      </c>
      <c r="F6599" t="s">
        <v>198</v>
      </c>
      <c r="G6599" t="s">
        <v>158</v>
      </c>
      <c r="H6599" t="s">
        <v>17</v>
      </c>
      <c r="I6599" s="2">
        <v>-160</v>
      </c>
      <c r="J6599" s="2">
        <v>-160</v>
      </c>
      <c r="K6599" s="2">
        <v>-160</v>
      </c>
      <c r="P6599">
        <v>2016</v>
      </c>
    </row>
    <row r="6600" spans="2:16" x14ac:dyDescent="0.2">
      <c r="B6600" s="3">
        <v>42528</v>
      </c>
      <c r="C6600" t="s">
        <v>193</v>
      </c>
      <c r="D6600" s="4" t="s">
        <v>791</v>
      </c>
      <c r="E6600" t="s">
        <v>792</v>
      </c>
      <c r="F6600" t="s">
        <v>793</v>
      </c>
      <c r="G6600" t="s">
        <v>163</v>
      </c>
      <c r="H6600" t="s">
        <v>17</v>
      </c>
      <c r="I6600" s="2">
        <v>-1637.94</v>
      </c>
      <c r="J6600" s="2">
        <v>-1637.94</v>
      </c>
      <c r="K6600" s="2">
        <v>-1637.94</v>
      </c>
      <c r="P6600">
        <v>2016</v>
      </c>
    </row>
    <row r="6601" spans="2:16" x14ac:dyDescent="0.2">
      <c r="B6601" s="3">
        <v>42528</v>
      </c>
      <c r="C6601" t="s">
        <v>193</v>
      </c>
      <c r="D6601" t="s">
        <v>64</v>
      </c>
      <c r="E6601" t="s">
        <v>1377</v>
      </c>
      <c r="F6601" t="s">
        <v>3656</v>
      </c>
      <c r="G6601" t="s">
        <v>478</v>
      </c>
      <c r="H6601" t="s">
        <v>17</v>
      </c>
      <c r="I6601" s="2">
        <v>-1632</v>
      </c>
      <c r="J6601" s="2">
        <v>-1632</v>
      </c>
      <c r="K6601" s="2">
        <v>-1632</v>
      </c>
      <c r="P6601">
        <v>2016</v>
      </c>
    </row>
    <row r="6602" spans="2:16" x14ac:dyDescent="0.2">
      <c r="B6602" s="3">
        <v>42528</v>
      </c>
      <c r="C6602" t="s">
        <v>193</v>
      </c>
      <c r="D6602" s="4" t="s">
        <v>1623</v>
      </c>
      <c r="E6602" t="s">
        <v>1624</v>
      </c>
      <c r="F6602" t="s">
        <v>1625</v>
      </c>
      <c r="G6602" t="s">
        <v>317</v>
      </c>
      <c r="H6602" t="s">
        <v>17</v>
      </c>
      <c r="I6602" s="2">
        <v>-3198.5</v>
      </c>
      <c r="J6602" s="2">
        <v>-3198.5</v>
      </c>
      <c r="K6602" s="2">
        <v>-3198.5</v>
      </c>
      <c r="P6602">
        <v>2016</v>
      </c>
    </row>
    <row r="6603" spans="2:16" x14ac:dyDescent="0.2">
      <c r="B6603" s="3">
        <v>42529</v>
      </c>
      <c r="C6603" t="s">
        <v>370</v>
      </c>
      <c r="E6603" t="s">
        <v>1390</v>
      </c>
      <c r="F6603" t="s">
        <v>1391</v>
      </c>
      <c r="H6603" t="s">
        <v>373</v>
      </c>
      <c r="I6603" s="2">
        <v>-24.34</v>
      </c>
      <c r="J6603" s="2">
        <v>-24.34</v>
      </c>
      <c r="K6603" s="2">
        <v>-24.34</v>
      </c>
      <c r="P6603">
        <v>2016</v>
      </c>
    </row>
    <row r="6604" spans="2:16" x14ac:dyDescent="0.2">
      <c r="B6604" s="3">
        <v>42529</v>
      </c>
      <c r="C6604" t="s">
        <v>193</v>
      </c>
      <c r="E6604" t="s">
        <v>291</v>
      </c>
      <c r="F6604" t="s">
        <v>1368</v>
      </c>
      <c r="G6604" t="s">
        <v>293</v>
      </c>
      <c r="H6604" t="s">
        <v>17</v>
      </c>
      <c r="I6604" s="2">
        <v>-2125</v>
      </c>
      <c r="J6604" s="2">
        <v>-2125</v>
      </c>
      <c r="K6604" s="2">
        <v>-2125</v>
      </c>
      <c r="P6604">
        <v>2016</v>
      </c>
    </row>
    <row r="6605" spans="2:16" x14ac:dyDescent="0.2">
      <c r="B6605" s="3">
        <v>42529</v>
      </c>
      <c r="C6605" t="s">
        <v>412</v>
      </c>
      <c r="E6605" t="s">
        <v>770</v>
      </c>
      <c r="F6605" t="s">
        <v>877</v>
      </c>
      <c r="G6605" t="s">
        <v>166</v>
      </c>
      <c r="H6605" t="s">
        <v>373</v>
      </c>
      <c r="I6605" s="2">
        <v>-1794.99</v>
      </c>
      <c r="J6605" s="2">
        <v>-1794.99</v>
      </c>
      <c r="K6605" s="2">
        <v>-1794.99</v>
      </c>
      <c r="P6605">
        <v>2016</v>
      </c>
    </row>
    <row r="6606" spans="2:16" x14ac:dyDescent="0.2">
      <c r="B6606" s="3">
        <v>42529</v>
      </c>
      <c r="C6606" t="s">
        <v>193</v>
      </c>
      <c r="E6606" t="s">
        <v>266</v>
      </c>
      <c r="F6606" t="s">
        <v>198</v>
      </c>
      <c r="G6606" t="s">
        <v>258</v>
      </c>
      <c r="H6606" t="s">
        <v>17</v>
      </c>
      <c r="I6606" s="2">
        <v>-489</v>
      </c>
      <c r="J6606" s="2">
        <v>-489</v>
      </c>
      <c r="K6606" s="2">
        <v>-489</v>
      </c>
      <c r="P6606">
        <v>2016</v>
      </c>
    </row>
    <row r="6607" spans="2:16" x14ac:dyDescent="0.2">
      <c r="B6607" s="3">
        <v>42529</v>
      </c>
      <c r="C6607" t="s">
        <v>412</v>
      </c>
      <c r="E6607" t="s">
        <v>435</v>
      </c>
      <c r="F6607" t="s">
        <v>346</v>
      </c>
      <c r="G6607" t="s">
        <v>317</v>
      </c>
      <c r="H6607" t="s">
        <v>373</v>
      </c>
      <c r="I6607" s="2">
        <v>-6.84</v>
      </c>
      <c r="J6607" s="2">
        <v>-6.84</v>
      </c>
      <c r="K6607" s="2">
        <v>-6.84</v>
      </c>
      <c r="P6607">
        <v>2016</v>
      </c>
    </row>
    <row r="6608" spans="2:16" x14ac:dyDescent="0.2">
      <c r="B6608" s="3">
        <v>42530</v>
      </c>
      <c r="C6608" t="s">
        <v>193</v>
      </c>
      <c r="D6608" s="4" t="s">
        <v>794</v>
      </c>
      <c r="E6608" t="s">
        <v>787</v>
      </c>
      <c r="F6608" t="s">
        <v>795</v>
      </c>
      <c r="G6608" t="s">
        <v>214</v>
      </c>
      <c r="H6608" t="s">
        <v>17</v>
      </c>
      <c r="I6608" s="2">
        <v>-3200</v>
      </c>
      <c r="J6608" s="2">
        <v>-3200</v>
      </c>
      <c r="K6608" s="2">
        <v>-3200</v>
      </c>
      <c r="P6608">
        <v>2016</v>
      </c>
    </row>
    <row r="6609" spans="2:16" x14ac:dyDescent="0.2">
      <c r="B6609" s="3">
        <v>42530</v>
      </c>
      <c r="C6609" t="s">
        <v>140</v>
      </c>
      <c r="E6609" t="s">
        <v>338</v>
      </c>
      <c r="F6609" t="s">
        <v>851</v>
      </c>
      <c r="G6609" t="s">
        <v>166</v>
      </c>
      <c r="H6609" t="s">
        <v>17</v>
      </c>
      <c r="I6609" s="2">
        <v>-42.62</v>
      </c>
      <c r="J6609" s="2">
        <v>-42.62</v>
      </c>
      <c r="K6609" s="2">
        <v>-42.62</v>
      </c>
      <c r="P6609">
        <v>2016</v>
      </c>
    </row>
    <row r="6610" spans="2:16" x14ac:dyDescent="0.2">
      <c r="B6610" s="3">
        <v>42530</v>
      </c>
      <c r="C6610" t="s">
        <v>140</v>
      </c>
      <c r="E6610" t="s">
        <v>338</v>
      </c>
      <c r="F6610" t="s">
        <v>1876</v>
      </c>
      <c r="G6610" t="s">
        <v>254</v>
      </c>
      <c r="H6610" t="s">
        <v>17</v>
      </c>
      <c r="I6610" s="2">
        <v>-8.17</v>
      </c>
      <c r="J6610" s="2">
        <v>-8.17</v>
      </c>
      <c r="K6610" s="2">
        <v>-8.17</v>
      </c>
      <c r="P6610">
        <v>2016</v>
      </c>
    </row>
    <row r="6611" spans="2:16" x14ac:dyDescent="0.2">
      <c r="B6611" s="3">
        <v>42530</v>
      </c>
      <c r="C6611" t="s">
        <v>412</v>
      </c>
      <c r="E6611" t="s">
        <v>435</v>
      </c>
      <c r="F6611" t="s">
        <v>5276</v>
      </c>
      <c r="G6611" t="s">
        <v>317</v>
      </c>
      <c r="H6611" t="s">
        <v>373</v>
      </c>
      <c r="I6611" s="2">
        <v>-66.349999999999994</v>
      </c>
      <c r="J6611" s="2">
        <v>-66.349999999999994</v>
      </c>
      <c r="K6611" s="2">
        <v>-66.349999999999994</v>
      </c>
      <c r="P6611">
        <v>2016</v>
      </c>
    </row>
    <row r="6612" spans="2:16" x14ac:dyDescent="0.2">
      <c r="B6612" s="3">
        <v>42531</v>
      </c>
      <c r="C6612" t="s">
        <v>412</v>
      </c>
      <c r="E6612" t="s">
        <v>410</v>
      </c>
      <c r="F6612" t="s">
        <v>5277</v>
      </c>
      <c r="G6612" t="s">
        <v>245</v>
      </c>
      <c r="H6612" t="s">
        <v>373</v>
      </c>
      <c r="I6612" s="2">
        <v>-53.55</v>
      </c>
      <c r="J6612" s="2">
        <v>-53.55</v>
      </c>
      <c r="K6612" s="2">
        <v>-53.55</v>
      </c>
      <c r="P6612">
        <v>2016</v>
      </c>
    </row>
    <row r="6613" spans="2:16" x14ac:dyDescent="0.2">
      <c r="B6613" s="3">
        <v>42531</v>
      </c>
      <c r="C6613" t="s">
        <v>140</v>
      </c>
      <c r="E6613" t="s">
        <v>338</v>
      </c>
      <c r="F6613" t="s">
        <v>851</v>
      </c>
      <c r="G6613" t="s">
        <v>166</v>
      </c>
      <c r="H6613" t="s">
        <v>17</v>
      </c>
      <c r="I6613" s="2">
        <v>-21.14</v>
      </c>
      <c r="J6613" s="2">
        <v>-21.14</v>
      </c>
      <c r="K6613" s="2">
        <v>-21.14</v>
      </c>
      <c r="P6613">
        <v>2016</v>
      </c>
    </row>
    <row r="6614" spans="2:16" x14ac:dyDescent="0.2">
      <c r="B6614" s="3">
        <v>42531</v>
      </c>
      <c r="C6614" t="s">
        <v>140</v>
      </c>
      <c r="E6614" t="s">
        <v>338</v>
      </c>
      <c r="F6614" t="s">
        <v>348</v>
      </c>
      <c r="G6614" t="s">
        <v>166</v>
      </c>
      <c r="H6614" t="s">
        <v>17</v>
      </c>
      <c r="I6614" s="2">
        <v>-38.35</v>
      </c>
      <c r="J6614" s="2">
        <v>-38.35</v>
      </c>
      <c r="K6614" s="2">
        <v>-38.35</v>
      </c>
      <c r="P6614">
        <v>2016</v>
      </c>
    </row>
    <row r="6615" spans="2:16" x14ac:dyDescent="0.2">
      <c r="B6615" s="3">
        <v>42531</v>
      </c>
      <c r="C6615" t="s">
        <v>140</v>
      </c>
      <c r="E6615" t="s">
        <v>338</v>
      </c>
      <c r="F6615" t="s">
        <v>5173</v>
      </c>
      <c r="G6615" t="s">
        <v>327</v>
      </c>
      <c r="H6615" t="s">
        <v>17</v>
      </c>
      <c r="I6615" s="2">
        <v>-29.96</v>
      </c>
      <c r="J6615" s="2">
        <v>-29.96</v>
      </c>
      <c r="K6615" s="2">
        <v>-29.96</v>
      </c>
      <c r="P6615">
        <v>2016</v>
      </c>
    </row>
    <row r="6616" spans="2:16" x14ac:dyDescent="0.2">
      <c r="B6616" s="3">
        <v>42533</v>
      </c>
      <c r="C6616" t="s">
        <v>193</v>
      </c>
      <c r="D6616" t="s">
        <v>143</v>
      </c>
      <c r="E6616" t="s">
        <v>183</v>
      </c>
      <c r="F6616" t="s">
        <v>3165</v>
      </c>
      <c r="G6616" t="s">
        <v>185</v>
      </c>
      <c r="H6616" t="s">
        <v>17</v>
      </c>
      <c r="I6616" s="2">
        <v>-542.5</v>
      </c>
      <c r="J6616" s="2">
        <v>-542.5</v>
      </c>
      <c r="K6616" s="2">
        <v>-542.5</v>
      </c>
      <c r="P6616">
        <v>2016</v>
      </c>
    </row>
    <row r="6617" spans="2:16" x14ac:dyDescent="0.2">
      <c r="B6617" s="3">
        <v>42533</v>
      </c>
      <c r="C6617" t="s">
        <v>193</v>
      </c>
      <c r="D6617" t="s">
        <v>143</v>
      </c>
      <c r="E6617" t="s">
        <v>183</v>
      </c>
      <c r="F6617" t="s">
        <v>1626</v>
      </c>
      <c r="G6617" t="s">
        <v>467</v>
      </c>
      <c r="H6617" t="s">
        <v>17</v>
      </c>
      <c r="I6617" s="2">
        <v>-105</v>
      </c>
      <c r="J6617" s="2">
        <v>-105</v>
      </c>
      <c r="K6617" s="2">
        <v>-105</v>
      </c>
      <c r="P6617">
        <v>2016</v>
      </c>
    </row>
    <row r="6618" spans="2:16" x14ac:dyDescent="0.2">
      <c r="B6618" s="3">
        <v>42533</v>
      </c>
      <c r="C6618" t="s">
        <v>193</v>
      </c>
      <c r="D6618" t="s">
        <v>194</v>
      </c>
      <c r="E6618" t="s">
        <v>195</v>
      </c>
      <c r="F6618" t="s">
        <v>198</v>
      </c>
      <c r="G6618" t="s">
        <v>158</v>
      </c>
      <c r="H6618" t="s">
        <v>17</v>
      </c>
      <c r="I6618" s="2">
        <v>-165</v>
      </c>
      <c r="J6618" s="2">
        <v>-165</v>
      </c>
      <c r="K6618" s="2">
        <v>-165</v>
      </c>
      <c r="P6618">
        <v>2016</v>
      </c>
    </row>
    <row r="6619" spans="2:16" x14ac:dyDescent="0.2">
      <c r="B6619" s="3">
        <v>42533</v>
      </c>
      <c r="C6619" t="s">
        <v>193</v>
      </c>
      <c r="D6619" t="s">
        <v>143</v>
      </c>
      <c r="E6619" t="s">
        <v>183</v>
      </c>
      <c r="F6619" t="s">
        <v>6929</v>
      </c>
      <c r="G6619" t="s">
        <v>653</v>
      </c>
      <c r="H6619" t="s">
        <v>17</v>
      </c>
      <c r="I6619" s="2">
        <v>-30</v>
      </c>
      <c r="J6619" s="2">
        <v>-30</v>
      </c>
      <c r="K6619" s="2">
        <v>-30</v>
      </c>
      <c r="P6619">
        <v>2016</v>
      </c>
    </row>
    <row r="6620" spans="2:16" x14ac:dyDescent="0.2">
      <c r="B6620" s="3">
        <v>42533</v>
      </c>
      <c r="C6620" t="s">
        <v>193</v>
      </c>
      <c r="D6620" t="s">
        <v>194</v>
      </c>
      <c r="E6620" t="s">
        <v>195</v>
      </c>
      <c r="F6620" t="s">
        <v>5206</v>
      </c>
      <c r="G6620" t="s">
        <v>280</v>
      </c>
      <c r="H6620" t="s">
        <v>17</v>
      </c>
      <c r="I6620" s="2">
        <v>-120</v>
      </c>
      <c r="J6620" s="2">
        <v>-120</v>
      </c>
      <c r="K6620" s="2">
        <v>-120</v>
      </c>
      <c r="P6620">
        <v>2016</v>
      </c>
    </row>
    <row r="6621" spans="2:16" x14ac:dyDescent="0.2">
      <c r="B6621" s="3">
        <v>42533</v>
      </c>
      <c r="C6621" t="s">
        <v>193</v>
      </c>
      <c r="D6621" t="s">
        <v>143</v>
      </c>
      <c r="E6621" t="s">
        <v>183</v>
      </c>
      <c r="F6621" t="s">
        <v>1369</v>
      </c>
      <c r="G6621" t="s">
        <v>327</v>
      </c>
      <c r="H6621" t="s">
        <v>17</v>
      </c>
      <c r="I6621" s="2">
        <v>-122.5</v>
      </c>
      <c r="J6621" s="2">
        <v>-122.5</v>
      </c>
      <c r="K6621" s="2">
        <v>-122.5</v>
      </c>
      <c r="P6621">
        <v>2016</v>
      </c>
    </row>
    <row r="6622" spans="2:16" x14ac:dyDescent="0.2">
      <c r="B6622" s="3">
        <v>42533</v>
      </c>
      <c r="C6622" t="s">
        <v>193</v>
      </c>
      <c r="D6622" t="s">
        <v>143</v>
      </c>
      <c r="E6622" t="s">
        <v>183</v>
      </c>
      <c r="F6622" t="s">
        <v>9153</v>
      </c>
      <c r="G6622" t="s">
        <v>295</v>
      </c>
      <c r="H6622" t="s">
        <v>17</v>
      </c>
      <c r="I6622" s="2">
        <v>-90</v>
      </c>
      <c r="J6622" s="2">
        <v>-90</v>
      </c>
      <c r="K6622" s="2">
        <v>-90</v>
      </c>
      <c r="P6622">
        <v>2016</v>
      </c>
    </row>
    <row r="6623" spans="2:16" x14ac:dyDescent="0.2">
      <c r="B6623" s="3">
        <v>42535</v>
      </c>
      <c r="C6623" t="s">
        <v>412</v>
      </c>
      <c r="E6623" t="s">
        <v>1921</v>
      </c>
      <c r="F6623" t="s">
        <v>2092</v>
      </c>
      <c r="G6623" t="s">
        <v>464</v>
      </c>
      <c r="H6623" t="s">
        <v>373</v>
      </c>
      <c r="I6623" s="2">
        <v>-19.52</v>
      </c>
      <c r="J6623" s="2">
        <v>-19.52</v>
      </c>
      <c r="K6623" s="2">
        <v>-19.52</v>
      </c>
      <c r="P6623">
        <v>2016</v>
      </c>
    </row>
    <row r="6624" spans="2:16" x14ac:dyDescent="0.2">
      <c r="B6624" s="3">
        <v>42536</v>
      </c>
      <c r="C6624" t="s">
        <v>18</v>
      </c>
      <c r="E6624" t="s">
        <v>19</v>
      </c>
      <c r="F6624" t="s">
        <v>2026</v>
      </c>
      <c r="G6624" t="s">
        <v>185</v>
      </c>
      <c r="H6624" t="s">
        <v>17</v>
      </c>
      <c r="I6624" s="2">
        <v>-78.08</v>
      </c>
      <c r="J6624" s="2">
        <v>-78.08</v>
      </c>
      <c r="K6624" s="2">
        <v>-78.08</v>
      </c>
      <c r="P6624">
        <v>2016</v>
      </c>
    </row>
    <row r="6625" spans="2:16" x14ac:dyDescent="0.2">
      <c r="B6625" s="3">
        <v>42536</v>
      </c>
      <c r="C6625" t="s">
        <v>193</v>
      </c>
      <c r="E6625" t="s">
        <v>248</v>
      </c>
      <c r="F6625" t="s">
        <v>1370</v>
      </c>
      <c r="G6625" t="s">
        <v>310</v>
      </c>
      <c r="H6625" t="s">
        <v>17</v>
      </c>
      <c r="I6625" s="2">
        <v>-599.58000000000004</v>
      </c>
      <c r="J6625" s="2">
        <v>-599.58000000000004</v>
      </c>
      <c r="K6625" s="2">
        <v>-599.58000000000004</v>
      </c>
      <c r="P6625">
        <v>2016</v>
      </c>
    </row>
    <row r="6626" spans="2:16" x14ac:dyDescent="0.2">
      <c r="B6626" s="3">
        <v>42537</v>
      </c>
      <c r="C6626" t="s">
        <v>140</v>
      </c>
      <c r="E6626" t="s">
        <v>338</v>
      </c>
      <c r="F6626" t="s">
        <v>852</v>
      </c>
      <c r="G6626" t="s">
        <v>240</v>
      </c>
      <c r="H6626" t="s">
        <v>17</v>
      </c>
      <c r="I6626" s="2">
        <v>-88.97</v>
      </c>
      <c r="J6626" s="2">
        <v>-88.97</v>
      </c>
      <c r="K6626" s="2">
        <v>-88.97</v>
      </c>
      <c r="P6626">
        <v>2016</v>
      </c>
    </row>
    <row r="6627" spans="2:16" x14ac:dyDescent="0.2">
      <c r="B6627" s="3">
        <v>42537</v>
      </c>
      <c r="C6627" t="s">
        <v>18</v>
      </c>
      <c r="E6627" t="s">
        <v>19</v>
      </c>
      <c r="F6627" t="s">
        <v>5262</v>
      </c>
      <c r="G6627" t="s">
        <v>602</v>
      </c>
      <c r="H6627" t="s">
        <v>17</v>
      </c>
      <c r="I6627" s="2">
        <v>-263.58</v>
      </c>
      <c r="J6627" s="2">
        <v>-263.58</v>
      </c>
      <c r="K6627" s="2">
        <v>-263.58</v>
      </c>
      <c r="P6627">
        <v>2016</v>
      </c>
    </row>
    <row r="6628" spans="2:16" x14ac:dyDescent="0.2">
      <c r="B6628" s="3">
        <v>42537</v>
      </c>
      <c r="C6628" t="s">
        <v>18</v>
      </c>
      <c r="E6628" t="s">
        <v>19</v>
      </c>
      <c r="F6628" t="s">
        <v>1411</v>
      </c>
      <c r="G6628" t="s">
        <v>148</v>
      </c>
      <c r="H6628" t="s">
        <v>17</v>
      </c>
      <c r="I6628" s="2">
        <v>-25.67</v>
      </c>
      <c r="J6628" s="2">
        <v>-25.67</v>
      </c>
      <c r="K6628" s="2">
        <v>-25.67</v>
      </c>
      <c r="P6628">
        <v>2016</v>
      </c>
    </row>
    <row r="6629" spans="2:16" x14ac:dyDescent="0.2">
      <c r="B6629" s="3">
        <v>42538</v>
      </c>
      <c r="C6629" t="s">
        <v>370</v>
      </c>
      <c r="E6629" t="s">
        <v>508</v>
      </c>
      <c r="F6629" t="s">
        <v>301</v>
      </c>
      <c r="G6629" t="s">
        <v>2795</v>
      </c>
      <c r="H6629" t="s">
        <v>373</v>
      </c>
      <c r="I6629" s="2">
        <v>-5264.85</v>
      </c>
      <c r="J6629" s="2">
        <v>-5264.85</v>
      </c>
      <c r="K6629" s="2">
        <v>-5264.85</v>
      </c>
      <c r="P6629">
        <v>2016</v>
      </c>
    </row>
    <row r="6630" spans="2:16" x14ac:dyDescent="0.2">
      <c r="B6630" s="3">
        <v>42538</v>
      </c>
      <c r="C6630" t="s">
        <v>140</v>
      </c>
      <c r="E6630" t="s">
        <v>338</v>
      </c>
      <c r="F6630" t="s">
        <v>2128</v>
      </c>
      <c r="G6630" t="s">
        <v>320</v>
      </c>
      <c r="H6630" t="s">
        <v>17</v>
      </c>
      <c r="I6630" s="2">
        <v>-14.58</v>
      </c>
      <c r="J6630" s="2">
        <v>-14.58</v>
      </c>
      <c r="K6630" s="2">
        <v>-14.58</v>
      </c>
      <c r="P6630">
        <v>2016</v>
      </c>
    </row>
    <row r="6631" spans="2:16" x14ac:dyDescent="0.2">
      <c r="B6631" s="3">
        <v>42538</v>
      </c>
      <c r="C6631" t="s">
        <v>370</v>
      </c>
      <c r="E6631" t="s">
        <v>886</v>
      </c>
      <c r="F6631" t="s">
        <v>1392</v>
      </c>
      <c r="G6631" t="s">
        <v>464</v>
      </c>
      <c r="H6631" t="s">
        <v>373</v>
      </c>
      <c r="I6631" s="2">
        <v>-57.89</v>
      </c>
      <c r="J6631" s="2">
        <v>-57.89</v>
      </c>
      <c r="K6631" s="2">
        <v>-57.89</v>
      </c>
      <c r="P6631">
        <v>2016</v>
      </c>
    </row>
    <row r="6632" spans="2:16" x14ac:dyDescent="0.2">
      <c r="B6632" s="3">
        <v>42538</v>
      </c>
      <c r="C6632" t="s">
        <v>18</v>
      </c>
      <c r="E6632" t="s">
        <v>19</v>
      </c>
      <c r="F6632" t="s">
        <v>1412</v>
      </c>
      <c r="G6632" t="s">
        <v>288</v>
      </c>
      <c r="H6632" t="s">
        <v>17</v>
      </c>
      <c r="I6632" s="2">
        <v>-7.47</v>
      </c>
      <c r="J6632" s="2">
        <v>-7.47</v>
      </c>
      <c r="K6632" s="2">
        <v>-7.47</v>
      </c>
      <c r="P6632">
        <v>2016</v>
      </c>
    </row>
    <row r="6633" spans="2:16" x14ac:dyDescent="0.2">
      <c r="B6633" s="3">
        <v>42539</v>
      </c>
      <c r="C6633" t="s">
        <v>370</v>
      </c>
      <c r="E6633" t="s">
        <v>770</v>
      </c>
      <c r="F6633" t="s">
        <v>862</v>
      </c>
      <c r="G6633" t="s">
        <v>804</v>
      </c>
      <c r="H6633" t="s">
        <v>373</v>
      </c>
      <c r="I6633" s="2">
        <v>-2927.52</v>
      </c>
      <c r="J6633" s="2">
        <v>-2927.52</v>
      </c>
      <c r="K6633" s="2">
        <v>-2927.52</v>
      </c>
      <c r="P6633">
        <v>2016</v>
      </c>
    </row>
    <row r="6634" spans="2:16" x14ac:dyDescent="0.2">
      <c r="B6634" s="3">
        <v>42539</v>
      </c>
      <c r="C6634" t="s">
        <v>193</v>
      </c>
      <c r="D6634" t="s">
        <v>194</v>
      </c>
      <c r="E6634" t="s">
        <v>195</v>
      </c>
      <c r="F6634" t="s">
        <v>1628</v>
      </c>
      <c r="G6634" t="s">
        <v>464</v>
      </c>
      <c r="H6634" t="s">
        <v>17</v>
      </c>
      <c r="I6634" s="2">
        <v>-442.5</v>
      </c>
      <c r="J6634" s="2">
        <v>-442.5</v>
      </c>
      <c r="K6634" s="2">
        <v>-442.5</v>
      </c>
      <c r="P6634">
        <v>2016</v>
      </c>
    </row>
    <row r="6635" spans="2:16" x14ac:dyDescent="0.2">
      <c r="B6635" s="3">
        <v>42539</v>
      </c>
      <c r="C6635" t="s">
        <v>370</v>
      </c>
      <c r="E6635" t="s">
        <v>770</v>
      </c>
      <c r="F6635" t="s">
        <v>863</v>
      </c>
      <c r="G6635" t="s">
        <v>295</v>
      </c>
      <c r="H6635" t="s">
        <v>373</v>
      </c>
      <c r="I6635" s="2">
        <v>-4074.59</v>
      </c>
      <c r="J6635" s="2">
        <v>-4074.59</v>
      </c>
      <c r="K6635" s="2">
        <v>-4074.59</v>
      </c>
      <c r="P6635">
        <v>2016</v>
      </c>
    </row>
    <row r="6636" spans="2:16" x14ac:dyDescent="0.2">
      <c r="B6636" s="3">
        <v>42539</v>
      </c>
      <c r="C6636" t="s">
        <v>193</v>
      </c>
      <c r="D6636" t="s">
        <v>194</v>
      </c>
      <c r="E6636" t="s">
        <v>195</v>
      </c>
      <c r="F6636" t="s">
        <v>5207</v>
      </c>
      <c r="G6636" t="s">
        <v>602</v>
      </c>
      <c r="H6636" t="s">
        <v>17</v>
      </c>
      <c r="I6636" s="2">
        <v>-15</v>
      </c>
      <c r="J6636" s="2">
        <v>-15</v>
      </c>
      <c r="K6636" s="2">
        <v>-15</v>
      </c>
      <c r="P6636">
        <v>2016</v>
      </c>
    </row>
    <row r="6637" spans="2:16" x14ac:dyDescent="0.2">
      <c r="B6637" s="3">
        <v>42540</v>
      </c>
      <c r="C6637" t="s">
        <v>412</v>
      </c>
      <c r="E6637" t="s">
        <v>878</v>
      </c>
      <c r="F6637" t="s">
        <v>879</v>
      </c>
      <c r="G6637" t="s">
        <v>148</v>
      </c>
      <c r="H6637" t="s">
        <v>373</v>
      </c>
      <c r="I6637" s="2">
        <v>-885.79</v>
      </c>
      <c r="J6637" s="2">
        <v>-885.79</v>
      </c>
      <c r="K6637" s="2">
        <v>-885.79</v>
      </c>
      <c r="P6637">
        <v>2016</v>
      </c>
    </row>
    <row r="6638" spans="2:16" x14ac:dyDescent="0.2">
      <c r="B6638" s="3">
        <v>42541</v>
      </c>
      <c r="C6638" t="s">
        <v>193</v>
      </c>
      <c r="D6638" t="s">
        <v>143</v>
      </c>
      <c r="E6638" t="s">
        <v>183</v>
      </c>
      <c r="F6638" t="s">
        <v>1629</v>
      </c>
      <c r="G6638" t="s">
        <v>185</v>
      </c>
      <c r="H6638" t="s">
        <v>17</v>
      </c>
      <c r="I6638" s="2">
        <v>-215</v>
      </c>
      <c r="J6638" s="2">
        <v>-215</v>
      </c>
      <c r="K6638" s="2">
        <v>-215</v>
      </c>
      <c r="P6638">
        <v>2016</v>
      </c>
    </row>
    <row r="6639" spans="2:16" x14ac:dyDescent="0.2">
      <c r="B6639" s="3">
        <v>42541</v>
      </c>
      <c r="C6639" t="s">
        <v>193</v>
      </c>
      <c r="D6639" t="s">
        <v>1371</v>
      </c>
      <c r="E6639" t="s">
        <v>1372</v>
      </c>
      <c r="F6639" t="s">
        <v>5208</v>
      </c>
      <c r="G6639" t="s">
        <v>271</v>
      </c>
      <c r="H6639" t="s">
        <v>17</v>
      </c>
      <c r="I6639" s="2">
        <v>-1680</v>
      </c>
      <c r="J6639" s="2">
        <v>-1680</v>
      </c>
      <c r="K6639" s="2">
        <v>-1680</v>
      </c>
      <c r="P6639">
        <v>2016</v>
      </c>
    </row>
    <row r="6640" spans="2:16" x14ac:dyDescent="0.2">
      <c r="B6640" s="3">
        <v>42541</v>
      </c>
      <c r="C6640" t="s">
        <v>140</v>
      </c>
      <c r="E6640" t="s">
        <v>19</v>
      </c>
      <c r="F6640" t="s">
        <v>853</v>
      </c>
      <c r="G6640" t="s">
        <v>166</v>
      </c>
      <c r="H6640" t="s">
        <v>17</v>
      </c>
      <c r="I6640" s="2">
        <v>-153.41999999999999</v>
      </c>
      <c r="J6640" s="2">
        <v>-153.41999999999999</v>
      </c>
      <c r="K6640" s="2">
        <v>-153.41999999999999</v>
      </c>
      <c r="P6640">
        <v>2016</v>
      </c>
    </row>
    <row r="6641" spans="2:16" x14ac:dyDescent="0.2">
      <c r="B6641" s="3">
        <v>42541</v>
      </c>
      <c r="C6641" t="s">
        <v>193</v>
      </c>
      <c r="D6641" t="s">
        <v>143</v>
      </c>
      <c r="E6641" t="s">
        <v>183</v>
      </c>
      <c r="F6641" t="s">
        <v>1376</v>
      </c>
      <c r="G6641" t="s">
        <v>327</v>
      </c>
      <c r="H6641" t="s">
        <v>17</v>
      </c>
      <c r="I6641" s="2">
        <v>-15</v>
      </c>
      <c r="J6641" s="2">
        <v>-15</v>
      </c>
      <c r="K6641" s="2">
        <v>-15</v>
      </c>
      <c r="P6641">
        <v>2016</v>
      </c>
    </row>
    <row r="6642" spans="2:16" x14ac:dyDescent="0.2">
      <c r="B6642" s="3">
        <v>42541</v>
      </c>
      <c r="C6642" t="s">
        <v>193</v>
      </c>
      <c r="D6642" t="s">
        <v>1371</v>
      </c>
      <c r="E6642" t="s">
        <v>1372</v>
      </c>
      <c r="F6642" t="s">
        <v>1373</v>
      </c>
      <c r="G6642" t="s">
        <v>464</v>
      </c>
      <c r="H6642" t="s">
        <v>17</v>
      </c>
      <c r="I6642" s="2">
        <v>-200</v>
      </c>
      <c r="J6642" s="2">
        <v>-200</v>
      </c>
      <c r="K6642" s="2">
        <v>-200</v>
      </c>
      <c r="P6642">
        <v>2016</v>
      </c>
    </row>
    <row r="6643" spans="2:16" x14ac:dyDescent="0.2">
      <c r="B6643" s="3">
        <v>42541</v>
      </c>
      <c r="C6643" t="s">
        <v>412</v>
      </c>
      <c r="E6643" t="s">
        <v>1921</v>
      </c>
      <c r="F6643" t="s">
        <v>2067</v>
      </c>
      <c r="G6643" t="s">
        <v>464</v>
      </c>
      <c r="H6643" t="s">
        <v>373</v>
      </c>
      <c r="I6643" s="2">
        <v>-34.19</v>
      </c>
      <c r="J6643" s="2">
        <v>-34.19</v>
      </c>
      <c r="K6643" s="2">
        <v>-34.19</v>
      </c>
      <c r="P6643">
        <v>2016</v>
      </c>
    </row>
    <row r="6644" spans="2:16" x14ac:dyDescent="0.2">
      <c r="B6644" s="3">
        <v>42541</v>
      </c>
      <c r="C6644" t="s">
        <v>193</v>
      </c>
      <c r="D6644" s="4" t="s">
        <v>1374</v>
      </c>
      <c r="E6644" t="s">
        <v>315</v>
      </c>
      <c r="F6644" t="s">
        <v>1375</v>
      </c>
      <c r="G6644" t="s">
        <v>317</v>
      </c>
      <c r="H6644" t="s">
        <v>17</v>
      </c>
      <c r="I6644" s="2">
        <v>-275</v>
      </c>
      <c r="J6644" s="2">
        <v>-275</v>
      </c>
      <c r="K6644" s="2">
        <v>-275</v>
      </c>
      <c r="P6644">
        <v>2016</v>
      </c>
    </row>
    <row r="6645" spans="2:16" x14ac:dyDescent="0.2">
      <c r="B6645" s="3">
        <v>42541</v>
      </c>
      <c r="C6645" t="s">
        <v>193</v>
      </c>
      <c r="D6645" t="s">
        <v>143</v>
      </c>
      <c r="E6645" t="s">
        <v>183</v>
      </c>
      <c r="F6645" t="s">
        <v>796</v>
      </c>
      <c r="G6645" t="s">
        <v>295</v>
      </c>
      <c r="H6645" t="s">
        <v>17</v>
      </c>
      <c r="I6645" s="2">
        <v>-45</v>
      </c>
      <c r="J6645" s="2">
        <v>-45</v>
      </c>
      <c r="K6645" s="2">
        <v>-45</v>
      </c>
      <c r="P6645">
        <v>2016</v>
      </c>
    </row>
    <row r="6646" spans="2:16" x14ac:dyDescent="0.2">
      <c r="B6646" s="3">
        <v>42541</v>
      </c>
      <c r="C6646" t="s">
        <v>140</v>
      </c>
      <c r="E6646" t="s">
        <v>19</v>
      </c>
      <c r="F6646" t="s">
        <v>5240</v>
      </c>
      <c r="G6646" t="s">
        <v>295</v>
      </c>
      <c r="H6646" t="s">
        <v>17</v>
      </c>
      <c r="I6646" s="2">
        <v>-6.91</v>
      </c>
      <c r="J6646" s="2">
        <v>-6.91</v>
      </c>
      <c r="K6646" s="2">
        <v>-6.91</v>
      </c>
      <c r="P6646">
        <v>2016</v>
      </c>
    </row>
    <row r="6647" spans="2:16" x14ac:dyDescent="0.2">
      <c r="B6647" s="3">
        <v>42541</v>
      </c>
      <c r="C6647" t="s">
        <v>193</v>
      </c>
      <c r="D6647" t="s">
        <v>143</v>
      </c>
      <c r="E6647" t="s">
        <v>183</v>
      </c>
      <c r="F6647" t="s">
        <v>5209</v>
      </c>
      <c r="G6647" t="s">
        <v>602</v>
      </c>
      <c r="H6647" t="s">
        <v>17</v>
      </c>
      <c r="I6647" s="2">
        <v>-210</v>
      </c>
      <c r="J6647" s="2">
        <v>-210</v>
      </c>
      <c r="K6647" s="2">
        <v>-210</v>
      </c>
      <c r="P6647">
        <v>2016</v>
      </c>
    </row>
    <row r="6648" spans="2:16" x14ac:dyDescent="0.2">
      <c r="B6648" s="3">
        <v>42542</v>
      </c>
      <c r="C6648" t="s">
        <v>193</v>
      </c>
      <c r="D6648" s="4" t="s">
        <v>5214</v>
      </c>
      <c r="E6648" t="s">
        <v>285</v>
      </c>
      <c r="F6648" t="s">
        <v>5215</v>
      </c>
      <c r="G6648" t="s">
        <v>280</v>
      </c>
      <c r="H6648" t="s">
        <v>17</v>
      </c>
      <c r="I6648" s="2">
        <v>-5860.85</v>
      </c>
      <c r="J6648" s="2">
        <v>-5860.85</v>
      </c>
      <c r="K6648" s="2">
        <v>-5860.85</v>
      </c>
      <c r="P6648">
        <v>2016</v>
      </c>
    </row>
    <row r="6649" spans="2:16" x14ac:dyDescent="0.2">
      <c r="B6649" s="3">
        <v>42542</v>
      </c>
      <c r="C6649" t="s">
        <v>140</v>
      </c>
      <c r="E6649" t="s">
        <v>19</v>
      </c>
      <c r="F6649" t="s">
        <v>854</v>
      </c>
      <c r="G6649" t="s">
        <v>166</v>
      </c>
      <c r="H6649" t="s">
        <v>17</v>
      </c>
      <c r="I6649" s="2">
        <v>-49.5</v>
      </c>
      <c r="J6649" s="2">
        <v>-49.5</v>
      </c>
      <c r="K6649" s="2">
        <v>-49.5</v>
      </c>
      <c r="P6649">
        <v>2016</v>
      </c>
    </row>
    <row r="6650" spans="2:16" x14ac:dyDescent="0.2">
      <c r="B6650" s="3">
        <v>42542</v>
      </c>
      <c r="C6650" t="s">
        <v>193</v>
      </c>
      <c r="D6650" s="4" t="s">
        <v>5210</v>
      </c>
      <c r="E6650" t="s">
        <v>1248</v>
      </c>
      <c r="F6650" t="s">
        <v>5211</v>
      </c>
      <c r="G6650" t="s">
        <v>464</v>
      </c>
      <c r="H6650" t="s">
        <v>17</v>
      </c>
      <c r="I6650" s="2">
        <v>-3500</v>
      </c>
      <c r="J6650" s="2">
        <v>-3500</v>
      </c>
      <c r="K6650" s="2">
        <v>-3500</v>
      </c>
      <c r="P6650">
        <v>2016</v>
      </c>
    </row>
    <row r="6651" spans="2:16" x14ac:dyDescent="0.2">
      <c r="B6651" s="3">
        <v>42542</v>
      </c>
      <c r="C6651" t="s">
        <v>193</v>
      </c>
      <c r="D6651" s="4" t="s">
        <v>5212</v>
      </c>
      <c r="E6651" t="s">
        <v>1624</v>
      </c>
      <c r="F6651" t="s">
        <v>5213</v>
      </c>
      <c r="G6651" t="s">
        <v>317</v>
      </c>
      <c r="H6651" t="s">
        <v>17</v>
      </c>
      <c r="I6651" s="2">
        <v>-1150</v>
      </c>
      <c r="J6651" s="2">
        <v>-1150</v>
      </c>
      <c r="K6651" s="2">
        <v>-1150</v>
      </c>
      <c r="P6651">
        <v>2016</v>
      </c>
    </row>
    <row r="6652" spans="2:16" x14ac:dyDescent="0.2">
      <c r="B6652" s="3">
        <v>42542</v>
      </c>
      <c r="C6652" t="s">
        <v>412</v>
      </c>
      <c r="E6652" t="s">
        <v>380</v>
      </c>
      <c r="F6652" t="s">
        <v>5278</v>
      </c>
      <c r="G6652" t="s">
        <v>317</v>
      </c>
      <c r="H6652" t="s">
        <v>373</v>
      </c>
      <c r="I6652" s="2">
        <v>-516.99</v>
      </c>
      <c r="J6652" s="2">
        <v>-516.99</v>
      </c>
      <c r="K6652" s="2">
        <v>-516.99</v>
      </c>
      <c r="P6652">
        <v>2016</v>
      </c>
    </row>
    <row r="6653" spans="2:16" hidden="1" x14ac:dyDescent="0.2">
      <c r="B6653" t="s">
        <v>5668</v>
      </c>
      <c r="I6653" s="2">
        <v>-214244.1</v>
      </c>
      <c r="J6653" s="2">
        <v>-214244.1</v>
      </c>
      <c r="K6653" s="2">
        <v>-214244.1</v>
      </c>
      <c r="P6653" t="e">
        <v>#VALUE!</v>
      </c>
    </row>
    <row r="6654" spans="2:16" x14ac:dyDescent="0.2">
      <c r="B6654" s="3">
        <v>42544</v>
      </c>
      <c r="C6654" t="s">
        <v>140</v>
      </c>
      <c r="E6654" t="s">
        <v>338</v>
      </c>
      <c r="F6654" t="s">
        <v>1877</v>
      </c>
      <c r="G6654" t="s">
        <v>178</v>
      </c>
      <c r="H6654" t="s">
        <v>17</v>
      </c>
      <c r="I6654" s="2">
        <v>-251.42</v>
      </c>
      <c r="J6654" s="2">
        <v>-251.42</v>
      </c>
      <c r="K6654" s="2">
        <v>-251.42</v>
      </c>
      <c r="P6654">
        <v>2016</v>
      </c>
    </row>
    <row r="6655" spans="2:16" x14ac:dyDescent="0.2">
      <c r="B6655" s="3">
        <v>42544</v>
      </c>
      <c r="C6655" t="s">
        <v>412</v>
      </c>
      <c r="E6655" t="s">
        <v>886</v>
      </c>
      <c r="F6655" t="s">
        <v>2093</v>
      </c>
      <c r="G6655" t="s">
        <v>464</v>
      </c>
      <c r="H6655" t="s">
        <v>373</v>
      </c>
      <c r="I6655" s="2">
        <v>-39.99</v>
      </c>
      <c r="J6655" s="2">
        <v>-39.99</v>
      </c>
      <c r="K6655" s="2">
        <v>-39.99</v>
      </c>
      <c r="P6655">
        <v>2016</v>
      </c>
    </row>
    <row r="6656" spans="2:16" x14ac:dyDescent="0.2">
      <c r="B6656" s="3">
        <v>42544</v>
      </c>
      <c r="C6656" t="s">
        <v>412</v>
      </c>
      <c r="E6656" t="s">
        <v>944</v>
      </c>
      <c r="F6656" t="s">
        <v>2095</v>
      </c>
      <c r="G6656" t="s">
        <v>310</v>
      </c>
      <c r="H6656" t="s">
        <v>373</v>
      </c>
      <c r="I6656" s="2">
        <v>-16.78</v>
      </c>
      <c r="J6656" s="2">
        <v>-16.78</v>
      </c>
      <c r="K6656" s="2">
        <v>-16.78</v>
      </c>
      <c r="P6656">
        <v>2016</v>
      </c>
    </row>
    <row r="6657" spans="2:16" x14ac:dyDescent="0.2">
      <c r="B6657" s="3">
        <v>42544</v>
      </c>
      <c r="C6657" t="s">
        <v>412</v>
      </c>
      <c r="E6657" t="s">
        <v>335</v>
      </c>
      <c r="F6657" t="s">
        <v>2094</v>
      </c>
      <c r="G6657" t="s">
        <v>238</v>
      </c>
      <c r="H6657" t="s">
        <v>373</v>
      </c>
      <c r="I6657" s="2">
        <v>-495.81</v>
      </c>
      <c r="J6657" s="2">
        <v>-495.81</v>
      </c>
      <c r="K6657" s="2">
        <v>-495.81</v>
      </c>
      <c r="P6657">
        <v>2016</v>
      </c>
    </row>
    <row r="6658" spans="2:16" x14ac:dyDescent="0.2">
      <c r="B6658" s="3">
        <v>42544</v>
      </c>
      <c r="C6658" t="s">
        <v>412</v>
      </c>
      <c r="E6658" t="s">
        <v>335</v>
      </c>
      <c r="F6658" t="s">
        <v>2094</v>
      </c>
      <c r="G6658" t="s">
        <v>238</v>
      </c>
      <c r="H6658" t="s">
        <v>373</v>
      </c>
      <c r="I6658" s="2">
        <v>-304.70999999999998</v>
      </c>
      <c r="J6658" s="2">
        <v>-304.70999999999998</v>
      </c>
      <c r="K6658" s="2">
        <v>-304.70999999999998</v>
      </c>
      <c r="P6658">
        <v>2016</v>
      </c>
    </row>
    <row r="6659" spans="2:16" x14ac:dyDescent="0.2">
      <c r="B6659" s="3">
        <v>42544</v>
      </c>
      <c r="C6659" t="s">
        <v>412</v>
      </c>
      <c r="E6659" t="s">
        <v>423</v>
      </c>
      <c r="F6659" t="s">
        <v>1333</v>
      </c>
      <c r="G6659" t="s">
        <v>295</v>
      </c>
      <c r="H6659" t="s">
        <v>373</v>
      </c>
      <c r="I6659" s="2">
        <v>-115.35</v>
      </c>
      <c r="J6659" s="2">
        <v>-115.35</v>
      </c>
      <c r="K6659" s="2">
        <v>-115.35</v>
      </c>
      <c r="P6659">
        <v>2016</v>
      </c>
    </row>
    <row r="6660" spans="2:16" x14ac:dyDescent="0.2">
      <c r="B6660" s="3">
        <v>42544</v>
      </c>
      <c r="C6660" t="s">
        <v>412</v>
      </c>
      <c r="E6660" t="s">
        <v>944</v>
      </c>
      <c r="F6660" t="s">
        <v>5279</v>
      </c>
      <c r="G6660" t="s">
        <v>295</v>
      </c>
      <c r="H6660" t="s">
        <v>373</v>
      </c>
      <c r="I6660" s="2">
        <v>-7.35</v>
      </c>
      <c r="J6660" s="2">
        <v>-7.35</v>
      </c>
      <c r="K6660" s="2">
        <v>-7.35</v>
      </c>
      <c r="P6660">
        <v>2016</v>
      </c>
    </row>
    <row r="6661" spans="2:16" x14ac:dyDescent="0.2">
      <c r="B6661" s="3">
        <v>42545</v>
      </c>
      <c r="C6661" t="s">
        <v>193</v>
      </c>
      <c r="D6661" t="s">
        <v>194</v>
      </c>
      <c r="E6661" t="s">
        <v>201</v>
      </c>
      <c r="F6661" t="s">
        <v>3166</v>
      </c>
      <c r="G6661" t="s">
        <v>467</v>
      </c>
      <c r="H6661" t="s">
        <v>17</v>
      </c>
      <c r="I6661" s="2">
        <v>-160</v>
      </c>
      <c r="J6661" s="2">
        <v>-160</v>
      </c>
      <c r="K6661" s="2">
        <v>-160</v>
      </c>
      <c r="P6661">
        <v>2016</v>
      </c>
    </row>
    <row r="6662" spans="2:16" x14ac:dyDescent="0.2">
      <c r="B6662" s="3">
        <v>42545</v>
      </c>
      <c r="C6662" t="s">
        <v>193</v>
      </c>
      <c r="D6662" t="s">
        <v>197</v>
      </c>
      <c r="E6662" t="s">
        <v>183</v>
      </c>
      <c r="F6662" t="s">
        <v>5216</v>
      </c>
      <c r="G6662" t="s">
        <v>467</v>
      </c>
      <c r="H6662" t="s">
        <v>17</v>
      </c>
      <c r="I6662" s="2">
        <v>-795</v>
      </c>
      <c r="J6662" s="2">
        <v>-795</v>
      </c>
      <c r="K6662" s="2">
        <v>-795</v>
      </c>
      <c r="P6662">
        <v>2016</v>
      </c>
    </row>
    <row r="6663" spans="2:16" x14ac:dyDescent="0.2">
      <c r="B6663" s="3">
        <v>42545</v>
      </c>
      <c r="C6663" t="s">
        <v>193</v>
      </c>
      <c r="D6663" t="s">
        <v>194</v>
      </c>
      <c r="E6663" t="s">
        <v>201</v>
      </c>
      <c r="F6663" t="s">
        <v>296</v>
      </c>
      <c r="G6663" t="s">
        <v>467</v>
      </c>
      <c r="H6663" t="s">
        <v>17</v>
      </c>
      <c r="I6663" s="2">
        <v>-440</v>
      </c>
      <c r="J6663" s="2">
        <v>-440</v>
      </c>
      <c r="K6663" s="2">
        <v>-440</v>
      </c>
      <c r="P6663">
        <v>2016</v>
      </c>
    </row>
    <row r="6664" spans="2:16" x14ac:dyDescent="0.2">
      <c r="B6664" s="3">
        <v>42545</v>
      </c>
      <c r="C6664" t="s">
        <v>193</v>
      </c>
      <c r="D6664" t="s">
        <v>194</v>
      </c>
      <c r="E6664" t="s">
        <v>201</v>
      </c>
      <c r="F6664" t="s">
        <v>198</v>
      </c>
      <c r="G6664" t="s">
        <v>158</v>
      </c>
      <c r="H6664" t="s">
        <v>17</v>
      </c>
      <c r="I6664" s="2">
        <v>-200</v>
      </c>
      <c r="J6664" s="2">
        <v>-200</v>
      </c>
      <c r="K6664" s="2">
        <v>-200</v>
      </c>
      <c r="P6664">
        <v>2016</v>
      </c>
    </row>
    <row r="6665" spans="2:16" x14ac:dyDescent="0.2">
      <c r="B6665" s="3">
        <v>42545</v>
      </c>
      <c r="C6665" t="s">
        <v>193</v>
      </c>
      <c r="D6665" t="s">
        <v>194</v>
      </c>
      <c r="E6665" t="s">
        <v>195</v>
      </c>
      <c r="F6665" t="s">
        <v>798</v>
      </c>
      <c r="G6665" t="s">
        <v>245</v>
      </c>
      <c r="H6665" t="s">
        <v>17</v>
      </c>
      <c r="I6665" s="2">
        <v>-15</v>
      </c>
      <c r="J6665" s="2">
        <v>-15</v>
      </c>
      <c r="K6665" s="2">
        <v>-15</v>
      </c>
      <c r="P6665">
        <v>2016</v>
      </c>
    </row>
    <row r="6666" spans="2:16" x14ac:dyDescent="0.2">
      <c r="B6666" s="3">
        <v>42545</v>
      </c>
      <c r="C6666" t="s">
        <v>193</v>
      </c>
      <c r="D6666" t="s">
        <v>800</v>
      </c>
      <c r="E6666" t="s">
        <v>176</v>
      </c>
      <c r="F6666" t="s">
        <v>2120</v>
      </c>
      <c r="G6666" t="s">
        <v>320</v>
      </c>
      <c r="H6666" t="s">
        <v>17</v>
      </c>
      <c r="I6666" s="2">
        <v>-240</v>
      </c>
      <c r="J6666" s="2">
        <v>-240</v>
      </c>
      <c r="K6666" s="2">
        <v>-240</v>
      </c>
      <c r="P6666">
        <v>2016</v>
      </c>
    </row>
    <row r="6667" spans="2:16" x14ac:dyDescent="0.2">
      <c r="B6667" s="3">
        <v>42545</v>
      </c>
      <c r="C6667" t="s">
        <v>193</v>
      </c>
      <c r="D6667" t="s">
        <v>800</v>
      </c>
      <c r="E6667" t="s">
        <v>176</v>
      </c>
      <c r="F6667" t="s">
        <v>3033</v>
      </c>
      <c r="G6667" t="s">
        <v>320</v>
      </c>
      <c r="H6667" t="s">
        <v>17</v>
      </c>
      <c r="I6667" s="2">
        <v>-95</v>
      </c>
      <c r="J6667" s="2">
        <v>-95</v>
      </c>
      <c r="K6667" s="2">
        <v>-95</v>
      </c>
      <c r="P6667">
        <v>2016</v>
      </c>
    </row>
    <row r="6668" spans="2:16" x14ac:dyDescent="0.2">
      <c r="B6668" s="3">
        <v>42545</v>
      </c>
      <c r="C6668" t="s">
        <v>193</v>
      </c>
      <c r="D6668" t="s">
        <v>800</v>
      </c>
      <c r="E6668" t="s">
        <v>176</v>
      </c>
      <c r="F6668" t="s">
        <v>608</v>
      </c>
      <c r="G6668" t="s">
        <v>178</v>
      </c>
      <c r="H6668" t="s">
        <v>17</v>
      </c>
      <c r="I6668" s="2">
        <v>-755</v>
      </c>
      <c r="J6668" s="2">
        <v>-755</v>
      </c>
      <c r="K6668" s="2">
        <v>-755</v>
      </c>
      <c r="P6668">
        <v>2016</v>
      </c>
    </row>
    <row r="6669" spans="2:16" x14ac:dyDescent="0.2">
      <c r="B6669" s="3">
        <v>42545</v>
      </c>
      <c r="C6669" t="s">
        <v>18</v>
      </c>
      <c r="E6669" t="s">
        <v>19</v>
      </c>
      <c r="F6669" t="s">
        <v>1769</v>
      </c>
      <c r="G6669" t="s">
        <v>178</v>
      </c>
      <c r="H6669" t="s">
        <v>17</v>
      </c>
      <c r="I6669" s="2">
        <v>-14.04</v>
      </c>
      <c r="J6669" s="2">
        <v>-14.04</v>
      </c>
      <c r="K6669" s="2">
        <v>-14.04</v>
      </c>
      <c r="P6669">
        <v>2016</v>
      </c>
    </row>
    <row r="6670" spans="2:16" x14ac:dyDescent="0.2">
      <c r="B6670" s="3">
        <v>42545</v>
      </c>
      <c r="C6670" t="s">
        <v>193</v>
      </c>
      <c r="D6670" t="s">
        <v>800</v>
      </c>
      <c r="E6670" t="s">
        <v>176</v>
      </c>
      <c r="F6670" t="s">
        <v>801</v>
      </c>
      <c r="G6670" t="s">
        <v>240</v>
      </c>
      <c r="H6670" t="s">
        <v>17</v>
      </c>
      <c r="I6670" s="2">
        <v>-340</v>
      </c>
      <c r="J6670" s="2">
        <v>-340</v>
      </c>
      <c r="K6670" s="2">
        <v>-340</v>
      </c>
      <c r="P6670">
        <v>2016</v>
      </c>
    </row>
    <row r="6671" spans="2:16" x14ac:dyDescent="0.2">
      <c r="B6671" s="3">
        <v>42545</v>
      </c>
      <c r="C6671" t="s">
        <v>193</v>
      </c>
      <c r="D6671" t="s">
        <v>197</v>
      </c>
      <c r="E6671" t="s">
        <v>183</v>
      </c>
      <c r="F6671" t="s">
        <v>799</v>
      </c>
      <c r="G6671" t="s">
        <v>166</v>
      </c>
      <c r="H6671" t="s">
        <v>17</v>
      </c>
      <c r="I6671" s="2">
        <v>-135</v>
      </c>
      <c r="J6671" s="2">
        <v>-135</v>
      </c>
      <c r="K6671" s="2">
        <v>-135</v>
      </c>
      <c r="P6671">
        <v>2016</v>
      </c>
    </row>
    <row r="6672" spans="2:16" x14ac:dyDescent="0.2">
      <c r="B6672" s="3">
        <v>42545</v>
      </c>
      <c r="C6672" t="s">
        <v>140</v>
      </c>
      <c r="E6672" t="s">
        <v>338</v>
      </c>
      <c r="F6672" t="s">
        <v>855</v>
      </c>
      <c r="G6672" t="s">
        <v>166</v>
      </c>
      <c r="H6672" t="s">
        <v>17</v>
      </c>
      <c r="I6672" s="2">
        <v>-14</v>
      </c>
      <c r="J6672" s="2">
        <v>-14</v>
      </c>
      <c r="K6672" s="2">
        <v>-14</v>
      </c>
      <c r="P6672">
        <v>2016</v>
      </c>
    </row>
    <row r="6673" spans="2:16" x14ac:dyDescent="0.2">
      <c r="B6673" s="3">
        <v>42545</v>
      </c>
      <c r="C6673" t="s">
        <v>193</v>
      </c>
      <c r="D6673" t="s">
        <v>194</v>
      </c>
      <c r="E6673" t="s">
        <v>201</v>
      </c>
      <c r="F6673" t="s">
        <v>7090</v>
      </c>
      <c r="G6673" t="s">
        <v>327</v>
      </c>
      <c r="H6673" t="s">
        <v>17</v>
      </c>
      <c r="I6673" s="2">
        <v>-80</v>
      </c>
      <c r="J6673" s="2">
        <v>-80</v>
      </c>
      <c r="K6673" s="2">
        <v>-80</v>
      </c>
      <c r="P6673">
        <v>2016</v>
      </c>
    </row>
    <row r="6674" spans="2:16" x14ac:dyDescent="0.2">
      <c r="B6674" s="3">
        <v>42545</v>
      </c>
      <c r="C6674" t="s">
        <v>140</v>
      </c>
      <c r="E6674" t="s">
        <v>338</v>
      </c>
      <c r="F6674" t="s">
        <v>7107</v>
      </c>
      <c r="G6674" t="s">
        <v>327</v>
      </c>
      <c r="H6674" t="s">
        <v>17</v>
      </c>
      <c r="I6674" s="2">
        <v>-41.55</v>
      </c>
      <c r="J6674" s="2">
        <v>-41.55</v>
      </c>
      <c r="K6674" s="2">
        <v>-41.55</v>
      </c>
      <c r="P6674">
        <v>2016</v>
      </c>
    </row>
    <row r="6675" spans="2:16" x14ac:dyDescent="0.2">
      <c r="B6675" s="3">
        <v>42545</v>
      </c>
      <c r="C6675" t="s">
        <v>193</v>
      </c>
      <c r="D6675" t="s">
        <v>194</v>
      </c>
      <c r="E6675" t="s">
        <v>195</v>
      </c>
      <c r="F6675" t="s">
        <v>1631</v>
      </c>
      <c r="G6675" t="s">
        <v>464</v>
      </c>
      <c r="H6675" t="s">
        <v>17</v>
      </c>
      <c r="I6675" s="2">
        <v>-345</v>
      </c>
      <c r="J6675" s="2">
        <v>-345</v>
      </c>
      <c r="K6675" s="2">
        <v>-345</v>
      </c>
      <c r="P6675">
        <v>2016</v>
      </c>
    </row>
    <row r="6676" spans="2:16" x14ac:dyDescent="0.2">
      <c r="B6676" s="3">
        <v>42545</v>
      </c>
      <c r="C6676" t="s">
        <v>193</v>
      </c>
      <c r="D6676" t="s">
        <v>194</v>
      </c>
      <c r="E6676" t="s">
        <v>201</v>
      </c>
      <c r="F6676" t="s">
        <v>1425</v>
      </c>
      <c r="G6676" t="s">
        <v>464</v>
      </c>
      <c r="H6676" t="s">
        <v>17</v>
      </c>
      <c r="I6676" s="2">
        <v>-750</v>
      </c>
      <c r="J6676" s="2">
        <v>-750</v>
      </c>
      <c r="K6676" s="2">
        <v>-750</v>
      </c>
      <c r="P6676">
        <v>2016</v>
      </c>
    </row>
    <row r="6677" spans="2:16" x14ac:dyDescent="0.2">
      <c r="B6677" s="3">
        <v>42545</v>
      </c>
      <c r="C6677" t="s">
        <v>18</v>
      </c>
      <c r="E6677" t="s">
        <v>19</v>
      </c>
      <c r="F6677" t="s">
        <v>5263</v>
      </c>
      <c r="G6677" t="s">
        <v>295</v>
      </c>
      <c r="H6677" t="s">
        <v>17</v>
      </c>
      <c r="I6677" s="2">
        <v>50.75</v>
      </c>
      <c r="J6677" s="2"/>
      <c r="K6677" s="2">
        <v>50.75</v>
      </c>
      <c r="P6677">
        <v>2016</v>
      </c>
    </row>
    <row r="6678" spans="2:16" x14ac:dyDescent="0.2">
      <c r="B6678" s="3">
        <v>42545</v>
      </c>
      <c r="C6678" t="s">
        <v>18</v>
      </c>
      <c r="E6678" t="s">
        <v>19</v>
      </c>
      <c r="F6678" t="s">
        <v>5264</v>
      </c>
      <c r="G6678" t="s">
        <v>295</v>
      </c>
      <c r="H6678" t="s">
        <v>17</v>
      </c>
      <c r="I6678" s="2">
        <v>-91.31</v>
      </c>
      <c r="J6678" s="2">
        <v>-91.31</v>
      </c>
      <c r="K6678" s="2">
        <v>-91.31</v>
      </c>
      <c r="P6678">
        <v>2016</v>
      </c>
    </row>
    <row r="6679" spans="2:16" x14ac:dyDescent="0.2">
      <c r="B6679" s="3">
        <v>42548</v>
      </c>
      <c r="C6679" t="s">
        <v>140</v>
      </c>
      <c r="E6679" t="s">
        <v>19</v>
      </c>
      <c r="F6679" t="s">
        <v>856</v>
      </c>
      <c r="G6679" t="s">
        <v>178</v>
      </c>
      <c r="H6679" t="s">
        <v>17</v>
      </c>
      <c r="I6679" s="2">
        <v>-1.52</v>
      </c>
      <c r="J6679" s="2">
        <v>-1.52</v>
      </c>
      <c r="K6679" s="2">
        <v>-1.52</v>
      </c>
      <c r="P6679">
        <v>2016</v>
      </c>
    </row>
    <row r="6680" spans="2:16" x14ac:dyDescent="0.2">
      <c r="B6680" s="3">
        <v>42548</v>
      </c>
      <c r="C6680" t="s">
        <v>140</v>
      </c>
      <c r="E6680" t="s">
        <v>19</v>
      </c>
      <c r="F6680" t="s">
        <v>857</v>
      </c>
      <c r="G6680" t="s">
        <v>166</v>
      </c>
      <c r="H6680" t="s">
        <v>17</v>
      </c>
      <c r="I6680" s="2">
        <v>-48.25</v>
      </c>
      <c r="J6680" s="2">
        <v>-48.25</v>
      </c>
      <c r="K6680" s="2">
        <v>-48.25</v>
      </c>
      <c r="P6680">
        <v>2016</v>
      </c>
    </row>
    <row r="6681" spans="2:16" x14ac:dyDescent="0.2">
      <c r="B6681" s="3">
        <v>42548</v>
      </c>
      <c r="C6681" t="s">
        <v>18</v>
      </c>
      <c r="E6681" t="s">
        <v>19</v>
      </c>
      <c r="F6681" t="s">
        <v>874</v>
      </c>
      <c r="G6681" t="s">
        <v>166</v>
      </c>
      <c r="H6681" t="s">
        <v>17</v>
      </c>
      <c r="I6681" s="2">
        <v>-34.86</v>
      </c>
      <c r="J6681" s="2">
        <v>-34.86</v>
      </c>
      <c r="K6681" s="2">
        <v>-34.86</v>
      </c>
      <c r="P6681">
        <v>2016</v>
      </c>
    </row>
    <row r="6682" spans="2:16" x14ac:dyDescent="0.2">
      <c r="B6682" s="3">
        <v>42549</v>
      </c>
      <c r="C6682" t="s">
        <v>370</v>
      </c>
      <c r="E6682" t="s">
        <v>508</v>
      </c>
      <c r="F6682" t="s">
        <v>5253</v>
      </c>
      <c r="G6682" t="s">
        <v>2795</v>
      </c>
      <c r="H6682" t="s">
        <v>373</v>
      </c>
      <c r="I6682" s="2">
        <v>-2950.4</v>
      </c>
      <c r="J6682" s="2">
        <v>-2950.4</v>
      </c>
      <c r="K6682" s="2">
        <v>-2950.4</v>
      </c>
      <c r="P6682">
        <v>2016</v>
      </c>
    </row>
    <row r="6683" spans="2:16" x14ac:dyDescent="0.2">
      <c r="B6683" s="3">
        <v>42549</v>
      </c>
      <c r="C6683" t="s">
        <v>140</v>
      </c>
      <c r="E6683" t="s">
        <v>19</v>
      </c>
      <c r="F6683" t="s">
        <v>5241</v>
      </c>
      <c r="G6683" t="s">
        <v>320</v>
      </c>
      <c r="H6683" t="s">
        <v>17</v>
      </c>
      <c r="I6683" s="2">
        <v>-53.06</v>
      </c>
      <c r="J6683" s="2">
        <v>-53.06</v>
      </c>
      <c r="K6683" s="2">
        <v>-53.06</v>
      </c>
      <c r="P6683">
        <v>2016</v>
      </c>
    </row>
    <row r="6684" spans="2:16" x14ac:dyDescent="0.2">
      <c r="B6684" s="3">
        <v>42549</v>
      </c>
      <c r="C6684" t="s">
        <v>140</v>
      </c>
      <c r="E6684" t="s">
        <v>19</v>
      </c>
      <c r="F6684" t="s">
        <v>9194</v>
      </c>
      <c r="G6684" t="s">
        <v>320</v>
      </c>
      <c r="H6684" t="s">
        <v>17</v>
      </c>
      <c r="I6684" s="2">
        <v>-10.14</v>
      </c>
      <c r="J6684" s="2">
        <v>-10.14</v>
      </c>
      <c r="K6684" s="2">
        <v>-10.14</v>
      </c>
      <c r="P6684">
        <v>2016</v>
      </c>
    </row>
    <row r="6685" spans="2:16" x14ac:dyDescent="0.2">
      <c r="B6685" s="3">
        <v>42549</v>
      </c>
      <c r="C6685" t="s">
        <v>193</v>
      </c>
      <c r="E6685" t="s">
        <v>1377</v>
      </c>
      <c r="F6685" t="s">
        <v>584</v>
      </c>
      <c r="G6685" t="s">
        <v>478</v>
      </c>
      <c r="H6685" t="s">
        <v>17</v>
      </c>
      <c r="I6685" s="2">
        <v>-2459</v>
      </c>
      <c r="J6685" s="2">
        <v>-2459</v>
      </c>
      <c r="K6685" s="2">
        <v>-2459</v>
      </c>
      <c r="P6685">
        <v>2016</v>
      </c>
    </row>
    <row r="6686" spans="2:16" x14ac:dyDescent="0.2">
      <c r="B6686" s="3">
        <v>42549</v>
      </c>
      <c r="C6686" t="s">
        <v>140</v>
      </c>
      <c r="E6686" t="s">
        <v>19</v>
      </c>
      <c r="F6686" t="s">
        <v>1878</v>
      </c>
      <c r="G6686" t="s">
        <v>238</v>
      </c>
      <c r="H6686" t="s">
        <v>17</v>
      </c>
      <c r="I6686" s="2">
        <v>-7.36</v>
      </c>
      <c r="J6686" s="2">
        <v>-7.36</v>
      </c>
      <c r="K6686" s="2">
        <v>-7.36</v>
      </c>
      <c r="P6686">
        <v>2016</v>
      </c>
    </row>
    <row r="6687" spans="2:16" x14ac:dyDescent="0.2">
      <c r="B6687" s="3">
        <v>42549</v>
      </c>
      <c r="C6687" t="s">
        <v>412</v>
      </c>
      <c r="E6687" t="s">
        <v>596</v>
      </c>
      <c r="F6687" t="s">
        <v>2096</v>
      </c>
      <c r="G6687" t="s">
        <v>317</v>
      </c>
      <c r="H6687" t="s">
        <v>373</v>
      </c>
      <c r="I6687" s="2">
        <v>6.84</v>
      </c>
      <c r="J6687" s="2"/>
      <c r="K6687" s="2">
        <v>6.84</v>
      </c>
      <c r="P6687">
        <v>2016</v>
      </c>
    </row>
    <row r="6688" spans="2:16" x14ac:dyDescent="0.2">
      <c r="B6688" s="3">
        <v>42550</v>
      </c>
      <c r="C6688" t="s">
        <v>412</v>
      </c>
      <c r="E6688" t="s">
        <v>770</v>
      </c>
      <c r="F6688" t="s">
        <v>882</v>
      </c>
      <c r="G6688" t="s">
        <v>804</v>
      </c>
      <c r="H6688" t="s">
        <v>373</v>
      </c>
      <c r="I6688" s="2">
        <v>-145.52000000000001</v>
      </c>
      <c r="J6688" s="2">
        <v>-145.52000000000001</v>
      </c>
      <c r="K6688" s="2">
        <v>-145.52000000000001</v>
      </c>
      <c r="P6688">
        <v>2016</v>
      </c>
    </row>
    <row r="6689" spans="2:16" x14ac:dyDescent="0.2">
      <c r="B6689" s="3">
        <v>42550</v>
      </c>
      <c r="C6689" t="s">
        <v>412</v>
      </c>
      <c r="D6689" t="s">
        <v>143</v>
      </c>
      <c r="E6689" t="s">
        <v>880</v>
      </c>
      <c r="F6689" t="s">
        <v>881</v>
      </c>
      <c r="G6689" t="s">
        <v>245</v>
      </c>
      <c r="H6689" t="s">
        <v>373</v>
      </c>
      <c r="I6689" s="2">
        <v>-35</v>
      </c>
      <c r="J6689" s="2">
        <v>-35</v>
      </c>
      <c r="K6689" s="2">
        <v>-35</v>
      </c>
      <c r="P6689">
        <v>2016</v>
      </c>
    </row>
    <row r="6690" spans="2:16" x14ac:dyDescent="0.2">
      <c r="B6690" s="3">
        <v>42550</v>
      </c>
      <c r="C6690" t="s">
        <v>412</v>
      </c>
      <c r="D6690" t="s">
        <v>143</v>
      </c>
      <c r="E6690" t="s">
        <v>880</v>
      </c>
      <c r="F6690" t="s">
        <v>5280</v>
      </c>
      <c r="G6690" t="s">
        <v>245</v>
      </c>
      <c r="H6690" t="s">
        <v>373</v>
      </c>
      <c r="I6690" s="2">
        <v>-36.200000000000003</v>
      </c>
      <c r="J6690" s="2">
        <v>-36.200000000000003</v>
      </c>
      <c r="K6690" s="2">
        <v>-36.200000000000003</v>
      </c>
      <c r="P6690">
        <v>2016</v>
      </c>
    </row>
    <row r="6691" spans="2:16" x14ac:dyDescent="0.2">
      <c r="B6691" s="3">
        <v>42550</v>
      </c>
      <c r="C6691" t="s">
        <v>193</v>
      </c>
      <c r="D6691" s="4" t="s">
        <v>1633</v>
      </c>
      <c r="E6691" t="s">
        <v>1596</v>
      </c>
      <c r="F6691" t="s">
        <v>1634</v>
      </c>
      <c r="G6691" t="s">
        <v>172</v>
      </c>
      <c r="H6691" t="s">
        <v>17</v>
      </c>
      <c r="I6691" s="2">
        <v>-325</v>
      </c>
      <c r="J6691" s="2">
        <v>-325</v>
      </c>
      <c r="K6691" s="2">
        <v>-325</v>
      </c>
      <c r="P6691">
        <v>2016</v>
      </c>
    </row>
    <row r="6692" spans="2:16" x14ac:dyDescent="0.2">
      <c r="B6692" s="3">
        <v>42551</v>
      </c>
      <c r="C6692" t="s">
        <v>18</v>
      </c>
      <c r="E6692" t="s">
        <v>19</v>
      </c>
      <c r="F6692" t="s">
        <v>5265</v>
      </c>
      <c r="G6692" t="s">
        <v>295</v>
      </c>
      <c r="H6692" t="s">
        <v>17</v>
      </c>
      <c r="I6692" s="2">
        <v>-23.93</v>
      </c>
      <c r="J6692" s="2">
        <v>-23.93</v>
      </c>
      <c r="K6692" s="2">
        <v>-23.93</v>
      </c>
      <c r="P6692">
        <v>2016</v>
      </c>
    </row>
    <row r="6693" spans="2:16" x14ac:dyDescent="0.2">
      <c r="B6693" s="3">
        <v>42551</v>
      </c>
      <c r="C6693" t="s">
        <v>18</v>
      </c>
      <c r="E6693" t="s">
        <v>19</v>
      </c>
      <c r="F6693" t="s">
        <v>5266</v>
      </c>
      <c r="G6693" t="s">
        <v>295</v>
      </c>
      <c r="H6693" t="s">
        <v>17</v>
      </c>
      <c r="I6693" s="2">
        <v>-45.22</v>
      </c>
      <c r="J6693" s="2">
        <v>-45.22</v>
      </c>
      <c r="K6693" s="2">
        <v>-45.22</v>
      </c>
      <c r="P6693">
        <v>2016</v>
      </c>
    </row>
    <row r="6694" spans="2:16" x14ac:dyDescent="0.2">
      <c r="B6694" s="3">
        <v>42552</v>
      </c>
      <c r="C6694" t="s">
        <v>193</v>
      </c>
      <c r="D6694" t="s">
        <v>197</v>
      </c>
      <c r="E6694" t="s">
        <v>183</v>
      </c>
      <c r="F6694" t="s">
        <v>3167</v>
      </c>
      <c r="G6694" t="s">
        <v>185</v>
      </c>
      <c r="H6694" t="s">
        <v>17</v>
      </c>
      <c r="I6694" s="2">
        <v>-52.5</v>
      </c>
      <c r="J6694" s="2">
        <v>-52.5</v>
      </c>
      <c r="K6694" s="2">
        <v>-52.5</v>
      </c>
      <c r="P6694">
        <v>2016</v>
      </c>
    </row>
    <row r="6695" spans="2:16" x14ac:dyDescent="0.2">
      <c r="B6695" s="3">
        <v>42552</v>
      </c>
      <c r="C6695" t="s">
        <v>193</v>
      </c>
      <c r="D6695" t="s">
        <v>143</v>
      </c>
      <c r="E6695" t="s">
        <v>201</v>
      </c>
      <c r="F6695" t="s">
        <v>5218</v>
      </c>
      <c r="G6695" t="s">
        <v>467</v>
      </c>
      <c r="H6695" t="s">
        <v>17</v>
      </c>
      <c r="I6695" s="2">
        <v>-140</v>
      </c>
      <c r="J6695" s="2">
        <v>-140</v>
      </c>
      <c r="K6695" s="2">
        <v>-140</v>
      </c>
      <c r="P6695">
        <v>2016</v>
      </c>
    </row>
    <row r="6696" spans="2:16" x14ac:dyDescent="0.2">
      <c r="B6696" s="3">
        <v>42552</v>
      </c>
      <c r="C6696" t="s">
        <v>193</v>
      </c>
      <c r="D6696" t="s">
        <v>197</v>
      </c>
      <c r="E6696" t="s">
        <v>183</v>
      </c>
      <c r="F6696" t="s">
        <v>5219</v>
      </c>
      <c r="G6696" t="s">
        <v>467</v>
      </c>
      <c r="H6696" t="s">
        <v>17</v>
      </c>
      <c r="I6696" s="2">
        <v>-240</v>
      </c>
      <c r="J6696" s="2">
        <v>-240</v>
      </c>
      <c r="K6696" s="2">
        <v>-240</v>
      </c>
      <c r="P6696">
        <v>2016</v>
      </c>
    </row>
    <row r="6697" spans="2:16" x14ac:dyDescent="0.2">
      <c r="B6697" s="3">
        <v>42552</v>
      </c>
      <c r="C6697" t="s">
        <v>193</v>
      </c>
      <c r="D6697" t="s">
        <v>194</v>
      </c>
      <c r="E6697" t="s">
        <v>195</v>
      </c>
      <c r="F6697" t="s">
        <v>803</v>
      </c>
      <c r="G6697" t="s">
        <v>804</v>
      </c>
      <c r="H6697" t="s">
        <v>17</v>
      </c>
      <c r="I6697" s="2">
        <v>-105</v>
      </c>
      <c r="J6697" s="2">
        <v>-105</v>
      </c>
      <c r="K6697" s="2">
        <v>-105</v>
      </c>
      <c r="P6697">
        <v>2016</v>
      </c>
    </row>
    <row r="6698" spans="2:16" x14ac:dyDescent="0.2">
      <c r="B6698" s="3">
        <v>42552</v>
      </c>
      <c r="C6698" t="s">
        <v>193</v>
      </c>
      <c r="D6698" t="s">
        <v>143</v>
      </c>
      <c r="E6698" t="s">
        <v>201</v>
      </c>
      <c r="F6698" t="s">
        <v>803</v>
      </c>
      <c r="G6698" t="s">
        <v>804</v>
      </c>
      <c r="H6698" t="s">
        <v>17</v>
      </c>
      <c r="I6698" s="2">
        <v>-280</v>
      </c>
      <c r="J6698" s="2">
        <v>-280</v>
      </c>
      <c r="K6698" s="2">
        <v>-280</v>
      </c>
      <c r="P6698">
        <v>2016</v>
      </c>
    </row>
    <row r="6699" spans="2:16" x14ac:dyDescent="0.2">
      <c r="B6699" s="3">
        <v>42552</v>
      </c>
      <c r="C6699" t="s">
        <v>193</v>
      </c>
      <c r="D6699" t="s">
        <v>197</v>
      </c>
      <c r="E6699" t="s">
        <v>183</v>
      </c>
      <c r="F6699" t="s">
        <v>803</v>
      </c>
      <c r="G6699" t="s">
        <v>804</v>
      </c>
      <c r="H6699" t="s">
        <v>17</v>
      </c>
      <c r="I6699" s="2">
        <v>-420</v>
      </c>
      <c r="J6699" s="2">
        <v>-420</v>
      </c>
      <c r="K6699" s="2">
        <v>-420</v>
      </c>
      <c r="P6699">
        <v>2016</v>
      </c>
    </row>
    <row r="6700" spans="2:16" x14ac:dyDescent="0.2">
      <c r="B6700" s="3">
        <v>42552</v>
      </c>
      <c r="C6700" t="s">
        <v>193</v>
      </c>
      <c r="D6700" t="s">
        <v>194</v>
      </c>
      <c r="E6700" t="s">
        <v>195</v>
      </c>
      <c r="F6700" t="s">
        <v>1632</v>
      </c>
      <c r="G6700" t="s">
        <v>238</v>
      </c>
      <c r="H6700" t="s">
        <v>17</v>
      </c>
      <c r="I6700" s="2">
        <v>-195</v>
      </c>
      <c r="J6700" s="2">
        <v>-195</v>
      </c>
      <c r="K6700" s="2">
        <v>-195</v>
      </c>
      <c r="P6700">
        <v>2016</v>
      </c>
    </row>
    <row r="6701" spans="2:16" x14ac:dyDescent="0.2">
      <c r="B6701" s="3">
        <v>42552</v>
      </c>
      <c r="C6701" t="s">
        <v>412</v>
      </c>
      <c r="E6701" t="s">
        <v>878</v>
      </c>
      <c r="F6701" t="s">
        <v>2097</v>
      </c>
      <c r="G6701" t="s">
        <v>238</v>
      </c>
      <c r="H6701" t="s">
        <v>373</v>
      </c>
      <c r="I6701" s="2">
        <v>-20.25</v>
      </c>
      <c r="J6701" s="2">
        <v>-20.25</v>
      </c>
      <c r="K6701" s="2">
        <v>-20.25</v>
      </c>
      <c r="P6701">
        <v>2016</v>
      </c>
    </row>
    <row r="6702" spans="2:16" x14ac:dyDescent="0.2">
      <c r="B6702" s="3">
        <v>42552</v>
      </c>
      <c r="C6702" t="s">
        <v>193</v>
      </c>
      <c r="D6702" t="s">
        <v>197</v>
      </c>
      <c r="E6702" t="s">
        <v>183</v>
      </c>
      <c r="F6702" t="s">
        <v>1635</v>
      </c>
      <c r="G6702" t="s">
        <v>295</v>
      </c>
      <c r="H6702" t="s">
        <v>17</v>
      </c>
      <c r="I6702" s="2">
        <v>-90</v>
      </c>
      <c r="J6702" s="2">
        <v>-90</v>
      </c>
      <c r="K6702" s="2">
        <v>-90</v>
      </c>
      <c r="P6702">
        <v>2016</v>
      </c>
    </row>
    <row r="6703" spans="2:16" x14ac:dyDescent="0.2">
      <c r="B6703" s="3">
        <v>42552</v>
      </c>
      <c r="C6703" t="s">
        <v>18</v>
      </c>
      <c r="E6703" t="s">
        <v>19</v>
      </c>
      <c r="F6703" t="s">
        <v>3214</v>
      </c>
      <c r="G6703" t="s">
        <v>295</v>
      </c>
      <c r="H6703" t="s">
        <v>17</v>
      </c>
      <c r="I6703" s="2">
        <v>-124.69</v>
      </c>
      <c r="J6703" s="2">
        <v>-124.69</v>
      </c>
      <c r="K6703" s="2">
        <v>-124.69</v>
      </c>
      <c r="P6703">
        <v>2016</v>
      </c>
    </row>
    <row r="6704" spans="2:16" x14ac:dyDescent="0.2">
      <c r="B6704" s="3">
        <v>42554</v>
      </c>
      <c r="C6704" t="s">
        <v>412</v>
      </c>
      <c r="E6704" t="s">
        <v>427</v>
      </c>
      <c r="F6704" t="s">
        <v>2098</v>
      </c>
      <c r="G6704" t="s">
        <v>238</v>
      </c>
      <c r="H6704" t="s">
        <v>373</v>
      </c>
      <c r="I6704" s="2">
        <v>-351.3</v>
      </c>
      <c r="J6704" s="2">
        <v>-351.3</v>
      </c>
      <c r="K6704" s="2">
        <v>-351.3</v>
      </c>
      <c r="P6704">
        <v>2016</v>
      </c>
    </row>
    <row r="6705" spans="2:16" x14ac:dyDescent="0.2">
      <c r="B6705" s="3">
        <v>42556</v>
      </c>
      <c r="C6705" t="s">
        <v>193</v>
      </c>
      <c r="D6705" s="4" t="s">
        <v>9154</v>
      </c>
      <c r="E6705" t="s">
        <v>741</v>
      </c>
      <c r="F6705" t="s">
        <v>9155</v>
      </c>
      <c r="G6705" t="s">
        <v>245</v>
      </c>
      <c r="H6705" t="s">
        <v>17</v>
      </c>
      <c r="I6705" s="2">
        <v>-85</v>
      </c>
      <c r="J6705" s="2">
        <v>-85</v>
      </c>
      <c r="K6705" s="2">
        <v>-85</v>
      </c>
      <c r="P6705">
        <v>2016</v>
      </c>
    </row>
    <row r="6706" spans="2:16" x14ac:dyDescent="0.2">
      <c r="B6706" s="3">
        <v>42556</v>
      </c>
      <c r="C6706" t="s">
        <v>140</v>
      </c>
      <c r="E6706" t="s">
        <v>19</v>
      </c>
      <c r="F6706" t="s">
        <v>5241</v>
      </c>
      <c r="G6706" t="s">
        <v>320</v>
      </c>
      <c r="H6706" t="s">
        <v>17</v>
      </c>
      <c r="I6706" s="2">
        <v>10.65</v>
      </c>
      <c r="J6706" s="2"/>
      <c r="K6706" s="2">
        <v>10.65</v>
      </c>
      <c r="P6706">
        <v>2016</v>
      </c>
    </row>
    <row r="6707" spans="2:16" x14ac:dyDescent="0.2">
      <c r="B6707" s="3">
        <v>42556</v>
      </c>
      <c r="C6707" t="s">
        <v>412</v>
      </c>
      <c r="E6707" t="s">
        <v>665</v>
      </c>
      <c r="F6707" t="s">
        <v>883</v>
      </c>
      <c r="G6707" t="s">
        <v>295</v>
      </c>
      <c r="H6707" t="s">
        <v>373</v>
      </c>
      <c r="I6707" s="2">
        <v>-307.39</v>
      </c>
      <c r="J6707" s="2">
        <v>-307.39</v>
      </c>
      <c r="K6707" s="2">
        <v>-307.39</v>
      </c>
      <c r="P6707">
        <v>2016</v>
      </c>
    </row>
    <row r="6708" spans="2:16" hidden="1" x14ac:dyDescent="0.2">
      <c r="F6708" t="s">
        <v>7406</v>
      </c>
      <c r="G6708" t="s">
        <v>611</v>
      </c>
      <c r="H6708" t="s">
        <v>17</v>
      </c>
      <c r="I6708" s="2">
        <v>-497.38</v>
      </c>
      <c r="J6708" s="2">
        <v>-497.38</v>
      </c>
      <c r="K6708" s="2">
        <v>-497.38</v>
      </c>
      <c r="P6708">
        <v>1900</v>
      </c>
    </row>
    <row r="6709" spans="2:16" x14ac:dyDescent="0.2">
      <c r="B6709" s="3">
        <v>42556</v>
      </c>
      <c r="C6709" t="s">
        <v>140</v>
      </c>
      <c r="E6709" t="s">
        <v>19</v>
      </c>
      <c r="F6709" t="s">
        <v>5242</v>
      </c>
      <c r="G6709" t="s">
        <v>295</v>
      </c>
      <c r="H6709" t="s">
        <v>17</v>
      </c>
      <c r="I6709" s="2">
        <v>-19.37</v>
      </c>
      <c r="J6709" s="2">
        <v>-19.37</v>
      </c>
      <c r="K6709" s="2">
        <v>-19.37</v>
      </c>
      <c r="P6709">
        <v>2016</v>
      </c>
    </row>
    <row r="6710" spans="2:16" x14ac:dyDescent="0.2">
      <c r="B6710" s="3">
        <v>42557</v>
      </c>
      <c r="C6710" t="s">
        <v>140</v>
      </c>
      <c r="E6710" t="s">
        <v>338</v>
      </c>
      <c r="F6710" t="s">
        <v>1879</v>
      </c>
      <c r="G6710" t="s">
        <v>320</v>
      </c>
      <c r="H6710" t="s">
        <v>17</v>
      </c>
      <c r="I6710" s="2">
        <v>-25.97</v>
      </c>
      <c r="J6710" s="2">
        <v>-25.97</v>
      </c>
      <c r="K6710" s="2">
        <v>-25.97</v>
      </c>
      <c r="P6710">
        <v>2016</v>
      </c>
    </row>
    <row r="6711" spans="2:16" x14ac:dyDescent="0.2">
      <c r="B6711" s="3">
        <v>42557</v>
      </c>
      <c r="C6711" t="s">
        <v>193</v>
      </c>
      <c r="D6711" s="4" t="s">
        <v>805</v>
      </c>
      <c r="E6711" t="s">
        <v>161</v>
      </c>
      <c r="F6711" t="s">
        <v>806</v>
      </c>
      <c r="G6711" t="s">
        <v>163</v>
      </c>
      <c r="H6711" t="s">
        <v>17</v>
      </c>
      <c r="I6711" s="2">
        <v>-1900</v>
      </c>
      <c r="J6711" s="2">
        <v>-1900</v>
      </c>
      <c r="K6711" s="2">
        <v>-1900</v>
      </c>
      <c r="P6711">
        <v>2016</v>
      </c>
    </row>
    <row r="6712" spans="2:16" x14ac:dyDescent="0.2">
      <c r="B6712" s="3">
        <v>42557</v>
      </c>
      <c r="C6712" t="s">
        <v>412</v>
      </c>
      <c r="D6712" t="s">
        <v>143</v>
      </c>
      <c r="E6712" t="s">
        <v>335</v>
      </c>
      <c r="F6712" t="s">
        <v>2099</v>
      </c>
      <c r="G6712" t="s">
        <v>172</v>
      </c>
      <c r="H6712" t="s">
        <v>373</v>
      </c>
      <c r="I6712" s="2">
        <v>105</v>
      </c>
      <c r="J6712" s="2"/>
      <c r="K6712" s="2">
        <v>105</v>
      </c>
      <c r="P6712">
        <v>2016</v>
      </c>
    </row>
    <row r="6713" spans="2:16" x14ac:dyDescent="0.2">
      <c r="B6713" s="3">
        <v>42557</v>
      </c>
      <c r="C6713" t="s">
        <v>18</v>
      </c>
      <c r="E6713" t="s">
        <v>19</v>
      </c>
      <c r="F6713" t="s">
        <v>2027</v>
      </c>
      <c r="G6713" t="s">
        <v>295</v>
      </c>
      <c r="H6713" t="s">
        <v>17</v>
      </c>
      <c r="I6713" s="2">
        <v>-17.239999999999998</v>
      </c>
      <c r="J6713" s="2">
        <v>-17.239999999999998</v>
      </c>
      <c r="K6713" s="2">
        <v>-17.239999999999998</v>
      </c>
      <c r="P6713">
        <v>2016</v>
      </c>
    </row>
    <row r="6714" spans="2:16" x14ac:dyDescent="0.2">
      <c r="B6714" s="3">
        <v>42559</v>
      </c>
      <c r="C6714" t="s">
        <v>140</v>
      </c>
      <c r="E6714" t="s">
        <v>19</v>
      </c>
      <c r="F6714" t="s">
        <v>347</v>
      </c>
      <c r="G6714" t="s">
        <v>158</v>
      </c>
      <c r="H6714" t="s">
        <v>17</v>
      </c>
      <c r="I6714" s="2">
        <v>-68.78</v>
      </c>
      <c r="J6714" s="2">
        <v>-68.78</v>
      </c>
      <c r="K6714" s="2">
        <v>-68.78</v>
      </c>
      <c r="P6714">
        <v>2016</v>
      </c>
    </row>
    <row r="6715" spans="2:16" x14ac:dyDescent="0.2">
      <c r="B6715" s="3">
        <v>42559</v>
      </c>
      <c r="C6715" t="s">
        <v>412</v>
      </c>
      <c r="D6715" t="s">
        <v>143</v>
      </c>
      <c r="E6715" t="s">
        <v>410</v>
      </c>
      <c r="F6715" t="s">
        <v>884</v>
      </c>
      <c r="G6715" t="s">
        <v>245</v>
      </c>
      <c r="H6715" t="s">
        <v>373</v>
      </c>
      <c r="I6715" s="2">
        <v>-32.46</v>
      </c>
      <c r="J6715" s="2">
        <v>-32.46</v>
      </c>
      <c r="K6715" s="2">
        <v>-32.46</v>
      </c>
      <c r="P6715">
        <v>2016</v>
      </c>
    </row>
    <row r="6716" spans="2:16" x14ac:dyDescent="0.2">
      <c r="B6716" s="3">
        <v>42559</v>
      </c>
      <c r="C6716" t="s">
        <v>412</v>
      </c>
      <c r="D6716" t="s">
        <v>143</v>
      </c>
      <c r="E6716" t="s">
        <v>410</v>
      </c>
      <c r="F6716" t="s">
        <v>2101</v>
      </c>
      <c r="G6716" t="s">
        <v>245</v>
      </c>
      <c r="H6716" t="s">
        <v>373</v>
      </c>
      <c r="I6716" s="2">
        <v>-30</v>
      </c>
      <c r="J6716" s="2">
        <v>-30</v>
      </c>
      <c r="K6716" s="2">
        <v>-30</v>
      </c>
      <c r="P6716">
        <v>2016</v>
      </c>
    </row>
    <row r="6717" spans="2:16" x14ac:dyDescent="0.2">
      <c r="B6717" s="3">
        <v>42560</v>
      </c>
      <c r="C6717" t="s">
        <v>193</v>
      </c>
      <c r="D6717" t="s">
        <v>194</v>
      </c>
      <c r="E6717" t="s">
        <v>195</v>
      </c>
      <c r="F6717" t="s">
        <v>11024</v>
      </c>
      <c r="H6717" t="s">
        <v>17</v>
      </c>
      <c r="I6717" s="2">
        <v>-330</v>
      </c>
      <c r="J6717" s="2">
        <v>-330</v>
      </c>
      <c r="K6717" s="2">
        <v>-330</v>
      </c>
      <c r="P6717">
        <v>2016</v>
      </c>
    </row>
    <row r="6718" spans="2:16" x14ac:dyDescent="0.2">
      <c r="B6718" s="3">
        <v>42561</v>
      </c>
      <c r="C6718" t="s">
        <v>193</v>
      </c>
      <c r="D6718" t="s">
        <v>197</v>
      </c>
      <c r="E6718" t="s">
        <v>183</v>
      </c>
      <c r="F6718" t="s">
        <v>202</v>
      </c>
      <c r="G6718" t="s">
        <v>158</v>
      </c>
      <c r="H6718" t="s">
        <v>17</v>
      </c>
      <c r="I6718" s="2">
        <v>-165</v>
      </c>
      <c r="J6718" s="2">
        <v>-165</v>
      </c>
      <c r="K6718" s="2">
        <v>-165</v>
      </c>
      <c r="P6718">
        <v>2016</v>
      </c>
    </row>
    <row r="6719" spans="2:16" x14ac:dyDescent="0.2">
      <c r="B6719" s="3">
        <v>42561</v>
      </c>
      <c r="C6719" t="s">
        <v>193</v>
      </c>
      <c r="D6719" t="s">
        <v>197</v>
      </c>
      <c r="E6719" t="s">
        <v>183</v>
      </c>
      <c r="F6719" t="s">
        <v>1636</v>
      </c>
      <c r="G6719" t="s">
        <v>295</v>
      </c>
      <c r="H6719" t="s">
        <v>17</v>
      </c>
      <c r="I6719" s="2">
        <v>-105</v>
      </c>
      <c r="J6719" s="2">
        <v>-105</v>
      </c>
      <c r="K6719" s="2">
        <v>-105</v>
      </c>
      <c r="P6719">
        <v>2016</v>
      </c>
    </row>
    <row r="6720" spans="2:16" x14ac:dyDescent="0.2">
      <c r="B6720" s="3">
        <v>42561</v>
      </c>
      <c r="C6720" t="s">
        <v>193</v>
      </c>
      <c r="D6720" t="s">
        <v>197</v>
      </c>
      <c r="E6720" t="s">
        <v>183</v>
      </c>
      <c r="F6720" t="s">
        <v>3168</v>
      </c>
      <c r="G6720" t="s">
        <v>295</v>
      </c>
      <c r="H6720" t="s">
        <v>17</v>
      </c>
      <c r="I6720" s="2">
        <v>-120</v>
      </c>
      <c r="J6720" s="2">
        <v>-120</v>
      </c>
      <c r="K6720" s="2">
        <v>-120</v>
      </c>
      <c r="P6720">
        <v>2016</v>
      </c>
    </row>
    <row r="6721" spans="2:16" x14ac:dyDescent="0.2">
      <c r="B6721" s="3">
        <v>42561</v>
      </c>
      <c r="C6721" t="s">
        <v>193</v>
      </c>
      <c r="D6721" t="s">
        <v>197</v>
      </c>
      <c r="E6721" t="s">
        <v>183</v>
      </c>
      <c r="F6721" t="s">
        <v>304</v>
      </c>
      <c r="G6721" t="s">
        <v>295</v>
      </c>
      <c r="H6721" t="s">
        <v>17</v>
      </c>
      <c r="I6721" s="2">
        <v>-30</v>
      </c>
      <c r="J6721" s="2">
        <v>-30</v>
      </c>
      <c r="K6721" s="2">
        <v>-30</v>
      </c>
      <c r="P6721">
        <v>2016</v>
      </c>
    </row>
    <row r="6722" spans="2:16" x14ac:dyDescent="0.2">
      <c r="B6722" s="3">
        <v>42561</v>
      </c>
      <c r="C6722" t="s">
        <v>193</v>
      </c>
      <c r="D6722" t="s">
        <v>197</v>
      </c>
      <c r="E6722" t="s">
        <v>183</v>
      </c>
      <c r="F6722" t="s">
        <v>807</v>
      </c>
      <c r="G6722" t="s">
        <v>148</v>
      </c>
      <c r="H6722" t="s">
        <v>17</v>
      </c>
      <c r="I6722" s="2">
        <v>-120</v>
      </c>
      <c r="J6722" s="2">
        <v>-120</v>
      </c>
      <c r="K6722" s="2">
        <v>-120</v>
      </c>
      <c r="P6722">
        <v>2016</v>
      </c>
    </row>
    <row r="6723" spans="2:16" x14ac:dyDescent="0.2">
      <c r="B6723" s="3">
        <v>42562</v>
      </c>
      <c r="C6723" t="s">
        <v>193</v>
      </c>
      <c r="D6723" t="s">
        <v>197</v>
      </c>
      <c r="E6723" t="s">
        <v>176</v>
      </c>
      <c r="F6723" t="s">
        <v>1637</v>
      </c>
      <c r="G6723" t="s">
        <v>320</v>
      </c>
      <c r="H6723" t="s">
        <v>17</v>
      </c>
      <c r="I6723" s="2">
        <v>-60</v>
      </c>
      <c r="J6723" s="2">
        <v>-60</v>
      </c>
      <c r="K6723" s="2">
        <v>-60</v>
      </c>
      <c r="P6723">
        <v>2016</v>
      </c>
    </row>
    <row r="6724" spans="2:16" x14ac:dyDescent="0.2">
      <c r="B6724" s="3">
        <v>42562</v>
      </c>
      <c r="C6724" t="s">
        <v>193</v>
      </c>
      <c r="D6724" t="s">
        <v>197</v>
      </c>
      <c r="E6724" t="s">
        <v>176</v>
      </c>
      <c r="F6724" t="s">
        <v>5220</v>
      </c>
      <c r="G6724" t="s">
        <v>320</v>
      </c>
      <c r="H6724" t="s">
        <v>17</v>
      </c>
      <c r="I6724" s="2">
        <v>-95</v>
      </c>
      <c r="J6724" s="2">
        <v>-95</v>
      </c>
      <c r="K6724" s="2">
        <v>-95</v>
      </c>
      <c r="P6724">
        <v>2016</v>
      </c>
    </row>
    <row r="6725" spans="2:16" x14ac:dyDescent="0.2">
      <c r="B6725" s="3">
        <v>42562</v>
      </c>
      <c r="C6725" t="s">
        <v>140</v>
      </c>
      <c r="E6725" t="s">
        <v>338</v>
      </c>
      <c r="F6725" t="s">
        <v>5243</v>
      </c>
      <c r="G6725" t="s">
        <v>178</v>
      </c>
      <c r="H6725" t="s">
        <v>17</v>
      </c>
      <c r="I6725" s="2">
        <v>-3.61</v>
      </c>
      <c r="J6725" s="2">
        <v>-3.61</v>
      </c>
      <c r="K6725" s="2">
        <v>-3.61</v>
      </c>
      <c r="P6725">
        <v>2016</v>
      </c>
    </row>
    <row r="6726" spans="2:16" x14ac:dyDescent="0.2">
      <c r="B6726" s="3">
        <v>42562</v>
      </c>
      <c r="C6726" t="s">
        <v>140</v>
      </c>
      <c r="E6726" t="s">
        <v>338</v>
      </c>
      <c r="F6726" t="s">
        <v>5244</v>
      </c>
      <c r="G6726" t="s">
        <v>178</v>
      </c>
      <c r="H6726" t="s">
        <v>17</v>
      </c>
      <c r="I6726" s="2">
        <v>-81.349999999999994</v>
      </c>
      <c r="J6726" s="2">
        <v>-81.349999999999994</v>
      </c>
      <c r="K6726" s="2">
        <v>-81.349999999999994</v>
      </c>
      <c r="P6726">
        <v>2016</v>
      </c>
    </row>
    <row r="6727" spans="2:16" x14ac:dyDescent="0.2">
      <c r="B6727" s="3">
        <v>42562</v>
      </c>
      <c r="C6727" t="s">
        <v>140</v>
      </c>
      <c r="E6727" t="s">
        <v>338</v>
      </c>
      <c r="F6727" t="s">
        <v>5245</v>
      </c>
      <c r="G6727" t="s">
        <v>178</v>
      </c>
      <c r="H6727" t="s">
        <v>17</v>
      </c>
      <c r="I6727" s="2">
        <v>-170.41</v>
      </c>
      <c r="J6727" s="2">
        <v>-170.41</v>
      </c>
      <c r="K6727" s="2">
        <v>-170.41</v>
      </c>
      <c r="P6727">
        <v>2016</v>
      </c>
    </row>
    <row r="6728" spans="2:16" x14ac:dyDescent="0.2">
      <c r="B6728" s="3">
        <v>42562</v>
      </c>
      <c r="C6728" t="s">
        <v>193</v>
      </c>
      <c r="D6728" t="s">
        <v>197</v>
      </c>
      <c r="E6728" t="s">
        <v>176</v>
      </c>
      <c r="F6728" t="s">
        <v>9156</v>
      </c>
      <c r="G6728" t="s">
        <v>178</v>
      </c>
      <c r="H6728" t="s">
        <v>17</v>
      </c>
      <c r="I6728" s="2">
        <v>-225</v>
      </c>
      <c r="J6728" s="2">
        <v>-225</v>
      </c>
      <c r="K6728" s="2">
        <v>-225</v>
      </c>
      <c r="P6728">
        <v>2016</v>
      </c>
    </row>
    <row r="6729" spans="2:16" x14ac:dyDescent="0.2">
      <c r="B6729" s="3">
        <v>42562</v>
      </c>
      <c r="C6729" t="s">
        <v>193</v>
      </c>
      <c r="E6729" t="s">
        <v>7440</v>
      </c>
      <c r="F6729" t="s">
        <v>7441</v>
      </c>
      <c r="H6729" t="s">
        <v>17</v>
      </c>
      <c r="I6729" s="2">
        <v>-57.98</v>
      </c>
      <c r="J6729" s="2">
        <v>-57.98</v>
      </c>
      <c r="K6729" s="2">
        <v>-57.98</v>
      </c>
      <c r="P6729">
        <v>2016</v>
      </c>
    </row>
    <row r="6730" spans="2:16" x14ac:dyDescent="0.2">
      <c r="B6730" s="3">
        <v>42563</v>
      </c>
      <c r="C6730" t="s">
        <v>193</v>
      </c>
      <c r="D6730" t="s">
        <v>143</v>
      </c>
      <c r="E6730" t="s">
        <v>195</v>
      </c>
      <c r="F6730" t="s">
        <v>203</v>
      </c>
      <c r="G6730" t="s">
        <v>158</v>
      </c>
      <c r="H6730" t="s">
        <v>17</v>
      </c>
      <c r="I6730" s="2">
        <v>-165</v>
      </c>
      <c r="J6730" s="2">
        <v>-165</v>
      </c>
      <c r="K6730" s="2">
        <v>-165</v>
      </c>
      <c r="P6730">
        <v>2016</v>
      </c>
    </row>
    <row r="6731" spans="2:16" x14ac:dyDescent="0.2">
      <c r="B6731" s="3">
        <v>42563</v>
      </c>
      <c r="C6731" t="s">
        <v>193</v>
      </c>
      <c r="D6731" s="4" t="s">
        <v>1638</v>
      </c>
      <c r="E6731" t="s">
        <v>285</v>
      </c>
      <c r="F6731" t="s">
        <v>1639</v>
      </c>
      <c r="G6731" t="s">
        <v>280</v>
      </c>
      <c r="H6731" t="s">
        <v>17</v>
      </c>
      <c r="I6731" s="2">
        <v>-1644.96</v>
      </c>
      <c r="J6731" s="2">
        <v>-1644.96</v>
      </c>
      <c r="K6731" s="2">
        <v>-1644.96</v>
      </c>
      <c r="P6731">
        <v>2016</v>
      </c>
    </row>
    <row r="6732" spans="2:16" x14ac:dyDescent="0.2">
      <c r="B6732" s="3">
        <v>42563</v>
      </c>
      <c r="C6732" t="s">
        <v>193</v>
      </c>
      <c r="D6732" t="s">
        <v>143</v>
      </c>
      <c r="E6732" t="s">
        <v>195</v>
      </c>
      <c r="F6732" t="s">
        <v>1640</v>
      </c>
      <c r="G6732" t="s">
        <v>464</v>
      </c>
      <c r="H6732" t="s">
        <v>17</v>
      </c>
      <c r="I6732" s="2">
        <v>-45</v>
      </c>
      <c r="J6732" s="2">
        <v>-45</v>
      </c>
      <c r="K6732" s="2">
        <v>-45</v>
      </c>
      <c r="P6732">
        <v>2016</v>
      </c>
    </row>
    <row r="6733" spans="2:16" x14ac:dyDescent="0.2">
      <c r="B6733" s="3">
        <v>42563</v>
      </c>
      <c r="C6733" t="s">
        <v>193</v>
      </c>
      <c r="D6733" s="4" t="s">
        <v>5222</v>
      </c>
      <c r="E6733" t="s">
        <v>1598</v>
      </c>
      <c r="F6733" t="s">
        <v>5223</v>
      </c>
      <c r="G6733" t="s">
        <v>317</v>
      </c>
      <c r="H6733" t="s">
        <v>17</v>
      </c>
      <c r="I6733" s="2">
        <v>-374</v>
      </c>
      <c r="J6733" s="2">
        <v>-374</v>
      </c>
      <c r="K6733" s="2">
        <v>-374</v>
      </c>
      <c r="P6733">
        <v>2016</v>
      </c>
    </row>
    <row r="6734" spans="2:16" x14ac:dyDescent="0.2">
      <c r="B6734" s="3">
        <v>42564</v>
      </c>
      <c r="C6734" t="s">
        <v>18</v>
      </c>
      <c r="E6734" t="s">
        <v>19</v>
      </c>
      <c r="F6734" t="s">
        <v>2028</v>
      </c>
      <c r="G6734" t="s">
        <v>327</v>
      </c>
      <c r="H6734" t="s">
        <v>17</v>
      </c>
      <c r="I6734" s="2">
        <v>-33.78</v>
      </c>
      <c r="J6734" s="2">
        <v>-33.78</v>
      </c>
      <c r="K6734" s="2">
        <v>-33.78</v>
      </c>
      <c r="P6734">
        <v>2016</v>
      </c>
    </row>
    <row r="6735" spans="2:16" x14ac:dyDescent="0.2">
      <c r="B6735" s="3">
        <v>42564</v>
      </c>
      <c r="C6735" t="s">
        <v>412</v>
      </c>
      <c r="E6735" t="s">
        <v>1921</v>
      </c>
      <c r="F6735" t="s">
        <v>3223</v>
      </c>
      <c r="G6735" t="s">
        <v>464</v>
      </c>
      <c r="H6735" t="s">
        <v>373</v>
      </c>
      <c r="I6735" s="2">
        <v>-43.1</v>
      </c>
      <c r="J6735" s="2">
        <v>-43.1</v>
      </c>
      <c r="K6735" s="2">
        <v>-43.1</v>
      </c>
      <c r="P6735">
        <v>2016</v>
      </c>
    </row>
    <row r="6736" spans="2:16" x14ac:dyDescent="0.2">
      <c r="B6736" s="3">
        <v>42565</v>
      </c>
      <c r="C6736" t="s">
        <v>140</v>
      </c>
      <c r="E6736" t="s">
        <v>338</v>
      </c>
      <c r="F6736" t="s">
        <v>639</v>
      </c>
      <c r="G6736" t="s">
        <v>158</v>
      </c>
      <c r="H6736" t="s">
        <v>17</v>
      </c>
      <c r="I6736" s="2">
        <v>-123.33</v>
      </c>
      <c r="J6736" s="2">
        <v>-123.33</v>
      </c>
      <c r="K6736" s="2">
        <v>-123.33</v>
      </c>
      <c r="P6736">
        <v>2016</v>
      </c>
    </row>
    <row r="6737" spans="2:16" x14ac:dyDescent="0.2">
      <c r="B6737" s="3">
        <v>42565</v>
      </c>
      <c r="C6737" t="s">
        <v>412</v>
      </c>
      <c r="E6737" t="s">
        <v>1921</v>
      </c>
      <c r="F6737" t="s">
        <v>3224</v>
      </c>
      <c r="G6737" t="s">
        <v>464</v>
      </c>
      <c r="H6737" t="s">
        <v>373</v>
      </c>
      <c r="I6737" s="2">
        <v>-83.74</v>
      </c>
      <c r="J6737" s="2">
        <v>-83.74</v>
      </c>
      <c r="K6737" s="2">
        <v>-83.74</v>
      </c>
      <c r="P6737">
        <v>2016</v>
      </c>
    </row>
    <row r="6738" spans="2:16" x14ac:dyDescent="0.2">
      <c r="B6738" s="3">
        <v>42565</v>
      </c>
      <c r="C6738" t="s">
        <v>18</v>
      </c>
      <c r="E6738" t="s">
        <v>19</v>
      </c>
      <c r="F6738" t="s">
        <v>398</v>
      </c>
      <c r="G6738" t="s">
        <v>148</v>
      </c>
      <c r="H6738" t="s">
        <v>17</v>
      </c>
      <c r="I6738" s="2">
        <v>-13.89</v>
      </c>
      <c r="J6738" s="2">
        <v>-13.89</v>
      </c>
      <c r="K6738" s="2">
        <v>-13.89</v>
      </c>
      <c r="P6738">
        <v>2016</v>
      </c>
    </row>
    <row r="6739" spans="2:16" x14ac:dyDescent="0.2">
      <c r="B6739" s="3">
        <v>42566</v>
      </c>
      <c r="C6739" t="s">
        <v>412</v>
      </c>
      <c r="E6739" t="s">
        <v>413</v>
      </c>
      <c r="F6739" t="s">
        <v>414</v>
      </c>
      <c r="G6739" t="s">
        <v>245</v>
      </c>
      <c r="H6739" t="s">
        <v>373</v>
      </c>
      <c r="I6739" s="2">
        <v>-80.14</v>
      </c>
      <c r="J6739" s="2">
        <v>-80.14</v>
      </c>
      <c r="K6739" s="2">
        <v>-80.14</v>
      </c>
      <c r="P6739">
        <v>2016</v>
      </c>
    </row>
    <row r="6740" spans="2:16" x14ac:dyDescent="0.2">
      <c r="B6740" s="3">
        <v>42567</v>
      </c>
      <c r="C6740" t="s">
        <v>193</v>
      </c>
      <c r="D6740" t="s">
        <v>194</v>
      </c>
      <c r="E6740" t="s">
        <v>201</v>
      </c>
      <c r="F6740" t="s">
        <v>204</v>
      </c>
      <c r="G6740" t="s">
        <v>158</v>
      </c>
      <c r="H6740" t="s">
        <v>17</v>
      </c>
      <c r="I6740" s="2">
        <v>-220</v>
      </c>
      <c r="J6740" s="2">
        <v>-220</v>
      </c>
      <c r="K6740" s="2">
        <v>-220</v>
      </c>
      <c r="P6740">
        <v>2016</v>
      </c>
    </row>
    <row r="6741" spans="2:16" x14ac:dyDescent="0.2">
      <c r="B6741" s="3">
        <v>42567</v>
      </c>
      <c r="C6741" t="s">
        <v>193</v>
      </c>
      <c r="D6741" t="s">
        <v>197</v>
      </c>
      <c r="E6741" t="s">
        <v>183</v>
      </c>
      <c r="F6741" t="s">
        <v>205</v>
      </c>
      <c r="G6741" t="s">
        <v>158</v>
      </c>
      <c r="H6741" t="s">
        <v>17</v>
      </c>
      <c r="I6741" s="2">
        <v>-240</v>
      </c>
      <c r="J6741" s="2">
        <v>-240</v>
      </c>
      <c r="K6741" s="2">
        <v>-240</v>
      </c>
      <c r="P6741">
        <v>2016</v>
      </c>
    </row>
    <row r="6742" spans="2:16" x14ac:dyDescent="0.2">
      <c r="B6742" s="3">
        <v>42567</v>
      </c>
      <c r="C6742" t="s">
        <v>193</v>
      </c>
      <c r="D6742" t="s">
        <v>194</v>
      </c>
      <c r="E6742" t="s">
        <v>201</v>
      </c>
      <c r="F6742" t="s">
        <v>1641</v>
      </c>
      <c r="G6742" t="s">
        <v>327</v>
      </c>
      <c r="H6742" t="s">
        <v>17</v>
      </c>
      <c r="I6742" s="2">
        <v>-80</v>
      </c>
      <c r="J6742" s="2">
        <v>-80</v>
      </c>
      <c r="K6742" s="2">
        <v>-80</v>
      </c>
      <c r="P6742">
        <v>2016</v>
      </c>
    </row>
    <row r="6743" spans="2:16" x14ac:dyDescent="0.2">
      <c r="B6743" s="3">
        <v>42567</v>
      </c>
      <c r="C6743" t="s">
        <v>193</v>
      </c>
      <c r="D6743" t="s">
        <v>197</v>
      </c>
      <c r="E6743" t="s">
        <v>183</v>
      </c>
      <c r="F6743" t="s">
        <v>1642</v>
      </c>
      <c r="G6743" t="s">
        <v>327</v>
      </c>
      <c r="H6743" t="s">
        <v>17</v>
      </c>
      <c r="I6743" s="2">
        <v>-150</v>
      </c>
      <c r="J6743" s="2">
        <v>-150</v>
      </c>
      <c r="K6743" s="2">
        <v>-150</v>
      </c>
      <c r="P6743">
        <v>2016</v>
      </c>
    </row>
    <row r="6744" spans="2:16" x14ac:dyDescent="0.2">
      <c r="B6744" s="3">
        <v>42567</v>
      </c>
      <c r="C6744" t="s">
        <v>193</v>
      </c>
      <c r="D6744" t="s">
        <v>194</v>
      </c>
      <c r="E6744" t="s">
        <v>201</v>
      </c>
      <c r="F6744" t="s">
        <v>5224</v>
      </c>
      <c r="G6744" t="s">
        <v>327</v>
      </c>
      <c r="H6744" t="s">
        <v>17</v>
      </c>
      <c r="I6744" s="2">
        <v>-80</v>
      </c>
      <c r="J6744" s="2">
        <v>-80</v>
      </c>
      <c r="K6744" s="2">
        <v>-80</v>
      </c>
      <c r="P6744">
        <v>2016</v>
      </c>
    </row>
    <row r="6745" spans="2:16" x14ac:dyDescent="0.2">
      <c r="B6745" s="3">
        <v>42567</v>
      </c>
      <c r="C6745" t="s">
        <v>193</v>
      </c>
      <c r="D6745" t="s">
        <v>197</v>
      </c>
      <c r="E6745" t="s">
        <v>183</v>
      </c>
      <c r="F6745" t="s">
        <v>5225</v>
      </c>
      <c r="G6745" t="s">
        <v>327</v>
      </c>
      <c r="H6745" t="s">
        <v>17</v>
      </c>
      <c r="I6745" s="2">
        <v>-180</v>
      </c>
      <c r="J6745" s="2">
        <v>-180</v>
      </c>
      <c r="K6745" s="2">
        <v>-180</v>
      </c>
      <c r="P6745">
        <v>2016</v>
      </c>
    </row>
    <row r="6746" spans="2:16" x14ac:dyDescent="0.2">
      <c r="B6746" s="3">
        <v>42567</v>
      </c>
      <c r="C6746" t="s">
        <v>193</v>
      </c>
      <c r="D6746" t="s">
        <v>194</v>
      </c>
      <c r="E6746" t="s">
        <v>201</v>
      </c>
      <c r="F6746" t="s">
        <v>3169</v>
      </c>
      <c r="G6746" t="s">
        <v>464</v>
      </c>
      <c r="H6746" t="s">
        <v>17</v>
      </c>
      <c r="I6746" s="2">
        <v>-360</v>
      </c>
      <c r="J6746" s="2">
        <v>-360</v>
      </c>
      <c r="K6746" s="2">
        <v>-360</v>
      </c>
      <c r="P6746">
        <v>2016</v>
      </c>
    </row>
    <row r="6747" spans="2:16" x14ac:dyDescent="0.2">
      <c r="B6747" s="3">
        <v>42567</v>
      </c>
      <c r="C6747" t="s">
        <v>193</v>
      </c>
      <c r="D6747" t="s">
        <v>197</v>
      </c>
      <c r="E6747" t="s">
        <v>183</v>
      </c>
      <c r="F6747" t="s">
        <v>990</v>
      </c>
      <c r="G6747" t="s">
        <v>464</v>
      </c>
      <c r="H6747" t="s">
        <v>17</v>
      </c>
      <c r="I6747" s="2">
        <v>-60</v>
      </c>
      <c r="J6747" s="2">
        <v>-60</v>
      </c>
      <c r="K6747" s="2">
        <v>-60</v>
      </c>
      <c r="P6747">
        <v>2016</v>
      </c>
    </row>
    <row r="6748" spans="2:16" x14ac:dyDescent="0.2">
      <c r="B6748" s="3">
        <v>42569</v>
      </c>
      <c r="C6748" t="s">
        <v>193</v>
      </c>
      <c r="E6748" t="s">
        <v>291</v>
      </c>
      <c r="F6748" t="s">
        <v>5226</v>
      </c>
      <c r="G6748" t="s">
        <v>293</v>
      </c>
      <c r="H6748" t="s">
        <v>17</v>
      </c>
      <c r="I6748" s="2">
        <v>-3180</v>
      </c>
      <c r="J6748" s="2">
        <v>-3180</v>
      </c>
      <c r="K6748" s="2">
        <v>-3180</v>
      </c>
      <c r="P6748">
        <v>2016</v>
      </c>
    </row>
    <row r="6749" spans="2:16" x14ac:dyDescent="0.2">
      <c r="B6749" s="3">
        <v>42569</v>
      </c>
      <c r="C6749" t="s">
        <v>140</v>
      </c>
      <c r="E6749" t="s">
        <v>19</v>
      </c>
      <c r="F6749" t="s">
        <v>5246</v>
      </c>
      <c r="G6749" t="s">
        <v>178</v>
      </c>
      <c r="H6749" t="s">
        <v>17</v>
      </c>
      <c r="I6749" s="2">
        <v>-67.66</v>
      </c>
      <c r="J6749" s="2">
        <v>-67.66</v>
      </c>
      <c r="K6749" s="2">
        <v>-67.66</v>
      </c>
      <c r="P6749">
        <v>2016</v>
      </c>
    </row>
    <row r="6750" spans="2:16" x14ac:dyDescent="0.2">
      <c r="B6750" s="3">
        <v>42569</v>
      </c>
      <c r="C6750" t="s">
        <v>140</v>
      </c>
      <c r="E6750" t="s">
        <v>19</v>
      </c>
      <c r="F6750" t="s">
        <v>6464</v>
      </c>
      <c r="G6750" t="s">
        <v>327</v>
      </c>
      <c r="H6750" t="s">
        <v>17</v>
      </c>
      <c r="I6750" s="2">
        <v>-57.15</v>
      </c>
      <c r="J6750" s="2">
        <v>-57.15</v>
      </c>
      <c r="K6750" s="2">
        <v>-57.15</v>
      </c>
      <c r="P6750">
        <v>2016</v>
      </c>
    </row>
    <row r="6751" spans="2:16" x14ac:dyDescent="0.2">
      <c r="B6751" s="3">
        <v>42569</v>
      </c>
      <c r="C6751" t="s">
        <v>412</v>
      </c>
      <c r="E6751" t="s">
        <v>4775</v>
      </c>
      <c r="F6751" t="s">
        <v>6469</v>
      </c>
      <c r="G6751" t="s">
        <v>327</v>
      </c>
      <c r="H6751" t="s">
        <v>373</v>
      </c>
      <c r="I6751" s="2">
        <v>-113.21</v>
      </c>
      <c r="J6751" s="2">
        <v>-113.21</v>
      </c>
      <c r="K6751" s="2">
        <v>-113.21</v>
      </c>
      <c r="P6751">
        <v>2016</v>
      </c>
    </row>
    <row r="6752" spans="2:16" x14ac:dyDescent="0.2">
      <c r="B6752" s="3">
        <v>42570</v>
      </c>
      <c r="C6752" t="s">
        <v>140</v>
      </c>
      <c r="E6752" t="s">
        <v>19</v>
      </c>
      <c r="F6752" t="s">
        <v>5246</v>
      </c>
      <c r="G6752" t="s">
        <v>178</v>
      </c>
      <c r="H6752" t="s">
        <v>17</v>
      </c>
      <c r="I6752" s="2">
        <v>63.32</v>
      </c>
      <c r="J6752" s="2"/>
      <c r="K6752" s="2">
        <v>63.32</v>
      </c>
      <c r="P6752">
        <v>2016</v>
      </c>
    </row>
    <row r="6753" spans="2:16" x14ac:dyDescent="0.2">
      <c r="B6753" s="3">
        <v>42570</v>
      </c>
      <c r="C6753" t="s">
        <v>193</v>
      </c>
      <c r="D6753" s="4" t="s">
        <v>808</v>
      </c>
      <c r="E6753" t="s">
        <v>210</v>
      </c>
      <c r="F6753" t="s">
        <v>809</v>
      </c>
      <c r="G6753" t="s">
        <v>231</v>
      </c>
      <c r="H6753" t="s">
        <v>17</v>
      </c>
      <c r="I6753" s="2">
        <v>-1839</v>
      </c>
      <c r="J6753" s="2">
        <v>-1839</v>
      </c>
      <c r="K6753" s="2">
        <v>-1839</v>
      </c>
      <c r="P6753">
        <v>2016</v>
      </c>
    </row>
    <row r="6754" spans="2:16" x14ac:dyDescent="0.2">
      <c r="B6754" s="3">
        <v>42570</v>
      </c>
      <c r="C6754" t="s">
        <v>370</v>
      </c>
      <c r="E6754" t="s">
        <v>864</v>
      </c>
      <c r="F6754" t="s">
        <v>865</v>
      </c>
      <c r="G6754" t="s">
        <v>172</v>
      </c>
      <c r="H6754" t="s">
        <v>373</v>
      </c>
      <c r="I6754" s="2">
        <v>-3315</v>
      </c>
      <c r="J6754" s="2">
        <v>-3315</v>
      </c>
      <c r="K6754" s="2">
        <v>-3315</v>
      </c>
      <c r="P6754">
        <v>2016</v>
      </c>
    </row>
    <row r="6755" spans="2:16" x14ac:dyDescent="0.2">
      <c r="B6755" s="3">
        <v>42570</v>
      </c>
      <c r="C6755" t="s">
        <v>140</v>
      </c>
      <c r="E6755" t="s">
        <v>338</v>
      </c>
      <c r="F6755" t="s">
        <v>5247</v>
      </c>
      <c r="G6755" t="s">
        <v>295</v>
      </c>
      <c r="H6755" t="s">
        <v>17</v>
      </c>
      <c r="I6755" s="2">
        <v>-17.399999999999999</v>
      </c>
      <c r="J6755" s="2">
        <v>-17.399999999999999</v>
      </c>
      <c r="K6755" s="2">
        <v>-17.399999999999999</v>
      </c>
      <c r="P6755">
        <v>2016</v>
      </c>
    </row>
    <row r="6756" spans="2:16" x14ac:dyDescent="0.2">
      <c r="B6756" s="3">
        <v>42570</v>
      </c>
      <c r="C6756" t="s">
        <v>18</v>
      </c>
      <c r="E6756" t="s">
        <v>19</v>
      </c>
      <c r="F6756" t="s">
        <v>5267</v>
      </c>
      <c r="G6756" t="s">
        <v>295</v>
      </c>
      <c r="H6756" t="s">
        <v>17</v>
      </c>
      <c r="I6756" s="2">
        <v>-14.82</v>
      </c>
      <c r="J6756" s="2">
        <v>-14.82</v>
      </c>
      <c r="K6756" s="2">
        <v>-14.82</v>
      </c>
      <c r="P6756">
        <v>2016</v>
      </c>
    </row>
    <row r="6757" spans="2:16" x14ac:dyDescent="0.2">
      <c r="B6757" s="3">
        <v>42571</v>
      </c>
      <c r="C6757" t="s">
        <v>412</v>
      </c>
      <c r="E6757" t="s">
        <v>415</v>
      </c>
      <c r="F6757" t="s">
        <v>416</v>
      </c>
      <c r="G6757" t="s">
        <v>386</v>
      </c>
      <c r="H6757" t="s">
        <v>373</v>
      </c>
      <c r="I6757" s="2">
        <v>-159</v>
      </c>
      <c r="J6757" s="2">
        <v>-159</v>
      </c>
      <c r="K6757" s="2">
        <v>-159</v>
      </c>
      <c r="P6757">
        <v>2016</v>
      </c>
    </row>
    <row r="6758" spans="2:16" x14ac:dyDescent="0.2">
      <c r="B6758" s="3">
        <v>42571</v>
      </c>
      <c r="C6758" t="s">
        <v>412</v>
      </c>
      <c r="E6758" t="s">
        <v>417</v>
      </c>
      <c r="F6758" t="s">
        <v>418</v>
      </c>
      <c r="G6758" t="s">
        <v>386</v>
      </c>
      <c r="H6758" t="s">
        <v>373</v>
      </c>
      <c r="I6758" s="2">
        <v>-5.09</v>
      </c>
      <c r="J6758" s="2">
        <v>-5.09</v>
      </c>
      <c r="K6758" s="2">
        <v>-5.09</v>
      </c>
      <c r="P6758">
        <v>2016</v>
      </c>
    </row>
    <row r="6759" spans="2:16" x14ac:dyDescent="0.2">
      <c r="B6759" s="3">
        <v>42572</v>
      </c>
      <c r="C6759" t="s">
        <v>412</v>
      </c>
      <c r="E6759" t="s">
        <v>415</v>
      </c>
      <c r="F6759" t="s">
        <v>416</v>
      </c>
      <c r="G6759" t="s">
        <v>386</v>
      </c>
      <c r="H6759" t="s">
        <v>373</v>
      </c>
      <c r="I6759" s="2">
        <v>-117</v>
      </c>
      <c r="J6759" s="2">
        <v>-117</v>
      </c>
      <c r="K6759" s="2">
        <v>-117</v>
      </c>
      <c r="P6759">
        <v>2016</v>
      </c>
    </row>
    <row r="6760" spans="2:16" x14ac:dyDescent="0.2">
      <c r="B6760" s="3">
        <v>42572</v>
      </c>
      <c r="C6760" t="s">
        <v>412</v>
      </c>
      <c r="E6760" t="s">
        <v>415</v>
      </c>
      <c r="F6760" t="s">
        <v>416</v>
      </c>
      <c r="G6760" t="s">
        <v>386</v>
      </c>
      <c r="H6760" t="s">
        <v>373</v>
      </c>
      <c r="I6760" s="2">
        <v>-140</v>
      </c>
      <c r="J6760" s="2">
        <v>-140</v>
      </c>
      <c r="K6760" s="2">
        <v>-140</v>
      </c>
      <c r="P6760">
        <v>2016</v>
      </c>
    </row>
    <row r="6761" spans="2:16" x14ac:dyDescent="0.2">
      <c r="B6761" s="3">
        <v>42572</v>
      </c>
      <c r="C6761" t="s">
        <v>412</v>
      </c>
      <c r="E6761" t="s">
        <v>415</v>
      </c>
      <c r="F6761" t="s">
        <v>416</v>
      </c>
      <c r="G6761" t="s">
        <v>386</v>
      </c>
      <c r="H6761" t="s">
        <v>373</v>
      </c>
      <c r="I6761" s="2">
        <v>-153</v>
      </c>
      <c r="J6761" s="2">
        <v>-153</v>
      </c>
      <c r="K6761" s="2">
        <v>-153</v>
      </c>
      <c r="P6761">
        <v>2016</v>
      </c>
    </row>
    <row r="6762" spans="2:16" x14ac:dyDescent="0.2">
      <c r="B6762" s="3">
        <v>42572</v>
      </c>
      <c r="C6762" t="s">
        <v>412</v>
      </c>
      <c r="E6762" t="s">
        <v>417</v>
      </c>
      <c r="F6762" t="s">
        <v>418</v>
      </c>
      <c r="G6762" t="s">
        <v>386</v>
      </c>
      <c r="H6762" t="s">
        <v>373</v>
      </c>
      <c r="I6762" s="2">
        <v>-3.74</v>
      </c>
      <c r="J6762" s="2">
        <v>-3.74</v>
      </c>
      <c r="K6762" s="2">
        <v>-3.74</v>
      </c>
      <c r="P6762">
        <v>2016</v>
      </c>
    </row>
    <row r="6763" spans="2:16" x14ac:dyDescent="0.2">
      <c r="B6763" s="3">
        <v>42572</v>
      </c>
      <c r="C6763" t="s">
        <v>412</v>
      </c>
      <c r="E6763" t="s">
        <v>417</v>
      </c>
      <c r="F6763" t="s">
        <v>418</v>
      </c>
      <c r="G6763" t="s">
        <v>386</v>
      </c>
      <c r="H6763" t="s">
        <v>373</v>
      </c>
      <c r="I6763" s="2">
        <v>-4.4800000000000004</v>
      </c>
      <c r="J6763" s="2">
        <v>-4.4800000000000004</v>
      </c>
      <c r="K6763" s="2">
        <v>-4.4800000000000004</v>
      </c>
      <c r="P6763">
        <v>2016</v>
      </c>
    </row>
    <row r="6764" spans="2:16" x14ac:dyDescent="0.2">
      <c r="B6764" s="3">
        <v>42572</v>
      </c>
      <c r="C6764" t="s">
        <v>412</v>
      </c>
      <c r="E6764" t="s">
        <v>417</v>
      </c>
      <c r="F6764" t="s">
        <v>418</v>
      </c>
      <c r="G6764" t="s">
        <v>386</v>
      </c>
      <c r="H6764" t="s">
        <v>373</v>
      </c>
      <c r="I6764" s="2">
        <v>-4.9000000000000004</v>
      </c>
      <c r="J6764" s="2">
        <v>-4.9000000000000004</v>
      </c>
      <c r="K6764" s="2">
        <v>-4.9000000000000004</v>
      </c>
      <c r="P6764">
        <v>2016</v>
      </c>
    </row>
    <row r="6765" spans="2:16" x14ac:dyDescent="0.2">
      <c r="B6765" s="3">
        <v>42573</v>
      </c>
      <c r="C6765" t="s">
        <v>193</v>
      </c>
      <c r="D6765" t="s">
        <v>197</v>
      </c>
      <c r="E6765" t="s">
        <v>183</v>
      </c>
      <c r="F6765" t="s">
        <v>5227</v>
      </c>
      <c r="G6765" t="s">
        <v>467</v>
      </c>
      <c r="H6765" t="s">
        <v>17</v>
      </c>
      <c r="I6765" s="2">
        <v>-210</v>
      </c>
      <c r="J6765" s="2">
        <v>-210</v>
      </c>
      <c r="K6765" s="2">
        <v>-210</v>
      </c>
      <c r="P6765">
        <v>2016</v>
      </c>
    </row>
    <row r="6766" spans="2:16" x14ac:dyDescent="0.2">
      <c r="B6766" s="3">
        <v>42573</v>
      </c>
      <c r="C6766" t="s">
        <v>193</v>
      </c>
      <c r="D6766" t="s">
        <v>194</v>
      </c>
      <c r="E6766" t="s">
        <v>195</v>
      </c>
      <c r="F6766" t="s">
        <v>208</v>
      </c>
      <c r="G6766" t="s">
        <v>158</v>
      </c>
      <c r="H6766" t="s">
        <v>17</v>
      </c>
      <c r="I6766" s="2">
        <v>-45</v>
      </c>
      <c r="J6766" s="2">
        <v>-45</v>
      </c>
      <c r="K6766" s="2">
        <v>-45</v>
      </c>
      <c r="P6766">
        <v>2016</v>
      </c>
    </row>
    <row r="6767" spans="2:16" x14ac:dyDescent="0.2">
      <c r="B6767" s="3">
        <v>42573</v>
      </c>
      <c r="C6767" t="s">
        <v>193</v>
      </c>
      <c r="D6767" t="s">
        <v>143</v>
      </c>
      <c r="E6767" t="s">
        <v>201</v>
      </c>
      <c r="F6767" t="s">
        <v>208</v>
      </c>
      <c r="G6767" t="s">
        <v>158</v>
      </c>
      <c r="H6767" t="s">
        <v>17</v>
      </c>
      <c r="I6767" s="2">
        <v>-60</v>
      </c>
      <c r="J6767" s="2">
        <v>-60</v>
      </c>
      <c r="K6767" s="2">
        <v>-60</v>
      </c>
      <c r="P6767">
        <v>2016</v>
      </c>
    </row>
    <row r="6768" spans="2:16" x14ac:dyDescent="0.2">
      <c r="B6768" s="3">
        <v>42573</v>
      </c>
      <c r="C6768" t="s">
        <v>193</v>
      </c>
      <c r="D6768" t="s">
        <v>194</v>
      </c>
      <c r="E6768" t="s">
        <v>195</v>
      </c>
      <c r="F6768" t="s">
        <v>439</v>
      </c>
      <c r="G6768" t="s">
        <v>158</v>
      </c>
      <c r="H6768" t="s">
        <v>17</v>
      </c>
      <c r="I6768" s="2">
        <v>-142.5</v>
      </c>
      <c r="J6768" s="2">
        <v>-142.5</v>
      </c>
      <c r="K6768" s="2">
        <v>-142.5</v>
      </c>
      <c r="P6768">
        <v>2016</v>
      </c>
    </row>
    <row r="6769" spans="2:16" x14ac:dyDescent="0.2">
      <c r="B6769" s="3">
        <v>42573</v>
      </c>
      <c r="C6769" t="s">
        <v>193</v>
      </c>
      <c r="D6769" t="s">
        <v>143</v>
      </c>
      <c r="E6769" t="s">
        <v>201</v>
      </c>
      <c r="F6769" t="s">
        <v>439</v>
      </c>
      <c r="G6769" t="s">
        <v>158</v>
      </c>
      <c r="H6769" t="s">
        <v>17</v>
      </c>
      <c r="I6769" s="2">
        <v>-200</v>
      </c>
      <c r="J6769" s="2">
        <v>-200</v>
      </c>
      <c r="K6769" s="2">
        <v>-200</v>
      </c>
      <c r="P6769">
        <v>2016</v>
      </c>
    </row>
    <row r="6770" spans="2:16" x14ac:dyDescent="0.2">
      <c r="B6770" s="3">
        <v>42573</v>
      </c>
      <c r="C6770" t="s">
        <v>193</v>
      </c>
      <c r="D6770" t="s">
        <v>197</v>
      </c>
      <c r="E6770" t="s">
        <v>183</v>
      </c>
      <c r="F6770" t="s">
        <v>439</v>
      </c>
      <c r="G6770" t="s">
        <v>158</v>
      </c>
      <c r="H6770" t="s">
        <v>17</v>
      </c>
      <c r="I6770" s="2">
        <v>-255</v>
      </c>
      <c r="J6770" s="2">
        <v>-255</v>
      </c>
      <c r="K6770" s="2">
        <v>-255</v>
      </c>
      <c r="P6770">
        <v>2016</v>
      </c>
    </row>
    <row r="6771" spans="2:16" x14ac:dyDescent="0.2">
      <c r="B6771" s="3">
        <v>42573</v>
      </c>
      <c r="C6771" t="s">
        <v>193</v>
      </c>
      <c r="D6771" t="s">
        <v>197</v>
      </c>
      <c r="E6771" t="s">
        <v>183</v>
      </c>
      <c r="F6771" t="s">
        <v>6930</v>
      </c>
      <c r="G6771" t="s">
        <v>327</v>
      </c>
      <c r="H6771" t="s">
        <v>17</v>
      </c>
      <c r="I6771" s="2">
        <v>-135</v>
      </c>
      <c r="J6771" s="2">
        <v>-135</v>
      </c>
      <c r="K6771" s="2">
        <v>-135</v>
      </c>
      <c r="P6771">
        <v>2016</v>
      </c>
    </row>
    <row r="6772" spans="2:16" x14ac:dyDescent="0.2">
      <c r="B6772" s="3">
        <v>42573</v>
      </c>
      <c r="C6772" t="s">
        <v>412</v>
      </c>
      <c r="E6772" t="s">
        <v>415</v>
      </c>
      <c r="F6772" t="s">
        <v>416</v>
      </c>
      <c r="G6772" t="s">
        <v>386</v>
      </c>
      <c r="H6772" t="s">
        <v>373</v>
      </c>
      <c r="I6772" s="2">
        <v>-217</v>
      </c>
      <c r="J6772" s="2">
        <v>-217</v>
      </c>
      <c r="K6772" s="2">
        <v>-217</v>
      </c>
      <c r="P6772">
        <v>2016</v>
      </c>
    </row>
    <row r="6773" spans="2:16" x14ac:dyDescent="0.2">
      <c r="B6773" s="3">
        <v>42573</v>
      </c>
      <c r="C6773" t="s">
        <v>412</v>
      </c>
      <c r="E6773" t="s">
        <v>417</v>
      </c>
      <c r="F6773" t="s">
        <v>418</v>
      </c>
      <c r="G6773" t="s">
        <v>386</v>
      </c>
      <c r="H6773" t="s">
        <v>373</v>
      </c>
      <c r="I6773" s="2">
        <v>-6.94</v>
      </c>
      <c r="J6773" s="2">
        <v>-6.94</v>
      </c>
      <c r="K6773" s="2">
        <v>-6.94</v>
      </c>
      <c r="P6773">
        <v>2016</v>
      </c>
    </row>
    <row r="6774" spans="2:16" x14ac:dyDescent="0.2">
      <c r="B6774" s="3">
        <v>42573</v>
      </c>
      <c r="C6774" t="s">
        <v>193</v>
      </c>
      <c r="E6774" t="s">
        <v>1643</v>
      </c>
      <c r="F6774" t="s">
        <v>584</v>
      </c>
      <c r="G6774" t="s">
        <v>478</v>
      </c>
      <c r="H6774" t="s">
        <v>17</v>
      </c>
      <c r="I6774" s="2">
        <v>-1476</v>
      </c>
      <c r="J6774" s="2">
        <v>-1476</v>
      </c>
      <c r="K6774" s="2">
        <v>-1476</v>
      </c>
      <c r="P6774">
        <v>2016</v>
      </c>
    </row>
    <row r="6775" spans="2:16" x14ac:dyDescent="0.2">
      <c r="B6775" s="3">
        <v>42576</v>
      </c>
      <c r="C6775" t="s">
        <v>193</v>
      </c>
      <c r="D6775" s="4" t="s">
        <v>717</v>
      </c>
      <c r="E6775" t="s">
        <v>810</v>
      </c>
      <c r="F6775" t="s">
        <v>811</v>
      </c>
      <c r="G6775" t="s">
        <v>812</v>
      </c>
      <c r="H6775" t="s">
        <v>17</v>
      </c>
      <c r="I6775" s="2">
        <v>-2600</v>
      </c>
      <c r="J6775" s="2">
        <v>-2600</v>
      </c>
      <c r="K6775" s="2">
        <v>-2600</v>
      </c>
      <c r="P6775">
        <v>2016</v>
      </c>
    </row>
    <row r="6776" spans="2:16" x14ac:dyDescent="0.2">
      <c r="B6776" s="3">
        <v>42576</v>
      </c>
      <c r="C6776" t="s">
        <v>412</v>
      </c>
      <c r="E6776" t="s">
        <v>605</v>
      </c>
      <c r="F6776" t="s">
        <v>2102</v>
      </c>
      <c r="G6776" t="s">
        <v>653</v>
      </c>
      <c r="H6776" t="s">
        <v>373</v>
      </c>
      <c r="I6776" s="2">
        <v>-25.3</v>
      </c>
      <c r="J6776" s="2">
        <v>-25.3</v>
      </c>
      <c r="K6776" s="2">
        <v>-25.3</v>
      </c>
      <c r="P6776">
        <v>2016</v>
      </c>
    </row>
    <row r="6777" spans="2:16" x14ac:dyDescent="0.2">
      <c r="B6777" s="3">
        <v>42576</v>
      </c>
      <c r="C6777" t="s">
        <v>193</v>
      </c>
      <c r="E6777" t="s">
        <v>180</v>
      </c>
      <c r="F6777" t="s">
        <v>1644</v>
      </c>
      <c r="G6777" t="s">
        <v>828</v>
      </c>
      <c r="H6777" t="s">
        <v>17</v>
      </c>
      <c r="I6777" s="2">
        <v>-332.5</v>
      </c>
      <c r="J6777" s="2">
        <v>-332.5</v>
      </c>
      <c r="K6777" s="2">
        <v>-332.5</v>
      </c>
      <c r="P6777">
        <v>2016</v>
      </c>
    </row>
    <row r="6778" spans="2:16" x14ac:dyDescent="0.2">
      <c r="B6778" s="3">
        <v>42576</v>
      </c>
      <c r="C6778" t="s">
        <v>193</v>
      </c>
      <c r="D6778" s="4" t="s">
        <v>5228</v>
      </c>
      <c r="E6778" t="s">
        <v>1248</v>
      </c>
      <c r="F6778" t="s">
        <v>5229</v>
      </c>
      <c r="G6778" t="s">
        <v>464</v>
      </c>
      <c r="H6778" t="s">
        <v>17</v>
      </c>
      <c r="I6778" s="2">
        <v>-1500</v>
      </c>
      <c r="J6778" s="2">
        <v>-1500</v>
      </c>
      <c r="K6778" s="2">
        <v>-1500</v>
      </c>
      <c r="P6778">
        <v>2016</v>
      </c>
    </row>
    <row r="6779" spans="2:16" x14ac:dyDescent="0.2">
      <c r="B6779" s="3">
        <v>42576</v>
      </c>
      <c r="C6779" t="s">
        <v>193</v>
      </c>
      <c r="E6779" t="s">
        <v>248</v>
      </c>
      <c r="F6779" t="s">
        <v>5230</v>
      </c>
      <c r="G6779" t="s">
        <v>310</v>
      </c>
      <c r="H6779" t="s">
        <v>17</v>
      </c>
      <c r="I6779" s="2">
        <v>-1260.1400000000001</v>
      </c>
      <c r="J6779" s="2">
        <v>-1260.1400000000001</v>
      </c>
      <c r="K6779" s="2">
        <v>-1260.1400000000001</v>
      </c>
      <c r="P6779">
        <v>2016</v>
      </c>
    </row>
    <row r="6780" spans="2:16" x14ac:dyDescent="0.2">
      <c r="B6780" s="3">
        <v>42576</v>
      </c>
      <c r="C6780" t="s">
        <v>193</v>
      </c>
      <c r="E6780" t="s">
        <v>7442</v>
      </c>
      <c r="F6780" t="s">
        <v>7443</v>
      </c>
      <c r="H6780" t="s">
        <v>17</v>
      </c>
      <c r="I6780" s="2">
        <v>-10.99</v>
      </c>
      <c r="J6780" s="2">
        <v>-10.99</v>
      </c>
      <c r="K6780" s="2">
        <v>-10.99</v>
      </c>
      <c r="P6780">
        <v>2016</v>
      </c>
    </row>
    <row r="6781" spans="2:16" x14ac:dyDescent="0.2">
      <c r="B6781" s="3">
        <v>42578</v>
      </c>
      <c r="C6781" t="s">
        <v>370</v>
      </c>
      <c r="E6781" t="s">
        <v>866</v>
      </c>
      <c r="F6781" t="s">
        <v>867</v>
      </c>
      <c r="G6781" t="s">
        <v>848</v>
      </c>
      <c r="H6781" t="s">
        <v>373</v>
      </c>
      <c r="I6781" s="2">
        <v>-717.5</v>
      </c>
      <c r="J6781" s="2">
        <v>-717.5</v>
      </c>
      <c r="K6781" s="2">
        <v>-717.5</v>
      </c>
      <c r="P6781">
        <v>2016</v>
      </c>
    </row>
    <row r="6782" spans="2:16" x14ac:dyDescent="0.2">
      <c r="B6782" s="3">
        <v>42578</v>
      </c>
      <c r="C6782" t="s">
        <v>193</v>
      </c>
      <c r="E6782" t="s">
        <v>248</v>
      </c>
      <c r="F6782" t="s">
        <v>4670</v>
      </c>
      <c r="G6782" t="s">
        <v>310</v>
      </c>
      <c r="H6782" t="s">
        <v>17</v>
      </c>
      <c r="I6782" s="2">
        <v>-1911.99</v>
      </c>
      <c r="J6782" s="2">
        <v>-1911.99</v>
      </c>
      <c r="K6782" s="2">
        <v>-1911.99</v>
      </c>
      <c r="P6782">
        <v>2016</v>
      </c>
    </row>
    <row r="6783" spans="2:16" x14ac:dyDescent="0.2">
      <c r="B6783" s="3">
        <v>42579</v>
      </c>
      <c r="C6783" t="s">
        <v>140</v>
      </c>
      <c r="E6783" t="s">
        <v>338</v>
      </c>
      <c r="F6783" t="s">
        <v>613</v>
      </c>
      <c r="G6783" t="s">
        <v>166</v>
      </c>
      <c r="H6783" t="s">
        <v>17</v>
      </c>
      <c r="I6783" s="2">
        <v>-11</v>
      </c>
      <c r="J6783" s="2">
        <v>-11</v>
      </c>
      <c r="K6783" s="2">
        <v>-11</v>
      </c>
      <c r="P6783">
        <v>2016</v>
      </c>
    </row>
    <row r="6784" spans="2:16" x14ac:dyDescent="0.2">
      <c r="B6784" s="3">
        <v>42579</v>
      </c>
      <c r="C6784" t="s">
        <v>18</v>
      </c>
      <c r="E6784" t="s">
        <v>19</v>
      </c>
      <c r="F6784" t="s">
        <v>6466</v>
      </c>
      <c r="G6784" t="s">
        <v>166</v>
      </c>
      <c r="H6784" t="s">
        <v>17</v>
      </c>
      <c r="I6784" s="2">
        <v>-54.16</v>
      </c>
      <c r="J6784" s="2">
        <v>-54.16</v>
      </c>
      <c r="K6784" s="2">
        <v>-54.16</v>
      </c>
      <c r="P6784">
        <v>2016</v>
      </c>
    </row>
    <row r="6785" spans="2:16" x14ac:dyDescent="0.2">
      <c r="B6785" s="3">
        <v>42580</v>
      </c>
      <c r="C6785" t="s">
        <v>412</v>
      </c>
      <c r="E6785" t="s">
        <v>419</v>
      </c>
      <c r="F6785" t="s">
        <v>420</v>
      </c>
      <c r="G6785" t="s">
        <v>421</v>
      </c>
      <c r="H6785" t="s">
        <v>373</v>
      </c>
      <c r="I6785" s="2">
        <v>-580</v>
      </c>
      <c r="J6785" s="2">
        <v>-580</v>
      </c>
      <c r="K6785" s="2">
        <v>-580</v>
      </c>
      <c r="P6785">
        <v>2016</v>
      </c>
    </row>
    <row r="6786" spans="2:16" x14ac:dyDescent="0.2">
      <c r="B6786" s="3">
        <v>42583</v>
      </c>
      <c r="C6786" t="s">
        <v>140</v>
      </c>
      <c r="E6786" t="s">
        <v>19</v>
      </c>
      <c r="F6786" t="s">
        <v>3822</v>
      </c>
      <c r="G6786" t="s">
        <v>271</v>
      </c>
      <c r="H6786" t="s">
        <v>17</v>
      </c>
      <c r="I6786" s="2">
        <v>-10.14</v>
      </c>
      <c r="J6786" s="2">
        <v>-10.14</v>
      </c>
      <c r="K6786" s="2">
        <v>-10.14</v>
      </c>
      <c r="P6786">
        <v>2016</v>
      </c>
    </row>
    <row r="6787" spans="2:16" x14ac:dyDescent="0.2">
      <c r="B6787" s="3">
        <v>42583</v>
      </c>
      <c r="C6787" t="s">
        <v>18</v>
      </c>
      <c r="E6787" t="s">
        <v>19</v>
      </c>
      <c r="F6787" t="s">
        <v>3822</v>
      </c>
      <c r="G6787" t="s">
        <v>271</v>
      </c>
      <c r="H6787" t="s">
        <v>17</v>
      </c>
      <c r="I6787" s="2">
        <v>-90.65</v>
      </c>
      <c r="J6787" s="2">
        <v>-90.65</v>
      </c>
      <c r="K6787" s="2">
        <v>-90.65</v>
      </c>
      <c r="P6787">
        <v>2016</v>
      </c>
    </row>
    <row r="6788" spans="2:16" x14ac:dyDescent="0.2">
      <c r="B6788" s="3">
        <v>42583</v>
      </c>
      <c r="C6788" t="s">
        <v>193</v>
      </c>
      <c r="D6788" s="4" t="s">
        <v>813</v>
      </c>
      <c r="E6788" t="s">
        <v>814</v>
      </c>
      <c r="F6788" t="s">
        <v>815</v>
      </c>
      <c r="G6788" t="s">
        <v>464</v>
      </c>
      <c r="H6788" t="s">
        <v>17</v>
      </c>
      <c r="I6788" s="2">
        <v>-1200</v>
      </c>
      <c r="J6788" s="2">
        <v>-1200</v>
      </c>
      <c r="K6788" s="2">
        <v>-1200</v>
      </c>
      <c r="P6788">
        <v>2016</v>
      </c>
    </row>
    <row r="6789" spans="2:16" x14ac:dyDescent="0.2">
      <c r="B6789" s="3">
        <v>42584</v>
      </c>
      <c r="C6789" t="s">
        <v>18</v>
      </c>
      <c r="E6789" t="s">
        <v>19</v>
      </c>
      <c r="F6789" t="s">
        <v>875</v>
      </c>
      <c r="G6789" t="s">
        <v>327</v>
      </c>
      <c r="H6789" t="s">
        <v>17</v>
      </c>
      <c r="I6789" s="2">
        <v>-11.03</v>
      </c>
      <c r="J6789" s="2">
        <v>-11.03</v>
      </c>
      <c r="K6789" s="2">
        <v>-11.03</v>
      </c>
      <c r="P6789">
        <v>2016</v>
      </c>
    </row>
    <row r="6790" spans="2:16" x14ac:dyDescent="0.2">
      <c r="B6790" s="3">
        <v>42584</v>
      </c>
      <c r="C6790" t="s">
        <v>412</v>
      </c>
      <c r="E6790" t="s">
        <v>1302</v>
      </c>
      <c r="F6790" t="s">
        <v>6470</v>
      </c>
      <c r="G6790" t="s">
        <v>250</v>
      </c>
      <c r="H6790" t="s">
        <v>373</v>
      </c>
      <c r="I6790" s="2">
        <v>-92.79</v>
      </c>
      <c r="J6790" s="2">
        <v>-92.79</v>
      </c>
      <c r="K6790" s="2">
        <v>-92.79</v>
      </c>
      <c r="P6790">
        <v>2016</v>
      </c>
    </row>
    <row r="6791" spans="2:16" x14ac:dyDescent="0.2">
      <c r="B6791" s="3">
        <v>42585</v>
      </c>
      <c r="C6791" t="s">
        <v>412</v>
      </c>
      <c r="E6791" t="s">
        <v>410</v>
      </c>
      <c r="F6791" t="s">
        <v>422</v>
      </c>
      <c r="G6791" t="s">
        <v>245</v>
      </c>
      <c r="H6791" t="s">
        <v>373</v>
      </c>
      <c r="I6791" s="2">
        <v>-80.03</v>
      </c>
      <c r="J6791" s="2">
        <v>-80.03</v>
      </c>
      <c r="K6791" s="2">
        <v>-80.03</v>
      </c>
      <c r="P6791">
        <v>2016</v>
      </c>
    </row>
    <row r="6792" spans="2:16" x14ac:dyDescent="0.2">
      <c r="B6792" s="3">
        <v>42585</v>
      </c>
      <c r="C6792" t="s">
        <v>193</v>
      </c>
      <c r="D6792" s="4" t="s">
        <v>212</v>
      </c>
      <c r="E6792" t="s">
        <v>213</v>
      </c>
      <c r="F6792" t="s">
        <v>211</v>
      </c>
      <c r="G6792" t="s">
        <v>214</v>
      </c>
      <c r="H6792" t="s">
        <v>17</v>
      </c>
      <c r="I6792" s="2">
        <v>-755</v>
      </c>
      <c r="J6792" s="2">
        <v>-755</v>
      </c>
      <c r="K6792" s="2">
        <v>-755</v>
      </c>
      <c r="P6792">
        <v>2016</v>
      </c>
    </row>
    <row r="6793" spans="2:16" x14ac:dyDescent="0.2">
      <c r="B6793" s="3">
        <v>42585</v>
      </c>
      <c r="C6793" t="s">
        <v>193</v>
      </c>
      <c r="D6793" s="4" t="s">
        <v>209</v>
      </c>
      <c r="E6793" t="s">
        <v>210</v>
      </c>
      <c r="F6793" t="s">
        <v>211</v>
      </c>
      <c r="G6793" t="s">
        <v>163</v>
      </c>
      <c r="H6793" t="s">
        <v>17</v>
      </c>
      <c r="I6793" s="2">
        <v>-2300</v>
      </c>
      <c r="J6793" s="2">
        <v>-2300</v>
      </c>
      <c r="K6793" s="2">
        <v>-2300</v>
      </c>
      <c r="P6793">
        <v>2016</v>
      </c>
    </row>
    <row r="6794" spans="2:16" x14ac:dyDescent="0.2">
      <c r="B6794" s="3">
        <v>42585</v>
      </c>
      <c r="C6794" t="s">
        <v>18</v>
      </c>
      <c r="E6794" t="s">
        <v>19</v>
      </c>
      <c r="F6794" t="s">
        <v>7113</v>
      </c>
      <c r="G6794" t="s">
        <v>166</v>
      </c>
      <c r="H6794" t="s">
        <v>17</v>
      </c>
      <c r="I6794" s="2">
        <v>-77.930000000000007</v>
      </c>
      <c r="J6794" s="2">
        <v>-77.930000000000007</v>
      </c>
      <c r="K6794" s="2">
        <v>-77.930000000000007</v>
      </c>
      <c r="P6794">
        <v>2016</v>
      </c>
    </row>
    <row r="6795" spans="2:16" x14ac:dyDescent="0.2">
      <c r="B6795" s="3">
        <v>42585</v>
      </c>
      <c r="C6795" t="s">
        <v>193</v>
      </c>
      <c r="E6795" t="s">
        <v>248</v>
      </c>
      <c r="F6795" t="s">
        <v>1645</v>
      </c>
      <c r="G6795" t="s">
        <v>310</v>
      </c>
      <c r="H6795" t="s">
        <v>17</v>
      </c>
      <c r="I6795" s="2">
        <v>-1781.57</v>
      </c>
      <c r="J6795" s="2">
        <v>-1781.57</v>
      </c>
      <c r="K6795" s="2">
        <v>-1781.57</v>
      </c>
      <c r="P6795">
        <v>2016</v>
      </c>
    </row>
    <row r="6796" spans="2:16" x14ac:dyDescent="0.2">
      <c r="B6796" s="3">
        <v>42585</v>
      </c>
      <c r="C6796" t="s">
        <v>412</v>
      </c>
      <c r="E6796" t="s">
        <v>379</v>
      </c>
      <c r="F6796" t="s">
        <v>885</v>
      </c>
      <c r="G6796" t="s">
        <v>295</v>
      </c>
      <c r="H6796" t="s">
        <v>373</v>
      </c>
      <c r="I6796" s="2">
        <v>126.03</v>
      </c>
      <c r="J6796" s="2"/>
      <c r="K6796" s="2">
        <v>126.03</v>
      </c>
      <c r="P6796">
        <v>2016</v>
      </c>
    </row>
    <row r="6797" spans="2:16" x14ac:dyDescent="0.2">
      <c r="B6797" s="3">
        <v>42585</v>
      </c>
      <c r="C6797" t="s">
        <v>18</v>
      </c>
      <c r="E6797" t="s">
        <v>19</v>
      </c>
      <c r="F6797" t="s">
        <v>6467</v>
      </c>
      <c r="G6797" t="s">
        <v>602</v>
      </c>
      <c r="H6797" t="s">
        <v>17</v>
      </c>
      <c r="I6797" s="2">
        <v>-239.7</v>
      </c>
      <c r="J6797" s="2">
        <v>-239.7</v>
      </c>
      <c r="K6797" s="2">
        <v>-239.7</v>
      </c>
      <c r="P6797">
        <v>2016</v>
      </c>
    </row>
    <row r="6798" spans="2:16" x14ac:dyDescent="0.2">
      <c r="B6798" s="3">
        <v>42586</v>
      </c>
      <c r="C6798" t="s">
        <v>412</v>
      </c>
      <c r="E6798" t="s">
        <v>1947</v>
      </c>
      <c r="F6798" t="s">
        <v>8667</v>
      </c>
      <c r="G6798" t="s">
        <v>245</v>
      </c>
      <c r="H6798" t="s">
        <v>373</v>
      </c>
      <c r="I6798" s="2">
        <v>-545</v>
      </c>
      <c r="J6798" s="2">
        <v>-545</v>
      </c>
      <c r="K6798" s="2">
        <v>-545</v>
      </c>
      <c r="P6798">
        <v>2016</v>
      </c>
    </row>
    <row r="6799" spans="2:16" x14ac:dyDescent="0.2">
      <c r="B6799" s="3">
        <v>42586</v>
      </c>
      <c r="C6799" t="s">
        <v>140</v>
      </c>
      <c r="E6799" t="s">
        <v>338</v>
      </c>
      <c r="F6799" t="s">
        <v>858</v>
      </c>
      <c r="G6799" t="s">
        <v>178</v>
      </c>
      <c r="H6799" t="s">
        <v>17</v>
      </c>
      <c r="I6799" s="2">
        <v>-124.1</v>
      </c>
      <c r="J6799" s="2">
        <v>-124.1</v>
      </c>
      <c r="K6799" s="2">
        <v>-124.1</v>
      </c>
      <c r="P6799">
        <v>2016</v>
      </c>
    </row>
    <row r="6800" spans="2:16" x14ac:dyDescent="0.2">
      <c r="B6800" s="3">
        <v>42586</v>
      </c>
      <c r="C6800" t="s">
        <v>18</v>
      </c>
      <c r="E6800" t="s">
        <v>19</v>
      </c>
      <c r="F6800" t="s">
        <v>5554</v>
      </c>
      <c r="G6800" t="s">
        <v>166</v>
      </c>
      <c r="H6800" t="s">
        <v>17</v>
      </c>
      <c r="I6800" s="2">
        <v>-295.43</v>
      </c>
      <c r="J6800" s="2">
        <v>-295.43</v>
      </c>
      <c r="K6800" s="2">
        <v>-295.43</v>
      </c>
      <c r="P6800">
        <v>2016</v>
      </c>
    </row>
    <row r="6801" spans="2:16" x14ac:dyDescent="0.2">
      <c r="B6801" s="3">
        <v>42587</v>
      </c>
      <c r="C6801" t="s">
        <v>193</v>
      </c>
      <c r="D6801" t="s">
        <v>197</v>
      </c>
      <c r="E6801" t="s">
        <v>176</v>
      </c>
      <c r="F6801" t="s">
        <v>820</v>
      </c>
      <c r="G6801" t="s">
        <v>320</v>
      </c>
      <c r="H6801" t="s">
        <v>17</v>
      </c>
      <c r="I6801" s="2">
        <v>-225</v>
      </c>
      <c r="J6801" s="2">
        <v>-225</v>
      </c>
      <c r="K6801" s="2">
        <v>-225</v>
      </c>
      <c r="P6801">
        <v>2016</v>
      </c>
    </row>
    <row r="6802" spans="2:16" x14ac:dyDescent="0.2">
      <c r="B6802" s="3">
        <v>42587</v>
      </c>
      <c r="C6802" t="s">
        <v>193</v>
      </c>
      <c r="D6802" t="s">
        <v>197</v>
      </c>
      <c r="E6802" t="s">
        <v>176</v>
      </c>
      <c r="F6802" t="s">
        <v>5231</v>
      </c>
      <c r="G6802" t="s">
        <v>320</v>
      </c>
      <c r="H6802" t="s">
        <v>17</v>
      </c>
      <c r="I6802" s="2">
        <v>-450</v>
      </c>
      <c r="J6802" s="2">
        <v>-450</v>
      </c>
      <c r="K6802" s="2">
        <v>-450</v>
      </c>
      <c r="P6802">
        <v>2016</v>
      </c>
    </row>
    <row r="6803" spans="2:16" x14ac:dyDescent="0.2">
      <c r="B6803" s="3">
        <v>42587</v>
      </c>
      <c r="C6803" t="s">
        <v>140</v>
      </c>
      <c r="E6803" t="s">
        <v>338</v>
      </c>
      <c r="F6803" t="s">
        <v>859</v>
      </c>
      <c r="G6803" t="s">
        <v>178</v>
      </c>
      <c r="H6803" t="s">
        <v>17</v>
      </c>
      <c r="I6803" s="2">
        <v>1.52</v>
      </c>
      <c r="J6803" s="2"/>
      <c r="K6803" s="2">
        <v>1.52</v>
      </c>
      <c r="P6803">
        <v>2016</v>
      </c>
    </row>
    <row r="6804" spans="2:16" x14ac:dyDescent="0.2">
      <c r="B6804" s="3">
        <v>42587</v>
      </c>
      <c r="C6804" t="s">
        <v>140</v>
      </c>
      <c r="E6804" t="s">
        <v>338</v>
      </c>
      <c r="F6804" t="s">
        <v>5248</v>
      </c>
      <c r="G6804" t="s">
        <v>178</v>
      </c>
      <c r="H6804" t="s">
        <v>17</v>
      </c>
      <c r="I6804" s="2">
        <v>-16.07</v>
      </c>
      <c r="J6804" s="2">
        <v>-16.07</v>
      </c>
      <c r="K6804" s="2">
        <v>-16.07</v>
      </c>
      <c r="P6804">
        <v>2016</v>
      </c>
    </row>
    <row r="6805" spans="2:16" x14ac:dyDescent="0.2">
      <c r="B6805" s="3">
        <v>42587</v>
      </c>
      <c r="C6805" t="s">
        <v>193</v>
      </c>
      <c r="D6805" t="s">
        <v>197</v>
      </c>
      <c r="E6805" t="s">
        <v>176</v>
      </c>
      <c r="F6805" t="s">
        <v>441</v>
      </c>
      <c r="G6805" t="s">
        <v>240</v>
      </c>
      <c r="H6805" t="s">
        <v>17</v>
      </c>
      <c r="I6805" s="2">
        <v>-405</v>
      </c>
      <c r="J6805" s="2">
        <v>-405</v>
      </c>
      <c r="K6805" s="2">
        <v>-405</v>
      </c>
      <c r="P6805">
        <v>2016</v>
      </c>
    </row>
    <row r="6806" spans="2:16" x14ac:dyDescent="0.2">
      <c r="B6806" s="3">
        <v>42587</v>
      </c>
      <c r="C6806" t="s">
        <v>193</v>
      </c>
      <c r="D6806" t="s">
        <v>194</v>
      </c>
      <c r="E6806" t="s">
        <v>201</v>
      </c>
      <c r="F6806" t="s">
        <v>349</v>
      </c>
      <c r="G6806" t="s">
        <v>166</v>
      </c>
      <c r="H6806" t="s">
        <v>17</v>
      </c>
      <c r="I6806" s="2">
        <v>-120</v>
      </c>
      <c r="J6806" s="2">
        <v>-120</v>
      </c>
      <c r="K6806" s="2">
        <v>-120</v>
      </c>
      <c r="P6806">
        <v>2016</v>
      </c>
    </row>
    <row r="6807" spans="2:16" x14ac:dyDescent="0.2">
      <c r="B6807" s="3">
        <v>42587</v>
      </c>
      <c r="C6807" t="s">
        <v>193</v>
      </c>
      <c r="D6807" t="s">
        <v>194</v>
      </c>
      <c r="E6807" t="s">
        <v>201</v>
      </c>
      <c r="F6807" t="s">
        <v>2782</v>
      </c>
      <c r="G6807" t="s">
        <v>166</v>
      </c>
      <c r="H6807" t="s">
        <v>17</v>
      </c>
      <c r="I6807" s="2">
        <v>-140</v>
      </c>
      <c r="J6807" s="2">
        <v>-140</v>
      </c>
      <c r="K6807" s="2">
        <v>-140</v>
      </c>
      <c r="P6807">
        <v>2016</v>
      </c>
    </row>
    <row r="6808" spans="2:16" x14ac:dyDescent="0.2">
      <c r="B6808" s="3">
        <v>42587</v>
      </c>
      <c r="C6808" t="s">
        <v>193</v>
      </c>
      <c r="D6808" t="s">
        <v>194</v>
      </c>
      <c r="E6808" t="s">
        <v>201</v>
      </c>
      <c r="F6808" t="s">
        <v>816</v>
      </c>
      <c r="G6808" t="s">
        <v>327</v>
      </c>
      <c r="H6808" t="s">
        <v>17</v>
      </c>
      <c r="I6808" s="2">
        <v>-100</v>
      </c>
      <c r="J6808" s="2">
        <v>-100</v>
      </c>
      <c r="K6808" s="2">
        <v>-100</v>
      </c>
      <c r="P6808">
        <v>2016</v>
      </c>
    </row>
    <row r="6809" spans="2:16" x14ac:dyDescent="0.2">
      <c r="B6809" s="3">
        <v>42587</v>
      </c>
      <c r="C6809" t="s">
        <v>412</v>
      </c>
      <c r="E6809" t="s">
        <v>886</v>
      </c>
      <c r="F6809" t="s">
        <v>887</v>
      </c>
      <c r="G6809" t="s">
        <v>327</v>
      </c>
      <c r="H6809" t="s">
        <v>373</v>
      </c>
      <c r="I6809" s="2">
        <v>-34.19</v>
      </c>
      <c r="J6809" s="2">
        <v>-34.19</v>
      </c>
      <c r="K6809" s="2">
        <v>-34.19</v>
      </c>
      <c r="P6809">
        <v>2016</v>
      </c>
    </row>
    <row r="6810" spans="2:16" x14ac:dyDescent="0.2">
      <c r="B6810" s="3">
        <v>42588</v>
      </c>
      <c r="C6810" t="s">
        <v>193</v>
      </c>
      <c r="D6810" t="s">
        <v>197</v>
      </c>
      <c r="E6810" t="s">
        <v>183</v>
      </c>
      <c r="F6810" t="s">
        <v>5232</v>
      </c>
      <c r="G6810" t="s">
        <v>819</v>
      </c>
      <c r="H6810" t="s">
        <v>17</v>
      </c>
      <c r="I6810" s="2">
        <v>-60</v>
      </c>
      <c r="J6810" s="2">
        <v>-60</v>
      </c>
      <c r="K6810" s="2">
        <v>-60</v>
      </c>
      <c r="P6810">
        <v>2016</v>
      </c>
    </row>
    <row r="6811" spans="2:16" x14ac:dyDescent="0.2">
      <c r="B6811" s="3">
        <v>42588</v>
      </c>
      <c r="C6811" t="s">
        <v>193</v>
      </c>
      <c r="D6811" t="s">
        <v>197</v>
      </c>
      <c r="E6811" t="s">
        <v>183</v>
      </c>
      <c r="F6811" t="s">
        <v>6450</v>
      </c>
      <c r="G6811" t="s">
        <v>271</v>
      </c>
      <c r="H6811" t="s">
        <v>17</v>
      </c>
      <c r="I6811" s="2">
        <v>-210</v>
      </c>
      <c r="J6811" s="2">
        <v>-210</v>
      </c>
      <c r="K6811" s="2">
        <v>-210</v>
      </c>
      <c r="P6811">
        <v>2016</v>
      </c>
    </row>
    <row r="6812" spans="2:16" x14ac:dyDescent="0.2">
      <c r="B6812" s="3">
        <v>42588</v>
      </c>
      <c r="C6812" t="s">
        <v>193</v>
      </c>
      <c r="D6812" t="s">
        <v>197</v>
      </c>
      <c r="E6812" t="s">
        <v>183</v>
      </c>
      <c r="F6812" t="s">
        <v>215</v>
      </c>
      <c r="G6812" t="s">
        <v>163</v>
      </c>
      <c r="H6812" t="s">
        <v>17</v>
      </c>
      <c r="I6812" s="2">
        <v>-45</v>
      </c>
      <c r="J6812" s="2">
        <v>-45</v>
      </c>
      <c r="K6812" s="2">
        <v>-45</v>
      </c>
      <c r="P6812">
        <v>2016</v>
      </c>
    </row>
    <row r="6813" spans="2:16" x14ac:dyDescent="0.2">
      <c r="B6813" s="3">
        <v>42588</v>
      </c>
      <c r="C6813" t="s">
        <v>193</v>
      </c>
      <c r="D6813" t="s">
        <v>197</v>
      </c>
      <c r="E6813" t="s">
        <v>183</v>
      </c>
      <c r="F6813" t="s">
        <v>1323</v>
      </c>
      <c r="G6813" t="s">
        <v>166</v>
      </c>
      <c r="H6813" t="s">
        <v>17</v>
      </c>
      <c r="I6813" s="2">
        <v>-150</v>
      </c>
      <c r="J6813" s="2">
        <v>-150</v>
      </c>
      <c r="K6813" s="2">
        <v>-150</v>
      </c>
      <c r="P6813">
        <v>2016</v>
      </c>
    </row>
    <row r="6814" spans="2:16" x14ac:dyDescent="0.2">
      <c r="B6814" s="3">
        <v>42588</v>
      </c>
      <c r="C6814" t="s">
        <v>193</v>
      </c>
      <c r="D6814" t="s">
        <v>197</v>
      </c>
      <c r="E6814" t="s">
        <v>183</v>
      </c>
      <c r="F6814" t="s">
        <v>816</v>
      </c>
      <c r="G6814" t="s">
        <v>327</v>
      </c>
      <c r="H6814" t="s">
        <v>17</v>
      </c>
      <c r="I6814" s="2">
        <v>-150</v>
      </c>
      <c r="J6814" s="2">
        <v>-150</v>
      </c>
      <c r="K6814" s="2">
        <v>-150</v>
      </c>
      <c r="P6814">
        <v>2016</v>
      </c>
    </row>
    <row r="6815" spans="2:16" x14ac:dyDescent="0.2">
      <c r="B6815" s="3">
        <v>42590</v>
      </c>
      <c r="C6815" t="s">
        <v>193</v>
      </c>
      <c r="D6815" s="4" t="s">
        <v>3241</v>
      </c>
      <c r="E6815" t="s">
        <v>219</v>
      </c>
      <c r="F6815" t="s">
        <v>8651</v>
      </c>
      <c r="G6815" t="s">
        <v>158</v>
      </c>
      <c r="H6815" t="s">
        <v>17</v>
      </c>
      <c r="I6815" s="2">
        <v>-600</v>
      </c>
      <c r="J6815" s="2">
        <v>-600</v>
      </c>
      <c r="K6815" s="2">
        <v>-600</v>
      </c>
      <c r="P6815">
        <v>2016</v>
      </c>
    </row>
    <row r="6816" spans="2:16" x14ac:dyDescent="0.2">
      <c r="B6816" s="3">
        <v>42590</v>
      </c>
      <c r="C6816" t="s">
        <v>193</v>
      </c>
      <c r="E6816" t="s">
        <v>7444</v>
      </c>
      <c r="F6816" s="3">
        <v>45874</v>
      </c>
      <c r="H6816" t="s">
        <v>17</v>
      </c>
      <c r="I6816" s="2">
        <v>-13.94</v>
      </c>
      <c r="J6816" s="2">
        <v>-13.94</v>
      </c>
      <c r="K6816" s="2">
        <v>-13.94</v>
      </c>
      <c r="P6816">
        <v>2016</v>
      </c>
    </row>
    <row r="6817" spans="2:16" x14ac:dyDescent="0.2">
      <c r="B6817" s="3">
        <v>42591</v>
      </c>
      <c r="C6817" t="s">
        <v>193</v>
      </c>
      <c r="D6817" s="4" t="s">
        <v>823</v>
      </c>
      <c r="E6817" t="s">
        <v>824</v>
      </c>
      <c r="F6817" t="s">
        <v>825</v>
      </c>
      <c r="G6817" t="s">
        <v>812</v>
      </c>
      <c r="H6817" t="s">
        <v>17</v>
      </c>
      <c r="I6817" s="2">
        <v>-2600</v>
      </c>
      <c r="J6817" s="2">
        <v>-2600</v>
      </c>
      <c r="K6817" s="2">
        <v>-2600</v>
      </c>
      <c r="P6817">
        <v>2016</v>
      </c>
    </row>
    <row r="6818" spans="2:16" x14ac:dyDescent="0.2">
      <c r="B6818" s="3">
        <v>42592</v>
      </c>
      <c r="C6818" t="s">
        <v>412</v>
      </c>
      <c r="E6818" t="s">
        <v>605</v>
      </c>
      <c r="F6818" t="s">
        <v>2102</v>
      </c>
      <c r="H6818" t="s">
        <v>373</v>
      </c>
      <c r="I6818" s="2">
        <v>25.3</v>
      </c>
      <c r="J6818" s="2"/>
      <c r="K6818" s="2">
        <v>25.3</v>
      </c>
      <c r="P6818">
        <v>2016</v>
      </c>
    </row>
    <row r="6819" spans="2:16" x14ac:dyDescent="0.2">
      <c r="B6819" s="3">
        <v>42592</v>
      </c>
      <c r="C6819" t="s">
        <v>140</v>
      </c>
      <c r="E6819" t="s">
        <v>338</v>
      </c>
      <c r="F6819" t="s">
        <v>7108</v>
      </c>
      <c r="G6819" t="s">
        <v>166</v>
      </c>
      <c r="H6819" t="s">
        <v>17</v>
      </c>
      <c r="I6819" s="2">
        <v>-57.18</v>
      </c>
      <c r="J6819" s="2">
        <v>-57.18</v>
      </c>
      <c r="K6819" s="2">
        <v>-57.18</v>
      </c>
      <c r="P6819">
        <v>2016</v>
      </c>
    </row>
    <row r="6820" spans="2:16" x14ac:dyDescent="0.2">
      <c r="B6820" s="3">
        <v>42592</v>
      </c>
      <c r="C6820" t="s">
        <v>18</v>
      </c>
      <c r="E6820" t="s">
        <v>19</v>
      </c>
      <c r="F6820" t="s">
        <v>7114</v>
      </c>
      <c r="G6820" t="s">
        <v>166</v>
      </c>
      <c r="H6820" t="s">
        <v>17</v>
      </c>
      <c r="I6820" s="2">
        <v>-11.45</v>
      </c>
      <c r="J6820" s="2">
        <v>-11.45</v>
      </c>
      <c r="K6820" s="2">
        <v>-11.45</v>
      </c>
      <c r="P6820">
        <v>2016</v>
      </c>
    </row>
    <row r="6821" spans="2:16" x14ac:dyDescent="0.2">
      <c r="B6821" s="3">
        <v>42592</v>
      </c>
      <c r="C6821" t="s">
        <v>370</v>
      </c>
      <c r="E6821" t="s">
        <v>770</v>
      </c>
      <c r="F6821" t="s">
        <v>11055</v>
      </c>
      <c r="H6821" t="s">
        <v>373</v>
      </c>
      <c r="I6821" s="2">
        <v>116.42</v>
      </c>
      <c r="J6821" s="2"/>
      <c r="K6821" s="2">
        <v>116.42</v>
      </c>
      <c r="P6821">
        <v>2016</v>
      </c>
    </row>
    <row r="6822" spans="2:16" x14ac:dyDescent="0.2">
      <c r="B6822" s="3">
        <v>42593</v>
      </c>
      <c r="C6822" t="s">
        <v>140</v>
      </c>
      <c r="E6822" t="s">
        <v>19</v>
      </c>
      <c r="F6822" t="s">
        <v>7109</v>
      </c>
      <c r="G6822" t="s">
        <v>166</v>
      </c>
      <c r="H6822" t="s">
        <v>17</v>
      </c>
      <c r="I6822" s="2">
        <v>-45.07</v>
      </c>
      <c r="J6822" s="2">
        <v>-45.07</v>
      </c>
      <c r="K6822" s="2">
        <v>-45.07</v>
      </c>
      <c r="P6822">
        <v>2016</v>
      </c>
    </row>
    <row r="6823" spans="2:16" x14ac:dyDescent="0.2">
      <c r="B6823" s="3">
        <v>42594</v>
      </c>
      <c r="C6823" t="s">
        <v>412</v>
      </c>
      <c r="E6823" t="s">
        <v>335</v>
      </c>
      <c r="F6823" t="s">
        <v>888</v>
      </c>
      <c r="G6823" t="s">
        <v>828</v>
      </c>
      <c r="H6823" t="s">
        <v>373</v>
      </c>
      <c r="I6823" s="2">
        <v>-72.58</v>
      </c>
      <c r="J6823" s="2">
        <v>-72.58</v>
      </c>
      <c r="K6823" s="2">
        <v>-72.58</v>
      </c>
      <c r="P6823">
        <v>2016</v>
      </c>
    </row>
    <row r="6824" spans="2:16" hidden="1" x14ac:dyDescent="0.2">
      <c r="F6824" t="s">
        <v>613</v>
      </c>
      <c r="G6824" t="s">
        <v>611</v>
      </c>
      <c r="H6824" t="s">
        <v>373</v>
      </c>
      <c r="I6824" s="2">
        <v>-15</v>
      </c>
      <c r="J6824" s="2">
        <v>-15</v>
      </c>
      <c r="K6824" s="2">
        <v>-15</v>
      </c>
      <c r="P6824">
        <v>1900</v>
      </c>
    </row>
    <row r="6825" spans="2:16" x14ac:dyDescent="0.2">
      <c r="B6825" s="3">
        <v>42594</v>
      </c>
      <c r="C6825" t="s">
        <v>193</v>
      </c>
      <c r="E6825" t="s">
        <v>248</v>
      </c>
      <c r="F6825" t="s">
        <v>7091</v>
      </c>
      <c r="G6825" t="s">
        <v>250</v>
      </c>
      <c r="H6825" t="s">
        <v>17</v>
      </c>
      <c r="I6825" s="2">
        <v>-3000</v>
      </c>
      <c r="J6825" s="2">
        <v>-3000</v>
      </c>
      <c r="K6825" s="2">
        <v>-3000</v>
      </c>
      <c r="P6825">
        <v>2016</v>
      </c>
    </row>
    <row r="6826" spans="2:16" x14ac:dyDescent="0.2">
      <c r="B6826" s="3">
        <v>42594</v>
      </c>
      <c r="C6826" t="s">
        <v>412</v>
      </c>
      <c r="E6826" t="s">
        <v>596</v>
      </c>
      <c r="F6826" t="s">
        <v>5281</v>
      </c>
      <c r="G6826" t="s">
        <v>317</v>
      </c>
      <c r="H6826" t="s">
        <v>373</v>
      </c>
      <c r="I6826" s="2">
        <v>166.92</v>
      </c>
      <c r="J6826" s="2"/>
      <c r="K6826" s="2">
        <v>166.92</v>
      </c>
      <c r="P6826">
        <v>2016</v>
      </c>
    </row>
    <row r="6827" spans="2:16" x14ac:dyDescent="0.2">
      <c r="B6827" s="3">
        <v>42597</v>
      </c>
      <c r="C6827" t="s">
        <v>193</v>
      </c>
      <c r="D6827" t="s">
        <v>197</v>
      </c>
      <c r="E6827" t="s">
        <v>183</v>
      </c>
      <c r="F6827" t="s">
        <v>7092</v>
      </c>
      <c r="G6827" t="s">
        <v>166</v>
      </c>
      <c r="H6827" t="s">
        <v>17</v>
      </c>
      <c r="I6827" s="2">
        <v>-420</v>
      </c>
      <c r="J6827" s="2">
        <v>-420</v>
      </c>
      <c r="K6827" s="2">
        <v>-420</v>
      </c>
      <c r="P6827">
        <v>2016</v>
      </c>
    </row>
    <row r="6828" spans="2:16" x14ac:dyDescent="0.2">
      <c r="B6828" s="3">
        <v>42597</v>
      </c>
      <c r="C6828" t="s">
        <v>370</v>
      </c>
      <c r="E6828" t="s">
        <v>371</v>
      </c>
      <c r="F6828" t="s">
        <v>372</v>
      </c>
      <c r="G6828" t="s">
        <v>148</v>
      </c>
      <c r="H6828" t="s">
        <v>373</v>
      </c>
      <c r="I6828" s="2">
        <v>-2079.89</v>
      </c>
      <c r="J6828" s="2">
        <v>-2079.89</v>
      </c>
      <c r="K6828" s="2">
        <v>-2079.89</v>
      </c>
      <c r="P6828">
        <v>2016</v>
      </c>
    </row>
    <row r="6829" spans="2:16" x14ac:dyDescent="0.2">
      <c r="B6829" s="3">
        <v>42598</v>
      </c>
      <c r="C6829" t="s">
        <v>412</v>
      </c>
      <c r="E6829" t="s">
        <v>423</v>
      </c>
      <c r="F6829" t="s">
        <v>221</v>
      </c>
      <c r="G6829" t="s">
        <v>166</v>
      </c>
      <c r="H6829" t="s">
        <v>373</v>
      </c>
      <c r="I6829" s="2">
        <v>-331.91</v>
      </c>
      <c r="J6829" s="2">
        <v>-331.91</v>
      </c>
      <c r="K6829" s="2">
        <v>-331.91</v>
      </c>
      <c r="P6829">
        <v>2016</v>
      </c>
    </row>
    <row r="6830" spans="2:16" x14ac:dyDescent="0.2">
      <c r="B6830" s="3">
        <v>42599</v>
      </c>
      <c r="C6830" t="s">
        <v>193</v>
      </c>
      <c r="E6830" t="s">
        <v>826</v>
      </c>
      <c r="F6830" t="s">
        <v>827</v>
      </c>
      <c r="G6830" t="s">
        <v>828</v>
      </c>
      <c r="H6830" t="s">
        <v>17</v>
      </c>
      <c r="I6830" s="2">
        <v>-1236.9000000000001</v>
      </c>
      <c r="J6830" s="2">
        <v>-1236.9000000000001</v>
      </c>
      <c r="K6830" s="2">
        <v>-1236.9000000000001</v>
      </c>
      <c r="P6830">
        <v>2016</v>
      </c>
    </row>
    <row r="6831" spans="2:16" x14ac:dyDescent="0.2">
      <c r="B6831" s="3">
        <v>42601</v>
      </c>
      <c r="C6831" t="s">
        <v>18</v>
      </c>
      <c r="E6831" t="s">
        <v>19</v>
      </c>
      <c r="F6831" t="s">
        <v>399</v>
      </c>
      <c r="G6831" t="s">
        <v>166</v>
      </c>
      <c r="H6831" t="s">
        <v>17</v>
      </c>
      <c r="I6831" s="2">
        <v>-120.74</v>
      </c>
      <c r="J6831" s="2">
        <v>-120.74</v>
      </c>
      <c r="K6831" s="2">
        <v>-120.74</v>
      </c>
      <c r="P6831">
        <v>2016</v>
      </c>
    </row>
    <row r="6832" spans="2:16" x14ac:dyDescent="0.2">
      <c r="B6832" s="3">
        <v>42603</v>
      </c>
      <c r="C6832" t="s">
        <v>412</v>
      </c>
      <c r="E6832" t="s">
        <v>424</v>
      </c>
      <c r="F6832" t="s">
        <v>425</v>
      </c>
      <c r="G6832" t="s">
        <v>224</v>
      </c>
      <c r="H6832" t="s">
        <v>373</v>
      </c>
      <c r="I6832" s="2">
        <v>-630.55999999999995</v>
      </c>
      <c r="J6832" s="2">
        <v>-630.55999999999995</v>
      </c>
      <c r="K6832" s="2">
        <v>-630.55999999999995</v>
      </c>
      <c r="P6832">
        <v>2016</v>
      </c>
    </row>
    <row r="6833" spans="2:16" x14ac:dyDescent="0.2">
      <c r="B6833" s="3">
        <v>42603</v>
      </c>
      <c r="C6833" t="s">
        <v>412</v>
      </c>
      <c r="E6833" t="s">
        <v>1386</v>
      </c>
      <c r="F6833" t="s">
        <v>6447</v>
      </c>
      <c r="G6833" t="s">
        <v>317</v>
      </c>
      <c r="H6833" t="s">
        <v>373</v>
      </c>
      <c r="I6833" s="2">
        <v>-462.28</v>
      </c>
      <c r="J6833" s="2">
        <v>-462.28</v>
      </c>
      <c r="K6833" s="2">
        <v>-462.28</v>
      </c>
      <c r="P6833">
        <v>2016</v>
      </c>
    </row>
    <row r="6834" spans="2:16" x14ac:dyDescent="0.2">
      <c r="B6834" s="3">
        <v>42603</v>
      </c>
      <c r="C6834" t="s">
        <v>412</v>
      </c>
      <c r="E6834" t="s">
        <v>435</v>
      </c>
      <c r="F6834" t="s">
        <v>6471</v>
      </c>
      <c r="G6834" t="s">
        <v>317</v>
      </c>
      <c r="H6834" t="s">
        <v>373</v>
      </c>
      <c r="I6834" s="2">
        <v>-129.06</v>
      </c>
      <c r="J6834" s="2">
        <v>-129.06</v>
      </c>
      <c r="K6834" s="2">
        <v>-129.06</v>
      </c>
      <c r="P6834">
        <v>2016</v>
      </c>
    </row>
    <row r="6835" spans="2:16" x14ac:dyDescent="0.2">
      <c r="B6835" s="3">
        <v>42604</v>
      </c>
      <c r="C6835" t="s">
        <v>193</v>
      </c>
      <c r="D6835" t="s">
        <v>143</v>
      </c>
      <c r="E6835" t="s">
        <v>183</v>
      </c>
      <c r="F6835" t="s">
        <v>216</v>
      </c>
      <c r="G6835" t="s">
        <v>166</v>
      </c>
      <c r="H6835" t="s">
        <v>17</v>
      </c>
      <c r="I6835" s="2">
        <v>-360</v>
      </c>
      <c r="J6835" s="2">
        <v>-360</v>
      </c>
      <c r="K6835" s="2">
        <v>-360</v>
      </c>
      <c r="P6835">
        <v>2016</v>
      </c>
    </row>
    <row r="6836" spans="2:16" x14ac:dyDescent="0.2">
      <c r="B6836" s="3">
        <v>42604</v>
      </c>
      <c r="C6836" t="s">
        <v>193</v>
      </c>
      <c r="D6836" s="4" t="s">
        <v>4763</v>
      </c>
      <c r="E6836" t="s">
        <v>315</v>
      </c>
      <c r="F6836" t="s">
        <v>6452</v>
      </c>
      <c r="G6836" t="s">
        <v>317</v>
      </c>
      <c r="H6836" t="s">
        <v>17</v>
      </c>
      <c r="I6836" s="2">
        <v>-300</v>
      </c>
      <c r="J6836" s="2">
        <v>-300</v>
      </c>
      <c r="K6836" s="2">
        <v>-300</v>
      </c>
      <c r="P6836">
        <v>2016</v>
      </c>
    </row>
    <row r="6837" spans="2:16" x14ac:dyDescent="0.2">
      <c r="B6837" s="3">
        <v>42605</v>
      </c>
      <c r="C6837" t="s">
        <v>140</v>
      </c>
      <c r="E6837" t="s">
        <v>338</v>
      </c>
      <c r="F6837" t="s">
        <v>348</v>
      </c>
      <c r="G6837" t="s">
        <v>166</v>
      </c>
      <c r="H6837" t="s">
        <v>17</v>
      </c>
      <c r="I6837" s="2">
        <v>-32.15</v>
      </c>
      <c r="J6837" s="2">
        <v>-32.15</v>
      </c>
      <c r="K6837" s="2">
        <v>-32.15</v>
      </c>
      <c r="P6837">
        <v>2016</v>
      </c>
    </row>
    <row r="6838" spans="2:16" x14ac:dyDescent="0.2">
      <c r="B6838" s="3">
        <v>42605</v>
      </c>
      <c r="C6838" t="s">
        <v>412</v>
      </c>
      <c r="E6838" t="s">
        <v>377</v>
      </c>
      <c r="F6838" t="s">
        <v>426</v>
      </c>
      <c r="G6838" t="s">
        <v>166</v>
      </c>
      <c r="H6838" t="s">
        <v>373</v>
      </c>
      <c r="I6838" s="2">
        <v>-664.26</v>
      </c>
      <c r="J6838" s="2">
        <v>-664.26</v>
      </c>
      <c r="K6838" s="2">
        <v>-664.26</v>
      </c>
      <c r="P6838">
        <v>2016</v>
      </c>
    </row>
    <row r="6839" spans="2:16" x14ac:dyDescent="0.2">
      <c r="B6839" s="3">
        <v>42607</v>
      </c>
      <c r="C6839" t="s">
        <v>193</v>
      </c>
      <c r="D6839" s="4" t="s">
        <v>218</v>
      </c>
      <c r="E6839" t="s">
        <v>219</v>
      </c>
      <c r="F6839" t="s">
        <v>220</v>
      </c>
      <c r="G6839" t="s">
        <v>166</v>
      </c>
      <c r="H6839" t="s">
        <v>17</v>
      </c>
      <c r="I6839" s="2">
        <v>-1100</v>
      </c>
      <c r="J6839" s="2">
        <v>-1100</v>
      </c>
      <c r="K6839" s="2">
        <v>-1100</v>
      </c>
      <c r="P6839">
        <v>2016</v>
      </c>
    </row>
    <row r="6840" spans="2:16" x14ac:dyDescent="0.2">
      <c r="B6840" s="3">
        <v>42607</v>
      </c>
      <c r="C6840" t="s">
        <v>412</v>
      </c>
      <c r="E6840" t="s">
        <v>427</v>
      </c>
      <c r="F6840" t="s">
        <v>428</v>
      </c>
      <c r="G6840" t="s">
        <v>224</v>
      </c>
      <c r="H6840" t="s">
        <v>373</v>
      </c>
      <c r="I6840" s="2">
        <v>-27.48</v>
      </c>
      <c r="J6840" s="2">
        <v>-27.48</v>
      </c>
      <c r="K6840" s="2">
        <v>-27.48</v>
      </c>
      <c r="P6840">
        <v>2016</v>
      </c>
    </row>
    <row r="6841" spans="2:16" x14ac:dyDescent="0.2">
      <c r="B6841" s="3">
        <v>42608</v>
      </c>
      <c r="C6841" t="s">
        <v>140</v>
      </c>
      <c r="E6841" t="s">
        <v>19</v>
      </c>
      <c r="F6841" t="s">
        <v>349</v>
      </c>
      <c r="G6841" t="s">
        <v>166</v>
      </c>
      <c r="H6841" t="s">
        <v>17</v>
      </c>
      <c r="I6841" s="2">
        <v>-39.61</v>
      </c>
      <c r="J6841" s="2">
        <v>-39.61</v>
      </c>
      <c r="K6841" s="2">
        <v>-39.61</v>
      </c>
      <c r="P6841">
        <v>2016</v>
      </c>
    </row>
    <row r="6842" spans="2:16" x14ac:dyDescent="0.2">
      <c r="B6842" s="3">
        <v>42608</v>
      </c>
      <c r="C6842" t="s">
        <v>412</v>
      </c>
      <c r="E6842" t="s">
        <v>435</v>
      </c>
      <c r="F6842" t="s">
        <v>2287</v>
      </c>
      <c r="G6842" t="s">
        <v>317</v>
      </c>
      <c r="H6842" t="s">
        <v>373</v>
      </c>
      <c r="I6842" s="2">
        <v>-1180.6400000000001</v>
      </c>
      <c r="J6842" s="2">
        <v>-1180.6400000000001</v>
      </c>
      <c r="K6842" s="2">
        <v>-1180.6400000000001</v>
      </c>
      <c r="P6842">
        <v>2016</v>
      </c>
    </row>
    <row r="6843" spans="2:16" x14ac:dyDescent="0.2">
      <c r="B6843" s="3">
        <v>42611</v>
      </c>
      <c r="C6843" t="s">
        <v>412</v>
      </c>
      <c r="E6843" t="s">
        <v>410</v>
      </c>
      <c r="F6843" t="s">
        <v>429</v>
      </c>
      <c r="G6843" t="s">
        <v>245</v>
      </c>
      <c r="H6843" t="s">
        <v>373</v>
      </c>
      <c r="I6843" s="2">
        <v>-88.85</v>
      </c>
      <c r="J6843" s="2">
        <v>-88.85</v>
      </c>
      <c r="K6843" s="2">
        <v>-88.85</v>
      </c>
      <c r="P6843">
        <v>2016</v>
      </c>
    </row>
    <row r="6844" spans="2:16" x14ac:dyDescent="0.2">
      <c r="B6844" s="3">
        <v>42611</v>
      </c>
      <c r="C6844" t="s">
        <v>140</v>
      </c>
      <c r="E6844" t="s">
        <v>338</v>
      </c>
      <c r="F6844" t="s">
        <v>3208</v>
      </c>
      <c r="G6844" t="s">
        <v>327</v>
      </c>
      <c r="H6844" t="s">
        <v>17</v>
      </c>
      <c r="I6844" s="2">
        <v>-26.63</v>
      </c>
      <c r="J6844" s="2">
        <v>-26.63</v>
      </c>
      <c r="K6844" s="2">
        <v>-26.63</v>
      </c>
      <c r="P6844">
        <v>2016</v>
      </c>
    </row>
    <row r="6845" spans="2:16" x14ac:dyDescent="0.2">
      <c r="B6845" s="3">
        <v>42611</v>
      </c>
      <c r="C6845" t="s">
        <v>193</v>
      </c>
      <c r="E6845" t="s">
        <v>7444</v>
      </c>
      <c r="F6845" s="3">
        <v>45896</v>
      </c>
      <c r="H6845" t="s">
        <v>17</v>
      </c>
      <c r="I6845" s="2">
        <v>-57.78</v>
      </c>
      <c r="J6845" s="2">
        <v>-57.78</v>
      </c>
      <c r="K6845" s="2">
        <v>-57.78</v>
      </c>
      <c r="P6845">
        <v>2016</v>
      </c>
    </row>
    <row r="6846" spans="2:16" x14ac:dyDescent="0.2">
      <c r="B6846" s="3">
        <v>42612</v>
      </c>
      <c r="C6846" t="s">
        <v>140</v>
      </c>
      <c r="E6846" t="s">
        <v>338</v>
      </c>
      <c r="F6846" t="s">
        <v>7110</v>
      </c>
      <c r="G6846" t="s">
        <v>166</v>
      </c>
      <c r="H6846" t="s">
        <v>17</v>
      </c>
      <c r="I6846" s="2">
        <v>-13.4</v>
      </c>
      <c r="J6846" s="2">
        <v>-13.4</v>
      </c>
      <c r="K6846" s="2">
        <v>-13.4</v>
      </c>
      <c r="P6846">
        <v>2016</v>
      </c>
    </row>
    <row r="6847" spans="2:16" x14ac:dyDescent="0.2">
      <c r="B6847" s="3">
        <v>42612</v>
      </c>
      <c r="C6847" t="s">
        <v>18</v>
      </c>
      <c r="E6847" t="s">
        <v>19</v>
      </c>
      <c r="F6847" t="s">
        <v>7115</v>
      </c>
      <c r="G6847" t="s">
        <v>166</v>
      </c>
      <c r="H6847" t="s">
        <v>17</v>
      </c>
      <c r="I6847" s="2">
        <v>-93.98</v>
      </c>
      <c r="J6847" s="2">
        <v>-93.98</v>
      </c>
      <c r="K6847" s="2">
        <v>-93.98</v>
      </c>
      <c r="P6847">
        <v>2016</v>
      </c>
    </row>
    <row r="6848" spans="2:16" x14ac:dyDescent="0.2">
      <c r="B6848" s="3">
        <v>42612</v>
      </c>
      <c r="C6848" t="s">
        <v>193</v>
      </c>
      <c r="E6848" t="s">
        <v>248</v>
      </c>
      <c r="F6848" t="s">
        <v>829</v>
      </c>
      <c r="G6848" t="s">
        <v>644</v>
      </c>
      <c r="H6848" t="s">
        <v>17</v>
      </c>
      <c r="I6848" s="2">
        <v>-235</v>
      </c>
      <c r="J6848" s="2">
        <v>-235</v>
      </c>
      <c r="K6848" s="2">
        <v>-235</v>
      </c>
      <c r="P6848">
        <v>2016</v>
      </c>
    </row>
    <row r="6849" spans="2:16" x14ac:dyDescent="0.2">
      <c r="B6849" s="3">
        <v>42613</v>
      </c>
      <c r="C6849" t="s">
        <v>412</v>
      </c>
      <c r="E6849" t="s">
        <v>424</v>
      </c>
      <c r="F6849" t="s">
        <v>430</v>
      </c>
      <c r="G6849" t="s">
        <v>224</v>
      </c>
      <c r="H6849" t="s">
        <v>373</v>
      </c>
      <c r="I6849" s="2">
        <v>-193.54</v>
      </c>
      <c r="J6849" s="2">
        <v>-193.54</v>
      </c>
      <c r="K6849" s="2">
        <v>-193.54</v>
      </c>
      <c r="P6849">
        <v>2016</v>
      </c>
    </row>
    <row r="6850" spans="2:16" x14ac:dyDescent="0.2">
      <c r="B6850" s="3">
        <v>42614</v>
      </c>
      <c r="C6850" t="s">
        <v>193</v>
      </c>
      <c r="D6850" t="s">
        <v>194</v>
      </c>
      <c r="E6850" t="s">
        <v>201</v>
      </c>
      <c r="F6850" t="s">
        <v>6453</v>
      </c>
      <c r="G6850" t="s">
        <v>271</v>
      </c>
      <c r="H6850" t="s">
        <v>17</v>
      </c>
      <c r="I6850" s="2">
        <v>-60</v>
      </c>
      <c r="J6850" s="2">
        <v>-60</v>
      </c>
      <c r="K6850" s="2">
        <v>-60</v>
      </c>
      <c r="P6850">
        <v>2016</v>
      </c>
    </row>
    <row r="6851" spans="2:16" x14ac:dyDescent="0.2">
      <c r="B6851" s="3">
        <v>42614</v>
      </c>
      <c r="C6851" t="s">
        <v>193</v>
      </c>
      <c r="E6851" t="s">
        <v>176</v>
      </c>
      <c r="F6851" t="s">
        <v>9157</v>
      </c>
      <c r="G6851" t="s">
        <v>320</v>
      </c>
      <c r="H6851" t="s">
        <v>17</v>
      </c>
      <c r="I6851" s="2">
        <v>-250</v>
      </c>
      <c r="J6851" s="2">
        <v>-250</v>
      </c>
      <c r="K6851" s="2">
        <v>-250</v>
      </c>
      <c r="P6851">
        <v>2016</v>
      </c>
    </row>
    <row r="6852" spans="2:16" x14ac:dyDescent="0.2">
      <c r="B6852" s="3">
        <v>42614</v>
      </c>
      <c r="C6852" t="s">
        <v>193</v>
      </c>
      <c r="D6852" t="s">
        <v>194</v>
      </c>
      <c r="E6852" t="s">
        <v>201</v>
      </c>
      <c r="F6852" t="s">
        <v>221</v>
      </c>
      <c r="G6852" t="s">
        <v>166</v>
      </c>
      <c r="H6852" t="s">
        <v>17</v>
      </c>
      <c r="I6852" s="2">
        <v>-140</v>
      </c>
      <c r="J6852" s="2">
        <v>-140</v>
      </c>
      <c r="K6852" s="2">
        <v>-140</v>
      </c>
      <c r="P6852">
        <v>2016</v>
      </c>
    </row>
    <row r="6853" spans="2:16" x14ac:dyDescent="0.2">
      <c r="B6853" s="3">
        <v>42614</v>
      </c>
      <c r="C6853" t="s">
        <v>193</v>
      </c>
      <c r="D6853" t="s">
        <v>194</v>
      </c>
      <c r="E6853" t="s">
        <v>201</v>
      </c>
      <c r="F6853" t="s">
        <v>7094</v>
      </c>
      <c r="G6853" t="s">
        <v>254</v>
      </c>
      <c r="H6853" t="s">
        <v>17</v>
      </c>
      <c r="I6853" s="2">
        <v>-60</v>
      </c>
      <c r="J6853" s="2">
        <v>-60</v>
      </c>
      <c r="K6853" s="2">
        <v>-60</v>
      </c>
      <c r="P6853">
        <v>2016</v>
      </c>
    </row>
    <row r="6854" spans="2:16" x14ac:dyDescent="0.2">
      <c r="B6854" s="3">
        <v>42615</v>
      </c>
      <c r="C6854" t="s">
        <v>193</v>
      </c>
      <c r="D6854" t="s">
        <v>143</v>
      </c>
      <c r="E6854" t="s">
        <v>183</v>
      </c>
      <c r="F6854" t="s">
        <v>226</v>
      </c>
      <c r="G6854" t="s">
        <v>158</v>
      </c>
      <c r="H6854" t="s">
        <v>17</v>
      </c>
      <c r="I6854" s="2">
        <v>-300</v>
      </c>
      <c r="J6854" s="2">
        <v>-300</v>
      </c>
      <c r="K6854" s="2">
        <v>-300</v>
      </c>
      <c r="P6854">
        <v>2016</v>
      </c>
    </row>
    <row r="6855" spans="2:16" x14ac:dyDescent="0.2">
      <c r="B6855" s="3">
        <v>42615</v>
      </c>
      <c r="C6855" t="s">
        <v>193</v>
      </c>
      <c r="D6855" t="s">
        <v>143</v>
      </c>
      <c r="E6855" t="s">
        <v>183</v>
      </c>
      <c r="F6855" t="s">
        <v>4191</v>
      </c>
      <c r="G6855" t="s">
        <v>166</v>
      </c>
      <c r="H6855" t="s">
        <v>17</v>
      </c>
      <c r="I6855" s="2">
        <v>-360</v>
      </c>
      <c r="J6855" s="2">
        <v>-360</v>
      </c>
      <c r="K6855" s="2">
        <v>-360</v>
      </c>
      <c r="P6855">
        <v>2016</v>
      </c>
    </row>
    <row r="6856" spans="2:16" x14ac:dyDescent="0.2">
      <c r="B6856" s="3">
        <v>42615</v>
      </c>
      <c r="C6856" t="s">
        <v>193</v>
      </c>
      <c r="D6856" t="s">
        <v>143</v>
      </c>
      <c r="E6856" t="s">
        <v>183</v>
      </c>
      <c r="F6856" t="s">
        <v>3170</v>
      </c>
      <c r="G6856" t="s">
        <v>327</v>
      </c>
      <c r="H6856" t="s">
        <v>17</v>
      </c>
      <c r="I6856" s="2">
        <v>-90</v>
      </c>
      <c r="J6856" s="2">
        <v>-90</v>
      </c>
      <c r="K6856" s="2">
        <v>-90</v>
      </c>
      <c r="P6856">
        <v>2016</v>
      </c>
    </row>
    <row r="6857" spans="2:16" x14ac:dyDescent="0.2">
      <c r="B6857" s="3">
        <v>42615</v>
      </c>
      <c r="C6857" t="s">
        <v>412</v>
      </c>
      <c r="E6857" t="s">
        <v>424</v>
      </c>
      <c r="F6857" t="s">
        <v>431</v>
      </c>
      <c r="G6857" t="s">
        <v>224</v>
      </c>
      <c r="H6857" t="s">
        <v>373</v>
      </c>
      <c r="I6857" s="2">
        <v>-800</v>
      </c>
      <c r="J6857" s="2">
        <v>-800</v>
      </c>
      <c r="K6857" s="2">
        <v>-800</v>
      </c>
      <c r="P6857">
        <v>2016</v>
      </c>
    </row>
    <row r="6858" spans="2:16" x14ac:dyDescent="0.2">
      <c r="B6858" s="3">
        <v>42615</v>
      </c>
      <c r="C6858" t="s">
        <v>370</v>
      </c>
      <c r="E6858" t="s">
        <v>371</v>
      </c>
      <c r="F6858" t="s">
        <v>374</v>
      </c>
      <c r="G6858" t="s">
        <v>148</v>
      </c>
      <c r="H6858" t="s">
        <v>373</v>
      </c>
      <c r="I6858" s="2">
        <v>-2065.89</v>
      </c>
      <c r="J6858" s="2">
        <v>-2065.89</v>
      </c>
      <c r="K6858" s="2">
        <v>-2065.89</v>
      </c>
      <c r="P6858">
        <v>2016</v>
      </c>
    </row>
    <row r="6859" spans="2:16" x14ac:dyDescent="0.2">
      <c r="B6859" s="3">
        <v>42618</v>
      </c>
      <c r="C6859" t="s">
        <v>412</v>
      </c>
      <c r="E6859" t="s">
        <v>435</v>
      </c>
      <c r="F6859" t="s">
        <v>6472</v>
      </c>
      <c r="G6859" t="s">
        <v>317</v>
      </c>
      <c r="H6859" t="s">
        <v>373</v>
      </c>
      <c r="I6859" s="2">
        <v>-59.66</v>
      </c>
      <c r="J6859" s="2">
        <v>-59.66</v>
      </c>
      <c r="K6859" s="2">
        <v>-59.66</v>
      </c>
      <c r="P6859">
        <v>2016</v>
      </c>
    </row>
    <row r="6860" spans="2:16" x14ac:dyDescent="0.2">
      <c r="B6860" s="3">
        <v>42619</v>
      </c>
      <c r="C6860" t="s">
        <v>140</v>
      </c>
      <c r="E6860" t="s">
        <v>338</v>
      </c>
      <c r="F6860" t="s">
        <v>350</v>
      </c>
      <c r="G6860" t="s">
        <v>231</v>
      </c>
      <c r="H6860" t="s">
        <v>17</v>
      </c>
      <c r="I6860" s="2">
        <v>-39.950000000000003</v>
      </c>
      <c r="J6860" s="2">
        <v>-39.950000000000003</v>
      </c>
      <c r="K6860" s="2">
        <v>-39.950000000000003</v>
      </c>
      <c r="P6860">
        <v>2016</v>
      </c>
    </row>
    <row r="6861" spans="2:16" x14ac:dyDescent="0.2">
      <c r="B6861" s="3">
        <v>42620</v>
      </c>
      <c r="C6861" t="s">
        <v>193</v>
      </c>
      <c r="D6861" s="4" t="s">
        <v>4768</v>
      </c>
      <c r="E6861" t="s">
        <v>248</v>
      </c>
      <c r="F6861" t="s">
        <v>7095</v>
      </c>
      <c r="G6861" t="s">
        <v>250</v>
      </c>
      <c r="H6861" t="s">
        <v>17</v>
      </c>
      <c r="I6861" s="2">
        <v>-1750</v>
      </c>
      <c r="J6861" s="2">
        <v>-1750</v>
      </c>
      <c r="K6861" s="2">
        <v>-1750</v>
      </c>
      <c r="P6861">
        <v>2016</v>
      </c>
    </row>
    <row r="6862" spans="2:16" x14ac:dyDescent="0.2">
      <c r="B6862" s="3">
        <v>42620</v>
      </c>
      <c r="C6862" t="s">
        <v>18</v>
      </c>
      <c r="E6862" t="s">
        <v>19</v>
      </c>
      <c r="F6862" t="s">
        <v>6468</v>
      </c>
      <c r="G6862" t="s">
        <v>295</v>
      </c>
      <c r="H6862" t="s">
        <v>17</v>
      </c>
      <c r="I6862" s="2">
        <v>-60.62</v>
      </c>
      <c r="J6862" s="2">
        <v>-60.62</v>
      </c>
      <c r="K6862" s="2">
        <v>-60.62</v>
      </c>
      <c r="P6862">
        <v>2016</v>
      </c>
    </row>
    <row r="6863" spans="2:16" x14ac:dyDescent="0.2">
      <c r="B6863" s="3">
        <v>42621</v>
      </c>
      <c r="C6863" t="s">
        <v>193</v>
      </c>
      <c r="D6863" t="s">
        <v>194</v>
      </c>
      <c r="E6863" t="s">
        <v>201</v>
      </c>
      <c r="F6863" t="s">
        <v>6454</v>
      </c>
      <c r="G6863" t="s">
        <v>271</v>
      </c>
      <c r="H6863" t="s">
        <v>17</v>
      </c>
      <c r="I6863" s="2">
        <v>-60</v>
      </c>
      <c r="J6863" s="2">
        <v>-60</v>
      </c>
      <c r="K6863" s="2">
        <v>-60</v>
      </c>
      <c r="P6863">
        <v>2016</v>
      </c>
    </row>
    <row r="6864" spans="2:16" x14ac:dyDescent="0.2">
      <c r="B6864" s="3">
        <v>42621</v>
      </c>
      <c r="C6864" t="s">
        <v>193</v>
      </c>
      <c r="D6864" t="s">
        <v>194</v>
      </c>
      <c r="E6864" t="s">
        <v>201</v>
      </c>
      <c r="F6864" t="s">
        <v>228</v>
      </c>
      <c r="G6864" t="s">
        <v>166</v>
      </c>
      <c r="H6864" t="s">
        <v>17</v>
      </c>
      <c r="I6864" s="2">
        <v>-80</v>
      </c>
      <c r="J6864" s="2">
        <v>-80</v>
      </c>
      <c r="K6864" s="2">
        <v>-80</v>
      </c>
      <c r="P6864">
        <v>2016</v>
      </c>
    </row>
    <row r="6865" spans="2:16" x14ac:dyDescent="0.2">
      <c r="B6865" s="3">
        <v>42621</v>
      </c>
      <c r="C6865" t="s">
        <v>193</v>
      </c>
      <c r="D6865" t="s">
        <v>194</v>
      </c>
      <c r="E6865" t="s">
        <v>201</v>
      </c>
      <c r="F6865" t="s">
        <v>7096</v>
      </c>
      <c r="G6865" t="s">
        <v>166</v>
      </c>
      <c r="H6865" t="s">
        <v>17</v>
      </c>
      <c r="I6865" s="2">
        <v>-120</v>
      </c>
      <c r="J6865" s="2">
        <v>-120</v>
      </c>
      <c r="K6865" s="2">
        <v>-120</v>
      </c>
      <c r="P6865">
        <v>2016</v>
      </c>
    </row>
    <row r="6866" spans="2:16" x14ac:dyDescent="0.2">
      <c r="B6866" s="3">
        <v>42621</v>
      </c>
      <c r="C6866" t="s">
        <v>193</v>
      </c>
      <c r="D6866" t="s">
        <v>194</v>
      </c>
      <c r="E6866" t="s">
        <v>201</v>
      </c>
      <c r="F6866" t="s">
        <v>3171</v>
      </c>
      <c r="G6866" t="s">
        <v>327</v>
      </c>
      <c r="H6866" t="s">
        <v>17</v>
      </c>
      <c r="I6866" s="2">
        <v>-40</v>
      </c>
      <c r="J6866" s="2">
        <v>-40</v>
      </c>
      <c r="K6866" s="2">
        <v>-40</v>
      </c>
      <c r="P6866">
        <v>2016</v>
      </c>
    </row>
    <row r="6867" spans="2:16" x14ac:dyDescent="0.2">
      <c r="B6867" s="3">
        <v>42621</v>
      </c>
      <c r="C6867" t="s">
        <v>193</v>
      </c>
      <c r="D6867" s="4" t="s">
        <v>229</v>
      </c>
      <c r="E6867" t="s">
        <v>210</v>
      </c>
      <c r="F6867" t="s">
        <v>230</v>
      </c>
      <c r="G6867" t="s">
        <v>231</v>
      </c>
      <c r="H6867" t="s">
        <v>17</v>
      </c>
      <c r="I6867" s="2">
        <v>-4000</v>
      </c>
      <c r="J6867" s="2">
        <v>-4000</v>
      </c>
      <c r="K6867" s="2">
        <v>-4000</v>
      </c>
      <c r="P6867">
        <v>2016</v>
      </c>
    </row>
    <row r="6868" spans="2:16" x14ac:dyDescent="0.2">
      <c r="B6868" s="3">
        <v>42621</v>
      </c>
      <c r="C6868" t="s">
        <v>412</v>
      </c>
      <c r="E6868" t="s">
        <v>596</v>
      </c>
      <c r="F6868" t="s">
        <v>6473</v>
      </c>
      <c r="G6868" t="s">
        <v>317</v>
      </c>
      <c r="H6868" t="s">
        <v>373</v>
      </c>
      <c r="I6868" s="2">
        <v>-13.05</v>
      </c>
      <c r="J6868" s="2">
        <v>-13.05</v>
      </c>
      <c r="K6868" s="2">
        <v>-13.05</v>
      </c>
      <c r="P6868">
        <v>2016</v>
      </c>
    </row>
    <row r="6869" spans="2:16" x14ac:dyDescent="0.2">
      <c r="B6869" s="3">
        <v>42621</v>
      </c>
      <c r="C6869" t="s">
        <v>412</v>
      </c>
      <c r="E6869" t="s">
        <v>435</v>
      </c>
      <c r="F6869" t="s">
        <v>501</v>
      </c>
      <c r="G6869" t="s">
        <v>317</v>
      </c>
      <c r="H6869" t="s">
        <v>373</v>
      </c>
      <c r="I6869" s="2">
        <v>-40.130000000000003</v>
      </c>
      <c r="J6869" s="2">
        <v>-40.130000000000003</v>
      </c>
      <c r="K6869" s="2">
        <v>-40.130000000000003</v>
      </c>
      <c r="P6869">
        <v>2016</v>
      </c>
    </row>
    <row r="6870" spans="2:16" x14ac:dyDescent="0.2">
      <c r="B6870" s="3">
        <v>42622</v>
      </c>
      <c r="C6870" t="s">
        <v>370</v>
      </c>
      <c r="E6870" t="s">
        <v>1386</v>
      </c>
      <c r="F6870" t="s">
        <v>1393</v>
      </c>
      <c r="G6870" t="s">
        <v>317</v>
      </c>
      <c r="H6870" t="s">
        <v>373</v>
      </c>
      <c r="I6870" s="2">
        <v>619.73</v>
      </c>
      <c r="J6870" s="2"/>
      <c r="K6870" s="2">
        <v>619.73</v>
      </c>
      <c r="P6870">
        <v>2016</v>
      </c>
    </row>
    <row r="6871" spans="2:16" x14ac:dyDescent="0.2">
      <c r="B6871" s="3">
        <v>42622</v>
      </c>
      <c r="C6871" t="s">
        <v>193</v>
      </c>
      <c r="D6871" s="4" t="s">
        <v>6455</v>
      </c>
      <c r="E6871" t="s">
        <v>315</v>
      </c>
      <c r="F6871" t="s">
        <v>6456</v>
      </c>
      <c r="G6871" t="s">
        <v>317</v>
      </c>
      <c r="H6871" t="s">
        <v>17</v>
      </c>
      <c r="I6871" s="2">
        <v>-1300</v>
      </c>
      <c r="J6871" s="2">
        <v>-1300</v>
      </c>
      <c r="K6871" s="2">
        <v>-1300</v>
      </c>
      <c r="P6871">
        <v>2016</v>
      </c>
    </row>
    <row r="6872" spans="2:16" x14ac:dyDescent="0.2">
      <c r="B6872" s="3">
        <v>42622</v>
      </c>
      <c r="C6872" t="s">
        <v>140</v>
      </c>
      <c r="E6872" t="s">
        <v>19</v>
      </c>
      <c r="F6872" t="s">
        <v>11047</v>
      </c>
      <c r="G6872" t="s">
        <v>295</v>
      </c>
      <c r="H6872" t="s">
        <v>17</v>
      </c>
      <c r="I6872" s="2">
        <v>-34.04</v>
      </c>
      <c r="J6872" s="2">
        <v>-34.04</v>
      </c>
      <c r="K6872" s="2">
        <v>-34.04</v>
      </c>
      <c r="P6872">
        <v>2016</v>
      </c>
    </row>
    <row r="6873" spans="2:16" x14ac:dyDescent="0.2">
      <c r="B6873" s="3">
        <v>42623</v>
      </c>
      <c r="C6873" t="s">
        <v>412</v>
      </c>
      <c r="E6873" t="s">
        <v>596</v>
      </c>
      <c r="F6873" t="s">
        <v>1393</v>
      </c>
      <c r="G6873" t="s">
        <v>317</v>
      </c>
      <c r="H6873" t="s">
        <v>373</v>
      </c>
      <c r="I6873" s="2">
        <v>326.2</v>
      </c>
      <c r="J6873" s="2"/>
      <c r="K6873" s="2">
        <v>326.2</v>
      </c>
      <c r="P6873">
        <v>2016</v>
      </c>
    </row>
    <row r="6874" spans="2:16" x14ac:dyDescent="0.2">
      <c r="B6874" s="3">
        <v>42625</v>
      </c>
      <c r="C6874" t="s">
        <v>193</v>
      </c>
      <c r="D6874" t="s">
        <v>197</v>
      </c>
      <c r="E6874" t="s">
        <v>183</v>
      </c>
      <c r="F6874" t="s">
        <v>11025</v>
      </c>
      <c r="G6874" t="s">
        <v>280</v>
      </c>
      <c r="H6874" t="s">
        <v>17</v>
      </c>
      <c r="I6874" s="2">
        <v>-345</v>
      </c>
      <c r="J6874" s="2">
        <v>-345</v>
      </c>
      <c r="K6874" s="2">
        <v>-345</v>
      </c>
      <c r="P6874">
        <v>2016</v>
      </c>
    </row>
    <row r="6875" spans="2:16" x14ac:dyDescent="0.2">
      <c r="B6875" s="3">
        <v>42625</v>
      </c>
      <c r="C6875" t="s">
        <v>193</v>
      </c>
      <c r="D6875" t="s">
        <v>197</v>
      </c>
      <c r="E6875" t="s">
        <v>183</v>
      </c>
      <c r="F6875" t="s">
        <v>232</v>
      </c>
      <c r="G6875" t="s">
        <v>231</v>
      </c>
      <c r="H6875" t="s">
        <v>17</v>
      </c>
      <c r="I6875" s="2">
        <v>-60</v>
      </c>
      <c r="J6875" s="2">
        <v>-60</v>
      </c>
      <c r="K6875" s="2">
        <v>-60</v>
      </c>
      <c r="P6875">
        <v>2016</v>
      </c>
    </row>
    <row r="6876" spans="2:16" hidden="1" x14ac:dyDescent="0.2">
      <c r="B6876" t="s">
        <v>5840</v>
      </c>
      <c r="I6876" s="2">
        <v>-6900</v>
      </c>
      <c r="J6876" s="2">
        <v>-6900</v>
      </c>
      <c r="K6876" s="2">
        <v>-6900</v>
      </c>
      <c r="P6876" t="e">
        <v>#VALUE!</v>
      </c>
    </row>
    <row r="6877" spans="2:16" x14ac:dyDescent="0.2">
      <c r="B6877" s="3">
        <v>42625</v>
      </c>
      <c r="C6877" t="s">
        <v>18</v>
      </c>
      <c r="E6877" t="s">
        <v>19</v>
      </c>
      <c r="F6877" t="s">
        <v>400</v>
      </c>
      <c r="G6877" t="s">
        <v>172</v>
      </c>
      <c r="H6877" t="s">
        <v>17</v>
      </c>
      <c r="I6877" s="2">
        <v>-138.57</v>
      </c>
      <c r="J6877" s="2">
        <v>-138.57</v>
      </c>
      <c r="K6877" s="2">
        <v>-138.57</v>
      </c>
      <c r="P6877">
        <v>2016</v>
      </c>
    </row>
    <row r="6878" spans="2:16" x14ac:dyDescent="0.2">
      <c r="B6878" s="3">
        <v>42625</v>
      </c>
      <c r="C6878" t="s">
        <v>18</v>
      </c>
      <c r="E6878" t="s">
        <v>19</v>
      </c>
      <c r="F6878" t="s">
        <v>401</v>
      </c>
      <c r="G6878" t="s">
        <v>172</v>
      </c>
      <c r="H6878" t="s">
        <v>17</v>
      </c>
      <c r="I6878" s="2">
        <v>-119.54</v>
      </c>
      <c r="J6878" s="2">
        <v>-119.54</v>
      </c>
      <c r="K6878" s="2">
        <v>-119.54</v>
      </c>
      <c r="P6878">
        <v>2016</v>
      </c>
    </row>
    <row r="6879" spans="2:16" x14ac:dyDescent="0.2">
      <c r="B6879" s="3">
        <v>42625</v>
      </c>
      <c r="C6879" t="s">
        <v>193</v>
      </c>
      <c r="D6879" t="s">
        <v>197</v>
      </c>
      <c r="E6879" t="s">
        <v>183</v>
      </c>
      <c r="F6879" t="s">
        <v>632</v>
      </c>
      <c r="G6879" t="s">
        <v>295</v>
      </c>
      <c r="H6879" t="s">
        <v>17</v>
      </c>
      <c r="I6879" s="2">
        <v>-90</v>
      </c>
      <c r="J6879" s="2">
        <v>-90</v>
      </c>
      <c r="K6879" s="2">
        <v>-90</v>
      </c>
      <c r="P6879">
        <v>2016</v>
      </c>
    </row>
    <row r="6880" spans="2:16" x14ac:dyDescent="0.2">
      <c r="B6880" s="3">
        <v>42628</v>
      </c>
      <c r="C6880" t="s">
        <v>140</v>
      </c>
      <c r="E6880" t="s">
        <v>338</v>
      </c>
      <c r="F6880" t="s">
        <v>10226</v>
      </c>
      <c r="G6880" t="s">
        <v>1552</v>
      </c>
      <c r="H6880" t="s">
        <v>17</v>
      </c>
      <c r="I6880" s="2">
        <v>-5.0599999999999996</v>
      </c>
      <c r="J6880" s="2">
        <v>-5.0599999999999996</v>
      </c>
      <c r="K6880" s="2">
        <v>-5.0599999999999996</v>
      </c>
      <c r="P6880">
        <v>2016</v>
      </c>
    </row>
    <row r="6881" spans="2:16" x14ac:dyDescent="0.2">
      <c r="B6881" s="3">
        <v>42628</v>
      </c>
      <c r="C6881" t="s">
        <v>140</v>
      </c>
      <c r="E6881" t="s">
        <v>338</v>
      </c>
      <c r="F6881" t="s">
        <v>10226</v>
      </c>
      <c r="G6881" t="s">
        <v>1552</v>
      </c>
      <c r="H6881" t="s">
        <v>17</v>
      </c>
      <c r="I6881" s="2">
        <v>20.32</v>
      </c>
      <c r="J6881" s="2"/>
      <c r="K6881" s="2">
        <v>20.32</v>
      </c>
      <c r="P6881">
        <v>2016</v>
      </c>
    </row>
    <row r="6882" spans="2:16" x14ac:dyDescent="0.2">
      <c r="B6882" s="3">
        <v>42628</v>
      </c>
      <c r="C6882" t="s">
        <v>140</v>
      </c>
      <c r="D6882" t="s">
        <v>143</v>
      </c>
      <c r="E6882" t="s">
        <v>338</v>
      </c>
      <c r="F6882" t="s">
        <v>10226</v>
      </c>
      <c r="G6882" t="s">
        <v>1552</v>
      </c>
      <c r="H6882" t="s">
        <v>17</v>
      </c>
      <c r="I6882" s="2">
        <v>-41.17</v>
      </c>
      <c r="J6882" s="2">
        <v>-41.17</v>
      </c>
      <c r="K6882" s="2">
        <v>-41.17</v>
      </c>
      <c r="P6882">
        <v>2016</v>
      </c>
    </row>
    <row r="6883" spans="2:16" hidden="1" x14ac:dyDescent="0.2">
      <c r="B6883" t="s">
        <v>5844</v>
      </c>
      <c r="I6883" s="2">
        <v>-2872.15</v>
      </c>
      <c r="J6883" s="2">
        <v>-2872.15</v>
      </c>
      <c r="K6883" s="2">
        <v>-2872.15</v>
      </c>
      <c r="P6883" t="e">
        <v>#VALUE!</v>
      </c>
    </row>
    <row r="6884" spans="2:16" x14ac:dyDescent="0.2">
      <c r="B6884" s="3">
        <v>42628</v>
      </c>
      <c r="C6884" t="s">
        <v>370</v>
      </c>
      <c r="E6884" t="s">
        <v>868</v>
      </c>
      <c r="F6884" t="s">
        <v>869</v>
      </c>
      <c r="G6884" t="s">
        <v>848</v>
      </c>
      <c r="H6884" t="s">
        <v>373</v>
      </c>
      <c r="I6884" s="2">
        <v>-2152.5</v>
      </c>
      <c r="J6884" s="2">
        <v>-2152.5</v>
      </c>
      <c r="K6884" s="2">
        <v>-2152.5</v>
      </c>
      <c r="P6884">
        <v>2016</v>
      </c>
    </row>
    <row r="6885" spans="2:16" x14ac:dyDescent="0.2">
      <c r="B6885" s="3">
        <v>42628</v>
      </c>
      <c r="C6885" t="s">
        <v>193</v>
      </c>
      <c r="D6885" s="4" t="s">
        <v>233</v>
      </c>
      <c r="E6885" t="s">
        <v>210</v>
      </c>
      <c r="F6885" t="s">
        <v>234</v>
      </c>
      <c r="G6885" t="s">
        <v>231</v>
      </c>
      <c r="H6885" t="s">
        <v>17</v>
      </c>
      <c r="I6885" s="2">
        <v>-4300</v>
      </c>
      <c r="J6885" s="2">
        <v>-4300</v>
      </c>
      <c r="K6885" s="2">
        <v>-4300</v>
      </c>
      <c r="P6885">
        <v>2016</v>
      </c>
    </row>
    <row r="6886" spans="2:16" x14ac:dyDescent="0.2">
      <c r="B6886" s="3">
        <v>42629</v>
      </c>
      <c r="C6886" t="s">
        <v>412</v>
      </c>
      <c r="E6886" t="s">
        <v>2759</v>
      </c>
      <c r="F6886" t="s">
        <v>10411</v>
      </c>
      <c r="G6886" t="s">
        <v>245</v>
      </c>
      <c r="H6886" t="s">
        <v>373</v>
      </c>
      <c r="I6886" s="2">
        <v>-1140</v>
      </c>
      <c r="J6886" s="2">
        <v>-1140</v>
      </c>
      <c r="K6886" s="2">
        <v>-1140</v>
      </c>
      <c r="P6886">
        <v>2016</v>
      </c>
    </row>
    <row r="6887" spans="2:16" x14ac:dyDescent="0.2">
      <c r="B6887" s="3">
        <v>42630</v>
      </c>
      <c r="C6887" t="s">
        <v>193</v>
      </c>
      <c r="D6887" t="s">
        <v>143</v>
      </c>
      <c r="E6887" t="s">
        <v>201</v>
      </c>
      <c r="F6887" t="s">
        <v>196</v>
      </c>
      <c r="G6887" t="s">
        <v>158</v>
      </c>
      <c r="H6887" t="s">
        <v>17</v>
      </c>
      <c r="I6887" s="2">
        <v>-430</v>
      </c>
      <c r="J6887" s="2">
        <v>-430</v>
      </c>
      <c r="K6887" s="2">
        <v>-430</v>
      </c>
      <c r="P6887">
        <v>2016</v>
      </c>
    </row>
    <row r="6888" spans="2:16" x14ac:dyDescent="0.2">
      <c r="B6888" s="3">
        <v>42630</v>
      </c>
      <c r="C6888" t="s">
        <v>193</v>
      </c>
      <c r="D6888" t="s">
        <v>143</v>
      </c>
      <c r="E6888" t="s">
        <v>201</v>
      </c>
      <c r="F6888" t="s">
        <v>11026</v>
      </c>
      <c r="G6888" t="s">
        <v>280</v>
      </c>
      <c r="H6888" t="s">
        <v>17</v>
      </c>
      <c r="I6888" s="2">
        <v>-240</v>
      </c>
      <c r="J6888" s="2">
        <v>-240</v>
      </c>
      <c r="K6888" s="2">
        <v>-240</v>
      </c>
      <c r="P6888">
        <v>2016</v>
      </c>
    </row>
    <row r="6889" spans="2:16" hidden="1" x14ac:dyDescent="0.2">
      <c r="B6889" t="s">
        <v>5850</v>
      </c>
      <c r="I6889" s="2">
        <v>-6342.32</v>
      </c>
      <c r="J6889" s="2">
        <v>-6342.32</v>
      </c>
      <c r="K6889" s="2">
        <v>-6342.32</v>
      </c>
      <c r="P6889" t="e">
        <v>#VALUE!</v>
      </c>
    </row>
    <row r="6890" spans="2:16" x14ac:dyDescent="0.2">
      <c r="B6890" s="3">
        <v>42630</v>
      </c>
      <c r="C6890" t="s">
        <v>193</v>
      </c>
      <c r="D6890" t="s">
        <v>143</v>
      </c>
      <c r="E6890" t="s">
        <v>201</v>
      </c>
      <c r="F6890" t="s">
        <v>235</v>
      </c>
      <c r="G6890" t="s">
        <v>172</v>
      </c>
      <c r="H6890" t="s">
        <v>17</v>
      </c>
      <c r="I6890" s="2">
        <v>-280</v>
      </c>
      <c r="J6890" s="2">
        <v>-280</v>
      </c>
      <c r="K6890" s="2">
        <v>-280</v>
      </c>
      <c r="P6890">
        <v>2016</v>
      </c>
    </row>
    <row r="6891" spans="2:16" x14ac:dyDescent="0.2">
      <c r="B6891" s="3">
        <v>42632</v>
      </c>
      <c r="C6891" t="s">
        <v>140</v>
      </c>
      <c r="E6891" t="s">
        <v>338</v>
      </c>
      <c r="F6891" t="s">
        <v>10227</v>
      </c>
      <c r="G6891" t="s">
        <v>158</v>
      </c>
      <c r="H6891" t="s">
        <v>17</v>
      </c>
      <c r="I6891" s="2">
        <v>-54.76</v>
      </c>
      <c r="J6891" s="2">
        <v>-54.76</v>
      </c>
      <c r="K6891" s="2">
        <v>-54.76</v>
      </c>
      <c r="P6891">
        <v>2016</v>
      </c>
    </row>
    <row r="6892" spans="2:16" x14ac:dyDescent="0.2">
      <c r="B6892" s="3">
        <v>42632</v>
      </c>
      <c r="C6892" t="s">
        <v>18</v>
      </c>
      <c r="E6892" t="s">
        <v>19</v>
      </c>
      <c r="F6892" t="s">
        <v>3676</v>
      </c>
      <c r="G6892" t="s">
        <v>158</v>
      </c>
      <c r="H6892" t="s">
        <v>17</v>
      </c>
      <c r="I6892" s="2">
        <v>-17.86</v>
      </c>
      <c r="J6892" s="2">
        <v>-17.86</v>
      </c>
      <c r="K6892" s="2">
        <v>-17.86</v>
      </c>
      <c r="P6892">
        <v>2016</v>
      </c>
    </row>
    <row r="6893" spans="2:16" x14ac:dyDescent="0.2">
      <c r="B6893" s="3">
        <v>42632</v>
      </c>
      <c r="C6893" t="s">
        <v>193</v>
      </c>
      <c r="E6893" t="s">
        <v>7097</v>
      </c>
      <c r="F6893" t="s">
        <v>7098</v>
      </c>
      <c r="G6893" t="s">
        <v>254</v>
      </c>
      <c r="H6893" t="s">
        <v>17</v>
      </c>
      <c r="I6893" s="2">
        <v>-1275</v>
      </c>
      <c r="J6893" s="2">
        <v>-1275</v>
      </c>
      <c r="K6893" s="2">
        <v>-1275</v>
      </c>
      <c r="P6893">
        <v>2016</v>
      </c>
    </row>
    <row r="6894" spans="2:16" x14ac:dyDescent="0.2">
      <c r="B6894" s="3">
        <v>42632</v>
      </c>
      <c r="C6894" t="s">
        <v>193</v>
      </c>
      <c r="E6894" t="s">
        <v>7154</v>
      </c>
      <c r="F6894" t="s">
        <v>7155</v>
      </c>
      <c r="H6894" t="s">
        <v>17</v>
      </c>
      <c r="I6894" s="2">
        <v>-100</v>
      </c>
      <c r="J6894" s="2">
        <v>-100</v>
      </c>
      <c r="K6894" s="2">
        <v>-100</v>
      </c>
      <c r="P6894">
        <v>2016</v>
      </c>
    </row>
    <row r="6895" spans="2:16" x14ac:dyDescent="0.2">
      <c r="B6895" s="3">
        <v>42634</v>
      </c>
      <c r="C6895" t="s">
        <v>193</v>
      </c>
      <c r="D6895" t="s">
        <v>143</v>
      </c>
      <c r="E6895" t="s">
        <v>183</v>
      </c>
      <c r="F6895" t="s">
        <v>196</v>
      </c>
      <c r="G6895" t="s">
        <v>158</v>
      </c>
      <c r="H6895" t="s">
        <v>17</v>
      </c>
      <c r="I6895" s="2">
        <v>-585</v>
      </c>
      <c r="J6895" s="2">
        <v>-585</v>
      </c>
      <c r="K6895" s="2">
        <v>-585</v>
      </c>
      <c r="P6895">
        <v>2016</v>
      </c>
    </row>
    <row r="6896" spans="2:16" x14ac:dyDescent="0.2">
      <c r="B6896" s="3">
        <v>42634</v>
      </c>
      <c r="C6896" t="s">
        <v>193</v>
      </c>
      <c r="D6896" t="s">
        <v>143</v>
      </c>
      <c r="E6896" t="s">
        <v>183</v>
      </c>
      <c r="F6896" t="s">
        <v>236</v>
      </c>
      <c r="G6896" t="s">
        <v>172</v>
      </c>
      <c r="H6896" t="s">
        <v>17</v>
      </c>
      <c r="I6896" s="2">
        <v>-360</v>
      </c>
      <c r="J6896" s="2">
        <v>-360</v>
      </c>
      <c r="K6896" s="2">
        <v>-360</v>
      </c>
      <c r="P6896">
        <v>2016</v>
      </c>
    </row>
    <row r="6897" spans="2:16" x14ac:dyDescent="0.2">
      <c r="B6897" s="3">
        <v>42635</v>
      </c>
      <c r="C6897" t="s">
        <v>140</v>
      </c>
      <c r="E6897" t="s">
        <v>19</v>
      </c>
      <c r="F6897" t="s">
        <v>7111</v>
      </c>
      <c r="G6897" t="s">
        <v>653</v>
      </c>
      <c r="H6897" t="s">
        <v>17</v>
      </c>
      <c r="I6897" s="2">
        <v>-9.1300000000000008</v>
      </c>
      <c r="J6897" s="2">
        <v>-9.1300000000000008</v>
      </c>
      <c r="K6897" s="2">
        <v>-9.1300000000000008</v>
      </c>
      <c r="P6897">
        <v>2016</v>
      </c>
    </row>
    <row r="6898" spans="2:16" x14ac:dyDescent="0.2">
      <c r="B6898" s="3">
        <v>42635</v>
      </c>
      <c r="C6898" t="s">
        <v>18</v>
      </c>
      <c r="E6898" t="s">
        <v>19</v>
      </c>
      <c r="F6898" t="s">
        <v>7116</v>
      </c>
      <c r="G6898" t="s">
        <v>653</v>
      </c>
      <c r="H6898" t="s">
        <v>17</v>
      </c>
      <c r="I6898" s="2">
        <v>-29.6</v>
      </c>
      <c r="J6898" s="2">
        <v>-29.6</v>
      </c>
      <c r="K6898" s="2">
        <v>-29.6</v>
      </c>
      <c r="P6898">
        <v>2016</v>
      </c>
    </row>
    <row r="6899" spans="2:16" x14ac:dyDescent="0.2">
      <c r="B6899" s="3">
        <v>42636</v>
      </c>
      <c r="C6899" t="s">
        <v>193</v>
      </c>
      <c r="D6899" t="s">
        <v>194</v>
      </c>
      <c r="E6899" t="s">
        <v>201</v>
      </c>
      <c r="F6899" t="s">
        <v>10035</v>
      </c>
      <c r="G6899" t="s">
        <v>158</v>
      </c>
      <c r="H6899" t="s">
        <v>17</v>
      </c>
      <c r="I6899" s="2">
        <v>-660</v>
      </c>
      <c r="J6899" s="2">
        <v>-660</v>
      </c>
      <c r="K6899" s="2">
        <v>-660</v>
      </c>
      <c r="P6899">
        <v>2016</v>
      </c>
    </row>
    <row r="6900" spans="2:16" x14ac:dyDescent="0.2">
      <c r="B6900" s="3">
        <v>42636</v>
      </c>
      <c r="C6900" t="s">
        <v>193</v>
      </c>
      <c r="D6900" t="s">
        <v>197</v>
      </c>
      <c r="E6900" t="s">
        <v>183</v>
      </c>
      <c r="F6900" t="s">
        <v>10035</v>
      </c>
      <c r="G6900" t="s">
        <v>158</v>
      </c>
      <c r="H6900" t="s">
        <v>17</v>
      </c>
      <c r="I6900" s="2">
        <v>-870</v>
      </c>
      <c r="J6900" s="2">
        <v>-870</v>
      </c>
      <c r="K6900" s="2">
        <v>-870</v>
      </c>
      <c r="P6900">
        <v>2016</v>
      </c>
    </row>
    <row r="6901" spans="2:16" x14ac:dyDescent="0.2">
      <c r="B6901" s="3">
        <v>42636</v>
      </c>
      <c r="C6901" t="s">
        <v>140</v>
      </c>
      <c r="E6901" t="s">
        <v>19</v>
      </c>
      <c r="F6901" t="s">
        <v>10228</v>
      </c>
      <c r="G6901" t="s">
        <v>158</v>
      </c>
      <c r="H6901" t="s">
        <v>17</v>
      </c>
      <c r="I6901" s="2">
        <v>-31.16</v>
      </c>
      <c r="J6901" s="2">
        <v>-31.16</v>
      </c>
      <c r="K6901" s="2">
        <v>-31.16</v>
      </c>
      <c r="P6901">
        <v>2016</v>
      </c>
    </row>
    <row r="6902" spans="2:16" x14ac:dyDescent="0.2">
      <c r="B6902" s="3">
        <v>42636</v>
      </c>
      <c r="C6902" t="s">
        <v>193</v>
      </c>
      <c r="D6902" t="s">
        <v>194</v>
      </c>
      <c r="E6902" t="s">
        <v>201</v>
      </c>
      <c r="F6902" t="s">
        <v>7101</v>
      </c>
      <c r="G6902" t="s">
        <v>653</v>
      </c>
      <c r="H6902" t="s">
        <v>17</v>
      </c>
      <c r="I6902" s="2">
        <v>-140</v>
      </c>
      <c r="J6902" s="2">
        <v>-140</v>
      </c>
      <c r="K6902" s="2">
        <v>-140</v>
      </c>
      <c r="P6902">
        <v>2016</v>
      </c>
    </row>
    <row r="6903" spans="2:16" x14ac:dyDescent="0.2">
      <c r="B6903" s="3">
        <v>42636</v>
      </c>
      <c r="C6903" t="s">
        <v>193</v>
      </c>
      <c r="D6903" t="s">
        <v>197</v>
      </c>
      <c r="E6903" t="s">
        <v>183</v>
      </c>
      <c r="F6903" t="s">
        <v>7102</v>
      </c>
      <c r="G6903" t="s">
        <v>653</v>
      </c>
      <c r="H6903" t="s">
        <v>17</v>
      </c>
      <c r="I6903" s="2">
        <v>-225</v>
      </c>
      <c r="J6903" s="2">
        <v>-225</v>
      </c>
      <c r="K6903" s="2">
        <v>-225</v>
      </c>
      <c r="P6903">
        <v>2016</v>
      </c>
    </row>
    <row r="6904" spans="2:16" x14ac:dyDescent="0.2">
      <c r="B6904" s="3">
        <v>42636</v>
      </c>
      <c r="C6904" t="s">
        <v>412</v>
      </c>
      <c r="E6904" t="s">
        <v>707</v>
      </c>
      <c r="F6904" t="s">
        <v>10412</v>
      </c>
      <c r="G6904" t="s">
        <v>245</v>
      </c>
      <c r="H6904" t="s">
        <v>373</v>
      </c>
      <c r="I6904" s="2">
        <v>-189</v>
      </c>
      <c r="J6904" s="2">
        <v>-189</v>
      </c>
      <c r="K6904" s="2">
        <v>-189</v>
      </c>
      <c r="P6904">
        <v>2016</v>
      </c>
    </row>
    <row r="6905" spans="2:16" x14ac:dyDescent="0.2">
      <c r="B6905" s="3">
        <v>42636</v>
      </c>
      <c r="C6905" t="s">
        <v>193</v>
      </c>
      <c r="E6905" t="s">
        <v>261</v>
      </c>
      <c r="F6905" t="s">
        <v>7099</v>
      </c>
      <c r="G6905" t="s">
        <v>254</v>
      </c>
      <c r="H6905" t="s">
        <v>17</v>
      </c>
      <c r="I6905" s="2">
        <v>-1000</v>
      </c>
      <c r="J6905" s="2">
        <v>-1000</v>
      </c>
      <c r="K6905" s="2">
        <v>-1000</v>
      </c>
      <c r="P6905">
        <v>2016</v>
      </c>
    </row>
    <row r="6906" spans="2:16" x14ac:dyDescent="0.2">
      <c r="B6906" s="3">
        <v>42636</v>
      </c>
      <c r="C6906" t="s">
        <v>193</v>
      </c>
      <c r="E6906" t="s">
        <v>248</v>
      </c>
      <c r="F6906" t="s">
        <v>7100</v>
      </c>
      <c r="G6906" t="s">
        <v>250</v>
      </c>
      <c r="H6906" t="s">
        <v>17</v>
      </c>
      <c r="I6906" s="2">
        <v>-2375</v>
      </c>
      <c r="J6906" s="2">
        <v>-2375</v>
      </c>
      <c r="K6906" s="2">
        <v>-2375</v>
      </c>
      <c r="P6906">
        <v>2016</v>
      </c>
    </row>
    <row r="6907" spans="2:16" x14ac:dyDescent="0.2">
      <c r="B6907" s="3">
        <v>42640</v>
      </c>
      <c r="C6907" t="s">
        <v>412</v>
      </c>
      <c r="E6907" t="s">
        <v>2759</v>
      </c>
      <c r="F6907" t="s">
        <v>8318</v>
      </c>
      <c r="G6907" t="s">
        <v>245</v>
      </c>
      <c r="H6907" t="s">
        <v>373</v>
      </c>
      <c r="I6907" s="2">
        <v>-11.5</v>
      </c>
      <c r="J6907" s="2">
        <v>-11.5</v>
      </c>
      <c r="K6907" s="2">
        <v>-11.5</v>
      </c>
      <c r="P6907">
        <v>2016</v>
      </c>
    </row>
    <row r="6908" spans="2:16" x14ac:dyDescent="0.2">
      <c r="B6908" s="3">
        <v>42640</v>
      </c>
      <c r="C6908" t="s">
        <v>412</v>
      </c>
      <c r="E6908" t="s">
        <v>2759</v>
      </c>
      <c r="F6908" t="s">
        <v>10413</v>
      </c>
      <c r="G6908" t="s">
        <v>245</v>
      </c>
      <c r="H6908" t="s">
        <v>373</v>
      </c>
      <c r="I6908" s="2">
        <v>-495</v>
      </c>
      <c r="J6908" s="2">
        <v>-495</v>
      </c>
      <c r="K6908" s="2">
        <v>-495</v>
      </c>
      <c r="P6908">
        <v>2016</v>
      </c>
    </row>
    <row r="6909" spans="2:16" x14ac:dyDescent="0.2">
      <c r="B6909" s="3">
        <v>42641</v>
      </c>
      <c r="C6909" t="s">
        <v>140</v>
      </c>
      <c r="E6909" t="s">
        <v>338</v>
      </c>
      <c r="F6909" t="s">
        <v>7112</v>
      </c>
      <c r="G6909" t="s">
        <v>653</v>
      </c>
      <c r="H6909" t="s">
        <v>17</v>
      </c>
      <c r="I6909" s="2">
        <v>-34.22</v>
      </c>
      <c r="J6909" s="2">
        <v>-34.22</v>
      </c>
      <c r="K6909" s="2">
        <v>-34.22</v>
      </c>
      <c r="P6909">
        <v>2016</v>
      </c>
    </row>
    <row r="6910" spans="2:16" x14ac:dyDescent="0.2">
      <c r="B6910" s="3">
        <v>42641</v>
      </c>
      <c r="C6910" t="s">
        <v>412</v>
      </c>
      <c r="E6910" t="s">
        <v>328</v>
      </c>
      <c r="F6910" t="s">
        <v>2854</v>
      </c>
      <c r="G6910" t="s">
        <v>653</v>
      </c>
      <c r="H6910" t="s">
        <v>373</v>
      </c>
      <c r="I6910" s="2">
        <v>-3.2</v>
      </c>
      <c r="J6910" s="2">
        <v>-3.2</v>
      </c>
      <c r="K6910" s="2">
        <v>-3.2</v>
      </c>
      <c r="P6910">
        <v>2016</v>
      </c>
    </row>
    <row r="6911" spans="2:16" x14ac:dyDescent="0.2">
      <c r="B6911" s="3">
        <v>42641</v>
      </c>
      <c r="C6911" t="s">
        <v>412</v>
      </c>
      <c r="E6911" t="s">
        <v>328</v>
      </c>
      <c r="F6911" t="s">
        <v>1863</v>
      </c>
      <c r="G6911" t="s">
        <v>653</v>
      </c>
      <c r="H6911" t="s">
        <v>373</v>
      </c>
      <c r="I6911" s="2">
        <v>-7.05</v>
      </c>
      <c r="J6911" s="2">
        <v>-7.05</v>
      </c>
      <c r="K6911" s="2">
        <v>-7.05</v>
      </c>
      <c r="P6911">
        <v>2016</v>
      </c>
    </row>
    <row r="6912" spans="2:16" x14ac:dyDescent="0.2">
      <c r="B6912" s="3">
        <v>42642</v>
      </c>
      <c r="C6912" t="s">
        <v>412</v>
      </c>
      <c r="E6912" t="s">
        <v>427</v>
      </c>
      <c r="F6912" t="s">
        <v>10414</v>
      </c>
      <c r="G6912" t="s">
        <v>158</v>
      </c>
      <c r="H6912" t="s">
        <v>373</v>
      </c>
      <c r="I6912" s="2">
        <v>-86.67</v>
      </c>
      <c r="J6912" s="2">
        <v>-86.67</v>
      </c>
      <c r="K6912" s="2">
        <v>-86.67</v>
      </c>
      <c r="P6912">
        <v>2016</v>
      </c>
    </row>
    <row r="6913" spans="2:16" hidden="1" x14ac:dyDescent="0.2">
      <c r="B6913" t="s">
        <v>5872</v>
      </c>
      <c r="I6913" s="2">
        <v>-534627.78</v>
      </c>
      <c r="J6913" s="2">
        <v>-534627.78</v>
      </c>
      <c r="K6913" s="2">
        <v>-534627.78</v>
      </c>
      <c r="P6913" t="e">
        <v>#VALUE!</v>
      </c>
    </row>
    <row r="6914" spans="2:16" x14ac:dyDescent="0.2">
      <c r="B6914" s="3">
        <v>42642</v>
      </c>
      <c r="C6914" t="s">
        <v>18</v>
      </c>
      <c r="E6914" t="s">
        <v>19</v>
      </c>
      <c r="F6914" t="s">
        <v>10337</v>
      </c>
      <c r="G6914" t="s">
        <v>327</v>
      </c>
      <c r="H6914" t="s">
        <v>17</v>
      </c>
      <c r="I6914" s="2">
        <v>-340.78</v>
      </c>
      <c r="J6914" s="2">
        <v>-340.78</v>
      </c>
      <c r="K6914" s="2">
        <v>-340.78</v>
      </c>
      <c r="P6914">
        <v>2016</v>
      </c>
    </row>
    <row r="6915" spans="2:16" x14ac:dyDescent="0.2">
      <c r="B6915" s="3">
        <v>42643</v>
      </c>
      <c r="C6915" t="s">
        <v>412</v>
      </c>
      <c r="E6915" t="s">
        <v>415</v>
      </c>
      <c r="F6915" t="s">
        <v>1277</v>
      </c>
      <c r="G6915" t="s">
        <v>386</v>
      </c>
      <c r="H6915" t="s">
        <v>373</v>
      </c>
      <c r="I6915" s="2">
        <v>-336</v>
      </c>
      <c r="J6915" s="2">
        <v>-336</v>
      </c>
      <c r="K6915" s="2">
        <v>-336</v>
      </c>
      <c r="P6915">
        <v>2016</v>
      </c>
    </row>
    <row r="6916" spans="2:16" x14ac:dyDescent="0.2">
      <c r="B6916" s="3">
        <v>42643</v>
      </c>
      <c r="C6916" t="s">
        <v>412</v>
      </c>
      <c r="E6916" t="s">
        <v>417</v>
      </c>
      <c r="F6916" t="s">
        <v>1277</v>
      </c>
      <c r="G6916" t="s">
        <v>386</v>
      </c>
      <c r="H6916" t="s">
        <v>373</v>
      </c>
      <c r="I6916" s="2">
        <v>-10.75</v>
      </c>
      <c r="J6916" s="2">
        <v>-10.75</v>
      </c>
      <c r="K6916" s="2">
        <v>-10.75</v>
      </c>
      <c r="P6916">
        <v>2016</v>
      </c>
    </row>
    <row r="6917" spans="2:16" x14ac:dyDescent="0.2">
      <c r="B6917" s="3">
        <v>42644</v>
      </c>
      <c r="C6917" t="s">
        <v>193</v>
      </c>
      <c r="D6917" t="s">
        <v>194</v>
      </c>
      <c r="E6917" t="s">
        <v>201</v>
      </c>
      <c r="F6917" t="s">
        <v>10036</v>
      </c>
      <c r="G6917" t="s">
        <v>158</v>
      </c>
      <c r="H6917" t="s">
        <v>17</v>
      </c>
      <c r="I6917" s="2">
        <v>-260</v>
      </c>
      <c r="J6917" s="2">
        <v>-260</v>
      </c>
      <c r="K6917" s="2">
        <v>-260</v>
      </c>
      <c r="P6917">
        <v>2016</v>
      </c>
    </row>
    <row r="6918" spans="2:16" x14ac:dyDescent="0.2">
      <c r="B6918" s="3">
        <v>42644</v>
      </c>
      <c r="C6918" t="s">
        <v>193</v>
      </c>
      <c r="D6918" t="s">
        <v>194</v>
      </c>
      <c r="E6918" t="s">
        <v>201</v>
      </c>
      <c r="F6918" t="s">
        <v>7103</v>
      </c>
      <c r="G6918" t="s">
        <v>653</v>
      </c>
      <c r="H6918" t="s">
        <v>17</v>
      </c>
      <c r="I6918" s="2">
        <v>-120</v>
      </c>
      <c r="J6918" s="2">
        <v>-120</v>
      </c>
      <c r="K6918" s="2">
        <v>-120</v>
      </c>
      <c r="P6918">
        <v>2016</v>
      </c>
    </row>
    <row r="6919" spans="2:16" x14ac:dyDescent="0.2">
      <c r="B6919" s="3">
        <v>42644</v>
      </c>
      <c r="C6919" t="s">
        <v>140</v>
      </c>
      <c r="E6919" t="s">
        <v>338</v>
      </c>
      <c r="F6919" t="s">
        <v>11048</v>
      </c>
      <c r="H6919" t="s">
        <v>17</v>
      </c>
      <c r="I6919" s="2">
        <v>9.14</v>
      </c>
      <c r="J6919" s="2"/>
      <c r="K6919" s="2">
        <v>9.14</v>
      </c>
      <c r="P6919">
        <v>2016</v>
      </c>
    </row>
    <row r="6920" spans="2:16" x14ac:dyDescent="0.2">
      <c r="B6920" s="3">
        <v>42645</v>
      </c>
      <c r="C6920" t="s">
        <v>412</v>
      </c>
      <c r="E6920" t="s">
        <v>377</v>
      </c>
      <c r="F6920" t="s">
        <v>432</v>
      </c>
      <c r="G6920" t="s">
        <v>238</v>
      </c>
      <c r="H6920" t="s">
        <v>373</v>
      </c>
      <c r="I6920" s="2">
        <v>-61.5</v>
      </c>
      <c r="J6920" s="2">
        <v>-61.5</v>
      </c>
      <c r="K6920" s="2">
        <v>-61.5</v>
      </c>
      <c r="P6920">
        <v>2016</v>
      </c>
    </row>
    <row r="6921" spans="2:16" x14ac:dyDescent="0.2">
      <c r="B6921" s="3">
        <v>42645</v>
      </c>
      <c r="C6921" t="s">
        <v>412</v>
      </c>
      <c r="E6921" t="s">
        <v>377</v>
      </c>
      <c r="F6921" t="s">
        <v>432</v>
      </c>
      <c r="G6921" t="s">
        <v>238</v>
      </c>
      <c r="H6921" t="s">
        <v>373</v>
      </c>
      <c r="I6921" s="2">
        <v>-251.17</v>
      </c>
      <c r="J6921" s="2">
        <v>-251.17</v>
      </c>
      <c r="K6921" s="2">
        <v>-251.17</v>
      </c>
      <c r="P6921">
        <v>2016</v>
      </c>
    </row>
    <row r="6922" spans="2:16" x14ac:dyDescent="0.2">
      <c r="B6922" s="3">
        <v>42646</v>
      </c>
      <c r="C6922" t="s">
        <v>193</v>
      </c>
      <c r="D6922" t="s">
        <v>143</v>
      </c>
      <c r="E6922" t="s">
        <v>183</v>
      </c>
      <c r="F6922" t="s">
        <v>4823</v>
      </c>
      <c r="G6922" t="s">
        <v>158</v>
      </c>
      <c r="H6922" t="s">
        <v>17</v>
      </c>
      <c r="I6922" s="2">
        <v>-465</v>
      </c>
      <c r="J6922" s="2">
        <v>-465</v>
      </c>
      <c r="K6922" s="2">
        <v>-465</v>
      </c>
      <c r="P6922">
        <v>2016</v>
      </c>
    </row>
    <row r="6923" spans="2:16" x14ac:dyDescent="0.2">
      <c r="B6923" s="3">
        <v>42646</v>
      </c>
      <c r="C6923" t="s">
        <v>193</v>
      </c>
      <c r="D6923" t="s">
        <v>143</v>
      </c>
      <c r="E6923" t="s">
        <v>183</v>
      </c>
      <c r="F6923" t="s">
        <v>7104</v>
      </c>
      <c r="G6923" t="s">
        <v>653</v>
      </c>
      <c r="H6923" t="s">
        <v>17</v>
      </c>
      <c r="I6923" s="2">
        <v>-180</v>
      </c>
      <c r="J6923" s="2">
        <v>-180</v>
      </c>
      <c r="K6923" s="2">
        <v>-180</v>
      </c>
      <c r="P6923">
        <v>2016</v>
      </c>
    </row>
    <row r="6924" spans="2:16" x14ac:dyDescent="0.2">
      <c r="B6924" s="3">
        <v>42646</v>
      </c>
      <c r="C6924" t="s">
        <v>193</v>
      </c>
      <c r="D6924" t="s">
        <v>143</v>
      </c>
      <c r="E6924" t="s">
        <v>183</v>
      </c>
      <c r="F6924" t="s">
        <v>237</v>
      </c>
      <c r="G6924" t="s">
        <v>238</v>
      </c>
      <c r="H6924" t="s">
        <v>17</v>
      </c>
      <c r="I6924" s="2">
        <v>-105</v>
      </c>
      <c r="J6924" s="2">
        <v>-105</v>
      </c>
      <c r="K6924" s="2">
        <v>-105</v>
      </c>
      <c r="P6924">
        <v>2016</v>
      </c>
    </row>
    <row r="6925" spans="2:16" x14ac:dyDescent="0.2">
      <c r="B6925" s="3">
        <v>42647</v>
      </c>
      <c r="C6925" t="s">
        <v>193</v>
      </c>
      <c r="D6925" s="4" t="s">
        <v>2160</v>
      </c>
      <c r="E6925" t="s">
        <v>3178</v>
      </c>
      <c r="F6925" t="s">
        <v>3661</v>
      </c>
      <c r="G6925" t="s">
        <v>317</v>
      </c>
      <c r="H6925" t="s">
        <v>17</v>
      </c>
      <c r="I6925" s="2">
        <v>-200</v>
      </c>
      <c r="J6925" s="2">
        <v>-200</v>
      </c>
      <c r="K6925" s="2">
        <v>-200</v>
      </c>
      <c r="P6925">
        <v>2016</v>
      </c>
    </row>
    <row r="6926" spans="2:16" x14ac:dyDescent="0.2">
      <c r="B6926" s="3">
        <v>42648</v>
      </c>
      <c r="C6926" t="s">
        <v>18</v>
      </c>
      <c r="E6926" t="s">
        <v>19</v>
      </c>
      <c r="F6926" t="s">
        <v>613</v>
      </c>
      <c r="G6926" t="s">
        <v>166</v>
      </c>
      <c r="H6926" t="s">
        <v>17</v>
      </c>
      <c r="I6926" s="2">
        <v>-48.34</v>
      </c>
      <c r="J6926" s="2">
        <v>-48.34</v>
      </c>
      <c r="K6926" s="2">
        <v>-48.34</v>
      </c>
      <c r="P6926">
        <v>2016</v>
      </c>
    </row>
    <row r="6927" spans="2:16" x14ac:dyDescent="0.2">
      <c r="B6927" s="3">
        <v>42648</v>
      </c>
      <c r="C6927" t="s">
        <v>412</v>
      </c>
      <c r="E6927" t="s">
        <v>377</v>
      </c>
      <c r="F6927" t="s">
        <v>432</v>
      </c>
      <c r="G6927" t="s">
        <v>238</v>
      </c>
      <c r="H6927" t="s">
        <v>373</v>
      </c>
      <c r="I6927" s="2">
        <v>-73.42</v>
      </c>
      <c r="J6927" s="2">
        <v>-73.42</v>
      </c>
      <c r="K6927" s="2">
        <v>-73.42</v>
      </c>
      <c r="P6927">
        <v>2016</v>
      </c>
    </row>
    <row r="6928" spans="2:16" x14ac:dyDescent="0.2">
      <c r="B6928" s="3">
        <v>42649</v>
      </c>
      <c r="C6928" t="s">
        <v>193</v>
      </c>
      <c r="D6928" t="s">
        <v>64</v>
      </c>
      <c r="E6928" t="s">
        <v>248</v>
      </c>
      <c r="F6928" t="s">
        <v>6457</v>
      </c>
      <c r="G6928" t="s">
        <v>250</v>
      </c>
      <c r="H6928" t="s">
        <v>17</v>
      </c>
      <c r="I6928" s="2">
        <v>-1886.9</v>
      </c>
      <c r="J6928" s="2">
        <v>-1886.9</v>
      </c>
      <c r="K6928" s="2">
        <v>-1886.9</v>
      </c>
      <c r="P6928">
        <v>2016</v>
      </c>
    </row>
    <row r="6929" spans="2:16" x14ac:dyDescent="0.2">
      <c r="B6929" s="3">
        <v>42649</v>
      </c>
      <c r="C6929" t="s">
        <v>140</v>
      </c>
      <c r="E6929" t="s">
        <v>338</v>
      </c>
      <c r="F6929" t="s">
        <v>351</v>
      </c>
      <c r="G6929" t="s">
        <v>172</v>
      </c>
      <c r="H6929" t="s">
        <v>17</v>
      </c>
      <c r="I6929" s="2">
        <v>-10.64</v>
      </c>
      <c r="J6929" s="2">
        <v>-10.64</v>
      </c>
      <c r="K6929" s="2">
        <v>-10.64</v>
      </c>
      <c r="P6929">
        <v>2016</v>
      </c>
    </row>
    <row r="6930" spans="2:16" x14ac:dyDescent="0.2">
      <c r="B6930" s="3">
        <v>42650</v>
      </c>
      <c r="C6930" t="s">
        <v>193</v>
      </c>
      <c r="E6930" t="s">
        <v>176</v>
      </c>
      <c r="F6930" t="s">
        <v>10039</v>
      </c>
      <c r="G6930" t="s">
        <v>320</v>
      </c>
      <c r="H6930" t="s">
        <v>17</v>
      </c>
      <c r="I6930" s="2">
        <v>-1728.65</v>
      </c>
      <c r="J6930" s="2">
        <v>-1728.65</v>
      </c>
      <c r="K6930" s="2">
        <v>-1728.65</v>
      </c>
      <c r="P6930">
        <v>2016</v>
      </c>
    </row>
    <row r="6931" spans="2:16" x14ac:dyDescent="0.2">
      <c r="B6931" s="3">
        <v>42650</v>
      </c>
      <c r="C6931" t="s">
        <v>193</v>
      </c>
      <c r="E6931" t="s">
        <v>176</v>
      </c>
      <c r="F6931" t="s">
        <v>239</v>
      </c>
      <c r="G6931" t="s">
        <v>240</v>
      </c>
      <c r="H6931" t="s">
        <v>17</v>
      </c>
      <c r="I6931" s="2">
        <v>-755</v>
      </c>
      <c r="J6931" s="2">
        <v>-755</v>
      </c>
      <c r="K6931" s="2">
        <v>-755</v>
      </c>
      <c r="P6931">
        <v>2016</v>
      </c>
    </row>
    <row r="6932" spans="2:16" x14ac:dyDescent="0.2">
      <c r="B6932" s="3">
        <v>42651</v>
      </c>
      <c r="C6932" t="s">
        <v>193</v>
      </c>
      <c r="D6932" t="s">
        <v>194</v>
      </c>
      <c r="E6932" t="s">
        <v>201</v>
      </c>
      <c r="F6932" t="s">
        <v>10040</v>
      </c>
      <c r="G6932" t="s">
        <v>158</v>
      </c>
      <c r="H6932" t="s">
        <v>17</v>
      </c>
      <c r="I6932" s="2">
        <v>-300</v>
      </c>
      <c r="J6932" s="2">
        <v>-300</v>
      </c>
      <c r="K6932" s="2">
        <v>-300</v>
      </c>
      <c r="P6932">
        <v>2016</v>
      </c>
    </row>
    <row r="6933" spans="2:16" x14ac:dyDescent="0.2">
      <c r="B6933" s="3">
        <v>42651</v>
      </c>
      <c r="C6933" t="s">
        <v>193</v>
      </c>
      <c r="D6933" t="s">
        <v>143</v>
      </c>
      <c r="E6933" t="s">
        <v>183</v>
      </c>
      <c r="F6933" t="s">
        <v>10041</v>
      </c>
      <c r="G6933" t="s">
        <v>158</v>
      </c>
      <c r="H6933" t="s">
        <v>17</v>
      </c>
      <c r="I6933" s="2">
        <v>-540</v>
      </c>
      <c r="J6933" s="2">
        <v>-540</v>
      </c>
      <c r="K6933" s="2">
        <v>-540</v>
      </c>
      <c r="P6933">
        <v>2016</v>
      </c>
    </row>
    <row r="6934" spans="2:16" x14ac:dyDescent="0.2">
      <c r="B6934" s="3">
        <v>42651</v>
      </c>
      <c r="C6934" t="s">
        <v>193</v>
      </c>
      <c r="D6934" t="s">
        <v>194</v>
      </c>
      <c r="E6934" t="s">
        <v>201</v>
      </c>
      <c r="F6934" t="s">
        <v>6458</v>
      </c>
      <c r="G6934" t="s">
        <v>271</v>
      </c>
      <c r="H6934" t="s">
        <v>17</v>
      </c>
      <c r="I6934" s="2">
        <v>-80</v>
      </c>
      <c r="J6934" s="2">
        <v>-80</v>
      </c>
      <c r="K6934" s="2">
        <v>-80</v>
      </c>
      <c r="P6934">
        <v>2016</v>
      </c>
    </row>
    <row r="6935" spans="2:16" x14ac:dyDescent="0.2">
      <c r="B6935" s="3">
        <v>42651</v>
      </c>
      <c r="C6935" t="s">
        <v>412</v>
      </c>
      <c r="E6935" t="s">
        <v>10415</v>
      </c>
      <c r="F6935" t="s">
        <v>10416</v>
      </c>
      <c r="G6935" t="s">
        <v>175</v>
      </c>
      <c r="H6935" t="s">
        <v>373</v>
      </c>
      <c r="I6935" s="2">
        <v>-190</v>
      </c>
      <c r="J6935" s="2">
        <v>-190</v>
      </c>
      <c r="K6935" s="2">
        <v>-190</v>
      </c>
      <c r="P6935">
        <v>2016</v>
      </c>
    </row>
    <row r="6936" spans="2:16" x14ac:dyDescent="0.2">
      <c r="B6936" s="3">
        <v>42651</v>
      </c>
      <c r="C6936" t="s">
        <v>193</v>
      </c>
      <c r="D6936" t="s">
        <v>194</v>
      </c>
      <c r="E6936" t="s">
        <v>201</v>
      </c>
      <c r="F6936" t="s">
        <v>241</v>
      </c>
      <c r="G6936" t="s">
        <v>238</v>
      </c>
      <c r="H6936" t="s">
        <v>17</v>
      </c>
      <c r="I6936" s="2">
        <v>-220</v>
      </c>
      <c r="J6936" s="2">
        <v>-220</v>
      </c>
      <c r="K6936" s="2">
        <v>-220</v>
      </c>
      <c r="P6936">
        <v>2016</v>
      </c>
    </row>
    <row r="6937" spans="2:16" x14ac:dyDescent="0.2">
      <c r="B6937" s="3">
        <v>42651</v>
      </c>
      <c r="C6937" t="s">
        <v>193</v>
      </c>
      <c r="D6937" t="s">
        <v>143</v>
      </c>
      <c r="E6937" t="s">
        <v>183</v>
      </c>
      <c r="F6937" t="s">
        <v>242</v>
      </c>
      <c r="G6937" t="s">
        <v>238</v>
      </c>
      <c r="H6937" t="s">
        <v>17</v>
      </c>
      <c r="I6937" s="2">
        <v>-375</v>
      </c>
      <c r="J6937" s="2">
        <v>-375</v>
      </c>
      <c r="K6937" s="2">
        <v>-375</v>
      </c>
      <c r="P6937">
        <v>2016</v>
      </c>
    </row>
    <row r="6938" spans="2:16" x14ac:dyDescent="0.2">
      <c r="B6938" s="3">
        <v>42654</v>
      </c>
      <c r="C6938" t="s">
        <v>193</v>
      </c>
      <c r="E6938" t="s">
        <v>419</v>
      </c>
      <c r="F6938" t="s">
        <v>198</v>
      </c>
      <c r="G6938" t="s">
        <v>421</v>
      </c>
      <c r="H6938" t="s">
        <v>17</v>
      </c>
      <c r="I6938" s="2">
        <v>-350</v>
      </c>
      <c r="J6938" s="2">
        <v>-350</v>
      </c>
      <c r="K6938" s="2">
        <v>-350</v>
      </c>
      <c r="P6938">
        <v>2016</v>
      </c>
    </row>
    <row r="6939" spans="2:16" x14ac:dyDescent="0.2">
      <c r="B6939" s="3">
        <v>42656</v>
      </c>
      <c r="C6939" t="s">
        <v>412</v>
      </c>
      <c r="E6939" t="s">
        <v>410</v>
      </c>
      <c r="F6939" t="s">
        <v>433</v>
      </c>
      <c r="G6939" t="s">
        <v>245</v>
      </c>
      <c r="H6939" t="s">
        <v>373</v>
      </c>
      <c r="I6939" s="2">
        <v>-150.63</v>
      </c>
      <c r="J6939" s="2">
        <v>-150.63</v>
      </c>
      <c r="K6939" s="2">
        <v>-150.63</v>
      </c>
      <c r="P6939">
        <v>2016</v>
      </c>
    </row>
    <row r="6940" spans="2:16" x14ac:dyDescent="0.2">
      <c r="B6940" s="3">
        <v>42656</v>
      </c>
      <c r="C6940" t="s">
        <v>140</v>
      </c>
      <c r="E6940" t="s">
        <v>338</v>
      </c>
      <c r="F6940" t="s">
        <v>613</v>
      </c>
      <c r="G6940" t="s">
        <v>166</v>
      </c>
      <c r="H6940" t="s">
        <v>17</v>
      </c>
      <c r="I6940" s="2">
        <v>-66.77</v>
      </c>
      <c r="J6940" s="2">
        <v>-66.77</v>
      </c>
      <c r="K6940" s="2">
        <v>-66.77</v>
      </c>
      <c r="P6940">
        <v>2016</v>
      </c>
    </row>
    <row r="6941" spans="2:16" x14ac:dyDescent="0.2">
      <c r="B6941" s="3">
        <v>42656</v>
      </c>
      <c r="C6941" t="s">
        <v>18</v>
      </c>
      <c r="E6941" t="s">
        <v>19</v>
      </c>
      <c r="F6941" t="s">
        <v>613</v>
      </c>
      <c r="G6941" t="s">
        <v>166</v>
      </c>
      <c r="H6941" t="s">
        <v>17</v>
      </c>
      <c r="I6941" s="2">
        <v>-100.92</v>
      </c>
      <c r="J6941" s="2">
        <v>-100.92</v>
      </c>
      <c r="K6941" s="2">
        <v>-100.92</v>
      </c>
      <c r="P6941">
        <v>2016</v>
      </c>
    </row>
    <row r="6942" spans="2:16" x14ac:dyDescent="0.2">
      <c r="B6942" s="3">
        <v>42656</v>
      </c>
      <c r="C6942" t="s">
        <v>193</v>
      </c>
      <c r="D6942" s="4" t="s">
        <v>10042</v>
      </c>
      <c r="E6942" t="s">
        <v>210</v>
      </c>
      <c r="F6942" t="s">
        <v>10043</v>
      </c>
      <c r="G6942" t="s">
        <v>231</v>
      </c>
      <c r="H6942" t="s">
        <v>17</v>
      </c>
      <c r="I6942" s="2">
        <v>-1410</v>
      </c>
      <c r="J6942" s="2">
        <v>-1410</v>
      </c>
      <c r="K6942" s="2">
        <v>-1410</v>
      </c>
      <c r="P6942">
        <v>2016</v>
      </c>
    </row>
    <row r="6943" spans="2:16" x14ac:dyDescent="0.2">
      <c r="B6943" s="3">
        <v>42657</v>
      </c>
      <c r="C6943" t="s">
        <v>140</v>
      </c>
      <c r="E6943" t="s">
        <v>338</v>
      </c>
      <c r="F6943" t="s">
        <v>10229</v>
      </c>
      <c r="G6943" t="s">
        <v>166</v>
      </c>
      <c r="H6943" t="s">
        <v>17</v>
      </c>
      <c r="I6943" s="2">
        <v>-73.09</v>
      </c>
      <c r="J6943" s="2">
        <v>-73.09</v>
      </c>
      <c r="K6943" s="2">
        <v>-73.09</v>
      </c>
      <c r="P6943">
        <v>2016</v>
      </c>
    </row>
    <row r="6944" spans="2:16" x14ac:dyDescent="0.2">
      <c r="B6944" s="3">
        <v>42657</v>
      </c>
      <c r="C6944" t="s">
        <v>370</v>
      </c>
      <c r="E6944" t="s">
        <v>10288</v>
      </c>
      <c r="F6944" t="s">
        <v>10289</v>
      </c>
      <c r="G6944" t="s">
        <v>10290</v>
      </c>
      <c r="H6944" t="s">
        <v>373</v>
      </c>
      <c r="I6944" s="2">
        <v>-2965</v>
      </c>
      <c r="J6944" s="2">
        <v>-2965</v>
      </c>
      <c r="K6944" s="2">
        <v>-2965</v>
      </c>
      <c r="P6944">
        <v>2016</v>
      </c>
    </row>
    <row r="6945" spans="2:16" x14ac:dyDescent="0.2">
      <c r="B6945" s="3">
        <v>42658</v>
      </c>
      <c r="C6945" t="s">
        <v>193</v>
      </c>
      <c r="D6945" t="s">
        <v>197</v>
      </c>
      <c r="E6945" t="s">
        <v>183</v>
      </c>
      <c r="F6945" t="s">
        <v>10455</v>
      </c>
      <c r="G6945" t="s">
        <v>2612</v>
      </c>
      <c r="H6945" t="s">
        <v>17</v>
      </c>
      <c r="I6945" s="2">
        <v>-90</v>
      </c>
      <c r="J6945" s="2">
        <v>-90</v>
      </c>
      <c r="K6945" s="2">
        <v>-90</v>
      </c>
      <c r="P6945">
        <v>2016</v>
      </c>
    </row>
    <row r="6946" spans="2:16" x14ac:dyDescent="0.2">
      <c r="B6946" s="3">
        <v>42658</v>
      </c>
      <c r="C6946" t="s">
        <v>193</v>
      </c>
      <c r="D6946" t="s">
        <v>194</v>
      </c>
      <c r="E6946" t="s">
        <v>201</v>
      </c>
      <c r="F6946" t="s">
        <v>10044</v>
      </c>
      <c r="G6946" t="s">
        <v>166</v>
      </c>
      <c r="H6946" t="s">
        <v>17</v>
      </c>
      <c r="I6946" s="2">
        <v>-300</v>
      </c>
      <c r="J6946" s="2">
        <v>-300</v>
      </c>
      <c r="K6946" s="2">
        <v>-300</v>
      </c>
      <c r="P6946">
        <v>2016</v>
      </c>
    </row>
    <row r="6947" spans="2:16" x14ac:dyDescent="0.2">
      <c r="B6947" s="3">
        <v>42658</v>
      </c>
      <c r="C6947" t="s">
        <v>193</v>
      </c>
      <c r="D6947" t="s">
        <v>197</v>
      </c>
      <c r="E6947" t="s">
        <v>183</v>
      </c>
      <c r="F6947" t="s">
        <v>10045</v>
      </c>
      <c r="G6947" t="s">
        <v>166</v>
      </c>
      <c r="H6947" t="s">
        <v>17</v>
      </c>
      <c r="I6947" s="2">
        <v>-90</v>
      </c>
      <c r="J6947" s="2">
        <v>-90</v>
      </c>
      <c r="K6947" s="2">
        <v>-90</v>
      </c>
      <c r="P6947">
        <v>2016</v>
      </c>
    </row>
    <row r="6948" spans="2:16" x14ac:dyDescent="0.2">
      <c r="B6948" s="3">
        <v>42658</v>
      </c>
      <c r="C6948" t="s">
        <v>193</v>
      </c>
      <c r="D6948" t="s">
        <v>194</v>
      </c>
      <c r="E6948" t="s">
        <v>201</v>
      </c>
      <c r="F6948" t="s">
        <v>243</v>
      </c>
      <c r="G6948" t="s">
        <v>172</v>
      </c>
      <c r="H6948" t="s">
        <v>17</v>
      </c>
      <c r="I6948" s="2">
        <v>-40</v>
      </c>
      <c r="J6948" s="2">
        <v>-40</v>
      </c>
      <c r="K6948" s="2">
        <v>-40</v>
      </c>
      <c r="P6948">
        <v>2016</v>
      </c>
    </row>
    <row r="6949" spans="2:16" hidden="1" x14ac:dyDescent="0.2">
      <c r="F6949" t="s">
        <v>217</v>
      </c>
      <c r="G6949" t="s">
        <v>166</v>
      </c>
      <c r="H6949" t="s">
        <v>17</v>
      </c>
      <c r="I6949" s="2">
        <v>-285</v>
      </c>
      <c r="J6949" s="2">
        <v>-285</v>
      </c>
      <c r="K6949" s="2">
        <v>-285</v>
      </c>
      <c r="P6949">
        <v>1900</v>
      </c>
    </row>
    <row r="6950" spans="2:16" x14ac:dyDescent="0.2">
      <c r="B6950" s="3">
        <v>42658</v>
      </c>
      <c r="C6950" t="s">
        <v>193</v>
      </c>
      <c r="D6950" t="s">
        <v>197</v>
      </c>
      <c r="E6950" t="s">
        <v>183</v>
      </c>
      <c r="F6950" t="s">
        <v>243</v>
      </c>
      <c r="G6950" t="s">
        <v>172</v>
      </c>
      <c r="H6950" t="s">
        <v>17</v>
      </c>
      <c r="I6950" s="2">
        <v>-75</v>
      </c>
      <c r="J6950" s="2">
        <v>-75</v>
      </c>
      <c r="K6950" s="2">
        <v>-75</v>
      </c>
      <c r="P6950">
        <v>2016</v>
      </c>
    </row>
    <row r="6951" spans="2:16" x14ac:dyDescent="0.2">
      <c r="B6951" s="3">
        <v>42661</v>
      </c>
      <c r="C6951" t="s">
        <v>193</v>
      </c>
      <c r="D6951" s="4" t="s">
        <v>9633</v>
      </c>
      <c r="E6951" t="s">
        <v>10047</v>
      </c>
      <c r="F6951" t="s">
        <v>10048</v>
      </c>
      <c r="G6951" t="s">
        <v>214</v>
      </c>
      <c r="H6951" t="s">
        <v>17</v>
      </c>
      <c r="I6951" s="2">
        <v>0</v>
      </c>
      <c r="J6951" s="2">
        <v>0</v>
      </c>
      <c r="K6951" s="2">
        <v>0</v>
      </c>
      <c r="P6951">
        <v>2016</v>
      </c>
    </row>
    <row r="6952" spans="2:16" hidden="1" x14ac:dyDescent="0.2">
      <c r="F6952" t="s">
        <v>222</v>
      </c>
      <c r="G6952" t="s">
        <v>166</v>
      </c>
      <c r="H6952" t="s">
        <v>17</v>
      </c>
      <c r="I6952" s="2">
        <v>-140</v>
      </c>
      <c r="J6952" s="2">
        <v>-140</v>
      </c>
      <c r="K6952" s="2">
        <v>-140</v>
      </c>
      <c r="P6952">
        <v>1900</v>
      </c>
    </row>
    <row r="6953" spans="2:16" hidden="1" x14ac:dyDescent="0.2">
      <c r="F6953" t="s">
        <v>227</v>
      </c>
      <c r="G6953" t="s">
        <v>166</v>
      </c>
      <c r="H6953" t="s">
        <v>17</v>
      </c>
      <c r="I6953" s="2">
        <v>-135</v>
      </c>
      <c r="J6953" s="2">
        <v>-135</v>
      </c>
      <c r="K6953" s="2">
        <v>-135</v>
      </c>
      <c r="P6953">
        <v>1900</v>
      </c>
    </row>
    <row r="6954" spans="2:16" x14ac:dyDescent="0.2">
      <c r="B6954" s="3">
        <v>42661</v>
      </c>
      <c r="C6954" t="s">
        <v>140</v>
      </c>
      <c r="E6954" t="s">
        <v>338</v>
      </c>
      <c r="F6954" t="s">
        <v>7114</v>
      </c>
      <c r="G6954" t="s">
        <v>166</v>
      </c>
      <c r="H6954" t="s">
        <v>17</v>
      </c>
      <c r="I6954" s="2">
        <v>-73.849999999999994</v>
      </c>
      <c r="J6954" s="2">
        <v>-73.849999999999994</v>
      </c>
      <c r="K6954" s="2">
        <v>-73.849999999999994</v>
      </c>
      <c r="P6954">
        <v>2016</v>
      </c>
    </row>
    <row r="6955" spans="2:16" x14ac:dyDescent="0.2">
      <c r="B6955" s="3">
        <v>42661</v>
      </c>
      <c r="C6955" t="s">
        <v>18</v>
      </c>
      <c r="E6955" t="s">
        <v>19</v>
      </c>
      <c r="F6955" t="s">
        <v>613</v>
      </c>
      <c r="G6955" t="s">
        <v>166</v>
      </c>
      <c r="H6955" t="s">
        <v>17</v>
      </c>
      <c r="I6955" s="2">
        <v>-34.67</v>
      </c>
      <c r="J6955" s="2">
        <v>-34.67</v>
      </c>
      <c r="K6955" s="2">
        <v>-34.67</v>
      </c>
      <c r="P6955">
        <v>2016</v>
      </c>
    </row>
    <row r="6956" spans="2:16" x14ac:dyDescent="0.2">
      <c r="B6956" s="3">
        <v>42661</v>
      </c>
      <c r="C6956" t="s">
        <v>18</v>
      </c>
      <c r="E6956" t="s">
        <v>19</v>
      </c>
      <c r="F6956" t="s">
        <v>10338</v>
      </c>
      <c r="G6956" t="s">
        <v>166</v>
      </c>
      <c r="H6956" t="s">
        <v>17</v>
      </c>
      <c r="I6956" s="2">
        <v>-104.34</v>
      </c>
      <c r="J6956" s="2">
        <v>-104.34</v>
      </c>
      <c r="K6956" s="2">
        <v>-104.34</v>
      </c>
      <c r="P6956">
        <v>2016</v>
      </c>
    </row>
    <row r="6957" spans="2:16" hidden="1" x14ac:dyDescent="0.2">
      <c r="F6957" t="s">
        <v>337</v>
      </c>
      <c r="G6957" t="s">
        <v>166</v>
      </c>
      <c r="H6957" t="s">
        <v>17</v>
      </c>
      <c r="I6957" s="2">
        <v>-425.55</v>
      </c>
      <c r="J6957" s="2">
        <v>-425.55</v>
      </c>
      <c r="K6957" s="2">
        <v>-425.55</v>
      </c>
      <c r="P6957">
        <v>1900</v>
      </c>
    </row>
    <row r="6958" spans="2:16" x14ac:dyDescent="0.2">
      <c r="B6958" s="3">
        <v>42661</v>
      </c>
      <c r="C6958" t="s">
        <v>370</v>
      </c>
      <c r="E6958" t="s">
        <v>2709</v>
      </c>
      <c r="F6958" t="s">
        <v>10291</v>
      </c>
      <c r="G6958" t="s">
        <v>10290</v>
      </c>
      <c r="H6958" t="s">
        <v>373</v>
      </c>
      <c r="I6958" s="2">
        <v>-807</v>
      </c>
      <c r="J6958" s="2">
        <v>-807</v>
      </c>
      <c r="K6958" s="2">
        <v>-807</v>
      </c>
      <c r="P6958">
        <v>2016</v>
      </c>
    </row>
    <row r="6959" spans="2:16" x14ac:dyDescent="0.2">
      <c r="B6959" s="3">
        <v>42663</v>
      </c>
      <c r="C6959" t="s">
        <v>193</v>
      </c>
      <c r="E6959" t="s">
        <v>10049</v>
      </c>
      <c r="F6959" t="s">
        <v>10050</v>
      </c>
      <c r="G6959" t="s">
        <v>214</v>
      </c>
      <c r="H6959" t="s">
        <v>17</v>
      </c>
      <c r="I6959" s="2">
        <v>-25</v>
      </c>
      <c r="J6959" s="2">
        <v>-25</v>
      </c>
      <c r="K6959" s="2">
        <v>-25</v>
      </c>
      <c r="P6959">
        <v>2016</v>
      </c>
    </row>
    <row r="6960" spans="2:16" x14ac:dyDescent="0.2">
      <c r="B6960" s="3">
        <v>42664</v>
      </c>
      <c r="C6960" t="s">
        <v>193</v>
      </c>
      <c r="E6960" t="s">
        <v>3662</v>
      </c>
      <c r="F6960" t="s">
        <v>3663</v>
      </c>
      <c r="H6960" t="s">
        <v>17</v>
      </c>
      <c r="I6960" s="2">
        <v>-1000</v>
      </c>
      <c r="J6960" s="2">
        <v>-1000</v>
      </c>
      <c r="K6960" s="2">
        <v>-1000</v>
      </c>
      <c r="P6960">
        <v>2016</v>
      </c>
    </row>
    <row r="6961" spans="2:16" x14ac:dyDescent="0.2">
      <c r="B6961" s="3">
        <v>42664</v>
      </c>
      <c r="C6961" t="s">
        <v>193</v>
      </c>
      <c r="D6961" s="4" t="s">
        <v>2162</v>
      </c>
      <c r="E6961" t="s">
        <v>213</v>
      </c>
      <c r="F6961" t="s">
        <v>10051</v>
      </c>
      <c r="G6961" t="s">
        <v>214</v>
      </c>
      <c r="H6961" t="s">
        <v>17</v>
      </c>
      <c r="I6961" s="2">
        <v>-442.5</v>
      </c>
      <c r="J6961" s="2">
        <v>-442.5</v>
      </c>
      <c r="K6961" s="2">
        <v>-442.5</v>
      </c>
      <c r="P6961">
        <v>2016</v>
      </c>
    </row>
    <row r="6962" spans="2:16" x14ac:dyDescent="0.2">
      <c r="B6962" s="3">
        <v>42667</v>
      </c>
      <c r="C6962" t="s">
        <v>193</v>
      </c>
      <c r="D6962" t="s">
        <v>64</v>
      </c>
      <c r="E6962" t="s">
        <v>419</v>
      </c>
      <c r="F6962" t="s">
        <v>10053</v>
      </c>
      <c r="G6962" t="s">
        <v>421</v>
      </c>
      <c r="H6962" t="s">
        <v>17</v>
      </c>
      <c r="I6962" s="2">
        <v>-950</v>
      </c>
      <c r="J6962" s="2">
        <v>-950</v>
      </c>
      <c r="K6962" s="2">
        <v>-950</v>
      </c>
      <c r="P6962">
        <v>2016</v>
      </c>
    </row>
    <row r="6963" spans="2:16" x14ac:dyDescent="0.2">
      <c r="B6963" s="3">
        <v>42667</v>
      </c>
      <c r="C6963" t="s">
        <v>140</v>
      </c>
      <c r="E6963" t="s">
        <v>19</v>
      </c>
      <c r="F6963" t="s">
        <v>353</v>
      </c>
      <c r="G6963" t="s">
        <v>240</v>
      </c>
      <c r="H6963" t="s">
        <v>17</v>
      </c>
      <c r="I6963" s="2">
        <v>-580.61</v>
      </c>
      <c r="J6963" s="2">
        <v>-580.61</v>
      </c>
      <c r="K6963" s="2">
        <v>-580.61</v>
      </c>
      <c r="P6963">
        <v>2016</v>
      </c>
    </row>
    <row r="6964" spans="2:16" x14ac:dyDescent="0.2">
      <c r="B6964" s="3">
        <v>42667</v>
      </c>
      <c r="C6964" t="s">
        <v>140</v>
      </c>
      <c r="E6964" t="s">
        <v>19</v>
      </c>
      <c r="F6964" t="s">
        <v>352</v>
      </c>
      <c r="G6964" t="s">
        <v>166</v>
      </c>
      <c r="H6964" t="s">
        <v>17</v>
      </c>
      <c r="I6964" s="2">
        <v>-13.95</v>
      </c>
      <c r="J6964" s="2">
        <v>-13.95</v>
      </c>
      <c r="K6964" s="2">
        <v>-13.95</v>
      </c>
      <c r="P6964">
        <v>2016</v>
      </c>
    </row>
    <row r="6965" spans="2:16" x14ac:dyDescent="0.2">
      <c r="B6965" s="3">
        <v>42667</v>
      </c>
      <c r="C6965" t="s">
        <v>18</v>
      </c>
      <c r="E6965" t="s">
        <v>19</v>
      </c>
      <c r="F6965" t="s">
        <v>402</v>
      </c>
      <c r="G6965" t="s">
        <v>166</v>
      </c>
      <c r="H6965" t="s">
        <v>17</v>
      </c>
      <c r="I6965" s="2">
        <v>-110.49</v>
      </c>
      <c r="J6965" s="2">
        <v>-110.49</v>
      </c>
      <c r="K6965" s="2">
        <v>-110.49</v>
      </c>
      <c r="P6965">
        <v>2016</v>
      </c>
    </row>
    <row r="6966" spans="2:16" x14ac:dyDescent="0.2">
      <c r="B6966" s="3">
        <v>42667</v>
      </c>
      <c r="C6966" t="s">
        <v>193</v>
      </c>
      <c r="D6966" t="s">
        <v>197</v>
      </c>
      <c r="E6966" t="s">
        <v>183</v>
      </c>
      <c r="F6966" t="s">
        <v>10052</v>
      </c>
      <c r="G6966" t="s">
        <v>166</v>
      </c>
      <c r="H6966" t="s">
        <v>17</v>
      </c>
      <c r="I6966" s="2">
        <v>-300</v>
      </c>
      <c r="J6966" s="2">
        <v>-300</v>
      </c>
      <c r="K6966" s="2">
        <v>-300</v>
      </c>
      <c r="P6966">
        <v>2016</v>
      </c>
    </row>
    <row r="6967" spans="2:16" x14ac:dyDescent="0.2">
      <c r="B6967" s="3">
        <v>42667</v>
      </c>
      <c r="C6967" t="s">
        <v>193</v>
      </c>
      <c r="D6967" t="s">
        <v>197</v>
      </c>
      <c r="E6967" t="s">
        <v>183</v>
      </c>
      <c r="F6967" t="s">
        <v>246</v>
      </c>
      <c r="G6967" t="s">
        <v>172</v>
      </c>
      <c r="H6967" t="s">
        <v>17</v>
      </c>
      <c r="I6967" s="2">
        <v>-60</v>
      </c>
      <c r="J6967" s="2">
        <v>-60</v>
      </c>
      <c r="K6967" s="2">
        <v>-60</v>
      </c>
      <c r="P6967">
        <v>2016</v>
      </c>
    </row>
    <row r="6968" spans="2:16" x14ac:dyDescent="0.2">
      <c r="B6968" s="3">
        <v>42667</v>
      </c>
      <c r="C6968" t="s">
        <v>193</v>
      </c>
      <c r="D6968" t="s">
        <v>194</v>
      </c>
      <c r="E6968" t="s">
        <v>201</v>
      </c>
      <c r="F6968" t="s">
        <v>11024</v>
      </c>
      <c r="H6968" t="s">
        <v>17</v>
      </c>
      <c r="I6968" s="2">
        <v>-860</v>
      </c>
      <c r="J6968" s="2">
        <v>-860</v>
      </c>
      <c r="K6968" s="2">
        <v>-860</v>
      </c>
      <c r="P6968">
        <v>2016</v>
      </c>
    </row>
    <row r="6969" spans="2:16" x14ac:dyDescent="0.2">
      <c r="B6969" s="3">
        <v>42669</v>
      </c>
      <c r="C6969" t="s">
        <v>140</v>
      </c>
      <c r="E6969" t="s">
        <v>19</v>
      </c>
      <c r="F6969" t="s">
        <v>354</v>
      </c>
      <c r="G6969" t="s">
        <v>240</v>
      </c>
      <c r="H6969" t="s">
        <v>17</v>
      </c>
      <c r="I6969" s="2">
        <v>-87.78</v>
      </c>
      <c r="J6969" s="2">
        <v>-87.78</v>
      </c>
      <c r="K6969" s="2">
        <v>-87.78</v>
      </c>
      <c r="P6969">
        <v>2016</v>
      </c>
    </row>
    <row r="6970" spans="2:16" x14ac:dyDescent="0.2">
      <c r="B6970" s="3">
        <v>42669</v>
      </c>
      <c r="C6970" t="s">
        <v>18</v>
      </c>
      <c r="E6970" t="s">
        <v>19</v>
      </c>
      <c r="F6970" t="s">
        <v>403</v>
      </c>
      <c r="G6970" t="s">
        <v>166</v>
      </c>
      <c r="H6970" t="s">
        <v>17</v>
      </c>
      <c r="I6970" s="2">
        <v>-68.97</v>
      </c>
      <c r="J6970" s="2">
        <v>-68.97</v>
      </c>
      <c r="K6970" s="2">
        <v>-68.97</v>
      </c>
      <c r="P6970">
        <v>2016</v>
      </c>
    </row>
    <row r="6971" spans="2:16" x14ac:dyDescent="0.2">
      <c r="B6971" s="3">
        <v>42670</v>
      </c>
      <c r="C6971" t="s">
        <v>18</v>
      </c>
      <c r="E6971" t="s">
        <v>19</v>
      </c>
      <c r="F6971" t="s">
        <v>402</v>
      </c>
      <c r="G6971" t="s">
        <v>166</v>
      </c>
      <c r="H6971" t="s">
        <v>17</v>
      </c>
      <c r="I6971" s="2">
        <v>-12.28</v>
      </c>
      <c r="J6971" s="2">
        <v>-12.28</v>
      </c>
      <c r="K6971" s="2">
        <v>-12.28</v>
      </c>
      <c r="P6971">
        <v>2016</v>
      </c>
    </row>
    <row r="6972" spans="2:16" x14ac:dyDescent="0.2">
      <c r="B6972" s="3">
        <v>42670</v>
      </c>
      <c r="C6972" t="s">
        <v>18</v>
      </c>
      <c r="E6972" t="s">
        <v>19</v>
      </c>
      <c r="F6972" t="s">
        <v>10339</v>
      </c>
      <c r="G6972" t="s">
        <v>166</v>
      </c>
      <c r="H6972" t="s">
        <v>17</v>
      </c>
      <c r="I6972" s="2">
        <v>-34.409999999999997</v>
      </c>
      <c r="J6972" s="2">
        <v>-34.409999999999997</v>
      </c>
      <c r="K6972" s="2">
        <v>-34.409999999999997</v>
      </c>
      <c r="P6972">
        <v>2016</v>
      </c>
    </row>
    <row r="6973" spans="2:16" x14ac:dyDescent="0.2">
      <c r="B6973" s="3">
        <v>42670</v>
      </c>
      <c r="C6973" t="s">
        <v>193</v>
      </c>
      <c r="E6973" t="s">
        <v>248</v>
      </c>
      <c r="F6973" t="s">
        <v>9158</v>
      </c>
      <c r="G6973" t="s">
        <v>644</v>
      </c>
      <c r="H6973" t="s">
        <v>17</v>
      </c>
      <c r="I6973" s="2">
        <v>-643.07000000000005</v>
      </c>
      <c r="J6973" s="2">
        <v>-643.07000000000005</v>
      </c>
      <c r="K6973" s="2">
        <v>-643.07000000000005</v>
      </c>
      <c r="P6973">
        <v>2016</v>
      </c>
    </row>
    <row r="6974" spans="2:16" x14ac:dyDescent="0.2">
      <c r="B6974" s="3">
        <v>42671</v>
      </c>
      <c r="C6974" t="s">
        <v>193</v>
      </c>
      <c r="D6974" t="s">
        <v>197</v>
      </c>
      <c r="E6974" t="s">
        <v>183</v>
      </c>
      <c r="F6974" t="s">
        <v>251</v>
      </c>
      <c r="G6974" t="s">
        <v>166</v>
      </c>
      <c r="H6974" t="s">
        <v>17</v>
      </c>
      <c r="I6974" s="2">
        <v>-600</v>
      </c>
      <c r="J6974" s="2">
        <v>-600</v>
      </c>
      <c r="K6974" s="2">
        <v>-600</v>
      </c>
      <c r="P6974">
        <v>2016</v>
      </c>
    </row>
    <row r="6975" spans="2:16" x14ac:dyDescent="0.2">
      <c r="B6975" s="3">
        <v>42671</v>
      </c>
      <c r="C6975" t="s">
        <v>193</v>
      </c>
      <c r="D6975" t="s">
        <v>197</v>
      </c>
      <c r="E6975" t="s">
        <v>183</v>
      </c>
      <c r="F6975" t="s">
        <v>10054</v>
      </c>
      <c r="G6975" t="s">
        <v>166</v>
      </c>
      <c r="H6975" t="s">
        <v>17</v>
      </c>
      <c r="I6975" s="2">
        <v>-375</v>
      </c>
      <c r="J6975" s="2">
        <v>-375</v>
      </c>
      <c r="K6975" s="2">
        <v>-375</v>
      </c>
      <c r="P6975">
        <v>2016</v>
      </c>
    </row>
    <row r="6976" spans="2:16" x14ac:dyDescent="0.2">
      <c r="B6976" s="3">
        <v>42671</v>
      </c>
      <c r="C6976" t="s">
        <v>18</v>
      </c>
      <c r="E6976" t="s">
        <v>19</v>
      </c>
      <c r="F6976" t="s">
        <v>613</v>
      </c>
      <c r="G6976" t="s">
        <v>166</v>
      </c>
      <c r="H6976" t="s">
        <v>17</v>
      </c>
      <c r="I6976" s="2">
        <v>-42.97</v>
      </c>
      <c r="J6976" s="2">
        <v>-42.97</v>
      </c>
      <c r="K6976" s="2">
        <v>-42.97</v>
      </c>
      <c r="P6976">
        <v>2016</v>
      </c>
    </row>
    <row r="6977" spans="2:16" x14ac:dyDescent="0.2">
      <c r="B6977" s="3">
        <v>42671</v>
      </c>
      <c r="C6977" t="s">
        <v>193</v>
      </c>
      <c r="D6977" s="4" t="s">
        <v>247</v>
      </c>
      <c r="E6977" t="s">
        <v>248</v>
      </c>
      <c r="F6977" t="s">
        <v>249</v>
      </c>
      <c r="G6977" t="s">
        <v>250</v>
      </c>
      <c r="H6977" t="s">
        <v>17</v>
      </c>
      <c r="I6977" s="2">
        <v>-4000</v>
      </c>
      <c r="J6977" s="2">
        <v>-4000</v>
      </c>
      <c r="K6977" s="2">
        <v>-4000</v>
      </c>
      <c r="P6977">
        <v>2016</v>
      </c>
    </row>
    <row r="6978" spans="2:16" hidden="1" x14ac:dyDescent="0.2">
      <c r="F6978" t="s">
        <v>446</v>
      </c>
      <c r="G6978" t="s">
        <v>166</v>
      </c>
      <c r="H6978" t="s">
        <v>17</v>
      </c>
      <c r="I6978" s="2">
        <v>-180</v>
      </c>
      <c r="J6978" s="2">
        <v>-180</v>
      </c>
      <c r="K6978" s="2">
        <v>-180</v>
      </c>
      <c r="P6978">
        <v>1900</v>
      </c>
    </row>
    <row r="6979" spans="2:16" hidden="1" x14ac:dyDescent="0.2">
      <c r="F6979" t="s">
        <v>447</v>
      </c>
      <c r="G6979" t="s">
        <v>166</v>
      </c>
      <c r="H6979" t="s">
        <v>17</v>
      </c>
      <c r="I6979" s="2">
        <v>-45</v>
      </c>
      <c r="J6979" s="2">
        <v>-45</v>
      </c>
      <c r="K6979" s="2">
        <v>-45</v>
      </c>
      <c r="P6979">
        <v>1900</v>
      </c>
    </row>
    <row r="6980" spans="2:16" x14ac:dyDescent="0.2">
      <c r="B6980" s="3">
        <v>42674</v>
      </c>
      <c r="C6980" t="s">
        <v>140</v>
      </c>
      <c r="E6980" t="s">
        <v>338</v>
      </c>
      <c r="F6980" t="s">
        <v>10230</v>
      </c>
      <c r="G6980" t="s">
        <v>166</v>
      </c>
      <c r="H6980" t="s">
        <v>17</v>
      </c>
      <c r="I6980" s="2">
        <v>-33.1</v>
      </c>
      <c r="J6980" s="2">
        <v>-33.1</v>
      </c>
      <c r="K6980" s="2">
        <v>-33.1</v>
      </c>
      <c r="P6980">
        <v>2016</v>
      </c>
    </row>
    <row r="6981" spans="2:16" x14ac:dyDescent="0.2">
      <c r="B6981" s="3">
        <v>42674</v>
      </c>
      <c r="C6981" t="s">
        <v>18</v>
      </c>
      <c r="E6981" t="s">
        <v>19</v>
      </c>
      <c r="F6981" t="s">
        <v>10340</v>
      </c>
      <c r="G6981" t="s">
        <v>166</v>
      </c>
      <c r="H6981" t="s">
        <v>17</v>
      </c>
      <c r="I6981" s="2">
        <v>-61.27</v>
      </c>
      <c r="J6981" s="2">
        <v>-61.27</v>
      </c>
      <c r="K6981" s="2">
        <v>-61.27</v>
      </c>
      <c r="P6981">
        <v>2016</v>
      </c>
    </row>
    <row r="6982" spans="2:16" hidden="1" x14ac:dyDescent="0.2">
      <c r="F6982" t="s">
        <v>576</v>
      </c>
      <c r="G6982" t="s">
        <v>166</v>
      </c>
      <c r="H6982" t="s">
        <v>17</v>
      </c>
      <c r="I6982" s="2">
        <v>-600</v>
      </c>
      <c r="J6982" s="2">
        <v>-600</v>
      </c>
      <c r="K6982" s="2">
        <v>-600</v>
      </c>
      <c r="P6982">
        <v>1900</v>
      </c>
    </row>
    <row r="6983" spans="2:16" hidden="1" x14ac:dyDescent="0.2">
      <c r="F6983" t="s">
        <v>727</v>
      </c>
      <c r="G6983" t="s">
        <v>166</v>
      </c>
      <c r="H6983" t="s">
        <v>17</v>
      </c>
      <c r="I6983" s="2">
        <v>-165</v>
      </c>
      <c r="J6983" s="2">
        <v>-165</v>
      </c>
      <c r="K6983" s="2">
        <v>-165</v>
      </c>
      <c r="P6983">
        <v>1900</v>
      </c>
    </row>
    <row r="6984" spans="2:16" x14ac:dyDescent="0.2">
      <c r="B6984" s="3">
        <v>42675</v>
      </c>
      <c r="C6984" t="s">
        <v>370</v>
      </c>
      <c r="E6984" t="s">
        <v>375</v>
      </c>
      <c r="F6984" t="s">
        <v>376</v>
      </c>
      <c r="G6984" t="s">
        <v>172</v>
      </c>
      <c r="H6984" t="s">
        <v>373</v>
      </c>
      <c r="I6984" s="2">
        <v>-5750</v>
      </c>
      <c r="J6984" s="2">
        <v>-5750</v>
      </c>
      <c r="K6984" s="2">
        <v>-5750</v>
      </c>
      <c r="P6984">
        <v>2016</v>
      </c>
    </row>
    <row r="6985" spans="2:16" x14ac:dyDescent="0.2">
      <c r="B6985" s="3">
        <v>42675</v>
      </c>
      <c r="C6985" t="s">
        <v>18</v>
      </c>
      <c r="E6985" t="s">
        <v>19</v>
      </c>
      <c r="F6985" t="s">
        <v>501</v>
      </c>
      <c r="G6985" t="s">
        <v>317</v>
      </c>
      <c r="H6985" t="s">
        <v>17</v>
      </c>
      <c r="I6985" s="2">
        <v>-22.33</v>
      </c>
      <c r="J6985" s="2">
        <v>-22.33</v>
      </c>
      <c r="K6985" s="2">
        <v>-22.33</v>
      </c>
      <c r="P6985">
        <v>2016</v>
      </c>
    </row>
    <row r="6986" spans="2:16" x14ac:dyDescent="0.2">
      <c r="B6986" s="3">
        <v>42675</v>
      </c>
      <c r="C6986" t="s">
        <v>18</v>
      </c>
      <c r="E6986" t="s">
        <v>19</v>
      </c>
      <c r="F6986" t="s">
        <v>10341</v>
      </c>
      <c r="G6986" t="s">
        <v>317</v>
      </c>
      <c r="H6986" t="s">
        <v>17</v>
      </c>
      <c r="I6986" s="2">
        <v>-35.03</v>
      </c>
      <c r="J6986" s="2">
        <v>-35.03</v>
      </c>
      <c r="K6986" s="2">
        <v>-35.03</v>
      </c>
      <c r="P6986">
        <v>2016</v>
      </c>
    </row>
    <row r="6987" spans="2:16" x14ac:dyDescent="0.2">
      <c r="B6987" s="3">
        <v>42676</v>
      </c>
      <c r="C6987" t="s">
        <v>412</v>
      </c>
      <c r="E6987" t="s">
        <v>2759</v>
      </c>
      <c r="F6987" t="s">
        <v>10419</v>
      </c>
      <c r="G6987" t="s">
        <v>245</v>
      </c>
      <c r="H6987" t="s">
        <v>373</v>
      </c>
      <c r="I6987" s="2">
        <v>-199</v>
      </c>
      <c r="J6987" s="2">
        <v>-199</v>
      </c>
      <c r="K6987" s="2">
        <v>-199</v>
      </c>
      <c r="P6987">
        <v>2016</v>
      </c>
    </row>
    <row r="6988" spans="2:16" x14ac:dyDescent="0.2">
      <c r="B6988" s="3">
        <v>42676</v>
      </c>
      <c r="C6988" t="s">
        <v>412</v>
      </c>
      <c r="E6988" t="s">
        <v>2759</v>
      </c>
      <c r="F6988" t="s">
        <v>10420</v>
      </c>
      <c r="G6988" t="s">
        <v>245</v>
      </c>
      <c r="H6988" t="s">
        <v>373</v>
      </c>
      <c r="I6988" s="2">
        <v>-457</v>
      </c>
      <c r="J6988" s="2">
        <v>-457</v>
      </c>
      <c r="K6988" s="2">
        <v>-457</v>
      </c>
      <c r="P6988">
        <v>2016</v>
      </c>
    </row>
    <row r="6989" spans="2:16" x14ac:dyDescent="0.2">
      <c r="B6989" s="3">
        <v>42676</v>
      </c>
      <c r="C6989" t="s">
        <v>18</v>
      </c>
      <c r="E6989" t="s">
        <v>19</v>
      </c>
      <c r="F6989" t="s">
        <v>10340</v>
      </c>
      <c r="G6989" t="s">
        <v>166</v>
      </c>
      <c r="H6989" t="s">
        <v>17</v>
      </c>
      <c r="I6989" s="2">
        <v>-93.09</v>
      </c>
      <c r="J6989" s="2">
        <v>-93.09</v>
      </c>
      <c r="K6989" s="2">
        <v>-93.09</v>
      </c>
      <c r="P6989">
        <v>2016</v>
      </c>
    </row>
    <row r="6990" spans="2:16" x14ac:dyDescent="0.2">
      <c r="B6990" s="3">
        <v>42676</v>
      </c>
      <c r="C6990" t="s">
        <v>412</v>
      </c>
      <c r="E6990" t="s">
        <v>10417</v>
      </c>
      <c r="F6990" t="s">
        <v>10418</v>
      </c>
      <c r="G6990" t="s">
        <v>327</v>
      </c>
      <c r="H6990" t="s">
        <v>373</v>
      </c>
      <c r="I6990" s="2">
        <v>-597</v>
      </c>
      <c r="J6990" s="2">
        <v>-597</v>
      </c>
      <c r="K6990" s="2">
        <v>-597</v>
      </c>
      <c r="P6990">
        <v>2016</v>
      </c>
    </row>
    <row r="6991" spans="2:16" x14ac:dyDescent="0.2">
      <c r="B6991" s="3">
        <v>42676</v>
      </c>
      <c r="C6991" t="s">
        <v>193</v>
      </c>
      <c r="D6991" s="4" t="s">
        <v>14</v>
      </c>
      <c r="E6991" t="s">
        <v>315</v>
      </c>
      <c r="F6991" t="s">
        <v>10055</v>
      </c>
      <c r="G6991" t="s">
        <v>317</v>
      </c>
      <c r="H6991" t="s">
        <v>17</v>
      </c>
      <c r="I6991" s="2">
        <v>-200</v>
      </c>
      <c r="J6991" s="2">
        <v>-200</v>
      </c>
      <c r="K6991" s="2">
        <v>-200</v>
      </c>
      <c r="P6991">
        <v>2016</v>
      </c>
    </row>
    <row r="6992" spans="2:16" x14ac:dyDescent="0.2">
      <c r="B6992" s="3">
        <v>42677</v>
      </c>
      <c r="C6992" t="s">
        <v>140</v>
      </c>
      <c r="E6992" t="s">
        <v>338</v>
      </c>
      <c r="F6992" t="s">
        <v>355</v>
      </c>
      <c r="G6992" t="s">
        <v>240</v>
      </c>
      <c r="H6992" t="s">
        <v>17</v>
      </c>
      <c r="I6992" s="2">
        <v>-6.07</v>
      </c>
      <c r="J6992" s="2">
        <v>-6.07</v>
      </c>
      <c r="K6992" s="2">
        <v>-6.07</v>
      </c>
      <c r="P6992">
        <v>2016</v>
      </c>
    </row>
    <row r="6993" spans="2:16" x14ac:dyDescent="0.2">
      <c r="B6993" s="3">
        <v>42677</v>
      </c>
      <c r="C6993" t="s">
        <v>140</v>
      </c>
      <c r="E6993" t="s">
        <v>338</v>
      </c>
      <c r="F6993" t="s">
        <v>356</v>
      </c>
      <c r="G6993" t="s">
        <v>240</v>
      </c>
      <c r="H6993" t="s">
        <v>17</v>
      </c>
      <c r="I6993" s="2">
        <v>36.56</v>
      </c>
      <c r="J6993" s="2"/>
      <c r="K6993" s="2">
        <v>36.56</v>
      </c>
      <c r="P6993">
        <v>2016</v>
      </c>
    </row>
    <row r="6994" spans="2:16" x14ac:dyDescent="0.2">
      <c r="B6994" s="3">
        <v>42677</v>
      </c>
      <c r="C6994" t="s">
        <v>193</v>
      </c>
      <c r="D6994" t="s">
        <v>143</v>
      </c>
      <c r="E6994" t="s">
        <v>201</v>
      </c>
      <c r="F6994" t="s">
        <v>252</v>
      </c>
      <c r="G6994" t="s">
        <v>166</v>
      </c>
      <c r="H6994" t="s">
        <v>17</v>
      </c>
      <c r="I6994" s="2">
        <v>-390</v>
      </c>
      <c r="J6994" s="2">
        <v>-390</v>
      </c>
      <c r="K6994" s="2">
        <v>-390</v>
      </c>
      <c r="P6994">
        <v>2016</v>
      </c>
    </row>
    <row r="6995" spans="2:16" x14ac:dyDescent="0.2">
      <c r="B6995" s="3">
        <v>42677</v>
      </c>
      <c r="C6995" t="s">
        <v>193</v>
      </c>
      <c r="D6995" t="s">
        <v>143</v>
      </c>
      <c r="E6995" t="s">
        <v>201</v>
      </c>
      <c r="F6995" t="s">
        <v>10056</v>
      </c>
      <c r="G6995" t="s">
        <v>166</v>
      </c>
      <c r="H6995" t="s">
        <v>17</v>
      </c>
      <c r="I6995" s="2">
        <v>-140</v>
      </c>
      <c r="J6995" s="2">
        <v>-140</v>
      </c>
      <c r="K6995" s="2">
        <v>-140</v>
      </c>
      <c r="P6995">
        <v>2016</v>
      </c>
    </row>
    <row r="6996" spans="2:16" hidden="1" x14ac:dyDescent="0.2">
      <c r="F6996" t="s">
        <v>576</v>
      </c>
      <c r="G6996" t="s">
        <v>166</v>
      </c>
      <c r="H6996" t="s">
        <v>17</v>
      </c>
      <c r="I6996" s="2">
        <v>-1000</v>
      </c>
      <c r="J6996" s="2">
        <v>-1000</v>
      </c>
      <c r="K6996" s="2">
        <v>-1000</v>
      </c>
      <c r="P6996">
        <v>1900</v>
      </c>
    </row>
    <row r="6997" spans="2:16" x14ac:dyDescent="0.2">
      <c r="B6997" s="3">
        <v>42677</v>
      </c>
      <c r="C6997" t="s">
        <v>370</v>
      </c>
      <c r="E6997" t="s">
        <v>8360</v>
      </c>
      <c r="F6997" t="s">
        <v>10292</v>
      </c>
      <c r="G6997" t="s">
        <v>10290</v>
      </c>
      <c r="H6997" t="s">
        <v>373</v>
      </c>
      <c r="I6997" s="2">
        <v>-1087</v>
      </c>
      <c r="J6997" s="2">
        <v>-1087</v>
      </c>
      <c r="K6997" s="2">
        <v>-1087</v>
      </c>
      <c r="P6997">
        <v>2016</v>
      </c>
    </row>
    <row r="6998" spans="2:16" x14ac:dyDescent="0.2">
      <c r="B6998" s="3">
        <v>42677</v>
      </c>
      <c r="C6998" t="s">
        <v>193</v>
      </c>
      <c r="D6998" t="s">
        <v>143</v>
      </c>
      <c r="E6998" t="s">
        <v>201</v>
      </c>
      <c r="F6998" t="s">
        <v>3816</v>
      </c>
      <c r="G6998" t="s">
        <v>308</v>
      </c>
      <c r="H6998" t="s">
        <v>17</v>
      </c>
      <c r="I6998" s="2">
        <v>-120</v>
      </c>
      <c r="J6998" s="2">
        <v>-120</v>
      </c>
      <c r="K6998" s="2">
        <v>-120</v>
      </c>
      <c r="P6998">
        <v>2016</v>
      </c>
    </row>
    <row r="6999" spans="2:16" hidden="1" x14ac:dyDescent="0.2">
      <c r="F6999" t="s">
        <v>1184</v>
      </c>
      <c r="G6999" t="s">
        <v>166</v>
      </c>
      <c r="H6999" t="s">
        <v>17</v>
      </c>
      <c r="I6999" s="2">
        <v>-800</v>
      </c>
      <c r="J6999" s="2">
        <v>-800</v>
      </c>
      <c r="K6999" s="2">
        <v>-800</v>
      </c>
      <c r="P6999">
        <v>1900</v>
      </c>
    </row>
    <row r="7000" spans="2:16" x14ac:dyDescent="0.2">
      <c r="B7000" s="3">
        <v>42677</v>
      </c>
      <c r="C7000" t="s">
        <v>18</v>
      </c>
      <c r="E7000" t="s">
        <v>19</v>
      </c>
      <c r="F7000" t="s">
        <v>10342</v>
      </c>
      <c r="G7000" t="s">
        <v>317</v>
      </c>
      <c r="H7000" t="s">
        <v>17</v>
      </c>
      <c r="I7000" s="2">
        <v>25.88</v>
      </c>
      <c r="J7000" s="2"/>
      <c r="K7000" s="2">
        <v>25.88</v>
      </c>
      <c r="P7000">
        <v>2016</v>
      </c>
    </row>
    <row r="7001" spans="2:16" x14ac:dyDescent="0.2">
      <c r="B7001" s="3">
        <v>42677</v>
      </c>
      <c r="C7001" t="s">
        <v>193</v>
      </c>
      <c r="D7001" t="s">
        <v>143</v>
      </c>
      <c r="E7001" t="s">
        <v>201</v>
      </c>
      <c r="F7001" t="s">
        <v>11027</v>
      </c>
      <c r="H7001" t="s">
        <v>17</v>
      </c>
      <c r="I7001" s="2">
        <v>0.03</v>
      </c>
      <c r="J7001" s="2"/>
      <c r="K7001" s="2">
        <v>0.03</v>
      </c>
      <c r="P7001">
        <v>2016</v>
      </c>
    </row>
    <row r="7002" spans="2:16" x14ac:dyDescent="0.2">
      <c r="B7002" s="3">
        <v>42678</v>
      </c>
      <c r="C7002" t="s">
        <v>18</v>
      </c>
      <c r="E7002" t="s">
        <v>19</v>
      </c>
      <c r="F7002" t="s">
        <v>6172</v>
      </c>
      <c r="G7002" t="s">
        <v>812</v>
      </c>
      <c r="H7002" t="s">
        <v>17</v>
      </c>
      <c r="I7002" s="2">
        <v>-27.35</v>
      </c>
      <c r="J7002" s="2">
        <v>-27.35</v>
      </c>
      <c r="K7002" s="2">
        <v>-27.35</v>
      </c>
      <c r="P7002">
        <v>2016</v>
      </c>
    </row>
    <row r="7003" spans="2:16" x14ac:dyDescent="0.2">
      <c r="B7003" s="3">
        <v>42678</v>
      </c>
      <c r="C7003" t="s">
        <v>412</v>
      </c>
      <c r="E7003" t="s">
        <v>10421</v>
      </c>
      <c r="F7003" t="s">
        <v>10422</v>
      </c>
      <c r="G7003" t="s">
        <v>2699</v>
      </c>
      <c r="H7003" t="s">
        <v>373</v>
      </c>
      <c r="I7003" s="2">
        <v>-3325</v>
      </c>
      <c r="J7003" s="2">
        <v>-3325</v>
      </c>
      <c r="K7003" s="2">
        <v>-3325</v>
      </c>
      <c r="P7003">
        <v>2016</v>
      </c>
    </row>
    <row r="7004" spans="2:16" hidden="1" x14ac:dyDescent="0.2">
      <c r="F7004" t="s">
        <v>1343</v>
      </c>
      <c r="G7004" t="s">
        <v>166</v>
      </c>
      <c r="H7004" t="s">
        <v>17</v>
      </c>
      <c r="I7004" s="2">
        <v>-75</v>
      </c>
      <c r="J7004" s="2">
        <v>-75</v>
      </c>
      <c r="K7004" s="2">
        <v>-75</v>
      </c>
      <c r="P7004">
        <v>1900</v>
      </c>
    </row>
    <row r="7005" spans="2:16" hidden="1" x14ac:dyDescent="0.2">
      <c r="F7005" t="s">
        <v>296</v>
      </c>
      <c r="G7005" t="s">
        <v>166</v>
      </c>
      <c r="H7005" t="s">
        <v>17</v>
      </c>
      <c r="I7005" s="2">
        <v>-80</v>
      </c>
      <c r="J7005" s="2">
        <v>-80</v>
      </c>
      <c r="K7005" s="2">
        <v>-80</v>
      </c>
      <c r="P7005">
        <v>1900</v>
      </c>
    </row>
    <row r="7006" spans="2:16" x14ac:dyDescent="0.2">
      <c r="B7006" s="3">
        <v>42679</v>
      </c>
      <c r="C7006" t="s">
        <v>140</v>
      </c>
      <c r="E7006" t="s">
        <v>19</v>
      </c>
      <c r="F7006" t="s">
        <v>357</v>
      </c>
      <c r="G7006" t="s">
        <v>240</v>
      </c>
      <c r="H7006" t="s">
        <v>17</v>
      </c>
      <c r="I7006" s="2">
        <v>-61.32</v>
      </c>
      <c r="J7006" s="2">
        <v>-61.32</v>
      </c>
      <c r="K7006" s="2">
        <v>-61.32</v>
      </c>
      <c r="P7006">
        <v>2016</v>
      </c>
    </row>
    <row r="7007" spans="2:16" x14ac:dyDescent="0.2">
      <c r="B7007" s="3">
        <v>42680</v>
      </c>
      <c r="C7007" t="s">
        <v>193</v>
      </c>
      <c r="D7007" t="s">
        <v>194</v>
      </c>
      <c r="E7007" t="s">
        <v>201</v>
      </c>
      <c r="F7007" t="s">
        <v>10057</v>
      </c>
      <c r="G7007" t="s">
        <v>2612</v>
      </c>
      <c r="H7007" t="s">
        <v>17</v>
      </c>
      <c r="I7007" s="2">
        <v>-80</v>
      </c>
      <c r="J7007" s="2">
        <v>-80</v>
      </c>
      <c r="K7007" s="2">
        <v>-80</v>
      </c>
      <c r="P7007">
        <v>2016</v>
      </c>
    </row>
    <row r="7008" spans="2:16" x14ac:dyDescent="0.2">
      <c r="B7008" s="3">
        <v>42680</v>
      </c>
      <c r="C7008" t="s">
        <v>193</v>
      </c>
      <c r="D7008" t="s">
        <v>197</v>
      </c>
      <c r="E7008" t="s">
        <v>183</v>
      </c>
      <c r="F7008" t="s">
        <v>10058</v>
      </c>
      <c r="G7008" t="s">
        <v>166</v>
      </c>
      <c r="H7008" t="s">
        <v>17</v>
      </c>
      <c r="I7008" s="2">
        <v>-420</v>
      </c>
      <c r="J7008" s="2">
        <v>-420</v>
      </c>
      <c r="K7008" s="2">
        <v>-420</v>
      </c>
      <c r="P7008">
        <v>2016</v>
      </c>
    </row>
    <row r="7009" spans="2:16" x14ac:dyDescent="0.2">
      <c r="B7009" s="3">
        <v>42680</v>
      </c>
      <c r="C7009" t="s">
        <v>193</v>
      </c>
      <c r="D7009" t="s">
        <v>197</v>
      </c>
      <c r="E7009" t="s">
        <v>183</v>
      </c>
      <c r="F7009" t="s">
        <v>9159</v>
      </c>
      <c r="G7009" t="s">
        <v>327</v>
      </c>
      <c r="H7009" t="s">
        <v>17</v>
      </c>
      <c r="I7009" s="2">
        <v>-75</v>
      </c>
      <c r="J7009" s="2">
        <v>-75</v>
      </c>
      <c r="K7009" s="2">
        <v>-75</v>
      </c>
      <c r="P7009">
        <v>2016</v>
      </c>
    </row>
    <row r="7010" spans="2:16" x14ac:dyDescent="0.2">
      <c r="B7010" s="3">
        <v>42680</v>
      </c>
      <c r="C7010" t="s">
        <v>193</v>
      </c>
      <c r="D7010" t="s">
        <v>194</v>
      </c>
      <c r="E7010" t="s">
        <v>201</v>
      </c>
      <c r="F7010" t="s">
        <v>253</v>
      </c>
      <c r="G7010" t="s">
        <v>254</v>
      </c>
      <c r="H7010" t="s">
        <v>17</v>
      </c>
      <c r="I7010" s="2">
        <v>-60</v>
      </c>
      <c r="J7010" s="2">
        <v>-60</v>
      </c>
      <c r="K7010" s="2">
        <v>-60</v>
      </c>
      <c r="P7010">
        <v>2016</v>
      </c>
    </row>
    <row r="7011" spans="2:16" x14ac:dyDescent="0.2">
      <c r="B7011" s="3">
        <v>42681</v>
      </c>
      <c r="C7011" t="s">
        <v>140</v>
      </c>
      <c r="E7011" t="s">
        <v>338</v>
      </c>
      <c r="F7011" t="s">
        <v>10231</v>
      </c>
      <c r="G7011" t="s">
        <v>812</v>
      </c>
      <c r="H7011" t="s">
        <v>17</v>
      </c>
      <c r="I7011" s="2">
        <v>-63.67</v>
      </c>
      <c r="J7011" s="2">
        <v>-63.67</v>
      </c>
      <c r="K7011" s="2">
        <v>-63.67</v>
      </c>
      <c r="P7011">
        <v>2016</v>
      </c>
    </row>
    <row r="7012" spans="2:16" x14ac:dyDescent="0.2">
      <c r="B7012" s="3">
        <v>42681</v>
      </c>
      <c r="C7012" t="s">
        <v>18</v>
      </c>
      <c r="E7012" t="s">
        <v>19</v>
      </c>
      <c r="F7012" t="s">
        <v>9777</v>
      </c>
      <c r="G7012" t="s">
        <v>327</v>
      </c>
      <c r="H7012" t="s">
        <v>17</v>
      </c>
      <c r="I7012" s="2">
        <v>-11.35</v>
      </c>
      <c r="J7012" s="2">
        <v>-11.35</v>
      </c>
      <c r="K7012" s="2">
        <v>-11.35</v>
      </c>
      <c r="P7012">
        <v>2016</v>
      </c>
    </row>
    <row r="7013" spans="2:16" x14ac:dyDescent="0.2">
      <c r="B7013" s="3">
        <v>42684</v>
      </c>
      <c r="C7013" t="s">
        <v>193</v>
      </c>
      <c r="E7013" t="s">
        <v>266</v>
      </c>
      <c r="F7013" t="s">
        <v>10059</v>
      </c>
      <c r="G7013" t="s">
        <v>258</v>
      </c>
      <c r="H7013" t="s">
        <v>17</v>
      </c>
      <c r="I7013" s="2">
        <v>-1560</v>
      </c>
      <c r="J7013" s="2">
        <v>-1560</v>
      </c>
      <c r="K7013" s="2">
        <v>-1560</v>
      </c>
      <c r="P7013">
        <v>2016</v>
      </c>
    </row>
    <row r="7014" spans="2:16" x14ac:dyDescent="0.2">
      <c r="B7014" s="3">
        <v>42685</v>
      </c>
      <c r="C7014" t="s">
        <v>140</v>
      </c>
      <c r="E7014" t="s">
        <v>338</v>
      </c>
      <c r="F7014" t="s">
        <v>358</v>
      </c>
      <c r="G7014" t="s">
        <v>240</v>
      </c>
      <c r="H7014" t="s">
        <v>17</v>
      </c>
      <c r="I7014" s="2">
        <v>-26.53</v>
      </c>
      <c r="J7014" s="2">
        <v>-26.53</v>
      </c>
      <c r="K7014" s="2">
        <v>-26.53</v>
      </c>
      <c r="P7014">
        <v>2016</v>
      </c>
    </row>
    <row r="7015" spans="2:16" x14ac:dyDescent="0.2">
      <c r="B7015" s="3">
        <v>42685</v>
      </c>
      <c r="C7015" t="s">
        <v>140</v>
      </c>
      <c r="E7015" t="s">
        <v>338</v>
      </c>
      <c r="F7015" t="s">
        <v>358</v>
      </c>
      <c r="G7015" t="s">
        <v>240</v>
      </c>
      <c r="H7015" t="s">
        <v>17</v>
      </c>
      <c r="I7015" s="2">
        <v>9.6300000000000008</v>
      </c>
      <c r="J7015" s="2"/>
      <c r="K7015" s="2">
        <v>9.6300000000000008</v>
      </c>
      <c r="P7015">
        <v>2016</v>
      </c>
    </row>
    <row r="7016" spans="2:16" x14ac:dyDescent="0.2">
      <c r="B7016" s="3">
        <v>42685</v>
      </c>
      <c r="C7016" t="s">
        <v>140</v>
      </c>
      <c r="E7016" t="s">
        <v>338</v>
      </c>
      <c r="F7016" t="s">
        <v>359</v>
      </c>
      <c r="G7016" t="s">
        <v>240</v>
      </c>
      <c r="H7016" t="s">
        <v>17</v>
      </c>
      <c r="I7016" s="2">
        <v>-58.86</v>
      </c>
      <c r="J7016" s="2">
        <v>-58.86</v>
      </c>
      <c r="K7016" s="2">
        <v>-58.86</v>
      </c>
      <c r="P7016">
        <v>2016</v>
      </c>
    </row>
    <row r="7017" spans="2:16" x14ac:dyDescent="0.2">
      <c r="B7017" s="3">
        <v>42686</v>
      </c>
      <c r="C7017" t="s">
        <v>412</v>
      </c>
      <c r="E7017" t="s">
        <v>10423</v>
      </c>
      <c r="F7017" t="s">
        <v>10424</v>
      </c>
      <c r="G7017" t="s">
        <v>848</v>
      </c>
      <c r="H7017" t="s">
        <v>373</v>
      </c>
      <c r="I7017" s="2">
        <v>-446.22</v>
      </c>
      <c r="J7017" s="2">
        <v>-446.22</v>
      </c>
      <c r="K7017" s="2">
        <v>-446.22</v>
      </c>
      <c r="P7017">
        <v>2016</v>
      </c>
    </row>
    <row r="7018" spans="2:16" x14ac:dyDescent="0.2">
      <c r="B7018" s="3">
        <v>42687</v>
      </c>
      <c r="C7018" t="s">
        <v>370</v>
      </c>
      <c r="E7018" t="s">
        <v>10293</v>
      </c>
      <c r="F7018" t="s">
        <v>10294</v>
      </c>
      <c r="G7018" t="s">
        <v>812</v>
      </c>
      <c r="H7018" t="s">
        <v>373</v>
      </c>
      <c r="I7018" s="2">
        <v>-1225</v>
      </c>
      <c r="J7018" s="2">
        <v>-1225</v>
      </c>
      <c r="K7018" s="2">
        <v>-1225</v>
      </c>
      <c r="P7018">
        <v>2016</v>
      </c>
    </row>
    <row r="7019" spans="2:16" x14ac:dyDescent="0.2">
      <c r="B7019" s="3">
        <v>42688</v>
      </c>
      <c r="C7019" t="s">
        <v>140</v>
      </c>
      <c r="E7019" t="s">
        <v>338</v>
      </c>
      <c r="F7019" t="s">
        <v>10232</v>
      </c>
      <c r="G7019" t="s">
        <v>1552</v>
      </c>
      <c r="H7019" t="s">
        <v>17</v>
      </c>
      <c r="I7019" s="2">
        <v>36.07</v>
      </c>
      <c r="J7019" s="2"/>
      <c r="K7019" s="2">
        <v>36.07</v>
      </c>
      <c r="P7019">
        <v>2016</v>
      </c>
    </row>
    <row r="7020" spans="2:16" x14ac:dyDescent="0.2">
      <c r="B7020" s="3">
        <v>42688</v>
      </c>
      <c r="C7020" t="s">
        <v>140</v>
      </c>
      <c r="E7020" t="s">
        <v>338</v>
      </c>
      <c r="F7020" t="s">
        <v>10232</v>
      </c>
      <c r="G7020" t="s">
        <v>1552</v>
      </c>
      <c r="H7020" t="s">
        <v>17</v>
      </c>
      <c r="I7020" s="2">
        <v>-71.16</v>
      </c>
      <c r="J7020" s="2">
        <v>-71.16</v>
      </c>
      <c r="K7020" s="2">
        <v>-71.16</v>
      </c>
      <c r="P7020">
        <v>2016</v>
      </c>
    </row>
    <row r="7021" spans="2:16" x14ac:dyDescent="0.2">
      <c r="B7021" s="3">
        <v>42688</v>
      </c>
      <c r="C7021" t="s">
        <v>193</v>
      </c>
      <c r="E7021" t="s">
        <v>176</v>
      </c>
      <c r="F7021" t="s">
        <v>256</v>
      </c>
      <c r="G7021" t="s">
        <v>240</v>
      </c>
      <c r="H7021" t="s">
        <v>17</v>
      </c>
      <c r="I7021" s="2">
        <v>-1000</v>
      </c>
      <c r="J7021" s="2">
        <v>-1000</v>
      </c>
      <c r="K7021" s="2">
        <v>-1000</v>
      </c>
      <c r="P7021">
        <v>2016</v>
      </c>
    </row>
    <row r="7022" spans="2:16" x14ac:dyDescent="0.2">
      <c r="B7022" s="3">
        <v>42688</v>
      </c>
      <c r="C7022" t="s">
        <v>140</v>
      </c>
      <c r="E7022" t="s">
        <v>338</v>
      </c>
      <c r="F7022" t="s">
        <v>10233</v>
      </c>
      <c r="G7022" t="s">
        <v>166</v>
      </c>
      <c r="H7022" t="s">
        <v>17</v>
      </c>
      <c r="I7022" s="2">
        <v>-130.58000000000001</v>
      </c>
      <c r="J7022" s="2">
        <v>-130.58000000000001</v>
      </c>
      <c r="K7022" s="2">
        <v>-130.58000000000001</v>
      </c>
      <c r="P7022">
        <v>2016</v>
      </c>
    </row>
    <row r="7023" spans="2:16" hidden="1" x14ac:dyDescent="0.2">
      <c r="F7023" t="s">
        <v>1672</v>
      </c>
      <c r="G7023" t="s">
        <v>166</v>
      </c>
      <c r="H7023" t="s">
        <v>17</v>
      </c>
      <c r="I7023" s="2">
        <v>-200</v>
      </c>
      <c r="J7023" s="2">
        <v>-200</v>
      </c>
      <c r="K7023" s="2">
        <v>-200</v>
      </c>
      <c r="P7023">
        <v>1900</v>
      </c>
    </row>
    <row r="7024" spans="2:16" x14ac:dyDescent="0.2">
      <c r="B7024" s="3">
        <v>42688</v>
      </c>
      <c r="C7024" t="s">
        <v>18</v>
      </c>
      <c r="E7024" t="s">
        <v>19</v>
      </c>
      <c r="F7024" t="s">
        <v>404</v>
      </c>
      <c r="G7024" t="s">
        <v>258</v>
      </c>
      <c r="H7024" t="s">
        <v>17</v>
      </c>
      <c r="I7024" s="2">
        <v>-33.840000000000003</v>
      </c>
      <c r="J7024" s="2">
        <v>-33.840000000000003</v>
      </c>
      <c r="K7024" s="2">
        <v>-33.840000000000003</v>
      </c>
      <c r="P7024">
        <v>2016</v>
      </c>
    </row>
    <row r="7025" spans="2:16" x14ac:dyDescent="0.2">
      <c r="B7025" s="3">
        <v>42689</v>
      </c>
      <c r="C7025" t="s">
        <v>18</v>
      </c>
      <c r="E7025" t="s">
        <v>19</v>
      </c>
      <c r="F7025" t="s">
        <v>10343</v>
      </c>
      <c r="G7025" t="s">
        <v>166</v>
      </c>
      <c r="H7025" t="s">
        <v>17</v>
      </c>
      <c r="I7025" s="2">
        <v>-47.6</v>
      </c>
      <c r="J7025" s="2">
        <v>-47.6</v>
      </c>
      <c r="K7025" s="2">
        <v>-47.6</v>
      </c>
      <c r="P7025">
        <v>2016</v>
      </c>
    </row>
    <row r="7026" spans="2:16" x14ac:dyDescent="0.2">
      <c r="B7026" s="3">
        <v>42690</v>
      </c>
      <c r="C7026" t="s">
        <v>193</v>
      </c>
      <c r="D7026" t="s">
        <v>143</v>
      </c>
      <c r="E7026" t="s">
        <v>201</v>
      </c>
      <c r="F7026" t="s">
        <v>255</v>
      </c>
      <c r="G7026" t="s">
        <v>240</v>
      </c>
      <c r="H7026" t="s">
        <v>17</v>
      </c>
      <c r="I7026" s="2">
        <v>-260</v>
      </c>
      <c r="J7026" s="2">
        <v>-260</v>
      </c>
      <c r="K7026" s="2">
        <v>-260</v>
      </c>
      <c r="P7026">
        <v>2016</v>
      </c>
    </row>
    <row r="7027" spans="2:16" hidden="1" x14ac:dyDescent="0.2">
      <c r="F7027" t="s">
        <v>1745</v>
      </c>
      <c r="G7027" t="s">
        <v>166</v>
      </c>
      <c r="H7027" t="s">
        <v>17</v>
      </c>
      <c r="I7027" s="2">
        <v>-52.5</v>
      </c>
      <c r="J7027" s="2">
        <v>-52.5</v>
      </c>
      <c r="K7027" s="2">
        <v>-52.5</v>
      </c>
      <c r="P7027">
        <v>1900</v>
      </c>
    </row>
    <row r="7028" spans="2:16" x14ac:dyDescent="0.2">
      <c r="B7028" s="3">
        <v>42690</v>
      </c>
      <c r="C7028" t="s">
        <v>193</v>
      </c>
      <c r="D7028" t="s">
        <v>143</v>
      </c>
      <c r="E7028" t="s">
        <v>201</v>
      </c>
      <c r="F7028" t="s">
        <v>10060</v>
      </c>
      <c r="G7028" t="s">
        <v>327</v>
      </c>
      <c r="H7028" t="s">
        <v>17</v>
      </c>
      <c r="I7028" s="2">
        <v>-180</v>
      </c>
      <c r="J7028" s="2">
        <v>-180</v>
      </c>
      <c r="K7028" s="2">
        <v>-180</v>
      </c>
      <c r="P7028">
        <v>2016</v>
      </c>
    </row>
    <row r="7029" spans="2:16" x14ac:dyDescent="0.2">
      <c r="B7029" s="3">
        <v>42691</v>
      </c>
      <c r="C7029" t="s">
        <v>370</v>
      </c>
      <c r="E7029" t="s">
        <v>10295</v>
      </c>
      <c r="F7029" t="s">
        <v>10296</v>
      </c>
      <c r="G7029" t="s">
        <v>812</v>
      </c>
      <c r="H7029" t="s">
        <v>373</v>
      </c>
      <c r="I7029" s="2">
        <v>-476.34</v>
      </c>
      <c r="J7029" s="2">
        <v>-476.34</v>
      </c>
      <c r="K7029" s="2">
        <v>-476.34</v>
      </c>
      <c r="P7029">
        <v>2016</v>
      </c>
    </row>
    <row r="7030" spans="2:16" x14ac:dyDescent="0.2">
      <c r="B7030" s="3">
        <v>42691</v>
      </c>
      <c r="C7030" t="s">
        <v>370</v>
      </c>
      <c r="E7030" t="s">
        <v>2712</v>
      </c>
      <c r="F7030" t="s">
        <v>10297</v>
      </c>
      <c r="G7030" t="s">
        <v>812</v>
      </c>
      <c r="H7030" t="s">
        <v>373</v>
      </c>
      <c r="I7030" s="2">
        <v>-2343.3000000000002</v>
      </c>
      <c r="J7030" s="2">
        <v>-2343.3000000000002</v>
      </c>
      <c r="K7030" s="2">
        <v>-2343.3000000000002</v>
      </c>
      <c r="P7030">
        <v>2016</v>
      </c>
    </row>
    <row r="7031" spans="2:16" x14ac:dyDescent="0.2">
      <c r="B7031" s="3">
        <v>42691</v>
      </c>
      <c r="C7031" t="s">
        <v>412</v>
      </c>
      <c r="E7031" t="s">
        <v>10425</v>
      </c>
      <c r="F7031" t="s">
        <v>10426</v>
      </c>
      <c r="G7031" t="s">
        <v>166</v>
      </c>
      <c r="H7031" t="s">
        <v>373</v>
      </c>
      <c r="I7031" s="2">
        <v>-77.62</v>
      </c>
      <c r="J7031" s="2">
        <v>-77.62</v>
      </c>
      <c r="K7031" s="2">
        <v>-77.62</v>
      </c>
      <c r="P7031">
        <v>2016</v>
      </c>
    </row>
    <row r="7032" spans="2:16" x14ac:dyDescent="0.2">
      <c r="B7032" s="3">
        <v>42691</v>
      </c>
      <c r="C7032" t="s">
        <v>193</v>
      </c>
      <c r="D7032" s="4" t="s">
        <v>10061</v>
      </c>
      <c r="E7032" t="s">
        <v>210</v>
      </c>
      <c r="F7032" t="s">
        <v>10062</v>
      </c>
      <c r="G7032" t="s">
        <v>231</v>
      </c>
      <c r="H7032" t="s">
        <v>17</v>
      </c>
      <c r="I7032" s="2">
        <v>-1500</v>
      </c>
      <c r="J7032" s="2">
        <v>-1500</v>
      </c>
      <c r="K7032" s="2">
        <v>-1500</v>
      </c>
      <c r="P7032">
        <v>2016</v>
      </c>
    </row>
    <row r="7033" spans="2:16" x14ac:dyDescent="0.2">
      <c r="B7033" s="3">
        <v>42691</v>
      </c>
      <c r="C7033" t="s">
        <v>18</v>
      </c>
      <c r="E7033" t="s">
        <v>19</v>
      </c>
      <c r="F7033" t="s">
        <v>405</v>
      </c>
      <c r="G7033" t="s">
        <v>260</v>
      </c>
      <c r="H7033" t="s">
        <v>17</v>
      </c>
      <c r="I7033" s="2">
        <v>-70.33</v>
      </c>
      <c r="J7033" s="2">
        <v>-70.33</v>
      </c>
      <c r="K7033" s="2">
        <v>-70.33</v>
      </c>
      <c r="P7033">
        <v>2016</v>
      </c>
    </row>
    <row r="7034" spans="2:16" x14ac:dyDescent="0.2">
      <c r="B7034" s="3">
        <v>42694</v>
      </c>
      <c r="C7034" t="s">
        <v>193</v>
      </c>
      <c r="D7034" t="s">
        <v>197</v>
      </c>
      <c r="E7034" t="s">
        <v>183</v>
      </c>
      <c r="F7034" t="s">
        <v>259</v>
      </c>
      <c r="G7034" t="s">
        <v>207</v>
      </c>
      <c r="H7034" t="s">
        <v>17</v>
      </c>
      <c r="I7034" s="2">
        <v>-30</v>
      </c>
      <c r="J7034" s="2">
        <v>-30</v>
      </c>
      <c r="K7034" s="2">
        <v>-30</v>
      </c>
      <c r="P7034">
        <v>2016</v>
      </c>
    </row>
    <row r="7035" spans="2:16" x14ac:dyDescent="0.2">
      <c r="B7035" s="3">
        <v>42694</v>
      </c>
      <c r="C7035" t="s">
        <v>193</v>
      </c>
      <c r="D7035" t="s">
        <v>197</v>
      </c>
      <c r="E7035" t="s">
        <v>183</v>
      </c>
      <c r="F7035" t="s">
        <v>10063</v>
      </c>
      <c r="G7035" t="s">
        <v>166</v>
      </c>
      <c r="H7035" t="s">
        <v>17</v>
      </c>
      <c r="I7035" s="2">
        <v>-300</v>
      </c>
      <c r="J7035" s="2">
        <v>-300</v>
      </c>
      <c r="K7035" s="2">
        <v>-300</v>
      </c>
      <c r="P7035">
        <v>2016</v>
      </c>
    </row>
    <row r="7036" spans="2:16" x14ac:dyDescent="0.2">
      <c r="B7036" s="3">
        <v>42694</v>
      </c>
      <c r="C7036" t="s">
        <v>193</v>
      </c>
      <c r="D7036" t="s">
        <v>197</v>
      </c>
      <c r="E7036" t="s">
        <v>183</v>
      </c>
      <c r="F7036" t="s">
        <v>257</v>
      </c>
      <c r="G7036" t="s">
        <v>258</v>
      </c>
      <c r="H7036" t="s">
        <v>17</v>
      </c>
      <c r="I7036" s="2">
        <v>-45</v>
      </c>
      <c r="J7036" s="2">
        <v>-45</v>
      </c>
      <c r="K7036" s="2">
        <v>-45</v>
      </c>
      <c r="P7036">
        <v>2016</v>
      </c>
    </row>
    <row r="7037" spans="2:16" x14ac:dyDescent="0.2">
      <c r="B7037" s="3">
        <v>42695</v>
      </c>
      <c r="C7037" t="s">
        <v>18</v>
      </c>
      <c r="E7037" t="s">
        <v>19</v>
      </c>
      <c r="F7037" t="s">
        <v>3215</v>
      </c>
      <c r="G7037" t="s">
        <v>185</v>
      </c>
      <c r="H7037" t="s">
        <v>17</v>
      </c>
      <c r="I7037" s="2">
        <v>-21.67</v>
      </c>
      <c r="J7037" s="2">
        <v>-21.67</v>
      </c>
      <c r="K7037" s="2">
        <v>-21.67</v>
      </c>
      <c r="P7037">
        <v>2016</v>
      </c>
    </row>
    <row r="7038" spans="2:16" x14ac:dyDescent="0.2">
      <c r="B7038" s="3">
        <v>42695</v>
      </c>
      <c r="C7038" t="s">
        <v>193</v>
      </c>
      <c r="D7038" s="4" t="s">
        <v>263</v>
      </c>
      <c r="E7038" t="s">
        <v>176</v>
      </c>
      <c r="F7038" t="s">
        <v>264</v>
      </c>
      <c r="G7038" t="s">
        <v>240</v>
      </c>
      <c r="H7038" t="s">
        <v>17</v>
      </c>
      <c r="I7038" s="2">
        <v>-3195</v>
      </c>
      <c r="J7038" s="2">
        <v>-3195</v>
      </c>
      <c r="K7038" s="2">
        <v>-3195</v>
      </c>
      <c r="P7038">
        <v>2016</v>
      </c>
    </row>
    <row r="7039" spans="2:16" x14ac:dyDescent="0.2">
      <c r="B7039" s="3">
        <v>42695</v>
      </c>
      <c r="C7039" t="s">
        <v>18</v>
      </c>
      <c r="E7039" t="s">
        <v>19</v>
      </c>
      <c r="F7039" t="s">
        <v>10344</v>
      </c>
      <c r="G7039" t="s">
        <v>240</v>
      </c>
      <c r="H7039" t="s">
        <v>17</v>
      </c>
      <c r="I7039" s="2">
        <v>-117.28</v>
      </c>
      <c r="J7039" s="2">
        <v>-117.28</v>
      </c>
      <c r="K7039" s="2">
        <v>-117.28</v>
      </c>
      <c r="P7039">
        <v>2016</v>
      </c>
    </row>
    <row r="7040" spans="2:16" x14ac:dyDescent="0.2">
      <c r="B7040" s="3">
        <v>42695</v>
      </c>
      <c r="C7040" t="s">
        <v>18</v>
      </c>
      <c r="E7040" t="s">
        <v>19</v>
      </c>
      <c r="F7040" t="s">
        <v>10345</v>
      </c>
      <c r="G7040" t="s">
        <v>240</v>
      </c>
      <c r="H7040" t="s">
        <v>17</v>
      </c>
      <c r="I7040" s="2">
        <v>-454.13</v>
      </c>
      <c r="J7040" s="2">
        <v>-454.13</v>
      </c>
      <c r="K7040" s="2">
        <v>-454.13</v>
      </c>
      <c r="P7040">
        <v>2016</v>
      </c>
    </row>
    <row r="7041" spans="2:16" x14ac:dyDescent="0.2">
      <c r="B7041" s="3">
        <v>42695</v>
      </c>
      <c r="C7041" t="s">
        <v>18</v>
      </c>
      <c r="E7041" t="s">
        <v>19</v>
      </c>
      <c r="F7041" t="s">
        <v>10344</v>
      </c>
      <c r="G7041" t="s">
        <v>240</v>
      </c>
      <c r="H7041" t="s">
        <v>17</v>
      </c>
      <c r="I7041" s="2">
        <v>26.19</v>
      </c>
      <c r="J7041" s="2"/>
      <c r="K7041" s="2">
        <v>26.19</v>
      </c>
      <c r="P7041">
        <v>2016</v>
      </c>
    </row>
    <row r="7042" spans="2:16" x14ac:dyDescent="0.2">
      <c r="B7042" s="3">
        <v>42695</v>
      </c>
      <c r="C7042" t="s">
        <v>18</v>
      </c>
      <c r="E7042" t="s">
        <v>19</v>
      </c>
      <c r="F7042" t="s">
        <v>10346</v>
      </c>
      <c r="G7042" t="s">
        <v>166</v>
      </c>
      <c r="H7042" t="s">
        <v>17</v>
      </c>
      <c r="I7042" s="2">
        <v>-89.43</v>
      </c>
      <c r="J7042" s="2">
        <v>-89.43</v>
      </c>
      <c r="K7042" s="2">
        <v>-89.43</v>
      </c>
      <c r="P7042">
        <v>2016</v>
      </c>
    </row>
    <row r="7043" spans="2:16" x14ac:dyDescent="0.2">
      <c r="B7043" s="3">
        <v>42695</v>
      </c>
      <c r="C7043" t="s">
        <v>18</v>
      </c>
      <c r="E7043" t="s">
        <v>19</v>
      </c>
      <c r="F7043" t="s">
        <v>10347</v>
      </c>
      <c r="G7043" t="s">
        <v>166</v>
      </c>
      <c r="H7043" t="s">
        <v>17</v>
      </c>
      <c r="I7043" s="2">
        <v>-36.49</v>
      </c>
      <c r="J7043" s="2">
        <v>-36.49</v>
      </c>
      <c r="K7043" s="2">
        <v>-36.49</v>
      </c>
      <c r="P7043">
        <v>2016</v>
      </c>
    </row>
    <row r="7044" spans="2:16" x14ac:dyDescent="0.2">
      <c r="B7044" s="3">
        <v>42695</v>
      </c>
      <c r="C7044" t="s">
        <v>193</v>
      </c>
      <c r="E7044" t="s">
        <v>261</v>
      </c>
      <c r="F7044" t="s">
        <v>262</v>
      </c>
      <c r="G7044" t="s">
        <v>254</v>
      </c>
      <c r="H7044" t="s">
        <v>17</v>
      </c>
      <c r="I7044" s="2">
        <v>-2464</v>
      </c>
      <c r="J7044" s="2">
        <v>-2464</v>
      </c>
      <c r="K7044" s="2">
        <v>-2464</v>
      </c>
      <c r="P7044">
        <v>2016</v>
      </c>
    </row>
    <row r="7045" spans="2:16" x14ac:dyDescent="0.2">
      <c r="B7045" s="3">
        <v>42696</v>
      </c>
      <c r="C7045" t="s">
        <v>370</v>
      </c>
      <c r="E7045" t="s">
        <v>3871</v>
      </c>
      <c r="F7045" t="s">
        <v>10298</v>
      </c>
      <c r="G7045" t="s">
        <v>317</v>
      </c>
      <c r="H7045" t="s">
        <v>373</v>
      </c>
      <c r="I7045" s="2">
        <v>-11642.82</v>
      </c>
      <c r="J7045" s="2">
        <v>-11642.82</v>
      </c>
      <c r="K7045" s="2">
        <v>-11642.82</v>
      </c>
      <c r="P7045">
        <v>2016</v>
      </c>
    </row>
    <row r="7046" spans="2:16" x14ac:dyDescent="0.2">
      <c r="B7046" s="3">
        <v>42697</v>
      </c>
      <c r="C7046" t="s">
        <v>412</v>
      </c>
      <c r="E7046" t="s">
        <v>605</v>
      </c>
      <c r="F7046" t="s">
        <v>10427</v>
      </c>
      <c r="G7046" t="s">
        <v>626</v>
      </c>
      <c r="H7046" t="s">
        <v>373</v>
      </c>
      <c r="I7046" s="2">
        <v>-109.11</v>
      </c>
      <c r="J7046" s="2">
        <v>-109.11</v>
      </c>
      <c r="K7046" s="2">
        <v>-109.11</v>
      </c>
      <c r="P7046">
        <v>2016</v>
      </c>
    </row>
    <row r="7047" spans="2:16" x14ac:dyDescent="0.2">
      <c r="B7047" s="3">
        <v>42697</v>
      </c>
      <c r="C7047" t="s">
        <v>412</v>
      </c>
      <c r="E7047" t="s">
        <v>777</v>
      </c>
      <c r="F7047" t="s">
        <v>6116</v>
      </c>
      <c r="G7047" t="s">
        <v>240</v>
      </c>
      <c r="H7047" t="s">
        <v>373</v>
      </c>
      <c r="I7047" s="2">
        <v>-399.57</v>
      </c>
      <c r="J7047" s="2">
        <v>-399.57</v>
      </c>
      <c r="K7047" s="2">
        <v>-399.57</v>
      </c>
      <c r="P7047">
        <v>2016</v>
      </c>
    </row>
    <row r="7048" spans="2:16" x14ac:dyDescent="0.2">
      <c r="B7048" s="3">
        <v>42697</v>
      </c>
      <c r="C7048" t="s">
        <v>193</v>
      </c>
      <c r="D7048" s="4" t="s">
        <v>2166</v>
      </c>
      <c r="E7048" t="s">
        <v>210</v>
      </c>
      <c r="F7048" t="s">
        <v>10065</v>
      </c>
      <c r="G7048" t="s">
        <v>231</v>
      </c>
      <c r="H7048" t="s">
        <v>17</v>
      </c>
      <c r="I7048" s="2">
        <v>-2940</v>
      </c>
      <c r="J7048" s="2">
        <v>-2940</v>
      </c>
      <c r="K7048" s="2">
        <v>-2940</v>
      </c>
      <c r="P7048">
        <v>2016</v>
      </c>
    </row>
    <row r="7049" spans="2:16" x14ac:dyDescent="0.2">
      <c r="B7049" s="3">
        <v>42697</v>
      </c>
      <c r="C7049" t="s">
        <v>193</v>
      </c>
      <c r="D7049" s="4" t="s">
        <v>6728</v>
      </c>
      <c r="E7049" t="s">
        <v>580</v>
      </c>
      <c r="F7049" t="s">
        <v>10066</v>
      </c>
      <c r="G7049" t="s">
        <v>172</v>
      </c>
      <c r="H7049" t="s">
        <v>17</v>
      </c>
      <c r="I7049" s="2">
        <v>-8630</v>
      </c>
      <c r="J7049" s="2">
        <v>-8630</v>
      </c>
      <c r="K7049" s="2">
        <v>-8630</v>
      </c>
      <c r="P7049">
        <v>2016</v>
      </c>
    </row>
    <row r="7050" spans="2:16" x14ac:dyDescent="0.2">
      <c r="B7050" s="3">
        <v>42700</v>
      </c>
      <c r="C7050" t="s">
        <v>193</v>
      </c>
      <c r="D7050" t="s">
        <v>143</v>
      </c>
      <c r="E7050" t="s">
        <v>183</v>
      </c>
      <c r="F7050" t="s">
        <v>3173</v>
      </c>
      <c r="G7050" t="s">
        <v>185</v>
      </c>
      <c r="H7050" t="s">
        <v>17</v>
      </c>
      <c r="I7050" s="2">
        <v>-240</v>
      </c>
      <c r="J7050" s="2">
        <v>-240</v>
      </c>
      <c r="K7050" s="2">
        <v>-240</v>
      </c>
      <c r="P7050">
        <v>2016</v>
      </c>
    </row>
    <row r="7051" spans="2:16" x14ac:dyDescent="0.2">
      <c r="B7051" s="3">
        <v>42700</v>
      </c>
      <c r="C7051" t="s">
        <v>193</v>
      </c>
      <c r="D7051" t="s">
        <v>143</v>
      </c>
      <c r="E7051" t="s">
        <v>183</v>
      </c>
      <c r="F7051" t="s">
        <v>10067</v>
      </c>
      <c r="G7051" t="s">
        <v>166</v>
      </c>
      <c r="H7051" t="s">
        <v>17</v>
      </c>
      <c r="I7051" s="2">
        <v>-210</v>
      </c>
      <c r="J7051" s="2">
        <v>-210</v>
      </c>
      <c r="K7051" s="2">
        <v>-210</v>
      </c>
      <c r="P7051">
        <v>2016</v>
      </c>
    </row>
    <row r="7052" spans="2:16" x14ac:dyDescent="0.2">
      <c r="B7052" s="3">
        <v>42702</v>
      </c>
      <c r="C7052" t="s">
        <v>140</v>
      </c>
      <c r="E7052" t="s">
        <v>338</v>
      </c>
      <c r="F7052" t="s">
        <v>747</v>
      </c>
      <c r="G7052" t="s">
        <v>240</v>
      </c>
      <c r="H7052" t="s">
        <v>17</v>
      </c>
      <c r="I7052" s="2">
        <v>-28.08</v>
      </c>
      <c r="J7052" s="2">
        <v>-28.08</v>
      </c>
      <c r="K7052" s="2">
        <v>-28.08</v>
      </c>
      <c r="P7052">
        <v>2016</v>
      </c>
    </row>
    <row r="7053" spans="2:16" x14ac:dyDescent="0.2">
      <c r="B7053" s="3">
        <v>42702</v>
      </c>
      <c r="C7053" t="s">
        <v>370</v>
      </c>
      <c r="E7053" t="s">
        <v>10299</v>
      </c>
      <c r="F7053" t="s">
        <v>10300</v>
      </c>
      <c r="G7053" t="s">
        <v>280</v>
      </c>
      <c r="H7053" t="s">
        <v>373</v>
      </c>
      <c r="I7053" s="2">
        <v>-4087.71</v>
      </c>
      <c r="J7053" s="2">
        <v>-4087.71</v>
      </c>
      <c r="K7053" s="2">
        <v>-4087.71</v>
      </c>
      <c r="P7053">
        <v>2016</v>
      </c>
    </row>
    <row r="7054" spans="2:16" x14ac:dyDescent="0.2">
      <c r="B7054" s="3">
        <v>42702</v>
      </c>
      <c r="C7054" t="s">
        <v>193</v>
      </c>
      <c r="E7054" t="s">
        <v>261</v>
      </c>
      <c r="F7054" t="s">
        <v>10068</v>
      </c>
      <c r="G7054" t="s">
        <v>254</v>
      </c>
      <c r="H7054" t="s">
        <v>17</v>
      </c>
      <c r="I7054" s="2">
        <v>-9417</v>
      </c>
      <c r="J7054" s="2">
        <v>-9417</v>
      </c>
      <c r="K7054" s="2">
        <v>-9417</v>
      </c>
      <c r="P7054">
        <v>2016</v>
      </c>
    </row>
    <row r="7055" spans="2:16" x14ac:dyDescent="0.2">
      <c r="B7055" s="3">
        <v>42702</v>
      </c>
      <c r="C7055" t="s">
        <v>193</v>
      </c>
      <c r="E7055" t="s">
        <v>10069</v>
      </c>
      <c r="F7055" t="s">
        <v>10070</v>
      </c>
      <c r="G7055" t="s">
        <v>224</v>
      </c>
      <c r="H7055" t="s">
        <v>17</v>
      </c>
      <c r="I7055" s="2">
        <v>-15931.6</v>
      </c>
      <c r="J7055" s="2">
        <v>-15931.6</v>
      </c>
      <c r="K7055" s="2">
        <v>-15931.6</v>
      </c>
      <c r="P7055">
        <v>2016</v>
      </c>
    </row>
    <row r="7056" spans="2:16" x14ac:dyDescent="0.2">
      <c r="B7056" s="3">
        <v>42703</v>
      </c>
      <c r="C7056" t="s">
        <v>193</v>
      </c>
      <c r="D7056" t="s">
        <v>194</v>
      </c>
      <c r="E7056" t="s">
        <v>201</v>
      </c>
      <c r="F7056" t="s">
        <v>296</v>
      </c>
      <c r="G7056" t="s">
        <v>166</v>
      </c>
      <c r="H7056" t="s">
        <v>17</v>
      </c>
      <c r="I7056" s="2">
        <v>-180</v>
      </c>
      <c r="J7056" s="2">
        <v>-180</v>
      </c>
      <c r="K7056" s="2">
        <v>-180</v>
      </c>
      <c r="P7056">
        <v>2016</v>
      </c>
    </row>
    <row r="7057" spans="2:16" x14ac:dyDescent="0.2">
      <c r="B7057" s="3">
        <v>42703</v>
      </c>
      <c r="C7057" t="s">
        <v>140</v>
      </c>
      <c r="E7057" t="s">
        <v>338</v>
      </c>
      <c r="F7057" t="s">
        <v>3750</v>
      </c>
      <c r="G7057" t="s">
        <v>166</v>
      </c>
      <c r="H7057" t="s">
        <v>17</v>
      </c>
      <c r="I7057" s="2">
        <v>-64.77</v>
      </c>
      <c r="J7057" s="2">
        <v>-64.77</v>
      </c>
      <c r="K7057" s="2">
        <v>-64.77</v>
      </c>
      <c r="P7057">
        <v>2016</v>
      </c>
    </row>
    <row r="7058" spans="2:16" x14ac:dyDescent="0.2">
      <c r="B7058" s="3">
        <v>42703</v>
      </c>
      <c r="C7058" t="s">
        <v>18</v>
      </c>
      <c r="E7058" t="s">
        <v>19</v>
      </c>
      <c r="F7058" t="s">
        <v>10348</v>
      </c>
      <c r="G7058" t="s">
        <v>166</v>
      </c>
      <c r="H7058" t="s">
        <v>17</v>
      </c>
      <c r="I7058" s="2">
        <v>-135.72</v>
      </c>
      <c r="J7058" s="2">
        <v>-135.72</v>
      </c>
      <c r="K7058" s="2">
        <v>-135.72</v>
      </c>
      <c r="P7058">
        <v>2016</v>
      </c>
    </row>
    <row r="7059" spans="2:16" x14ac:dyDescent="0.2">
      <c r="B7059" s="3">
        <v>42703</v>
      </c>
      <c r="C7059" t="s">
        <v>193</v>
      </c>
      <c r="D7059" t="s">
        <v>194</v>
      </c>
      <c r="E7059" t="s">
        <v>201</v>
      </c>
      <c r="F7059" t="s">
        <v>265</v>
      </c>
      <c r="G7059" t="s">
        <v>258</v>
      </c>
      <c r="H7059" t="s">
        <v>17</v>
      </c>
      <c r="I7059" s="2">
        <v>-40</v>
      </c>
      <c r="J7059" s="2">
        <v>-40</v>
      </c>
      <c r="K7059" s="2">
        <v>-40</v>
      </c>
      <c r="P7059">
        <v>2016</v>
      </c>
    </row>
    <row r="7060" spans="2:16" x14ac:dyDescent="0.2">
      <c r="B7060" s="3">
        <v>42703</v>
      </c>
      <c r="C7060" t="s">
        <v>193</v>
      </c>
      <c r="D7060" t="s">
        <v>194</v>
      </c>
      <c r="E7060" t="s">
        <v>201</v>
      </c>
      <c r="F7060" t="s">
        <v>3175</v>
      </c>
      <c r="G7060" t="s">
        <v>317</v>
      </c>
      <c r="H7060" t="s">
        <v>17</v>
      </c>
      <c r="I7060" s="2">
        <v>-40</v>
      </c>
      <c r="J7060" s="2">
        <v>-40</v>
      </c>
      <c r="K7060" s="2">
        <v>-40</v>
      </c>
      <c r="P7060">
        <v>2016</v>
      </c>
    </row>
    <row r="7061" spans="2:16" x14ac:dyDescent="0.2">
      <c r="B7061" s="3">
        <v>42704</v>
      </c>
      <c r="C7061" t="s">
        <v>193</v>
      </c>
      <c r="D7061" s="4" t="s">
        <v>268</v>
      </c>
      <c r="E7061" t="s">
        <v>269</v>
      </c>
      <c r="F7061" t="s">
        <v>270</v>
      </c>
      <c r="G7061" t="s">
        <v>271</v>
      </c>
      <c r="H7061" t="s">
        <v>17</v>
      </c>
      <c r="I7061" s="2">
        <v>-1500</v>
      </c>
      <c r="J7061" s="2">
        <v>-1500</v>
      </c>
      <c r="K7061" s="2">
        <v>-1500</v>
      </c>
      <c r="P7061">
        <v>2016</v>
      </c>
    </row>
    <row r="7062" spans="2:16" x14ac:dyDescent="0.2">
      <c r="B7062" s="3">
        <v>42704</v>
      </c>
      <c r="C7062" t="s">
        <v>412</v>
      </c>
      <c r="D7062" t="s">
        <v>143</v>
      </c>
      <c r="E7062" t="s">
        <v>410</v>
      </c>
      <c r="F7062" t="s">
        <v>434</v>
      </c>
      <c r="G7062" t="s">
        <v>245</v>
      </c>
      <c r="H7062" t="s">
        <v>373</v>
      </c>
      <c r="I7062" s="2">
        <v>-35</v>
      </c>
      <c r="J7062" s="2">
        <v>-35</v>
      </c>
      <c r="K7062" s="2">
        <v>-35</v>
      </c>
      <c r="P7062">
        <v>2016</v>
      </c>
    </row>
    <row r="7063" spans="2:16" x14ac:dyDescent="0.2">
      <c r="B7063" s="3">
        <v>42704</v>
      </c>
      <c r="C7063" t="s">
        <v>412</v>
      </c>
      <c r="D7063" t="s">
        <v>143</v>
      </c>
      <c r="E7063" t="s">
        <v>410</v>
      </c>
      <c r="F7063" t="s">
        <v>10985</v>
      </c>
      <c r="G7063" t="s">
        <v>245</v>
      </c>
      <c r="H7063" t="s">
        <v>373</v>
      </c>
      <c r="I7063" s="2">
        <v>-36.4</v>
      </c>
      <c r="J7063" s="2">
        <v>-36.4</v>
      </c>
      <c r="K7063" s="2">
        <v>-36.4</v>
      </c>
      <c r="P7063">
        <v>2016</v>
      </c>
    </row>
    <row r="7064" spans="2:16" x14ac:dyDescent="0.2">
      <c r="B7064" s="3">
        <v>42704</v>
      </c>
      <c r="C7064" t="s">
        <v>18</v>
      </c>
      <c r="E7064" t="s">
        <v>19</v>
      </c>
      <c r="F7064" t="s">
        <v>10348</v>
      </c>
      <c r="G7064" t="s">
        <v>166</v>
      </c>
      <c r="H7064" t="s">
        <v>17</v>
      </c>
      <c r="I7064" s="2">
        <v>-120.28</v>
      </c>
      <c r="J7064" s="2">
        <v>-120.28</v>
      </c>
      <c r="K7064" s="2">
        <v>-120.28</v>
      </c>
      <c r="P7064">
        <v>2016</v>
      </c>
    </row>
    <row r="7065" spans="2:16" x14ac:dyDescent="0.2">
      <c r="B7065" s="3">
        <v>42704</v>
      </c>
      <c r="C7065" t="s">
        <v>193</v>
      </c>
      <c r="E7065" t="s">
        <v>266</v>
      </c>
      <c r="F7065" t="s">
        <v>267</v>
      </c>
      <c r="G7065" t="s">
        <v>258</v>
      </c>
      <c r="H7065" t="s">
        <v>17</v>
      </c>
      <c r="I7065" s="2">
        <v>-1766</v>
      </c>
      <c r="J7065" s="2">
        <v>-1766</v>
      </c>
      <c r="K7065" s="2">
        <v>-1766</v>
      </c>
      <c r="P7065">
        <v>2016</v>
      </c>
    </row>
    <row r="7066" spans="2:16" x14ac:dyDescent="0.2">
      <c r="B7066" s="3">
        <v>42704</v>
      </c>
      <c r="C7066" t="s">
        <v>193</v>
      </c>
      <c r="D7066" t="s">
        <v>272</v>
      </c>
      <c r="E7066" t="s">
        <v>210</v>
      </c>
      <c r="F7066" t="s">
        <v>273</v>
      </c>
      <c r="G7066" t="s">
        <v>231</v>
      </c>
      <c r="H7066" t="s">
        <v>17</v>
      </c>
      <c r="I7066" s="2">
        <v>-800</v>
      </c>
      <c r="J7066" s="2">
        <v>-800</v>
      </c>
      <c r="K7066" s="2">
        <v>-800</v>
      </c>
      <c r="P7066">
        <v>2016</v>
      </c>
    </row>
    <row r="7067" spans="2:16" x14ac:dyDescent="0.2">
      <c r="B7067" s="3">
        <v>42704</v>
      </c>
      <c r="C7067" t="s">
        <v>193</v>
      </c>
      <c r="D7067" t="s">
        <v>272</v>
      </c>
      <c r="E7067" t="s">
        <v>210</v>
      </c>
      <c r="F7067" t="s">
        <v>10071</v>
      </c>
      <c r="G7067" t="s">
        <v>231</v>
      </c>
      <c r="H7067" t="s">
        <v>17</v>
      </c>
      <c r="I7067" s="2">
        <v>-1200</v>
      </c>
      <c r="J7067" s="2">
        <v>-1200</v>
      </c>
      <c r="K7067" s="2">
        <v>-1200</v>
      </c>
      <c r="P7067">
        <v>2016</v>
      </c>
    </row>
    <row r="7068" spans="2:16" hidden="1" x14ac:dyDescent="0.2">
      <c r="F7068" t="s">
        <v>2245</v>
      </c>
      <c r="G7068" t="s">
        <v>166</v>
      </c>
      <c r="H7068" t="s">
        <v>17</v>
      </c>
      <c r="I7068" s="2">
        <v>-120</v>
      </c>
      <c r="J7068" s="2">
        <v>-120</v>
      </c>
      <c r="K7068" s="2">
        <v>-120</v>
      </c>
      <c r="P7068">
        <v>1900</v>
      </c>
    </row>
    <row r="7069" spans="2:16" x14ac:dyDescent="0.2">
      <c r="B7069" s="3">
        <v>42705</v>
      </c>
      <c r="C7069" t="s">
        <v>140</v>
      </c>
      <c r="E7069" t="s">
        <v>338</v>
      </c>
      <c r="F7069" t="s">
        <v>354</v>
      </c>
      <c r="G7069" t="s">
        <v>240</v>
      </c>
      <c r="H7069" t="s">
        <v>17</v>
      </c>
      <c r="I7069" s="2">
        <v>-75.5</v>
      </c>
      <c r="J7069" s="2">
        <v>-75.5</v>
      </c>
      <c r="K7069" s="2">
        <v>-75.5</v>
      </c>
      <c r="P7069">
        <v>2016</v>
      </c>
    </row>
    <row r="7070" spans="2:16" x14ac:dyDescent="0.2">
      <c r="B7070" s="3">
        <v>42705</v>
      </c>
      <c r="C7070" t="s">
        <v>193</v>
      </c>
      <c r="D7070" s="4" t="s">
        <v>7571</v>
      </c>
      <c r="E7070" t="s">
        <v>2517</v>
      </c>
      <c r="F7070" t="s">
        <v>8674</v>
      </c>
      <c r="G7070" t="s">
        <v>172</v>
      </c>
      <c r="H7070" t="s">
        <v>17</v>
      </c>
      <c r="I7070" s="2">
        <v>-5050</v>
      </c>
      <c r="J7070" s="2">
        <v>-5050</v>
      </c>
      <c r="K7070" s="2">
        <v>-5050</v>
      </c>
      <c r="P7070">
        <v>2016</v>
      </c>
    </row>
    <row r="7071" spans="2:16" hidden="1" x14ac:dyDescent="0.2">
      <c r="F7071" t="s">
        <v>2245</v>
      </c>
      <c r="G7071" t="s">
        <v>166</v>
      </c>
      <c r="H7071" t="s">
        <v>17</v>
      </c>
      <c r="I7071" s="2">
        <v>-315</v>
      </c>
      <c r="J7071" s="2">
        <v>-315</v>
      </c>
      <c r="K7071" s="2">
        <v>-315</v>
      </c>
      <c r="P7071">
        <v>1900</v>
      </c>
    </row>
    <row r="7072" spans="2:16" x14ac:dyDescent="0.2">
      <c r="B7072" s="3">
        <v>42706</v>
      </c>
      <c r="C7072" t="s">
        <v>18</v>
      </c>
      <c r="E7072" t="s">
        <v>19</v>
      </c>
      <c r="F7072" t="s">
        <v>10963</v>
      </c>
      <c r="G7072" t="s">
        <v>166</v>
      </c>
      <c r="H7072" t="s">
        <v>17</v>
      </c>
      <c r="I7072" s="2">
        <v>-67.89</v>
      </c>
      <c r="J7072" s="2">
        <v>-67.89</v>
      </c>
      <c r="K7072" s="2">
        <v>-67.89</v>
      </c>
      <c r="P7072">
        <v>2016</v>
      </c>
    </row>
    <row r="7073" spans="2:16" x14ac:dyDescent="0.2">
      <c r="B7073" s="3">
        <v>42706</v>
      </c>
      <c r="C7073" t="s">
        <v>18</v>
      </c>
      <c r="E7073" t="s">
        <v>19</v>
      </c>
      <c r="F7073" t="s">
        <v>399</v>
      </c>
      <c r="G7073" t="s">
        <v>166</v>
      </c>
      <c r="H7073" t="s">
        <v>17</v>
      </c>
      <c r="I7073" s="2">
        <v>-23.11</v>
      </c>
      <c r="J7073" s="2">
        <v>-23.11</v>
      </c>
      <c r="K7073" s="2">
        <v>-23.11</v>
      </c>
      <c r="P7073">
        <v>2016</v>
      </c>
    </row>
    <row r="7074" spans="2:16" hidden="1" x14ac:dyDescent="0.2">
      <c r="F7074" t="s">
        <v>2589</v>
      </c>
      <c r="G7074" t="s">
        <v>166</v>
      </c>
      <c r="H7074" t="s">
        <v>17</v>
      </c>
      <c r="I7074" s="2">
        <v>-160</v>
      </c>
      <c r="J7074" s="2">
        <v>-160</v>
      </c>
      <c r="K7074" s="2">
        <v>-160</v>
      </c>
      <c r="P7074">
        <v>1900</v>
      </c>
    </row>
    <row r="7075" spans="2:16" hidden="1" x14ac:dyDescent="0.2">
      <c r="F7075" t="s">
        <v>2592</v>
      </c>
      <c r="G7075" t="s">
        <v>166</v>
      </c>
      <c r="H7075" t="s">
        <v>17</v>
      </c>
      <c r="I7075" s="2">
        <v>-160</v>
      </c>
      <c r="J7075" s="2">
        <v>-160</v>
      </c>
      <c r="K7075" s="2">
        <v>-160</v>
      </c>
      <c r="P7075">
        <v>1900</v>
      </c>
    </row>
    <row r="7076" spans="2:16" x14ac:dyDescent="0.2">
      <c r="B7076" s="3">
        <v>42706</v>
      </c>
      <c r="C7076" t="s">
        <v>193</v>
      </c>
      <c r="D7076" s="4" t="s">
        <v>274</v>
      </c>
      <c r="E7076" t="s">
        <v>275</v>
      </c>
      <c r="F7076" t="s">
        <v>276</v>
      </c>
      <c r="G7076" t="s">
        <v>260</v>
      </c>
      <c r="H7076" t="s">
        <v>17</v>
      </c>
      <c r="I7076" s="2">
        <v>-550</v>
      </c>
      <c r="J7076" s="2">
        <v>-550</v>
      </c>
      <c r="K7076" s="2">
        <v>-550</v>
      </c>
      <c r="P7076">
        <v>2016</v>
      </c>
    </row>
    <row r="7077" spans="2:16" x14ac:dyDescent="0.2">
      <c r="B7077" s="3">
        <v>42707</v>
      </c>
      <c r="C7077" t="s">
        <v>193</v>
      </c>
      <c r="D7077" t="s">
        <v>194</v>
      </c>
      <c r="E7077" t="s">
        <v>201</v>
      </c>
      <c r="F7077" t="s">
        <v>196</v>
      </c>
      <c r="G7077" t="s">
        <v>158</v>
      </c>
      <c r="H7077" t="s">
        <v>17</v>
      </c>
      <c r="I7077" s="2">
        <v>-220</v>
      </c>
      <c r="J7077" s="2">
        <v>-220</v>
      </c>
      <c r="K7077" s="2">
        <v>-220</v>
      </c>
      <c r="P7077">
        <v>2016</v>
      </c>
    </row>
    <row r="7078" spans="2:16" hidden="1" x14ac:dyDescent="0.2">
      <c r="F7078" t="s">
        <v>2703</v>
      </c>
      <c r="G7078" t="s">
        <v>166</v>
      </c>
      <c r="I7078" s="2">
        <v>-2400</v>
      </c>
      <c r="J7078" s="2">
        <v>-2400</v>
      </c>
      <c r="K7078" s="2">
        <v>-2400</v>
      </c>
      <c r="P7078">
        <v>1900</v>
      </c>
    </row>
    <row r="7079" spans="2:16" hidden="1" x14ac:dyDescent="0.2">
      <c r="F7079" t="s">
        <v>2704</v>
      </c>
      <c r="G7079" t="s">
        <v>166</v>
      </c>
      <c r="I7079" s="2">
        <v>-900</v>
      </c>
      <c r="J7079" s="2">
        <v>-900</v>
      </c>
      <c r="K7079" s="2">
        <v>-900</v>
      </c>
      <c r="P7079">
        <v>1900</v>
      </c>
    </row>
    <row r="7080" spans="2:16" x14ac:dyDescent="0.2">
      <c r="B7080" s="3">
        <v>42707</v>
      </c>
      <c r="C7080" t="s">
        <v>193</v>
      </c>
      <c r="D7080" t="s">
        <v>143</v>
      </c>
      <c r="E7080" t="s">
        <v>183</v>
      </c>
      <c r="F7080" t="s">
        <v>196</v>
      </c>
      <c r="G7080" t="s">
        <v>158</v>
      </c>
      <c r="H7080" t="s">
        <v>17</v>
      </c>
      <c r="I7080" s="2">
        <v>-330</v>
      </c>
      <c r="J7080" s="2">
        <v>-330</v>
      </c>
      <c r="K7080" s="2">
        <v>-330</v>
      </c>
      <c r="P7080">
        <v>2016</v>
      </c>
    </row>
    <row r="7081" spans="2:16" x14ac:dyDescent="0.2">
      <c r="B7081" s="3">
        <v>42707</v>
      </c>
      <c r="C7081" t="s">
        <v>193</v>
      </c>
      <c r="D7081" s="4" t="s">
        <v>277</v>
      </c>
      <c r="E7081" t="s">
        <v>269</v>
      </c>
      <c r="F7081" t="s">
        <v>278</v>
      </c>
      <c r="G7081" t="s">
        <v>271</v>
      </c>
      <c r="H7081" t="s">
        <v>17</v>
      </c>
      <c r="I7081" s="2">
        <v>-1200</v>
      </c>
      <c r="J7081" s="2">
        <v>-1200</v>
      </c>
      <c r="K7081" s="2">
        <v>-1200</v>
      </c>
      <c r="P7081">
        <v>2016</v>
      </c>
    </row>
    <row r="7082" spans="2:16" x14ac:dyDescent="0.2">
      <c r="B7082" s="3">
        <v>42707</v>
      </c>
      <c r="C7082" t="s">
        <v>140</v>
      </c>
      <c r="E7082" t="s">
        <v>338</v>
      </c>
      <c r="F7082" t="s">
        <v>360</v>
      </c>
      <c r="G7082" t="s">
        <v>271</v>
      </c>
      <c r="H7082" t="s">
        <v>17</v>
      </c>
      <c r="I7082" s="2">
        <v>-15.74</v>
      </c>
      <c r="J7082" s="2">
        <v>-15.74</v>
      </c>
      <c r="K7082" s="2">
        <v>-15.74</v>
      </c>
      <c r="P7082">
        <v>2016</v>
      </c>
    </row>
    <row r="7083" spans="2:16" x14ac:dyDescent="0.2">
      <c r="B7083" s="3">
        <v>42707</v>
      </c>
      <c r="C7083" t="s">
        <v>193</v>
      </c>
      <c r="D7083" t="s">
        <v>194</v>
      </c>
      <c r="E7083" t="s">
        <v>201</v>
      </c>
      <c r="F7083" t="s">
        <v>10072</v>
      </c>
      <c r="G7083" t="s">
        <v>166</v>
      </c>
      <c r="H7083" t="s">
        <v>17</v>
      </c>
      <c r="I7083" s="2">
        <v>-170</v>
      </c>
      <c r="J7083" s="2">
        <v>-170</v>
      </c>
      <c r="K7083" s="2">
        <v>-170</v>
      </c>
      <c r="P7083">
        <v>2016</v>
      </c>
    </row>
    <row r="7084" spans="2:16" x14ac:dyDescent="0.2">
      <c r="B7084" s="3">
        <v>42707</v>
      </c>
      <c r="C7084" t="s">
        <v>193</v>
      </c>
      <c r="D7084" t="s">
        <v>143</v>
      </c>
      <c r="E7084" t="s">
        <v>183</v>
      </c>
      <c r="F7084" t="s">
        <v>10073</v>
      </c>
      <c r="G7084" t="s">
        <v>166</v>
      </c>
      <c r="H7084" t="s">
        <v>17</v>
      </c>
      <c r="I7084" s="2">
        <v>-300</v>
      </c>
      <c r="J7084" s="2">
        <v>-300</v>
      </c>
      <c r="K7084" s="2">
        <v>-300</v>
      </c>
      <c r="P7084">
        <v>2016</v>
      </c>
    </row>
    <row r="7085" spans="2:16" x14ac:dyDescent="0.2">
      <c r="B7085" s="3">
        <v>42709</v>
      </c>
      <c r="C7085" t="s">
        <v>140</v>
      </c>
      <c r="E7085" t="s">
        <v>338</v>
      </c>
      <c r="F7085" t="s">
        <v>10234</v>
      </c>
      <c r="G7085" t="s">
        <v>240</v>
      </c>
      <c r="H7085" t="s">
        <v>17</v>
      </c>
      <c r="I7085" s="2">
        <v>-49.34</v>
      </c>
      <c r="J7085" s="2">
        <v>-49.34</v>
      </c>
      <c r="K7085" s="2">
        <v>-49.34</v>
      </c>
      <c r="P7085">
        <v>2016</v>
      </c>
    </row>
    <row r="7086" spans="2:16" x14ac:dyDescent="0.2">
      <c r="B7086" s="3">
        <v>42710</v>
      </c>
      <c r="C7086" t="s">
        <v>18</v>
      </c>
      <c r="E7086" t="s">
        <v>19</v>
      </c>
      <c r="F7086" t="s">
        <v>10964</v>
      </c>
      <c r="G7086" t="s">
        <v>166</v>
      </c>
      <c r="H7086" t="s">
        <v>17</v>
      </c>
      <c r="I7086" s="2">
        <v>-125.36</v>
      </c>
      <c r="J7086" s="2">
        <v>-125.36</v>
      </c>
      <c r="K7086" s="2">
        <v>-125.36</v>
      </c>
      <c r="P7086">
        <v>2016</v>
      </c>
    </row>
    <row r="7087" spans="2:16" x14ac:dyDescent="0.2">
      <c r="B7087" s="3">
        <v>42710</v>
      </c>
      <c r="C7087" t="s">
        <v>18</v>
      </c>
      <c r="E7087" t="s">
        <v>19</v>
      </c>
      <c r="F7087" t="s">
        <v>8018</v>
      </c>
      <c r="G7087" t="s">
        <v>327</v>
      </c>
      <c r="H7087" t="s">
        <v>17</v>
      </c>
      <c r="I7087" s="2">
        <v>-4.0599999999999996</v>
      </c>
      <c r="J7087" s="2">
        <v>-4.0599999999999996</v>
      </c>
      <c r="K7087" s="2">
        <v>-4.0599999999999996</v>
      </c>
      <c r="P7087">
        <v>2016</v>
      </c>
    </row>
    <row r="7088" spans="2:16" hidden="1" x14ac:dyDescent="0.2">
      <c r="F7088" t="s">
        <v>2998</v>
      </c>
      <c r="G7088" t="s">
        <v>166</v>
      </c>
      <c r="H7088" t="s">
        <v>17</v>
      </c>
      <c r="I7088" s="2">
        <v>-345</v>
      </c>
      <c r="J7088" s="2">
        <v>-345</v>
      </c>
      <c r="K7088" s="2">
        <v>-345</v>
      </c>
      <c r="P7088">
        <v>1900</v>
      </c>
    </row>
    <row r="7089" spans="2:16" hidden="1" x14ac:dyDescent="0.2">
      <c r="F7089" t="s">
        <v>3003</v>
      </c>
      <c r="G7089" t="s">
        <v>166</v>
      </c>
      <c r="H7089" t="s">
        <v>17</v>
      </c>
      <c r="I7089" s="2">
        <v>-112.5</v>
      </c>
      <c r="J7089" s="2">
        <v>-112.5</v>
      </c>
      <c r="K7089" s="2">
        <v>-112.5</v>
      </c>
      <c r="P7089">
        <v>1900</v>
      </c>
    </row>
    <row r="7090" spans="2:16" x14ac:dyDescent="0.2">
      <c r="B7090" s="3">
        <v>42710</v>
      </c>
      <c r="C7090" t="s">
        <v>18</v>
      </c>
      <c r="E7090" t="s">
        <v>19</v>
      </c>
      <c r="F7090" t="s">
        <v>8019</v>
      </c>
      <c r="G7090" t="s">
        <v>327</v>
      </c>
      <c r="H7090" t="s">
        <v>17</v>
      </c>
      <c r="I7090" s="2">
        <v>-35.479999999999997</v>
      </c>
      <c r="J7090" s="2">
        <v>-35.479999999999997</v>
      </c>
      <c r="K7090" s="2">
        <v>-35.479999999999997</v>
      </c>
      <c r="P7090">
        <v>2016</v>
      </c>
    </row>
    <row r="7091" spans="2:16" hidden="1" x14ac:dyDescent="0.2">
      <c r="F7091" t="s">
        <v>3007</v>
      </c>
      <c r="G7091" t="s">
        <v>166</v>
      </c>
      <c r="H7091" t="s">
        <v>17</v>
      </c>
      <c r="I7091" s="2">
        <v>-30</v>
      </c>
      <c r="J7091" s="2">
        <v>-30</v>
      </c>
      <c r="K7091" s="2">
        <v>-30</v>
      </c>
      <c r="P7091">
        <v>1900</v>
      </c>
    </row>
    <row r="7092" spans="2:16" x14ac:dyDescent="0.2">
      <c r="B7092" s="3">
        <v>42710</v>
      </c>
      <c r="C7092" t="s">
        <v>18</v>
      </c>
      <c r="E7092" t="s">
        <v>19</v>
      </c>
      <c r="F7092" t="s">
        <v>1404</v>
      </c>
      <c r="G7092" t="s">
        <v>327</v>
      </c>
      <c r="H7092" t="s">
        <v>17</v>
      </c>
      <c r="I7092" s="2">
        <v>-2.89</v>
      </c>
      <c r="J7092" s="2">
        <v>-2.89</v>
      </c>
      <c r="K7092" s="2">
        <v>-2.89</v>
      </c>
      <c r="P7092">
        <v>2016</v>
      </c>
    </row>
    <row r="7093" spans="2:16" hidden="1" x14ac:dyDescent="0.2">
      <c r="F7093" t="s">
        <v>3009</v>
      </c>
      <c r="G7093" t="s">
        <v>166</v>
      </c>
      <c r="H7093" t="s">
        <v>17</v>
      </c>
      <c r="I7093" s="2">
        <v>-135</v>
      </c>
      <c r="J7093" s="2">
        <v>-135</v>
      </c>
      <c r="K7093" s="2">
        <v>-135</v>
      </c>
      <c r="P7093">
        <v>1900</v>
      </c>
    </row>
    <row r="7094" spans="2:16" x14ac:dyDescent="0.2">
      <c r="B7094" s="3">
        <v>42710</v>
      </c>
      <c r="C7094" t="s">
        <v>18</v>
      </c>
      <c r="E7094" t="s">
        <v>19</v>
      </c>
      <c r="F7094" t="s">
        <v>2304</v>
      </c>
      <c r="G7094" t="s">
        <v>327</v>
      </c>
      <c r="H7094" t="s">
        <v>17</v>
      </c>
      <c r="I7094" s="2">
        <v>-5.68</v>
      </c>
      <c r="J7094" s="2">
        <v>-5.68</v>
      </c>
      <c r="K7094" s="2">
        <v>-5.68</v>
      </c>
      <c r="P7094">
        <v>2016</v>
      </c>
    </row>
    <row r="7095" spans="2:16" hidden="1" x14ac:dyDescent="0.2">
      <c r="F7095" t="s">
        <v>1394</v>
      </c>
      <c r="G7095" t="s">
        <v>166</v>
      </c>
      <c r="H7095" t="s">
        <v>17</v>
      </c>
      <c r="I7095" s="2">
        <v>-60</v>
      </c>
      <c r="J7095" s="2">
        <v>-60</v>
      </c>
      <c r="K7095" s="2">
        <v>-60</v>
      </c>
      <c r="P7095">
        <v>1900</v>
      </c>
    </row>
    <row r="7096" spans="2:16" x14ac:dyDescent="0.2">
      <c r="B7096" s="3">
        <v>42711</v>
      </c>
      <c r="C7096" t="s">
        <v>412</v>
      </c>
      <c r="E7096" t="s">
        <v>2759</v>
      </c>
      <c r="F7096" t="s">
        <v>2677</v>
      </c>
      <c r="G7096" t="s">
        <v>245</v>
      </c>
      <c r="H7096" t="s">
        <v>373</v>
      </c>
      <c r="I7096" s="2">
        <v>-39</v>
      </c>
      <c r="J7096" s="2">
        <v>-39</v>
      </c>
      <c r="K7096" s="2">
        <v>-39</v>
      </c>
      <c r="P7096">
        <v>2016</v>
      </c>
    </row>
    <row r="7097" spans="2:16" x14ac:dyDescent="0.2">
      <c r="B7097" s="3">
        <v>42711</v>
      </c>
      <c r="C7097" t="s">
        <v>140</v>
      </c>
      <c r="E7097" t="s">
        <v>338</v>
      </c>
      <c r="F7097" t="s">
        <v>10235</v>
      </c>
      <c r="G7097" t="s">
        <v>240</v>
      </c>
      <c r="H7097" t="s">
        <v>17</v>
      </c>
      <c r="I7097" s="2">
        <v>-102.4</v>
      </c>
      <c r="J7097" s="2">
        <v>-102.4</v>
      </c>
      <c r="K7097" s="2">
        <v>-102.4</v>
      </c>
      <c r="P7097">
        <v>2016</v>
      </c>
    </row>
    <row r="7098" spans="2:16" x14ac:dyDescent="0.2">
      <c r="B7098" s="3">
        <v>42711</v>
      </c>
      <c r="C7098" t="s">
        <v>18</v>
      </c>
      <c r="E7098" t="s">
        <v>19</v>
      </c>
      <c r="F7098" t="s">
        <v>10964</v>
      </c>
      <c r="G7098" t="s">
        <v>166</v>
      </c>
      <c r="H7098" t="s">
        <v>17</v>
      </c>
      <c r="I7098" s="2">
        <v>43.7</v>
      </c>
      <c r="J7098" s="2"/>
      <c r="K7098" s="2">
        <v>43.7</v>
      </c>
      <c r="P7098">
        <v>2016</v>
      </c>
    </row>
    <row r="7099" spans="2:16" x14ac:dyDescent="0.2">
      <c r="B7099" s="3">
        <v>42711</v>
      </c>
      <c r="C7099" t="s">
        <v>18</v>
      </c>
      <c r="E7099" t="s">
        <v>19</v>
      </c>
      <c r="F7099" t="s">
        <v>10965</v>
      </c>
      <c r="G7099" t="s">
        <v>166</v>
      </c>
      <c r="H7099" t="s">
        <v>17</v>
      </c>
      <c r="I7099" s="2">
        <v>-17.73</v>
      </c>
      <c r="J7099" s="2">
        <v>-17.73</v>
      </c>
      <c r="K7099" s="2">
        <v>-17.73</v>
      </c>
      <c r="P7099">
        <v>2016</v>
      </c>
    </row>
    <row r="7100" spans="2:16" x14ac:dyDescent="0.2">
      <c r="B7100" s="3">
        <v>42711</v>
      </c>
      <c r="C7100" t="s">
        <v>370</v>
      </c>
      <c r="E7100" t="s">
        <v>7977</v>
      </c>
      <c r="F7100" t="s">
        <v>7978</v>
      </c>
      <c r="G7100" t="s">
        <v>327</v>
      </c>
      <c r="H7100" t="s">
        <v>373</v>
      </c>
      <c r="I7100" s="2">
        <v>-4.0199999999999996</v>
      </c>
      <c r="J7100" s="2">
        <v>-4.0199999999999996</v>
      </c>
      <c r="K7100" s="2">
        <v>-4.0199999999999996</v>
      </c>
      <c r="P7100">
        <v>2016</v>
      </c>
    </row>
    <row r="7101" spans="2:16" x14ac:dyDescent="0.2">
      <c r="B7101" s="3">
        <v>42712</v>
      </c>
      <c r="C7101" t="s">
        <v>412</v>
      </c>
      <c r="E7101" t="s">
        <v>2759</v>
      </c>
      <c r="F7101" t="s">
        <v>8318</v>
      </c>
      <c r="G7101" t="s">
        <v>245</v>
      </c>
      <c r="H7101" t="s">
        <v>373</v>
      </c>
      <c r="I7101" s="2">
        <v>-78</v>
      </c>
      <c r="J7101" s="2">
        <v>-78</v>
      </c>
      <c r="K7101" s="2">
        <v>-78</v>
      </c>
      <c r="P7101">
        <v>2016</v>
      </c>
    </row>
    <row r="7102" spans="2:16" x14ac:dyDescent="0.2">
      <c r="B7102" s="3">
        <v>42712</v>
      </c>
      <c r="C7102" t="s">
        <v>140</v>
      </c>
      <c r="E7102" t="s">
        <v>19</v>
      </c>
      <c r="F7102" t="s">
        <v>747</v>
      </c>
      <c r="G7102" t="s">
        <v>240</v>
      </c>
      <c r="H7102" t="s">
        <v>17</v>
      </c>
      <c r="I7102" s="2">
        <v>-34.369999999999997</v>
      </c>
      <c r="J7102" s="2">
        <v>-34.369999999999997</v>
      </c>
      <c r="K7102" s="2">
        <v>-34.369999999999997</v>
      </c>
      <c r="P7102">
        <v>2016</v>
      </c>
    </row>
    <row r="7103" spans="2:16" x14ac:dyDescent="0.2">
      <c r="B7103" s="3">
        <v>42712</v>
      </c>
      <c r="C7103" t="s">
        <v>412</v>
      </c>
      <c r="E7103" t="s">
        <v>4370</v>
      </c>
      <c r="F7103" t="s">
        <v>747</v>
      </c>
      <c r="G7103" t="s">
        <v>240</v>
      </c>
      <c r="H7103" t="s">
        <v>373</v>
      </c>
      <c r="I7103" s="2">
        <v>-10.11</v>
      </c>
      <c r="J7103" s="2">
        <v>-10.11</v>
      </c>
      <c r="K7103" s="2">
        <v>-10.11</v>
      </c>
      <c r="P7103">
        <v>2016</v>
      </c>
    </row>
    <row r="7104" spans="2:16" x14ac:dyDescent="0.2">
      <c r="B7104" s="3">
        <v>42712</v>
      </c>
      <c r="C7104" t="s">
        <v>18</v>
      </c>
      <c r="E7104" t="s">
        <v>19</v>
      </c>
      <c r="F7104" t="s">
        <v>406</v>
      </c>
      <c r="G7104" t="s">
        <v>280</v>
      </c>
      <c r="H7104" t="s">
        <v>17</v>
      </c>
      <c r="I7104" s="2">
        <v>-96.47</v>
      </c>
      <c r="J7104" s="2">
        <v>-96.47</v>
      </c>
      <c r="K7104" s="2">
        <v>-96.47</v>
      </c>
      <c r="P7104">
        <v>2016</v>
      </c>
    </row>
    <row r="7105" spans="2:16" x14ac:dyDescent="0.2">
      <c r="B7105" s="3">
        <v>42712</v>
      </c>
      <c r="C7105" t="s">
        <v>370</v>
      </c>
      <c r="E7105" t="s">
        <v>944</v>
      </c>
      <c r="F7105" t="s">
        <v>5193</v>
      </c>
      <c r="G7105" t="s">
        <v>327</v>
      </c>
      <c r="H7105" t="s">
        <v>373</v>
      </c>
      <c r="I7105" s="2">
        <v>-37.72</v>
      </c>
      <c r="J7105" s="2">
        <v>-37.72</v>
      </c>
      <c r="K7105" s="2">
        <v>-37.72</v>
      </c>
      <c r="P7105">
        <v>2016</v>
      </c>
    </row>
    <row r="7106" spans="2:16" hidden="1" x14ac:dyDescent="0.2">
      <c r="F7106" t="s">
        <v>3228</v>
      </c>
      <c r="G7106" t="s">
        <v>166</v>
      </c>
      <c r="H7106" t="s">
        <v>17</v>
      </c>
      <c r="I7106" s="2">
        <v>-240</v>
      </c>
      <c r="J7106" s="2">
        <v>-240</v>
      </c>
      <c r="K7106" s="2">
        <v>-240</v>
      </c>
      <c r="P7106">
        <v>1900</v>
      </c>
    </row>
    <row r="7107" spans="2:16" x14ac:dyDescent="0.2">
      <c r="B7107" s="3">
        <v>42712</v>
      </c>
      <c r="C7107" t="s">
        <v>193</v>
      </c>
      <c r="D7107" s="4" t="s">
        <v>7105</v>
      </c>
      <c r="E7107" t="s">
        <v>248</v>
      </c>
      <c r="F7107" t="s">
        <v>7106</v>
      </c>
      <c r="G7107" t="s">
        <v>310</v>
      </c>
      <c r="H7107" t="s">
        <v>17</v>
      </c>
      <c r="I7107" s="2">
        <v>-3225</v>
      </c>
      <c r="J7107" s="2">
        <v>-3225</v>
      </c>
      <c r="K7107" s="2">
        <v>-3225</v>
      </c>
      <c r="P7107">
        <v>2016</v>
      </c>
    </row>
    <row r="7108" spans="2:16" x14ac:dyDescent="0.2">
      <c r="B7108" s="3">
        <v>42712</v>
      </c>
      <c r="C7108" t="s">
        <v>412</v>
      </c>
      <c r="E7108" t="s">
        <v>5673</v>
      </c>
      <c r="F7108" t="s">
        <v>1649</v>
      </c>
      <c r="G7108" t="s">
        <v>781</v>
      </c>
      <c r="H7108" t="s">
        <v>373</v>
      </c>
      <c r="I7108" s="2">
        <v>-17.309999999999999</v>
      </c>
      <c r="J7108" s="2">
        <v>-17.309999999999999</v>
      </c>
      <c r="K7108" s="2">
        <v>-17.309999999999999</v>
      </c>
      <c r="P7108">
        <v>2016</v>
      </c>
    </row>
    <row r="7109" spans="2:16" x14ac:dyDescent="0.2">
      <c r="B7109" s="3">
        <v>42713</v>
      </c>
      <c r="C7109" t="s">
        <v>140</v>
      </c>
      <c r="E7109" t="s">
        <v>19</v>
      </c>
      <c r="F7109" t="s">
        <v>3074</v>
      </c>
      <c r="G7109" t="s">
        <v>626</v>
      </c>
      <c r="H7109" t="s">
        <v>17</v>
      </c>
      <c r="I7109" s="2">
        <v>-59.97</v>
      </c>
      <c r="J7109" s="2">
        <v>-59.97</v>
      </c>
      <c r="K7109" s="2">
        <v>-59.97</v>
      </c>
      <c r="P7109">
        <v>2016</v>
      </c>
    </row>
    <row r="7110" spans="2:16" x14ac:dyDescent="0.2">
      <c r="B7110" s="3">
        <v>42713</v>
      </c>
      <c r="C7110" t="s">
        <v>370</v>
      </c>
      <c r="E7110" t="s">
        <v>3871</v>
      </c>
      <c r="F7110" t="s">
        <v>2890</v>
      </c>
      <c r="G7110" t="s">
        <v>317</v>
      </c>
      <c r="H7110" t="s">
        <v>373</v>
      </c>
      <c r="I7110" s="2">
        <v>-11747.53</v>
      </c>
      <c r="J7110" s="2">
        <v>-11747.53</v>
      </c>
      <c r="K7110" s="2">
        <v>-11747.53</v>
      </c>
      <c r="P7110">
        <v>2016</v>
      </c>
    </row>
    <row r="7111" spans="2:16" x14ac:dyDescent="0.2">
      <c r="B7111" s="3">
        <v>42713</v>
      </c>
      <c r="C7111" t="s">
        <v>370</v>
      </c>
      <c r="E7111" t="s">
        <v>4563</v>
      </c>
      <c r="F7111" t="s">
        <v>10301</v>
      </c>
      <c r="G7111" t="s">
        <v>317</v>
      </c>
      <c r="H7111" t="s">
        <v>373</v>
      </c>
      <c r="I7111" s="2">
        <v>5957.08</v>
      </c>
      <c r="J7111" s="2"/>
      <c r="K7111" s="2">
        <v>5957.08</v>
      </c>
      <c r="P7111">
        <v>2016</v>
      </c>
    </row>
    <row r="7112" spans="2:16" x14ac:dyDescent="0.2">
      <c r="B7112" s="3">
        <v>42714</v>
      </c>
      <c r="C7112" t="s">
        <v>193</v>
      </c>
      <c r="D7112" t="s">
        <v>143</v>
      </c>
      <c r="E7112" t="s">
        <v>183</v>
      </c>
      <c r="F7112" t="s">
        <v>10074</v>
      </c>
      <c r="G7112" t="s">
        <v>158</v>
      </c>
      <c r="H7112" t="s">
        <v>17</v>
      </c>
      <c r="I7112" s="2">
        <v>-120</v>
      </c>
      <c r="J7112" s="2">
        <v>-120</v>
      </c>
      <c r="K7112" s="2">
        <v>-120</v>
      </c>
      <c r="P7112">
        <v>2016</v>
      </c>
    </row>
    <row r="7113" spans="2:16" x14ac:dyDescent="0.2">
      <c r="B7113" s="3">
        <v>42714</v>
      </c>
      <c r="C7113" t="s">
        <v>193</v>
      </c>
      <c r="D7113" t="s">
        <v>194</v>
      </c>
      <c r="E7113" t="s">
        <v>201</v>
      </c>
      <c r="F7113" t="s">
        <v>10075</v>
      </c>
      <c r="G7113" t="s">
        <v>158</v>
      </c>
      <c r="H7113" t="s">
        <v>17</v>
      </c>
      <c r="I7113" s="2">
        <v>-80</v>
      </c>
      <c r="J7113" s="2">
        <v>-80</v>
      </c>
      <c r="K7113" s="2">
        <v>-80</v>
      </c>
      <c r="P7113">
        <v>2016</v>
      </c>
    </row>
    <row r="7114" spans="2:16" x14ac:dyDescent="0.2">
      <c r="B7114" s="3">
        <v>42714</v>
      </c>
      <c r="C7114" t="s">
        <v>193</v>
      </c>
      <c r="D7114" t="s">
        <v>194</v>
      </c>
      <c r="E7114" t="s">
        <v>201</v>
      </c>
      <c r="F7114" t="s">
        <v>281</v>
      </c>
      <c r="G7114" t="s">
        <v>271</v>
      </c>
      <c r="H7114" t="s">
        <v>17</v>
      </c>
      <c r="I7114" s="2">
        <v>-80</v>
      </c>
      <c r="J7114" s="2">
        <v>-80</v>
      </c>
      <c r="K7114" s="2">
        <v>-80</v>
      </c>
      <c r="P7114">
        <v>2016</v>
      </c>
    </row>
    <row r="7115" spans="2:16" x14ac:dyDescent="0.2">
      <c r="B7115" s="3">
        <v>42714</v>
      </c>
      <c r="C7115" t="s">
        <v>193</v>
      </c>
      <c r="D7115" t="s">
        <v>143</v>
      </c>
      <c r="E7115" t="s">
        <v>183</v>
      </c>
      <c r="F7115" t="s">
        <v>279</v>
      </c>
      <c r="G7115" t="s">
        <v>280</v>
      </c>
      <c r="H7115" t="s">
        <v>17</v>
      </c>
      <c r="I7115" s="2">
        <v>-60</v>
      </c>
      <c r="J7115" s="2">
        <v>-60</v>
      </c>
      <c r="K7115" s="2">
        <v>-60</v>
      </c>
      <c r="P7115">
        <v>2016</v>
      </c>
    </row>
    <row r="7116" spans="2:16" x14ac:dyDescent="0.2">
      <c r="B7116" s="3">
        <v>42714</v>
      </c>
      <c r="C7116" t="s">
        <v>193</v>
      </c>
      <c r="D7116" t="s">
        <v>194</v>
      </c>
      <c r="E7116" t="s">
        <v>201</v>
      </c>
      <c r="F7116" t="s">
        <v>282</v>
      </c>
      <c r="G7116" t="s">
        <v>280</v>
      </c>
      <c r="H7116" t="s">
        <v>17</v>
      </c>
      <c r="I7116" s="2">
        <v>-20</v>
      </c>
      <c r="J7116" s="2">
        <v>-20</v>
      </c>
      <c r="K7116" s="2">
        <v>-20</v>
      </c>
      <c r="P7116">
        <v>2016</v>
      </c>
    </row>
    <row r="7117" spans="2:16" x14ac:dyDescent="0.2">
      <c r="B7117" s="3">
        <v>42714</v>
      </c>
      <c r="C7117" t="s">
        <v>193</v>
      </c>
      <c r="D7117" t="s">
        <v>194</v>
      </c>
      <c r="E7117" t="s">
        <v>201</v>
      </c>
      <c r="F7117" t="s">
        <v>1641</v>
      </c>
      <c r="G7117" t="s">
        <v>327</v>
      </c>
      <c r="H7117" t="s">
        <v>17</v>
      </c>
      <c r="I7117" s="2">
        <v>-200</v>
      </c>
      <c r="J7117" s="2">
        <v>-200</v>
      </c>
      <c r="K7117" s="2">
        <v>-200</v>
      </c>
      <c r="P7117">
        <v>2016</v>
      </c>
    </row>
    <row r="7118" spans="2:16" x14ac:dyDescent="0.2">
      <c r="B7118" s="3">
        <v>42715</v>
      </c>
      <c r="C7118" t="s">
        <v>140</v>
      </c>
      <c r="E7118" t="s">
        <v>338</v>
      </c>
      <c r="F7118" t="s">
        <v>10236</v>
      </c>
      <c r="G7118" t="s">
        <v>240</v>
      </c>
      <c r="H7118" t="s">
        <v>17</v>
      </c>
      <c r="I7118" s="2">
        <v>-238.82</v>
      </c>
      <c r="J7118" s="2">
        <v>-238.82</v>
      </c>
      <c r="K7118" s="2">
        <v>-238.82</v>
      </c>
      <c r="P7118">
        <v>2016</v>
      </c>
    </row>
    <row r="7119" spans="2:16" x14ac:dyDescent="0.2">
      <c r="B7119" s="3">
        <v>42716</v>
      </c>
      <c r="C7119" t="s">
        <v>140</v>
      </c>
      <c r="E7119" t="s">
        <v>338</v>
      </c>
      <c r="F7119" t="s">
        <v>10237</v>
      </c>
      <c r="G7119" t="s">
        <v>626</v>
      </c>
      <c r="H7119" t="s">
        <v>17</v>
      </c>
      <c r="I7119" s="2">
        <v>-138.77000000000001</v>
      </c>
      <c r="J7119" s="2">
        <v>-138.77000000000001</v>
      </c>
      <c r="K7119" s="2">
        <v>-138.77000000000001</v>
      </c>
      <c r="P7119">
        <v>2016</v>
      </c>
    </row>
    <row r="7120" spans="2:16" x14ac:dyDescent="0.2">
      <c r="B7120" s="3">
        <v>42716</v>
      </c>
      <c r="C7120" t="s">
        <v>193</v>
      </c>
      <c r="E7120" t="s">
        <v>261</v>
      </c>
      <c r="F7120" t="s">
        <v>10076</v>
      </c>
      <c r="G7120" t="s">
        <v>254</v>
      </c>
      <c r="H7120" t="s">
        <v>17</v>
      </c>
      <c r="I7120" s="2">
        <v>-2909</v>
      </c>
      <c r="J7120" s="2">
        <v>-2909</v>
      </c>
      <c r="K7120" s="2">
        <v>-2909</v>
      </c>
      <c r="P7120">
        <v>2016</v>
      </c>
    </row>
    <row r="7121" spans="2:16" x14ac:dyDescent="0.2">
      <c r="B7121" s="3">
        <v>42717</v>
      </c>
      <c r="C7121" t="s">
        <v>18</v>
      </c>
      <c r="E7121" t="s">
        <v>19</v>
      </c>
      <c r="F7121" t="s">
        <v>10349</v>
      </c>
      <c r="G7121" t="s">
        <v>280</v>
      </c>
      <c r="H7121" t="s">
        <v>17</v>
      </c>
      <c r="I7121" s="2">
        <v>-15.39</v>
      </c>
      <c r="J7121" s="2">
        <v>-15.39</v>
      </c>
      <c r="K7121" s="2">
        <v>-15.39</v>
      </c>
      <c r="P7121">
        <v>2016</v>
      </c>
    </row>
    <row r="7122" spans="2:16" x14ac:dyDescent="0.2">
      <c r="B7122" s="3">
        <v>42717</v>
      </c>
      <c r="C7122" t="s">
        <v>140</v>
      </c>
      <c r="D7122" t="s">
        <v>143</v>
      </c>
      <c r="E7122" t="s">
        <v>19</v>
      </c>
      <c r="F7122" t="s">
        <v>1612</v>
      </c>
      <c r="G7122" t="s">
        <v>258</v>
      </c>
      <c r="H7122" t="s">
        <v>17</v>
      </c>
      <c r="I7122" s="2">
        <v>-35</v>
      </c>
      <c r="J7122" s="2">
        <v>-35</v>
      </c>
      <c r="K7122" s="2">
        <v>-35</v>
      </c>
      <c r="P7122">
        <v>2016</v>
      </c>
    </row>
    <row r="7123" spans="2:16" x14ac:dyDescent="0.2">
      <c r="B7123" s="3">
        <v>42717</v>
      </c>
      <c r="C7123" t="s">
        <v>18</v>
      </c>
      <c r="E7123" t="s">
        <v>1027</v>
      </c>
      <c r="F7123" t="s">
        <v>1612</v>
      </c>
      <c r="G7123" t="s">
        <v>258</v>
      </c>
      <c r="H7123" t="s">
        <v>17</v>
      </c>
      <c r="I7123" s="2">
        <v>-30.82</v>
      </c>
      <c r="J7123" s="2">
        <v>-30.82</v>
      </c>
      <c r="K7123" s="2">
        <v>-30.82</v>
      </c>
      <c r="P7123">
        <v>2016</v>
      </c>
    </row>
    <row r="7124" spans="2:16" x14ac:dyDescent="0.2">
      <c r="B7124" s="3">
        <v>42717</v>
      </c>
      <c r="C7124" t="s">
        <v>193</v>
      </c>
      <c r="E7124" t="s">
        <v>248</v>
      </c>
      <c r="F7124" t="s">
        <v>6459</v>
      </c>
      <c r="G7124" t="s">
        <v>310</v>
      </c>
      <c r="H7124" t="s">
        <v>17</v>
      </c>
      <c r="I7124" s="2">
        <v>-543.23</v>
      </c>
      <c r="J7124" s="2">
        <v>-543.23</v>
      </c>
      <c r="K7124" s="2">
        <v>-543.23</v>
      </c>
      <c r="P7124">
        <v>2016</v>
      </c>
    </row>
    <row r="7125" spans="2:16" x14ac:dyDescent="0.2">
      <c r="B7125" s="3">
        <v>42717</v>
      </c>
      <c r="C7125" t="s">
        <v>193</v>
      </c>
      <c r="E7125" t="s">
        <v>1643</v>
      </c>
      <c r="F7125" t="s">
        <v>6460</v>
      </c>
      <c r="G7125" t="s">
        <v>478</v>
      </c>
      <c r="H7125" t="s">
        <v>17</v>
      </c>
      <c r="I7125" s="2">
        <v>-759</v>
      </c>
      <c r="J7125" s="2">
        <v>-759</v>
      </c>
      <c r="K7125" s="2">
        <v>-759</v>
      </c>
      <c r="P7125">
        <v>2016</v>
      </c>
    </row>
    <row r="7126" spans="2:16" x14ac:dyDescent="0.2">
      <c r="B7126" s="3">
        <v>42718</v>
      </c>
      <c r="C7126" t="s">
        <v>193</v>
      </c>
      <c r="D7126" s="4" t="s">
        <v>284</v>
      </c>
      <c r="E7126" t="s">
        <v>285</v>
      </c>
      <c r="F7126" t="s">
        <v>286</v>
      </c>
      <c r="G7126" t="s">
        <v>280</v>
      </c>
      <c r="H7126" t="s">
        <v>17</v>
      </c>
      <c r="I7126" s="2">
        <v>-4315.6899999999996</v>
      </c>
      <c r="J7126" s="2">
        <v>-4315.6899999999996</v>
      </c>
      <c r="K7126" s="2">
        <v>-4315.6899999999996</v>
      </c>
      <c r="P7126">
        <v>2016</v>
      </c>
    </row>
    <row r="7127" spans="2:16" x14ac:dyDescent="0.2">
      <c r="B7127" s="3">
        <v>42718</v>
      </c>
      <c r="C7127" t="s">
        <v>409</v>
      </c>
      <c r="E7127" t="s">
        <v>10393</v>
      </c>
      <c r="F7127" t="s">
        <v>10394</v>
      </c>
      <c r="G7127" t="s">
        <v>295</v>
      </c>
      <c r="H7127" t="s">
        <v>373</v>
      </c>
      <c r="I7127" s="2">
        <v>-50.33</v>
      </c>
      <c r="J7127" s="2">
        <v>-50.33</v>
      </c>
      <c r="K7127" s="2">
        <v>-50.33</v>
      </c>
      <c r="P7127">
        <v>2016</v>
      </c>
    </row>
    <row r="7128" spans="2:16" x14ac:dyDescent="0.2">
      <c r="B7128" s="3">
        <v>42718</v>
      </c>
      <c r="C7128" t="s">
        <v>409</v>
      </c>
      <c r="E7128" t="s">
        <v>770</v>
      </c>
      <c r="F7128" t="s">
        <v>10395</v>
      </c>
      <c r="G7128" t="s">
        <v>295</v>
      </c>
      <c r="H7128" t="s">
        <v>373</v>
      </c>
      <c r="I7128" s="2">
        <v>-2091</v>
      </c>
      <c r="J7128" s="2">
        <v>-2091</v>
      </c>
      <c r="K7128" s="2">
        <v>-2091</v>
      </c>
      <c r="P7128">
        <v>2016</v>
      </c>
    </row>
    <row r="7129" spans="2:16" x14ac:dyDescent="0.2">
      <c r="B7129" s="3">
        <v>42719</v>
      </c>
      <c r="C7129" t="s">
        <v>193</v>
      </c>
      <c r="D7129" t="s">
        <v>10077</v>
      </c>
      <c r="E7129" t="s">
        <v>176</v>
      </c>
      <c r="F7129" t="s">
        <v>10078</v>
      </c>
      <c r="G7129" t="s">
        <v>240</v>
      </c>
      <c r="H7129" t="s">
        <v>17</v>
      </c>
      <c r="I7129" s="2">
        <v>-5981.5</v>
      </c>
      <c r="J7129" s="2">
        <v>-5981.5</v>
      </c>
      <c r="K7129" s="2">
        <v>-5981.5</v>
      </c>
      <c r="P7129">
        <v>2016</v>
      </c>
    </row>
    <row r="7130" spans="2:16" x14ac:dyDescent="0.2">
      <c r="B7130" s="3">
        <v>42719</v>
      </c>
      <c r="C7130" t="s">
        <v>140</v>
      </c>
      <c r="E7130" t="s">
        <v>338</v>
      </c>
      <c r="F7130" t="s">
        <v>144</v>
      </c>
      <c r="G7130" t="s">
        <v>240</v>
      </c>
      <c r="H7130" t="s">
        <v>17</v>
      </c>
      <c r="I7130" s="2">
        <v>-5.08</v>
      </c>
      <c r="J7130" s="2">
        <v>-5.08</v>
      </c>
      <c r="K7130" s="2">
        <v>-5.08</v>
      </c>
      <c r="P7130">
        <v>2016</v>
      </c>
    </row>
    <row r="7131" spans="2:16" x14ac:dyDescent="0.2">
      <c r="B7131" s="3">
        <v>42719</v>
      </c>
      <c r="C7131" t="s">
        <v>193</v>
      </c>
      <c r="D7131" t="s">
        <v>10077</v>
      </c>
      <c r="E7131" t="s">
        <v>176</v>
      </c>
      <c r="F7131" t="s">
        <v>10898</v>
      </c>
      <c r="G7131" t="s">
        <v>240</v>
      </c>
      <c r="H7131" t="s">
        <v>17</v>
      </c>
      <c r="I7131" s="2">
        <v>-810</v>
      </c>
      <c r="J7131" s="2">
        <v>-810</v>
      </c>
      <c r="K7131" s="2">
        <v>-810</v>
      </c>
      <c r="P7131">
        <v>2016</v>
      </c>
    </row>
    <row r="7132" spans="2:16" x14ac:dyDescent="0.2">
      <c r="B7132" s="3">
        <v>42719</v>
      </c>
      <c r="C7132" t="s">
        <v>193</v>
      </c>
      <c r="D7132" s="4" t="s">
        <v>2140</v>
      </c>
      <c r="E7132" t="s">
        <v>3178</v>
      </c>
      <c r="F7132" t="s">
        <v>1783</v>
      </c>
      <c r="G7132" t="s">
        <v>317</v>
      </c>
      <c r="H7132" t="s">
        <v>17</v>
      </c>
      <c r="I7132" s="2">
        <v>-400</v>
      </c>
      <c r="J7132" s="2">
        <v>-400</v>
      </c>
      <c r="K7132" s="2">
        <v>-400</v>
      </c>
      <c r="P7132">
        <v>2016</v>
      </c>
    </row>
    <row r="7133" spans="2:16" x14ac:dyDescent="0.2">
      <c r="B7133" s="3">
        <v>42719</v>
      </c>
      <c r="C7133" t="s">
        <v>370</v>
      </c>
      <c r="E7133" t="s">
        <v>4563</v>
      </c>
      <c r="F7133" t="s">
        <v>10302</v>
      </c>
      <c r="G7133" t="s">
        <v>317</v>
      </c>
      <c r="H7133" t="s">
        <v>373</v>
      </c>
      <c r="I7133" s="2">
        <v>3081.6</v>
      </c>
      <c r="J7133" s="2"/>
      <c r="K7133" s="2">
        <v>3081.6</v>
      </c>
      <c r="P7133">
        <v>2016</v>
      </c>
    </row>
    <row r="7134" spans="2:16" hidden="1" x14ac:dyDescent="0.2">
      <c r="F7134" t="s">
        <v>3628</v>
      </c>
      <c r="G7134" t="s">
        <v>166</v>
      </c>
      <c r="H7134" t="s">
        <v>17</v>
      </c>
      <c r="I7134" s="2">
        <v>-60</v>
      </c>
      <c r="J7134" s="2">
        <v>-60</v>
      </c>
      <c r="K7134" s="2">
        <v>-60</v>
      </c>
      <c r="P7134">
        <v>1900</v>
      </c>
    </row>
    <row r="7135" spans="2:16" x14ac:dyDescent="0.2">
      <c r="B7135" s="3">
        <v>42720</v>
      </c>
      <c r="C7135" t="s">
        <v>140</v>
      </c>
      <c r="E7135" t="s">
        <v>19</v>
      </c>
      <c r="F7135" t="s">
        <v>10239</v>
      </c>
      <c r="G7135" t="s">
        <v>240</v>
      </c>
      <c r="H7135" t="s">
        <v>17</v>
      </c>
      <c r="I7135" s="2">
        <v>-83.12</v>
      </c>
      <c r="J7135" s="2">
        <v>-83.12</v>
      </c>
      <c r="K7135" s="2">
        <v>-83.12</v>
      </c>
      <c r="P7135">
        <v>2016</v>
      </c>
    </row>
    <row r="7136" spans="2:16" x14ac:dyDescent="0.2">
      <c r="B7136" s="3">
        <v>42722</v>
      </c>
      <c r="C7136" t="s">
        <v>193</v>
      </c>
      <c r="D7136" t="s">
        <v>194</v>
      </c>
      <c r="E7136" t="s">
        <v>201</v>
      </c>
      <c r="F7136" t="s">
        <v>9769</v>
      </c>
      <c r="G7136" t="s">
        <v>327</v>
      </c>
      <c r="H7136" t="s">
        <v>17</v>
      </c>
      <c r="I7136" s="2">
        <v>-260</v>
      </c>
      <c r="J7136" s="2">
        <v>-260</v>
      </c>
      <c r="K7136" s="2">
        <v>-260</v>
      </c>
      <c r="P7136">
        <v>2016</v>
      </c>
    </row>
    <row r="7137" spans="2:16" x14ac:dyDescent="0.2">
      <c r="B7137" s="3">
        <v>42722</v>
      </c>
      <c r="C7137" t="s">
        <v>193</v>
      </c>
      <c r="D7137" t="s">
        <v>143</v>
      </c>
      <c r="E7137" t="s">
        <v>183</v>
      </c>
      <c r="F7137" t="s">
        <v>9769</v>
      </c>
      <c r="G7137" t="s">
        <v>327</v>
      </c>
      <c r="H7137" t="s">
        <v>17</v>
      </c>
      <c r="I7137" s="2">
        <v>-375</v>
      </c>
      <c r="J7137" s="2">
        <v>-375</v>
      </c>
      <c r="K7137" s="2">
        <v>-375</v>
      </c>
      <c r="P7137">
        <v>2016</v>
      </c>
    </row>
    <row r="7138" spans="2:16" x14ac:dyDescent="0.2">
      <c r="B7138" s="3">
        <v>42722</v>
      </c>
      <c r="C7138" t="s">
        <v>193</v>
      </c>
      <c r="D7138" t="s">
        <v>194</v>
      </c>
      <c r="E7138" t="s">
        <v>201</v>
      </c>
      <c r="F7138" t="s">
        <v>287</v>
      </c>
      <c r="G7138" t="s">
        <v>288</v>
      </c>
      <c r="H7138" t="s">
        <v>17</v>
      </c>
      <c r="I7138" s="2">
        <v>-40</v>
      </c>
      <c r="J7138" s="2">
        <v>-40</v>
      </c>
      <c r="K7138" s="2">
        <v>-40</v>
      </c>
      <c r="P7138">
        <v>2016</v>
      </c>
    </row>
    <row r="7139" spans="2:16" hidden="1" x14ac:dyDescent="0.2">
      <c r="F7139" t="s">
        <v>3723</v>
      </c>
      <c r="G7139" t="s">
        <v>166</v>
      </c>
      <c r="H7139" t="s">
        <v>17</v>
      </c>
      <c r="I7139" s="2">
        <v>-195</v>
      </c>
      <c r="J7139" s="2">
        <v>-195</v>
      </c>
      <c r="K7139" s="2">
        <v>-195</v>
      </c>
      <c r="P7139">
        <v>1900</v>
      </c>
    </row>
    <row r="7140" spans="2:16" hidden="1" x14ac:dyDescent="0.2">
      <c r="F7140" t="s">
        <v>3725</v>
      </c>
      <c r="G7140" t="s">
        <v>166</v>
      </c>
      <c r="H7140" t="s">
        <v>17</v>
      </c>
      <c r="I7140" s="2">
        <v>-75</v>
      </c>
      <c r="J7140" s="2">
        <v>-75</v>
      </c>
      <c r="K7140" s="2">
        <v>-75</v>
      </c>
      <c r="P7140">
        <v>1900</v>
      </c>
    </row>
    <row r="7141" spans="2:16" hidden="1" x14ac:dyDescent="0.2">
      <c r="F7141" t="s">
        <v>3728</v>
      </c>
      <c r="G7141" t="s">
        <v>166</v>
      </c>
      <c r="H7141" t="s">
        <v>17</v>
      </c>
      <c r="I7141" s="2">
        <v>-180</v>
      </c>
      <c r="J7141" s="2">
        <v>-180</v>
      </c>
      <c r="K7141" s="2">
        <v>-180</v>
      </c>
      <c r="P7141">
        <v>1900</v>
      </c>
    </row>
    <row r="7142" spans="2:16" x14ac:dyDescent="0.2">
      <c r="B7142" s="3">
        <v>42722</v>
      </c>
      <c r="C7142" t="s">
        <v>193</v>
      </c>
      <c r="D7142" t="s">
        <v>194</v>
      </c>
      <c r="E7142" t="s">
        <v>201</v>
      </c>
      <c r="F7142" t="s">
        <v>287</v>
      </c>
      <c r="G7142" t="s">
        <v>288</v>
      </c>
      <c r="H7142" t="s">
        <v>17</v>
      </c>
      <c r="I7142" s="2">
        <v>-40</v>
      </c>
      <c r="J7142" s="2">
        <v>-40</v>
      </c>
      <c r="K7142" s="2">
        <v>-40</v>
      </c>
      <c r="P7142">
        <v>2016</v>
      </c>
    </row>
    <row r="7143" spans="2:16" x14ac:dyDescent="0.2">
      <c r="B7143" s="3">
        <v>42723</v>
      </c>
      <c r="C7143" t="s">
        <v>140</v>
      </c>
      <c r="E7143" t="s">
        <v>338</v>
      </c>
      <c r="F7143" t="s">
        <v>10240</v>
      </c>
      <c r="G7143" t="s">
        <v>317</v>
      </c>
      <c r="H7143" t="s">
        <v>17</v>
      </c>
      <c r="I7143" s="2">
        <v>-53.7</v>
      </c>
      <c r="J7143" s="2">
        <v>-53.7</v>
      </c>
      <c r="K7143" s="2">
        <v>-53.7</v>
      </c>
      <c r="P7143">
        <v>2016</v>
      </c>
    </row>
    <row r="7144" spans="2:16" x14ac:dyDescent="0.2">
      <c r="B7144" s="3">
        <v>42725</v>
      </c>
      <c r="C7144" t="s">
        <v>140</v>
      </c>
      <c r="E7144" t="s">
        <v>338</v>
      </c>
      <c r="F7144" t="s">
        <v>10241</v>
      </c>
      <c r="G7144" t="s">
        <v>626</v>
      </c>
      <c r="H7144" t="s">
        <v>17</v>
      </c>
      <c r="I7144" s="2">
        <v>-77.2</v>
      </c>
      <c r="J7144" s="2">
        <v>-77.2</v>
      </c>
      <c r="K7144" s="2">
        <v>-77.2</v>
      </c>
      <c r="P7144">
        <v>2016</v>
      </c>
    </row>
    <row r="7145" spans="2:16" hidden="1" x14ac:dyDescent="0.2">
      <c r="F7145" t="s">
        <v>3746</v>
      </c>
      <c r="G7145" t="s">
        <v>166</v>
      </c>
      <c r="H7145" t="s">
        <v>17</v>
      </c>
      <c r="I7145" s="2">
        <v>-120</v>
      </c>
      <c r="J7145" s="2">
        <v>-120</v>
      </c>
      <c r="K7145" s="2">
        <v>-120</v>
      </c>
      <c r="P7145">
        <v>1900</v>
      </c>
    </row>
    <row r="7146" spans="2:16" x14ac:dyDescent="0.2">
      <c r="B7146" s="3">
        <v>42725</v>
      </c>
      <c r="C7146" t="s">
        <v>18</v>
      </c>
      <c r="E7146" t="s">
        <v>19</v>
      </c>
      <c r="F7146" t="s">
        <v>10350</v>
      </c>
      <c r="G7146" t="s">
        <v>166</v>
      </c>
      <c r="H7146" t="s">
        <v>17</v>
      </c>
      <c r="I7146" s="2">
        <v>-45.06</v>
      </c>
      <c r="J7146" s="2">
        <v>-45.06</v>
      </c>
      <c r="K7146" s="2">
        <v>-45.06</v>
      </c>
      <c r="P7146">
        <v>2016</v>
      </c>
    </row>
    <row r="7147" spans="2:16" hidden="1" x14ac:dyDescent="0.2">
      <c r="F7147" t="s">
        <v>3749</v>
      </c>
      <c r="G7147" t="s">
        <v>166</v>
      </c>
      <c r="H7147" t="s">
        <v>17</v>
      </c>
      <c r="I7147" s="2">
        <v>-60</v>
      </c>
      <c r="J7147" s="2">
        <v>-60</v>
      </c>
      <c r="K7147" s="2">
        <v>-60</v>
      </c>
      <c r="P7147">
        <v>1900</v>
      </c>
    </row>
    <row r="7148" spans="2:16" x14ac:dyDescent="0.2">
      <c r="B7148" s="3">
        <v>42725</v>
      </c>
      <c r="C7148" t="s">
        <v>409</v>
      </c>
      <c r="E7148" t="s">
        <v>435</v>
      </c>
      <c r="F7148" t="s">
        <v>10396</v>
      </c>
      <c r="G7148" t="s">
        <v>317</v>
      </c>
      <c r="H7148" t="s">
        <v>373</v>
      </c>
      <c r="I7148" s="2">
        <v>-143.4</v>
      </c>
      <c r="J7148" s="2">
        <v>-143.4</v>
      </c>
      <c r="K7148" s="2">
        <v>-143.4</v>
      </c>
      <c r="P7148">
        <v>2016</v>
      </c>
    </row>
    <row r="7149" spans="2:16" hidden="1" x14ac:dyDescent="0.2">
      <c r="F7149" t="s">
        <v>3750</v>
      </c>
      <c r="G7149" t="s">
        <v>166</v>
      </c>
      <c r="H7149" t="s">
        <v>17</v>
      </c>
      <c r="I7149" s="2">
        <v>-97.5</v>
      </c>
      <c r="J7149" s="2">
        <v>-97.5</v>
      </c>
      <c r="K7149" s="2">
        <v>-97.5</v>
      </c>
      <c r="P7149">
        <v>1900</v>
      </c>
    </row>
    <row r="7150" spans="2:16" x14ac:dyDescent="0.2">
      <c r="B7150" s="3">
        <v>42726</v>
      </c>
      <c r="C7150" t="s">
        <v>18</v>
      </c>
      <c r="E7150" t="s">
        <v>19</v>
      </c>
      <c r="F7150" t="s">
        <v>2854</v>
      </c>
      <c r="G7150" t="s">
        <v>653</v>
      </c>
      <c r="H7150" t="s">
        <v>17</v>
      </c>
      <c r="I7150" s="2">
        <v>-16.18</v>
      </c>
      <c r="J7150" s="2">
        <v>-16.18</v>
      </c>
      <c r="K7150" s="2">
        <v>-16.18</v>
      </c>
      <c r="P7150">
        <v>2016</v>
      </c>
    </row>
    <row r="7151" spans="2:16" x14ac:dyDescent="0.2">
      <c r="B7151" s="3">
        <v>42726</v>
      </c>
      <c r="C7151" t="s">
        <v>193</v>
      </c>
      <c r="E7151" t="s">
        <v>248</v>
      </c>
      <c r="F7151" t="s">
        <v>9160</v>
      </c>
      <c r="G7151" t="s">
        <v>644</v>
      </c>
      <c r="H7151" t="s">
        <v>17</v>
      </c>
      <c r="I7151" s="2">
        <v>-288.29000000000002</v>
      </c>
      <c r="J7151" s="2">
        <v>-288.29000000000002</v>
      </c>
      <c r="K7151" s="2">
        <v>-288.29000000000002</v>
      </c>
      <c r="P7151">
        <v>2016</v>
      </c>
    </row>
    <row r="7152" spans="2:16" x14ac:dyDescent="0.2">
      <c r="B7152" s="3">
        <v>42727</v>
      </c>
      <c r="C7152" t="s">
        <v>409</v>
      </c>
      <c r="E7152" t="s">
        <v>2759</v>
      </c>
      <c r="F7152" t="s">
        <v>4387</v>
      </c>
      <c r="G7152" t="s">
        <v>245</v>
      </c>
      <c r="H7152" t="s">
        <v>373</v>
      </c>
      <c r="I7152" s="2">
        <v>-395</v>
      </c>
      <c r="J7152" s="2">
        <v>-395</v>
      </c>
      <c r="K7152" s="2">
        <v>-395</v>
      </c>
      <c r="P7152">
        <v>2016</v>
      </c>
    </row>
    <row r="7153" spans="2:16" hidden="1" x14ac:dyDescent="0.2">
      <c r="F7153" t="s">
        <v>3755</v>
      </c>
      <c r="G7153" t="s">
        <v>166</v>
      </c>
      <c r="H7153" t="s">
        <v>17</v>
      </c>
      <c r="I7153" s="2">
        <v>-67.5</v>
      </c>
      <c r="J7153" s="2">
        <v>-67.5</v>
      </c>
      <c r="K7153" s="2">
        <v>-67.5</v>
      </c>
      <c r="P7153">
        <v>1900</v>
      </c>
    </row>
    <row r="7154" spans="2:16" x14ac:dyDescent="0.2">
      <c r="B7154" s="3">
        <v>42727</v>
      </c>
      <c r="C7154" t="s">
        <v>140</v>
      </c>
      <c r="E7154" t="s">
        <v>338</v>
      </c>
      <c r="F7154" t="s">
        <v>10242</v>
      </c>
      <c r="G7154" t="s">
        <v>327</v>
      </c>
      <c r="H7154" t="s">
        <v>17</v>
      </c>
      <c r="I7154" s="2">
        <v>-10.119999999999999</v>
      </c>
      <c r="J7154" s="2">
        <v>-10.119999999999999</v>
      </c>
      <c r="K7154" s="2">
        <v>-10.119999999999999</v>
      </c>
      <c r="P7154">
        <v>2016</v>
      </c>
    </row>
    <row r="7155" spans="2:16" x14ac:dyDescent="0.2">
      <c r="B7155" s="3">
        <v>42727</v>
      </c>
      <c r="C7155" t="s">
        <v>193</v>
      </c>
      <c r="D7155" s="4" t="s">
        <v>289</v>
      </c>
      <c r="E7155" t="s">
        <v>248</v>
      </c>
      <c r="F7155" t="s">
        <v>290</v>
      </c>
      <c r="G7155" t="s">
        <v>250</v>
      </c>
      <c r="H7155" t="s">
        <v>17</v>
      </c>
      <c r="I7155" s="2">
        <v>-4914.37</v>
      </c>
      <c r="J7155" s="2">
        <v>-4914.37</v>
      </c>
      <c r="K7155" s="2">
        <v>-4914.37</v>
      </c>
      <c r="P7155">
        <v>2016</v>
      </c>
    </row>
    <row r="7156" spans="2:16" x14ac:dyDescent="0.2">
      <c r="B7156" s="3">
        <v>42728</v>
      </c>
      <c r="C7156" t="s">
        <v>193</v>
      </c>
      <c r="D7156" t="s">
        <v>143</v>
      </c>
      <c r="E7156" t="s">
        <v>183</v>
      </c>
      <c r="F7156" t="s">
        <v>2419</v>
      </c>
      <c r="G7156" t="s">
        <v>467</v>
      </c>
      <c r="H7156" t="s">
        <v>17</v>
      </c>
      <c r="I7156" s="2">
        <v>-120</v>
      </c>
      <c r="J7156" s="2">
        <v>-120</v>
      </c>
      <c r="K7156" s="2">
        <v>-120</v>
      </c>
      <c r="P7156">
        <v>2016</v>
      </c>
    </row>
    <row r="7157" spans="2:16" x14ac:dyDescent="0.2">
      <c r="B7157" s="3">
        <v>42728</v>
      </c>
      <c r="C7157" t="s">
        <v>193</v>
      </c>
      <c r="D7157" t="s">
        <v>143</v>
      </c>
      <c r="E7157" t="s">
        <v>183</v>
      </c>
      <c r="F7157" t="s">
        <v>3795</v>
      </c>
      <c r="G7157" t="s">
        <v>653</v>
      </c>
      <c r="H7157" t="s">
        <v>17</v>
      </c>
      <c r="I7157" s="2">
        <v>-150</v>
      </c>
      <c r="J7157" s="2">
        <v>-150</v>
      </c>
      <c r="K7157" s="2">
        <v>-150</v>
      </c>
      <c r="P7157">
        <v>2016</v>
      </c>
    </row>
    <row r="7158" spans="2:16" x14ac:dyDescent="0.2">
      <c r="B7158" s="3">
        <v>42728</v>
      </c>
      <c r="C7158" t="s">
        <v>193</v>
      </c>
      <c r="D7158" t="s">
        <v>143</v>
      </c>
      <c r="E7158" t="s">
        <v>183</v>
      </c>
      <c r="F7158" t="s">
        <v>144</v>
      </c>
      <c r="G7158" t="s">
        <v>166</v>
      </c>
      <c r="H7158" t="s">
        <v>17</v>
      </c>
      <c r="I7158" s="2">
        <v>-75</v>
      </c>
      <c r="J7158" s="2">
        <v>-75</v>
      </c>
      <c r="K7158" s="2">
        <v>-75</v>
      </c>
      <c r="P7158">
        <v>2016</v>
      </c>
    </row>
    <row r="7159" spans="2:16" x14ac:dyDescent="0.2">
      <c r="B7159" s="3">
        <v>42728</v>
      </c>
      <c r="C7159" t="s">
        <v>193</v>
      </c>
      <c r="D7159" t="s">
        <v>194</v>
      </c>
      <c r="E7159" t="s">
        <v>201</v>
      </c>
      <c r="F7159" t="s">
        <v>144</v>
      </c>
      <c r="G7159" t="s">
        <v>288</v>
      </c>
      <c r="H7159" t="s">
        <v>17</v>
      </c>
      <c r="I7159" s="2">
        <v>-80</v>
      </c>
      <c r="J7159" s="2">
        <v>-80</v>
      </c>
      <c r="K7159" s="2">
        <v>-80</v>
      </c>
      <c r="P7159">
        <v>2016</v>
      </c>
    </row>
    <row r="7160" spans="2:16" x14ac:dyDescent="0.2">
      <c r="B7160" s="3">
        <v>42729</v>
      </c>
      <c r="C7160" t="s">
        <v>409</v>
      </c>
      <c r="E7160" t="s">
        <v>1414</v>
      </c>
      <c r="F7160" t="s">
        <v>10397</v>
      </c>
      <c r="G7160" t="s">
        <v>245</v>
      </c>
      <c r="H7160" t="s">
        <v>373</v>
      </c>
      <c r="I7160" s="2">
        <v>-106.62</v>
      </c>
      <c r="J7160" s="2">
        <v>-106.62</v>
      </c>
      <c r="K7160" s="2">
        <v>-106.62</v>
      </c>
      <c r="P7160">
        <v>2016</v>
      </c>
    </row>
    <row r="7161" spans="2:16" x14ac:dyDescent="0.2">
      <c r="B7161" s="3">
        <v>42731</v>
      </c>
      <c r="C7161" t="s">
        <v>18</v>
      </c>
      <c r="E7161" t="s">
        <v>19</v>
      </c>
      <c r="F7161" t="s">
        <v>10966</v>
      </c>
      <c r="G7161" t="s">
        <v>166</v>
      </c>
      <c r="H7161" t="s">
        <v>17</v>
      </c>
      <c r="I7161" s="2">
        <v>-40.450000000000003</v>
      </c>
      <c r="J7161" s="2">
        <v>-40.450000000000003</v>
      </c>
      <c r="K7161" s="2">
        <v>-40.450000000000003</v>
      </c>
      <c r="P7161">
        <v>2016</v>
      </c>
    </row>
    <row r="7162" spans="2:16" x14ac:dyDescent="0.2">
      <c r="B7162" s="3">
        <v>42731</v>
      </c>
      <c r="C7162" t="s">
        <v>13</v>
      </c>
      <c r="D7162" t="s">
        <v>143</v>
      </c>
      <c r="E7162" t="s">
        <v>10031</v>
      </c>
      <c r="F7162" t="s">
        <v>144</v>
      </c>
      <c r="G7162" t="s">
        <v>26</v>
      </c>
      <c r="H7162" t="s">
        <v>17</v>
      </c>
      <c r="I7162" s="2">
        <v>-75</v>
      </c>
      <c r="J7162" s="2">
        <v>-75</v>
      </c>
      <c r="K7162" s="2">
        <v>-75</v>
      </c>
      <c r="P7162">
        <v>2016</v>
      </c>
    </row>
    <row r="7163" spans="2:16" x14ac:dyDescent="0.2">
      <c r="B7163" s="3">
        <v>42732</v>
      </c>
      <c r="C7163" t="s">
        <v>193</v>
      </c>
      <c r="D7163" s="4" t="s">
        <v>10080</v>
      </c>
      <c r="E7163" t="s">
        <v>269</v>
      </c>
      <c r="F7163" t="s">
        <v>1235</v>
      </c>
      <c r="G7163" t="s">
        <v>271</v>
      </c>
      <c r="H7163" t="s">
        <v>17</v>
      </c>
      <c r="I7163" s="2">
        <v>-3000</v>
      </c>
      <c r="J7163" s="2">
        <v>-3000</v>
      </c>
      <c r="K7163" s="2">
        <v>-3000</v>
      </c>
      <c r="P7163">
        <v>2016</v>
      </c>
    </row>
    <row r="7164" spans="2:16" x14ac:dyDescent="0.2">
      <c r="B7164" s="3">
        <v>42732</v>
      </c>
      <c r="C7164" t="s">
        <v>409</v>
      </c>
      <c r="E7164" t="s">
        <v>10399</v>
      </c>
      <c r="F7164" t="s">
        <v>10400</v>
      </c>
      <c r="G7164" t="s">
        <v>848</v>
      </c>
      <c r="H7164" t="s">
        <v>373</v>
      </c>
      <c r="I7164" s="2">
        <v>-446.23</v>
      </c>
      <c r="J7164" s="2">
        <v>-446.23</v>
      </c>
      <c r="K7164" s="2">
        <v>-446.23</v>
      </c>
      <c r="P7164">
        <v>2016</v>
      </c>
    </row>
    <row r="7165" spans="2:16" x14ac:dyDescent="0.2">
      <c r="B7165" s="3">
        <v>42732</v>
      </c>
      <c r="C7165" t="s">
        <v>409</v>
      </c>
      <c r="E7165" t="s">
        <v>2803</v>
      </c>
      <c r="F7165" t="s">
        <v>10970</v>
      </c>
      <c r="G7165" t="s">
        <v>364</v>
      </c>
      <c r="H7165" t="s">
        <v>373</v>
      </c>
      <c r="I7165" s="2">
        <v>-1415.24</v>
      </c>
      <c r="J7165" s="2">
        <v>-1415.24</v>
      </c>
      <c r="K7165" s="2">
        <v>-1415.24</v>
      </c>
      <c r="P7165">
        <v>2016</v>
      </c>
    </row>
    <row r="7166" spans="2:16" x14ac:dyDescent="0.2">
      <c r="B7166" s="3">
        <v>42732</v>
      </c>
      <c r="C7166" t="s">
        <v>409</v>
      </c>
      <c r="E7166" t="s">
        <v>770</v>
      </c>
      <c r="F7166" t="s">
        <v>10398</v>
      </c>
      <c r="G7166" t="s">
        <v>295</v>
      </c>
      <c r="H7166" t="s">
        <v>373</v>
      </c>
      <c r="I7166" s="2">
        <v>-82.93</v>
      </c>
      <c r="J7166" s="2">
        <v>-82.93</v>
      </c>
      <c r="K7166" s="2">
        <v>-82.93</v>
      </c>
      <c r="P7166">
        <v>2016</v>
      </c>
    </row>
    <row r="7167" spans="2:16" x14ac:dyDescent="0.2">
      <c r="B7167" s="3">
        <v>42733</v>
      </c>
      <c r="C7167" t="s">
        <v>140</v>
      </c>
      <c r="E7167" t="s">
        <v>338</v>
      </c>
      <c r="F7167" t="s">
        <v>10243</v>
      </c>
      <c r="G7167" t="s">
        <v>320</v>
      </c>
      <c r="H7167" t="s">
        <v>17</v>
      </c>
      <c r="I7167" s="2">
        <v>-74.88</v>
      </c>
      <c r="J7167" s="2">
        <v>-74.88</v>
      </c>
      <c r="K7167" s="2">
        <v>-74.88</v>
      </c>
      <c r="P7167">
        <v>2016</v>
      </c>
    </row>
    <row r="7168" spans="2:16" x14ac:dyDescent="0.2">
      <c r="B7168" s="3">
        <v>42733</v>
      </c>
      <c r="C7168" t="s">
        <v>140</v>
      </c>
      <c r="E7168" t="s">
        <v>1895</v>
      </c>
      <c r="F7168" t="s">
        <v>10243</v>
      </c>
      <c r="G7168" t="s">
        <v>320</v>
      </c>
      <c r="H7168" t="s">
        <v>17</v>
      </c>
      <c r="I7168" s="2">
        <v>-161.27000000000001</v>
      </c>
      <c r="J7168" s="2">
        <v>-161.27000000000001</v>
      </c>
      <c r="K7168" s="2">
        <v>-161.27000000000001</v>
      </c>
      <c r="P7168">
        <v>2016</v>
      </c>
    </row>
    <row r="7169" spans="2:16" x14ac:dyDescent="0.2">
      <c r="B7169" s="3">
        <v>42733</v>
      </c>
      <c r="C7169" t="s">
        <v>370</v>
      </c>
      <c r="E7169" t="s">
        <v>10288</v>
      </c>
      <c r="F7169" t="s">
        <v>10303</v>
      </c>
      <c r="G7169" t="s">
        <v>10290</v>
      </c>
      <c r="H7169" t="s">
        <v>373</v>
      </c>
      <c r="I7169" s="2">
        <v>-699</v>
      </c>
      <c r="J7169" s="2">
        <v>-699</v>
      </c>
      <c r="K7169" s="2">
        <v>-699</v>
      </c>
      <c r="P7169">
        <v>2016</v>
      </c>
    </row>
    <row r="7170" spans="2:16" hidden="1" x14ac:dyDescent="0.2">
      <c r="F7170" t="s">
        <v>3994</v>
      </c>
      <c r="G7170" t="s">
        <v>166</v>
      </c>
      <c r="H7170" t="s">
        <v>17</v>
      </c>
      <c r="I7170" s="2">
        <v>-315</v>
      </c>
      <c r="J7170" s="2">
        <v>-315</v>
      </c>
      <c r="K7170" s="2">
        <v>-315</v>
      </c>
      <c r="P7170">
        <v>1900</v>
      </c>
    </row>
    <row r="7171" spans="2:16" x14ac:dyDescent="0.2">
      <c r="B7171" s="3">
        <v>42734</v>
      </c>
      <c r="C7171" t="s">
        <v>193</v>
      </c>
      <c r="D7171" s="4" t="s">
        <v>10083</v>
      </c>
      <c r="E7171" t="s">
        <v>269</v>
      </c>
      <c r="F7171" t="s">
        <v>1001</v>
      </c>
      <c r="G7171" t="s">
        <v>271</v>
      </c>
      <c r="H7171" t="s">
        <v>17</v>
      </c>
      <c r="I7171" s="2">
        <v>-2800</v>
      </c>
      <c r="J7171" s="2">
        <v>-2800</v>
      </c>
      <c r="K7171" s="2">
        <v>-2800</v>
      </c>
      <c r="P7171">
        <v>2016</v>
      </c>
    </row>
    <row r="7172" spans="2:16" x14ac:dyDescent="0.2">
      <c r="B7172" s="3">
        <v>42734</v>
      </c>
      <c r="C7172" t="s">
        <v>140</v>
      </c>
      <c r="E7172" t="s">
        <v>19</v>
      </c>
      <c r="F7172" t="s">
        <v>10243</v>
      </c>
      <c r="G7172" t="s">
        <v>320</v>
      </c>
      <c r="H7172" t="s">
        <v>17</v>
      </c>
      <c r="I7172" s="2">
        <v>-85.84</v>
      </c>
      <c r="J7172" s="2">
        <v>-85.84</v>
      </c>
      <c r="K7172" s="2">
        <v>-85.84</v>
      </c>
      <c r="P7172">
        <v>2016</v>
      </c>
    </row>
    <row r="7173" spans="2:16" x14ac:dyDescent="0.2">
      <c r="B7173" s="3">
        <v>42734</v>
      </c>
      <c r="C7173" t="s">
        <v>193</v>
      </c>
      <c r="D7173" t="s">
        <v>197</v>
      </c>
      <c r="E7173" t="s">
        <v>183</v>
      </c>
      <c r="F7173" t="s">
        <v>10081</v>
      </c>
      <c r="G7173" t="s">
        <v>166</v>
      </c>
      <c r="H7173" t="s">
        <v>17</v>
      </c>
      <c r="I7173" s="2">
        <v>-135</v>
      </c>
      <c r="J7173" s="2">
        <v>-135</v>
      </c>
      <c r="K7173" s="2">
        <v>-135</v>
      </c>
      <c r="P7173">
        <v>2016</v>
      </c>
    </row>
    <row r="7174" spans="2:16" x14ac:dyDescent="0.2">
      <c r="B7174" s="3">
        <v>42734</v>
      </c>
      <c r="C7174" t="s">
        <v>193</v>
      </c>
      <c r="D7174" t="s">
        <v>197</v>
      </c>
      <c r="E7174" t="s">
        <v>183</v>
      </c>
      <c r="F7174" t="s">
        <v>10899</v>
      </c>
      <c r="G7174" t="s">
        <v>166</v>
      </c>
      <c r="H7174" t="s">
        <v>17</v>
      </c>
      <c r="I7174" s="2">
        <v>-105</v>
      </c>
      <c r="J7174" s="2">
        <v>-105</v>
      </c>
      <c r="K7174" s="2">
        <v>-105</v>
      </c>
      <c r="P7174">
        <v>2016</v>
      </c>
    </row>
    <row r="7175" spans="2:16" x14ac:dyDescent="0.2">
      <c r="B7175" s="3">
        <v>42734</v>
      </c>
      <c r="C7175" t="s">
        <v>193</v>
      </c>
      <c r="D7175" s="4" t="s">
        <v>510</v>
      </c>
      <c r="E7175" t="s">
        <v>315</v>
      </c>
      <c r="F7175" t="s">
        <v>10082</v>
      </c>
      <c r="G7175" t="s">
        <v>317</v>
      </c>
      <c r="H7175" t="s">
        <v>17</v>
      </c>
      <c r="I7175" s="2">
        <v>-550</v>
      </c>
      <c r="J7175" s="2">
        <v>-550</v>
      </c>
      <c r="K7175" s="2">
        <v>-550</v>
      </c>
      <c r="P7175">
        <v>2016</v>
      </c>
    </row>
    <row r="7176" spans="2:16" x14ac:dyDescent="0.2">
      <c r="B7176" s="3">
        <v>42735</v>
      </c>
      <c r="C7176" t="s">
        <v>140</v>
      </c>
      <c r="E7176" t="s">
        <v>19</v>
      </c>
      <c r="F7176" t="s">
        <v>10244</v>
      </c>
      <c r="G7176" t="s">
        <v>320</v>
      </c>
      <c r="H7176" t="s">
        <v>17</v>
      </c>
      <c r="I7176" s="2">
        <v>-164.47</v>
      </c>
      <c r="J7176" s="2">
        <v>-164.47</v>
      </c>
      <c r="K7176" s="2">
        <v>-164.47</v>
      </c>
      <c r="P7176">
        <v>2016</v>
      </c>
    </row>
    <row r="7177" spans="2:16" x14ac:dyDescent="0.2">
      <c r="B7177" s="3">
        <v>42736</v>
      </c>
      <c r="C7177" t="s">
        <v>2930</v>
      </c>
      <c r="E7177" t="s">
        <v>2931</v>
      </c>
      <c r="I7177" s="2">
        <v>0</v>
      </c>
      <c r="J7177" s="2">
        <v>0</v>
      </c>
      <c r="K7177" s="2">
        <v>0</v>
      </c>
      <c r="P7177">
        <v>2017</v>
      </c>
    </row>
    <row r="7178" spans="2:16" x14ac:dyDescent="0.2">
      <c r="B7178" s="3">
        <v>42736</v>
      </c>
      <c r="C7178" t="s">
        <v>6281</v>
      </c>
      <c r="E7178" t="s">
        <v>2931</v>
      </c>
      <c r="I7178" s="2">
        <v>0</v>
      </c>
      <c r="J7178" s="2">
        <v>0</v>
      </c>
      <c r="K7178" s="2">
        <v>0</v>
      </c>
      <c r="P7178">
        <v>2017</v>
      </c>
    </row>
    <row r="7179" spans="2:16" x14ac:dyDescent="0.2">
      <c r="B7179" s="3">
        <v>42737</v>
      </c>
      <c r="C7179" t="s">
        <v>193</v>
      </c>
      <c r="D7179" s="4" t="s">
        <v>9626</v>
      </c>
      <c r="E7179" t="s">
        <v>285</v>
      </c>
      <c r="F7179" t="s">
        <v>10900</v>
      </c>
      <c r="G7179" t="s">
        <v>280</v>
      </c>
      <c r="H7179" t="s">
        <v>17</v>
      </c>
      <c r="I7179" s="2">
        <v>-5085.92</v>
      </c>
      <c r="J7179" s="2">
        <v>-5085.92</v>
      </c>
      <c r="K7179" s="2">
        <v>-5085.92</v>
      </c>
      <c r="P7179">
        <v>2017</v>
      </c>
    </row>
    <row r="7180" spans="2:16" x14ac:dyDescent="0.2">
      <c r="B7180" s="3">
        <v>42739</v>
      </c>
      <c r="C7180" t="s">
        <v>140</v>
      </c>
      <c r="E7180" t="s">
        <v>338</v>
      </c>
      <c r="F7180" t="s">
        <v>10245</v>
      </c>
      <c r="G7180" t="s">
        <v>1552</v>
      </c>
      <c r="H7180" t="s">
        <v>17</v>
      </c>
      <c r="I7180" s="2">
        <v>-627.54</v>
      </c>
      <c r="J7180" s="2">
        <v>-627.54</v>
      </c>
      <c r="K7180" s="2">
        <v>-627.54</v>
      </c>
      <c r="P7180">
        <v>2017</v>
      </c>
    </row>
    <row r="7181" spans="2:16" x14ac:dyDescent="0.2">
      <c r="B7181" s="3">
        <v>42740</v>
      </c>
      <c r="C7181" t="s">
        <v>370</v>
      </c>
      <c r="E7181" t="s">
        <v>10304</v>
      </c>
      <c r="F7181" t="s">
        <v>10305</v>
      </c>
      <c r="G7181" t="s">
        <v>295</v>
      </c>
      <c r="H7181" t="s">
        <v>373</v>
      </c>
      <c r="I7181" s="2">
        <v>-515.45000000000005</v>
      </c>
      <c r="J7181" s="2">
        <v>-515.45000000000005</v>
      </c>
      <c r="K7181" s="2">
        <v>-515.45000000000005</v>
      </c>
      <c r="P7181">
        <v>2017</v>
      </c>
    </row>
    <row r="7182" spans="2:16" x14ac:dyDescent="0.2">
      <c r="B7182" s="3">
        <v>42741</v>
      </c>
      <c r="C7182" t="s">
        <v>193</v>
      </c>
      <c r="D7182" t="s">
        <v>194</v>
      </c>
      <c r="E7182" t="s">
        <v>201</v>
      </c>
      <c r="F7182" t="s">
        <v>5861</v>
      </c>
      <c r="G7182" t="s">
        <v>464</v>
      </c>
      <c r="H7182" t="s">
        <v>17</v>
      </c>
      <c r="I7182" s="2">
        <v>-680</v>
      </c>
      <c r="J7182" s="2">
        <v>-680</v>
      </c>
      <c r="K7182" s="2">
        <v>-680</v>
      </c>
      <c r="P7182">
        <v>2017</v>
      </c>
    </row>
    <row r="7183" spans="2:16" x14ac:dyDescent="0.2">
      <c r="B7183" s="3">
        <v>42741</v>
      </c>
      <c r="C7183" t="s">
        <v>193</v>
      </c>
      <c r="D7183" t="s">
        <v>194</v>
      </c>
      <c r="E7183" t="s">
        <v>201</v>
      </c>
      <c r="F7183" t="s">
        <v>10084</v>
      </c>
      <c r="G7183" t="s">
        <v>288</v>
      </c>
      <c r="H7183" t="s">
        <v>17</v>
      </c>
      <c r="I7183" s="2">
        <v>-40</v>
      </c>
      <c r="J7183" s="2">
        <v>-40</v>
      </c>
      <c r="K7183" s="2">
        <v>-40</v>
      </c>
      <c r="P7183">
        <v>2017</v>
      </c>
    </row>
    <row r="7184" spans="2:16" x14ac:dyDescent="0.2">
      <c r="B7184" s="3">
        <v>42744</v>
      </c>
      <c r="C7184" t="s">
        <v>140</v>
      </c>
      <c r="E7184" t="s">
        <v>338</v>
      </c>
      <c r="F7184" t="s">
        <v>10246</v>
      </c>
      <c r="G7184" t="s">
        <v>364</v>
      </c>
      <c r="H7184" t="s">
        <v>17</v>
      </c>
      <c r="I7184" s="2">
        <v>14.59</v>
      </c>
      <c r="J7184" s="2"/>
      <c r="K7184" s="2">
        <v>14.59</v>
      </c>
      <c r="P7184">
        <v>2017</v>
      </c>
    </row>
    <row r="7185" spans="2:16" x14ac:dyDescent="0.2">
      <c r="B7185" s="3">
        <v>42744</v>
      </c>
      <c r="C7185" t="s">
        <v>140</v>
      </c>
      <c r="E7185" t="s">
        <v>338</v>
      </c>
      <c r="F7185" t="s">
        <v>10246</v>
      </c>
      <c r="G7185" t="s">
        <v>364</v>
      </c>
      <c r="H7185" t="s">
        <v>17</v>
      </c>
      <c r="I7185" s="2">
        <v>-73.77</v>
      </c>
      <c r="J7185" s="2">
        <v>-73.77</v>
      </c>
      <c r="K7185" s="2">
        <v>-73.77</v>
      </c>
      <c r="P7185">
        <v>2017</v>
      </c>
    </row>
    <row r="7186" spans="2:16" x14ac:dyDescent="0.2">
      <c r="B7186" s="3">
        <v>42744</v>
      </c>
      <c r="C7186" t="s">
        <v>140</v>
      </c>
      <c r="E7186" t="s">
        <v>338</v>
      </c>
      <c r="F7186" t="s">
        <v>10247</v>
      </c>
      <c r="G7186" t="s">
        <v>364</v>
      </c>
      <c r="H7186" t="s">
        <v>17</v>
      </c>
      <c r="I7186" s="2">
        <v>-176.22</v>
      </c>
      <c r="J7186" s="2">
        <v>-176.22</v>
      </c>
      <c r="K7186" s="2">
        <v>-176.22</v>
      </c>
      <c r="P7186">
        <v>2017</v>
      </c>
    </row>
    <row r="7187" spans="2:16" hidden="1" x14ac:dyDescent="0.2">
      <c r="F7187" t="s">
        <v>4459</v>
      </c>
      <c r="G7187" t="s">
        <v>166</v>
      </c>
      <c r="H7187" t="s">
        <v>17</v>
      </c>
      <c r="I7187" s="2">
        <v>-160</v>
      </c>
      <c r="J7187" s="2">
        <v>-160</v>
      </c>
      <c r="K7187" s="2">
        <v>-160</v>
      </c>
      <c r="P7187">
        <v>1900</v>
      </c>
    </row>
    <row r="7188" spans="2:16" hidden="1" x14ac:dyDescent="0.2">
      <c r="F7188" t="s">
        <v>4459</v>
      </c>
      <c r="G7188" t="s">
        <v>166</v>
      </c>
      <c r="H7188" t="s">
        <v>17</v>
      </c>
      <c r="I7188" s="2">
        <v>-245</v>
      </c>
      <c r="J7188" s="2">
        <v>-245</v>
      </c>
      <c r="K7188" s="2">
        <v>-245</v>
      </c>
      <c r="P7188">
        <v>1900</v>
      </c>
    </row>
    <row r="7189" spans="2:16" x14ac:dyDescent="0.2">
      <c r="B7189" s="3">
        <v>42744</v>
      </c>
      <c r="C7189" t="s">
        <v>140</v>
      </c>
      <c r="E7189" t="s">
        <v>338</v>
      </c>
      <c r="F7189" t="s">
        <v>10246</v>
      </c>
      <c r="G7189" t="s">
        <v>364</v>
      </c>
      <c r="H7189" t="s">
        <v>17</v>
      </c>
      <c r="I7189" s="2">
        <v>-177.89</v>
      </c>
      <c r="J7189" s="2">
        <v>-177.89</v>
      </c>
      <c r="K7189" s="2">
        <v>-177.89</v>
      </c>
      <c r="P7189">
        <v>2017</v>
      </c>
    </row>
    <row r="7190" spans="2:16" hidden="1" x14ac:dyDescent="0.2">
      <c r="F7190" t="s">
        <v>4470</v>
      </c>
      <c r="G7190" t="s">
        <v>166</v>
      </c>
      <c r="H7190" t="s">
        <v>17</v>
      </c>
      <c r="I7190" s="2">
        <v>-105</v>
      </c>
      <c r="J7190" s="2">
        <v>-105</v>
      </c>
      <c r="K7190" s="2">
        <v>-105</v>
      </c>
      <c r="P7190">
        <v>1900</v>
      </c>
    </row>
    <row r="7191" spans="2:16" hidden="1" x14ac:dyDescent="0.2">
      <c r="F7191" t="s">
        <v>4471</v>
      </c>
      <c r="G7191" t="s">
        <v>166</v>
      </c>
      <c r="H7191" t="s">
        <v>17</v>
      </c>
      <c r="I7191" s="2">
        <v>-490</v>
      </c>
      <c r="J7191" s="2">
        <v>-490</v>
      </c>
      <c r="K7191" s="2">
        <v>-490</v>
      </c>
      <c r="P7191">
        <v>1900</v>
      </c>
    </row>
    <row r="7192" spans="2:16" x14ac:dyDescent="0.2">
      <c r="B7192" s="3">
        <v>42745</v>
      </c>
      <c r="C7192" t="s">
        <v>193</v>
      </c>
      <c r="D7192" s="4" t="s">
        <v>5841</v>
      </c>
      <c r="E7192" t="s">
        <v>2517</v>
      </c>
      <c r="F7192" t="s">
        <v>1001</v>
      </c>
      <c r="G7192" t="s">
        <v>172</v>
      </c>
      <c r="H7192" t="s">
        <v>17</v>
      </c>
      <c r="I7192" s="2">
        <v>-5050</v>
      </c>
      <c r="J7192" s="2">
        <v>-5050</v>
      </c>
      <c r="K7192" s="2">
        <v>-5050</v>
      </c>
      <c r="P7192">
        <v>2017</v>
      </c>
    </row>
    <row r="7193" spans="2:16" hidden="1" x14ac:dyDescent="0.2">
      <c r="F7193" t="s">
        <v>4476</v>
      </c>
      <c r="G7193" t="s">
        <v>166</v>
      </c>
      <c r="H7193" t="s">
        <v>17</v>
      </c>
      <c r="I7193" s="2">
        <v>-105</v>
      </c>
      <c r="J7193" s="2">
        <v>-105</v>
      </c>
      <c r="K7193" s="2">
        <v>-105</v>
      </c>
      <c r="P7193">
        <v>1900</v>
      </c>
    </row>
    <row r="7194" spans="2:16" x14ac:dyDescent="0.2">
      <c r="B7194" s="3">
        <v>42746</v>
      </c>
      <c r="C7194" t="s">
        <v>370</v>
      </c>
      <c r="E7194" t="s">
        <v>10307</v>
      </c>
      <c r="F7194" t="s">
        <v>10308</v>
      </c>
      <c r="G7194" t="s">
        <v>280</v>
      </c>
      <c r="H7194" t="s">
        <v>373</v>
      </c>
      <c r="I7194" s="2">
        <v>-4087.71</v>
      </c>
      <c r="J7194" s="2">
        <v>-4087.71</v>
      </c>
      <c r="K7194" s="2">
        <v>-4087.71</v>
      </c>
      <c r="P7194">
        <v>2017</v>
      </c>
    </row>
    <row r="7195" spans="2:16" x14ac:dyDescent="0.2">
      <c r="B7195" s="3">
        <v>42746</v>
      </c>
      <c r="C7195" t="s">
        <v>193</v>
      </c>
      <c r="D7195" s="4" t="s">
        <v>4756</v>
      </c>
      <c r="E7195" t="s">
        <v>210</v>
      </c>
      <c r="F7195" t="s">
        <v>10085</v>
      </c>
      <c r="G7195" t="s">
        <v>231</v>
      </c>
      <c r="H7195" t="s">
        <v>17</v>
      </c>
      <c r="I7195" s="2">
        <v>-2850</v>
      </c>
      <c r="J7195" s="2">
        <v>-2850</v>
      </c>
      <c r="K7195" s="2">
        <v>-2850</v>
      </c>
      <c r="P7195">
        <v>2017</v>
      </c>
    </row>
    <row r="7196" spans="2:16" x14ac:dyDescent="0.2">
      <c r="B7196" s="3">
        <v>42746</v>
      </c>
      <c r="C7196" t="s">
        <v>370</v>
      </c>
      <c r="E7196" t="s">
        <v>2073</v>
      </c>
      <c r="F7196" t="s">
        <v>10306</v>
      </c>
      <c r="G7196" t="s">
        <v>295</v>
      </c>
      <c r="H7196" t="s">
        <v>373</v>
      </c>
      <c r="I7196" s="2">
        <v>-204.26</v>
      </c>
      <c r="J7196" s="2">
        <v>-204.26</v>
      </c>
      <c r="K7196" s="2">
        <v>-204.26</v>
      </c>
      <c r="P7196">
        <v>2017</v>
      </c>
    </row>
    <row r="7197" spans="2:16" x14ac:dyDescent="0.2">
      <c r="B7197" s="3">
        <v>42746</v>
      </c>
      <c r="C7197" t="s">
        <v>409</v>
      </c>
      <c r="E7197" t="s">
        <v>423</v>
      </c>
      <c r="F7197" t="s">
        <v>10401</v>
      </c>
      <c r="G7197" t="s">
        <v>295</v>
      </c>
      <c r="H7197" t="s">
        <v>373</v>
      </c>
      <c r="I7197" s="2">
        <v>-200.3</v>
      </c>
      <c r="J7197" s="2">
        <v>-200.3</v>
      </c>
      <c r="K7197" s="2">
        <v>-200.3</v>
      </c>
      <c r="P7197">
        <v>2017</v>
      </c>
    </row>
    <row r="7198" spans="2:16" x14ac:dyDescent="0.2">
      <c r="B7198" s="3">
        <v>42747</v>
      </c>
      <c r="C7198" t="s">
        <v>370</v>
      </c>
      <c r="E7198" t="s">
        <v>379</v>
      </c>
      <c r="F7198" t="s">
        <v>10309</v>
      </c>
      <c r="G7198" t="s">
        <v>295</v>
      </c>
      <c r="H7198" t="s">
        <v>373</v>
      </c>
      <c r="I7198" s="2">
        <v>-1458.58</v>
      </c>
      <c r="J7198" s="2">
        <v>-1458.58</v>
      </c>
      <c r="K7198" s="2">
        <v>-1458.58</v>
      </c>
      <c r="P7198">
        <v>2017</v>
      </c>
    </row>
    <row r="7199" spans="2:16" x14ac:dyDescent="0.2">
      <c r="B7199" s="3">
        <v>42748</v>
      </c>
      <c r="C7199" t="s">
        <v>13</v>
      </c>
      <c r="D7199" t="s">
        <v>197</v>
      </c>
      <c r="E7199" t="s">
        <v>183</v>
      </c>
      <c r="F7199" t="s">
        <v>2516</v>
      </c>
      <c r="G7199" t="s">
        <v>327</v>
      </c>
      <c r="H7199" t="s">
        <v>17</v>
      </c>
      <c r="I7199" s="2">
        <v>-165</v>
      </c>
      <c r="J7199" s="2">
        <v>-165</v>
      </c>
      <c r="K7199" s="2">
        <v>-165</v>
      </c>
      <c r="P7199">
        <v>2017</v>
      </c>
    </row>
    <row r="7200" spans="2:16" x14ac:dyDescent="0.2">
      <c r="B7200" s="3">
        <v>42748</v>
      </c>
      <c r="C7200" t="s">
        <v>13</v>
      </c>
      <c r="D7200" t="s">
        <v>194</v>
      </c>
      <c r="E7200" t="s">
        <v>201</v>
      </c>
      <c r="F7200" t="s">
        <v>542</v>
      </c>
      <c r="G7200" t="s">
        <v>464</v>
      </c>
      <c r="H7200" t="s">
        <v>17</v>
      </c>
      <c r="I7200" s="2">
        <v>-360</v>
      </c>
      <c r="J7200" s="2">
        <v>-360</v>
      </c>
      <c r="K7200" s="2">
        <v>-360</v>
      </c>
      <c r="P7200">
        <v>2017</v>
      </c>
    </row>
    <row r="7201" spans="2:16" x14ac:dyDescent="0.2">
      <c r="B7201" s="3">
        <v>42748</v>
      </c>
      <c r="C7201" t="s">
        <v>13</v>
      </c>
      <c r="D7201" t="s">
        <v>194</v>
      </c>
      <c r="E7201" t="s">
        <v>201</v>
      </c>
      <c r="F7201" t="s">
        <v>10033</v>
      </c>
      <c r="G7201" t="s">
        <v>295</v>
      </c>
      <c r="H7201" t="s">
        <v>17</v>
      </c>
      <c r="I7201" s="2">
        <v>-440</v>
      </c>
      <c r="J7201" s="2">
        <v>-440</v>
      </c>
      <c r="K7201" s="2">
        <v>-440</v>
      </c>
      <c r="P7201">
        <v>2017</v>
      </c>
    </row>
    <row r="7202" spans="2:16" x14ac:dyDescent="0.2">
      <c r="B7202" s="3">
        <v>42748</v>
      </c>
      <c r="C7202" t="s">
        <v>370</v>
      </c>
      <c r="E7202" t="s">
        <v>423</v>
      </c>
      <c r="F7202" t="s">
        <v>10310</v>
      </c>
      <c r="G7202" t="s">
        <v>295</v>
      </c>
      <c r="H7202" t="s">
        <v>373</v>
      </c>
      <c r="I7202" s="2">
        <v>-178.52</v>
      </c>
      <c r="J7202" s="2">
        <v>-178.52</v>
      </c>
      <c r="K7202" s="2">
        <v>-178.52</v>
      </c>
      <c r="P7202">
        <v>2017</v>
      </c>
    </row>
    <row r="7203" spans="2:16" x14ac:dyDescent="0.2">
      <c r="B7203" s="3">
        <v>42748</v>
      </c>
      <c r="C7203" t="s">
        <v>140</v>
      </c>
      <c r="E7203" t="s">
        <v>19</v>
      </c>
      <c r="F7203" t="s">
        <v>5416</v>
      </c>
      <c r="G7203" t="s">
        <v>602</v>
      </c>
      <c r="H7203" t="s">
        <v>17</v>
      </c>
      <c r="I7203" s="2">
        <v>-346.58</v>
      </c>
      <c r="J7203" s="2">
        <v>-346.58</v>
      </c>
      <c r="K7203" s="2">
        <v>-346.58</v>
      </c>
      <c r="P7203">
        <v>2017</v>
      </c>
    </row>
    <row r="7204" spans="2:16" x14ac:dyDescent="0.2">
      <c r="B7204" s="3">
        <v>42752</v>
      </c>
      <c r="C7204" t="s">
        <v>370</v>
      </c>
      <c r="E7204" t="s">
        <v>770</v>
      </c>
      <c r="F7204" t="s">
        <v>10311</v>
      </c>
      <c r="G7204" t="s">
        <v>295</v>
      </c>
      <c r="H7204" t="s">
        <v>373</v>
      </c>
      <c r="I7204" s="2">
        <v>-2057.9899999999998</v>
      </c>
      <c r="J7204" s="2">
        <v>-2057.9899999999998</v>
      </c>
      <c r="K7204" s="2">
        <v>-2057.9899999999998</v>
      </c>
      <c r="P7204">
        <v>2017</v>
      </c>
    </row>
    <row r="7205" spans="2:16" x14ac:dyDescent="0.2">
      <c r="B7205" s="3">
        <v>42753</v>
      </c>
      <c r="C7205" t="s">
        <v>409</v>
      </c>
      <c r="E7205" t="s">
        <v>2759</v>
      </c>
      <c r="F7205" t="s">
        <v>10402</v>
      </c>
      <c r="G7205" t="s">
        <v>245</v>
      </c>
      <c r="H7205" t="s">
        <v>373</v>
      </c>
      <c r="I7205" s="2">
        <v>-422</v>
      </c>
      <c r="J7205" s="2">
        <v>-422</v>
      </c>
      <c r="K7205" s="2">
        <v>-422</v>
      </c>
      <c r="P7205">
        <v>2017</v>
      </c>
    </row>
    <row r="7206" spans="2:16" x14ac:dyDescent="0.2">
      <c r="B7206" s="3">
        <v>42753</v>
      </c>
      <c r="C7206" t="s">
        <v>140</v>
      </c>
      <c r="E7206" t="s">
        <v>19</v>
      </c>
      <c r="F7206" t="s">
        <v>4412</v>
      </c>
      <c r="G7206" t="s">
        <v>320</v>
      </c>
      <c r="H7206" t="s">
        <v>17</v>
      </c>
      <c r="I7206" s="2">
        <v>-75.650000000000006</v>
      </c>
      <c r="J7206" s="2">
        <v>-75.650000000000006</v>
      </c>
      <c r="K7206" s="2">
        <v>-75.650000000000006</v>
      </c>
      <c r="P7206">
        <v>2017</v>
      </c>
    </row>
    <row r="7207" spans="2:16" x14ac:dyDescent="0.2">
      <c r="B7207" s="3">
        <v>42754</v>
      </c>
      <c r="C7207" t="s">
        <v>140</v>
      </c>
      <c r="E7207" t="s">
        <v>19</v>
      </c>
      <c r="F7207" t="s">
        <v>10939</v>
      </c>
      <c r="G7207" t="s">
        <v>320</v>
      </c>
      <c r="H7207" t="s">
        <v>17</v>
      </c>
      <c r="I7207" s="2">
        <v>2.64</v>
      </c>
      <c r="J7207" s="2"/>
      <c r="K7207" s="2">
        <v>2.64</v>
      </c>
      <c r="P7207">
        <v>2017</v>
      </c>
    </row>
    <row r="7208" spans="2:16" x14ac:dyDescent="0.2">
      <c r="B7208" s="3">
        <v>42754</v>
      </c>
      <c r="C7208" t="s">
        <v>409</v>
      </c>
      <c r="E7208" t="s">
        <v>4370</v>
      </c>
      <c r="F7208" t="s">
        <v>747</v>
      </c>
      <c r="G7208" t="s">
        <v>320</v>
      </c>
      <c r="H7208" t="s">
        <v>373</v>
      </c>
      <c r="I7208" s="2">
        <v>-8.17</v>
      </c>
      <c r="J7208" s="2">
        <v>-8.17</v>
      </c>
      <c r="K7208" s="2">
        <v>-8.17</v>
      </c>
      <c r="P7208">
        <v>2017</v>
      </c>
    </row>
    <row r="7209" spans="2:16" x14ac:dyDescent="0.2">
      <c r="B7209" s="3">
        <v>42754</v>
      </c>
      <c r="C7209" t="s">
        <v>140</v>
      </c>
      <c r="E7209" t="s">
        <v>19</v>
      </c>
      <c r="F7209" t="s">
        <v>10249</v>
      </c>
      <c r="G7209" t="s">
        <v>327</v>
      </c>
      <c r="H7209" t="s">
        <v>17</v>
      </c>
      <c r="I7209" s="2">
        <v>-8.6999999999999993</v>
      </c>
      <c r="J7209" s="2">
        <v>-8.6999999999999993</v>
      </c>
      <c r="K7209" s="2">
        <v>-8.6999999999999993</v>
      </c>
      <c r="P7209">
        <v>2017</v>
      </c>
    </row>
    <row r="7210" spans="2:16" hidden="1" x14ac:dyDescent="0.2">
      <c r="F7210" t="s">
        <v>4972</v>
      </c>
      <c r="G7210" t="s">
        <v>166</v>
      </c>
      <c r="H7210" t="s">
        <v>17</v>
      </c>
      <c r="I7210" s="2">
        <v>-165</v>
      </c>
      <c r="J7210" s="2">
        <v>-165</v>
      </c>
      <c r="K7210" s="2">
        <v>-165</v>
      </c>
      <c r="P7210">
        <v>1900</v>
      </c>
    </row>
    <row r="7211" spans="2:16" hidden="1" x14ac:dyDescent="0.2">
      <c r="F7211" t="s">
        <v>1383</v>
      </c>
      <c r="G7211" t="s">
        <v>166</v>
      </c>
      <c r="H7211" t="s">
        <v>17</v>
      </c>
      <c r="I7211" s="2">
        <v>-210</v>
      </c>
      <c r="J7211" s="2">
        <v>-210</v>
      </c>
      <c r="K7211" s="2">
        <v>-210</v>
      </c>
      <c r="P7211">
        <v>1900</v>
      </c>
    </row>
    <row r="7212" spans="2:16" x14ac:dyDescent="0.2">
      <c r="B7212" s="3">
        <v>42754</v>
      </c>
      <c r="C7212" t="s">
        <v>140</v>
      </c>
      <c r="E7212" t="s">
        <v>19</v>
      </c>
      <c r="F7212" t="s">
        <v>10248</v>
      </c>
      <c r="G7212" t="s">
        <v>295</v>
      </c>
      <c r="H7212" t="s">
        <v>17</v>
      </c>
      <c r="I7212" s="2">
        <v>-95.02</v>
      </c>
      <c r="J7212" s="2">
        <v>-95.02</v>
      </c>
      <c r="K7212" s="2">
        <v>-95.02</v>
      </c>
      <c r="P7212">
        <v>2017</v>
      </c>
    </row>
    <row r="7213" spans="2:16" hidden="1" x14ac:dyDescent="0.2">
      <c r="F7213" t="s">
        <v>4975</v>
      </c>
      <c r="G7213" t="s">
        <v>166</v>
      </c>
      <c r="H7213" t="s">
        <v>17</v>
      </c>
      <c r="I7213" s="2">
        <v>-120</v>
      </c>
      <c r="J7213" s="2">
        <v>-120</v>
      </c>
      <c r="K7213" s="2">
        <v>-120</v>
      </c>
      <c r="P7213">
        <v>1900</v>
      </c>
    </row>
    <row r="7214" spans="2:16" hidden="1" x14ac:dyDescent="0.2">
      <c r="F7214" t="s">
        <v>4976</v>
      </c>
      <c r="G7214" t="s">
        <v>166</v>
      </c>
      <c r="H7214" t="s">
        <v>17</v>
      </c>
      <c r="I7214" s="2">
        <v>-82.5</v>
      </c>
      <c r="J7214" s="2">
        <v>-82.5</v>
      </c>
      <c r="K7214" s="2">
        <v>-82.5</v>
      </c>
      <c r="P7214">
        <v>1900</v>
      </c>
    </row>
    <row r="7215" spans="2:16" x14ac:dyDescent="0.2">
      <c r="B7215" s="3">
        <v>42754</v>
      </c>
      <c r="C7215" t="s">
        <v>370</v>
      </c>
      <c r="E7215" t="s">
        <v>10304</v>
      </c>
      <c r="F7215" t="s">
        <v>10312</v>
      </c>
      <c r="G7215" t="s">
        <v>295</v>
      </c>
      <c r="H7215" t="s">
        <v>373</v>
      </c>
      <c r="I7215" s="2">
        <v>-699.5</v>
      </c>
      <c r="J7215" s="2">
        <v>-699.5</v>
      </c>
      <c r="K7215" s="2">
        <v>-699.5</v>
      </c>
      <c r="P7215">
        <v>2017</v>
      </c>
    </row>
    <row r="7216" spans="2:16" x14ac:dyDescent="0.2">
      <c r="B7216" s="3">
        <v>42755</v>
      </c>
      <c r="C7216" t="s">
        <v>193</v>
      </c>
      <c r="D7216" t="s">
        <v>197</v>
      </c>
      <c r="E7216" t="s">
        <v>183</v>
      </c>
      <c r="F7216" t="s">
        <v>10090</v>
      </c>
      <c r="G7216" t="s">
        <v>327</v>
      </c>
      <c r="H7216" t="s">
        <v>17</v>
      </c>
      <c r="I7216" s="2">
        <v>-225</v>
      </c>
      <c r="J7216" s="2">
        <v>-225</v>
      </c>
      <c r="K7216" s="2">
        <v>-225</v>
      </c>
      <c r="P7216">
        <v>2017</v>
      </c>
    </row>
    <row r="7217" spans="2:16" x14ac:dyDescent="0.2">
      <c r="B7217" s="3">
        <v>42755</v>
      </c>
      <c r="C7217" t="s">
        <v>193</v>
      </c>
      <c r="D7217" t="s">
        <v>197</v>
      </c>
      <c r="E7217" t="s">
        <v>183</v>
      </c>
      <c r="F7217" t="s">
        <v>10901</v>
      </c>
      <c r="G7217" t="s">
        <v>327</v>
      </c>
      <c r="H7217" t="s">
        <v>17</v>
      </c>
      <c r="I7217" s="2">
        <v>-150</v>
      </c>
      <c r="J7217" s="2">
        <v>-150</v>
      </c>
      <c r="K7217" s="2">
        <v>-150</v>
      </c>
      <c r="P7217">
        <v>2017</v>
      </c>
    </row>
    <row r="7218" spans="2:16" x14ac:dyDescent="0.2">
      <c r="B7218" s="3">
        <v>42755</v>
      </c>
      <c r="C7218" t="s">
        <v>193</v>
      </c>
      <c r="D7218" t="s">
        <v>194</v>
      </c>
      <c r="E7218" t="s">
        <v>201</v>
      </c>
      <c r="F7218" t="s">
        <v>10902</v>
      </c>
      <c r="G7218" t="s">
        <v>327</v>
      </c>
      <c r="H7218" t="s">
        <v>17</v>
      </c>
      <c r="I7218" s="2">
        <v>-160</v>
      </c>
      <c r="J7218" s="2">
        <v>-160</v>
      </c>
      <c r="K7218" s="2">
        <v>-160</v>
      </c>
      <c r="P7218">
        <v>2017</v>
      </c>
    </row>
    <row r="7219" spans="2:16" x14ac:dyDescent="0.2">
      <c r="B7219" s="3">
        <v>42755</v>
      </c>
      <c r="C7219" t="s">
        <v>193</v>
      </c>
      <c r="E7219" t="s">
        <v>261</v>
      </c>
      <c r="F7219" t="s">
        <v>10087</v>
      </c>
      <c r="G7219" t="s">
        <v>254</v>
      </c>
      <c r="H7219" t="s">
        <v>17</v>
      </c>
      <c r="I7219" s="2">
        <v>-558</v>
      </c>
      <c r="J7219" s="2">
        <v>-558</v>
      </c>
      <c r="K7219" s="2">
        <v>-558</v>
      </c>
      <c r="P7219">
        <v>2017</v>
      </c>
    </row>
    <row r="7220" spans="2:16" x14ac:dyDescent="0.2">
      <c r="B7220" s="3">
        <v>42755</v>
      </c>
      <c r="C7220" t="s">
        <v>193</v>
      </c>
      <c r="E7220" t="s">
        <v>266</v>
      </c>
      <c r="F7220" t="s">
        <v>10086</v>
      </c>
      <c r="G7220" t="s">
        <v>258</v>
      </c>
      <c r="H7220" t="s">
        <v>17</v>
      </c>
      <c r="I7220" s="2">
        <v>-4020</v>
      </c>
      <c r="J7220" s="2">
        <v>-4020</v>
      </c>
      <c r="K7220" s="2">
        <v>-4020</v>
      </c>
      <c r="P7220">
        <v>2017</v>
      </c>
    </row>
    <row r="7221" spans="2:16" x14ac:dyDescent="0.2">
      <c r="B7221" s="3">
        <v>42755</v>
      </c>
      <c r="C7221" t="s">
        <v>193</v>
      </c>
      <c r="D7221" s="4" t="s">
        <v>10088</v>
      </c>
      <c r="E7221" t="s">
        <v>210</v>
      </c>
      <c r="F7221" t="s">
        <v>10089</v>
      </c>
      <c r="G7221" t="s">
        <v>231</v>
      </c>
      <c r="H7221" t="s">
        <v>17</v>
      </c>
      <c r="I7221" s="2">
        <v>-1425</v>
      </c>
      <c r="J7221" s="2">
        <v>-1425</v>
      </c>
      <c r="K7221" s="2">
        <v>-1425</v>
      </c>
      <c r="P7221">
        <v>2017</v>
      </c>
    </row>
    <row r="7222" spans="2:16" x14ac:dyDescent="0.2">
      <c r="B7222" s="3">
        <v>42755</v>
      </c>
      <c r="C7222" t="s">
        <v>140</v>
      </c>
      <c r="E7222" t="s">
        <v>338</v>
      </c>
      <c r="F7222" t="s">
        <v>10250</v>
      </c>
      <c r="G7222" t="s">
        <v>317</v>
      </c>
      <c r="H7222" t="s">
        <v>17</v>
      </c>
      <c r="I7222" s="2">
        <v>41.37</v>
      </c>
      <c r="J7222" s="2"/>
      <c r="K7222" s="2">
        <v>41.37</v>
      </c>
      <c r="P7222">
        <v>2017</v>
      </c>
    </row>
    <row r="7223" spans="2:16" x14ac:dyDescent="0.2">
      <c r="B7223" s="3">
        <v>42755</v>
      </c>
      <c r="C7223" t="s">
        <v>140</v>
      </c>
      <c r="E7223" t="s">
        <v>338</v>
      </c>
      <c r="F7223" t="s">
        <v>10250</v>
      </c>
      <c r="G7223" t="s">
        <v>317</v>
      </c>
      <c r="H7223" t="s">
        <v>17</v>
      </c>
      <c r="I7223" s="2">
        <v>-101.26</v>
      </c>
      <c r="J7223" s="2">
        <v>-101.26</v>
      </c>
      <c r="K7223" s="2">
        <v>-101.26</v>
      </c>
      <c r="P7223">
        <v>2017</v>
      </c>
    </row>
    <row r="7224" spans="2:16" x14ac:dyDescent="0.2">
      <c r="B7224" s="3">
        <v>42755</v>
      </c>
      <c r="C7224" t="s">
        <v>193</v>
      </c>
      <c r="D7224" t="s">
        <v>194</v>
      </c>
      <c r="E7224" t="s">
        <v>201</v>
      </c>
      <c r="F7224" t="s">
        <v>10091</v>
      </c>
      <c r="G7224" t="s">
        <v>295</v>
      </c>
      <c r="H7224" t="s">
        <v>17</v>
      </c>
      <c r="I7224" s="2">
        <v>-560</v>
      </c>
      <c r="J7224" s="2">
        <v>-560</v>
      </c>
      <c r="K7224" s="2">
        <v>-560</v>
      </c>
      <c r="P7224">
        <v>2017</v>
      </c>
    </row>
    <row r="7225" spans="2:16" x14ac:dyDescent="0.2">
      <c r="B7225" s="3">
        <v>42755</v>
      </c>
      <c r="C7225" t="s">
        <v>409</v>
      </c>
      <c r="E7225" t="s">
        <v>377</v>
      </c>
      <c r="F7225" t="s">
        <v>10403</v>
      </c>
      <c r="G7225" t="s">
        <v>295</v>
      </c>
      <c r="H7225" t="s">
        <v>373</v>
      </c>
      <c r="I7225" s="2">
        <v>-76.25</v>
      </c>
      <c r="J7225" s="2">
        <v>-76.25</v>
      </c>
      <c r="K7225" s="2">
        <v>-76.25</v>
      </c>
      <c r="P7225">
        <v>2017</v>
      </c>
    </row>
    <row r="7226" spans="2:16" x14ac:dyDescent="0.2">
      <c r="B7226" s="3">
        <v>42756</v>
      </c>
      <c r="C7226" t="s">
        <v>193</v>
      </c>
      <c r="D7226" s="4" t="s">
        <v>10092</v>
      </c>
      <c r="E7226" t="s">
        <v>315</v>
      </c>
      <c r="F7226" t="s">
        <v>10093</v>
      </c>
      <c r="G7226" t="s">
        <v>317</v>
      </c>
      <c r="H7226" t="s">
        <v>17</v>
      </c>
      <c r="I7226" s="2">
        <v>-600</v>
      </c>
      <c r="J7226" s="2">
        <v>-600</v>
      </c>
      <c r="K7226" s="2">
        <v>-600</v>
      </c>
      <c r="P7226">
        <v>2017</v>
      </c>
    </row>
    <row r="7227" spans="2:16" x14ac:dyDescent="0.2">
      <c r="B7227" s="3">
        <v>42758</v>
      </c>
      <c r="C7227" t="s">
        <v>193</v>
      </c>
      <c r="D7227" s="4" t="s">
        <v>10094</v>
      </c>
      <c r="E7227" t="s">
        <v>176</v>
      </c>
      <c r="F7227" t="s">
        <v>10095</v>
      </c>
      <c r="G7227" t="s">
        <v>320</v>
      </c>
      <c r="H7227" t="s">
        <v>17</v>
      </c>
      <c r="I7227" s="2">
        <v>-3500</v>
      </c>
      <c r="J7227" s="2">
        <v>-3500</v>
      </c>
      <c r="K7227" s="2">
        <v>-3500</v>
      </c>
      <c r="P7227">
        <v>2017</v>
      </c>
    </row>
    <row r="7228" spans="2:16" x14ac:dyDescent="0.2">
      <c r="B7228" s="3">
        <v>42758</v>
      </c>
      <c r="C7228" t="s">
        <v>370</v>
      </c>
      <c r="E7228" t="s">
        <v>605</v>
      </c>
      <c r="F7228" t="s">
        <v>10313</v>
      </c>
      <c r="G7228" t="s">
        <v>320</v>
      </c>
      <c r="H7228" t="s">
        <v>373</v>
      </c>
      <c r="I7228" s="2">
        <v>-37.65</v>
      </c>
      <c r="J7228" s="2">
        <v>-37.65</v>
      </c>
      <c r="K7228" s="2">
        <v>-37.65</v>
      </c>
      <c r="P7228">
        <v>2017</v>
      </c>
    </row>
    <row r="7229" spans="2:16" x14ac:dyDescent="0.2">
      <c r="B7229" s="3">
        <v>42758</v>
      </c>
      <c r="C7229" t="s">
        <v>193</v>
      </c>
      <c r="E7229" t="s">
        <v>261</v>
      </c>
      <c r="F7229" t="s">
        <v>10903</v>
      </c>
      <c r="G7229" t="s">
        <v>254</v>
      </c>
      <c r="H7229" t="s">
        <v>17</v>
      </c>
      <c r="I7229" s="2">
        <v>-450</v>
      </c>
      <c r="J7229" s="2">
        <v>-450</v>
      </c>
      <c r="K7229" s="2">
        <v>-450</v>
      </c>
      <c r="P7229">
        <v>2017</v>
      </c>
    </row>
    <row r="7230" spans="2:16" x14ac:dyDescent="0.2">
      <c r="B7230" s="3">
        <v>42759</v>
      </c>
      <c r="C7230" t="s">
        <v>193</v>
      </c>
      <c r="E7230" t="s">
        <v>291</v>
      </c>
      <c r="F7230" t="s">
        <v>292</v>
      </c>
      <c r="G7230" t="s">
        <v>293</v>
      </c>
      <c r="H7230" t="s">
        <v>17</v>
      </c>
      <c r="I7230" s="2">
        <v>-4020</v>
      </c>
      <c r="J7230" s="2">
        <v>-4020</v>
      </c>
      <c r="K7230" s="2">
        <v>-4020</v>
      </c>
      <c r="P7230">
        <v>2017</v>
      </c>
    </row>
    <row r="7231" spans="2:16" x14ac:dyDescent="0.2">
      <c r="B7231" s="3">
        <v>42759</v>
      </c>
      <c r="C7231" t="s">
        <v>140</v>
      </c>
      <c r="E7231" t="s">
        <v>19</v>
      </c>
      <c r="F7231" t="s">
        <v>10251</v>
      </c>
      <c r="G7231" t="s">
        <v>327</v>
      </c>
      <c r="H7231" t="s">
        <v>17</v>
      </c>
      <c r="I7231" s="2">
        <v>-7.55</v>
      </c>
      <c r="J7231" s="2">
        <v>-7.55</v>
      </c>
      <c r="K7231" s="2">
        <v>-7.55</v>
      </c>
      <c r="P7231">
        <v>2017</v>
      </c>
    </row>
    <row r="7232" spans="2:16" x14ac:dyDescent="0.2">
      <c r="B7232" s="3">
        <v>42759</v>
      </c>
      <c r="C7232" t="s">
        <v>140</v>
      </c>
      <c r="D7232" t="s">
        <v>143</v>
      </c>
      <c r="E7232" t="s">
        <v>19</v>
      </c>
      <c r="F7232" t="s">
        <v>2301</v>
      </c>
      <c r="G7232" t="s">
        <v>327</v>
      </c>
      <c r="H7232" t="s">
        <v>17</v>
      </c>
      <c r="I7232" s="2">
        <v>-10</v>
      </c>
      <c r="J7232" s="2">
        <v>-10</v>
      </c>
      <c r="K7232" s="2">
        <v>-10</v>
      </c>
      <c r="P7232">
        <v>2017</v>
      </c>
    </row>
    <row r="7233" spans="2:16" hidden="1" x14ac:dyDescent="0.2">
      <c r="F7233" t="s">
        <v>221</v>
      </c>
      <c r="G7233" t="s">
        <v>166</v>
      </c>
      <c r="H7233" t="s">
        <v>17</v>
      </c>
      <c r="I7233" s="2">
        <v>-127.5</v>
      </c>
      <c r="J7233" s="2">
        <v>-127.5</v>
      </c>
      <c r="K7233" s="2">
        <v>-127.5</v>
      </c>
      <c r="P7233">
        <v>1900</v>
      </c>
    </row>
    <row r="7234" spans="2:16" hidden="1" x14ac:dyDescent="0.2">
      <c r="F7234" t="s">
        <v>349</v>
      </c>
      <c r="G7234" t="s">
        <v>166</v>
      </c>
      <c r="H7234" t="s">
        <v>17</v>
      </c>
      <c r="I7234" s="2">
        <v>-135</v>
      </c>
      <c r="J7234" s="2">
        <v>-135</v>
      </c>
      <c r="K7234" s="2">
        <v>-135</v>
      </c>
      <c r="P7234">
        <v>1900</v>
      </c>
    </row>
    <row r="7235" spans="2:16" hidden="1" x14ac:dyDescent="0.2">
      <c r="F7235" t="s">
        <v>5202</v>
      </c>
      <c r="G7235" t="s">
        <v>166</v>
      </c>
      <c r="H7235" t="s">
        <v>17</v>
      </c>
      <c r="I7235" s="2">
        <v>-195</v>
      </c>
      <c r="J7235" s="2">
        <v>-195</v>
      </c>
      <c r="K7235" s="2">
        <v>-195</v>
      </c>
      <c r="P7235">
        <v>1900</v>
      </c>
    </row>
    <row r="7236" spans="2:16" x14ac:dyDescent="0.2">
      <c r="B7236" s="3">
        <v>42759</v>
      </c>
      <c r="C7236" t="s">
        <v>409</v>
      </c>
      <c r="E7236" t="s">
        <v>10405</v>
      </c>
      <c r="F7236" t="s">
        <v>10406</v>
      </c>
      <c r="G7236" t="s">
        <v>317</v>
      </c>
      <c r="H7236" t="s">
        <v>373</v>
      </c>
      <c r="I7236" s="2">
        <v>-67.709999999999994</v>
      </c>
      <c r="J7236" s="2">
        <v>-67.709999999999994</v>
      </c>
      <c r="K7236" s="2">
        <v>-67.709999999999994</v>
      </c>
      <c r="P7236">
        <v>2017</v>
      </c>
    </row>
    <row r="7237" spans="2:16" hidden="1" x14ac:dyDescent="0.2">
      <c r="F7237" t="s">
        <v>5293</v>
      </c>
      <c r="G7237" t="s">
        <v>166</v>
      </c>
      <c r="H7237" t="s">
        <v>17</v>
      </c>
      <c r="I7237" s="2">
        <v>-45</v>
      </c>
      <c r="J7237" s="2">
        <v>-45</v>
      </c>
      <c r="K7237" s="2">
        <v>-45</v>
      </c>
      <c r="P7237">
        <v>1900</v>
      </c>
    </row>
    <row r="7238" spans="2:16" x14ac:dyDescent="0.2">
      <c r="B7238" s="3">
        <v>42759</v>
      </c>
      <c r="C7238" t="s">
        <v>409</v>
      </c>
      <c r="E7238" t="s">
        <v>1765</v>
      </c>
      <c r="F7238" t="s">
        <v>10404</v>
      </c>
      <c r="G7238" t="s">
        <v>295</v>
      </c>
      <c r="H7238" t="s">
        <v>373</v>
      </c>
      <c r="I7238" s="2">
        <v>-79.16</v>
      </c>
      <c r="J7238" s="2">
        <v>-79.16</v>
      </c>
      <c r="K7238" s="2">
        <v>-79.16</v>
      </c>
      <c r="P7238">
        <v>2017</v>
      </c>
    </row>
    <row r="7239" spans="2:16" x14ac:dyDescent="0.2">
      <c r="B7239" s="3">
        <v>42760</v>
      </c>
      <c r="C7239" t="s">
        <v>18</v>
      </c>
      <c r="E7239" t="s">
        <v>19</v>
      </c>
      <c r="F7239" t="s">
        <v>10967</v>
      </c>
      <c r="G7239" t="s">
        <v>271</v>
      </c>
      <c r="H7239" t="s">
        <v>17</v>
      </c>
      <c r="I7239" s="2">
        <v>-3.34</v>
      </c>
      <c r="J7239" s="2">
        <v>-3.34</v>
      </c>
      <c r="K7239" s="2">
        <v>-3.34</v>
      </c>
      <c r="P7239">
        <v>2017</v>
      </c>
    </row>
    <row r="7240" spans="2:16" x14ac:dyDescent="0.2">
      <c r="B7240" s="3">
        <v>42760</v>
      </c>
      <c r="C7240" t="s">
        <v>409</v>
      </c>
      <c r="E7240" t="s">
        <v>377</v>
      </c>
      <c r="F7240" t="s">
        <v>10407</v>
      </c>
      <c r="G7240" t="s">
        <v>295</v>
      </c>
      <c r="H7240" t="s">
        <v>373</v>
      </c>
      <c r="I7240" s="2">
        <v>-428.47</v>
      </c>
      <c r="J7240" s="2">
        <v>-428.47</v>
      </c>
      <c r="K7240" s="2">
        <v>-428.47</v>
      </c>
      <c r="P7240">
        <v>2017</v>
      </c>
    </row>
    <row r="7241" spans="2:16" hidden="1" x14ac:dyDescent="0.2">
      <c r="F7241" t="s">
        <v>5362</v>
      </c>
      <c r="G7241" t="s">
        <v>166</v>
      </c>
      <c r="H7241" t="s">
        <v>17</v>
      </c>
      <c r="I7241" s="2">
        <v>-315</v>
      </c>
      <c r="J7241" s="2">
        <v>-315</v>
      </c>
      <c r="K7241" s="2">
        <v>-315</v>
      </c>
      <c r="P7241">
        <v>1900</v>
      </c>
    </row>
    <row r="7242" spans="2:16" x14ac:dyDescent="0.2">
      <c r="B7242" s="3">
        <v>42760</v>
      </c>
      <c r="C7242" t="s">
        <v>370</v>
      </c>
      <c r="E7242" t="s">
        <v>1279</v>
      </c>
      <c r="F7242" t="s">
        <v>8684</v>
      </c>
      <c r="G7242" t="s">
        <v>148</v>
      </c>
      <c r="H7242" t="s">
        <v>373</v>
      </c>
      <c r="I7242" s="2">
        <v>-15065.73</v>
      </c>
      <c r="J7242" s="2">
        <v>-15065.73</v>
      </c>
      <c r="K7242" s="2">
        <v>-15065.73</v>
      </c>
      <c r="P7242">
        <v>2017</v>
      </c>
    </row>
    <row r="7243" spans="2:16" x14ac:dyDescent="0.2">
      <c r="B7243" s="3">
        <v>42762</v>
      </c>
      <c r="C7243" t="s">
        <v>193</v>
      </c>
      <c r="D7243" t="s">
        <v>10096</v>
      </c>
      <c r="E7243" t="s">
        <v>269</v>
      </c>
      <c r="F7243" t="s">
        <v>10097</v>
      </c>
      <c r="G7243" t="s">
        <v>271</v>
      </c>
      <c r="H7243" t="s">
        <v>17</v>
      </c>
      <c r="I7243" s="2">
        <v>-200</v>
      </c>
      <c r="J7243" s="2">
        <v>-200</v>
      </c>
      <c r="K7243" s="2">
        <v>-200</v>
      </c>
      <c r="P7243">
        <v>2017</v>
      </c>
    </row>
    <row r="7244" spans="2:16" x14ac:dyDescent="0.2">
      <c r="B7244" s="3">
        <v>42762</v>
      </c>
      <c r="C7244" t="s">
        <v>193</v>
      </c>
      <c r="D7244" t="s">
        <v>10096</v>
      </c>
      <c r="E7244" t="s">
        <v>269</v>
      </c>
      <c r="F7244" t="s">
        <v>198</v>
      </c>
      <c r="G7244" t="s">
        <v>271</v>
      </c>
      <c r="H7244" t="s">
        <v>17</v>
      </c>
      <c r="I7244" s="2">
        <v>-2000</v>
      </c>
      <c r="J7244" s="2">
        <v>-2000</v>
      </c>
      <c r="K7244" s="2">
        <v>-2000</v>
      </c>
      <c r="P7244">
        <v>2017</v>
      </c>
    </row>
    <row r="7245" spans="2:16" hidden="1" x14ac:dyDescent="0.2">
      <c r="F7245" t="s">
        <v>5384</v>
      </c>
      <c r="G7245" t="s">
        <v>166</v>
      </c>
      <c r="H7245" t="s">
        <v>17</v>
      </c>
      <c r="I7245" s="2">
        <v>-297.5</v>
      </c>
      <c r="J7245" s="2">
        <v>-297.5</v>
      </c>
      <c r="K7245" s="2">
        <v>-297.5</v>
      </c>
      <c r="P7245">
        <v>1900</v>
      </c>
    </row>
    <row r="7246" spans="2:16" hidden="1" x14ac:dyDescent="0.2">
      <c r="F7246" t="s">
        <v>5383</v>
      </c>
      <c r="G7246" t="s">
        <v>166</v>
      </c>
      <c r="H7246" t="s">
        <v>17</v>
      </c>
      <c r="I7246" s="2">
        <v>-80</v>
      </c>
      <c r="J7246" s="2">
        <v>-80</v>
      </c>
      <c r="K7246" s="2">
        <v>-80</v>
      </c>
      <c r="P7246">
        <v>1900</v>
      </c>
    </row>
    <row r="7247" spans="2:16" x14ac:dyDescent="0.2">
      <c r="B7247" s="3">
        <v>42762</v>
      </c>
      <c r="C7247" t="s">
        <v>193</v>
      </c>
      <c r="D7247" t="s">
        <v>194</v>
      </c>
      <c r="E7247" t="s">
        <v>201</v>
      </c>
      <c r="F7247" t="s">
        <v>4828</v>
      </c>
      <c r="G7247" t="s">
        <v>295</v>
      </c>
      <c r="H7247" t="s">
        <v>17</v>
      </c>
      <c r="I7247" s="2">
        <v>-830</v>
      </c>
      <c r="J7247" s="2">
        <v>-830</v>
      </c>
      <c r="K7247" s="2">
        <v>-830</v>
      </c>
      <c r="P7247">
        <v>2017</v>
      </c>
    </row>
    <row r="7248" spans="2:16" x14ac:dyDescent="0.2">
      <c r="B7248" s="3">
        <v>42762</v>
      </c>
      <c r="C7248" t="s">
        <v>193</v>
      </c>
      <c r="D7248" t="s">
        <v>64</v>
      </c>
      <c r="E7248" t="s">
        <v>183</v>
      </c>
      <c r="F7248" t="s">
        <v>10098</v>
      </c>
      <c r="G7248" t="s">
        <v>295</v>
      </c>
      <c r="H7248" t="s">
        <v>17</v>
      </c>
      <c r="I7248" s="2">
        <v>-1170</v>
      </c>
      <c r="J7248" s="2">
        <v>-1170</v>
      </c>
      <c r="K7248" s="2">
        <v>-1170</v>
      </c>
      <c r="P7248">
        <v>2017</v>
      </c>
    </row>
    <row r="7249" spans="2:16" x14ac:dyDescent="0.2">
      <c r="B7249" s="3">
        <v>42764</v>
      </c>
      <c r="C7249" t="s">
        <v>18</v>
      </c>
      <c r="E7249" t="s">
        <v>19</v>
      </c>
      <c r="F7249" t="s">
        <v>1665</v>
      </c>
      <c r="G7249" t="s">
        <v>295</v>
      </c>
      <c r="H7249" t="s">
        <v>17</v>
      </c>
      <c r="I7249" s="2">
        <v>-10.14</v>
      </c>
      <c r="J7249" s="2">
        <v>-10.14</v>
      </c>
      <c r="K7249" s="2">
        <v>-10.14</v>
      </c>
      <c r="P7249">
        <v>2017</v>
      </c>
    </row>
    <row r="7250" spans="2:16" x14ac:dyDescent="0.2">
      <c r="B7250" s="3">
        <v>42765</v>
      </c>
      <c r="C7250" t="s">
        <v>140</v>
      </c>
      <c r="E7250" t="s">
        <v>338</v>
      </c>
      <c r="F7250" t="s">
        <v>10252</v>
      </c>
      <c r="G7250" t="s">
        <v>327</v>
      </c>
      <c r="H7250" t="s">
        <v>17</v>
      </c>
      <c r="I7250" s="2">
        <v>-16.22</v>
      </c>
      <c r="J7250" s="2">
        <v>-16.22</v>
      </c>
      <c r="K7250" s="2">
        <v>-16.22</v>
      </c>
      <c r="P7250">
        <v>2017</v>
      </c>
    </row>
    <row r="7251" spans="2:16" x14ac:dyDescent="0.2">
      <c r="B7251" s="3">
        <v>42765</v>
      </c>
      <c r="C7251" t="s">
        <v>370</v>
      </c>
      <c r="E7251" t="s">
        <v>2803</v>
      </c>
      <c r="F7251" t="s">
        <v>10960</v>
      </c>
      <c r="G7251" t="s">
        <v>364</v>
      </c>
      <c r="H7251" t="s">
        <v>373</v>
      </c>
      <c r="I7251" s="2">
        <v>-938.85</v>
      </c>
      <c r="J7251" s="2">
        <v>-938.85</v>
      </c>
      <c r="K7251" s="2">
        <v>-938.85</v>
      </c>
      <c r="P7251">
        <v>2017</v>
      </c>
    </row>
    <row r="7252" spans="2:16" hidden="1" x14ac:dyDescent="0.2">
      <c r="F7252" t="s">
        <v>5453</v>
      </c>
      <c r="G7252" t="s">
        <v>166</v>
      </c>
      <c r="H7252" t="s">
        <v>17</v>
      </c>
      <c r="I7252" s="2">
        <v>-335</v>
      </c>
      <c r="J7252" s="2">
        <v>-335</v>
      </c>
      <c r="K7252" s="2">
        <v>-335</v>
      </c>
      <c r="P7252">
        <v>1900</v>
      </c>
    </row>
    <row r="7253" spans="2:16" x14ac:dyDescent="0.2">
      <c r="B7253" s="3">
        <v>42765</v>
      </c>
      <c r="C7253" t="s">
        <v>193</v>
      </c>
      <c r="D7253" s="4" t="s">
        <v>8734</v>
      </c>
      <c r="E7253" t="s">
        <v>315</v>
      </c>
      <c r="F7253" t="s">
        <v>10099</v>
      </c>
      <c r="G7253" t="s">
        <v>317</v>
      </c>
      <c r="H7253" t="s">
        <v>17</v>
      </c>
      <c r="I7253" s="2">
        <v>-1850</v>
      </c>
      <c r="J7253" s="2">
        <v>-1850</v>
      </c>
      <c r="K7253" s="2">
        <v>-1850</v>
      </c>
      <c r="P7253">
        <v>2017</v>
      </c>
    </row>
    <row r="7254" spans="2:16" x14ac:dyDescent="0.2">
      <c r="B7254" s="3">
        <v>42765</v>
      </c>
      <c r="C7254" t="s">
        <v>18</v>
      </c>
      <c r="E7254" t="s">
        <v>19</v>
      </c>
      <c r="F7254" t="s">
        <v>10351</v>
      </c>
      <c r="G7254" t="s">
        <v>295</v>
      </c>
      <c r="H7254" t="s">
        <v>17</v>
      </c>
      <c r="I7254" s="2">
        <v>-72.8</v>
      </c>
      <c r="J7254" s="2">
        <v>-72.8</v>
      </c>
      <c r="K7254" s="2">
        <v>-72.8</v>
      </c>
      <c r="P7254">
        <v>2017</v>
      </c>
    </row>
    <row r="7255" spans="2:16" x14ac:dyDescent="0.2">
      <c r="B7255" s="3">
        <v>42765</v>
      </c>
      <c r="C7255" t="s">
        <v>18</v>
      </c>
      <c r="E7255" t="s">
        <v>19</v>
      </c>
      <c r="F7255" t="s">
        <v>5265</v>
      </c>
      <c r="G7255" t="s">
        <v>295</v>
      </c>
      <c r="H7255" t="s">
        <v>17</v>
      </c>
      <c r="I7255" s="2">
        <v>-42.12</v>
      </c>
      <c r="J7255" s="2">
        <v>-42.12</v>
      </c>
      <c r="K7255" s="2">
        <v>-42.12</v>
      </c>
      <c r="P7255">
        <v>2017</v>
      </c>
    </row>
    <row r="7256" spans="2:16" x14ac:dyDescent="0.2">
      <c r="B7256" s="3">
        <v>42765</v>
      </c>
      <c r="C7256" t="s">
        <v>18</v>
      </c>
      <c r="E7256" t="s">
        <v>19</v>
      </c>
      <c r="F7256" t="s">
        <v>10352</v>
      </c>
      <c r="G7256" t="s">
        <v>295</v>
      </c>
      <c r="H7256" t="s">
        <v>17</v>
      </c>
      <c r="I7256" s="2">
        <v>-21.67</v>
      </c>
      <c r="J7256" s="2">
        <v>-21.67</v>
      </c>
      <c r="K7256" s="2">
        <v>-21.67</v>
      </c>
      <c r="P7256">
        <v>2017</v>
      </c>
    </row>
    <row r="7257" spans="2:16" x14ac:dyDescent="0.2">
      <c r="B7257" s="3">
        <v>42765</v>
      </c>
      <c r="C7257" t="s">
        <v>18</v>
      </c>
      <c r="E7257" t="s">
        <v>19</v>
      </c>
      <c r="F7257" t="s">
        <v>1665</v>
      </c>
      <c r="G7257" t="s">
        <v>295</v>
      </c>
      <c r="H7257" t="s">
        <v>17</v>
      </c>
      <c r="I7257" s="2">
        <v>-6.1</v>
      </c>
      <c r="J7257" s="2">
        <v>-6.1</v>
      </c>
      <c r="K7257" s="2">
        <v>-6.1</v>
      </c>
      <c r="P7257">
        <v>2017</v>
      </c>
    </row>
    <row r="7258" spans="2:16" x14ac:dyDescent="0.2">
      <c r="B7258" s="3">
        <v>42766</v>
      </c>
      <c r="C7258" t="s">
        <v>140</v>
      </c>
      <c r="E7258" t="s">
        <v>338</v>
      </c>
      <c r="F7258" t="s">
        <v>10253</v>
      </c>
      <c r="G7258" t="s">
        <v>178</v>
      </c>
      <c r="H7258" t="s">
        <v>17</v>
      </c>
      <c r="I7258" s="2">
        <v>-16.87</v>
      </c>
      <c r="J7258" s="2">
        <v>-16.87</v>
      </c>
      <c r="K7258" s="2">
        <v>-16.87</v>
      </c>
      <c r="P7258">
        <v>2017</v>
      </c>
    </row>
    <row r="7259" spans="2:16" hidden="1" x14ac:dyDescent="0.2">
      <c r="F7259" t="s">
        <v>5468</v>
      </c>
      <c r="G7259" t="s">
        <v>166</v>
      </c>
      <c r="H7259" t="s">
        <v>17</v>
      </c>
      <c r="I7259" s="2">
        <v>-225</v>
      </c>
      <c r="J7259" s="2">
        <v>-225</v>
      </c>
      <c r="K7259" s="2">
        <v>-225</v>
      </c>
      <c r="P7259">
        <v>1900</v>
      </c>
    </row>
    <row r="7260" spans="2:16" x14ac:dyDescent="0.2">
      <c r="B7260" s="3">
        <v>42766</v>
      </c>
      <c r="C7260" t="s">
        <v>370</v>
      </c>
      <c r="E7260" t="s">
        <v>377</v>
      </c>
      <c r="F7260" t="s">
        <v>378</v>
      </c>
      <c r="G7260" t="s">
        <v>295</v>
      </c>
      <c r="H7260" t="s">
        <v>373</v>
      </c>
      <c r="I7260" s="2">
        <v>-729.14</v>
      </c>
      <c r="J7260" s="2">
        <v>-729.14</v>
      </c>
      <c r="K7260" s="2">
        <v>-729.14</v>
      </c>
      <c r="P7260">
        <v>2017</v>
      </c>
    </row>
    <row r="7261" spans="2:16" x14ac:dyDescent="0.2">
      <c r="B7261" s="3">
        <v>42766</v>
      </c>
      <c r="C7261" t="s">
        <v>370</v>
      </c>
      <c r="E7261" t="s">
        <v>379</v>
      </c>
      <c r="F7261" t="s">
        <v>378</v>
      </c>
      <c r="G7261" t="s">
        <v>295</v>
      </c>
      <c r="H7261" t="s">
        <v>373</v>
      </c>
      <c r="I7261" s="2">
        <v>-868.58</v>
      </c>
      <c r="J7261" s="2">
        <v>-868.58</v>
      </c>
      <c r="K7261" s="2">
        <v>-868.58</v>
      </c>
      <c r="P7261">
        <v>2017</v>
      </c>
    </row>
    <row r="7262" spans="2:16" x14ac:dyDescent="0.2">
      <c r="B7262" s="3">
        <v>42767</v>
      </c>
      <c r="C7262" t="s">
        <v>140</v>
      </c>
      <c r="E7262" t="s">
        <v>19</v>
      </c>
      <c r="F7262" t="s">
        <v>362</v>
      </c>
      <c r="G7262" t="s">
        <v>178</v>
      </c>
      <c r="H7262" t="s">
        <v>17</v>
      </c>
      <c r="I7262" s="2">
        <v>-25.44</v>
      </c>
      <c r="J7262" s="2">
        <v>-25.44</v>
      </c>
      <c r="K7262" s="2">
        <v>-25.44</v>
      </c>
      <c r="P7262">
        <v>2017</v>
      </c>
    </row>
    <row r="7263" spans="2:16" x14ac:dyDescent="0.2">
      <c r="B7263" s="3">
        <v>42767</v>
      </c>
      <c r="C7263" t="s">
        <v>140</v>
      </c>
      <c r="D7263" t="s">
        <v>143</v>
      </c>
      <c r="E7263" t="s">
        <v>19</v>
      </c>
      <c r="F7263" t="s">
        <v>361</v>
      </c>
      <c r="G7263" t="s">
        <v>295</v>
      </c>
      <c r="H7263" t="s">
        <v>17</v>
      </c>
      <c r="I7263" s="2">
        <v>-20</v>
      </c>
      <c r="J7263" s="2">
        <v>-20</v>
      </c>
      <c r="K7263" s="2">
        <v>-20</v>
      </c>
      <c r="P7263">
        <v>2017</v>
      </c>
    </row>
    <row r="7264" spans="2:16" hidden="1" x14ac:dyDescent="0.2">
      <c r="F7264" t="s">
        <v>1587</v>
      </c>
      <c r="G7264" t="s">
        <v>166</v>
      </c>
      <c r="H7264" t="s">
        <v>17</v>
      </c>
      <c r="I7264" s="2">
        <v>-120</v>
      </c>
      <c r="J7264" s="2">
        <v>-120</v>
      </c>
      <c r="K7264" s="2">
        <v>-120</v>
      </c>
      <c r="P7264">
        <v>1900</v>
      </c>
    </row>
    <row r="7265" spans="2:16" x14ac:dyDescent="0.2">
      <c r="B7265" s="3">
        <v>42768</v>
      </c>
      <c r="C7265" t="s">
        <v>193</v>
      </c>
      <c r="D7265" t="s">
        <v>64</v>
      </c>
      <c r="E7265" t="s">
        <v>291</v>
      </c>
      <c r="F7265" t="s">
        <v>5312</v>
      </c>
      <c r="G7265" t="s">
        <v>293</v>
      </c>
      <c r="H7265" t="s">
        <v>17</v>
      </c>
      <c r="I7265" s="2">
        <v>-6335</v>
      </c>
      <c r="J7265" s="2">
        <v>-6335</v>
      </c>
      <c r="K7265" s="2">
        <v>-6335</v>
      </c>
      <c r="P7265">
        <v>2017</v>
      </c>
    </row>
    <row r="7266" spans="2:16" x14ac:dyDescent="0.2">
      <c r="B7266" s="3">
        <v>42768</v>
      </c>
      <c r="C7266" t="s">
        <v>193</v>
      </c>
      <c r="D7266" s="4" t="s">
        <v>8735</v>
      </c>
      <c r="E7266" t="s">
        <v>10100</v>
      </c>
      <c r="F7266" t="s">
        <v>10101</v>
      </c>
      <c r="G7266" t="s">
        <v>280</v>
      </c>
      <c r="H7266" t="s">
        <v>17</v>
      </c>
      <c r="I7266" s="2">
        <v>-3932.5</v>
      </c>
      <c r="J7266" s="2">
        <v>-3932.5</v>
      </c>
      <c r="K7266" s="2">
        <v>-3932.5</v>
      </c>
      <c r="P7266">
        <v>2017</v>
      </c>
    </row>
    <row r="7267" spans="2:16" x14ac:dyDescent="0.2">
      <c r="B7267" s="3">
        <v>42768</v>
      </c>
      <c r="C7267" t="s">
        <v>193</v>
      </c>
      <c r="D7267" t="s">
        <v>64</v>
      </c>
      <c r="E7267" t="s">
        <v>261</v>
      </c>
      <c r="F7267" t="s">
        <v>10102</v>
      </c>
      <c r="G7267" t="s">
        <v>254</v>
      </c>
      <c r="H7267" t="s">
        <v>17</v>
      </c>
      <c r="I7267" s="2">
        <v>-3148</v>
      </c>
      <c r="J7267" s="2">
        <v>-3148</v>
      </c>
      <c r="K7267" s="2">
        <v>-3148</v>
      </c>
      <c r="P7267">
        <v>2017</v>
      </c>
    </row>
    <row r="7268" spans="2:16" x14ac:dyDescent="0.2">
      <c r="B7268" s="3">
        <v>42769</v>
      </c>
      <c r="C7268" t="s">
        <v>193</v>
      </c>
      <c r="E7268" t="s">
        <v>248</v>
      </c>
      <c r="F7268" t="s">
        <v>10904</v>
      </c>
      <c r="G7268" t="s">
        <v>310</v>
      </c>
      <c r="H7268" t="s">
        <v>17</v>
      </c>
      <c r="I7268" s="2">
        <v>-1042.71</v>
      </c>
      <c r="J7268" s="2">
        <v>-1042.71</v>
      </c>
      <c r="K7268" s="2">
        <v>-1042.71</v>
      </c>
      <c r="P7268">
        <v>2017</v>
      </c>
    </row>
    <row r="7269" spans="2:16" x14ac:dyDescent="0.2">
      <c r="B7269" s="3">
        <v>42769</v>
      </c>
      <c r="C7269" t="s">
        <v>193</v>
      </c>
      <c r="D7269" t="s">
        <v>197</v>
      </c>
      <c r="E7269" t="s">
        <v>183</v>
      </c>
      <c r="F7269" t="s">
        <v>294</v>
      </c>
      <c r="G7269" t="s">
        <v>295</v>
      </c>
      <c r="H7269" t="s">
        <v>17</v>
      </c>
      <c r="I7269" s="2">
        <v>-930</v>
      </c>
      <c r="J7269" s="2">
        <v>-930</v>
      </c>
      <c r="K7269" s="2">
        <v>-930</v>
      </c>
      <c r="P7269">
        <v>2017</v>
      </c>
    </row>
    <row r="7270" spans="2:16" x14ac:dyDescent="0.2">
      <c r="B7270" s="3">
        <v>42769</v>
      </c>
      <c r="C7270" t="s">
        <v>193</v>
      </c>
      <c r="D7270" t="s">
        <v>197</v>
      </c>
      <c r="E7270" t="s">
        <v>183</v>
      </c>
      <c r="F7270" t="s">
        <v>10103</v>
      </c>
      <c r="G7270" t="s">
        <v>295</v>
      </c>
      <c r="H7270" t="s">
        <v>17</v>
      </c>
      <c r="I7270" s="2">
        <v>-255</v>
      </c>
      <c r="J7270" s="2">
        <v>-255</v>
      </c>
      <c r="K7270" s="2">
        <v>-255</v>
      </c>
      <c r="P7270">
        <v>2017</v>
      </c>
    </row>
    <row r="7271" spans="2:16" x14ac:dyDescent="0.2">
      <c r="B7271" s="3">
        <v>42770</v>
      </c>
      <c r="C7271" t="s">
        <v>193</v>
      </c>
      <c r="D7271" t="s">
        <v>194</v>
      </c>
      <c r="E7271" t="s">
        <v>201</v>
      </c>
      <c r="F7271" t="s">
        <v>296</v>
      </c>
      <c r="G7271" t="s">
        <v>295</v>
      </c>
      <c r="H7271" t="s">
        <v>17</v>
      </c>
      <c r="I7271" s="2">
        <v>-540</v>
      </c>
      <c r="J7271" s="2">
        <v>-540</v>
      </c>
      <c r="K7271" s="2">
        <v>-540</v>
      </c>
      <c r="P7271">
        <v>2017</v>
      </c>
    </row>
    <row r="7272" spans="2:16" x14ac:dyDescent="0.2">
      <c r="B7272" s="3">
        <v>42770</v>
      </c>
      <c r="C7272" t="s">
        <v>193</v>
      </c>
      <c r="D7272" t="s">
        <v>194</v>
      </c>
      <c r="E7272" t="s">
        <v>201</v>
      </c>
      <c r="F7272" t="s">
        <v>10104</v>
      </c>
      <c r="G7272" t="s">
        <v>295</v>
      </c>
      <c r="H7272" t="s">
        <v>17</v>
      </c>
      <c r="I7272" s="2">
        <v>-240</v>
      </c>
      <c r="J7272" s="2">
        <v>-240</v>
      </c>
      <c r="K7272" s="2">
        <v>-240</v>
      </c>
      <c r="P7272">
        <v>2017</v>
      </c>
    </row>
    <row r="7273" spans="2:16" x14ac:dyDescent="0.2">
      <c r="B7273" s="3">
        <v>42771</v>
      </c>
      <c r="C7273" t="s">
        <v>193</v>
      </c>
      <c r="D7273" s="4" t="s">
        <v>10105</v>
      </c>
      <c r="E7273" t="s">
        <v>176</v>
      </c>
      <c r="F7273" t="s">
        <v>10106</v>
      </c>
      <c r="G7273" t="s">
        <v>320</v>
      </c>
      <c r="H7273" t="s">
        <v>17</v>
      </c>
      <c r="I7273" s="2">
        <v>-1950</v>
      </c>
      <c r="J7273" s="2">
        <v>-1950</v>
      </c>
      <c r="K7273" s="2">
        <v>-1950</v>
      </c>
      <c r="P7273">
        <v>2017</v>
      </c>
    </row>
    <row r="7274" spans="2:16" hidden="1" x14ac:dyDescent="0.2">
      <c r="F7274" t="s">
        <v>1001</v>
      </c>
      <c r="G7274" t="s">
        <v>166</v>
      </c>
      <c r="H7274" t="s">
        <v>17</v>
      </c>
      <c r="I7274" s="2">
        <v>-1638</v>
      </c>
      <c r="J7274" s="2">
        <v>-1638</v>
      </c>
      <c r="K7274" s="2">
        <v>-1638</v>
      </c>
      <c r="P7274">
        <v>1900</v>
      </c>
    </row>
    <row r="7275" spans="2:16" x14ac:dyDescent="0.2">
      <c r="B7275" s="3">
        <v>42772</v>
      </c>
      <c r="C7275" t="s">
        <v>140</v>
      </c>
      <c r="E7275" t="s">
        <v>338</v>
      </c>
      <c r="F7275" t="s">
        <v>10254</v>
      </c>
      <c r="G7275" t="s">
        <v>327</v>
      </c>
      <c r="H7275" t="s">
        <v>17</v>
      </c>
      <c r="I7275" s="2">
        <v>-10.130000000000001</v>
      </c>
      <c r="J7275" s="2">
        <v>-10.130000000000001</v>
      </c>
      <c r="K7275" s="2">
        <v>-10.130000000000001</v>
      </c>
      <c r="P7275">
        <v>2017</v>
      </c>
    </row>
    <row r="7276" spans="2:16" x14ac:dyDescent="0.2">
      <c r="B7276" s="3">
        <v>42772</v>
      </c>
      <c r="C7276" t="s">
        <v>409</v>
      </c>
      <c r="E7276" t="s">
        <v>427</v>
      </c>
      <c r="F7276" t="s">
        <v>10408</v>
      </c>
      <c r="G7276" t="s">
        <v>464</v>
      </c>
      <c r="H7276" t="s">
        <v>373</v>
      </c>
      <c r="I7276" s="2">
        <v>-67.37</v>
      </c>
      <c r="J7276" s="2">
        <v>-67.37</v>
      </c>
      <c r="K7276" s="2">
        <v>-67.37</v>
      </c>
      <c r="P7276">
        <v>2017</v>
      </c>
    </row>
    <row r="7277" spans="2:16" x14ac:dyDescent="0.2">
      <c r="B7277" s="3">
        <v>42772</v>
      </c>
      <c r="C7277" t="s">
        <v>140</v>
      </c>
      <c r="E7277" t="s">
        <v>338</v>
      </c>
      <c r="F7277" t="s">
        <v>363</v>
      </c>
      <c r="G7277" t="s">
        <v>364</v>
      </c>
      <c r="H7277" t="s">
        <v>17</v>
      </c>
      <c r="I7277" s="2">
        <v>-232.78</v>
      </c>
      <c r="J7277" s="2">
        <v>-232.78</v>
      </c>
      <c r="K7277" s="2">
        <v>-232.78</v>
      </c>
      <c r="P7277">
        <v>2017</v>
      </c>
    </row>
    <row r="7278" spans="2:16" x14ac:dyDescent="0.2">
      <c r="B7278" s="3">
        <v>42772</v>
      </c>
      <c r="C7278" t="s">
        <v>140</v>
      </c>
      <c r="E7278" t="s">
        <v>338</v>
      </c>
      <c r="F7278" t="s">
        <v>365</v>
      </c>
      <c r="G7278" t="s">
        <v>364</v>
      </c>
      <c r="H7278" t="s">
        <v>17</v>
      </c>
      <c r="I7278" s="2">
        <v>-435.51</v>
      </c>
      <c r="J7278" s="2">
        <v>-435.51</v>
      </c>
      <c r="K7278" s="2">
        <v>-435.51</v>
      </c>
      <c r="P7278">
        <v>2017</v>
      </c>
    </row>
    <row r="7279" spans="2:16" x14ac:dyDescent="0.2">
      <c r="B7279" s="3">
        <v>42773</v>
      </c>
      <c r="C7279" t="s">
        <v>140</v>
      </c>
      <c r="E7279" t="s">
        <v>338</v>
      </c>
      <c r="F7279" t="s">
        <v>366</v>
      </c>
      <c r="G7279" t="s">
        <v>178</v>
      </c>
      <c r="H7279" t="s">
        <v>17</v>
      </c>
      <c r="I7279" s="2">
        <v>-5.72</v>
      </c>
      <c r="J7279" s="2">
        <v>-5.72</v>
      </c>
      <c r="K7279" s="2">
        <v>-5.72</v>
      </c>
      <c r="P7279">
        <v>2017</v>
      </c>
    </row>
    <row r="7280" spans="2:16" x14ac:dyDescent="0.2">
      <c r="B7280" s="3">
        <v>42773</v>
      </c>
      <c r="C7280" t="s">
        <v>18</v>
      </c>
      <c r="E7280" t="s">
        <v>19</v>
      </c>
      <c r="F7280" t="s">
        <v>407</v>
      </c>
      <c r="G7280" t="s">
        <v>178</v>
      </c>
      <c r="H7280" t="s">
        <v>17</v>
      </c>
      <c r="I7280" s="2">
        <v>-49.44</v>
      </c>
      <c r="J7280" s="2">
        <v>-49.44</v>
      </c>
      <c r="K7280" s="2">
        <v>-49.44</v>
      </c>
      <c r="P7280">
        <v>2017</v>
      </c>
    </row>
    <row r="7281" spans="2:16" x14ac:dyDescent="0.2">
      <c r="B7281" s="3">
        <v>42773</v>
      </c>
      <c r="C7281" t="s">
        <v>370</v>
      </c>
      <c r="E7281" t="s">
        <v>770</v>
      </c>
      <c r="F7281" t="s">
        <v>10961</v>
      </c>
      <c r="G7281" t="s">
        <v>295</v>
      </c>
      <c r="H7281" t="s">
        <v>373</v>
      </c>
      <c r="I7281" s="2">
        <v>-274.16000000000003</v>
      </c>
      <c r="J7281" s="2">
        <v>-274.16000000000003</v>
      </c>
      <c r="K7281" s="2">
        <v>-274.16000000000003</v>
      </c>
      <c r="P7281">
        <v>2017</v>
      </c>
    </row>
    <row r="7282" spans="2:16" x14ac:dyDescent="0.2">
      <c r="B7282" s="3">
        <v>42774</v>
      </c>
      <c r="C7282" t="s">
        <v>140</v>
      </c>
      <c r="E7282" t="s">
        <v>19</v>
      </c>
      <c r="F7282" t="s">
        <v>10940</v>
      </c>
      <c r="G7282" t="s">
        <v>178</v>
      </c>
      <c r="H7282" t="s">
        <v>17</v>
      </c>
      <c r="I7282" s="2">
        <v>-40.020000000000003</v>
      </c>
      <c r="J7282" s="2">
        <v>-40.020000000000003</v>
      </c>
      <c r="K7282" s="2">
        <v>-40.020000000000003</v>
      </c>
      <c r="P7282">
        <v>2017</v>
      </c>
    </row>
    <row r="7283" spans="2:16" x14ac:dyDescent="0.2">
      <c r="B7283" s="3">
        <v>42775</v>
      </c>
      <c r="C7283" t="s">
        <v>140</v>
      </c>
      <c r="E7283" t="s">
        <v>19</v>
      </c>
      <c r="F7283" t="s">
        <v>10941</v>
      </c>
      <c r="G7283" t="s">
        <v>464</v>
      </c>
      <c r="H7283" t="s">
        <v>17</v>
      </c>
      <c r="I7283" s="2">
        <v>-10.34</v>
      </c>
      <c r="J7283" s="2">
        <v>-10.34</v>
      </c>
      <c r="K7283" s="2">
        <v>-10.34</v>
      </c>
      <c r="P7283">
        <v>2017</v>
      </c>
    </row>
    <row r="7284" spans="2:16" x14ac:dyDescent="0.2">
      <c r="B7284" s="3">
        <v>42775</v>
      </c>
      <c r="C7284" t="s">
        <v>140</v>
      </c>
      <c r="E7284" t="s">
        <v>19</v>
      </c>
      <c r="F7284" t="s">
        <v>10942</v>
      </c>
      <c r="G7284" t="s">
        <v>464</v>
      </c>
      <c r="H7284" t="s">
        <v>17</v>
      </c>
      <c r="I7284" s="2">
        <v>-30.1</v>
      </c>
      <c r="J7284" s="2">
        <v>-30.1</v>
      </c>
      <c r="K7284" s="2">
        <v>-30.1</v>
      </c>
      <c r="P7284">
        <v>2017</v>
      </c>
    </row>
    <row r="7285" spans="2:16" x14ac:dyDescent="0.2">
      <c r="B7285" s="3">
        <v>42776</v>
      </c>
      <c r="C7285" t="s">
        <v>140</v>
      </c>
      <c r="E7285" t="s">
        <v>19</v>
      </c>
      <c r="F7285" t="s">
        <v>8636</v>
      </c>
      <c r="G7285" t="s">
        <v>158</v>
      </c>
      <c r="H7285" t="s">
        <v>17</v>
      </c>
      <c r="I7285" s="2">
        <v>-52.7</v>
      </c>
      <c r="J7285" s="2">
        <v>-52.7</v>
      </c>
      <c r="K7285" s="2">
        <v>-52.7</v>
      </c>
      <c r="P7285">
        <v>2017</v>
      </c>
    </row>
    <row r="7286" spans="2:16" hidden="1" x14ac:dyDescent="0.2">
      <c r="F7286" t="s">
        <v>2245</v>
      </c>
      <c r="G7286" t="s">
        <v>166</v>
      </c>
      <c r="H7286" t="s">
        <v>17</v>
      </c>
      <c r="I7286" s="2">
        <v>-180</v>
      </c>
      <c r="J7286" s="2">
        <v>-180</v>
      </c>
      <c r="K7286" s="2">
        <v>-180</v>
      </c>
      <c r="P7286">
        <v>1900</v>
      </c>
    </row>
    <row r="7287" spans="2:16" x14ac:dyDescent="0.2">
      <c r="B7287" s="3">
        <v>42776</v>
      </c>
      <c r="C7287" t="s">
        <v>193</v>
      </c>
      <c r="D7287" t="s">
        <v>297</v>
      </c>
      <c r="E7287" t="s">
        <v>176</v>
      </c>
      <c r="F7287" t="s">
        <v>10905</v>
      </c>
      <c r="G7287" t="s">
        <v>320</v>
      </c>
      <c r="H7287" t="s">
        <v>17</v>
      </c>
      <c r="I7287" s="2">
        <v>-322.5</v>
      </c>
      <c r="J7287" s="2">
        <v>-322.5</v>
      </c>
      <c r="K7287" s="2">
        <v>-322.5</v>
      </c>
      <c r="P7287">
        <v>2017</v>
      </c>
    </row>
    <row r="7288" spans="2:16" x14ac:dyDescent="0.2">
      <c r="B7288" s="3">
        <v>42776</v>
      </c>
      <c r="C7288" t="s">
        <v>193</v>
      </c>
      <c r="D7288" t="s">
        <v>297</v>
      </c>
      <c r="E7288" t="s">
        <v>176</v>
      </c>
      <c r="F7288" t="s">
        <v>298</v>
      </c>
      <c r="G7288" t="s">
        <v>178</v>
      </c>
      <c r="H7288" t="s">
        <v>17</v>
      </c>
      <c r="I7288" s="2">
        <v>-1285</v>
      </c>
      <c r="J7288" s="2">
        <v>-1285</v>
      </c>
      <c r="K7288" s="2">
        <v>-1285</v>
      </c>
      <c r="P7288">
        <v>2017</v>
      </c>
    </row>
    <row r="7289" spans="2:16" hidden="1" x14ac:dyDescent="0.2">
      <c r="F7289" t="s">
        <v>5963</v>
      </c>
      <c r="G7289" t="s">
        <v>166</v>
      </c>
      <c r="H7289" t="s">
        <v>17</v>
      </c>
      <c r="I7289" s="2">
        <v>-255</v>
      </c>
      <c r="J7289" s="2">
        <v>-255</v>
      </c>
      <c r="K7289" s="2">
        <v>-255</v>
      </c>
      <c r="P7289">
        <v>1900</v>
      </c>
    </row>
    <row r="7290" spans="2:16" x14ac:dyDescent="0.2">
      <c r="B7290" s="3">
        <v>42776</v>
      </c>
      <c r="C7290" t="s">
        <v>193</v>
      </c>
      <c r="D7290" t="s">
        <v>194</v>
      </c>
      <c r="E7290" t="s">
        <v>201</v>
      </c>
      <c r="F7290" t="s">
        <v>6462</v>
      </c>
      <c r="G7290" t="s">
        <v>464</v>
      </c>
      <c r="H7290" t="s">
        <v>17</v>
      </c>
      <c r="I7290" s="2">
        <v>-800</v>
      </c>
      <c r="J7290" s="2">
        <v>-800</v>
      </c>
      <c r="K7290" s="2">
        <v>-800</v>
      </c>
      <c r="P7290">
        <v>2017</v>
      </c>
    </row>
    <row r="7291" spans="2:16" x14ac:dyDescent="0.2">
      <c r="B7291" s="3">
        <v>42776</v>
      </c>
      <c r="C7291" t="s">
        <v>140</v>
      </c>
      <c r="E7291" t="s">
        <v>19</v>
      </c>
      <c r="F7291" t="s">
        <v>10942</v>
      </c>
      <c r="G7291" t="s">
        <v>464</v>
      </c>
      <c r="H7291" t="s">
        <v>17</v>
      </c>
      <c r="I7291" s="2">
        <v>15.42</v>
      </c>
      <c r="J7291" s="2"/>
      <c r="K7291" s="2">
        <v>15.42</v>
      </c>
      <c r="P7291">
        <v>2017</v>
      </c>
    </row>
    <row r="7292" spans="2:16" x14ac:dyDescent="0.2">
      <c r="B7292" s="3">
        <v>42776</v>
      </c>
      <c r="C7292" t="s">
        <v>193</v>
      </c>
      <c r="D7292" t="s">
        <v>194</v>
      </c>
      <c r="E7292" t="s">
        <v>201</v>
      </c>
      <c r="F7292" t="s">
        <v>299</v>
      </c>
      <c r="G7292" t="s">
        <v>288</v>
      </c>
      <c r="H7292" t="s">
        <v>17</v>
      </c>
      <c r="I7292" s="2">
        <v>-80</v>
      </c>
      <c r="J7292" s="2">
        <v>-80</v>
      </c>
      <c r="K7292" s="2">
        <v>-80</v>
      </c>
      <c r="P7292">
        <v>2017</v>
      </c>
    </row>
    <row r="7293" spans="2:16" x14ac:dyDescent="0.2">
      <c r="B7293" s="3">
        <v>42776</v>
      </c>
      <c r="C7293" t="s">
        <v>140</v>
      </c>
      <c r="E7293" t="s">
        <v>19</v>
      </c>
      <c r="F7293" t="s">
        <v>10255</v>
      </c>
      <c r="G7293" t="s">
        <v>295</v>
      </c>
      <c r="H7293" t="s">
        <v>17</v>
      </c>
      <c r="I7293" s="2">
        <v>-16.12</v>
      </c>
      <c r="J7293" s="2">
        <v>-16.12</v>
      </c>
      <c r="K7293" s="2">
        <v>-16.12</v>
      </c>
      <c r="P7293">
        <v>2017</v>
      </c>
    </row>
    <row r="7294" spans="2:16" x14ac:dyDescent="0.2">
      <c r="B7294" s="3">
        <v>42777</v>
      </c>
      <c r="C7294" t="s">
        <v>193</v>
      </c>
      <c r="D7294" t="s">
        <v>143</v>
      </c>
      <c r="E7294" t="s">
        <v>183</v>
      </c>
      <c r="F7294" t="s">
        <v>300</v>
      </c>
      <c r="G7294" t="s">
        <v>295</v>
      </c>
      <c r="H7294" t="s">
        <v>17</v>
      </c>
      <c r="I7294" s="2">
        <v>-75</v>
      </c>
      <c r="J7294" s="2">
        <v>-75</v>
      </c>
      <c r="K7294" s="2">
        <v>-75</v>
      </c>
      <c r="P7294">
        <v>2017</v>
      </c>
    </row>
    <row r="7295" spans="2:16" x14ac:dyDescent="0.2">
      <c r="B7295" s="3">
        <v>42777</v>
      </c>
      <c r="C7295" t="s">
        <v>193</v>
      </c>
      <c r="D7295" t="s">
        <v>143</v>
      </c>
      <c r="E7295" t="s">
        <v>183</v>
      </c>
      <c r="F7295" t="s">
        <v>10107</v>
      </c>
      <c r="G7295" t="s">
        <v>295</v>
      </c>
      <c r="H7295" t="s">
        <v>17</v>
      </c>
      <c r="I7295" s="2">
        <v>-330</v>
      </c>
      <c r="J7295" s="2">
        <v>-330</v>
      </c>
      <c r="K7295" s="2">
        <v>-330</v>
      </c>
      <c r="P7295">
        <v>2017</v>
      </c>
    </row>
    <row r="7296" spans="2:16" x14ac:dyDescent="0.2">
      <c r="B7296" s="3">
        <v>42777</v>
      </c>
      <c r="C7296" t="s">
        <v>193</v>
      </c>
      <c r="D7296" t="s">
        <v>143</v>
      </c>
      <c r="E7296" t="s">
        <v>183</v>
      </c>
      <c r="F7296" t="s">
        <v>10907</v>
      </c>
      <c r="G7296" t="s">
        <v>295</v>
      </c>
      <c r="H7296" t="s">
        <v>17</v>
      </c>
      <c r="I7296" s="2">
        <v>-570</v>
      </c>
      <c r="J7296" s="2">
        <v>-570</v>
      </c>
      <c r="K7296" s="2">
        <v>-570</v>
      </c>
      <c r="P7296">
        <v>2017</v>
      </c>
    </row>
    <row r="7297" spans="2:16" x14ac:dyDescent="0.2">
      <c r="B7297" s="3">
        <v>42779</v>
      </c>
      <c r="C7297" t="s">
        <v>370</v>
      </c>
      <c r="E7297" t="s">
        <v>2926</v>
      </c>
      <c r="F7297" t="s">
        <v>8637</v>
      </c>
      <c r="G7297" t="s">
        <v>158</v>
      </c>
      <c r="H7297" t="s">
        <v>373</v>
      </c>
      <c r="I7297" s="2">
        <v>-28.62</v>
      </c>
      <c r="J7297" s="2">
        <v>-28.62</v>
      </c>
      <c r="K7297" s="2">
        <v>-28.62</v>
      </c>
      <c r="P7297">
        <v>2017</v>
      </c>
    </row>
    <row r="7298" spans="2:16" x14ac:dyDescent="0.2">
      <c r="B7298" s="3">
        <v>42779</v>
      </c>
      <c r="C7298" t="s">
        <v>370</v>
      </c>
      <c r="E7298" t="s">
        <v>4426</v>
      </c>
      <c r="F7298" t="s">
        <v>8638</v>
      </c>
      <c r="G7298" t="s">
        <v>158</v>
      </c>
      <c r="H7298" t="s">
        <v>373</v>
      </c>
      <c r="I7298" s="2">
        <v>-151.6</v>
      </c>
      <c r="J7298" s="2">
        <v>-151.6</v>
      </c>
      <c r="K7298" s="2">
        <v>-151.6</v>
      </c>
      <c r="P7298">
        <v>2017</v>
      </c>
    </row>
    <row r="7299" spans="2:16" x14ac:dyDescent="0.2">
      <c r="B7299" s="3">
        <v>42779</v>
      </c>
      <c r="C7299" t="s">
        <v>140</v>
      </c>
      <c r="E7299" t="s">
        <v>19</v>
      </c>
      <c r="F7299" t="s">
        <v>4402</v>
      </c>
      <c r="G7299" t="s">
        <v>295</v>
      </c>
      <c r="H7299" t="s">
        <v>17</v>
      </c>
      <c r="I7299" s="2">
        <v>-5.55</v>
      </c>
      <c r="J7299" s="2">
        <v>-5.55</v>
      </c>
      <c r="K7299" s="2">
        <v>-5.55</v>
      </c>
      <c r="P7299">
        <v>2017</v>
      </c>
    </row>
    <row r="7300" spans="2:16" x14ac:dyDescent="0.2">
      <c r="B7300" s="3">
        <v>42779</v>
      </c>
      <c r="C7300" t="s">
        <v>18</v>
      </c>
      <c r="E7300" t="s">
        <v>19</v>
      </c>
      <c r="F7300" t="s">
        <v>10353</v>
      </c>
      <c r="G7300" t="s">
        <v>295</v>
      </c>
      <c r="H7300" t="s">
        <v>17</v>
      </c>
      <c r="I7300" s="2">
        <v>-48.74</v>
      </c>
      <c r="J7300" s="2">
        <v>-48.74</v>
      </c>
      <c r="K7300" s="2">
        <v>-48.74</v>
      </c>
      <c r="P7300">
        <v>2017</v>
      </c>
    </row>
    <row r="7301" spans="2:16" x14ac:dyDescent="0.2">
      <c r="B7301" s="3">
        <v>42779</v>
      </c>
      <c r="C7301" t="s">
        <v>18</v>
      </c>
      <c r="E7301" t="s">
        <v>19</v>
      </c>
      <c r="F7301" t="s">
        <v>10353</v>
      </c>
      <c r="G7301" t="s">
        <v>295</v>
      </c>
      <c r="H7301" t="s">
        <v>17</v>
      </c>
      <c r="I7301" s="2">
        <v>-132.62</v>
      </c>
      <c r="J7301" s="2">
        <v>-132.62</v>
      </c>
      <c r="K7301" s="2">
        <v>-132.62</v>
      </c>
      <c r="P7301">
        <v>2017</v>
      </c>
    </row>
    <row r="7302" spans="2:16" x14ac:dyDescent="0.2">
      <c r="B7302" s="3">
        <v>42780</v>
      </c>
      <c r="C7302" t="s">
        <v>370</v>
      </c>
      <c r="E7302" t="s">
        <v>944</v>
      </c>
      <c r="F7302" t="s">
        <v>8639</v>
      </c>
      <c r="G7302" t="s">
        <v>158</v>
      </c>
      <c r="H7302" t="s">
        <v>373</v>
      </c>
      <c r="I7302" s="2">
        <v>-2.56</v>
      </c>
      <c r="J7302" s="2">
        <v>-2.56</v>
      </c>
      <c r="K7302" s="2">
        <v>-2.56</v>
      </c>
      <c r="P7302">
        <v>2017</v>
      </c>
    </row>
    <row r="7303" spans="2:16" x14ac:dyDescent="0.2">
      <c r="B7303" s="3">
        <v>42780</v>
      </c>
      <c r="C7303" t="s">
        <v>370</v>
      </c>
      <c r="E7303" t="s">
        <v>944</v>
      </c>
      <c r="F7303" t="s">
        <v>8639</v>
      </c>
      <c r="G7303" t="s">
        <v>158</v>
      </c>
      <c r="H7303" t="s">
        <v>373</v>
      </c>
      <c r="I7303" s="2">
        <v>-21.99</v>
      </c>
      <c r="J7303" s="2">
        <v>-21.99</v>
      </c>
      <c r="K7303" s="2">
        <v>-21.99</v>
      </c>
      <c r="P7303">
        <v>2017</v>
      </c>
    </row>
    <row r="7304" spans="2:16" hidden="1" x14ac:dyDescent="0.2">
      <c r="F7304" t="s">
        <v>999</v>
      </c>
      <c r="G7304" t="s">
        <v>166</v>
      </c>
      <c r="H7304" t="s">
        <v>373</v>
      </c>
      <c r="I7304" s="2">
        <v>-3000</v>
      </c>
      <c r="J7304" s="2">
        <v>-3000</v>
      </c>
      <c r="K7304" s="2">
        <v>-3000</v>
      </c>
      <c r="P7304">
        <v>1900</v>
      </c>
    </row>
    <row r="7305" spans="2:16" x14ac:dyDescent="0.2">
      <c r="B7305" s="3">
        <v>42780</v>
      </c>
      <c r="C7305" t="s">
        <v>370</v>
      </c>
      <c r="E7305" t="s">
        <v>4426</v>
      </c>
      <c r="F7305" t="s">
        <v>492</v>
      </c>
      <c r="G7305" t="s">
        <v>158</v>
      </c>
      <c r="H7305" t="s">
        <v>373</v>
      </c>
      <c r="I7305" s="2">
        <v>-198.26</v>
      </c>
      <c r="J7305" s="2">
        <v>-198.26</v>
      </c>
      <c r="K7305" s="2">
        <v>-198.26</v>
      </c>
      <c r="P7305">
        <v>2017</v>
      </c>
    </row>
    <row r="7306" spans="2:16" x14ac:dyDescent="0.2">
      <c r="B7306" s="3">
        <v>42780</v>
      </c>
      <c r="C7306" t="s">
        <v>409</v>
      </c>
      <c r="E7306" t="s">
        <v>2759</v>
      </c>
      <c r="F7306" t="s">
        <v>1379</v>
      </c>
      <c r="G7306" t="s">
        <v>245</v>
      </c>
      <c r="H7306" t="s">
        <v>373</v>
      </c>
      <c r="I7306" s="2">
        <v>-430</v>
      </c>
      <c r="J7306" s="2">
        <v>-430</v>
      </c>
      <c r="K7306" s="2">
        <v>-430</v>
      </c>
      <c r="P7306">
        <v>2017</v>
      </c>
    </row>
    <row r="7307" spans="2:16" x14ac:dyDescent="0.2">
      <c r="B7307" s="3">
        <v>42780</v>
      </c>
      <c r="C7307" t="s">
        <v>412</v>
      </c>
      <c r="E7307" t="s">
        <v>10428</v>
      </c>
      <c r="F7307" t="s">
        <v>10429</v>
      </c>
      <c r="G7307" t="s">
        <v>2699</v>
      </c>
      <c r="H7307" t="s">
        <v>373</v>
      </c>
      <c r="I7307" s="2">
        <v>-335</v>
      </c>
      <c r="J7307" s="2">
        <v>-335</v>
      </c>
      <c r="K7307" s="2">
        <v>-335</v>
      </c>
      <c r="P7307">
        <v>2017</v>
      </c>
    </row>
    <row r="7308" spans="2:16" x14ac:dyDescent="0.2">
      <c r="B7308" s="3">
        <v>42780</v>
      </c>
      <c r="C7308" t="s">
        <v>18</v>
      </c>
      <c r="E7308" t="s">
        <v>19</v>
      </c>
      <c r="F7308" t="s">
        <v>10354</v>
      </c>
      <c r="G7308" t="s">
        <v>295</v>
      </c>
      <c r="H7308" t="s">
        <v>17</v>
      </c>
      <c r="I7308" s="2">
        <v>-42.66</v>
      </c>
      <c r="J7308" s="2">
        <v>-42.66</v>
      </c>
      <c r="K7308" s="2">
        <v>-42.66</v>
      </c>
      <c r="P7308">
        <v>2017</v>
      </c>
    </row>
    <row r="7309" spans="2:16" x14ac:dyDescent="0.2">
      <c r="B7309" s="3">
        <v>42780</v>
      </c>
      <c r="C7309" t="s">
        <v>409</v>
      </c>
      <c r="E7309" t="s">
        <v>377</v>
      </c>
      <c r="F7309" t="s">
        <v>10409</v>
      </c>
      <c r="G7309" t="s">
        <v>295</v>
      </c>
      <c r="H7309" t="s">
        <v>373</v>
      </c>
      <c r="I7309" s="2">
        <v>-47.5</v>
      </c>
      <c r="J7309" s="2">
        <v>-47.5</v>
      </c>
      <c r="K7309" s="2">
        <v>-47.5</v>
      </c>
      <c r="P7309">
        <v>2017</v>
      </c>
    </row>
    <row r="7310" spans="2:16" x14ac:dyDescent="0.2">
      <c r="B7310" s="3">
        <v>42781</v>
      </c>
      <c r="C7310" t="s">
        <v>193</v>
      </c>
      <c r="E7310" t="s">
        <v>291</v>
      </c>
      <c r="F7310" t="s">
        <v>301</v>
      </c>
      <c r="G7310" t="s">
        <v>293</v>
      </c>
      <c r="H7310" t="s">
        <v>17</v>
      </c>
      <c r="I7310" s="2">
        <v>-4020</v>
      </c>
      <c r="J7310" s="2">
        <v>-4020</v>
      </c>
      <c r="K7310" s="2">
        <v>-4020</v>
      </c>
      <c r="P7310">
        <v>2017</v>
      </c>
    </row>
    <row r="7311" spans="2:16" x14ac:dyDescent="0.2">
      <c r="B7311" s="3">
        <v>42781</v>
      </c>
      <c r="C7311" t="s">
        <v>193</v>
      </c>
      <c r="D7311" s="4" t="s">
        <v>8608</v>
      </c>
      <c r="E7311" t="s">
        <v>8609</v>
      </c>
      <c r="F7311" t="s">
        <v>8610</v>
      </c>
      <c r="G7311" t="s">
        <v>158</v>
      </c>
      <c r="H7311" t="s">
        <v>17</v>
      </c>
      <c r="I7311" s="2">
        <v>-300</v>
      </c>
      <c r="J7311" s="2">
        <v>-300</v>
      </c>
      <c r="K7311" s="2">
        <v>-300</v>
      </c>
      <c r="P7311">
        <v>2017</v>
      </c>
    </row>
    <row r="7312" spans="2:16" x14ac:dyDescent="0.2">
      <c r="B7312" s="3">
        <v>42782</v>
      </c>
      <c r="C7312" t="s">
        <v>409</v>
      </c>
      <c r="E7312" t="s">
        <v>886</v>
      </c>
      <c r="F7312" t="s">
        <v>6462</v>
      </c>
      <c r="G7312" t="s">
        <v>464</v>
      </c>
      <c r="H7312" t="s">
        <v>373</v>
      </c>
      <c r="I7312" s="2">
        <v>-6.72</v>
      </c>
      <c r="J7312" s="2">
        <v>-6.72</v>
      </c>
      <c r="K7312" s="2">
        <v>-6.72</v>
      </c>
      <c r="P7312">
        <v>2017</v>
      </c>
    </row>
    <row r="7313" spans="2:16" x14ac:dyDescent="0.2">
      <c r="B7313" s="3">
        <v>42782</v>
      </c>
      <c r="C7313" t="s">
        <v>409</v>
      </c>
      <c r="E7313" t="s">
        <v>886</v>
      </c>
      <c r="F7313" t="s">
        <v>6462</v>
      </c>
      <c r="G7313" t="s">
        <v>464</v>
      </c>
      <c r="H7313" t="s">
        <v>373</v>
      </c>
      <c r="I7313" s="2">
        <v>-43.06</v>
      </c>
      <c r="J7313" s="2">
        <v>-43.06</v>
      </c>
      <c r="K7313" s="2">
        <v>-43.06</v>
      </c>
      <c r="P7313">
        <v>2017</v>
      </c>
    </row>
    <row r="7314" spans="2:16" x14ac:dyDescent="0.2">
      <c r="B7314" s="3">
        <v>42783</v>
      </c>
      <c r="C7314" t="s">
        <v>18</v>
      </c>
      <c r="E7314" t="s">
        <v>19</v>
      </c>
      <c r="F7314" t="s">
        <v>3216</v>
      </c>
      <c r="G7314" t="s">
        <v>185</v>
      </c>
      <c r="H7314" t="s">
        <v>17</v>
      </c>
      <c r="I7314" s="2">
        <v>-15.19</v>
      </c>
      <c r="J7314" s="2">
        <v>-15.19</v>
      </c>
      <c r="K7314" s="2">
        <v>-15.19</v>
      </c>
      <c r="P7314">
        <v>2017</v>
      </c>
    </row>
    <row r="7315" spans="2:16" x14ac:dyDescent="0.2">
      <c r="B7315" s="3">
        <v>42783</v>
      </c>
      <c r="C7315" t="s">
        <v>409</v>
      </c>
      <c r="E7315" t="s">
        <v>886</v>
      </c>
      <c r="F7315" t="s">
        <v>6462</v>
      </c>
      <c r="G7315" t="s">
        <v>464</v>
      </c>
      <c r="H7315" t="s">
        <v>373</v>
      </c>
      <c r="I7315" s="2">
        <v>-38.06</v>
      </c>
      <c r="J7315" s="2">
        <v>-38.06</v>
      </c>
      <c r="K7315" s="2">
        <v>-38.06</v>
      </c>
      <c r="P7315">
        <v>2017</v>
      </c>
    </row>
    <row r="7316" spans="2:16" x14ac:dyDescent="0.2">
      <c r="B7316" s="3">
        <v>42784</v>
      </c>
      <c r="C7316" t="s">
        <v>193</v>
      </c>
      <c r="D7316" t="s">
        <v>197</v>
      </c>
      <c r="E7316" t="s">
        <v>183</v>
      </c>
      <c r="F7316" t="s">
        <v>3179</v>
      </c>
      <c r="G7316" t="s">
        <v>185</v>
      </c>
      <c r="H7316" t="s">
        <v>17</v>
      </c>
      <c r="I7316" s="2">
        <v>-510</v>
      </c>
      <c r="J7316" s="2">
        <v>-510</v>
      </c>
      <c r="K7316" s="2">
        <v>-510</v>
      </c>
      <c r="P7316">
        <v>2017</v>
      </c>
    </row>
    <row r="7317" spans="2:16" x14ac:dyDescent="0.2">
      <c r="B7317" s="3">
        <v>42784</v>
      </c>
      <c r="C7317" t="s">
        <v>193</v>
      </c>
      <c r="D7317" t="s">
        <v>194</v>
      </c>
      <c r="E7317" t="s">
        <v>201</v>
      </c>
      <c r="F7317" t="s">
        <v>8611</v>
      </c>
      <c r="G7317" t="s">
        <v>158</v>
      </c>
      <c r="H7317" t="s">
        <v>17</v>
      </c>
      <c r="I7317" s="2">
        <v>-340</v>
      </c>
      <c r="J7317" s="2">
        <v>-340</v>
      </c>
      <c r="K7317" s="2">
        <v>-340</v>
      </c>
      <c r="P7317">
        <v>2017</v>
      </c>
    </row>
    <row r="7318" spans="2:16" x14ac:dyDescent="0.2">
      <c r="B7318" s="3">
        <v>42784</v>
      </c>
      <c r="C7318" t="s">
        <v>193</v>
      </c>
      <c r="D7318" t="s">
        <v>194</v>
      </c>
      <c r="E7318" t="s">
        <v>201</v>
      </c>
      <c r="F7318" t="s">
        <v>6462</v>
      </c>
      <c r="G7318" t="s">
        <v>464</v>
      </c>
      <c r="H7318" t="s">
        <v>17</v>
      </c>
      <c r="I7318" s="2">
        <v>-460</v>
      </c>
      <c r="J7318" s="2">
        <v>-460</v>
      </c>
      <c r="K7318" s="2">
        <v>-460</v>
      </c>
      <c r="P7318">
        <v>2017</v>
      </c>
    </row>
    <row r="7319" spans="2:16" x14ac:dyDescent="0.2">
      <c r="B7319" s="3">
        <v>42784</v>
      </c>
      <c r="C7319" t="s">
        <v>193</v>
      </c>
      <c r="D7319" t="s">
        <v>197</v>
      </c>
      <c r="E7319" t="s">
        <v>183</v>
      </c>
      <c r="F7319" t="s">
        <v>10108</v>
      </c>
      <c r="G7319" t="s">
        <v>295</v>
      </c>
      <c r="H7319" t="s">
        <v>17</v>
      </c>
      <c r="I7319" s="2">
        <v>-525</v>
      </c>
      <c r="J7319" s="2">
        <v>-525</v>
      </c>
      <c r="K7319" s="2">
        <v>-525</v>
      </c>
      <c r="P7319">
        <v>2017</v>
      </c>
    </row>
    <row r="7320" spans="2:16" x14ac:dyDescent="0.2">
      <c r="B7320" s="3">
        <v>42786</v>
      </c>
      <c r="C7320" t="s">
        <v>140</v>
      </c>
      <c r="E7320" t="s">
        <v>19</v>
      </c>
      <c r="F7320" t="s">
        <v>10256</v>
      </c>
      <c r="G7320" t="s">
        <v>178</v>
      </c>
      <c r="H7320" t="s">
        <v>17</v>
      </c>
      <c r="I7320" s="2">
        <v>-87.18</v>
      </c>
      <c r="J7320" s="2">
        <v>-87.18</v>
      </c>
      <c r="K7320" s="2">
        <v>-87.18</v>
      </c>
      <c r="P7320">
        <v>2017</v>
      </c>
    </row>
    <row r="7321" spans="2:16" x14ac:dyDescent="0.2">
      <c r="B7321" s="3">
        <v>42786</v>
      </c>
      <c r="C7321" t="s">
        <v>409</v>
      </c>
      <c r="E7321" t="s">
        <v>1921</v>
      </c>
      <c r="F7321" t="s">
        <v>6462</v>
      </c>
      <c r="G7321" t="s">
        <v>464</v>
      </c>
      <c r="H7321" t="s">
        <v>373</v>
      </c>
      <c r="I7321" s="2">
        <v>-15.81</v>
      </c>
      <c r="J7321" s="2">
        <v>-15.81</v>
      </c>
      <c r="K7321" s="2">
        <v>-15.81</v>
      </c>
      <c r="P7321">
        <v>2017</v>
      </c>
    </row>
    <row r="7322" spans="2:16" x14ac:dyDescent="0.2">
      <c r="B7322" s="3">
        <v>42786</v>
      </c>
      <c r="C7322" t="s">
        <v>370</v>
      </c>
      <c r="E7322" t="s">
        <v>371</v>
      </c>
      <c r="F7322" t="s">
        <v>1300</v>
      </c>
      <c r="G7322" t="s">
        <v>148</v>
      </c>
      <c r="H7322" t="s">
        <v>373</v>
      </c>
      <c r="I7322" s="2">
        <v>-15065.73</v>
      </c>
      <c r="J7322" s="2">
        <v>-15065.73</v>
      </c>
      <c r="K7322" s="2">
        <v>-15065.73</v>
      </c>
      <c r="P7322">
        <v>2017</v>
      </c>
    </row>
    <row r="7323" spans="2:16" x14ac:dyDescent="0.2">
      <c r="B7323" s="3">
        <v>42786</v>
      </c>
      <c r="C7323" t="s">
        <v>18</v>
      </c>
      <c r="E7323" t="s">
        <v>19</v>
      </c>
      <c r="F7323" t="s">
        <v>10355</v>
      </c>
      <c r="G7323" t="s">
        <v>148</v>
      </c>
      <c r="H7323" t="s">
        <v>17</v>
      </c>
      <c r="I7323" s="2">
        <v>-4.21</v>
      </c>
      <c r="J7323" s="2">
        <v>-4.21</v>
      </c>
      <c r="K7323" s="2">
        <v>-4.21</v>
      </c>
      <c r="P7323">
        <v>2017</v>
      </c>
    </row>
    <row r="7324" spans="2:16" x14ac:dyDescent="0.2">
      <c r="B7324" s="3">
        <v>42786</v>
      </c>
      <c r="C7324" t="s">
        <v>18</v>
      </c>
      <c r="E7324" t="s">
        <v>19</v>
      </c>
      <c r="F7324" t="s">
        <v>10355</v>
      </c>
      <c r="G7324" t="s">
        <v>148</v>
      </c>
      <c r="H7324" t="s">
        <v>17</v>
      </c>
      <c r="I7324" s="2">
        <v>-3.61</v>
      </c>
      <c r="J7324" s="2">
        <v>-3.61</v>
      </c>
      <c r="K7324" s="2">
        <v>-3.61</v>
      </c>
      <c r="P7324">
        <v>2017</v>
      </c>
    </row>
    <row r="7325" spans="2:16" x14ac:dyDescent="0.2">
      <c r="B7325" s="3">
        <v>42787</v>
      </c>
      <c r="C7325" t="s">
        <v>370</v>
      </c>
      <c r="E7325" t="s">
        <v>4426</v>
      </c>
      <c r="F7325" t="s">
        <v>492</v>
      </c>
      <c r="G7325" t="s">
        <v>158</v>
      </c>
      <c r="H7325" t="s">
        <v>373</v>
      </c>
      <c r="I7325" s="2">
        <v>222.07</v>
      </c>
      <c r="J7325" s="2"/>
      <c r="K7325" s="2">
        <v>222.07</v>
      </c>
      <c r="P7325">
        <v>2017</v>
      </c>
    </row>
    <row r="7326" spans="2:16" x14ac:dyDescent="0.2">
      <c r="B7326" s="3">
        <v>42787</v>
      </c>
      <c r="C7326" t="s">
        <v>193</v>
      </c>
      <c r="D7326" s="4" t="s">
        <v>302</v>
      </c>
      <c r="E7326" t="s">
        <v>269</v>
      </c>
      <c r="F7326" t="s">
        <v>303</v>
      </c>
      <c r="G7326" t="s">
        <v>271</v>
      </c>
      <c r="H7326" t="s">
        <v>17</v>
      </c>
      <c r="I7326" s="2">
        <v>-850</v>
      </c>
      <c r="J7326" s="2">
        <v>-850</v>
      </c>
      <c r="K7326" s="2">
        <v>-850</v>
      </c>
      <c r="P7326">
        <v>2017</v>
      </c>
    </row>
    <row r="7327" spans="2:16" x14ac:dyDescent="0.2">
      <c r="B7327" s="3">
        <v>42787</v>
      </c>
      <c r="C7327" t="s">
        <v>409</v>
      </c>
      <c r="E7327" t="s">
        <v>2759</v>
      </c>
      <c r="F7327" t="s">
        <v>2677</v>
      </c>
      <c r="G7327" t="s">
        <v>245</v>
      </c>
      <c r="H7327" t="s">
        <v>373</v>
      </c>
      <c r="I7327" s="2">
        <v>-39</v>
      </c>
      <c r="J7327" s="2">
        <v>-39</v>
      </c>
      <c r="K7327" s="2">
        <v>-39</v>
      </c>
      <c r="P7327">
        <v>2017</v>
      </c>
    </row>
    <row r="7328" spans="2:16" x14ac:dyDescent="0.2">
      <c r="B7328" s="3">
        <v>42787</v>
      </c>
      <c r="C7328" t="s">
        <v>370</v>
      </c>
      <c r="E7328" t="s">
        <v>605</v>
      </c>
      <c r="F7328" t="s">
        <v>10314</v>
      </c>
      <c r="G7328" t="s">
        <v>626</v>
      </c>
      <c r="H7328" t="s">
        <v>373</v>
      </c>
      <c r="I7328" s="2">
        <v>-197.49</v>
      </c>
      <c r="J7328" s="2">
        <v>-197.49</v>
      </c>
      <c r="K7328" s="2">
        <v>-197.49</v>
      </c>
      <c r="P7328">
        <v>2017</v>
      </c>
    </row>
    <row r="7329" spans="2:16" x14ac:dyDescent="0.2">
      <c r="B7329" s="3">
        <v>42787</v>
      </c>
      <c r="C7329" t="s">
        <v>140</v>
      </c>
      <c r="E7329" t="s">
        <v>19</v>
      </c>
      <c r="F7329" t="s">
        <v>10257</v>
      </c>
      <c r="G7329" t="s">
        <v>1042</v>
      </c>
      <c r="H7329" t="s">
        <v>17</v>
      </c>
      <c r="I7329" s="2">
        <v>-141.33000000000001</v>
      </c>
      <c r="J7329" s="2">
        <v>-141.33000000000001</v>
      </c>
      <c r="K7329" s="2">
        <v>-141.33000000000001</v>
      </c>
      <c r="P7329">
        <v>2017</v>
      </c>
    </row>
    <row r="7330" spans="2:16" x14ac:dyDescent="0.2">
      <c r="B7330" s="3">
        <v>42787</v>
      </c>
      <c r="C7330" t="s">
        <v>140</v>
      </c>
      <c r="E7330" t="s">
        <v>19</v>
      </c>
      <c r="F7330" t="s">
        <v>10257</v>
      </c>
      <c r="G7330" t="s">
        <v>1042</v>
      </c>
      <c r="H7330" t="s">
        <v>17</v>
      </c>
      <c r="I7330" s="2">
        <v>-63.02</v>
      </c>
      <c r="J7330" s="2">
        <v>-63.02</v>
      </c>
      <c r="K7330" s="2">
        <v>-63.02</v>
      </c>
      <c r="P7330">
        <v>2017</v>
      </c>
    </row>
    <row r="7331" spans="2:16" x14ac:dyDescent="0.2">
      <c r="B7331" s="3">
        <v>42788</v>
      </c>
      <c r="C7331" t="s">
        <v>409</v>
      </c>
      <c r="D7331" t="s">
        <v>143</v>
      </c>
      <c r="E7331" t="s">
        <v>410</v>
      </c>
      <c r="F7331" t="s">
        <v>411</v>
      </c>
      <c r="G7331" t="s">
        <v>245</v>
      </c>
      <c r="H7331" t="s">
        <v>373</v>
      </c>
      <c r="I7331" s="2">
        <v>-45</v>
      </c>
      <c r="J7331" s="2">
        <v>-45</v>
      </c>
      <c r="K7331" s="2">
        <v>-45</v>
      </c>
      <c r="P7331">
        <v>2017</v>
      </c>
    </row>
    <row r="7332" spans="2:16" x14ac:dyDescent="0.2">
      <c r="B7332" s="3">
        <v>42788</v>
      </c>
      <c r="C7332" t="s">
        <v>409</v>
      </c>
      <c r="D7332" t="s">
        <v>143</v>
      </c>
      <c r="E7332" t="s">
        <v>410</v>
      </c>
      <c r="F7332" t="s">
        <v>10971</v>
      </c>
      <c r="G7332" t="s">
        <v>245</v>
      </c>
      <c r="H7332" t="s">
        <v>373</v>
      </c>
      <c r="I7332" s="2">
        <v>-44.36</v>
      </c>
      <c r="J7332" s="2">
        <v>-44.36</v>
      </c>
      <c r="K7332" s="2">
        <v>-44.36</v>
      </c>
      <c r="P7332">
        <v>2017</v>
      </c>
    </row>
    <row r="7333" spans="2:16" x14ac:dyDescent="0.2">
      <c r="B7333" s="3">
        <v>42788</v>
      </c>
      <c r="C7333" t="s">
        <v>193</v>
      </c>
      <c r="D7333" s="4" t="s">
        <v>8675</v>
      </c>
      <c r="E7333" t="s">
        <v>8676</v>
      </c>
      <c r="F7333" t="s">
        <v>8677</v>
      </c>
      <c r="G7333" t="s">
        <v>148</v>
      </c>
      <c r="H7333" t="s">
        <v>17</v>
      </c>
      <c r="I7333" s="2">
        <v>-2000</v>
      </c>
      <c r="J7333" s="2">
        <v>-2000</v>
      </c>
      <c r="K7333" s="2">
        <v>-2000</v>
      </c>
      <c r="P7333">
        <v>2017</v>
      </c>
    </row>
    <row r="7334" spans="2:16" hidden="1" x14ac:dyDescent="0.2">
      <c r="F7334" t="s">
        <v>6824</v>
      </c>
      <c r="G7334" t="s">
        <v>166</v>
      </c>
      <c r="H7334" t="s">
        <v>17</v>
      </c>
      <c r="I7334" s="2">
        <v>-345</v>
      </c>
      <c r="J7334" s="2">
        <v>-345</v>
      </c>
      <c r="K7334" s="2">
        <v>-345</v>
      </c>
      <c r="P7334">
        <v>1900</v>
      </c>
    </row>
    <row r="7335" spans="2:16" x14ac:dyDescent="0.2">
      <c r="B7335" s="3">
        <v>42789</v>
      </c>
      <c r="C7335" t="s">
        <v>140</v>
      </c>
      <c r="E7335" t="s">
        <v>338</v>
      </c>
      <c r="F7335" t="s">
        <v>10258</v>
      </c>
      <c r="G7335" t="s">
        <v>1042</v>
      </c>
      <c r="H7335" t="s">
        <v>17</v>
      </c>
      <c r="I7335" s="2">
        <v>16.600000000000001</v>
      </c>
      <c r="J7335" s="2"/>
      <c r="K7335" s="2">
        <v>16.600000000000001</v>
      </c>
      <c r="P7335">
        <v>2017</v>
      </c>
    </row>
    <row r="7336" spans="2:16" hidden="1" x14ac:dyDescent="0.2">
      <c r="F7336" t="s">
        <v>6830</v>
      </c>
      <c r="G7336" t="s">
        <v>166</v>
      </c>
      <c r="H7336" t="s">
        <v>17</v>
      </c>
      <c r="I7336" s="2">
        <v>-195</v>
      </c>
      <c r="J7336" s="2">
        <v>-195</v>
      </c>
      <c r="K7336" s="2">
        <v>-195</v>
      </c>
      <c r="P7336">
        <v>1900</v>
      </c>
    </row>
    <row r="7337" spans="2:16" x14ac:dyDescent="0.2">
      <c r="B7337" s="3">
        <v>42789</v>
      </c>
      <c r="C7337" t="s">
        <v>409</v>
      </c>
      <c r="E7337" t="s">
        <v>423</v>
      </c>
      <c r="F7337" t="s">
        <v>2874</v>
      </c>
      <c r="G7337" t="s">
        <v>295</v>
      </c>
      <c r="H7337" t="s">
        <v>373</v>
      </c>
      <c r="I7337" s="2">
        <v>-128.06</v>
      </c>
      <c r="J7337" s="2">
        <v>-128.06</v>
      </c>
      <c r="K7337" s="2">
        <v>-128.06</v>
      </c>
      <c r="P7337">
        <v>2017</v>
      </c>
    </row>
    <row r="7338" spans="2:16" x14ac:dyDescent="0.2">
      <c r="B7338" s="3">
        <v>42790</v>
      </c>
      <c r="C7338" t="s">
        <v>18</v>
      </c>
      <c r="E7338" t="s">
        <v>19</v>
      </c>
      <c r="F7338" t="s">
        <v>7206</v>
      </c>
      <c r="G7338" t="s">
        <v>178</v>
      </c>
      <c r="H7338" t="s">
        <v>17</v>
      </c>
      <c r="I7338" s="2">
        <v>-129.97</v>
      </c>
      <c r="J7338" s="2">
        <v>-129.97</v>
      </c>
      <c r="K7338" s="2">
        <v>-129.97</v>
      </c>
      <c r="P7338">
        <v>2017</v>
      </c>
    </row>
    <row r="7339" spans="2:16" x14ac:dyDescent="0.2">
      <c r="B7339" s="3">
        <v>42790</v>
      </c>
      <c r="C7339" t="s">
        <v>193</v>
      </c>
      <c r="D7339" s="4" t="s">
        <v>8507</v>
      </c>
      <c r="E7339" t="s">
        <v>176</v>
      </c>
      <c r="F7339" t="s">
        <v>4658</v>
      </c>
      <c r="G7339" t="s">
        <v>240</v>
      </c>
      <c r="H7339" t="s">
        <v>17</v>
      </c>
      <c r="I7339" s="2">
        <v>-3535</v>
      </c>
      <c r="J7339" s="2">
        <v>-3535</v>
      </c>
      <c r="K7339" s="2">
        <v>-3535</v>
      </c>
      <c r="P7339">
        <v>2017</v>
      </c>
    </row>
    <row r="7340" spans="2:16" x14ac:dyDescent="0.2">
      <c r="B7340" s="3">
        <v>42790</v>
      </c>
      <c r="C7340" t="s">
        <v>140</v>
      </c>
      <c r="E7340" t="s">
        <v>338</v>
      </c>
      <c r="F7340" t="s">
        <v>10259</v>
      </c>
      <c r="G7340" t="s">
        <v>1042</v>
      </c>
      <c r="H7340" t="s">
        <v>17</v>
      </c>
      <c r="I7340" s="2">
        <v>-71.3</v>
      </c>
      <c r="J7340" s="2">
        <v>-71.3</v>
      </c>
      <c r="K7340" s="2">
        <v>-71.3</v>
      </c>
      <c r="P7340">
        <v>2017</v>
      </c>
    </row>
    <row r="7341" spans="2:16" x14ac:dyDescent="0.2">
      <c r="B7341" s="3">
        <v>42790</v>
      </c>
      <c r="C7341" t="s">
        <v>193</v>
      </c>
      <c r="E7341" t="s">
        <v>248</v>
      </c>
      <c r="F7341" t="s">
        <v>4658</v>
      </c>
      <c r="G7341" t="s">
        <v>250</v>
      </c>
      <c r="H7341" t="s">
        <v>17</v>
      </c>
      <c r="I7341" s="2">
        <v>-9191.66</v>
      </c>
      <c r="J7341" s="2">
        <v>-9191.66</v>
      </c>
      <c r="K7341" s="2">
        <v>-9191.66</v>
      </c>
      <c r="P7341">
        <v>2017</v>
      </c>
    </row>
    <row r="7342" spans="2:16" x14ac:dyDescent="0.2">
      <c r="B7342" s="3">
        <v>42790</v>
      </c>
      <c r="C7342" t="s">
        <v>412</v>
      </c>
      <c r="E7342" t="s">
        <v>435</v>
      </c>
      <c r="F7342" t="s">
        <v>436</v>
      </c>
      <c r="G7342" t="s">
        <v>317</v>
      </c>
      <c r="H7342" t="s">
        <v>373</v>
      </c>
      <c r="I7342" s="2">
        <v>-31.43</v>
      </c>
      <c r="J7342" s="2">
        <v>-31.43</v>
      </c>
      <c r="K7342" s="2">
        <v>-31.43</v>
      </c>
      <c r="P7342">
        <v>2017</v>
      </c>
    </row>
    <row r="7343" spans="2:16" x14ac:dyDescent="0.2">
      <c r="B7343" s="3">
        <v>42790</v>
      </c>
      <c r="C7343" t="s">
        <v>193</v>
      </c>
      <c r="D7343" s="4" t="s">
        <v>8509</v>
      </c>
      <c r="E7343" t="s">
        <v>1655</v>
      </c>
      <c r="F7343" t="s">
        <v>10109</v>
      </c>
      <c r="G7343" t="s">
        <v>148</v>
      </c>
      <c r="H7343" t="s">
        <v>17</v>
      </c>
      <c r="I7343" s="2">
        <v>-22264.95</v>
      </c>
      <c r="J7343" s="2">
        <v>-22264.95</v>
      </c>
      <c r="K7343" s="2">
        <v>-22264.95</v>
      </c>
      <c r="P7343">
        <v>2017</v>
      </c>
    </row>
    <row r="7344" spans="2:16" x14ac:dyDescent="0.2">
      <c r="B7344" s="3">
        <v>42791</v>
      </c>
      <c r="C7344" t="s">
        <v>140</v>
      </c>
      <c r="D7344" t="s">
        <v>143</v>
      </c>
      <c r="E7344" t="s">
        <v>338</v>
      </c>
      <c r="F7344" t="s">
        <v>1396</v>
      </c>
      <c r="G7344" t="s">
        <v>178</v>
      </c>
      <c r="H7344" t="s">
        <v>17</v>
      </c>
      <c r="I7344" s="2">
        <v>-130.79</v>
      </c>
      <c r="J7344" s="2">
        <v>-130.79</v>
      </c>
      <c r="K7344" s="2">
        <v>-130.79</v>
      </c>
      <c r="P7344">
        <v>2017</v>
      </c>
    </row>
    <row r="7345" spans="2:16" x14ac:dyDescent="0.2">
      <c r="B7345" s="3">
        <v>42791</v>
      </c>
      <c r="C7345" t="s">
        <v>140</v>
      </c>
      <c r="E7345" t="s">
        <v>338</v>
      </c>
      <c r="F7345" t="s">
        <v>10260</v>
      </c>
      <c r="G7345" t="s">
        <v>178</v>
      </c>
      <c r="H7345" t="s">
        <v>17</v>
      </c>
      <c r="I7345" s="2">
        <v>-369.13</v>
      </c>
      <c r="J7345" s="2">
        <v>-369.13</v>
      </c>
      <c r="K7345" s="2">
        <v>-369.13</v>
      </c>
      <c r="P7345">
        <v>2017</v>
      </c>
    </row>
    <row r="7346" spans="2:16" x14ac:dyDescent="0.2">
      <c r="B7346" s="3">
        <v>42792</v>
      </c>
      <c r="C7346" t="s">
        <v>140</v>
      </c>
      <c r="E7346" t="s">
        <v>19</v>
      </c>
      <c r="F7346" t="s">
        <v>1769</v>
      </c>
      <c r="G7346" t="s">
        <v>178</v>
      </c>
      <c r="H7346" t="s">
        <v>17</v>
      </c>
      <c r="I7346" s="2">
        <v>-134.61000000000001</v>
      </c>
      <c r="J7346" s="2">
        <v>-134.61000000000001</v>
      </c>
      <c r="K7346" s="2">
        <v>-134.61000000000001</v>
      </c>
      <c r="P7346">
        <v>2017</v>
      </c>
    </row>
    <row r="7347" spans="2:16" x14ac:dyDescent="0.2">
      <c r="B7347" s="3">
        <v>42792</v>
      </c>
      <c r="C7347" t="s">
        <v>140</v>
      </c>
      <c r="E7347" t="s">
        <v>19</v>
      </c>
      <c r="F7347" t="s">
        <v>368</v>
      </c>
      <c r="G7347" t="s">
        <v>178</v>
      </c>
      <c r="H7347" t="s">
        <v>17</v>
      </c>
      <c r="I7347" s="2">
        <v>-40.619999999999997</v>
      </c>
      <c r="J7347" s="2">
        <v>-40.619999999999997</v>
      </c>
      <c r="K7347" s="2">
        <v>-40.619999999999997</v>
      </c>
      <c r="P7347">
        <v>2017</v>
      </c>
    </row>
    <row r="7348" spans="2:16" x14ac:dyDescent="0.2">
      <c r="B7348" s="3">
        <v>42793</v>
      </c>
      <c r="C7348" t="s">
        <v>193</v>
      </c>
      <c r="D7348" t="s">
        <v>143</v>
      </c>
      <c r="E7348" t="s">
        <v>183</v>
      </c>
      <c r="F7348" t="s">
        <v>3180</v>
      </c>
      <c r="G7348" t="s">
        <v>185</v>
      </c>
      <c r="H7348" t="s">
        <v>17</v>
      </c>
      <c r="I7348" s="2">
        <v>-90</v>
      </c>
      <c r="J7348" s="2">
        <v>-90</v>
      </c>
      <c r="K7348" s="2">
        <v>-90</v>
      </c>
      <c r="P7348">
        <v>2017</v>
      </c>
    </row>
    <row r="7349" spans="2:16" x14ac:dyDescent="0.2">
      <c r="B7349" s="3">
        <v>42793</v>
      </c>
      <c r="C7349" t="s">
        <v>370</v>
      </c>
      <c r="E7349" t="s">
        <v>508</v>
      </c>
      <c r="F7349" t="s">
        <v>7214</v>
      </c>
      <c r="G7349" t="s">
        <v>2795</v>
      </c>
      <c r="H7349" t="s">
        <v>373</v>
      </c>
      <c r="I7349" s="2">
        <v>-7750</v>
      </c>
      <c r="J7349" s="2">
        <v>-7750</v>
      </c>
      <c r="K7349" s="2">
        <v>-7750</v>
      </c>
      <c r="P7349">
        <v>2017</v>
      </c>
    </row>
    <row r="7350" spans="2:16" x14ac:dyDescent="0.2">
      <c r="B7350" s="3">
        <v>42793</v>
      </c>
      <c r="C7350" t="s">
        <v>140</v>
      </c>
      <c r="E7350" t="s">
        <v>19</v>
      </c>
      <c r="F7350" t="s">
        <v>10261</v>
      </c>
      <c r="G7350" t="s">
        <v>178</v>
      </c>
      <c r="H7350" t="s">
        <v>17</v>
      </c>
      <c r="I7350" s="2">
        <v>-116.58</v>
      </c>
      <c r="J7350" s="2">
        <v>-116.58</v>
      </c>
      <c r="K7350" s="2">
        <v>-116.58</v>
      </c>
      <c r="P7350">
        <v>2017</v>
      </c>
    </row>
    <row r="7351" spans="2:16" x14ac:dyDescent="0.2">
      <c r="B7351" s="3">
        <v>42793</v>
      </c>
      <c r="C7351" t="s">
        <v>140</v>
      </c>
      <c r="E7351" t="s">
        <v>19</v>
      </c>
      <c r="F7351" t="s">
        <v>10262</v>
      </c>
      <c r="G7351" t="s">
        <v>178</v>
      </c>
      <c r="H7351" t="s">
        <v>17</v>
      </c>
      <c r="I7351" s="2">
        <v>-41.77</v>
      </c>
      <c r="J7351" s="2">
        <v>-41.77</v>
      </c>
      <c r="K7351" s="2">
        <v>-41.77</v>
      </c>
      <c r="P7351">
        <v>2017</v>
      </c>
    </row>
    <row r="7352" spans="2:16" x14ac:dyDescent="0.2">
      <c r="B7352" s="3">
        <v>42793</v>
      </c>
      <c r="C7352" t="s">
        <v>193</v>
      </c>
      <c r="D7352" t="s">
        <v>143</v>
      </c>
      <c r="E7352" t="s">
        <v>183</v>
      </c>
      <c r="F7352" t="s">
        <v>10110</v>
      </c>
      <c r="G7352" t="s">
        <v>327</v>
      </c>
      <c r="H7352" t="s">
        <v>17</v>
      </c>
      <c r="I7352" s="2">
        <v>-420</v>
      </c>
      <c r="J7352" s="2">
        <v>-420</v>
      </c>
      <c r="K7352" s="2">
        <v>-420</v>
      </c>
      <c r="P7352">
        <v>2017</v>
      </c>
    </row>
    <row r="7353" spans="2:16" x14ac:dyDescent="0.2">
      <c r="B7353" s="3">
        <v>42794</v>
      </c>
      <c r="C7353" t="s">
        <v>140</v>
      </c>
      <c r="E7353" t="s">
        <v>19</v>
      </c>
      <c r="F7353" t="s">
        <v>3064</v>
      </c>
      <c r="G7353" t="s">
        <v>178</v>
      </c>
      <c r="H7353" t="s">
        <v>17</v>
      </c>
      <c r="I7353" s="2">
        <v>140.1</v>
      </c>
      <c r="J7353" s="2"/>
      <c r="K7353" s="2">
        <v>140.1</v>
      </c>
      <c r="P7353">
        <v>2017</v>
      </c>
    </row>
    <row r="7354" spans="2:16" x14ac:dyDescent="0.2">
      <c r="B7354" s="3">
        <v>42794</v>
      </c>
      <c r="C7354" t="s">
        <v>140</v>
      </c>
      <c r="E7354" t="s">
        <v>19</v>
      </c>
      <c r="F7354" t="s">
        <v>10263</v>
      </c>
      <c r="G7354" t="s">
        <v>178</v>
      </c>
      <c r="H7354" t="s">
        <v>17</v>
      </c>
      <c r="I7354" s="2">
        <v>-36.56</v>
      </c>
      <c r="J7354" s="2">
        <v>-36.56</v>
      </c>
      <c r="K7354" s="2">
        <v>-36.56</v>
      </c>
      <c r="P7354">
        <v>2017</v>
      </c>
    </row>
    <row r="7355" spans="2:16" x14ac:dyDescent="0.2">
      <c r="B7355" s="3">
        <v>42794</v>
      </c>
      <c r="C7355" t="s">
        <v>18</v>
      </c>
      <c r="E7355" t="s">
        <v>19</v>
      </c>
      <c r="F7355" t="s">
        <v>3064</v>
      </c>
      <c r="G7355" t="s">
        <v>178</v>
      </c>
      <c r="H7355" t="s">
        <v>17</v>
      </c>
      <c r="I7355" s="2">
        <v>33.68</v>
      </c>
      <c r="J7355" s="2"/>
      <c r="K7355" s="2">
        <v>33.68</v>
      </c>
      <c r="P7355">
        <v>2017</v>
      </c>
    </row>
    <row r="7356" spans="2:16" x14ac:dyDescent="0.2">
      <c r="B7356" s="3">
        <v>42794</v>
      </c>
      <c r="C7356" t="s">
        <v>370</v>
      </c>
      <c r="E7356" t="s">
        <v>423</v>
      </c>
      <c r="F7356" t="s">
        <v>7215</v>
      </c>
      <c r="G7356" t="s">
        <v>166</v>
      </c>
      <c r="H7356" t="s">
        <v>373</v>
      </c>
      <c r="I7356" s="2">
        <v>-199.83</v>
      </c>
      <c r="J7356" s="2">
        <v>-199.83</v>
      </c>
      <c r="K7356" s="2">
        <v>-199.83</v>
      </c>
      <c r="P7356">
        <v>2017</v>
      </c>
    </row>
    <row r="7357" spans="2:16" x14ac:dyDescent="0.2">
      <c r="B7357" s="3">
        <v>42794</v>
      </c>
      <c r="C7357" t="s">
        <v>18</v>
      </c>
      <c r="E7357" t="s">
        <v>19</v>
      </c>
      <c r="F7357" t="s">
        <v>7218</v>
      </c>
      <c r="G7357" t="s">
        <v>166</v>
      </c>
      <c r="H7357" t="s">
        <v>17</v>
      </c>
      <c r="I7357" s="2">
        <v>-82.82</v>
      </c>
      <c r="J7357" s="2">
        <v>-82.82</v>
      </c>
      <c r="K7357" s="2">
        <v>-82.82</v>
      </c>
      <c r="P7357">
        <v>2017</v>
      </c>
    </row>
    <row r="7358" spans="2:16" x14ac:dyDescent="0.2">
      <c r="B7358" s="3">
        <v>42794</v>
      </c>
      <c r="C7358" t="s">
        <v>18</v>
      </c>
      <c r="E7358" t="s">
        <v>19</v>
      </c>
      <c r="F7358" t="s">
        <v>7219</v>
      </c>
      <c r="G7358" t="s">
        <v>166</v>
      </c>
      <c r="H7358" t="s">
        <v>17</v>
      </c>
      <c r="I7358" s="2">
        <v>-394.23</v>
      </c>
      <c r="J7358" s="2">
        <v>-394.23</v>
      </c>
      <c r="K7358" s="2">
        <v>-394.23</v>
      </c>
      <c r="P7358">
        <v>2017</v>
      </c>
    </row>
    <row r="7359" spans="2:16" x14ac:dyDescent="0.2">
      <c r="B7359" s="3">
        <v>42795</v>
      </c>
      <c r="C7359" t="s">
        <v>409</v>
      </c>
      <c r="E7359" t="s">
        <v>410</v>
      </c>
      <c r="F7359" t="s">
        <v>1379</v>
      </c>
      <c r="G7359" t="s">
        <v>245</v>
      </c>
      <c r="H7359" t="s">
        <v>373</v>
      </c>
      <c r="I7359" s="2">
        <v>-107.09</v>
      </c>
      <c r="J7359" s="2">
        <v>-107.09</v>
      </c>
      <c r="K7359" s="2">
        <v>-107.09</v>
      </c>
      <c r="P7359">
        <v>2017</v>
      </c>
    </row>
    <row r="7360" spans="2:16" x14ac:dyDescent="0.2">
      <c r="B7360" s="3">
        <v>42795</v>
      </c>
      <c r="C7360" t="s">
        <v>140</v>
      </c>
      <c r="E7360" t="s">
        <v>338</v>
      </c>
      <c r="F7360" t="s">
        <v>144</v>
      </c>
      <c r="G7360" t="s">
        <v>178</v>
      </c>
      <c r="H7360" t="s">
        <v>17</v>
      </c>
      <c r="I7360" s="2">
        <v>-10.58</v>
      </c>
      <c r="J7360" s="2">
        <v>-10.58</v>
      </c>
      <c r="K7360" s="2">
        <v>-10.58</v>
      </c>
      <c r="P7360">
        <v>2017</v>
      </c>
    </row>
    <row r="7361" spans="2:16" hidden="1" x14ac:dyDescent="0.2">
      <c r="F7361" t="s">
        <v>2782</v>
      </c>
      <c r="G7361" t="s">
        <v>166</v>
      </c>
      <c r="H7361" t="s">
        <v>17</v>
      </c>
      <c r="I7361" s="2">
        <v>-225</v>
      </c>
      <c r="J7361" s="2">
        <v>-225</v>
      </c>
      <c r="K7361" s="2">
        <v>-225</v>
      </c>
      <c r="P7361">
        <v>1900</v>
      </c>
    </row>
    <row r="7362" spans="2:16" x14ac:dyDescent="0.2">
      <c r="B7362" s="3">
        <v>42795</v>
      </c>
      <c r="C7362" t="s">
        <v>140</v>
      </c>
      <c r="E7362" t="s">
        <v>338</v>
      </c>
      <c r="F7362" t="s">
        <v>367</v>
      </c>
      <c r="G7362" t="s">
        <v>178</v>
      </c>
      <c r="H7362" t="s">
        <v>17</v>
      </c>
      <c r="I7362" s="2">
        <v>-288.38</v>
      </c>
      <c r="J7362" s="2">
        <v>-288.38</v>
      </c>
      <c r="K7362" s="2">
        <v>-288.38</v>
      </c>
      <c r="P7362">
        <v>2017</v>
      </c>
    </row>
    <row r="7363" spans="2:16" hidden="1" x14ac:dyDescent="0.2">
      <c r="F7363" t="s">
        <v>7093</v>
      </c>
      <c r="G7363" t="s">
        <v>166</v>
      </c>
      <c r="H7363" t="s">
        <v>17</v>
      </c>
      <c r="I7363" s="2">
        <v>-105</v>
      </c>
      <c r="J7363" s="2">
        <v>-105</v>
      </c>
      <c r="K7363" s="2">
        <v>-105</v>
      </c>
      <c r="P7363">
        <v>1900</v>
      </c>
    </row>
    <row r="7364" spans="2:16" x14ac:dyDescent="0.2">
      <c r="B7364" s="3">
        <v>42795</v>
      </c>
      <c r="C7364" t="s">
        <v>18</v>
      </c>
      <c r="E7364" t="s">
        <v>19</v>
      </c>
      <c r="F7364" t="s">
        <v>7220</v>
      </c>
      <c r="G7364" t="s">
        <v>166</v>
      </c>
      <c r="H7364" t="s">
        <v>17</v>
      </c>
      <c r="I7364" s="2">
        <v>-25.41</v>
      </c>
      <c r="J7364" s="2">
        <v>-25.41</v>
      </c>
      <c r="K7364" s="2">
        <v>-25.41</v>
      </c>
      <c r="P7364">
        <v>2017</v>
      </c>
    </row>
    <row r="7365" spans="2:16" x14ac:dyDescent="0.2">
      <c r="B7365" s="3">
        <v>42795</v>
      </c>
      <c r="C7365" t="s">
        <v>193</v>
      </c>
      <c r="D7365" t="s">
        <v>194</v>
      </c>
      <c r="E7365" t="s">
        <v>201</v>
      </c>
      <c r="F7365" t="s">
        <v>10112</v>
      </c>
      <c r="G7365" t="s">
        <v>26</v>
      </c>
      <c r="H7365" t="s">
        <v>17</v>
      </c>
      <c r="I7365" s="2">
        <v>-260</v>
      </c>
      <c r="J7365" s="2">
        <v>-260</v>
      </c>
      <c r="K7365" s="2">
        <v>-260</v>
      </c>
      <c r="P7365">
        <v>2017</v>
      </c>
    </row>
    <row r="7366" spans="2:16" hidden="1" x14ac:dyDescent="0.2">
      <c r="F7366" t="s">
        <v>4191</v>
      </c>
      <c r="G7366" t="s">
        <v>166</v>
      </c>
      <c r="H7366" t="s">
        <v>17</v>
      </c>
      <c r="I7366" s="2">
        <v>-120</v>
      </c>
      <c r="J7366" s="2">
        <v>-120</v>
      </c>
      <c r="K7366" s="2">
        <v>-120</v>
      </c>
      <c r="P7366">
        <v>1900</v>
      </c>
    </row>
    <row r="7367" spans="2:16" x14ac:dyDescent="0.2">
      <c r="B7367" s="3">
        <v>42795</v>
      </c>
      <c r="C7367" t="s">
        <v>193</v>
      </c>
      <c r="D7367" t="s">
        <v>194</v>
      </c>
      <c r="E7367" t="s">
        <v>201</v>
      </c>
      <c r="G7367" t="s">
        <v>464</v>
      </c>
      <c r="H7367" t="s">
        <v>17</v>
      </c>
      <c r="I7367" s="2">
        <v>-440</v>
      </c>
      <c r="J7367" s="2">
        <v>-440</v>
      </c>
      <c r="K7367" s="2">
        <v>-440</v>
      </c>
      <c r="P7367">
        <v>2017</v>
      </c>
    </row>
    <row r="7368" spans="2:16" x14ac:dyDescent="0.2">
      <c r="B7368" s="3">
        <v>42795</v>
      </c>
      <c r="C7368" t="s">
        <v>193</v>
      </c>
      <c r="D7368" s="4" t="s">
        <v>6731</v>
      </c>
      <c r="E7368" t="s">
        <v>8676</v>
      </c>
      <c r="F7368" t="s">
        <v>8678</v>
      </c>
      <c r="G7368" t="s">
        <v>148</v>
      </c>
      <c r="H7368" t="s">
        <v>17</v>
      </c>
      <c r="I7368" s="2">
        <v>-3000</v>
      </c>
      <c r="J7368" s="2">
        <v>-3000</v>
      </c>
      <c r="K7368" s="2">
        <v>-3000</v>
      </c>
      <c r="P7368">
        <v>2017</v>
      </c>
    </row>
    <row r="7369" spans="2:16" x14ac:dyDescent="0.2">
      <c r="B7369" s="3">
        <v>42796</v>
      </c>
      <c r="C7369" t="s">
        <v>193</v>
      </c>
      <c r="D7369" s="4" t="s">
        <v>8612</v>
      </c>
      <c r="E7369" t="s">
        <v>2692</v>
      </c>
      <c r="F7369" t="s">
        <v>8613</v>
      </c>
      <c r="G7369" t="s">
        <v>158</v>
      </c>
      <c r="H7369" t="s">
        <v>17</v>
      </c>
      <c r="I7369" s="2">
        <v>-1800</v>
      </c>
      <c r="J7369" s="2">
        <v>-1800</v>
      </c>
      <c r="K7369" s="2">
        <v>-1800</v>
      </c>
      <c r="P7369">
        <v>2017</v>
      </c>
    </row>
    <row r="7370" spans="2:16" x14ac:dyDescent="0.2">
      <c r="B7370" s="3">
        <v>42796</v>
      </c>
      <c r="C7370" t="s">
        <v>140</v>
      </c>
      <c r="E7370" t="s">
        <v>338</v>
      </c>
      <c r="F7370" t="s">
        <v>144</v>
      </c>
      <c r="G7370" t="s">
        <v>178</v>
      </c>
      <c r="H7370" t="s">
        <v>17</v>
      </c>
      <c r="I7370" s="2">
        <v>-7.35</v>
      </c>
      <c r="J7370" s="2">
        <v>-7.35</v>
      </c>
      <c r="K7370" s="2">
        <v>-7.35</v>
      </c>
      <c r="P7370">
        <v>2017</v>
      </c>
    </row>
    <row r="7371" spans="2:16" x14ac:dyDescent="0.2">
      <c r="B7371" s="3">
        <v>42796</v>
      </c>
      <c r="C7371" t="s">
        <v>140</v>
      </c>
      <c r="E7371" t="s">
        <v>338</v>
      </c>
      <c r="F7371" t="s">
        <v>368</v>
      </c>
      <c r="G7371" t="s">
        <v>178</v>
      </c>
      <c r="H7371" t="s">
        <v>17</v>
      </c>
      <c r="I7371" s="2">
        <v>57.07</v>
      </c>
      <c r="J7371" s="2"/>
      <c r="K7371" s="2">
        <v>57.07</v>
      </c>
      <c r="P7371">
        <v>2017</v>
      </c>
    </row>
    <row r="7372" spans="2:16" x14ac:dyDescent="0.2">
      <c r="B7372" s="3">
        <v>42796</v>
      </c>
      <c r="C7372" t="s">
        <v>140</v>
      </c>
      <c r="E7372" t="s">
        <v>338</v>
      </c>
      <c r="F7372" t="s">
        <v>368</v>
      </c>
      <c r="G7372" t="s">
        <v>178</v>
      </c>
      <c r="H7372" t="s">
        <v>17</v>
      </c>
      <c r="I7372" s="2">
        <v>-303.58999999999997</v>
      </c>
      <c r="J7372" s="2">
        <v>-303.58999999999997</v>
      </c>
      <c r="K7372" s="2">
        <v>-303.58999999999997</v>
      </c>
      <c r="P7372">
        <v>2017</v>
      </c>
    </row>
    <row r="7373" spans="2:16" x14ac:dyDescent="0.2">
      <c r="B7373" s="3">
        <v>42796</v>
      </c>
      <c r="C7373" t="s">
        <v>409</v>
      </c>
      <c r="E7373" t="s">
        <v>423</v>
      </c>
      <c r="F7373" t="s">
        <v>304</v>
      </c>
      <c r="G7373" t="s">
        <v>295</v>
      </c>
      <c r="H7373" t="s">
        <v>373</v>
      </c>
      <c r="I7373" s="2">
        <v>-84.7</v>
      </c>
      <c r="J7373" s="2">
        <v>-84.7</v>
      </c>
      <c r="K7373" s="2">
        <v>-84.7</v>
      </c>
      <c r="P7373">
        <v>2017</v>
      </c>
    </row>
    <row r="7374" spans="2:16" x14ac:dyDescent="0.2">
      <c r="B7374" s="3">
        <v>42797</v>
      </c>
      <c r="C7374" t="s">
        <v>193</v>
      </c>
      <c r="D7374" s="4" t="s">
        <v>7478</v>
      </c>
      <c r="E7374" t="s">
        <v>8614</v>
      </c>
      <c r="F7374" t="s">
        <v>8615</v>
      </c>
      <c r="G7374" t="s">
        <v>240</v>
      </c>
      <c r="H7374" t="s">
        <v>17</v>
      </c>
      <c r="I7374" s="2">
        <v>-1470</v>
      </c>
      <c r="J7374" s="2">
        <v>-1470</v>
      </c>
      <c r="K7374" s="2">
        <v>-1470</v>
      </c>
      <c r="P7374">
        <v>2017</v>
      </c>
    </row>
    <row r="7375" spans="2:16" x14ac:dyDescent="0.2">
      <c r="B7375" s="3">
        <v>42798</v>
      </c>
      <c r="C7375" t="s">
        <v>193</v>
      </c>
      <c r="D7375" t="s">
        <v>197</v>
      </c>
      <c r="E7375" t="s">
        <v>183</v>
      </c>
      <c r="F7375" t="s">
        <v>198</v>
      </c>
      <c r="G7375" t="s">
        <v>158</v>
      </c>
      <c r="H7375" t="s">
        <v>17</v>
      </c>
      <c r="I7375" s="2">
        <v>-420</v>
      </c>
      <c r="J7375" s="2">
        <v>-420</v>
      </c>
      <c r="K7375" s="2">
        <v>-420</v>
      </c>
      <c r="P7375">
        <v>2017</v>
      </c>
    </row>
    <row r="7376" spans="2:16" x14ac:dyDescent="0.2">
      <c r="B7376" s="3">
        <v>42798</v>
      </c>
      <c r="C7376" t="s">
        <v>193</v>
      </c>
      <c r="D7376" s="4" t="s">
        <v>305</v>
      </c>
      <c r="E7376" t="s">
        <v>306</v>
      </c>
      <c r="F7376" t="s">
        <v>307</v>
      </c>
      <c r="G7376" t="s">
        <v>308</v>
      </c>
      <c r="H7376" t="s">
        <v>17</v>
      </c>
      <c r="I7376" s="2">
        <v>-200</v>
      </c>
      <c r="J7376" s="2">
        <v>-200</v>
      </c>
      <c r="K7376" s="2">
        <v>-200</v>
      </c>
      <c r="P7376">
        <v>2017</v>
      </c>
    </row>
    <row r="7377" spans="2:16" x14ac:dyDescent="0.2">
      <c r="B7377" s="3">
        <v>42798</v>
      </c>
      <c r="C7377" t="s">
        <v>140</v>
      </c>
      <c r="E7377" t="s">
        <v>338</v>
      </c>
      <c r="F7377" t="s">
        <v>369</v>
      </c>
      <c r="G7377" t="s">
        <v>317</v>
      </c>
      <c r="H7377" t="s">
        <v>17</v>
      </c>
      <c r="I7377" s="2">
        <v>-38.24</v>
      </c>
      <c r="J7377" s="2">
        <v>-38.24</v>
      </c>
      <c r="K7377" s="2">
        <v>-38.24</v>
      </c>
      <c r="P7377">
        <v>2017</v>
      </c>
    </row>
    <row r="7378" spans="2:16" x14ac:dyDescent="0.2">
      <c r="B7378" s="3">
        <v>42798</v>
      </c>
      <c r="C7378" t="s">
        <v>193</v>
      </c>
      <c r="D7378" s="4" t="s">
        <v>6733</v>
      </c>
      <c r="E7378" t="s">
        <v>315</v>
      </c>
      <c r="F7378" t="s">
        <v>678</v>
      </c>
      <c r="G7378" t="s">
        <v>317</v>
      </c>
      <c r="H7378" t="s">
        <v>17</v>
      </c>
      <c r="I7378" s="2">
        <v>-850</v>
      </c>
      <c r="J7378" s="2">
        <v>-850</v>
      </c>
      <c r="K7378" s="2">
        <v>-850</v>
      </c>
      <c r="P7378">
        <v>2017</v>
      </c>
    </row>
    <row r="7379" spans="2:16" x14ac:dyDescent="0.2">
      <c r="B7379" s="3">
        <v>42798</v>
      </c>
      <c r="C7379" t="s">
        <v>193</v>
      </c>
      <c r="D7379" t="s">
        <v>197</v>
      </c>
      <c r="E7379" t="s">
        <v>183</v>
      </c>
      <c r="F7379" t="s">
        <v>304</v>
      </c>
      <c r="G7379" t="s">
        <v>295</v>
      </c>
      <c r="H7379" t="s">
        <v>17</v>
      </c>
      <c r="I7379" s="2">
        <v>-30</v>
      </c>
      <c r="J7379" s="2">
        <v>-30</v>
      </c>
      <c r="K7379" s="2">
        <v>-30</v>
      </c>
      <c r="P7379">
        <v>2017</v>
      </c>
    </row>
    <row r="7380" spans="2:16" hidden="1" x14ac:dyDescent="0.2">
      <c r="F7380" t="s">
        <v>7183</v>
      </c>
      <c r="G7380" t="s">
        <v>166</v>
      </c>
      <c r="H7380" t="s">
        <v>17</v>
      </c>
      <c r="I7380" s="2">
        <v>-180</v>
      </c>
      <c r="J7380" s="2">
        <v>-180</v>
      </c>
      <c r="K7380" s="2">
        <v>-180</v>
      </c>
      <c r="P7380">
        <v>1900</v>
      </c>
    </row>
    <row r="7381" spans="2:16" hidden="1" x14ac:dyDescent="0.2">
      <c r="F7381" t="s">
        <v>7183</v>
      </c>
      <c r="G7381" t="s">
        <v>166</v>
      </c>
      <c r="H7381" t="s">
        <v>17</v>
      </c>
      <c r="I7381" s="2">
        <v>-160</v>
      </c>
      <c r="J7381" s="2">
        <v>-160</v>
      </c>
      <c r="K7381" s="2">
        <v>-160</v>
      </c>
      <c r="P7381">
        <v>1900</v>
      </c>
    </row>
    <row r="7382" spans="2:16" x14ac:dyDescent="0.2">
      <c r="B7382" s="3">
        <v>42798</v>
      </c>
      <c r="C7382" t="s">
        <v>193</v>
      </c>
      <c r="D7382" t="s">
        <v>197</v>
      </c>
      <c r="E7382" t="s">
        <v>183</v>
      </c>
      <c r="F7382" t="s">
        <v>10113</v>
      </c>
      <c r="G7382" t="s">
        <v>295</v>
      </c>
      <c r="H7382" t="s">
        <v>17</v>
      </c>
      <c r="I7382" s="2">
        <v>-30</v>
      </c>
      <c r="J7382" s="2">
        <v>-30</v>
      </c>
      <c r="K7382" s="2">
        <v>-30</v>
      </c>
      <c r="P7382">
        <v>2017</v>
      </c>
    </row>
    <row r="7383" spans="2:16" x14ac:dyDescent="0.2">
      <c r="B7383" s="3">
        <v>42798</v>
      </c>
      <c r="C7383" t="s">
        <v>193</v>
      </c>
      <c r="D7383" t="s">
        <v>197</v>
      </c>
      <c r="E7383" t="s">
        <v>183</v>
      </c>
      <c r="F7383" t="s">
        <v>10908</v>
      </c>
      <c r="G7383" t="s">
        <v>295</v>
      </c>
      <c r="H7383" t="s">
        <v>17</v>
      </c>
      <c r="I7383" s="2">
        <v>-345</v>
      </c>
      <c r="J7383" s="2">
        <v>-345</v>
      </c>
      <c r="K7383" s="2">
        <v>-345</v>
      </c>
      <c r="P7383">
        <v>2017</v>
      </c>
    </row>
    <row r="7384" spans="2:16" x14ac:dyDescent="0.2">
      <c r="B7384" s="3">
        <v>42800</v>
      </c>
      <c r="C7384" t="s">
        <v>193</v>
      </c>
      <c r="E7384" t="s">
        <v>261</v>
      </c>
      <c r="F7384" t="s">
        <v>10114</v>
      </c>
      <c r="G7384" t="s">
        <v>254</v>
      </c>
      <c r="H7384" t="s">
        <v>17</v>
      </c>
      <c r="I7384" s="2">
        <v>-2593</v>
      </c>
      <c r="J7384" s="2">
        <v>-2593</v>
      </c>
      <c r="K7384" s="2">
        <v>-2593</v>
      </c>
      <c r="P7384">
        <v>2017</v>
      </c>
    </row>
    <row r="7385" spans="2:16" x14ac:dyDescent="0.2">
      <c r="B7385" s="3">
        <v>42800</v>
      </c>
      <c r="C7385" t="s">
        <v>193</v>
      </c>
      <c r="E7385" t="s">
        <v>248</v>
      </c>
      <c r="F7385" t="s">
        <v>309</v>
      </c>
      <c r="G7385" t="s">
        <v>310</v>
      </c>
      <c r="H7385" t="s">
        <v>17</v>
      </c>
      <c r="I7385" s="2">
        <v>-1315.5</v>
      </c>
      <c r="J7385" s="2">
        <v>-1315.5</v>
      </c>
      <c r="K7385" s="2">
        <v>-1315.5</v>
      </c>
      <c r="P7385">
        <v>2017</v>
      </c>
    </row>
    <row r="7386" spans="2:16" x14ac:dyDescent="0.2">
      <c r="B7386" s="3">
        <v>42800</v>
      </c>
      <c r="C7386" t="s">
        <v>193</v>
      </c>
      <c r="E7386" t="s">
        <v>248</v>
      </c>
      <c r="F7386" t="s">
        <v>6461</v>
      </c>
      <c r="G7386" t="s">
        <v>310</v>
      </c>
      <c r="H7386" t="s">
        <v>17</v>
      </c>
      <c r="I7386" s="2">
        <v>-289.43</v>
      </c>
      <c r="J7386" s="2">
        <v>-289.43</v>
      </c>
      <c r="K7386" s="2">
        <v>-289.43</v>
      </c>
      <c r="P7386">
        <v>2017</v>
      </c>
    </row>
    <row r="7387" spans="2:16" x14ac:dyDescent="0.2">
      <c r="B7387" s="3">
        <v>42800</v>
      </c>
      <c r="C7387" t="s">
        <v>193</v>
      </c>
      <c r="E7387" t="s">
        <v>248</v>
      </c>
      <c r="F7387" t="s">
        <v>10909</v>
      </c>
      <c r="G7387" t="s">
        <v>250</v>
      </c>
      <c r="H7387" t="s">
        <v>17</v>
      </c>
      <c r="I7387" s="2">
        <v>-1163.06</v>
      </c>
      <c r="J7387" s="2">
        <v>-1163.06</v>
      </c>
      <c r="K7387" s="2">
        <v>-1163.06</v>
      </c>
      <c r="P7387">
        <v>2017</v>
      </c>
    </row>
    <row r="7388" spans="2:16" x14ac:dyDescent="0.2">
      <c r="B7388" s="3">
        <v>42801</v>
      </c>
      <c r="C7388" t="s">
        <v>193</v>
      </c>
      <c r="D7388" t="s">
        <v>311</v>
      </c>
      <c r="E7388" t="s">
        <v>176</v>
      </c>
      <c r="F7388" t="s">
        <v>312</v>
      </c>
      <c r="G7388" t="s">
        <v>178</v>
      </c>
      <c r="H7388" t="s">
        <v>17</v>
      </c>
      <c r="I7388" s="2">
        <v>-1420</v>
      </c>
      <c r="J7388" s="2">
        <v>-1420</v>
      </c>
      <c r="K7388" s="2">
        <v>-1420</v>
      </c>
      <c r="P7388">
        <v>2017</v>
      </c>
    </row>
    <row r="7389" spans="2:16" x14ac:dyDescent="0.2">
      <c r="B7389" s="3">
        <v>42801</v>
      </c>
      <c r="C7389" t="s">
        <v>193</v>
      </c>
      <c r="D7389" t="s">
        <v>311</v>
      </c>
      <c r="E7389" t="s">
        <v>176</v>
      </c>
      <c r="F7389" t="s">
        <v>7184</v>
      </c>
      <c r="G7389" t="s">
        <v>240</v>
      </c>
      <c r="H7389" t="s">
        <v>17</v>
      </c>
      <c r="I7389" s="2">
        <v>-967.5</v>
      </c>
      <c r="J7389" s="2">
        <v>-967.5</v>
      </c>
      <c r="K7389" s="2">
        <v>-967.5</v>
      </c>
      <c r="P7389">
        <v>2017</v>
      </c>
    </row>
    <row r="7390" spans="2:16" x14ac:dyDescent="0.2">
      <c r="B7390" s="3">
        <v>42801</v>
      </c>
      <c r="C7390" t="s">
        <v>370</v>
      </c>
      <c r="E7390" t="s">
        <v>423</v>
      </c>
      <c r="F7390" t="s">
        <v>10315</v>
      </c>
      <c r="G7390" t="s">
        <v>238</v>
      </c>
      <c r="H7390" t="s">
        <v>373</v>
      </c>
      <c r="I7390" s="2">
        <v>-251.23</v>
      </c>
      <c r="J7390" s="2">
        <v>-251.23</v>
      </c>
      <c r="K7390" s="2">
        <v>-251.23</v>
      </c>
      <c r="P7390">
        <v>2017</v>
      </c>
    </row>
    <row r="7391" spans="2:16" x14ac:dyDescent="0.2">
      <c r="B7391" s="3">
        <v>42801</v>
      </c>
      <c r="C7391" t="s">
        <v>18</v>
      </c>
      <c r="E7391" t="s">
        <v>19</v>
      </c>
      <c r="F7391" t="s">
        <v>10356</v>
      </c>
      <c r="G7391" t="s">
        <v>238</v>
      </c>
      <c r="H7391" t="s">
        <v>17</v>
      </c>
      <c r="I7391" s="2">
        <v>-40.65</v>
      </c>
      <c r="J7391" s="2">
        <v>-40.65</v>
      </c>
      <c r="K7391" s="2">
        <v>-40.65</v>
      </c>
      <c r="P7391">
        <v>2017</v>
      </c>
    </row>
    <row r="7392" spans="2:16" x14ac:dyDescent="0.2">
      <c r="B7392" s="3">
        <v>42801</v>
      </c>
      <c r="C7392" t="s">
        <v>370</v>
      </c>
      <c r="E7392" t="s">
        <v>380</v>
      </c>
      <c r="F7392" t="s">
        <v>381</v>
      </c>
      <c r="G7392" t="s">
        <v>317</v>
      </c>
      <c r="H7392" t="s">
        <v>373</v>
      </c>
      <c r="I7392" s="2">
        <v>-282.77</v>
      </c>
      <c r="J7392" s="2">
        <v>-282.77</v>
      </c>
      <c r="K7392" s="2">
        <v>-282.77</v>
      </c>
      <c r="P7392">
        <v>2017</v>
      </c>
    </row>
    <row r="7393" spans="2:16" x14ac:dyDescent="0.2">
      <c r="B7393" s="3">
        <v>42801</v>
      </c>
      <c r="C7393" t="s">
        <v>18</v>
      </c>
      <c r="E7393" t="s">
        <v>19</v>
      </c>
      <c r="F7393" t="s">
        <v>10357</v>
      </c>
      <c r="G7393" t="s">
        <v>295</v>
      </c>
      <c r="H7393" t="s">
        <v>17</v>
      </c>
      <c r="I7393" s="2">
        <v>-20.28</v>
      </c>
      <c r="J7393" s="2">
        <v>-20.28</v>
      </c>
      <c r="K7393" s="2">
        <v>-20.28</v>
      </c>
      <c r="P7393">
        <v>2017</v>
      </c>
    </row>
    <row r="7394" spans="2:16" x14ac:dyDescent="0.2">
      <c r="B7394" s="3">
        <v>42802</v>
      </c>
      <c r="C7394" t="s">
        <v>193</v>
      </c>
      <c r="D7394" s="4" t="s">
        <v>2170</v>
      </c>
      <c r="E7394" t="s">
        <v>176</v>
      </c>
      <c r="F7394" t="s">
        <v>10115</v>
      </c>
      <c r="G7394" t="s">
        <v>178</v>
      </c>
      <c r="H7394" t="s">
        <v>17</v>
      </c>
      <c r="I7394" s="2">
        <v>-2914.21</v>
      </c>
      <c r="J7394" s="2">
        <v>-2914.21</v>
      </c>
      <c r="K7394" s="2">
        <v>-2914.21</v>
      </c>
      <c r="P7394">
        <v>2017</v>
      </c>
    </row>
    <row r="7395" spans="2:16" x14ac:dyDescent="0.2">
      <c r="B7395" s="3">
        <v>42802</v>
      </c>
      <c r="C7395" t="s">
        <v>140</v>
      </c>
      <c r="E7395" t="s">
        <v>338</v>
      </c>
      <c r="F7395" t="s">
        <v>359</v>
      </c>
      <c r="G7395" t="s">
        <v>240</v>
      </c>
      <c r="H7395" t="s">
        <v>17</v>
      </c>
      <c r="I7395" s="2">
        <v>-51.66</v>
      </c>
      <c r="J7395" s="2">
        <v>-51.66</v>
      </c>
      <c r="K7395" s="2">
        <v>-51.66</v>
      </c>
      <c r="P7395">
        <v>2017</v>
      </c>
    </row>
    <row r="7396" spans="2:16" x14ac:dyDescent="0.2">
      <c r="B7396" s="3">
        <v>42802</v>
      </c>
      <c r="C7396" t="s">
        <v>140</v>
      </c>
      <c r="E7396" t="s">
        <v>338</v>
      </c>
      <c r="F7396" t="s">
        <v>7204</v>
      </c>
      <c r="G7396" t="s">
        <v>240</v>
      </c>
      <c r="H7396" t="s">
        <v>17</v>
      </c>
      <c r="I7396" s="2">
        <v>-263.79000000000002</v>
      </c>
      <c r="J7396" s="2">
        <v>-263.79000000000002</v>
      </c>
      <c r="K7396" s="2">
        <v>-263.79000000000002</v>
      </c>
      <c r="P7396">
        <v>2017</v>
      </c>
    </row>
    <row r="7397" spans="2:16" x14ac:dyDescent="0.2">
      <c r="B7397" s="3">
        <v>42802</v>
      </c>
      <c r="C7397" t="s">
        <v>370</v>
      </c>
      <c r="E7397" t="s">
        <v>377</v>
      </c>
      <c r="F7397" t="s">
        <v>10316</v>
      </c>
      <c r="G7397" t="s">
        <v>238</v>
      </c>
      <c r="H7397" t="s">
        <v>373</v>
      </c>
      <c r="I7397" s="2">
        <v>-117.13</v>
      </c>
      <c r="J7397" s="2">
        <v>-117.13</v>
      </c>
      <c r="K7397" s="2">
        <v>-117.13</v>
      </c>
      <c r="P7397">
        <v>2017</v>
      </c>
    </row>
    <row r="7398" spans="2:16" x14ac:dyDescent="0.2">
      <c r="B7398" s="3">
        <v>42802</v>
      </c>
      <c r="C7398" t="s">
        <v>18</v>
      </c>
      <c r="E7398" t="s">
        <v>19</v>
      </c>
      <c r="F7398" t="s">
        <v>10358</v>
      </c>
      <c r="G7398" t="s">
        <v>238</v>
      </c>
      <c r="H7398" t="s">
        <v>17</v>
      </c>
      <c r="I7398" s="2">
        <v>-36.630000000000003</v>
      </c>
      <c r="J7398" s="2">
        <v>-36.630000000000003</v>
      </c>
      <c r="K7398" s="2">
        <v>-36.630000000000003</v>
      </c>
      <c r="P7398">
        <v>2017</v>
      </c>
    </row>
    <row r="7399" spans="2:16" x14ac:dyDescent="0.2">
      <c r="B7399" s="3">
        <v>42802</v>
      </c>
      <c r="C7399" t="s">
        <v>18</v>
      </c>
      <c r="E7399" t="s">
        <v>19</v>
      </c>
      <c r="F7399" t="s">
        <v>10359</v>
      </c>
      <c r="G7399" t="s">
        <v>238</v>
      </c>
      <c r="H7399" t="s">
        <v>17</v>
      </c>
      <c r="I7399" s="2">
        <v>-29.31</v>
      </c>
      <c r="J7399" s="2">
        <v>-29.31</v>
      </c>
      <c r="K7399" s="2">
        <v>-29.31</v>
      </c>
      <c r="P7399">
        <v>2017</v>
      </c>
    </row>
    <row r="7400" spans="2:16" hidden="1" x14ac:dyDescent="0.2">
      <c r="F7400" t="s">
        <v>7325</v>
      </c>
      <c r="G7400" t="s">
        <v>166</v>
      </c>
      <c r="H7400" t="s">
        <v>373</v>
      </c>
      <c r="I7400" s="2">
        <v>-3500</v>
      </c>
      <c r="J7400" s="2">
        <v>-3500</v>
      </c>
      <c r="K7400" s="2">
        <v>-3500</v>
      </c>
      <c r="P7400">
        <v>1900</v>
      </c>
    </row>
    <row r="7401" spans="2:16" x14ac:dyDescent="0.2">
      <c r="B7401" s="3">
        <v>42802</v>
      </c>
      <c r="C7401" t="s">
        <v>193</v>
      </c>
      <c r="E7401" t="s">
        <v>10116</v>
      </c>
      <c r="F7401" t="s">
        <v>10117</v>
      </c>
      <c r="G7401" t="s">
        <v>317</v>
      </c>
      <c r="H7401" t="s">
        <v>17</v>
      </c>
      <c r="I7401" s="2">
        <v>-200</v>
      </c>
      <c r="J7401" s="2">
        <v>-200</v>
      </c>
      <c r="K7401" s="2">
        <v>-200</v>
      </c>
      <c r="P7401">
        <v>2017</v>
      </c>
    </row>
    <row r="7402" spans="2:16" x14ac:dyDescent="0.2">
      <c r="B7402" s="3">
        <v>42802</v>
      </c>
      <c r="C7402" t="s">
        <v>193</v>
      </c>
      <c r="D7402" s="4" t="s">
        <v>6321</v>
      </c>
      <c r="E7402" t="s">
        <v>8676</v>
      </c>
      <c r="F7402" t="s">
        <v>8679</v>
      </c>
      <c r="G7402" t="s">
        <v>148</v>
      </c>
      <c r="H7402" t="s">
        <v>17</v>
      </c>
      <c r="I7402" s="2">
        <v>-6000</v>
      </c>
      <c r="J7402" s="2">
        <v>-6000</v>
      </c>
      <c r="K7402" s="2">
        <v>-6000</v>
      </c>
      <c r="P7402">
        <v>2017</v>
      </c>
    </row>
    <row r="7403" spans="2:16" x14ac:dyDescent="0.2">
      <c r="B7403" s="3">
        <v>42803</v>
      </c>
      <c r="C7403" t="s">
        <v>193</v>
      </c>
      <c r="D7403" t="s">
        <v>64</v>
      </c>
      <c r="E7403" t="s">
        <v>261</v>
      </c>
      <c r="F7403" t="s">
        <v>8617</v>
      </c>
      <c r="G7403" t="s">
        <v>254</v>
      </c>
      <c r="H7403" t="s">
        <v>17</v>
      </c>
      <c r="I7403" s="2">
        <v>-939</v>
      </c>
      <c r="J7403" s="2">
        <v>-939</v>
      </c>
      <c r="K7403" s="2">
        <v>-939</v>
      </c>
      <c r="P7403">
        <v>2017</v>
      </c>
    </row>
    <row r="7404" spans="2:16" x14ac:dyDescent="0.2">
      <c r="B7404" s="3">
        <v>42803</v>
      </c>
      <c r="C7404" t="s">
        <v>140</v>
      </c>
      <c r="E7404" t="s">
        <v>338</v>
      </c>
      <c r="F7404" t="s">
        <v>10264</v>
      </c>
      <c r="G7404" t="s">
        <v>254</v>
      </c>
      <c r="H7404" t="s">
        <v>17</v>
      </c>
      <c r="I7404" s="2">
        <v>14.26</v>
      </c>
      <c r="J7404" s="2"/>
      <c r="K7404" s="2">
        <v>14.26</v>
      </c>
      <c r="P7404">
        <v>2017</v>
      </c>
    </row>
    <row r="7405" spans="2:16" hidden="1" x14ac:dyDescent="0.2">
      <c r="F7405" t="s">
        <v>7484</v>
      </c>
      <c r="G7405" t="s">
        <v>166</v>
      </c>
      <c r="H7405" t="s">
        <v>17</v>
      </c>
      <c r="I7405" s="2">
        <v>-40</v>
      </c>
      <c r="J7405" s="2">
        <v>-40</v>
      </c>
      <c r="K7405" s="2">
        <v>-40</v>
      </c>
      <c r="P7405">
        <v>1900</v>
      </c>
    </row>
    <row r="7406" spans="2:16" hidden="1" x14ac:dyDescent="0.2">
      <c r="F7406" t="s">
        <v>7484</v>
      </c>
      <c r="G7406" t="s">
        <v>166</v>
      </c>
      <c r="H7406" t="s">
        <v>17</v>
      </c>
      <c r="I7406" s="2">
        <v>-40</v>
      </c>
      <c r="J7406" s="2">
        <v>-40</v>
      </c>
      <c r="K7406" s="2">
        <v>-40</v>
      </c>
      <c r="P7406">
        <v>1900</v>
      </c>
    </row>
    <row r="7407" spans="2:16" hidden="1" x14ac:dyDescent="0.2">
      <c r="F7407" t="s">
        <v>7484</v>
      </c>
      <c r="G7407" t="s">
        <v>166</v>
      </c>
      <c r="H7407" t="s">
        <v>17</v>
      </c>
      <c r="I7407" s="2">
        <v>-40</v>
      </c>
      <c r="J7407" s="2">
        <v>-40</v>
      </c>
      <c r="K7407" s="2">
        <v>-40</v>
      </c>
      <c r="P7407">
        <v>1900</v>
      </c>
    </row>
    <row r="7408" spans="2:16" x14ac:dyDescent="0.2">
      <c r="B7408" s="3">
        <v>42803</v>
      </c>
      <c r="C7408" t="s">
        <v>140</v>
      </c>
      <c r="E7408" t="s">
        <v>338</v>
      </c>
      <c r="F7408" t="s">
        <v>10264</v>
      </c>
      <c r="G7408" t="s">
        <v>254</v>
      </c>
      <c r="H7408" t="s">
        <v>17</v>
      </c>
      <c r="I7408" s="2">
        <v>-18.04</v>
      </c>
      <c r="J7408" s="2">
        <v>-18.04</v>
      </c>
      <c r="K7408" s="2">
        <v>-18.04</v>
      </c>
      <c r="P7408">
        <v>2017</v>
      </c>
    </row>
    <row r="7409" spans="2:16" x14ac:dyDescent="0.2">
      <c r="B7409" s="3">
        <v>42803</v>
      </c>
      <c r="C7409" t="s">
        <v>140</v>
      </c>
      <c r="E7409" t="s">
        <v>338</v>
      </c>
      <c r="F7409" t="s">
        <v>10265</v>
      </c>
      <c r="G7409" t="s">
        <v>254</v>
      </c>
      <c r="H7409" t="s">
        <v>17</v>
      </c>
      <c r="I7409" s="2">
        <v>-231.55</v>
      </c>
      <c r="J7409" s="2">
        <v>-231.55</v>
      </c>
      <c r="K7409" s="2">
        <v>-231.55</v>
      </c>
      <c r="P7409">
        <v>2017</v>
      </c>
    </row>
    <row r="7410" spans="2:16" x14ac:dyDescent="0.2">
      <c r="B7410" s="3">
        <v>42803</v>
      </c>
      <c r="C7410" t="s">
        <v>193</v>
      </c>
      <c r="D7410" t="s">
        <v>64</v>
      </c>
      <c r="E7410" t="s">
        <v>248</v>
      </c>
      <c r="F7410" t="s">
        <v>8616</v>
      </c>
      <c r="G7410" t="s">
        <v>250</v>
      </c>
      <c r="H7410" t="s">
        <v>17</v>
      </c>
      <c r="I7410" s="2">
        <v>-1700.12</v>
      </c>
      <c r="J7410" s="2">
        <v>-1700.12</v>
      </c>
      <c r="K7410" s="2">
        <v>-1700.12</v>
      </c>
      <c r="P7410">
        <v>2017</v>
      </c>
    </row>
    <row r="7411" spans="2:16" x14ac:dyDescent="0.2">
      <c r="B7411" s="3">
        <v>42804</v>
      </c>
      <c r="C7411" t="s">
        <v>193</v>
      </c>
      <c r="D7411" t="s">
        <v>143</v>
      </c>
      <c r="E7411" t="s">
        <v>201</v>
      </c>
      <c r="F7411" t="s">
        <v>198</v>
      </c>
      <c r="G7411" t="s">
        <v>158</v>
      </c>
      <c r="H7411" t="s">
        <v>17</v>
      </c>
      <c r="I7411" s="2">
        <v>-220</v>
      </c>
      <c r="J7411" s="2">
        <v>-220</v>
      </c>
      <c r="K7411" s="2">
        <v>-220</v>
      </c>
      <c r="P7411">
        <v>2017</v>
      </c>
    </row>
    <row r="7412" spans="2:16" x14ac:dyDescent="0.2">
      <c r="B7412" s="3">
        <v>42804</v>
      </c>
      <c r="C7412" t="s">
        <v>193</v>
      </c>
      <c r="D7412" t="s">
        <v>143</v>
      </c>
      <c r="E7412" t="s">
        <v>201</v>
      </c>
      <c r="F7412" t="s">
        <v>5862</v>
      </c>
      <c r="G7412" t="s">
        <v>464</v>
      </c>
      <c r="H7412" t="s">
        <v>17</v>
      </c>
      <c r="I7412" s="2">
        <v>-90</v>
      </c>
      <c r="J7412" s="2">
        <v>-90</v>
      </c>
      <c r="K7412" s="2">
        <v>-90</v>
      </c>
      <c r="P7412">
        <v>2017</v>
      </c>
    </row>
    <row r="7413" spans="2:16" x14ac:dyDescent="0.2">
      <c r="B7413" s="3">
        <v>42804</v>
      </c>
      <c r="C7413" t="s">
        <v>193</v>
      </c>
      <c r="D7413" t="s">
        <v>194</v>
      </c>
      <c r="E7413" t="s">
        <v>201</v>
      </c>
      <c r="F7413" t="s">
        <v>2659</v>
      </c>
      <c r="G7413" t="s">
        <v>464</v>
      </c>
      <c r="H7413" t="s">
        <v>17</v>
      </c>
      <c r="I7413" s="2">
        <v>-100</v>
      </c>
      <c r="J7413" s="2">
        <v>-100</v>
      </c>
      <c r="K7413" s="2">
        <v>-100</v>
      </c>
      <c r="P7413">
        <v>2017</v>
      </c>
    </row>
    <row r="7414" spans="2:16" x14ac:dyDescent="0.2">
      <c r="B7414" s="3">
        <v>42804</v>
      </c>
      <c r="C7414" t="s">
        <v>193</v>
      </c>
      <c r="D7414" s="4" t="s">
        <v>8958</v>
      </c>
      <c r="E7414" t="s">
        <v>814</v>
      </c>
      <c r="F7414" t="s">
        <v>10910</v>
      </c>
      <c r="G7414" t="s">
        <v>464</v>
      </c>
      <c r="H7414" t="s">
        <v>17</v>
      </c>
      <c r="I7414" s="2">
        <v>-2000</v>
      </c>
      <c r="J7414" s="2">
        <v>-2000</v>
      </c>
      <c r="K7414" s="2">
        <v>-2000</v>
      </c>
      <c r="P7414">
        <v>2017</v>
      </c>
    </row>
    <row r="7415" spans="2:16" x14ac:dyDescent="0.2">
      <c r="B7415" s="3">
        <v>42804</v>
      </c>
      <c r="C7415" t="s">
        <v>193</v>
      </c>
      <c r="D7415" t="s">
        <v>143</v>
      </c>
      <c r="E7415" t="s">
        <v>201</v>
      </c>
      <c r="F7415" t="s">
        <v>5498</v>
      </c>
      <c r="G7415" t="s">
        <v>288</v>
      </c>
      <c r="H7415" t="s">
        <v>17</v>
      </c>
      <c r="I7415" s="2">
        <v>-130</v>
      </c>
      <c r="J7415" s="2">
        <v>-130</v>
      </c>
      <c r="K7415" s="2">
        <v>-130</v>
      </c>
      <c r="P7415">
        <v>2017</v>
      </c>
    </row>
    <row r="7416" spans="2:16" x14ac:dyDescent="0.2">
      <c r="B7416" s="3">
        <v>42804</v>
      </c>
      <c r="C7416" t="s">
        <v>193</v>
      </c>
      <c r="D7416" t="s">
        <v>197</v>
      </c>
      <c r="E7416" t="s">
        <v>183</v>
      </c>
      <c r="F7416" t="s">
        <v>313</v>
      </c>
      <c r="G7416" t="s">
        <v>295</v>
      </c>
      <c r="H7416" t="s">
        <v>17</v>
      </c>
      <c r="I7416" s="2">
        <v>-150</v>
      </c>
      <c r="J7416" s="2">
        <v>-150</v>
      </c>
      <c r="K7416" s="2">
        <v>-150</v>
      </c>
      <c r="P7416">
        <v>2017</v>
      </c>
    </row>
    <row r="7417" spans="2:16" x14ac:dyDescent="0.2">
      <c r="B7417" s="3">
        <v>42804</v>
      </c>
      <c r="C7417" t="s">
        <v>193</v>
      </c>
      <c r="D7417" t="s">
        <v>197</v>
      </c>
      <c r="E7417" t="s">
        <v>183</v>
      </c>
      <c r="F7417" t="s">
        <v>10118</v>
      </c>
      <c r="G7417" t="s">
        <v>295</v>
      </c>
      <c r="H7417" t="s">
        <v>17</v>
      </c>
      <c r="I7417" s="2">
        <v>-315</v>
      </c>
      <c r="J7417" s="2">
        <v>-315</v>
      </c>
      <c r="K7417" s="2">
        <v>-315</v>
      </c>
      <c r="P7417">
        <v>2017</v>
      </c>
    </row>
    <row r="7418" spans="2:16" x14ac:dyDescent="0.2">
      <c r="B7418" s="3">
        <v>42804</v>
      </c>
      <c r="C7418" t="s">
        <v>193</v>
      </c>
      <c r="D7418" t="s">
        <v>194</v>
      </c>
      <c r="E7418" t="s">
        <v>201</v>
      </c>
      <c r="F7418" t="s">
        <v>3715</v>
      </c>
      <c r="G7418" t="s">
        <v>295</v>
      </c>
      <c r="H7418" t="s">
        <v>17</v>
      </c>
      <c r="I7418" s="2">
        <v>-160</v>
      </c>
      <c r="J7418" s="2">
        <v>-160</v>
      </c>
      <c r="K7418" s="2">
        <v>-160</v>
      </c>
      <c r="P7418">
        <v>2017</v>
      </c>
    </row>
    <row r="7419" spans="2:16" x14ac:dyDescent="0.2">
      <c r="B7419" s="3">
        <v>42804</v>
      </c>
      <c r="C7419" t="s">
        <v>193</v>
      </c>
      <c r="D7419" t="s">
        <v>143</v>
      </c>
      <c r="E7419" t="s">
        <v>201</v>
      </c>
      <c r="F7419" t="s">
        <v>10911</v>
      </c>
      <c r="G7419" t="s">
        <v>295</v>
      </c>
      <c r="H7419" t="s">
        <v>17</v>
      </c>
      <c r="I7419" s="2">
        <v>-190</v>
      </c>
      <c r="J7419" s="2">
        <v>-190</v>
      </c>
      <c r="K7419" s="2">
        <v>-190</v>
      </c>
      <c r="P7419">
        <v>2017</v>
      </c>
    </row>
    <row r="7420" spans="2:16" x14ac:dyDescent="0.2">
      <c r="B7420" s="3">
        <v>42804</v>
      </c>
      <c r="C7420" t="s">
        <v>193</v>
      </c>
      <c r="D7420" t="s">
        <v>194</v>
      </c>
      <c r="E7420" t="s">
        <v>201</v>
      </c>
      <c r="H7420" t="s">
        <v>17</v>
      </c>
      <c r="I7420" s="2">
        <v>0.33</v>
      </c>
      <c r="J7420" s="2"/>
      <c r="K7420" s="2">
        <v>0.33</v>
      </c>
      <c r="P7420">
        <v>2017</v>
      </c>
    </row>
    <row r="7421" spans="2:16" x14ac:dyDescent="0.2">
      <c r="B7421" s="3">
        <v>42805</v>
      </c>
      <c r="C7421" t="s">
        <v>140</v>
      </c>
      <c r="E7421" t="s">
        <v>19</v>
      </c>
      <c r="F7421" t="s">
        <v>10943</v>
      </c>
      <c r="G7421" t="s">
        <v>320</v>
      </c>
      <c r="H7421" t="s">
        <v>17</v>
      </c>
      <c r="I7421" s="2">
        <v>-12.17</v>
      </c>
      <c r="J7421" s="2">
        <v>-12.17</v>
      </c>
      <c r="K7421" s="2">
        <v>-12.17</v>
      </c>
      <c r="P7421">
        <v>2017</v>
      </c>
    </row>
    <row r="7422" spans="2:16" x14ac:dyDescent="0.2">
      <c r="B7422" s="3">
        <v>42805</v>
      </c>
      <c r="C7422" t="s">
        <v>193</v>
      </c>
      <c r="D7422" s="4" t="s">
        <v>314</v>
      </c>
      <c r="E7422" t="s">
        <v>315</v>
      </c>
      <c r="F7422" t="s">
        <v>316</v>
      </c>
      <c r="G7422" t="s">
        <v>317</v>
      </c>
      <c r="H7422" t="s">
        <v>17</v>
      </c>
      <c r="I7422" s="2">
        <v>-250</v>
      </c>
      <c r="J7422" s="2">
        <v>-250</v>
      </c>
      <c r="K7422" s="2">
        <v>-250</v>
      </c>
      <c r="P7422">
        <v>2017</v>
      </c>
    </row>
    <row r="7423" spans="2:16" x14ac:dyDescent="0.2">
      <c r="B7423" s="3">
        <v>42807</v>
      </c>
      <c r="C7423" t="s">
        <v>18</v>
      </c>
      <c r="E7423" t="s">
        <v>19</v>
      </c>
      <c r="F7423" t="s">
        <v>2339</v>
      </c>
      <c r="G7423" t="s">
        <v>327</v>
      </c>
      <c r="H7423" t="s">
        <v>17</v>
      </c>
      <c r="I7423" s="2">
        <v>-43.71</v>
      </c>
      <c r="J7423" s="2">
        <v>-43.71</v>
      </c>
      <c r="K7423" s="2">
        <v>-43.71</v>
      </c>
      <c r="P7423">
        <v>2017</v>
      </c>
    </row>
    <row r="7424" spans="2:16" x14ac:dyDescent="0.2">
      <c r="B7424" s="3">
        <v>42807</v>
      </c>
      <c r="C7424" t="s">
        <v>193</v>
      </c>
      <c r="D7424" s="4" t="s">
        <v>830</v>
      </c>
      <c r="E7424" t="s">
        <v>553</v>
      </c>
      <c r="F7424" t="s">
        <v>831</v>
      </c>
      <c r="G7424" t="s">
        <v>386</v>
      </c>
      <c r="H7424" t="s">
        <v>17</v>
      </c>
      <c r="I7424" s="2">
        <v>-215</v>
      </c>
      <c r="J7424" s="2">
        <v>-215</v>
      </c>
      <c r="K7424" s="2">
        <v>-215</v>
      </c>
      <c r="P7424">
        <v>2017</v>
      </c>
    </row>
    <row r="7425" spans="2:16" x14ac:dyDescent="0.2">
      <c r="B7425" s="3">
        <v>42807</v>
      </c>
      <c r="C7425" t="s">
        <v>193</v>
      </c>
      <c r="E7425" t="s">
        <v>5673</v>
      </c>
      <c r="F7425" t="s">
        <v>8652</v>
      </c>
      <c r="G7425" t="s">
        <v>781</v>
      </c>
      <c r="H7425" t="s">
        <v>17</v>
      </c>
      <c r="I7425" s="2">
        <v>-15.37</v>
      </c>
      <c r="J7425" s="2">
        <v>-15.37</v>
      </c>
      <c r="K7425" s="2">
        <v>-15.37</v>
      </c>
      <c r="P7425">
        <v>2017</v>
      </c>
    </row>
    <row r="7426" spans="2:16" x14ac:dyDescent="0.2">
      <c r="B7426" s="3">
        <v>42808</v>
      </c>
      <c r="C7426" t="s">
        <v>140</v>
      </c>
      <c r="E7426" t="s">
        <v>338</v>
      </c>
      <c r="F7426" t="s">
        <v>10266</v>
      </c>
      <c r="G7426" t="s">
        <v>626</v>
      </c>
      <c r="H7426" t="s">
        <v>17</v>
      </c>
      <c r="I7426" s="2">
        <v>-225.02</v>
      </c>
      <c r="J7426" s="2">
        <v>-225.02</v>
      </c>
      <c r="K7426" s="2">
        <v>-225.02</v>
      </c>
      <c r="P7426">
        <v>2017</v>
      </c>
    </row>
    <row r="7427" spans="2:16" x14ac:dyDescent="0.2">
      <c r="B7427" s="3">
        <v>42808</v>
      </c>
      <c r="C7427" t="s">
        <v>193</v>
      </c>
      <c r="D7427" s="4" t="s">
        <v>6738</v>
      </c>
      <c r="E7427" t="s">
        <v>8614</v>
      </c>
      <c r="F7427" t="s">
        <v>8618</v>
      </c>
      <c r="G7427" t="s">
        <v>240</v>
      </c>
      <c r="H7427" t="s">
        <v>17</v>
      </c>
      <c r="I7427" s="2">
        <v>-3656</v>
      </c>
      <c r="J7427" s="2">
        <v>-3656</v>
      </c>
      <c r="K7427" s="2">
        <v>-3656</v>
      </c>
      <c r="P7427">
        <v>2017</v>
      </c>
    </row>
    <row r="7428" spans="2:16" hidden="1" x14ac:dyDescent="0.2">
      <c r="F7428" t="s">
        <v>7699</v>
      </c>
      <c r="G7428" t="s">
        <v>166</v>
      </c>
      <c r="H7428" t="s">
        <v>17</v>
      </c>
      <c r="I7428" s="2">
        <v>-13.78</v>
      </c>
      <c r="J7428" s="2">
        <v>-13.78</v>
      </c>
      <c r="K7428" s="2">
        <v>-13.78</v>
      </c>
      <c r="P7428">
        <v>1900</v>
      </c>
    </row>
    <row r="7429" spans="2:16" x14ac:dyDescent="0.2">
      <c r="B7429" s="3">
        <v>42808</v>
      </c>
      <c r="C7429" t="s">
        <v>2002</v>
      </c>
      <c r="E7429" t="s">
        <v>605</v>
      </c>
      <c r="F7429" t="s">
        <v>10336</v>
      </c>
      <c r="G7429" t="s">
        <v>1042</v>
      </c>
      <c r="H7429" t="s">
        <v>373</v>
      </c>
      <c r="I7429" s="2">
        <v>-31.91</v>
      </c>
      <c r="J7429" s="2">
        <v>-31.91</v>
      </c>
      <c r="K7429" s="2">
        <v>-31.91</v>
      </c>
      <c r="P7429">
        <v>2017</v>
      </c>
    </row>
    <row r="7430" spans="2:16" x14ac:dyDescent="0.2">
      <c r="B7430" s="3">
        <v>42808</v>
      </c>
      <c r="C7430" t="s">
        <v>18</v>
      </c>
      <c r="E7430" t="s">
        <v>19</v>
      </c>
      <c r="F7430" t="s">
        <v>4967</v>
      </c>
      <c r="G7430" t="s">
        <v>288</v>
      </c>
      <c r="H7430" t="s">
        <v>17</v>
      </c>
      <c r="I7430" s="2">
        <v>-13.2</v>
      </c>
      <c r="J7430" s="2">
        <v>-13.2</v>
      </c>
      <c r="K7430" s="2">
        <v>-13.2</v>
      </c>
      <c r="P7430">
        <v>2017</v>
      </c>
    </row>
    <row r="7431" spans="2:16" x14ac:dyDescent="0.2">
      <c r="B7431" s="3">
        <v>42808</v>
      </c>
      <c r="C7431" t="s">
        <v>18</v>
      </c>
      <c r="E7431" t="s">
        <v>19</v>
      </c>
      <c r="F7431" t="s">
        <v>10360</v>
      </c>
      <c r="G7431" t="s">
        <v>288</v>
      </c>
      <c r="H7431" t="s">
        <v>17</v>
      </c>
      <c r="I7431" s="2">
        <v>-26.9</v>
      </c>
      <c r="J7431" s="2">
        <v>-26.9</v>
      </c>
      <c r="K7431" s="2">
        <v>-26.9</v>
      </c>
      <c r="P7431">
        <v>2017</v>
      </c>
    </row>
    <row r="7432" spans="2:16" x14ac:dyDescent="0.2">
      <c r="B7432" s="3">
        <v>42808</v>
      </c>
      <c r="C7432" t="s">
        <v>140</v>
      </c>
      <c r="D7432" t="s">
        <v>143</v>
      </c>
      <c r="E7432" t="s">
        <v>338</v>
      </c>
      <c r="F7432" t="s">
        <v>10944</v>
      </c>
      <c r="G7432" t="s">
        <v>295</v>
      </c>
      <c r="H7432" t="s">
        <v>17</v>
      </c>
      <c r="I7432" s="2">
        <v>-20</v>
      </c>
      <c r="J7432" s="2">
        <v>-20</v>
      </c>
      <c r="K7432" s="2">
        <v>-20</v>
      </c>
      <c r="P7432">
        <v>2017</v>
      </c>
    </row>
    <row r="7433" spans="2:16" x14ac:dyDescent="0.2">
      <c r="B7433" s="3">
        <v>42809</v>
      </c>
      <c r="C7433" t="s">
        <v>18</v>
      </c>
      <c r="E7433" t="s">
        <v>19</v>
      </c>
      <c r="F7433" t="s">
        <v>10361</v>
      </c>
      <c r="G7433" t="s">
        <v>320</v>
      </c>
      <c r="H7433" t="s">
        <v>17</v>
      </c>
      <c r="I7433" s="2">
        <v>-13.98</v>
      </c>
      <c r="J7433" s="2">
        <v>-13.98</v>
      </c>
      <c r="K7433" s="2">
        <v>-13.98</v>
      </c>
      <c r="P7433">
        <v>2017</v>
      </c>
    </row>
    <row r="7434" spans="2:16" x14ac:dyDescent="0.2">
      <c r="B7434" s="3">
        <v>42809</v>
      </c>
      <c r="C7434" t="s">
        <v>140</v>
      </c>
      <c r="E7434" t="s">
        <v>19</v>
      </c>
      <c r="F7434" t="s">
        <v>10267</v>
      </c>
      <c r="G7434" t="s">
        <v>178</v>
      </c>
      <c r="H7434" t="s">
        <v>17</v>
      </c>
      <c r="I7434" s="2">
        <v>-17.170000000000002</v>
      </c>
      <c r="J7434" s="2">
        <v>-17.170000000000002</v>
      </c>
      <c r="K7434" s="2">
        <v>-17.170000000000002</v>
      </c>
      <c r="P7434">
        <v>2017</v>
      </c>
    </row>
    <row r="7435" spans="2:16" x14ac:dyDescent="0.2">
      <c r="B7435" s="3">
        <v>42809</v>
      </c>
      <c r="C7435" t="s">
        <v>140</v>
      </c>
      <c r="E7435" t="s">
        <v>19</v>
      </c>
      <c r="F7435" t="s">
        <v>10268</v>
      </c>
      <c r="G7435" t="s">
        <v>1042</v>
      </c>
      <c r="H7435" t="s">
        <v>17</v>
      </c>
      <c r="I7435" s="2">
        <v>-32.950000000000003</v>
      </c>
      <c r="J7435" s="2">
        <v>-32.950000000000003</v>
      </c>
      <c r="K7435" s="2">
        <v>-32.950000000000003</v>
      </c>
      <c r="P7435">
        <v>2017</v>
      </c>
    </row>
    <row r="7436" spans="2:16" x14ac:dyDescent="0.2">
      <c r="B7436" s="3">
        <v>42809</v>
      </c>
      <c r="C7436" t="s">
        <v>18</v>
      </c>
      <c r="E7436" t="s">
        <v>19</v>
      </c>
      <c r="F7436" t="s">
        <v>8640</v>
      </c>
      <c r="G7436" t="s">
        <v>258</v>
      </c>
      <c r="H7436" t="s">
        <v>17</v>
      </c>
      <c r="I7436" s="2">
        <v>-13.64</v>
      </c>
      <c r="J7436" s="2">
        <v>-13.64</v>
      </c>
      <c r="K7436" s="2">
        <v>-13.64</v>
      </c>
      <c r="P7436">
        <v>2017</v>
      </c>
    </row>
    <row r="7437" spans="2:16" x14ac:dyDescent="0.2">
      <c r="B7437" s="3">
        <v>42810</v>
      </c>
      <c r="C7437" t="s">
        <v>140</v>
      </c>
      <c r="E7437" t="s">
        <v>19</v>
      </c>
      <c r="F7437" t="s">
        <v>10947</v>
      </c>
      <c r="G7437" t="s">
        <v>178</v>
      </c>
      <c r="H7437" t="s">
        <v>17</v>
      </c>
      <c r="I7437" s="2">
        <v>-56.68</v>
      </c>
      <c r="J7437" s="2">
        <v>-56.68</v>
      </c>
      <c r="K7437" s="2">
        <v>-56.68</v>
      </c>
      <c r="P7437">
        <v>2017</v>
      </c>
    </row>
    <row r="7438" spans="2:16" x14ac:dyDescent="0.2">
      <c r="B7438" s="3">
        <v>42811</v>
      </c>
      <c r="C7438" t="s">
        <v>193</v>
      </c>
      <c r="D7438" t="s">
        <v>194</v>
      </c>
      <c r="E7438" t="s">
        <v>201</v>
      </c>
      <c r="F7438" t="s">
        <v>8619</v>
      </c>
      <c r="G7438" t="s">
        <v>271</v>
      </c>
      <c r="H7438" t="s">
        <v>17</v>
      </c>
      <c r="I7438" s="2">
        <v>-50</v>
      </c>
      <c r="J7438" s="2">
        <v>-50</v>
      </c>
      <c r="K7438" s="2">
        <v>-50</v>
      </c>
      <c r="P7438">
        <v>2017</v>
      </c>
    </row>
    <row r="7439" spans="2:16" x14ac:dyDescent="0.2">
      <c r="B7439" s="3">
        <v>42811</v>
      </c>
      <c r="C7439" t="s">
        <v>193</v>
      </c>
      <c r="D7439" s="4" t="s">
        <v>545</v>
      </c>
      <c r="E7439" t="s">
        <v>269</v>
      </c>
      <c r="F7439" t="s">
        <v>986</v>
      </c>
      <c r="G7439" t="s">
        <v>271</v>
      </c>
      <c r="H7439" t="s">
        <v>17</v>
      </c>
      <c r="I7439" s="2">
        <v>-1000</v>
      </c>
      <c r="J7439" s="2">
        <v>-1000</v>
      </c>
      <c r="K7439" s="2">
        <v>-1000</v>
      </c>
      <c r="P7439">
        <v>2017</v>
      </c>
    </row>
    <row r="7440" spans="2:16" x14ac:dyDescent="0.2">
      <c r="B7440" s="3">
        <v>42811</v>
      </c>
      <c r="C7440" t="s">
        <v>193</v>
      </c>
      <c r="E7440" t="s">
        <v>261</v>
      </c>
      <c r="F7440" t="s">
        <v>8680</v>
      </c>
      <c r="G7440" t="s">
        <v>320</v>
      </c>
      <c r="H7440" t="s">
        <v>17</v>
      </c>
      <c r="I7440" s="2">
        <v>-2278</v>
      </c>
      <c r="J7440" s="2">
        <v>-2278</v>
      </c>
      <c r="K7440" s="2">
        <v>-2278</v>
      </c>
      <c r="P7440">
        <v>2017</v>
      </c>
    </row>
    <row r="7441" spans="2:16" x14ac:dyDescent="0.2">
      <c r="B7441" s="3">
        <v>42811</v>
      </c>
      <c r="C7441" t="s">
        <v>409</v>
      </c>
      <c r="E7441" t="s">
        <v>5673</v>
      </c>
      <c r="F7441" t="s">
        <v>10410</v>
      </c>
      <c r="G7441" t="s">
        <v>320</v>
      </c>
      <c r="H7441" t="s">
        <v>373</v>
      </c>
      <c r="I7441" s="2">
        <v>-21.39</v>
      </c>
      <c r="J7441" s="2">
        <v>-21.39</v>
      </c>
      <c r="K7441" s="2">
        <v>-21.39</v>
      </c>
      <c r="P7441">
        <v>2017</v>
      </c>
    </row>
    <row r="7442" spans="2:16" x14ac:dyDescent="0.2">
      <c r="B7442" s="3">
        <v>42811</v>
      </c>
      <c r="C7442" t="s">
        <v>140</v>
      </c>
      <c r="E7442" t="s">
        <v>19</v>
      </c>
      <c r="F7442" t="s">
        <v>9616</v>
      </c>
      <c r="G7442" t="s">
        <v>178</v>
      </c>
      <c r="H7442" t="s">
        <v>17</v>
      </c>
      <c r="I7442" s="2">
        <v>36.61</v>
      </c>
      <c r="J7442" s="2"/>
      <c r="K7442" s="2">
        <v>36.61</v>
      </c>
      <c r="P7442">
        <v>2017</v>
      </c>
    </row>
    <row r="7443" spans="2:16" x14ac:dyDescent="0.2">
      <c r="B7443" s="3">
        <v>42811</v>
      </c>
      <c r="C7443" t="s">
        <v>193</v>
      </c>
      <c r="D7443" s="4" t="s">
        <v>6743</v>
      </c>
      <c r="E7443" t="s">
        <v>10121</v>
      </c>
      <c r="F7443" t="s">
        <v>10122</v>
      </c>
      <c r="G7443" t="s">
        <v>280</v>
      </c>
      <c r="H7443" t="s">
        <v>17</v>
      </c>
      <c r="I7443" s="2">
        <v>-11000</v>
      </c>
      <c r="J7443" s="2">
        <v>-11000</v>
      </c>
      <c r="K7443" s="2">
        <v>-11000</v>
      </c>
      <c r="P7443">
        <v>2017</v>
      </c>
    </row>
    <row r="7444" spans="2:16" x14ac:dyDescent="0.2">
      <c r="B7444" s="3">
        <v>42811</v>
      </c>
      <c r="C7444" t="s">
        <v>193</v>
      </c>
      <c r="D7444" s="4" t="s">
        <v>6741</v>
      </c>
      <c r="E7444" t="s">
        <v>285</v>
      </c>
      <c r="F7444" t="s">
        <v>10912</v>
      </c>
      <c r="G7444" t="s">
        <v>280</v>
      </c>
      <c r="H7444" t="s">
        <v>17</v>
      </c>
      <c r="I7444" s="2">
        <v>-9415</v>
      </c>
      <c r="J7444" s="2">
        <v>-9415</v>
      </c>
      <c r="K7444" s="2">
        <v>-9415</v>
      </c>
      <c r="P7444">
        <v>2017</v>
      </c>
    </row>
    <row r="7445" spans="2:16" x14ac:dyDescent="0.2">
      <c r="B7445" s="3">
        <v>42811</v>
      </c>
      <c r="C7445" t="s">
        <v>193</v>
      </c>
      <c r="D7445" t="s">
        <v>197</v>
      </c>
      <c r="E7445" t="s">
        <v>183</v>
      </c>
      <c r="F7445" t="s">
        <v>8621</v>
      </c>
      <c r="G7445" t="s">
        <v>166</v>
      </c>
      <c r="H7445" t="s">
        <v>17</v>
      </c>
      <c r="I7445" s="2">
        <v>-120</v>
      </c>
      <c r="J7445" s="2">
        <v>-120</v>
      </c>
      <c r="K7445" s="2">
        <v>-120</v>
      </c>
      <c r="P7445">
        <v>2017</v>
      </c>
    </row>
    <row r="7446" spans="2:16" x14ac:dyDescent="0.2">
      <c r="B7446" s="3">
        <v>42811</v>
      </c>
      <c r="C7446" t="s">
        <v>193</v>
      </c>
      <c r="D7446" t="s">
        <v>194</v>
      </c>
      <c r="E7446" t="s">
        <v>201</v>
      </c>
      <c r="F7446" t="s">
        <v>10123</v>
      </c>
      <c r="G7446" t="s">
        <v>327</v>
      </c>
      <c r="H7446" t="s">
        <v>17</v>
      </c>
      <c r="I7446" s="2">
        <v>-240</v>
      </c>
      <c r="J7446" s="2">
        <v>-240</v>
      </c>
      <c r="K7446" s="2">
        <v>-240</v>
      </c>
      <c r="P7446">
        <v>2017</v>
      </c>
    </row>
    <row r="7447" spans="2:16" x14ac:dyDescent="0.2">
      <c r="B7447" s="3">
        <v>42811</v>
      </c>
      <c r="C7447" t="s">
        <v>193</v>
      </c>
      <c r="D7447" t="s">
        <v>197</v>
      </c>
      <c r="E7447" t="s">
        <v>183</v>
      </c>
      <c r="F7447" t="s">
        <v>10125</v>
      </c>
      <c r="G7447" t="s">
        <v>327</v>
      </c>
      <c r="H7447" t="s">
        <v>17</v>
      </c>
      <c r="I7447" s="2">
        <v>-90</v>
      </c>
      <c r="J7447" s="2">
        <v>-90</v>
      </c>
      <c r="K7447" s="2">
        <v>-90</v>
      </c>
      <c r="P7447">
        <v>2017</v>
      </c>
    </row>
    <row r="7448" spans="2:16" hidden="1" x14ac:dyDescent="0.2">
      <c r="F7448" t="s">
        <v>7901</v>
      </c>
      <c r="G7448" t="s">
        <v>166</v>
      </c>
      <c r="H7448" t="s">
        <v>17</v>
      </c>
      <c r="I7448" s="2">
        <v>-120</v>
      </c>
      <c r="J7448" s="2">
        <v>-120</v>
      </c>
      <c r="K7448" s="2">
        <v>-120</v>
      </c>
      <c r="P7448">
        <v>1900</v>
      </c>
    </row>
    <row r="7449" spans="2:16" x14ac:dyDescent="0.2">
      <c r="B7449" s="3">
        <v>42811</v>
      </c>
      <c r="C7449" t="s">
        <v>140</v>
      </c>
      <c r="E7449" t="s">
        <v>19</v>
      </c>
      <c r="F7449" t="s">
        <v>10269</v>
      </c>
      <c r="G7449" t="s">
        <v>327</v>
      </c>
      <c r="H7449" t="s">
        <v>17</v>
      </c>
      <c r="I7449" s="2">
        <v>-11.38</v>
      </c>
      <c r="J7449" s="2">
        <v>-11.38</v>
      </c>
      <c r="K7449" s="2">
        <v>-11.38</v>
      </c>
      <c r="P7449">
        <v>2017</v>
      </c>
    </row>
    <row r="7450" spans="2:16" hidden="1" x14ac:dyDescent="0.2">
      <c r="F7450" t="s">
        <v>7917</v>
      </c>
      <c r="G7450" t="s">
        <v>166</v>
      </c>
      <c r="H7450" t="s">
        <v>17</v>
      </c>
      <c r="I7450" s="2">
        <v>-487.5</v>
      </c>
      <c r="J7450" s="2">
        <v>-487.5</v>
      </c>
      <c r="K7450" s="2">
        <v>-487.5</v>
      </c>
      <c r="P7450">
        <v>1900</v>
      </c>
    </row>
    <row r="7451" spans="2:16" x14ac:dyDescent="0.2">
      <c r="B7451" s="3">
        <v>42811</v>
      </c>
      <c r="C7451" t="s">
        <v>193</v>
      </c>
      <c r="D7451" t="s">
        <v>197</v>
      </c>
      <c r="E7451" t="s">
        <v>183</v>
      </c>
      <c r="F7451" t="s">
        <v>10913</v>
      </c>
      <c r="G7451" t="s">
        <v>295</v>
      </c>
      <c r="H7451" t="s">
        <v>17</v>
      </c>
      <c r="I7451" s="2">
        <v>-150</v>
      </c>
      <c r="J7451" s="2">
        <v>-150</v>
      </c>
      <c r="K7451" s="2">
        <v>-150</v>
      </c>
      <c r="P7451">
        <v>2017</v>
      </c>
    </row>
    <row r="7452" spans="2:16" x14ac:dyDescent="0.2">
      <c r="B7452" s="3">
        <v>42811</v>
      </c>
      <c r="C7452" t="s">
        <v>412</v>
      </c>
      <c r="E7452" t="s">
        <v>377</v>
      </c>
      <c r="F7452" t="s">
        <v>10430</v>
      </c>
      <c r="H7452" t="s">
        <v>373</v>
      </c>
      <c r="I7452" s="2">
        <v>-4.49</v>
      </c>
      <c r="J7452" s="2">
        <v>-4.49</v>
      </c>
      <c r="K7452" s="2">
        <v>-4.49</v>
      </c>
      <c r="P7452">
        <v>2017</v>
      </c>
    </row>
    <row r="7453" spans="2:16" x14ac:dyDescent="0.2">
      <c r="B7453" s="3">
        <v>42813</v>
      </c>
      <c r="C7453" t="s">
        <v>412</v>
      </c>
      <c r="E7453" t="s">
        <v>1414</v>
      </c>
      <c r="F7453" t="s">
        <v>10431</v>
      </c>
      <c r="G7453" t="s">
        <v>245</v>
      </c>
      <c r="H7453" t="s">
        <v>373</v>
      </c>
      <c r="I7453" s="2">
        <v>-71.599999999999994</v>
      </c>
      <c r="J7453" s="2">
        <v>-71.599999999999994</v>
      </c>
      <c r="K7453" s="2">
        <v>-71.599999999999994</v>
      </c>
      <c r="P7453">
        <v>2017</v>
      </c>
    </row>
    <row r="7454" spans="2:16" x14ac:dyDescent="0.2">
      <c r="B7454" s="3">
        <v>42813</v>
      </c>
      <c r="C7454" t="s">
        <v>193</v>
      </c>
      <c r="D7454" s="4" t="s">
        <v>8095</v>
      </c>
      <c r="E7454" t="s">
        <v>8676</v>
      </c>
      <c r="F7454" t="s">
        <v>8681</v>
      </c>
      <c r="G7454" t="s">
        <v>148</v>
      </c>
      <c r="H7454" t="s">
        <v>17</v>
      </c>
      <c r="I7454" s="2">
        <v>-11000</v>
      </c>
      <c r="J7454" s="2">
        <v>-11000</v>
      </c>
      <c r="K7454" s="2">
        <v>-11000</v>
      </c>
      <c r="P7454">
        <v>2017</v>
      </c>
    </row>
    <row r="7455" spans="2:16" x14ac:dyDescent="0.2">
      <c r="B7455" s="3">
        <v>42814</v>
      </c>
      <c r="C7455" t="s">
        <v>193</v>
      </c>
      <c r="D7455" s="4" t="s">
        <v>9639</v>
      </c>
      <c r="E7455" t="s">
        <v>814</v>
      </c>
      <c r="F7455" t="s">
        <v>1795</v>
      </c>
      <c r="G7455" t="s">
        <v>464</v>
      </c>
      <c r="H7455" t="s">
        <v>17</v>
      </c>
      <c r="I7455" s="2">
        <v>-3450</v>
      </c>
      <c r="J7455" s="2">
        <v>-3450</v>
      </c>
      <c r="K7455" s="2">
        <v>-3450</v>
      </c>
      <c r="P7455">
        <v>2017</v>
      </c>
    </row>
    <row r="7456" spans="2:16" x14ac:dyDescent="0.2">
      <c r="B7456" s="3">
        <v>42815</v>
      </c>
      <c r="C7456" t="s">
        <v>140</v>
      </c>
      <c r="E7456" t="s">
        <v>338</v>
      </c>
      <c r="F7456" t="s">
        <v>10948</v>
      </c>
      <c r="G7456" t="s">
        <v>364</v>
      </c>
      <c r="H7456" t="s">
        <v>17</v>
      </c>
      <c r="I7456" s="2">
        <v>-193.12</v>
      </c>
      <c r="J7456" s="2">
        <v>-193.12</v>
      </c>
      <c r="K7456" s="2">
        <v>-193.12</v>
      </c>
      <c r="P7456">
        <v>2017</v>
      </c>
    </row>
    <row r="7457" spans="2:16" x14ac:dyDescent="0.2">
      <c r="B7457" s="3">
        <v>42816</v>
      </c>
      <c r="C7457" t="s">
        <v>412</v>
      </c>
      <c r="E7457" t="s">
        <v>1765</v>
      </c>
      <c r="F7457" t="s">
        <v>10986</v>
      </c>
      <c r="G7457" t="s">
        <v>185</v>
      </c>
      <c r="H7457" t="s">
        <v>373</v>
      </c>
      <c r="I7457" s="2">
        <v>-51.34</v>
      </c>
      <c r="J7457" s="2">
        <v>-51.34</v>
      </c>
      <c r="K7457" s="2">
        <v>-51.34</v>
      </c>
      <c r="P7457">
        <v>2017</v>
      </c>
    </row>
    <row r="7458" spans="2:16" x14ac:dyDescent="0.2">
      <c r="B7458" s="3">
        <v>42816</v>
      </c>
      <c r="C7458" t="s">
        <v>140</v>
      </c>
      <c r="E7458" t="s">
        <v>19</v>
      </c>
      <c r="F7458" t="s">
        <v>7205</v>
      </c>
      <c r="G7458" t="s">
        <v>240</v>
      </c>
      <c r="H7458" t="s">
        <v>17</v>
      </c>
      <c r="I7458" s="2">
        <v>-156.97</v>
      </c>
      <c r="J7458" s="2">
        <v>-156.97</v>
      </c>
      <c r="K7458" s="2">
        <v>-156.97</v>
      </c>
      <c r="P7458">
        <v>2017</v>
      </c>
    </row>
    <row r="7459" spans="2:16" x14ac:dyDescent="0.2">
      <c r="B7459" s="3">
        <v>42816</v>
      </c>
      <c r="C7459" t="s">
        <v>140</v>
      </c>
      <c r="E7459" t="s">
        <v>19</v>
      </c>
      <c r="F7459" t="s">
        <v>7206</v>
      </c>
      <c r="G7459" t="s">
        <v>240</v>
      </c>
      <c r="H7459" t="s">
        <v>17</v>
      </c>
      <c r="I7459" s="2">
        <v>-73.959999999999994</v>
      </c>
      <c r="J7459" s="2">
        <v>-73.959999999999994</v>
      </c>
      <c r="K7459" s="2">
        <v>-73.959999999999994</v>
      </c>
      <c r="P7459">
        <v>2017</v>
      </c>
    </row>
    <row r="7460" spans="2:16" x14ac:dyDescent="0.2">
      <c r="B7460" s="3">
        <v>42816</v>
      </c>
      <c r="C7460" t="s">
        <v>140</v>
      </c>
      <c r="E7460" t="s">
        <v>19</v>
      </c>
      <c r="F7460" t="s">
        <v>7207</v>
      </c>
      <c r="G7460" t="s">
        <v>240</v>
      </c>
      <c r="H7460" t="s">
        <v>17</v>
      </c>
      <c r="I7460" s="2">
        <v>190.25</v>
      </c>
      <c r="J7460" s="2"/>
      <c r="K7460" s="2">
        <v>190.25</v>
      </c>
      <c r="P7460">
        <v>2017</v>
      </c>
    </row>
    <row r="7461" spans="2:16" x14ac:dyDescent="0.2">
      <c r="B7461" s="3">
        <v>42816</v>
      </c>
      <c r="C7461" t="s">
        <v>18</v>
      </c>
      <c r="E7461" t="s">
        <v>19</v>
      </c>
      <c r="F7461" t="s">
        <v>1404</v>
      </c>
      <c r="G7461" t="s">
        <v>240</v>
      </c>
      <c r="H7461" t="s">
        <v>17</v>
      </c>
      <c r="I7461" s="2">
        <v>-20.52</v>
      </c>
      <c r="J7461" s="2">
        <v>-20.52</v>
      </c>
      <c r="K7461" s="2">
        <v>-20.52</v>
      </c>
      <c r="P7461">
        <v>2017</v>
      </c>
    </row>
    <row r="7462" spans="2:16" x14ac:dyDescent="0.2">
      <c r="B7462" s="3">
        <v>42816</v>
      </c>
      <c r="C7462" t="s">
        <v>18</v>
      </c>
      <c r="E7462" t="s">
        <v>19</v>
      </c>
      <c r="F7462" t="s">
        <v>747</v>
      </c>
      <c r="G7462" t="s">
        <v>240</v>
      </c>
      <c r="H7462" t="s">
        <v>17</v>
      </c>
      <c r="I7462" s="2">
        <v>-7.88</v>
      </c>
      <c r="J7462" s="2">
        <v>-7.88</v>
      </c>
      <c r="K7462" s="2">
        <v>-7.88</v>
      </c>
      <c r="P7462">
        <v>2017</v>
      </c>
    </row>
    <row r="7463" spans="2:16" x14ac:dyDescent="0.2">
      <c r="B7463" s="3">
        <v>42816</v>
      </c>
      <c r="C7463" t="s">
        <v>18</v>
      </c>
      <c r="E7463" t="s">
        <v>19</v>
      </c>
      <c r="F7463" t="s">
        <v>7221</v>
      </c>
      <c r="G7463" t="s">
        <v>240</v>
      </c>
      <c r="H7463" t="s">
        <v>17</v>
      </c>
      <c r="I7463" s="2">
        <v>-47.6</v>
      </c>
      <c r="J7463" s="2">
        <v>-47.6</v>
      </c>
      <c r="K7463" s="2">
        <v>-47.6</v>
      </c>
      <c r="P7463">
        <v>2017</v>
      </c>
    </row>
    <row r="7464" spans="2:16" x14ac:dyDescent="0.2">
      <c r="B7464" s="3">
        <v>42816</v>
      </c>
      <c r="C7464" t="s">
        <v>18</v>
      </c>
      <c r="E7464" t="s">
        <v>19</v>
      </c>
      <c r="F7464" t="s">
        <v>2339</v>
      </c>
      <c r="G7464" t="s">
        <v>327</v>
      </c>
      <c r="H7464" t="s">
        <v>17</v>
      </c>
      <c r="I7464" s="2">
        <v>-20.73</v>
      </c>
      <c r="J7464" s="2">
        <v>-20.73</v>
      </c>
      <c r="K7464" s="2">
        <v>-20.73</v>
      </c>
      <c r="P7464">
        <v>2017</v>
      </c>
    </row>
    <row r="7465" spans="2:16" x14ac:dyDescent="0.2">
      <c r="B7465" s="3">
        <v>42817</v>
      </c>
      <c r="C7465" t="s">
        <v>140</v>
      </c>
      <c r="E7465" t="s">
        <v>19</v>
      </c>
      <c r="F7465" t="s">
        <v>7208</v>
      </c>
      <c r="G7465" t="s">
        <v>1552</v>
      </c>
      <c r="H7465" t="s">
        <v>17</v>
      </c>
      <c r="I7465" s="2">
        <v>-47.75</v>
      </c>
      <c r="J7465" s="2">
        <v>-47.75</v>
      </c>
      <c r="K7465" s="2">
        <v>-47.75</v>
      </c>
      <c r="P7465">
        <v>2017</v>
      </c>
    </row>
    <row r="7466" spans="2:16" x14ac:dyDescent="0.2">
      <c r="B7466" s="3">
        <v>42817</v>
      </c>
      <c r="C7466" t="s">
        <v>412</v>
      </c>
      <c r="E7466" t="s">
        <v>2073</v>
      </c>
      <c r="F7466" t="s">
        <v>10987</v>
      </c>
      <c r="G7466" t="s">
        <v>185</v>
      </c>
      <c r="H7466" t="s">
        <v>373</v>
      </c>
      <c r="I7466" s="2">
        <v>-84.63</v>
      </c>
      <c r="J7466" s="2">
        <v>-84.63</v>
      </c>
      <c r="K7466" s="2">
        <v>-84.63</v>
      </c>
      <c r="P7466">
        <v>2017</v>
      </c>
    </row>
    <row r="7467" spans="2:16" x14ac:dyDescent="0.2">
      <c r="B7467" s="3">
        <v>42817</v>
      </c>
      <c r="C7467" t="s">
        <v>412</v>
      </c>
      <c r="E7467" t="s">
        <v>10988</v>
      </c>
      <c r="F7467" t="s">
        <v>10989</v>
      </c>
      <c r="G7467" t="s">
        <v>185</v>
      </c>
      <c r="H7467" t="s">
        <v>373</v>
      </c>
      <c r="I7467" s="2">
        <v>-64.17</v>
      </c>
      <c r="J7467" s="2">
        <v>-64.17</v>
      </c>
      <c r="K7467" s="2">
        <v>-64.17</v>
      </c>
      <c r="P7467">
        <v>2017</v>
      </c>
    </row>
    <row r="7468" spans="2:16" x14ac:dyDescent="0.2">
      <c r="B7468" s="3">
        <v>42817</v>
      </c>
      <c r="C7468" t="s">
        <v>140</v>
      </c>
      <c r="E7468" t="s">
        <v>19</v>
      </c>
      <c r="F7468" t="s">
        <v>7209</v>
      </c>
      <c r="G7468" t="s">
        <v>240</v>
      </c>
      <c r="H7468" t="s">
        <v>17</v>
      </c>
      <c r="I7468" s="2">
        <v>69.81</v>
      </c>
      <c r="J7468" s="2"/>
      <c r="K7468" s="2">
        <v>69.81</v>
      </c>
      <c r="P7468">
        <v>2017</v>
      </c>
    </row>
    <row r="7469" spans="2:16" x14ac:dyDescent="0.2">
      <c r="B7469" s="3">
        <v>42818</v>
      </c>
      <c r="C7469" t="s">
        <v>193</v>
      </c>
      <c r="D7469" t="s">
        <v>318</v>
      </c>
      <c r="E7469" t="s">
        <v>176</v>
      </c>
      <c r="F7469" t="s">
        <v>319</v>
      </c>
      <c r="G7469" t="s">
        <v>320</v>
      </c>
      <c r="H7469" t="s">
        <v>17</v>
      </c>
      <c r="I7469" s="2">
        <v>-235</v>
      </c>
      <c r="J7469" s="2">
        <v>-235</v>
      </c>
      <c r="K7469" s="2">
        <v>-235</v>
      </c>
      <c r="P7469">
        <v>2017</v>
      </c>
    </row>
    <row r="7470" spans="2:16" x14ac:dyDescent="0.2">
      <c r="B7470" s="3">
        <v>42818</v>
      </c>
      <c r="C7470" t="s">
        <v>140</v>
      </c>
      <c r="D7470" t="s">
        <v>143</v>
      </c>
      <c r="E7470" t="s">
        <v>19</v>
      </c>
      <c r="F7470" t="s">
        <v>10270</v>
      </c>
      <c r="G7470" t="s">
        <v>320</v>
      </c>
      <c r="H7470" t="s">
        <v>17</v>
      </c>
      <c r="I7470" s="2">
        <v>-3.48</v>
      </c>
      <c r="J7470" s="2">
        <v>-3.48</v>
      </c>
      <c r="K7470" s="2">
        <v>-3.48</v>
      </c>
      <c r="P7470">
        <v>2017</v>
      </c>
    </row>
    <row r="7471" spans="2:16" x14ac:dyDescent="0.2">
      <c r="B7471" s="3">
        <v>42818</v>
      </c>
      <c r="C7471" t="s">
        <v>193</v>
      </c>
      <c r="D7471" t="s">
        <v>318</v>
      </c>
      <c r="E7471" t="s">
        <v>176</v>
      </c>
      <c r="F7471" t="s">
        <v>3207</v>
      </c>
      <c r="G7471" t="s">
        <v>178</v>
      </c>
      <c r="H7471" t="s">
        <v>17</v>
      </c>
      <c r="I7471" s="2">
        <v>-132.5</v>
      </c>
      <c r="J7471" s="2">
        <v>-132.5</v>
      </c>
      <c r="K7471" s="2">
        <v>-132.5</v>
      </c>
      <c r="P7471">
        <v>2017</v>
      </c>
    </row>
    <row r="7472" spans="2:16" x14ac:dyDescent="0.2">
      <c r="B7472" s="3">
        <v>42818</v>
      </c>
      <c r="C7472" t="s">
        <v>193</v>
      </c>
      <c r="D7472" t="s">
        <v>318</v>
      </c>
      <c r="E7472" t="s">
        <v>176</v>
      </c>
      <c r="G7472" t="s">
        <v>178</v>
      </c>
      <c r="H7472" t="s">
        <v>17</v>
      </c>
      <c r="I7472" s="2">
        <v>-1152</v>
      </c>
      <c r="J7472" s="2">
        <v>-1152</v>
      </c>
      <c r="K7472" s="2">
        <v>-1152</v>
      </c>
      <c r="P7472">
        <v>2017</v>
      </c>
    </row>
    <row r="7473" spans="2:16" x14ac:dyDescent="0.2">
      <c r="B7473" s="3">
        <v>42818</v>
      </c>
      <c r="C7473" t="s">
        <v>193</v>
      </c>
      <c r="D7473" t="s">
        <v>318</v>
      </c>
      <c r="E7473" t="s">
        <v>176</v>
      </c>
      <c r="F7473" t="s">
        <v>198</v>
      </c>
      <c r="G7473" t="s">
        <v>178</v>
      </c>
      <c r="H7473" t="s">
        <v>17</v>
      </c>
      <c r="I7473" s="2">
        <v>-775</v>
      </c>
      <c r="J7473" s="2">
        <v>-775</v>
      </c>
      <c r="K7473" s="2">
        <v>-775</v>
      </c>
      <c r="P7473">
        <v>2017</v>
      </c>
    </row>
    <row r="7474" spans="2:16" x14ac:dyDescent="0.2">
      <c r="B7474" s="3">
        <v>42818</v>
      </c>
      <c r="C7474" t="s">
        <v>193</v>
      </c>
      <c r="D7474" t="s">
        <v>318</v>
      </c>
      <c r="E7474" t="s">
        <v>176</v>
      </c>
      <c r="F7474" t="s">
        <v>3590</v>
      </c>
      <c r="G7474" t="s">
        <v>240</v>
      </c>
      <c r="H7474" t="s">
        <v>17</v>
      </c>
      <c r="I7474" s="2">
        <v>-1265</v>
      </c>
      <c r="J7474" s="2">
        <v>-1265</v>
      </c>
      <c r="K7474" s="2">
        <v>-1265</v>
      </c>
      <c r="P7474">
        <v>2017</v>
      </c>
    </row>
    <row r="7475" spans="2:16" x14ac:dyDescent="0.2">
      <c r="B7475" s="3">
        <v>42818</v>
      </c>
      <c r="C7475" t="s">
        <v>140</v>
      </c>
      <c r="D7475" t="s">
        <v>143</v>
      </c>
      <c r="E7475" t="s">
        <v>19</v>
      </c>
      <c r="F7475" t="s">
        <v>6465</v>
      </c>
      <c r="G7475" t="s">
        <v>295</v>
      </c>
      <c r="H7475" t="s">
        <v>17</v>
      </c>
      <c r="I7475" s="2">
        <v>-25</v>
      </c>
      <c r="J7475" s="2">
        <v>-25</v>
      </c>
      <c r="K7475" s="2">
        <v>-25</v>
      </c>
      <c r="P7475">
        <v>2017</v>
      </c>
    </row>
    <row r="7476" spans="2:16" x14ac:dyDescent="0.2">
      <c r="B7476" s="3">
        <v>42818</v>
      </c>
      <c r="C7476" t="s">
        <v>18</v>
      </c>
      <c r="E7476" t="s">
        <v>19</v>
      </c>
      <c r="F7476" t="s">
        <v>5266</v>
      </c>
      <c r="G7476" t="s">
        <v>295</v>
      </c>
      <c r="H7476" t="s">
        <v>17</v>
      </c>
      <c r="I7476" s="2">
        <v>-41.78</v>
      </c>
      <c r="J7476" s="2">
        <v>-41.78</v>
      </c>
      <c r="K7476" s="2">
        <v>-41.78</v>
      </c>
      <c r="P7476">
        <v>2017</v>
      </c>
    </row>
    <row r="7477" spans="2:16" x14ac:dyDescent="0.2">
      <c r="B7477" s="3">
        <v>42819</v>
      </c>
      <c r="C7477" t="s">
        <v>193</v>
      </c>
      <c r="D7477" t="s">
        <v>143</v>
      </c>
      <c r="E7477" t="s">
        <v>183</v>
      </c>
      <c r="F7477" t="s">
        <v>10914</v>
      </c>
      <c r="G7477" t="s">
        <v>185</v>
      </c>
      <c r="H7477" t="s">
        <v>17</v>
      </c>
      <c r="I7477" s="2">
        <v>-150</v>
      </c>
      <c r="J7477" s="2">
        <v>-150</v>
      </c>
      <c r="K7477" s="2">
        <v>-150</v>
      </c>
      <c r="P7477">
        <v>2017</v>
      </c>
    </row>
    <row r="7478" spans="2:16" x14ac:dyDescent="0.2">
      <c r="B7478" s="3">
        <v>42819</v>
      </c>
      <c r="C7478" t="s">
        <v>193</v>
      </c>
      <c r="D7478" t="s">
        <v>143</v>
      </c>
      <c r="E7478" t="s">
        <v>183</v>
      </c>
      <c r="F7478" t="s">
        <v>8622</v>
      </c>
      <c r="G7478" t="s">
        <v>166</v>
      </c>
      <c r="H7478" t="s">
        <v>17</v>
      </c>
      <c r="I7478" s="2">
        <v>-120</v>
      </c>
      <c r="J7478" s="2">
        <v>-120</v>
      </c>
      <c r="K7478" s="2">
        <v>-120</v>
      </c>
      <c r="P7478">
        <v>2017</v>
      </c>
    </row>
    <row r="7479" spans="2:16" x14ac:dyDescent="0.2">
      <c r="B7479" s="3">
        <v>42819</v>
      </c>
      <c r="C7479" t="s">
        <v>193</v>
      </c>
      <c r="D7479" t="s">
        <v>143</v>
      </c>
      <c r="E7479" t="s">
        <v>183</v>
      </c>
      <c r="F7479" t="s">
        <v>10128</v>
      </c>
      <c r="G7479" t="s">
        <v>327</v>
      </c>
      <c r="H7479" t="s">
        <v>17</v>
      </c>
      <c r="I7479" s="2">
        <v>-60</v>
      </c>
      <c r="J7479" s="2">
        <v>-60</v>
      </c>
      <c r="K7479" s="2">
        <v>-60</v>
      </c>
      <c r="P7479">
        <v>2017</v>
      </c>
    </row>
    <row r="7480" spans="2:16" x14ac:dyDescent="0.2">
      <c r="B7480" s="3">
        <v>42819</v>
      </c>
      <c r="C7480" t="s">
        <v>193</v>
      </c>
      <c r="D7480" t="s">
        <v>143</v>
      </c>
      <c r="E7480" t="s">
        <v>183</v>
      </c>
      <c r="F7480" t="s">
        <v>7185</v>
      </c>
      <c r="G7480" t="s">
        <v>254</v>
      </c>
      <c r="H7480" t="s">
        <v>17</v>
      </c>
      <c r="I7480" s="2">
        <v>-165</v>
      </c>
      <c r="J7480" s="2">
        <v>-165</v>
      </c>
      <c r="K7480" s="2">
        <v>-165</v>
      </c>
      <c r="P7480">
        <v>2017</v>
      </c>
    </row>
    <row r="7481" spans="2:16" x14ac:dyDescent="0.2">
      <c r="B7481" s="3">
        <v>42819</v>
      </c>
      <c r="C7481" t="s">
        <v>193</v>
      </c>
      <c r="D7481" t="s">
        <v>143</v>
      </c>
      <c r="E7481" t="s">
        <v>183</v>
      </c>
      <c r="F7481" t="s">
        <v>6463</v>
      </c>
      <c r="G7481" t="s">
        <v>295</v>
      </c>
      <c r="H7481" t="s">
        <v>17</v>
      </c>
      <c r="I7481" s="2">
        <v>-150</v>
      </c>
      <c r="J7481" s="2">
        <v>-150</v>
      </c>
      <c r="K7481" s="2">
        <v>-150</v>
      </c>
      <c r="P7481">
        <v>2017</v>
      </c>
    </row>
    <row r="7482" spans="2:16" x14ac:dyDescent="0.2">
      <c r="B7482" s="3">
        <v>42820</v>
      </c>
      <c r="C7482" t="s">
        <v>370</v>
      </c>
      <c r="E7482" t="s">
        <v>2517</v>
      </c>
      <c r="F7482" t="s">
        <v>8685</v>
      </c>
      <c r="G7482" t="s">
        <v>828</v>
      </c>
      <c r="H7482" t="s">
        <v>373</v>
      </c>
      <c r="I7482" s="2">
        <v>-2730</v>
      </c>
      <c r="J7482" s="2">
        <v>-2730</v>
      </c>
      <c r="K7482" s="2">
        <v>-2730</v>
      </c>
      <c r="P7482">
        <v>2017</v>
      </c>
    </row>
    <row r="7483" spans="2:16" x14ac:dyDescent="0.2">
      <c r="B7483" s="3">
        <v>42821</v>
      </c>
      <c r="C7483" t="s">
        <v>18</v>
      </c>
      <c r="E7483" t="s">
        <v>19</v>
      </c>
      <c r="F7483" t="s">
        <v>3676</v>
      </c>
      <c r="G7483" t="s">
        <v>158</v>
      </c>
      <c r="H7483" t="s">
        <v>17</v>
      </c>
      <c r="I7483" s="2">
        <v>-8.4</v>
      </c>
      <c r="J7483" s="2">
        <v>-8.4</v>
      </c>
      <c r="K7483" s="2">
        <v>-8.4</v>
      </c>
      <c r="P7483">
        <v>2017</v>
      </c>
    </row>
    <row r="7484" spans="2:16" x14ac:dyDescent="0.2">
      <c r="B7484" s="3">
        <v>42821</v>
      </c>
      <c r="C7484" t="s">
        <v>193</v>
      </c>
      <c r="D7484" s="4" t="s">
        <v>547</v>
      </c>
      <c r="E7484" t="s">
        <v>269</v>
      </c>
      <c r="F7484" t="s">
        <v>1815</v>
      </c>
      <c r="G7484" t="s">
        <v>271</v>
      </c>
      <c r="H7484" t="s">
        <v>17</v>
      </c>
      <c r="I7484" s="2">
        <v>-1350</v>
      </c>
      <c r="J7484" s="2">
        <v>-1350</v>
      </c>
      <c r="K7484" s="2">
        <v>-1350</v>
      </c>
      <c r="P7484">
        <v>2017</v>
      </c>
    </row>
    <row r="7485" spans="2:16" x14ac:dyDescent="0.2">
      <c r="B7485" s="3">
        <v>42821</v>
      </c>
      <c r="C7485" t="s">
        <v>193</v>
      </c>
      <c r="E7485" t="s">
        <v>10129</v>
      </c>
      <c r="F7485" t="s">
        <v>10130</v>
      </c>
      <c r="G7485" t="s">
        <v>327</v>
      </c>
      <c r="H7485" t="s">
        <v>17</v>
      </c>
      <c r="I7485" s="2">
        <v>-8.01</v>
      </c>
      <c r="J7485" s="2">
        <v>-8.01</v>
      </c>
      <c r="K7485" s="2">
        <v>-8.01</v>
      </c>
      <c r="P7485">
        <v>2017</v>
      </c>
    </row>
    <row r="7486" spans="2:16" x14ac:dyDescent="0.2">
      <c r="B7486" s="3">
        <v>42822</v>
      </c>
      <c r="C7486" t="s">
        <v>370</v>
      </c>
      <c r="E7486" t="s">
        <v>2803</v>
      </c>
      <c r="F7486" t="s">
        <v>7216</v>
      </c>
      <c r="G7486" t="s">
        <v>2795</v>
      </c>
      <c r="H7486" t="s">
        <v>373</v>
      </c>
      <c r="I7486" s="2">
        <v>-6624.28</v>
      </c>
      <c r="J7486" s="2">
        <v>-6624.28</v>
      </c>
      <c r="K7486" s="2">
        <v>-6624.28</v>
      </c>
      <c r="P7486">
        <v>2017</v>
      </c>
    </row>
    <row r="7487" spans="2:16" x14ac:dyDescent="0.2">
      <c r="B7487" s="3">
        <v>42822</v>
      </c>
      <c r="C7487" t="s">
        <v>193</v>
      </c>
      <c r="D7487" t="s">
        <v>64</v>
      </c>
      <c r="E7487" t="s">
        <v>291</v>
      </c>
      <c r="F7487" t="s">
        <v>10915</v>
      </c>
      <c r="G7487" t="s">
        <v>293</v>
      </c>
      <c r="H7487" t="s">
        <v>17</v>
      </c>
      <c r="I7487" s="2">
        <v>-8000</v>
      </c>
      <c r="J7487" s="2">
        <v>-8000</v>
      </c>
      <c r="K7487" s="2">
        <v>-8000</v>
      </c>
      <c r="P7487">
        <v>2017</v>
      </c>
    </row>
    <row r="7488" spans="2:16" x14ac:dyDescent="0.2">
      <c r="B7488" s="3">
        <v>42822</v>
      </c>
      <c r="C7488" t="s">
        <v>193</v>
      </c>
      <c r="D7488" s="4" t="s">
        <v>321</v>
      </c>
      <c r="E7488" t="s">
        <v>285</v>
      </c>
      <c r="F7488" t="s">
        <v>290</v>
      </c>
      <c r="G7488" t="s">
        <v>280</v>
      </c>
      <c r="H7488" t="s">
        <v>17</v>
      </c>
      <c r="I7488" s="2">
        <v>-2650</v>
      </c>
      <c r="J7488" s="2">
        <v>-2650</v>
      </c>
      <c r="K7488" s="2">
        <v>-2650</v>
      </c>
      <c r="P7488">
        <v>2017</v>
      </c>
    </row>
    <row r="7489" spans="2:16" x14ac:dyDescent="0.2">
      <c r="B7489" s="3">
        <v>42822</v>
      </c>
      <c r="C7489" t="s">
        <v>18</v>
      </c>
      <c r="E7489" t="s">
        <v>19</v>
      </c>
      <c r="F7489" t="s">
        <v>2339</v>
      </c>
      <c r="G7489" t="s">
        <v>327</v>
      </c>
      <c r="H7489" t="s">
        <v>17</v>
      </c>
      <c r="I7489" s="2">
        <v>-23.33</v>
      </c>
      <c r="J7489" s="2">
        <v>-23.33</v>
      </c>
      <c r="K7489" s="2">
        <v>-23.33</v>
      </c>
      <c r="P7489">
        <v>2017</v>
      </c>
    </row>
    <row r="7490" spans="2:16" x14ac:dyDescent="0.2">
      <c r="B7490" s="3">
        <v>42822</v>
      </c>
      <c r="C7490" t="s">
        <v>1920</v>
      </c>
      <c r="E7490" t="s">
        <v>1921</v>
      </c>
      <c r="F7490" t="s">
        <v>7213</v>
      </c>
      <c r="G7490" t="s">
        <v>464</v>
      </c>
      <c r="I7490" s="2">
        <v>-34.11</v>
      </c>
      <c r="J7490" s="2">
        <v>-34.11</v>
      </c>
      <c r="K7490" s="2">
        <v>-34.11</v>
      </c>
      <c r="P7490">
        <v>2017</v>
      </c>
    </row>
    <row r="7491" spans="2:16" x14ac:dyDescent="0.2">
      <c r="B7491" s="3">
        <v>42823</v>
      </c>
      <c r="C7491" t="s">
        <v>140</v>
      </c>
      <c r="E7491" t="s">
        <v>19</v>
      </c>
      <c r="F7491" t="s">
        <v>3676</v>
      </c>
      <c r="G7491" t="s">
        <v>271</v>
      </c>
      <c r="H7491" t="s">
        <v>17</v>
      </c>
      <c r="I7491" s="2">
        <v>-23.37</v>
      </c>
      <c r="J7491" s="2">
        <v>-23.37</v>
      </c>
      <c r="K7491" s="2">
        <v>-23.37</v>
      </c>
      <c r="P7491">
        <v>2017</v>
      </c>
    </row>
    <row r="7492" spans="2:16" x14ac:dyDescent="0.2">
      <c r="B7492" s="3">
        <v>42823</v>
      </c>
      <c r="C7492" t="s">
        <v>140</v>
      </c>
      <c r="E7492" t="s">
        <v>19</v>
      </c>
      <c r="F7492" t="s">
        <v>637</v>
      </c>
      <c r="G7492" t="s">
        <v>271</v>
      </c>
      <c r="H7492" t="s">
        <v>17</v>
      </c>
      <c r="I7492" s="2">
        <v>-50.89</v>
      </c>
      <c r="J7492" s="2">
        <v>-50.89</v>
      </c>
      <c r="K7492" s="2">
        <v>-50.89</v>
      </c>
      <c r="P7492">
        <v>2017</v>
      </c>
    </row>
    <row r="7493" spans="2:16" x14ac:dyDescent="0.2">
      <c r="B7493" s="3">
        <v>42824</v>
      </c>
      <c r="C7493" t="s">
        <v>193</v>
      </c>
      <c r="D7493" s="4" t="s">
        <v>322</v>
      </c>
      <c r="E7493" t="s">
        <v>323</v>
      </c>
      <c r="F7493" t="s">
        <v>324</v>
      </c>
      <c r="G7493" t="s">
        <v>320</v>
      </c>
      <c r="H7493" t="s">
        <v>17</v>
      </c>
      <c r="I7493" s="2">
        <v>-160.5</v>
      </c>
      <c r="J7493" s="2">
        <v>-160.5</v>
      </c>
      <c r="K7493" s="2">
        <v>-160.5</v>
      </c>
      <c r="P7493">
        <v>2017</v>
      </c>
    </row>
    <row r="7494" spans="2:16" x14ac:dyDescent="0.2">
      <c r="B7494" s="3">
        <v>42825</v>
      </c>
      <c r="C7494" t="s">
        <v>193</v>
      </c>
      <c r="D7494" s="4" t="s">
        <v>7186</v>
      </c>
      <c r="E7494" t="s">
        <v>269</v>
      </c>
      <c r="F7494" t="s">
        <v>4626</v>
      </c>
      <c r="G7494" t="s">
        <v>271</v>
      </c>
      <c r="H7494" t="s">
        <v>17</v>
      </c>
      <c r="I7494" s="2">
        <v>-750</v>
      </c>
      <c r="J7494" s="2">
        <v>-750</v>
      </c>
      <c r="K7494" s="2">
        <v>-750</v>
      </c>
      <c r="P7494">
        <v>2017</v>
      </c>
    </row>
    <row r="7495" spans="2:16" x14ac:dyDescent="0.2">
      <c r="B7495" s="3">
        <v>42825</v>
      </c>
      <c r="C7495" t="s">
        <v>140</v>
      </c>
      <c r="D7495" t="s">
        <v>143</v>
      </c>
      <c r="E7495" t="s">
        <v>19</v>
      </c>
      <c r="F7495" t="s">
        <v>10271</v>
      </c>
      <c r="G7495" t="s">
        <v>327</v>
      </c>
      <c r="H7495" t="s">
        <v>17</v>
      </c>
      <c r="I7495" s="2">
        <v>-25</v>
      </c>
      <c r="J7495" s="2">
        <v>-25</v>
      </c>
      <c r="K7495" s="2">
        <v>-25</v>
      </c>
      <c r="P7495">
        <v>2017</v>
      </c>
    </row>
    <row r="7496" spans="2:16" x14ac:dyDescent="0.2">
      <c r="B7496" s="3">
        <v>42825</v>
      </c>
      <c r="C7496" t="s">
        <v>18</v>
      </c>
      <c r="E7496" t="s">
        <v>19</v>
      </c>
      <c r="F7496" t="s">
        <v>7223</v>
      </c>
      <c r="G7496" t="s">
        <v>464</v>
      </c>
      <c r="H7496" t="s">
        <v>17</v>
      </c>
      <c r="I7496" s="2">
        <v>-36.56</v>
      </c>
      <c r="J7496" s="2">
        <v>-36.56</v>
      </c>
      <c r="K7496" s="2">
        <v>-36.56</v>
      </c>
      <c r="P7496">
        <v>2017</v>
      </c>
    </row>
    <row r="7497" spans="2:16" x14ac:dyDescent="0.2">
      <c r="B7497" s="3">
        <v>42825</v>
      </c>
      <c r="C7497" t="s">
        <v>18</v>
      </c>
      <c r="E7497" t="s">
        <v>19</v>
      </c>
      <c r="F7497" t="s">
        <v>7222</v>
      </c>
      <c r="G7497" t="s">
        <v>295</v>
      </c>
      <c r="H7497" t="s">
        <v>17</v>
      </c>
      <c r="I7497" s="2">
        <v>-32.1</v>
      </c>
      <c r="J7497" s="2">
        <v>-32.1</v>
      </c>
      <c r="K7497" s="2">
        <v>-32.1</v>
      </c>
      <c r="P7497">
        <v>2017</v>
      </c>
    </row>
    <row r="7498" spans="2:16" x14ac:dyDescent="0.2">
      <c r="B7498" s="3">
        <v>42826</v>
      </c>
      <c r="C7498" t="s">
        <v>193</v>
      </c>
      <c r="D7498" t="s">
        <v>197</v>
      </c>
      <c r="E7498" t="s">
        <v>183</v>
      </c>
      <c r="F7498" t="s">
        <v>10916</v>
      </c>
      <c r="G7498" t="s">
        <v>185</v>
      </c>
      <c r="H7498" t="s">
        <v>17</v>
      </c>
      <c r="I7498" s="2">
        <v>-225</v>
      </c>
      <c r="J7498" s="2">
        <v>-225</v>
      </c>
      <c r="K7498" s="2">
        <v>-225</v>
      </c>
      <c r="P7498">
        <v>2017</v>
      </c>
    </row>
    <row r="7499" spans="2:16" x14ac:dyDescent="0.2">
      <c r="B7499" s="3">
        <v>42826</v>
      </c>
      <c r="C7499" t="s">
        <v>193</v>
      </c>
      <c r="D7499" t="s">
        <v>197</v>
      </c>
      <c r="E7499" t="s">
        <v>183</v>
      </c>
      <c r="F7499" t="s">
        <v>198</v>
      </c>
      <c r="G7499" t="s">
        <v>467</v>
      </c>
      <c r="H7499" t="s">
        <v>17</v>
      </c>
      <c r="I7499" s="2">
        <v>-540</v>
      </c>
      <c r="J7499" s="2">
        <v>-540</v>
      </c>
      <c r="K7499" s="2">
        <v>-540</v>
      </c>
      <c r="P7499">
        <v>2017</v>
      </c>
    </row>
    <row r="7500" spans="2:16" x14ac:dyDescent="0.2">
      <c r="B7500" s="3">
        <v>42826</v>
      </c>
      <c r="C7500" t="s">
        <v>193</v>
      </c>
      <c r="D7500" t="s">
        <v>197</v>
      </c>
      <c r="E7500" t="s">
        <v>183</v>
      </c>
      <c r="F7500" t="s">
        <v>10131</v>
      </c>
      <c r="G7500" t="s">
        <v>327</v>
      </c>
      <c r="H7500" t="s">
        <v>17</v>
      </c>
      <c r="I7500" s="2">
        <v>-75</v>
      </c>
      <c r="J7500" s="2">
        <v>-75</v>
      </c>
      <c r="K7500" s="2">
        <v>-75</v>
      </c>
      <c r="P7500">
        <v>2017</v>
      </c>
    </row>
    <row r="7501" spans="2:16" x14ac:dyDescent="0.2">
      <c r="B7501" s="3">
        <v>42827</v>
      </c>
      <c r="C7501" t="s">
        <v>412</v>
      </c>
      <c r="E7501" t="s">
        <v>377</v>
      </c>
      <c r="F7501" t="s">
        <v>7224</v>
      </c>
      <c r="G7501" t="s">
        <v>295</v>
      </c>
      <c r="H7501" t="s">
        <v>373</v>
      </c>
      <c r="I7501" s="2">
        <v>-59.35</v>
      </c>
      <c r="J7501" s="2">
        <v>-59.35</v>
      </c>
      <c r="K7501" s="2">
        <v>-59.35</v>
      </c>
      <c r="P7501">
        <v>2017</v>
      </c>
    </row>
    <row r="7502" spans="2:16" x14ac:dyDescent="0.2">
      <c r="B7502" s="3">
        <v>42828</v>
      </c>
      <c r="C7502" t="s">
        <v>140</v>
      </c>
      <c r="E7502" t="s">
        <v>19</v>
      </c>
      <c r="F7502" t="s">
        <v>10272</v>
      </c>
      <c r="G7502" t="s">
        <v>178</v>
      </c>
      <c r="H7502" t="s">
        <v>17</v>
      </c>
      <c r="I7502" s="2">
        <v>-10.51</v>
      </c>
      <c r="J7502" s="2">
        <v>-10.51</v>
      </c>
      <c r="K7502" s="2">
        <v>-10.51</v>
      </c>
      <c r="P7502">
        <v>2017</v>
      </c>
    </row>
    <row r="7503" spans="2:16" x14ac:dyDescent="0.2">
      <c r="B7503" s="3">
        <v>42828</v>
      </c>
      <c r="C7503" t="s">
        <v>412</v>
      </c>
      <c r="E7503" t="s">
        <v>1765</v>
      </c>
      <c r="F7503" t="s">
        <v>8647</v>
      </c>
      <c r="G7503" t="s">
        <v>295</v>
      </c>
      <c r="H7503" t="s">
        <v>373</v>
      </c>
      <c r="I7503" s="2">
        <v>-79.760000000000005</v>
      </c>
      <c r="J7503" s="2">
        <v>-79.760000000000005</v>
      </c>
      <c r="K7503" s="2">
        <v>-79.760000000000005</v>
      </c>
      <c r="P7503">
        <v>2017</v>
      </c>
    </row>
    <row r="7504" spans="2:16" x14ac:dyDescent="0.2">
      <c r="B7504" s="3">
        <v>42829</v>
      </c>
      <c r="C7504" t="s">
        <v>18</v>
      </c>
      <c r="E7504" t="s">
        <v>19</v>
      </c>
      <c r="F7504" t="s">
        <v>8641</v>
      </c>
      <c r="G7504" t="s">
        <v>295</v>
      </c>
      <c r="H7504" t="s">
        <v>17</v>
      </c>
      <c r="I7504" s="2">
        <v>-4.6399999999999997</v>
      </c>
      <c r="J7504" s="2">
        <v>-4.6399999999999997</v>
      </c>
      <c r="K7504" s="2">
        <v>-4.6399999999999997</v>
      </c>
      <c r="P7504">
        <v>2017</v>
      </c>
    </row>
    <row r="7505" spans="2:16" x14ac:dyDescent="0.2">
      <c r="B7505" s="3">
        <v>42831</v>
      </c>
      <c r="C7505" t="s">
        <v>140</v>
      </c>
      <c r="E7505" t="s">
        <v>19</v>
      </c>
      <c r="F7505" t="s">
        <v>9476</v>
      </c>
      <c r="G7505" t="s">
        <v>240</v>
      </c>
      <c r="H7505" t="s">
        <v>17</v>
      </c>
      <c r="I7505" s="2">
        <v>-192.96</v>
      </c>
      <c r="J7505" s="2">
        <v>-192.96</v>
      </c>
      <c r="K7505" s="2">
        <v>-192.96</v>
      </c>
      <c r="P7505">
        <v>2017</v>
      </c>
    </row>
    <row r="7506" spans="2:16" x14ac:dyDescent="0.2">
      <c r="B7506" s="3">
        <v>42831</v>
      </c>
      <c r="C7506" t="s">
        <v>18</v>
      </c>
      <c r="E7506" t="s">
        <v>19</v>
      </c>
      <c r="F7506" t="s">
        <v>9500</v>
      </c>
      <c r="G7506" t="s">
        <v>166</v>
      </c>
      <c r="H7506" t="s">
        <v>17</v>
      </c>
      <c r="I7506" s="2">
        <v>-24.32</v>
      </c>
      <c r="J7506" s="2">
        <v>-24.32</v>
      </c>
      <c r="K7506" s="2">
        <v>-24.32</v>
      </c>
      <c r="P7506">
        <v>2017</v>
      </c>
    </row>
    <row r="7507" spans="2:16" x14ac:dyDescent="0.2">
      <c r="B7507" s="3">
        <v>42831</v>
      </c>
      <c r="C7507" t="s">
        <v>193</v>
      </c>
      <c r="D7507" s="4" t="s">
        <v>569</v>
      </c>
      <c r="E7507" t="s">
        <v>8682</v>
      </c>
      <c r="F7507" t="s">
        <v>8683</v>
      </c>
      <c r="G7507" t="s">
        <v>148</v>
      </c>
      <c r="H7507" t="s">
        <v>17</v>
      </c>
      <c r="I7507" s="2">
        <v>-2625</v>
      </c>
      <c r="J7507" s="2">
        <v>-2625</v>
      </c>
      <c r="K7507" s="2">
        <v>-2625</v>
      </c>
      <c r="P7507">
        <v>2017</v>
      </c>
    </row>
    <row r="7508" spans="2:16" x14ac:dyDescent="0.2">
      <c r="B7508" s="3">
        <v>42832</v>
      </c>
      <c r="C7508" t="s">
        <v>412</v>
      </c>
      <c r="E7508" t="s">
        <v>891</v>
      </c>
      <c r="F7508" t="s">
        <v>196</v>
      </c>
      <c r="G7508" t="s">
        <v>245</v>
      </c>
      <c r="H7508" t="s">
        <v>373</v>
      </c>
      <c r="I7508" s="2">
        <v>-107.01</v>
      </c>
      <c r="J7508" s="2">
        <v>-107.01</v>
      </c>
      <c r="K7508" s="2">
        <v>-107.01</v>
      </c>
      <c r="P7508">
        <v>2017</v>
      </c>
    </row>
    <row r="7509" spans="2:16" x14ac:dyDescent="0.2">
      <c r="B7509" s="3">
        <v>42832</v>
      </c>
      <c r="C7509" t="s">
        <v>140</v>
      </c>
      <c r="E7509" t="s">
        <v>19</v>
      </c>
      <c r="F7509" t="s">
        <v>7997</v>
      </c>
      <c r="G7509" t="s">
        <v>178</v>
      </c>
      <c r="H7509" t="s">
        <v>17</v>
      </c>
      <c r="I7509" s="2">
        <v>-4.04</v>
      </c>
      <c r="J7509" s="2">
        <v>-4.04</v>
      </c>
      <c r="K7509" s="2">
        <v>-4.04</v>
      </c>
      <c r="P7509">
        <v>2017</v>
      </c>
    </row>
    <row r="7510" spans="2:16" x14ac:dyDescent="0.2">
      <c r="B7510" s="3">
        <v>42833</v>
      </c>
      <c r="C7510" t="s">
        <v>193</v>
      </c>
      <c r="D7510" t="s">
        <v>194</v>
      </c>
      <c r="E7510" t="s">
        <v>201</v>
      </c>
      <c r="F7510" t="s">
        <v>5216</v>
      </c>
      <c r="G7510" t="s">
        <v>467</v>
      </c>
      <c r="H7510" t="s">
        <v>17</v>
      </c>
      <c r="I7510" s="2">
        <v>-200</v>
      </c>
      <c r="J7510" s="2">
        <v>-200</v>
      </c>
      <c r="K7510" s="2">
        <v>-200</v>
      </c>
      <c r="P7510">
        <v>2017</v>
      </c>
    </row>
    <row r="7511" spans="2:16" x14ac:dyDescent="0.2">
      <c r="B7511" s="3">
        <v>42833</v>
      </c>
      <c r="C7511" t="s">
        <v>193</v>
      </c>
      <c r="D7511" t="s">
        <v>194</v>
      </c>
      <c r="E7511" t="s">
        <v>201</v>
      </c>
      <c r="F7511" t="s">
        <v>198</v>
      </c>
      <c r="G7511" t="s">
        <v>158</v>
      </c>
      <c r="H7511" t="s">
        <v>17</v>
      </c>
      <c r="I7511" s="2">
        <v>-270</v>
      </c>
      <c r="J7511" s="2">
        <v>-270</v>
      </c>
      <c r="K7511" s="2">
        <v>-270</v>
      </c>
      <c r="P7511">
        <v>2017</v>
      </c>
    </row>
    <row r="7512" spans="2:16" x14ac:dyDescent="0.2">
      <c r="B7512" s="3">
        <v>42833</v>
      </c>
      <c r="C7512" t="s">
        <v>193</v>
      </c>
      <c r="D7512" t="s">
        <v>197</v>
      </c>
      <c r="E7512" t="s">
        <v>183</v>
      </c>
      <c r="F7512" t="s">
        <v>198</v>
      </c>
      <c r="G7512" t="s">
        <v>158</v>
      </c>
      <c r="H7512" t="s">
        <v>17</v>
      </c>
      <c r="I7512" s="2">
        <v>-240</v>
      </c>
      <c r="J7512" s="2">
        <v>-240</v>
      </c>
      <c r="K7512" s="2">
        <v>-240</v>
      </c>
      <c r="P7512">
        <v>2017</v>
      </c>
    </row>
    <row r="7513" spans="2:16" x14ac:dyDescent="0.2">
      <c r="B7513" s="3">
        <v>42833</v>
      </c>
      <c r="C7513" t="s">
        <v>193</v>
      </c>
      <c r="D7513" t="s">
        <v>194</v>
      </c>
      <c r="E7513" t="s">
        <v>201</v>
      </c>
      <c r="F7513" t="s">
        <v>7187</v>
      </c>
      <c r="G7513" t="s">
        <v>464</v>
      </c>
      <c r="H7513" t="s">
        <v>17</v>
      </c>
      <c r="I7513" s="2">
        <v>-180</v>
      </c>
      <c r="J7513" s="2">
        <v>-180</v>
      </c>
      <c r="K7513" s="2">
        <v>-180</v>
      </c>
      <c r="P7513">
        <v>2017</v>
      </c>
    </row>
    <row r="7514" spans="2:16" hidden="1" x14ac:dyDescent="0.2">
      <c r="F7514" t="s">
        <v>8748</v>
      </c>
      <c r="G7514" t="s">
        <v>166</v>
      </c>
      <c r="H7514" t="s">
        <v>17</v>
      </c>
      <c r="I7514" s="2">
        <v>-405</v>
      </c>
      <c r="J7514" s="2">
        <v>-405</v>
      </c>
      <c r="K7514" s="2">
        <v>-405</v>
      </c>
      <c r="P7514">
        <v>1900</v>
      </c>
    </row>
    <row r="7515" spans="2:16" x14ac:dyDescent="0.2">
      <c r="B7515" s="3">
        <v>42833</v>
      </c>
      <c r="C7515" t="s">
        <v>193</v>
      </c>
      <c r="D7515" t="s">
        <v>194</v>
      </c>
      <c r="E7515" t="s">
        <v>201</v>
      </c>
      <c r="F7515" t="s">
        <v>8207</v>
      </c>
      <c r="G7515" t="s">
        <v>288</v>
      </c>
      <c r="H7515" t="s">
        <v>17</v>
      </c>
      <c r="I7515" s="2">
        <v>-160</v>
      </c>
      <c r="J7515" s="2">
        <v>-160</v>
      </c>
      <c r="K7515" s="2">
        <v>-160</v>
      </c>
      <c r="P7515">
        <v>2017</v>
      </c>
    </row>
    <row r="7516" spans="2:16" x14ac:dyDescent="0.2">
      <c r="B7516" s="3">
        <v>42833</v>
      </c>
      <c r="C7516" t="s">
        <v>193</v>
      </c>
      <c r="D7516" t="s">
        <v>197</v>
      </c>
      <c r="E7516" t="s">
        <v>183</v>
      </c>
      <c r="F7516" t="s">
        <v>8208</v>
      </c>
      <c r="G7516" t="s">
        <v>288</v>
      </c>
      <c r="H7516" t="s">
        <v>17</v>
      </c>
      <c r="I7516" s="2">
        <v>-165</v>
      </c>
      <c r="J7516" s="2">
        <v>-165</v>
      </c>
      <c r="K7516" s="2">
        <v>-165</v>
      </c>
      <c r="P7516">
        <v>2017</v>
      </c>
    </row>
    <row r="7517" spans="2:16" x14ac:dyDescent="0.2">
      <c r="B7517" s="3">
        <v>42833</v>
      </c>
      <c r="C7517" t="s">
        <v>193</v>
      </c>
      <c r="D7517" t="s">
        <v>194</v>
      </c>
      <c r="E7517" t="s">
        <v>201</v>
      </c>
      <c r="F7517" t="s">
        <v>8623</v>
      </c>
      <c r="G7517" t="s">
        <v>295</v>
      </c>
      <c r="H7517" t="s">
        <v>17</v>
      </c>
      <c r="I7517" s="2">
        <v>-170</v>
      </c>
      <c r="J7517" s="2">
        <v>-170</v>
      </c>
      <c r="K7517" s="2">
        <v>-170</v>
      </c>
      <c r="P7517">
        <v>2017</v>
      </c>
    </row>
    <row r="7518" spans="2:16" x14ac:dyDescent="0.2">
      <c r="B7518" s="3">
        <v>42833</v>
      </c>
      <c r="C7518" t="s">
        <v>193</v>
      </c>
      <c r="D7518" t="s">
        <v>197</v>
      </c>
      <c r="E7518" t="s">
        <v>183</v>
      </c>
      <c r="F7518" t="s">
        <v>8624</v>
      </c>
      <c r="G7518" t="s">
        <v>295</v>
      </c>
      <c r="H7518" t="s">
        <v>17</v>
      </c>
      <c r="I7518" s="2">
        <v>-420</v>
      </c>
      <c r="J7518" s="2">
        <v>-420</v>
      </c>
      <c r="K7518" s="2">
        <v>-420</v>
      </c>
      <c r="P7518">
        <v>2017</v>
      </c>
    </row>
    <row r="7519" spans="2:16" hidden="1" x14ac:dyDescent="0.2">
      <c r="F7519" t="s">
        <v>8809</v>
      </c>
      <c r="G7519" t="s">
        <v>166</v>
      </c>
      <c r="H7519" t="s">
        <v>17</v>
      </c>
      <c r="I7519" s="2">
        <v>-330</v>
      </c>
      <c r="J7519" s="2">
        <v>-330</v>
      </c>
      <c r="K7519" s="2">
        <v>-330</v>
      </c>
      <c r="P7519">
        <v>1900</v>
      </c>
    </row>
    <row r="7520" spans="2:16" hidden="1" x14ac:dyDescent="0.2">
      <c r="F7520" t="s">
        <v>8809</v>
      </c>
      <c r="G7520" t="s">
        <v>166</v>
      </c>
      <c r="H7520" t="s">
        <v>17</v>
      </c>
      <c r="I7520" s="2">
        <v>-165</v>
      </c>
      <c r="J7520" s="2">
        <v>-165</v>
      </c>
      <c r="K7520" s="2">
        <v>-165</v>
      </c>
      <c r="P7520">
        <v>1900</v>
      </c>
    </row>
    <row r="7521" spans="2:16" x14ac:dyDescent="0.2">
      <c r="B7521" s="3">
        <v>42835</v>
      </c>
      <c r="C7521" t="s">
        <v>193</v>
      </c>
      <c r="D7521" t="s">
        <v>64</v>
      </c>
      <c r="E7521" t="s">
        <v>261</v>
      </c>
      <c r="F7521" t="s">
        <v>2941</v>
      </c>
      <c r="G7521" t="s">
        <v>254</v>
      </c>
      <c r="H7521" t="s">
        <v>17</v>
      </c>
      <c r="I7521" s="2">
        <v>-870</v>
      </c>
      <c r="J7521" s="2">
        <v>-870</v>
      </c>
      <c r="K7521" s="2">
        <v>-870</v>
      </c>
      <c r="P7521">
        <v>2017</v>
      </c>
    </row>
    <row r="7522" spans="2:16" x14ac:dyDescent="0.2">
      <c r="B7522" s="3">
        <v>42835</v>
      </c>
      <c r="C7522" t="s">
        <v>193</v>
      </c>
      <c r="D7522" t="s">
        <v>64</v>
      </c>
      <c r="E7522" t="s">
        <v>248</v>
      </c>
      <c r="F7522" t="s">
        <v>10132</v>
      </c>
      <c r="G7522" t="s">
        <v>310</v>
      </c>
      <c r="H7522" t="s">
        <v>17</v>
      </c>
      <c r="I7522" s="2">
        <v>-2425.14</v>
      </c>
      <c r="J7522" s="2">
        <v>-2425.14</v>
      </c>
      <c r="K7522" s="2">
        <v>-2425.14</v>
      </c>
      <c r="P7522">
        <v>2017</v>
      </c>
    </row>
    <row r="7523" spans="2:16" x14ac:dyDescent="0.2">
      <c r="B7523" s="3">
        <v>42835</v>
      </c>
      <c r="C7523" t="s">
        <v>409</v>
      </c>
      <c r="E7523" t="s">
        <v>423</v>
      </c>
      <c r="F7523" t="s">
        <v>8646</v>
      </c>
      <c r="G7523" t="s">
        <v>295</v>
      </c>
      <c r="H7523" t="s">
        <v>373</v>
      </c>
      <c r="I7523" s="2">
        <v>-114.66</v>
      </c>
      <c r="J7523" s="2">
        <v>-114.66</v>
      </c>
      <c r="K7523" s="2">
        <v>-114.66</v>
      </c>
      <c r="P7523">
        <v>2017</v>
      </c>
    </row>
    <row r="7524" spans="2:16" x14ac:dyDescent="0.2">
      <c r="B7524" s="3">
        <v>42835</v>
      </c>
      <c r="C7524" t="s">
        <v>412</v>
      </c>
      <c r="E7524" t="s">
        <v>423</v>
      </c>
      <c r="F7524" t="s">
        <v>8648</v>
      </c>
      <c r="G7524" t="s">
        <v>295</v>
      </c>
      <c r="H7524" t="s">
        <v>373</v>
      </c>
      <c r="I7524" s="2">
        <v>-31.5</v>
      </c>
      <c r="J7524" s="2">
        <v>-31.5</v>
      </c>
      <c r="K7524" s="2">
        <v>-31.5</v>
      </c>
      <c r="P7524">
        <v>2017</v>
      </c>
    </row>
    <row r="7525" spans="2:16" hidden="1" x14ac:dyDescent="0.2">
      <c r="F7525" t="s">
        <v>8865</v>
      </c>
      <c r="G7525" t="s">
        <v>166</v>
      </c>
      <c r="H7525" t="s">
        <v>17</v>
      </c>
      <c r="I7525" s="2">
        <v>-375</v>
      </c>
      <c r="J7525" s="2">
        <v>-375</v>
      </c>
      <c r="K7525" s="2">
        <v>-375</v>
      </c>
      <c r="P7525">
        <v>1900</v>
      </c>
    </row>
    <row r="7526" spans="2:16" x14ac:dyDescent="0.2">
      <c r="B7526" s="3">
        <v>42836</v>
      </c>
      <c r="C7526" t="s">
        <v>370</v>
      </c>
      <c r="E7526" t="s">
        <v>435</v>
      </c>
      <c r="F7526" t="s">
        <v>436</v>
      </c>
      <c r="G7526" t="s">
        <v>317</v>
      </c>
      <c r="H7526" t="s">
        <v>373</v>
      </c>
      <c r="I7526" s="2">
        <v>-72.3</v>
      </c>
      <c r="J7526" s="2">
        <v>-72.3</v>
      </c>
      <c r="K7526" s="2">
        <v>-72.3</v>
      </c>
      <c r="P7526">
        <v>2017</v>
      </c>
    </row>
    <row r="7527" spans="2:16" x14ac:dyDescent="0.2">
      <c r="B7527" s="3">
        <v>42837</v>
      </c>
      <c r="C7527" t="s">
        <v>140</v>
      </c>
      <c r="E7527" t="s">
        <v>338</v>
      </c>
      <c r="F7527" t="s">
        <v>9477</v>
      </c>
      <c r="G7527" t="s">
        <v>1552</v>
      </c>
      <c r="H7527" t="s">
        <v>17</v>
      </c>
      <c r="I7527" s="2">
        <v>-39.15</v>
      </c>
      <c r="J7527" s="2">
        <v>-39.15</v>
      </c>
      <c r="K7527" s="2">
        <v>-39.15</v>
      </c>
      <c r="P7527">
        <v>2017</v>
      </c>
    </row>
    <row r="7528" spans="2:16" x14ac:dyDescent="0.2">
      <c r="B7528" s="3">
        <v>42837</v>
      </c>
      <c r="C7528" t="s">
        <v>140</v>
      </c>
      <c r="E7528" t="s">
        <v>338</v>
      </c>
      <c r="F7528" t="s">
        <v>10273</v>
      </c>
      <c r="G7528" t="s">
        <v>327</v>
      </c>
      <c r="H7528" t="s">
        <v>17</v>
      </c>
      <c r="I7528" s="2">
        <v>-10.58</v>
      </c>
      <c r="J7528" s="2">
        <v>-10.58</v>
      </c>
      <c r="K7528" s="2">
        <v>-10.58</v>
      </c>
      <c r="P7528">
        <v>2017</v>
      </c>
    </row>
    <row r="7529" spans="2:16" hidden="1" x14ac:dyDescent="0.2">
      <c r="F7529" t="s">
        <v>8870</v>
      </c>
      <c r="G7529" t="s">
        <v>166</v>
      </c>
      <c r="H7529" t="s">
        <v>17</v>
      </c>
      <c r="I7529" s="2">
        <v>-195</v>
      </c>
      <c r="J7529" s="2">
        <v>-195</v>
      </c>
      <c r="K7529" s="2">
        <v>-195</v>
      </c>
      <c r="P7529">
        <v>1900</v>
      </c>
    </row>
    <row r="7530" spans="2:16" x14ac:dyDescent="0.2">
      <c r="B7530" s="3">
        <v>42837</v>
      </c>
      <c r="C7530" t="s">
        <v>18</v>
      </c>
      <c r="E7530" t="s">
        <v>19</v>
      </c>
      <c r="F7530" t="s">
        <v>8015</v>
      </c>
      <c r="G7530" t="s">
        <v>327</v>
      </c>
      <c r="H7530" t="s">
        <v>17</v>
      </c>
      <c r="I7530" s="2">
        <v>-7.93</v>
      </c>
      <c r="J7530" s="2">
        <v>-7.93</v>
      </c>
      <c r="K7530" s="2">
        <v>-7.93</v>
      </c>
      <c r="P7530">
        <v>2017</v>
      </c>
    </row>
    <row r="7531" spans="2:16" x14ac:dyDescent="0.2">
      <c r="B7531" s="3">
        <v>42837</v>
      </c>
      <c r="C7531" t="s">
        <v>18</v>
      </c>
      <c r="E7531" t="s">
        <v>19</v>
      </c>
      <c r="F7531" t="s">
        <v>8642</v>
      </c>
      <c r="G7531" t="s">
        <v>464</v>
      </c>
      <c r="H7531" t="s">
        <v>17</v>
      </c>
      <c r="I7531" s="2">
        <v>-92.01</v>
      </c>
      <c r="J7531" s="2">
        <v>-92.01</v>
      </c>
      <c r="K7531" s="2">
        <v>-92.01</v>
      </c>
      <c r="P7531">
        <v>2017</v>
      </c>
    </row>
    <row r="7532" spans="2:16" x14ac:dyDescent="0.2">
      <c r="B7532" s="3">
        <v>42837</v>
      </c>
      <c r="C7532" t="s">
        <v>18</v>
      </c>
      <c r="E7532" t="s">
        <v>19</v>
      </c>
      <c r="F7532" t="s">
        <v>10362</v>
      </c>
      <c r="G7532" t="s">
        <v>464</v>
      </c>
      <c r="H7532" t="s">
        <v>17</v>
      </c>
      <c r="I7532" s="2">
        <v>-12.35</v>
      </c>
      <c r="J7532" s="2">
        <v>-12.35</v>
      </c>
      <c r="K7532" s="2">
        <v>-12.35</v>
      </c>
      <c r="P7532">
        <v>2017</v>
      </c>
    </row>
    <row r="7533" spans="2:16" x14ac:dyDescent="0.2">
      <c r="B7533" s="3">
        <v>42838</v>
      </c>
      <c r="C7533" t="s">
        <v>18</v>
      </c>
      <c r="E7533" t="s">
        <v>19</v>
      </c>
      <c r="F7533" t="s">
        <v>359</v>
      </c>
      <c r="G7533" t="s">
        <v>240</v>
      </c>
      <c r="H7533" t="s">
        <v>17</v>
      </c>
      <c r="I7533" s="2">
        <v>-117.5</v>
      </c>
      <c r="J7533" s="2">
        <v>-117.5</v>
      </c>
      <c r="K7533" s="2">
        <v>-117.5</v>
      </c>
      <c r="P7533">
        <v>2017</v>
      </c>
    </row>
    <row r="7534" spans="2:16" x14ac:dyDescent="0.2">
      <c r="B7534" s="3">
        <v>42839</v>
      </c>
      <c r="C7534" t="s">
        <v>193</v>
      </c>
      <c r="D7534" t="s">
        <v>9435</v>
      </c>
      <c r="E7534" t="s">
        <v>176</v>
      </c>
      <c r="F7534" t="s">
        <v>10133</v>
      </c>
      <c r="G7534" t="s">
        <v>178</v>
      </c>
      <c r="H7534" t="s">
        <v>17</v>
      </c>
      <c r="I7534" s="2">
        <v>-2412.5</v>
      </c>
      <c r="J7534" s="2">
        <v>-2412.5</v>
      </c>
      <c r="K7534" s="2">
        <v>-2412.5</v>
      </c>
      <c r="P7534">
        <v>2017</v>
      </c>
    </row>
    <row r="7535" spans="2:16" x14ac:dyDescent="0.2">
      <c r="B7535" s="3">
        <v>42839</v>
      </c>
      <c r="C7535" t="s">
        <v>193</v>
      </c>
      <c r="D7535" t="s">
        <v>9435</v>
      </c>
      <c r="E7535" t="s">
        <v>176</v>
      </c>
      <c r="F7535" t="s">
        <v>198</v>
      </c>
      <c r="G7535" t="s">
        <v>240</v>
      </c>
      <c r="H7535" t="s">
        <v>17</v>
      </c>
      <c r="I7535" s="2">
        <v>-600</v>
      </c>
      <c r="J7535" s="2">
        <v>-600</v>
      </c>
      <c r="K7535" s="2">
        <v>-600</v>
      </c>
      <c r="P7535">
        <v>2017</v>
      </c>
    </row>
    <row r="7536" spans="2:16" x14ac:dyDescent="0.2">
      <c r="B7536" s="3">
        <v>42839</v>
      </c>
      <c r="C7536" t="s">
        <v>18</v>
      </c>
      <c r="E7536" t="s">
        <v>19</v>
      </c>
      <c r="F7536" t="s">
        <v>10363</v>
      </c>
      <c r="G7536" t="s">
        <v>327</v>
      </c>
      <c r="H7536" t="s">
        <v>17</v>
      </c>
      <c r="I7536" s="2">
        <v>-12.97</v>
      </c>
      <c r="J7536" s="2">
        <v>-12.97</v>
      </c>
      <c r="K7536" s="2">
        <v>-12.97</v>
      </c>
      <c r="P7536">
        <v>2017</v>
      </c>
    </row>
    <row r="7537" spans="2:16" x14ac:dyDescent="0.2">
      <c r="B7537" s="3">
        <v>42839</v>
      </c>
      <c r="C7537" t="s">
        <v>193</v>
      </c>
      <c r="D7537" s="4" t="s">
        <v>6371</v>
      </c>
      <c r="E7537" t="s">
        <v>814</v>
      </c>
      <c r="F7537" t="s">
        <v>8625</v>
      </c>
      <c r="G7537" t="s">
        <v>464</v>
      </c>
      <c r="H7537" t="s">
        <v>17</v>
      </c>
      <c r="I7537" s="2">
        <v>-4000</v>
      </c>
      <c r="J7537" s="2">
        <v>-4000</v>
      </c>
      <c r="K7537" s="2">
        <v>-4000</v>
      </c>
      <c r="P7537">
        <v>2017</v>
      </c>
    </row>
    <row r="7538" spans="2:16" x14ac:dyDescent="0.2">
      <c r="B7538" s="3">
        <v>42840</v>
      </c>
      <c r="C7538" t="s">
        <v>193</v>
      </c>
      <c r="D7538" t="s">
        <v>143</v>
      </c>
      <c r="E7538" t="s">
        <v>183</v>
      </c>
      <c r="F7538" t="s">
        <v>9436</v>
      </c>
      <c r="G7538" t="s">
        <v>1552</v>
      </c>
      <c r="H7538" t="s">
        <v>17</v>
      </c>
      <c r="I7538" s="2">
        <v>-105</v>
      </c>
      <c r="J7538" s="2">
        <v>-105</v>
      </c>
      <c r="K7538" s="2">
        <v>-105</v>
      </c>
      <c r="P7538">
        <v>2017</v>
      </c>
    </row>
    <row r="7539" spans="2:16" x14ac:dyDescent="0.2">
      <c r="B7539" s="3">
        <v>42840</v>
      </c>
      <c r="C7539" t="s">
        <v>193</v>
      </c>
      <c r="D7539" t="s">
        <v>143</v>
      </c>
      <c r="E7539" t="s">
        <v>183</v>
      </c>
      <c r="F7539" t="s">
        <v>7188</v>
      </c>
      <c r="G7539" t="s">
        <v>280</v>
      </c>
      <c r="H7539" t="s">
        <v>17</v>
      </c>
      <c r="I7539" s="2">
        <v>-105</v>
      </c>
      <c r="J7539" s="2">
        <v>-105</v>
      </c>
      <c r="K7539" s="2">
        <v>-105</v>
      </c>
      <c r="P7539">
        <v>2017</v>
      </c>
    </row>
    <row r="7540" spans="2:16" x14ac:dyDescent="0.2">
      <c r="B7540" s="3">
        <v>42840</v>
      </c>
      <c r="C7540" t="s">
        <v>193</v>
      </c>
      <c r="D7540" t="s">
        <v>194</v>
      </c>
      <c r="E7540" t="s">
        <v>201</v>
      </c>
      <c r="F7540" t="s">
        <v>10134</v>
      </c>
      <c r="G7540" t="s">
        <v>327</v>
      </c>
      <c r="H7540" t="s">
        <v>17</v>
      </c>
      <c r="I7540" s="2">
        <v>-380</v>
      </c>
      <c r="J7540" s="2">
        <v>-380</v>
      </c>
      <c r="K7540" s="2">
        <v>-380</v>
      </c>
      <c r="P7540">
        <v>2017</v>
      </c>
    </row>
    <row r="7541" spans="2:16" x14ac:dyDescent="0.2">
      <c r="B7541" s="3">
        <v>42840</v>
      </c>
      <c r="C7541" t="s">
        <v>193</v>
      </c>
      <c r="D7541" t="s">
        <v>143</v>
      </c>
      <c r="E7541" t="s">
        <v>183</v>
      </c>
      <c r="F7541" t="s">
        <v>5950</v>
      </c>
      <c r="G7541" t="s">
        <v>327</v>
      </c>
      <c r="H7541" t="s">
        <v>17</v>
      </c>
      <c r="I7541" s="2">
        <v>-180</v>
      </c>
      <c r="J7541" s="2">
        <v>-180</v>
      </c>
      <c r="K7541" s="2">
        <v>-180</v>
      </c>
      <c r="P7541">
        <v>2017</v>
      </c>
    </row>
    <row r="7542" spans="2:16" x14ac:dyDescent="0.2">
      <c r="B7542" s="3">
        <v>42840</v>
      </c>
      <c r="C7542" t="s">
        <v>193</v>
      </c>
      <c r="D7542" t="s">
        <v>143</v>
      </c>
      <c r="E7542" t="s">
        <v>183</v>
      </c>
      <c r="F7542" t="s">
        <v>1006</v>
      </c>
      <c r="G7542" t="s">
        <v>327</v>
      </c>
      <c r="H7542" t="s">
        <v>17</v>
      </c>
      <c r="I7542" s="2">
        <v>-180</v>
      </c>
      <c r="J7542" s="2">
        <v>-180</v>
      </c>
      <c r="K7542" s="2">
        <v>-180</v>
      </c>
      <c r="P7542">
        <v>2017</v>
      </c>
    </row>
    <row r="7543" spans="2:16" x14ac:dyDescent="0.2">
      <c r="B7543" s="3">
        <v>42840</v>
      </c>
      <c r="C7543" t="s">
        <v>193</v>
      </c>
      <c r="D7543" t="s">
        <v>64</v>
      </c>
      <c r="E7543" t="s">
        <v>248</v>
      </c>
      <c r="F7543" t="s">
        <v>10917</v>
      </c>
      <c r="G7543" t="s">
        <v>310</v>
      </c>
      <c r="H7543" t="s">
        <v>17</v>
      </c>
      <c r="I7543" s="2">
        <v>-1185.7</v>
      </c>
      <c r="J7543" s="2">
        <v>-1185.7</v>
      </c>
      <c r="K7543" s="2">
        <v>-1185.7</v>
      </c>
      <c r="P7543">
        <v>2017</v>
      </c>
    </row>
    <row r="7544" spans="2:16" x14ac:dyDescent="0.2">
      <c r="B7544" s="3">
        <v>42840</v>
      </c>
      <c r="C7544" t="s">
        <v>193</v>
      </c>
      <c r="D7544" t="s">
        <v>194</v>
      </c>
      <c r="E7544" t="s">
        <v>201</v>
      </c>
      <c r="F7544" t="s">
        <v>8209</v>
      </c>
      <c r="G7544" t="s">
        <v>288</v>
      </c>
      <c r="H7544" t="s">
        <v>17</v>
      </c>
      <c r="I7544" s="2">
        <v>-40</v>
      </c>
      <c r="J7544" s="2">
        <v>-40</v>
      </c>
      <c r="K7544" s="2">
        <v>-40</v>
      </c>
      <c r="P7544">
        <v>2017</v>
      </c>
    </row>
    <row r="7545" spans="2:16" x14ac:dyDescent="0.2">
      <c r="B7545" s="3">
        <v>42840</v>
      </c>
      <c r="C7545" t="s">
        <v>193</v>
      </c>
      <c r="D7545" t="s">
        <v>194</v>
      </c>
      <c r="E7545" t="s">
        <v>201</v>
      </c>
      <c r="F7545" t="s">
        <v>8626</v>
      </c>
      <c r="G7545" t="s">
        <v>288</v>
      </c>
      <c r="H7545" t="s">
        <v>17</v>
      </c>
      <c r="I7545" s="2">
        <v>-60</v>
      </c>
      <c r="J7545" s="2">
        <v>-60</v>
      </c>
      <c r="K7545" s="2">
        <v>-60</v>
      </c>
      <c r="P7545">
        <v>2017</v>
      </c>
    </row>
    <row r="7546" spans="2:16" x14ac:dyDescent="0.2">
      <c r="B7546" s="3">
        <v>42840</v>
      </c>
      <c r="C7546" t="s">
        <v>193</v>
      </c>
      <c r="D7546" t="s">
        <v>143</v>
      </c>
      <c r="E7546" t="s">
        <v>183</v>
      </c>
      <c r="F7546" t="s">
        <v>8627</v>
      </c>
      <c r="G7546" t="s">
        <v>295</v>
      </c>
      <c r="H7546" t="s">
        <v>17</v>
      </c>
      <c r="I7546" s="2">
        <v>-75</v>
      </c>
      <c r="J7546" s="2">
        <v>-75</v>
      </c>
      <c r="K7546" s="2">
        <v>-75</v>
      </c>
      <c r="P7546">
        <v>2017</v>
      </c>
    </row>
    <row r="7547" spans="2:16" x14ac:dyDescent="0.2">
      <c r="B7547" s="3">
        <v>42841</v>
      </c>
      <c r="C7547" t="s">
        <v>412</v>
      </c>
      <c r="E7547" t="s">
        <v>377</v>
      </c>
      <c r="F7547" t="s">
        <v>8649</v>
      </c>
      <c r="G7547" t="s">
        <v>295</v>
      </c>
      <c r="H7547" t="s">
        <v>373</v>
      </c>
      <c r="I7547" s="2">
        <v>-18.940000000000001</v>
      </c>
      <c r="J7547" s="2">
        <v>-18.940000000000001</v>
      </c>
      <c r="K7547" s="2">
        <v>-18.940000000000001</v>
      </c>
      <c r="P7547">
        <v>2017</v>
      </c>
    </row>
    <row r="7548" spans="2:16" x14ac:dyDescent="0.2">
      <c r="B7548" s="3">
        <v>42842</v>
      </c>
      <c r="C7548" t="s">
        <v>18</v>
      </c>
      <c r="E7548" t="s">
        <v>19</v>
      </c>
      <c r="F7548" t="s">
        <v>8277</v>
      </c>
      <c r="G7548" t="s">
        <v>271</v>
      </c>
      <c r="H7548" t="s">
        <v>17</v>
      </c>
      <c r="I7548" s="2">
        <v>-57.3</v>
      </c>
      <c r="J7548" s="2">
        <v>-57.3</v>
      </c>
      <c r="K7548" s="2">
        <v>-57.3</v>
      </c>
      <c r="P7548">
        <v>2017</v>
      </c>
    </row>
    <row r="7549" spans="2:16" x14ac:dyDescent="0.2">
      <c r="B7549" s="3">
        <v>42843</v>
      </c>
      <c r="C7549" t="s">
        <v>193</v>
      </c>
      <c r="D7549" s="4" t="s">
        <v>7189</v>
      </c>
      <c r="E7549" t="s">
        <v>285</v>
      </c>
      <c r="F7549" t="s">
        <v>7190</v>
      </c>
      <c r="G7549" t="s">
        <v>280</v>
      </c>
      <c r="H7549" t="s">
        <v>17</v>
      </c>
      <c r="I7549" s="2">
        <v>-642.03</v>
      </c>
      <c r="J7549" s="2">
        <v>-642.03</v>
      </c>
      <c r="K7549" s="2">
        <v>-642.03</v>
      </c>
      <c r="P7549">
        <v>2017</v>
      </c>
    </row>
    <row r="7550" spans="2:16" x14ac:dyDescent="0.2">
      <c r="B7550" s="3">
        <v>42843</v>
      </c>
      <c r="C7550" t="s">
        <v>193</v>
      </c>
      <c r="D7550" s="4" t="s">
        <v>6373</v>
      </c>
      <c r="E7550" t="s">
        <v>285</v>
      </c>
      <c r="F7550" t="s">
        <v>7191</v>
      </c>
      <c r="G7550" t="s">
        <v>280</v>
      </c>
      <c r="H7550" t="s">
        <v>17</v>
      </c>
      <c r="I7550" s="2">
        <v>-3375</v>
      </c>
      <c r="J7550" s="2">
        <v>-3375</v>
      </c>
      <c r="K7550" s="2">
        <v>-3375</v>
      </c>
      <c r="P7550">
        <v>2017</v>
      </c>
    </row>
    <row r="7551" spans="2:16" x14ac:dyDescent="0.2">
      <c r="B7551" s="3">
        <v>42843</v>
      </c>
      <c r="C7551" t="s">
        <v>140</v>
      </c>
      <c r="E7551" t="s">
        <v>19</v>
      </c>
      <c r="F7551" t="s">
        <v>10274</v>
      </c>
      <c r="G7551" t="s">
        <v>327</v>
      </c>
      <c r="H7551" t="s">
        <v>17</v>
      </c>
      <c r="I7551" s="2">
        <v>-4.6399999999999997</v>
      </c>
      <c r="J7551" s="2">
        <v>-4.6399999999999997</v>
      </c>
      <c r="K7551" s="2">
        <v>-4.6399999999999997</v>
      </c>
      <c r="P7551">
        <v>2017</v>
      </c>
    </row>
    <row r="7552" spans="2:16" x14ac:dyDescent="0.2">
      <c r="B7552" s="3">
        <v>42843</v>
      </c>
      <c r="C7552" t="s">
        <v>18</v>
      </c>
      <c r="E7552" t="s">
        <v>19</v>
      </c>
      <c r="F7552" t="s">
        <v>3715</v>
      </c>
      <c r="G7552" t="s">
        <v>295</v>
      </c>
      <c r="H7552" t="s">
        <v>17</v>
      </c>
      <c r="I7552" s="2">
        <v>-28.5</v>
      </c>
      <c r="J7552" s="2">
        <v>-28.5</v>
      </c>
      <c r="K7552" s="2">
        <v>-28.5</v>
      </c>
      <c r="P7552">
        <v>2017</v>
      </c>
    </row>
    <row r="7553" spans="2:16" x14ac:dyDescent="0.2">
      <c r="B7553" s="3">
        <v>42844</v>
      </c>
      <c r="C7553" t="s">
        <v>18</v>
      </c>
      <c r="E7553" t="s">
        <v>19</v>
      </c>
      <c r="F7553" t="s">
        <v>10364</v>
      </c>
      <c r="G7553" t="s">
        <v>320</v>
      </c>
      <c r="H7553" t="s">
        <v>17</v>
      </c>
      <c r="I7553" s="2">
        <v>-6.09</v>
      </c>
      <c r="J7553" s="2">
        <v>-6.09</v>
      </c>
      <c r="K7553" s="2">
        <v>-6.09</v>
      </c>
      <c r="P7553">
        <v>2017</v>
      </c>
    </row>
    <row r="7554" spans="2:16" x14ac:dyDescent="0.2">
      <c r="B7554" s="3">
        <v>42844</v>
      </c>
      <c r="C7554" t="s">
        <v>1920</v>
      </c>
      <c r="E7554" t="s">
        <v>1921</v>
      </c>
      <c r="F7554" t="s">
        <v>10285</v>
      </c>
      <c r="G7554" t="s">
        <v>464</v>
      </c>
      <c r="I7554" s="2">
        <v>-33.01</v>
      </c>
      <c r="J7554" s="2">
        <v>-33.01</v>
      </c>
      <c r="K7554" s="2">
        <v>-33.01</v>
      </c>
      <c r="P7554">
        <v>2017</v>
      </c>
    </row>
    <row r="7555" spans="2:16" hidden="1" x14ac:dyDescent="0.2">
      <c r="B7555" t="s">
        <v>6282</v>
      </c>
      <c r="I7555" s="2">
        <v>-2064.63</v>
      </c>
      <c r="J7555" s="2">
        <v>-2064.63</v>
      </c>
      <c r="K7555" s="2">
        <v>-2064.63</v>
      </c>
      <c r="P7555" t="e">
        <v>#VALUE!</v>
      </c>
    </row>
    <row r="7556" spans="2:16" x14ac:dyDescent="0.2">
      <c r="B7556" s="3">
        <v>42844</v>
      </c>
      <c r="C7556" t="s">
        <v>18</v>
      </c>
      <c r="E7556" t="s">
        <v>19</v>
      </c>
      <c r="F7556" t="s">
        <v>10365</v>
      </c>
      <c r="G7556" t="s">
        <v>464</v>
      </c>
      <c r="H7556" t="s">
        <v>17</v>
      </c>
      <c r="I7556" s="2">
        <v>-19.5</v>
      </c>
      <c r="J7556" s="2">
        <v>-19.5</v>
      </c>
      <c r="K7556" s="2">
        <v>-19.5</v>
      </c>
      <c r="P7556">
        <v>2017</v>
      </c>
    </row>
    <row r="7557" spans="2:16" x14ac:dyDescent="0.2">
      <c r="B7557" s="3">
        <v>42845</v>
      </c>
      <c r="C7557" t="s">
        <v>1920</v>
      </c>
      <c r="E7557" t="s">
        <v>1921</v>
      </c>
      <c r="F7557" t="s">
        <v>10286</v>
      </c>
      <c r="G7557" t="s">
        <v>464</v>
      </c>
      <c r="I7557" s="2">
        <v>-18.440000000000001</v>
      </c>
      <c r="J7557" s="2">
        <v>-18.440000000000001</v>
      </c>
      <c r="K7557" s="2">
        <v>-18.440000000000001</v>
      </c>
      <c r="P7557">
        <v>2017</v>
      </c>
    </row>
    <row r="7558" spans="2:16" x14ac:dyDescent="0.2">
      <c r="B7558" s="3">
        <v>42845</v>
      </c>
      <c r="C7558" t="s">
        <v>18</v>
      </c>
      <c r="E7558" t="s">
        <v>19</v>
      </c>
      <c r="F7558" t="s">
        <v>10366</v>
      </c>
      <c r="G7558" t="s">
        <v>464</v>
      </c>
      <c r="H7558" t="s">
        <v>17</v>
      </c>
      <c r="I7558" s="2">
        <v>-3.36</v>
      </c>
      <c r="J7558" s="2">
        <v>-3.36</v>
      </c>
      <c r="K7558" s="2">
        <v>-3.36</v>
      </c>
      <c r="P7558">
        <v>2017</v>
      </c>
    </row>
    <row r="7559" spans="2:16" x14ac:dyDescent="0.2">
      <c r="B7559" s="3">
        <v>42845</v>
      </c>
      <c r="C7559" t="s">
        <v>193</v>
      </c>
      <c r="E7559" t="s">
        <v>7192</v>
      </c>
      <c r="F7559" t="s">
        <v>7193</v>
      </c>
      <c r="G7559" t="s">
        <v>386</v>
      </c>
      <c r="H7559" t="s">
        <v>17</v>
      </c>
      <c r="I7559" s="2">
        <v>-1.02</v>
      </c>
      <c r="J7559" s="2">
        <v>-1.02</v>
      </c>
      <c r="K7559" s="2">
        <v>-1.02</v>
      </c>
      <c r="P7559">
        <v>2017</v>
      </c>
    </row>
    <row r="7560" spans="2:16" x14ac:dyDescent="0.2">
      <c r="B7560" s="3">
        <v>42845</v>
      </c>
      <c r="C7560" t="s">
        <v>193</v>
      </c>
      <c r="E7560" t="s">
        <v>7194</v>
      </c>
      <c r="F7560" t="s">
        <v>7193</v>
      </c>
      <c r="G7560" t="s">
        <v>386</v>
      </c>
      <c r="H7560" t="s">
        <v>17</v>
      </c>
      <c r="I7560" s="2">
        <v>-32</v>
      </c>
      <c r="J7560" s="2">
        <v>-32</v>
      </c>
      <c r="K7560" s="2">
        <v>-32</v>
      </c>
      <c r="P7560">
        <v>2017</v>
      </c>
    </row>
    <row r="7561" spans="2:16" x14ac:dyDescent="0.2">
      <c r="B7561" s="3">
        <v>42845</v>
      </c>
      <c r="C7561" t="s">
        <v>370</v>
      </c>
      <c r="E7561" t="s">
        <v>435</v>
      </c>
      <c r="F7561" t="s">
        <v>381</v>
      </c>
      <c r="G7561" t="s">
        <v>317</v>
      </c>
      <c r="H7561" t="s">
        <v>373</v>
      </c>
      <c r="I7561" s="2">
        <v>-650.62</v>
      </c>
      <c r="J7561" s="2">
        <v>-650.62</v>
      </c>
      <c r="K7561" s="2">
        <v>-650.62</v>
      </c>
      <c r="P7561">
        <v>2017</v>
      </c>
    </row>
    <row r="7562" spans="2:16" x14ac:dyDescent="0.2">
      <c r="B7562" s="3">
        <v>42846</v>
      </c>
      <c r="C7562" t="s">
        <v>1920</v>
      </c>
      <c r="E7562" t="s">
        <v>1921</v>
      </c>
      <c r="F7562" t="s">
        <v>10287</v>
      </c>
      <c r="G7562" t="s">
        <v>464</v>
      </c>
      <c r="I7562" s="2">
        <v>-37.4</v>
      </c>
      <c r="J7562" s="2">
        <v>-37.4</v>
      </c>
      <c r="K7562" s="2">
        <v>-37.4</v>
      </c>
      <c r="P7562">
        <v>2017</v>
      </c>
    </row>
    <row r="7563" spans="2:16" x14ac:dyDescent="0.2">
      <c r="B7563" s="3">
        <v>42849</v>
      </c>
      <c r="C7563" t="s">
        <v>193</v>
      </c>
      <c r="E7563" t="s">
        <v>291</v>
      </c>
      <c r="F7563" t="s">
        <v>7196</v>
      </c>
      <c r="G7563" t="s">
        <v>293</v>
      </c>
      <c r="H7563" t="s">
        <v>17</v>
      </c>
      <c r="I7563" s="2">
        <v>-7225</v>
      </c>
      <c r="J7563" s="2">
        <v>-7225</v>
      </c>
      <c r="K7563" s="2">
        <v>-7225</v>
      </c>
      <c r="P7563">
        <v>2017</v>
      </c>
    </row>
    <row r="7564" spans="2:16" x14ac:dyDescent="0.2">
      <c r="B7564" s="3">
        <v>42849</v>
      </c>
      <c r="C7564" t="s">
        <v>193</v>
      </c>
      <c r="D7564" t="s">
        <v>194</v>
      </c>
      <c r="E7564" t="s">
        <v>201</v>
      </c>
      <c r="F7564" t="s">
        <v>8210</v>
      </c>
      <c r="G7564" t="s">
        <v>271</v>
      </c>
      <c r="H7564" t="s">
        <v>17</v>
      </c>
      <c r="I7564" s="2">
        <v>-270</v>
      </c>
      <c r="J7564" s="2">
        <v>-270</v>
      </c>
      <c r="K7564" s="2">
        <v>-270</v>
      </c>
      <c r="P7564">
        <v>2017</v>
      </c>
    </row>
    <row r="7565" spans="2:16" x14ac:dyDescent="0.2">
      <c r="B7565" s="3">
        <v>42849</v>
      </c>
      <c r="C7565" t="s">
        <v>193</v>
      </c>
      <c r="D7565" t="s">
        <v>143</v>
      </c>
      <c r="E7565" t="s">
        <v>183</v>
      </c>
      <c r="F7565" t="s">
        <v>2603</v>
      </c>
      <c r="G7565" t="s">
        <v>271</v>
      </c>
      <c r="H7565" t="s">
        <v>17</v>
      </c>
      <c r="I7565" s="2">
        <v>-165</v>
      </c>
      <c r="J7565" s="2">
        <v>-165</v>
      </c>
      <c r="K7565" s="2">
        <v>-165</v>
      </c>
      <c r="P7565">
        <v>2017</v>
      </c>
    </row>
    <row r="7566" spans="2:16" x14ac:dyDescent="0.2">
      <c r="B7566" s="3">
        <v>42849</v>
      </c>
      <c r="C7566" t="s">
        <v>193</v>
      </c>
      <c r="D7566" s="4" t="s">
        <v>4796</v>
      </c>
      <c r="E7566" t="s">
        <v>269</v>
      </c>
      <c r="F7566" t="s">
        <v>198</v>
      </c>
      <c r="G7566" t="s">
        <v>271</v>
      </c>
      <c r="H7566" t="s">
        <v>17</v>
      </c>
      <c r="I7566" s="2">
        <v>-1400</v>
      </c>
      <c r="J7566" s="2">
        <v>-1400</v>
      </c>
      <c r="K7566" s="2">
        <v>-1400</v>
      </c>
      <c r="P7566">
        <v>2017</v>
      </c>
    </row>
    <row r="7567" spans="2:16" x14ac:dyDescent="0.2">
      <c r="B7567" s="3">
        <v>42849</v>
      </c>
      <c r="C7567" t="s">
        <v>193</v>
      </c>
      <c r="D7567" t="s">
        <v>194</v>
      </c>
      <c r="E7567" t="s">
        <v>201</v>
      </c>
      <c r="F7567" t="s">
        <v>8620</v>
      </c>
      <c r="G7567" t="s">
        <v>245</v>
      </c>
      <c r="H7567" t="s">
        <v>17</v>
      </c>
      <c r="I7567" s="2">
        <v>-20</v>
      </c>
      <c r="J7567" s="2">
        <v>-20</v>
      </c>
      <c r="K7567" s="2">
        <v>-20</v>
      </c>
      <c r="P7567">
        <v>2017</v>
      </c>
    </row>
    <row r="7568" spans="2:16" x14ac:dyDescent="0.2">
      <c r="B7568" s="3">
        <v>42849</v>
      </c>
      <c r="C7568" t="s">
        <v>193</v>
      </c>
      <c r="D7568" t="s">
        <v>143</v>
      </c>
      <c r="E7568" t="s">
        <v>183</v>
      </c>
      <c r="F7568" t="s">
        <v>7195</v>
      </c>
      <c r="G7568" t="s">
        <v>280</v>
      </c>
      <c r="H7568" t="s">
        <v>17</v>
      </c>
      <c r="I7568" s="2">
        <v>-90</v>
      </c>
      <c r="J7568" s="2">
        <v>-90</v>
      </c>
      <c r="K7568" s="2">
        <v>-90</v>
      </c>
      <c r="P7568">
        <v>2017</v>
      </c>
    </row>
    <row r="7569" spans="2:16" x14ac:dyDescent="0.2">
      <c r="B7569" s="3">
        <v>42849</v>
      </c>
      <c r="C7569" t="s">
        <v>18</v>
      </c>
      <c r="E7569" t="s">
        <v>19</v>
      </c>
      <c r="F7569" t="s">
        <v>408</v>
      </c>
      <c r="G7569" t="s">
        <v>327</v>
      </c>
      <c r="H7569" t="s">
        <v>17</v>
      </c>
      <c r="I7569" s="2">
        <v>-11.17</v>
      </c>
      <c r="J7569" s="2">
        <v>-11.17</v>
      </c>
      <c r="K7569" s="2">
        <v>-11.17</v>
      </c>
      <c r="P7569">
        <v>2017</v>
      </c>
    </row>
    <row r="7570" spans="2:16" x14ac:dyDescent="0.2">
      <c r="B7570" s="3">
        <v>42849</v>
      </c>
      <c r="C7570" t="s">
        <v>193</v>
      </c>
      <c r="D7570" t="s">
        <v>143</v>
      </c>
      <c r="E7570" t="s">
        <v>183</v>
      </c>
      <c r="F7570" t="s">
        <v>1006</v>
      </c>
      <c r="G7570" t="s">
        <v>327</v>
      </c>
      <c r="H7570" t="s">
        <v>17</v>
      </c>
      <c r="I7570" s="2">
        <v>-60</v>
      </c>
      <c r="J7570" s="2">
        <v>-60</v>
      </c>
      <c r="K7570" s="2">
        <v>-60</v>
      </c>
      <c r="P7570">
        <v>2017</v>
      </c>
    </row>
    <row r="7571" spans="2:16" x14ac:dyDescent="0.2">
      <c r="B7571" s="3">
        <v>42849</v>
      </c>
      <c r="C7571" t="s">
        <v>193</v>
      </c>
      <c r="D7571" t="s">
        <v>64</v>
      </c>
      <c r="E7571" t="s">
        <v>266</v>
      </c>
      <c r="F7571" t="s">
        <v>9437</v>
      </c>
      <c r="G7571" t="s">
        <v>258</v>
      </c>
      <c r="H7571" t="s">
        <v>17</v>
      </c>
      <c r="I7571" s="2">
        <v>-795</v>
      </c>
      <c r="J7571" s="2">
        <v>-795</v>
      </c>
      <c r="K7571" s="2">
        <v>-795</v>
      </c>
      <c r="P7571">
        <v>2017</v>
      </c>
    </row>
    <row r="7572" spans="2:16" x14ac:dyDescent="0.2">
      <c r="B7572" s="3">
        <v>42849</v>
      </c>
      <c r="C7572" t="s">
        <v>193</v>
      </c>
      <c r="D7572" s="4" t="s">
        <v>6752</v>
      </c>
      <c r="E7572" t="s">
        <v>814</v>
      </c>
      <c r="F7572" t="s">
        <v>8630</v>
      </c>
      <c r="G7572" t="s">
        <v>464</v>
      </c>
      <c r="H7572" t="s">
        <v>17</v>
      </c>
      <c r="I7572" s="2">
        <v>-2500</v>
      </c>
      <c r="J7572" s="2">
        <v>-2500</v>
      </c>
      <c r="K7572" s="2">
        <v>-2500</v>
      </c>
      <c r="P7572">
        <v>2017</v>
      </c>
    </row>
    <row r="7573" spans="2:16" x14ac:dyDescent="0.2">
      <c r="B7573" s="3">
        <v>42849</v>
      </c>
      <c r="C7573" t="s">
        <v>1920</v>
      </c>
      <c r="E7573" t="s">
        <v>1921</v>
      </c>
      <c r="F7573" t="s">
        <v>5089</v>
      </c>
      <c r="G7573" t="s">
        <v>464</v>
      </c>
      <c r="I7573" s="2">
        <v>-52.8</v>
      </c>
      <c r="J7573" s="2">
        <v>-52.8</v>
      </c>
      <c r="K7573" s="2">
        <v>-52.8</v>
      </c>
      <c r="P7573">
        <v>2017</v>
      </c>
    </row>
    <row r="7574" spans="2:16" x14ac:dyDescent="0.2">
      <c r="B7574" s="3">
        <v>42849</v>
      </c>
      <c r="C7574" t="s">
        <v>193</v>
      </c>
      <c r="D7574" t="s">
        <v>194</v>
      </c>
      <c r="E7574" t="s">
        <v>201</v>
      </c>
      <c r="F7574" t="s">
        <v>10119</v>
      </c>
      <c r="G7574" t="s">
        <v>464</v>
      </c>
      <c r="H7574" t="s">
        <v>17</v>
      </c>
      <c r="I7574" s="2">
        <v>-180</v>
      </c>
      <c r="J7574" s="2">
        <v>-180</v>
      </c>
      <c r="K7574" s="2">
        <v>-180</v>
      </c>
      <c r="P7574">
        <v>2017</v>
      </c>
    </row>
    <row r="7575" spans="2:16" hidden="1" x14ac:dyDescent="0.2">
      <c r="B7575" t="s">
        <v>6291</v>
      </c>
      <c r="I7575" s="2">
        <v>5127.62</v>
      </c>
      <c r="J7575" s="33">
        <f>SUM(J7576:J7583)</f>
        <v>-2501.0299999999997</v>
      </c>
      <c r="K7575" s="2">
        <v>5127.62</v>
      </c>
      <c r="P7575" t="e">
        <v>#VALUE!</v>
      </c>
    </row>
    <row r="7576" spans="2:16" x14ac:dyDescent="0.2">
      <c r="B7576" s="3">
        <v>42849</v>
      </c>
      <c r="C7576" t="s">
        <v>193</v>
      </c>
      <c r="D7576" t="s">
        <v>194</v>
      </c>
      <c r="E7576" t="s">
        <v>201</v>
      </c>
      <c r="F7576" t="s">
        <v>8628</v>
      </c>
      <c r="G7576" t="s">
        <v>288</v>
      </c>
      <c r="H7576" t="s">
        <v>17</v>
      </c>
      <c r="I7576" s="2">
        <v>-100</v>
      </c>
      <c r="J7576" s="2">
        <v>-100</v>
      </c>
      <c r="K7576" s="2">
        <v>-100</v>
      </c>
      <c r="P7576">
        <v>2017</v>
      </c>
    </row>
    <row r="7577" spans="2:16" x14ac:dyDescent="0.2">
      <c r="B7577" s="3">
        <v>42850</v>
      </c>
      <c r="C7577" t="s">
        <v>18</v>
      </c>
      <c r="E7577" t="s">
        <v>1027</v>
      </c>
      <c r="F7577" t="s">
        <v>5564</v>
      </c>
      <c r="G7577" t="s">
        <v>467</v>
      </c>
      <c r="H7577" t="s">
        <v>17</v>
      </c>
      <c r="I7577" s="2">
        <v>-23.89</v>
      </c>
      <c r="J7577" s="2">
        <v>-23.89</v>
      </c>
      <c r="K7577" s="2">
        <v>-23.89</v>
      </c>
      <c r="P7577">
        <v>2017</v>
      </c>
    </row>
    <row r="7578" spans="2:16" x14ac:dyDescent="0.2">
      <c r="B7578" s="3">
        <v>42850</v>
      </c>
      <c r="C7578" t="s">
        <v>140</v>
      </c>
      <c r="E7578" t="s">
        <v>338</v>
      </c>
      <c r="F7578" t="s">
        <v>7210</v>
      </c>
      <c r="G7578" t="s">
        <v>178</v>
      </c>
      <c r="H7578" t="s">
        <v>17</v>
      </c>
      <c r="I7578" s="2">
        <v>-36.700000000000003</v>
      </c>
      <c r="J7578" s="2">
        <v>-36.700000000000003</v>
      </c>
      <c r="K7578" s="2">
        <v>-36.700000000000003</v>
      </c>
      <c r="P7578">
        <v>2017</v>
      </c>
    </row>
    <row r="7579" spans="2:16" x14ac:dyDescent="0.2">
      <c r="B7579" s="3">
        <v>42850</v>
      </c>
      <c r="C7579" t="s">
        <v>140</v>
      </c>
      <c r="D7579" t="s">
        <v>143</v>
      </c>
      <c r="E7579" t="s">
        <v>338</v>
      </c>
      <c r="F7579" t="s">
        <v>7211</v>
      </c>
      <c r="G7579" t="s">
        <v>178</v>
      </c>
      <c r="H7579" t="s">
        <v>17</v>
      </c>
      <c r="I7579" s="2">
        <v>-160</v>
      </c>
      <c r="J7579" s="2">
        <v>-160</v>
      </c>
      <c r="K7579" s="2">
        <v>-160</v>
      </c>
      <c r="P7579">
        <v>2017</v>
      </c>
    </row>
    <row r="7580" spans="2:16" x14ac:dyDescent="0.2">
      <c r="B7580" s="3">
        <v>42850</v>
      </c>
      <c r="C7580" t="s">
        <v>1920</v>
      </c>
      <c r="E7580" t="s">
        <v>1921</v>
      </c>
      <c r="F7580" t="s">
        <v>9480</v>
      </c>
      <c r="G7580" t="s">
        <v>464</v>
      </c>
      <c r="I7580" s="2">
        <v>-7.73</v>
      </c>
      <c r="J7580" s="2">
        <v>-7.73</v>
      </c>
      <c r="K7580" s="2">
        <v>-7.73</v>
      </c>
      <c r="P7580">
        <v>2017</v>
      </c>
    </row>
    <row r="7581" spans="2:16" x14ac:dyDescent="0.2">
      <c r="B7581" s="3">
        <v>42850</v>
      </c>
      <c r="C7581" t="s">
        <v>18</v>
      </c>
      <c r="E7581" t="s">
        <v>19</v>
      </c>
      <c r="F7581" t="s">
        <v>9501</v>
      </c>
      <c r="G7581" t="s">
        <v>464</v>
      </c>
      <c r="H7581" t="s">
        <v>17</v>
      </c>
      <c r="I7581" s="2">
        <v>-20.3</v>
      </c>
      <c r="J7581" s="2">
        <v>-20.3</v>
      </c>
      <c r="K7581" s="2">
        <v>-20.3</v>
      </c>
      <c r="P7581">
        <v>2017</v>
      </c>
    </row>
    <row r="7582" spans="2:16" x14ac:dyDescent="0.2">
      <c r="B7582" s="3">
        <v>42850</v>
      </c>
      <c r="C7582" t="s">
        <v>193</v>
      </c>
      <c r="D7582" t="s">
        <v>64</v>
      </c>
      <c r="E7582" t="s">
        <v>248</v>
      </c>
      <c r="F7582" t="s">
        <v>7197</v>
      </c>
      <c r="G7582" t="s">
        <v>250</v>
      </c>
      <c r="H7582" t="s">
        <v>17</v>
      </c>
      <c r="I7582" s="2">
        <v>-869.14</v>
      </c>
      <c r="J7582" s="2">
        <v>-869.14</v>
      </c>
      <c r="K7582" s="2">
        <v>-869.14</v>
      </c>
      <c r="P7582">
        <v>2017</v>
      </c>
    </row>
    <row r="7583" spans="2:16" x14ac:dyDescent="0.2">
      <c r="B7583" s="3">
        <v>42850</v>
      </c>
      <c r="C7583" t="s">
        <v>193</v>
      </c>
      <c r="D7583" t="s">
        <v>64</v>
      </c>
      <c r="E7583" t="s">
        <v>248</v>
      </c>
      <c r="F7583" t="s">
        <v>9438</v>
      </c>
      <c r="G7583" t="s">
        <v>250</v>
      </c>
      <c r="H7583" t="s">
        <v>17</v>
      </c>
      <c r="I7583" s="2">
        <v>-1283.27</v>
      </c>
      <c r="J7583" s="2">
        <v>-1283.27</v>
      </c>
      <c r="K7583" s="2">
        <v>-1283.27</v>
      </c>
      <c r="P7583">
        <v>2017</v>
      </c>
    </row>
    <row r="7584" spans="2:16" hidden="1" x14ac:dyDescent="0.2">
      <c r="B7584" t="s">
        <v>6294</v>
      </c>
      <c r="I7584" s="2">
        <v>190.75</v>
      </c>
      <c r="J7584" s="2"/>
      <c r="K7584" s="2">
        <v>190.75</v>
      </c>
      <c r="P7584" t="e">
        <v>#VALUE!</v>
      </c>
    </row>
    <row r="7585" spans="2:16" x14ac:dyDescent="0.2">
      <c r="B7585" s="3">
        <v>42850</v>
      </c>
      <c r="C7585" t="s">
        <v>370</v>
      </c>
      <c r="E7585" t="s">
        <v>435</v>
      </c>
      <c r="F7585" t="s">
        <v>7217</v>
      </c>
      <c r="G7585" t="s">
        <v>317</v>
      </c>
      <c r="H7585" t="s">
        <v>373</v>
      </c>
      <c r="I7585" s="2">
        <v>120.57</v>
      </c>
      <c r="J7585" s="2"/>
      <c r="K7585" s="2">
        <v>120.57</v>
      </c>
      <c r="P7585">
        <v>2017</v>
      </c>
    </row>
    <row r="7586" spans="2:16" x14ac:dyDescent="0.2">
      <c r="B7586" s="3">
        <v>42851</v>
      </c>
      <c r="C7586" t="s">
        <v>140</v>
      </c>
      <c r="E7586" t="s">
        <v>338</v>
      </c>
      <c r="F7586" t="s">
        <v>7212</v>
      </c>
      <c r="G7586" t="s">
        <v>1552</v>
      </c>
      <c r="H7586" t="s">
        <v>17</v>
      </c>
      <c r="I7586" s="2">
        <v>-52.02</v>
      </c>
      <c r="J7586" s="2">
        <v>-52.02</v>
      </c>
      <c r="K7586" s="2">
        <v>-52.02</v>
      </c>
      <c r="P7586">
        <v>2017</v>
      </c>
    </row>
    <row r="7587" spans="2:16" x14ac:dyDescent="0.2">
      <c r="B7587" s="3">
        <v>42853</v>
      </c>
      <c r="C7587" t="s">
        <v>370</v>
      </c>
      <c r="E7587" t="s">
        <v>2495</v>
      </c>
      <c r="F7587" t="s">
        <v>1649</v>
      </c>
      <c r="G7587" t="s">
        <v>781</v>
      </c>
      <c r="H7587" t="s">
        <v>373</v>
      </c>
      <c r="I7587" s="2">
        <v>-14.45</v>
      </c>
      <c r="J7587" s="2">
        <v>-14.45</v>
      </c>
      <c r="K7587" s="2">
        <v>-14.45</v>
      </c>
      <c r="P7587">
        <v>2017</v>
      </c>
    </row>
    <row r="7588" spans="2:16" x14ac:dyDescent="0.2">
      <c r="B7588" s="3">
        <v>42854</v>
      </c>
      <c r="C7588" t="s">
        <v>370</v>
      </c>
      <c r="E7588" t="s">
        <v>417</v>
      </c>
      <c r="F7588" t="s">
        <v>2531</v>
      </c>
      <c r="G7588" t="s">
        <v>386</v>
      </c>
      <c r="H7588" t="s">
        <v>373</v>
      </c>
      <c r="I7588" s="2">
        <v>-25.15</v>
      </c>
      <c r="J7588" s="2">
        <v>-25.15</v>
      </c>
      <c r="K7588" s="2">
        <v>-25.15</v>
      </c>
      <c r="P7588">
        <v>2017</v>
      </c>
    </row>
    <row r="7589" spans="2:16" hidden="1" x14ac:dyDescent="0.2">
      <c r="B7589" t="s">
        <v>6298</v>
      </c>
      <c r="I7589" s="2">
        <v>342.68</v>
      </c>
      <c r="J7589" s="33">
        <f>SUM(J7590:J7592)</f>
        <v>-1190.69</v>
      </c>
      <c r="K7589" s="2">
        <v>342.68</v>
      </c>
      <c r="P7589" t="e">
        <v>#VALUE!</v>
      </c>
    </row>
    <row r="7590" spans="2:16" x14ac:dyDescent="0.2">
      <c r="B7590" s="3">
        <v>42854</v>
      </c>
      <c r="C7590" t="s">
        <v>370</v>
      </c>
      <c r="E7590" t="s">
        <v>415</v>
      </c>
      <c r="F7590" t="s">
        <v>5574</v>
      </c>
      <c r="G7590" t="s">
        <v>386</v>
      </c>
      <c r="H7590" t="s">
        <v>373</v>
      </c>
      <c r="I7590" s="2">
        <v>-786</v>
      </c>
      <c r="J7590" s="2">
        <v>-786</v>
      </c>
      <c r="K7590" s="2">
        <v>-786</v>
      </c>
      <c r="P7590">
        <v>2017</v>
      </c>
    </row>
    <row r="7591" spans="2:16" x14ac:dyDescent="0.2">
      <c r="B7591" s="3">
        <v>42856</v>
      </c>
      <c r="C7591" t="s">
        <v>193</v>
      </c>
      <c r="D7591" t="s">
        <v>325</v>
      </c>
      <c r="E7591" t="s">
        <v>183</v>
      </c>
      <c r="F7591" t="s">
        <v>9439</v>
      </c>
      <c r="G7591" t="s">
        <v>467</v>
      </c>
      <c r="H7591" t="s">
        <v>17</v>
      </c>
      <c r="I7591" s="2">
        <v>-390</v>
      </c>
      <c r="J7591" s="2">
        <v>-390</v>
      </c>
      <c r="K7591" s="2">
        <v>-390</v>
      </c>
      <c r="P7591">
        <v>2017</v>
      </c>
    </row>
    <row r="7592" spans="2:16" x14ac:dyDescent="0.2">
      <c r="B7592" s="3">
        <v>42856</v>
      </c>
      <c r="C7592" t="s">
        <v>193</v>
      </c>
      <c r="E7592" t="s">
        <v>328</v>
      </c>
      <c r="F7592" t="s">
        <v>329</v>
      </c>
      <c r="G7592" t="s">
        <v>320</v>
      </c>
      <c r="H7592" t="s">
        <v>17</v>
      </c>
      <c r="I7592" s="2">
        <v>-14.69</v>
      </c>
      <c r="J7592" s="2">
        <v>-14.69</v>
      </c>
      <c r="K7592" s="2">
        <v>-14.69</v>
      </c>
      <c r="P7592">
        <v>2017</v>
      </c>
    </row>
    <row r="7593" spans="2:16" hidden="1" x14ac:dyDescent="0.2">
      <c r="B7593" t="s">
        <v>6301</v>
      </c>
      <c r="I7593" s="2">
        <v>3659.81</v>
      </c>
      <c r="J7593" s="2"/>
      <c r="K7593" s="2">
        <v>3659.81</v>
      </c>
      <c r="P7593" t="e">
        <v>#VALUE!</v>
      </c>
    </row>
    <row r="7594" spans="2:16" x14ac:dyDescent="0.2">
      <c r="B7594" s="3">
        <v>42856</v>
      </c>
      <c r="C7594" t="s">
        <v>193</v>
      </c>
      <c r="D7594" t="s">
        <v>325</v>
      </c>
      <c r="E7594" t="s">
        <v>183</v>
      </c>
      <c r="F7594" t="s">
        <v>326</v>
      </c>
      <c r="G7594" t="s">
        <v>327</v>
      </c>
      <c r="H7594" t="s">
        <v>17</v>
      </c>
      <c r="I7594" s="2">
        <v>-105</v>
      </c>
      <c r="J7594" s="2">
        <v>-105</v>
      </c>
      <c r="K7594" s="2">
        <v>-105</v>
      </c>
      <c r="P7594">
        <v>2017</v>
      </c>
    </row>
    <row r="7595" spans="2:16" x14ac:dyDescent="0.2">
      <c r="B7595" s="3">
        <v>42856</v>
      </c>
      <c r="C7595" t="s">
        <v>193</v>
      </c>
      <c r="D7595" t="s">
        <v>194</v>
      </c>
      <c r="E7595" t="s">
        <v>201</v>
      </c>
      <c r="F7595" t="s">
        <v>4486</v>
      </c>
      <c r="G7595" t="s">
        <v>464</v>
      </c>
      <c r="H7595" t="s">
        <v>17</v>
      </c>
      <c r="I7595" s="2">
        <v>-140</v>
      </c>
      <c r="J7595" s="2">
        <v>-140</v>
      </c>
      <c r="K7595" s="2">
        <v>-140</v>
      </c>
      <c r="P7595">
        <v>2017</v>
      </c>
    </row>
    <row r="7596" spans="2:16" x14ac:dyDescent="0.2">
      <c r="B7596" s="3">
        <v>42856</v>
      </c>
      <c r="C7596" t="s">
        <v>193</v>
      </c>
      <c r="D7596" t="s">
        <v>194</v>
      </c>
      <c r="E7596" t="s">
        <v>201</v>
      </c>
      <c r="F7596" t="s">
        <v>10137</v>
      </c>
      <c r="G7596" t="s">
        <v>464</v>
      </c>
      <c r="H7596" t="s">
        <v>17</v>
      </c>
      <c r="I7596" s="2">
        <v>-160</v>
      </c>
      <c r="J7596" s="2">
        <v>-160</v>
      </c>
      <c r="K7596" s="2">
        <v>-160</v>
      </c>
      <c r="P7596">
        <v>2017</v>
      </c>
    </row>
    <row r="7597" spans="2:16" x14ac:dyDescent="0.2">
      <c r="B7597" s="3">
        <v>42856</v>
      </c>
      <c r="C7597" t="s">
        <v>193</v>
      </c>
      <c r="D7597" t="s">
        <v>194</v>
      </c>
      <c r="E7597" t="s">
        <v>201</v>
      </c>
      <c r="F7597" t="s">
        <v>7200</v>
      </c>
      <c r="G7597" t="s">
        <v>288</v>
      </c>
      <c r="H7597" t="s">
        <v>17</v>
      </c>
      <c r="I7597" s="2">
        <v>-160</v>
      </c>
      <c r="J7597" s="2">
        <v>-160</v>
      </c>
      <c r="K7597" s="2">
        <v>-160</v>
      </c>
      <c r="P7597">
        <v>2017</v>
      </c>
    </row>
    <row r="7598" spans="2:16" x14ac:dyDescent="0.2">
      <c r="B7598" s="3">
        <v>42856</v>
      </c>
      <c r="C7598" t="s">
        <v>193</v>
      </c>
      <c r="D7598" t="s">
        <v>194</v>
      </c>
      <c r="E7598" t="s">
        <v>201</v>
      </c>
      <c r="F7598" t="s">
        <v>8211</v>
      </c>
      <c r="G7598" t="s">
        <v>288</v>
      </c>
      <c r="H7598" t="s">
        <v>17</v>
      </c>
      <c r="I7598" s="2">
        <v>-100</v>
      </c>
      <c r="J7598" s="2">
        <v>-100</v>
      </c>
      <c r="K7598" s="2">
        <v>-100</v>
      </c>
      <c r="P7598">
        <v>2017</v>
      </c>
    </row>
    <row r="7599" spans="2:16" x14ac:dyDescent="0.2">
      <c r="B7599" s="3">
        <v>42856</v>
      </c>
      <c r="C7599" t="s">
        <v>193</v>
      </c>
      <c r="D7599" s="4" t="s">
        <v>6374</v>
      </c>
      <c r="E7599" t="s">
        <v>315</v>
      </c>
      <c r="F7599" t="s">
        <v>7198</v>
      </c>
      <c r="G7599" t="s">
        <v>317</v>
      </c>
      <c r="H7599" t="s">
        <v>17</v>
      </c>
      <c r="I7599" s="2">
        <v>-300</v>
      </c>
      <c r="J7599" s="2">
        <v>-300</v>
      </c>
      <c r="K7599" s="2">
        <v>-300</v>
      </c>
      <c r="P7599">
        <v>2017</v>
      </c>
    </row>
    <row r="7600" spans="2:16" x14ac:dyDescent="0.2">
      <c r="B7600" s="3">
        <v>42856</v>
      </c>
      <c r="C7600" t="s">
        <v>193</v>
      </c>
      <c r="D7600" t="s">
        <v>325</v>
      </c>
      <c r="E7600" t="s">
        <v>183</v>
      </c>
      <c r="F7600" t="s">
        <v>7199</v>
      </c>
      <c r="G7600" t="s">
        <v>295</v>
      </c>
      <c r="H7600" t="s">
        <v>17</v>
      </c>
      <c r="I7600" s="2">
        <v>-405</v>
      </c>
      <c r="J7600" s="2">
        <v>-405</v>
      </c>
      <c r="K7600" s="2">
        <v>-405</v>
      </c>
      <c r="P7600">
        <v>2017</v>
      </c>
    </row>
    <row r="7601" spans="2:16" x14ac:dyDescent="0.2">
      <c r="B7601" s="3">
        <v>42857</v>
      </c>
      <c r="C7601" t="s">
        <v>370</v>
      </c>
      <c r="E7601" t="s">
        <v>605</v>
      </c>
      <c r="F7601" t="s">
        <v>9488</v>
      </c>
      <c r="G7601" t="s">
        <v>653</v>
      </c>
      <c r="H7601" t="s">
        <v>373</v>
      </c>
      <c r="I7601" s="2">
        <v>-56.45</v>
      </c>
      <c r="J7601" s="2">
        <v>-56.45</v>
      </c>
      <c r="K7601" s="2">
        <v>-56.45</v>
      </c>
      <c r="P7601">
        <v>2017</v>
      </c>
    </row>
    <row r="7602" spans="2:16" x14ac:dyDescent="0.2">
      <c r="B7602" s="3">
        <v>42858</v>
      </c>
      <c r="C7602" t="s">
        <v>140</v>
      </c>
      <c r="E7602" t="s">
        <v>19</v>
      </c>
      <c r="F7602" t="s">
        <v>1396</v>
      </c>
      <c r="G7602" t="s">
        <v>178</v>
      </c>
      <c r="H7602" t="s">
        <v>17</v>
      </c>
      <c r="I7602" s="2">
        <v>-8.85</v>
      </c>
      <c r="J7602" s="2">
        <v>-8.85</v>
      </c>
      <c r="K7602" s="2">
        <v>-8.85</v>
      </c>
      <c r="P7602">
        <v>2017</v>
      </c>
    </row>
    <row r="7603" spans="2:16" x14ac:dyDescent="0.2">
      <c r="B7603" s="3">
        <v>42858</v>
      </c>
      <c r="C7603" t="s">
        <v>140</v>
      </c>
      <c r="E7603" t="s">
        <v>19</v>
      </c>
      <c r="F7603" t="s">
        <v>144</v>
      </c>
      <c r="G7603" t="s">
        <v>178</v>
      </c>
      <c r="H7603" t="s">
        <v>17</v>
      </c>
      <c r="I7603" s="2">
        <v>9.82</v>
      </c>
      <c r="J7603" s="2"/>
      <c r="K7603" s="2">
        <v>9.82</v>
      </c>
      <c r="P7603">
        <v>2017</v>
      </c>
    </row>
    <row r="7604" spans="2:16" x14ac:dyDescent="0.2">
      <c r="B7604" s="3">
        <v>42858</v>
      </c>
      <c r="C7604" t="s">
        <v>193</v>
      </c>
      <c r="D7604" t="s">
        <v>64</v>
      </c>
      <c r="E7604" t="s">
        <v>285</v>
      </c>
      <c r="F7604" t="s">
        <v>9440</v>
      </c>
      <c r="G7604" t="s">
        <v>280</v>
      </c>
      <c r="H7604" t="s">
        <v>17</v>
      </c>
      <c r="I7604" s="2">
        <v>-1796.88</v>
      </c>
      <c r="J7604" s="2">
        <v>-1796.88</v>
      </c>
      <c r="K7604" s="2">
        <v>-1796.88</v>
      </c>
      <c r="P7604">
        <v>2017</v>
      </c>
    </row>
    <row r="7605" spans="2:16" hidden="1" x14ac:dyDescent="0.2">
      <c r="B7605" t="s">
        <v>6304</v>
      </c>
      <c r="I7605" s="2">
        <v>12137.78</v>
      </c>
      <c r="J7605" s="2">
        <f>SUM(J7606:J7625)</f>
        <v>-7806.0400000000018</v>
      </c>
      <c r="K7605" s="2">
        <v>12137.78</v>
      </c>
      <c r="P7605" t="e">
        <v>#VALUE!</v>
      </c>
    </row>
    <row r="7606" spans="2:16" x14ac:dyDescent="0.2">
      <c r="B7606" s="3">
        <v>42858</v>
      </c>
      <c r="C7606" t="s">
        <v>193</v>
      </c>
      <c r="D7606" t="s">
        <v>64</v>
      </c>
      <c r="E7606" t="s">
        <v>248</v>
      </c>
      <c r="F7606" t="s">
        <v>8212</v>
      </c>
      <c r="G7606" t="s">
        <v>644</v>
      </c>
      <c r="H7606" t="s">
        <v>17</v>
      </c>
      <c r="I7606" s="2">
        <v>-5377.8</v>
      </c>
      <c r="J7606" s="2">
        <v>-5377.8</v>
      </c>
      <c r="K7606" s="2">
        <v>-5377.8</v>
      </c>
      <c r="P7606">
        <v>2017</v>
      </c>
    </row>
    <row r="7607" spans="2:16" x14ac:dyDescent="0.2">
      <c r="B7607" s="3">
        <v>42858</v>
      </c>
      <c r="C7607" t="s">
        <v>193</v>
      </c>
      <c r="E7607" t="s">
        <v>2517</v>
      </c>
      <c r="F7607" t="s">
        <v>9441</v>
      </c>
      <c r="G7607" t="s">
        <v>172</v>
      </c>
      <c r="H7607" t="s">
        <v>17</v>
      </c>
      <c r="I7607" s="2">
        <v>-185</v>
      </c>
      <c r="J7607" s="2">
        <v>-185</v>
      </c>
      <c r="K7607" s="2">
        <v>-185</v>
      </c>
      <c r="P7607">
        <v>2017</v>
      </c>
    </row>
    <row r="7608" spans="2:16" x14ac:dyDescent="0.2">
      <c r="B7608" s="3">
        <v>42859</v>
      </c>
      <c r="C7608" t="s">
        <v>1920</v>
      </c>
      <c r="E7608" t="s">
        <v>1921</v>
      </c>
      <c r="F7608" t="s">
        <v>9481</v>
      </c>
      <c r="G7608" t="s">
        <v>464</v>
      </c>
      <c r="I7608" s="2">
        <v>-18.5</v>
      </c>
      <c r="J7608" s="2">
        <v>-18.5</v>
      </c>
      <c r="K7608" s="2">
        <v>-18.5</v>
      </c>
      <c r="P7608">
        <v>2017</v>
      </c>
    </row>
    <row r="7609" spans="2:16" x14ac:dyDescent="0.2">
      <c r="B7609" s="3">
        <v>42860</v>
      </c>
      <c r="C7609" t="s">
        <v>193</v>
      </c>
      <c r="D7609" t="s">
        <v>8213</v>
      </c>
      <c r="E7609" t="s">
        <v>315</v>
      </c>
      <c r="F7609" t="s">
        <v>8214</v>
      </c>
      <c r="G7609" t="s">
        <v>317</v>
      </c>
      <c r="H7609" t="s">
        <v>17</v>
      </c>
      <c r="I7609" s="2">
        <v>-150</v>
      </c>
      <c r="J7609" s="2">
        <v>-150</v>
      </c>
      <c r="K7609" s="2">
        <v>-150</v>
      </c>
      <c r="P7609">
        <v>2017</v>
      </c>
    </row>
    <row r="7610" spans="2:16" x14ac:dyDescent="0.2">
      <c r="B7610" s="3">
        <v>42860</v>
      </c>
      <c r="C7610" t="s">
        <v>193</v>
      </c>
      <c r="D7610" t="s">
        <v>8213</v>
      </c>
      <c r="E7610" t="s">
        <v>315</v>
      </c>
      <c r="F7610" t="s">
        <v>10138</v>
      </c>
      <c r="G7610" t="s">
        <v>317</v>
      </c>
      <c r="H7610" t="s">
        <v>17</v>
      </c>
      <c r="I7610" s="2">
        <v>-100</v>
      </c>
      <c r="J7610" s="2">
        <v>-100</v>
      </c>
      <c r="K7610" s="2">
        <v>-100</v>
      </c>
      <c r="P7610">
        <v>2017</v>
      </c>
    </row>
    <row r="7611" spans="2:16" x14ac:dyDescent="0.2">
      <c r="B7611" s="3">
        <v>42861</v>
      </c>
      <c r="C7611" t="s">
        <v>193</v>
      </c>
      <c r="D7611" t="s">
        <v>143</v>
      </c>
      <c r="E7611" t="s">
        <v>183</v>
      </c>
      <c r="F7611" t="s">
        <v>9442</v>
      </c>
      <c r="G7611" t="s">
        <v>467</v>
      </c>
      <c r="H7611" t="s">
        <v>17</v>
      </c>
      <c r="I7611" s="2">
        <v>-165</v>
      </c>
      <c r="J7611" s="2">
        <v>-165</v>
      </c>
      <c r="K7611" s="2">
        <v>-165</v>
      </c>
      <c r="P7611">
        <v>2017</v>
      </c>
    </row>
    <row r="7612" spans="2:16" x14ac:dyDescent="0.2">
      <c r="B7612" s="3">
        <v>42861</v>
      </c>
      <c r="C7612" t="s">
        <v>193</v>
      </c>
      <c r="D7612" t="s">
        <v>194</v>
      </c>
      <c r="E7612" t="s">
        <v>201</v>
      </c>
      <c r="F7612" t="s">
        <v>9445</v>
      </c>
      <c r="G7612" t="s">
        <v>464</v>
      </c>
      <c r="H7612" t="s">
        <v>17</v>
      </c>
      <c r="I7612" s="2">
        <v>-340</v>
      </c>
      <c r="J7612" s="2">
        <v>-340</v>
      </c>
      <c r="K7612" s="2">
        <v>-340</v>
      </c>
      <c r="P7612">
        <v>2017</v>
      </c>
    </row>
    <row r="7613" spans="2:16" x14ac:dyDescent="0.2">
      <c r="B7613" s="3">
        <v>42863</v>
      </c>
      <c r="C7613" t="s">
        <v>18</v>
      </c>
      <c r="E7613" t="s">
        <v>19</v>
      </c>
      <c r="F7613" t="s">
        <v>9502</v>
      </c>
      <c r="G7613" t="s">
        <v>653</v>
      </c>
      <c r="H7613" t="s">
        <v>17</v>
      </c>
      <c r="I7613" s="2">
        <v>-10.25</v>
      </c>
      <c r="J7613" s="2">
        <v>-10.25</v>
      </c>
      <c r="K7613" s="2">
        <v>-10.25</v>
      </c>
      <c r="P7613">
        <v>2017</v>
      </c>
    </row>
    <row r="7614" spans="2:16" x14ac:dyDescent="0.2">
      <c r="B7614" s="3">
        <v>42864</v>
      </c>
      <c r="C7614" t="s">
        <v>370</v>
      </c>
      <c r="E7614" t="s">
        <v>9489</v>
      </c>
      <c r="F7614" t="s">
        <v>9490</v>
      </c>
      <c r="G7614" t="s">
        <v>185</v>
      </c>
      <c r="H7614" t="s">
        <v>373</v>
      </c>
      <c r="I7614" s="2">
        <v>-387.85</v>
      </c>
      <c r="J7614" s="2">
        <v>-387.85</v>
      </c>
      <c r="K7614" s="2">
        <v>-387.85</v>
      </c>
      <c r="P7614">
        <v>2017</v>
      </c>
    </row>
    <row r="7615" spans="2:16" x14ac:dyDescent="0.2">
      <c r="B7615" s="3">
        <v>42864</v>
      </c>
      <c r="C7615" t="s">
        <v>18</v>
      </c>
      <c r="E7615" t="s">
        <v>19</v>
      </c>
      <c r="F7615" t="s">
        <v>10367</v>
      </c>
      <c r="G7615" t="s">
        <v>327</v>
      </c>
      <c r="H7615" t="s">
        <v>17</v>
      </c>
      <c r="I7615" s="2">
        <v>-90.74</v>
      </c>
      <c r="J7615" s="2">
        <v>-90.74</v>
      </c>
      <c r="K7615" s="2">
        <v>-90.74</v>
      </c>
      <c r="P7615">
        <v>2017</v>
      </c>
    </row>
    <row r="7616" spans="2:16" x14ac:dyDescent="0.2">
      <c r="B7616" s="3">
        <v>42865</v>
      </c>
      <c r="C7616" t="s">
        <v>140</v>
      </c>
      <c r="E7616" t="s">
        <v>19</v>
      </c>
      <c r="F7616" t="s">
        <v>9478</v>
      </c>
      <c r="G7616" t="s">
        <v>320</v>
      </c>
      <c r="H7616" t="s">
        <v>17</v>
      </c>
      <c r="I7616" s="2">
        <v>-40.64</v>
      </c>
      <c r="J7616" s="2">
        <v>-40.64</v>
      </c>
      <c r="K7616" s="2">
        <v>-40.64</v>
      </c>
      <c r="P7616">
        <v>2017</v>
      </c>
    </row>
    <row r="7617" spans="2:16" x14ac:dyDescent="0.2">
      <c r="B7617" s="3">
        <v>42865</v>
      </c>
      <c r="C7617" t="s">
        <v>18</v>
      </c>
      <c r="E7617" t="s">
        <v>19</v>
      </c>
      <c r="F7617" t="s">
        <v>10368</v>
      </c>
      <c r="G7617" t="s">
        <v>327</v>
      </c>
      <c r="H7617" t="s">
        <v>17</v>
      </c>
      <c r="I7617" s="2">
        <v>-15.68</v>
      </c>
      <c r="J7617" s="2">
        <v>-15.68</v>
      </c>
      <c r="K7617" s="2">
        <v>-15.68</v>
      </c>
      <c r="P7617">
        <v>2017</v>
      </c>
    </row>
    <row r="7618" spans="2:16" x14ac:dyDescent="0.2">
      <c r="B7618" s="3">
        <v>42865</v>
      </c>
      <c r="C7618" t="s">
        <v>193</v>
      </c>
      <c r="E7618" t="s">
        <v>2495</v>
      </c>
      <c r="F7618" t="s">
        <v>1649</v>
      </c>
      <c r="G7618" t="s">
        <v>386</v>
      </c>
      <c r="H7618" t="s">
        <v>17</v>
      </c>
      <c r="I7618" s="2">
        <v>-2.89</v>
      </c>
      <c r="J7618" s="2">
        <v>-2.89</v>
      </c>
      <c r="K7618" s="2">
        <v>-2.89</v>
      </c>
      <c r="P7618">
        <v>2017</v>
      </c>
    </row>
    <row r="7619" spans="2:16" x14ac:dyDescent="0.2">
      <c r="B7619" s="3">
        <v>42865</v>
      </c>
      <c r="C7619" t="s">
        <v>370</v>
      </c>
      <c r="E7619" t="s">
        <v>417</v>
      </c>
      <c r="F7619" t="s">
        <v>2531</v>
      </c>
      <c r="G7619" t="s">
        <v>386</v>
      </c>
      <c r="H7619" t="s">
        <v>373</v>
      </c>
      <c r="I7619" s="2">
        <v>-6.18</v>
      </c>
      <c r="J7619" s="2">
        <v>-6.18</v>
      </c>
      <c r="K7619" s="2">
        <v>-6.18</v>
      </c>
      <c r="P7619">
        <v>2017</v>
      </c>
    </row>
    <row r="7620" spans="2:16" x14ac:dyDescent="0.2">
      <c r="B7620" s="3">
        <v>42865</v>
      </c>
      <c r="C7620" t="s">
        <v>370</v>
      </c>
      <c r="E7620" t="s">
        <v>415</v>
      </c>
      <c r="F7620" t="s">
        <v>1716</v>
      </c>
      <c r="G7620" t="s">
        <v>386</v>
      </c>
      <c r="H7620" t="s">
        <v>373</v>
      </c>
      <c r="I7620" s="2">
        <v>-193</v>
      </c>
      <c r="J7620" s="2">
        <v>-193</v>
      </c>
      <c r="K7620" s="2">
        <v>-193</v>
      </c>
      <c r="P7620">
        <v>2017</v>
      </c>
    </row>
    <row r="7621" spans="2:16" x14ac:dyDescent="0.2">
      <c r="B7621" s="3">
        <v>42866</v>
      </c>
      <c r="C7621" t="s">
        <v>370</v>
      </c>
      <c r="E7621" t="s">
        <v>417</v>
      </c>
      <c r="F7621" t="s">
        <v>2531</v>
      </c>
      <c r="G7621" t="s">
        <v>386</v>
      </c>
      <c r="H7621" t="s">
        <v>373</v>
      </c>
      <c r="I7621" s="2">
        <v>-20.059999999999999</v>
      </c>
      <c r="J7621" s="2">
        <v>-20.059999999999999</v>
      </c>
      <c r="K7621" s="2">
        <v>-20.059999999999999</v>
      </c>
      <c r="P7621">
        <v>2017</v>
      </c>
    </row>
    <row r="7622" spans="2:16" x14ac:dyDescent="0.2">
      <c r="B7622" s="3">
        <v>42866</v>
      </c>
      <c r="C7622" t="s">
        <v>370</v>
      </c>
      <c r="E7622" t="s">
        <v>415</v>
      </c>
      <c r="F7622" t="s">
        <v>2532</v>
      </c>
      <c r="G7622" t="s">
        <v>386</v>
      </c>
      <c r="H7622" t="s">
        <v>373</v>
      </c>
      <c r="I7622" s="2">
        <v>-627</v>
      </c>
      <c r="J7622" s="2">
        <v>-627</v>
      </c>
      <c r="K7622" s="2">
        <v>-627</v>
      </c>
      <c r="P7622">
        <v>2017</v>
      </c>
    </row>
    <row r="7623" spans="2:16" x14ac:dyDescent="0.2">
      <c r="B7623" s="3">
        <v>42866</v>
      </c>
      <c r="C7623" t="s">
        <v>18</v>
      </c>
      <c r="E7623" t="s">
        <v>19</v>
      </c>
      <c r="F7623" t="s">
        <v>2854</v>
      </c>
      <c r="G7623" t="s">
        <v>295</v>
      </c>
      <c r="H7623" t="s">
        <v>17</v>
      </c>
      <c r="I7623" s="2">
        <v>-3.19</v>
      </c>
      <c r="J7623" s="2">
        <v>-3.19</v>
      </c>
      <c r="K7623" s="2">
        <v>-3.19</v>
      </c>
      <c r="P7623">
        <v>2017</v>
      </c>
    </row>
    <row r="7624" spans="2:16" x14ac:dyDescent="0.2">
      <c r="B7624" s="3">
        <v>42867</v>
      </c>
      <c r="C7624" t="s">
        <v>18</v>
      </c>
      <c r="E7624" t="s">
        <v>19</v>
      </c>
      <c r="F7624" t="s">
        <v>304</v>
      </c>
      <c r="G7624" t="s">
        <v>295</v>
      </c>
      <c r="H7624" t="s">
        <v>17</v>
      </c>
      <c r="I7624" s="2">
        <v>-9.5</v>
      </c>
      <c r="J7624" s="2">
        <v>-9.5</v>
      </c>
      <c r="K7624" s="2">
        <v>-9.5</v>
      </c>
      <c r="P7624">
        <v>2017</v>
      </c>
    </row>
    <row r="7625" spans="2:16" x14ac:dyDescent="0.2">
      <c r="B7625" s="3">
        <v>42870</v>
      </c>
      <c r="C7625" t="s">
        <v>412</v>
      </c>
      <c r="E7625" t="s">
        <v>410</v>
      </c>
      <c r="F7625" t="s">
        <v>10771</v>
      </c>
      <c r="G7625" t="s">
        <v>245</v>
      </c>
      <c r="H7625" t="s">
        <v>373</v>
      </c>
      <c r="I7625" s="2">
        <v>-62.76</v>
      </c>
      <c r="J7625" s="2">
        <v>-62.76</v>
      </c>
      <c r="K7625" s="2">
        <v>-62.76</v>
      </c>
      <c r="P7625">
        <v>2017</v>
      </c>
    </row>
    <row r="7626" spans="2:16" hidden="1" x14ac:dyDescent="0.2">
      <c r="B7626" t="s">
        <v>6320</v>
      </c>
      <c r="I7626" s="2">
        <v>659.44</v>
      </c>
      <c r="J7626" s="2"/>
      <c r="K7626" s="2">
        <v>659.44</v>
      </c>
      <c r="P7626" t="e">
        <v>#VALUE!</v>
      </c>
    </row>
    <row r="7627" spans="2:16" x14ac:dyDescent="0.2">
      <c r="B7627" s="3">
        <v>42870</v>
      </c>
      <c r="C7627" t="s">
        <v>193</v>
      </c>
      <c r="D7627" t="s">
        <v>197</v>
      </c>
      <c r="E7627" t="s">
        <v>183</v>
      </c>
      <c r="F7627" t="s">
        <v>9446</v>
      </c>
      <c r="G7627" t="s">
        <v>327</v>
      </c>
      <c r="H7627" t="s">
        <v>17</v>
      </c>
      <c r="I7627" s="2">
        <v>-105</v>
      </c>
      <c r="J7627" s="2">
        <v>-105</v>
      </c>
      <c r="K7627" s="2">
        <v>-105</v>
      </c>
      <c r="P7627">
        <v>2017</v>
      </c>
    </row>
    <row r="7628" spans="2:16" x14ac:dyDescent="0.2">
      <c r="B7628" s="3">
        <v>42870</v>
      </c>
      <c r="C7628" t="s">
        <v>193</v>
      </c>
      <c r="D7628" t="s">
        <v>197</v>
      </c>
      <c r="E7628" t="s">
        <v>183</v>
      </c>
      <c r="F7628" t="s">
        <v>10139</v>
      </c>
      <c r="G7628" t="s">
        <v>327</v>
      </c>
      <c r="H7628" t="s">
        <v>17</v>
      </c>
      <c r="I7628" s="2">
        <v>-360</v>
      </c>
      <c r="J7628" s="2">
        <v>-360</v>
      </c>
      <c r="K7628" s="2">
        <v>-360</v>
      </c>
      <c r="P7628">
        <v>2017</v>
      </c>
    </row>
    <row r="7629" spans="2:16" x14ac:dyDescent="0.2">
      <c r="B7629" s="3">
        <v>42870</v>
      </c>
      <c r="C7629" t="s">
        <v>193</v>
      </c>
      <c r="D7629" t="s">
        <v>8631</v>
      </c>
      <c r="E7629" t="s">
        <v>814</v>
      </c>
      <c r="F7629" t="s">
        <v>8632</v>
      </c>
      <c r="G7629" t="s">
        <v>464</v>
      </c>
      <c r="H7629" t="s">
        <v>17</v>
      </c>
      <c r="I7629" s="2">
        <v>-3100</v>
      </c>
      <c r="J7629" s="2">
        <v>-3100</v>
      </c>
      <c r="K7629" s="2">
        <v>-3100</v>
      </c>
      <c r="P7629">
        <v>2017</v>
      </c>
    </row>
    <row r="7630" spans="2:16" x14ac:dyDescent="0.2">
      <c r="B7630" s="3">
        <v>42870</v>
      </c>
      <c r="C7630" t="s">
        <v>193</v>
      </c>
      <c r="D7630" t="s">
        <v>8631</v>
      </c>
      <c r="E7630" t="s">
        <v>814</v>
      </c>
      <c r="F7630" t="s">
        <v>10918</v>
      </c>
      <c r="G7630" t="s">
        <v>464</v>
      </c>
      <c r="H7630" t="s">
        <v>17</v>
      </c>
      <c r="I7630" s="2">
        <v>-600</v>
      </c>
      <c r="J7630" s="2">
        <v>-600</v>
      </c>
      <c r="K7630" s="2">
        <v>-600</v>
      </c>
      <c r="P7630">
        <v>2017</v>
      </c>
    </row>
    <row r="7631" spans="2:16" x14ac:dyDescent="0.2">
      <c r="B7631" s="3">
        <v>42870</v>
      </c>
      <c r="C7631" t="s">
        <v>193</v>
      </c>
      <c r="D7631" t="s">
        <v>143</v>
      </c>
      <c r="E7631" t="s">
        <v>201</v>
      </c>
      <c r="F7631" t="s">
        <v>11024</v>
      </c>
      <c r="H7631" t="s">
        <v>17</v>
      </c>
      <c r="I7631" s="2">
        <v>-730</v>
      </c>
      <c r="J7631" s="2">
        <v>-730</v>
      </c>
      <c r="K7631" s="2">
        <v>-730</v>
      </c>
      <c r="P7631">
        <v>2017</v>
      </c>
    </row>
    <row r="7632" spans="2:16" x14ac:dyDescent="0.2">
      <c r="B7632" s="3">
        <v>42873</v>
      </c>
      <c r="C7632" t="s">
        <v>370</v>
      </c>
      <c r="E7632" t="s">
        <v>10317</v>
      </c>
      <c r="F7632" t="s">
        <v>10318</v>
      </c>
      <c r="G7632" t="s">
        <v>1552</v>
      </c>
      <c r="H7632" t="s">
        <v>373</v>
      </c>
      <c r="I7632" s="2">
        <v>-134.78</v>
      </c>
      <c r="J7632" s="2">
        <v>-134.78</v>
      </c>
      <c r="K7632" s="2">
        <v>-134.78</v>
      </c>
      <c r="P7632">
        <v>2017</v>
      </c>
    </row>
    <row r="7633" spans="2:16" hidden="1" x14ac:dyDescent="0.2">
      <c r="B7633" t="s">
        <v>6328</v>
      </c>
      <c r="I7633" s="2">
        <v>175</v>
      </c>
      <c r="J7633" s="2"/>
      <c r="K7633" s="2">
        <v>175</v>
      </c>
      <c r="P7633" t="e">
        <v>#VALUE!</v>
      </c>
    </row>
    <row r="7634" spans="2:16" x14ac:dyDescent="0.2">
      <c r="B7634" s="3">
        <v>42873</v>
      </c>
      <c r="C7634" t="s">
        <v>18</v>
      </c>
      <c r="E7634" t="s">
        <v>19</v>
      </c>
      <c r="F7634" t="s">
        <v>10369</v>
      </c>
      <c r="G7634" t="s">
        <v>848</v>
      </c>
      <c r="H7634" t="s">
        <v>17</v>
      </c>
      <c r="I7634" s="2">
        <v>-40.64</v>
      </c>
      <c r="J7634" s="2">
        <v>-40.64</v>
      </c>
      <c r="K7634" s="2">
        <v>-40.64</v>
      </c>
      <c r="P7634">
        <v>2017</v>
      </c>
    </row>
    <row r="7635" spans="2:16" hidden="1" x14ac:dyDescent="0.2">
      <c r="B7635" t="s">
        <v>6329</v>
      </c>
      <c r="I7635" s="2">
        <v>-16877.439999999999</v>
      </c>
      <c r="J7635" s="2">
        <v>-16877.439999999999</v>
      </c>
      <c r="K7635" s="2">
        <v>-16877.439999999999</v>
      </c>
      <c r="P7635" t="e">
        <v>#VALUE!</v>
      </c>
    </row>
    <row r="7636" spans="2:16" hidden="1" x14ac:dyDescent="0.2">
      <c r="F7636" t="s">
        <v>9094</v>
      </c>
      <c r="G7636" t="s">
        <v>166</v>
      </c>
      <c r="H7636" t="s">
        <v>17</v>
      </c>
      <c r="I7636" s="2">
        <v>-15</v>
      </c>
      <c r="J7636" s="2">
        <v>-15</v>
      </c>
      <c r="K7636" s="2">
        <v>-15</v>
      </c>
      <c r="P7636">
        <v>1900</v>
      </c>
    </row>
    <row r="7637" spans="2:16" x14ac:dyDescent="0.2">
      <c r="B7637" s="3">
        <v>42873</v>
      </c>
      <c r="C7637" t="s">
        <v>412</v>
      </c>
      <c r="E7637" t="s">
        <v>423</v>
      </c>
      <c r="F7637" t="s">
        <v>10432</v>
      </c>
      <c r="G7637" t="s">
        <v>848</v>
      </c>
      <c r="H7637" t="s">
        <v>373</v>
      </c>
      <c r="I7637" s="2">
        <v>-321.83</v>
      </c>
      <c r="J7637" s="2">
        <v>-321.83</v>
      </c>
      <c r="K7637" s="2">
        <v>-321.83</v>
      </c>
      <c r="P7637">
        <v>2017</v>
      </c>
    </row>
    <row r="7638" spans="2:16" hidden="1" x14ac:dyDescent="0.2">
      <c r="F7638" t="s">
        <v>1600</v>
      </c>
      <c r="G7638" t="s">
        <v>166</v>
      </c>
      <c r="H7638" t="s">
        <v>17</v>
      </c>
      <c r="I7638" s="2">
        <v>-240</v>
      </c>
      <c r="J7638" s="2">
        <v>-240</v>
      </c>
      <c r="K7638" s="2">
        <v>-240</v>
      </c>
      <c r="P7638">
        <v>1900</v>
      </c>
    </row>
    <row r="7639" spans="2:16" x14ac:dyDescent="0.2">
      <c r="B7639" s="3">
        <v>42873</v>
      </c>
      <c r="C7639" t="s">
        <v>193</v>
      </c>
      <c r="E7639" t="s">
        <v>9448</v>
      </c>
      <c r="F7639" t="s">
        <v>9449</v>
      </c>
      <c r="G7639" t="s">
        <v>280</v>
      </c>
      <c r="H7639" t="s">
        <v>17</v>
      </c>
      <c r="I7639" s="2">
        <v>1796.88</v>
      </c>
      <c r="J7639" s="2"/>
      <c r="K7639" s="2">
        <v>1796.88</v>
      </c>
      <c r="P7639">
        <v>2017</v>
      </c>
    </row>
    <row r="7640" spans="2:16" x14ac:dyDescent="0.2">
      <c r="B7640" s="3">
        <v>42873</v>
      </c>
      <c r="C7640" t="s">
        <v>193</v>
      </c>
      <c r="D7640" t="s">
        <v>64</v>
      </c>
      <c r="E7640" t="s">
        <v>261</v>
      </c>
      <c r="F7640" t="s">
        <v>8215</v>
      </c>
      <c r="G7640" t="s">
        <v>254</v>
      </c>
      <c r="H7640" t="s">
        <v>17</v>
      </c>
      <c r="I7640" s="2">
        <v>-2803</v>
      </c>
      <c r="J7640" s="2">
        <v>-2803</v>
      </c>
      <c r="K7640" s="2">
        <v>-2803</v>
      </c>
      <c r="P7640">
        <v>2017</v>
      </c>
    </row>
    <row r="7641" spans="2:16" x14ac:dyDescent="0.2">
      <c r="B7641" s="3">
        <v>42873</v>
      </c>
      <c r="C7641" t="s">
        <v>193</v>
      </c>
      <c r="D7641" t="s">
        <v>64</v>
      </c>
      <c r="E7641" t="s">
        <v>248</v>
      </c>
      <c r="F7641" t="s">
        <v>3661</v>
      </c>
      <c r="G7641" t="s">
        <v>644</v>
      </c>
      <c r="H7641" t="s">
        <v>17</v>
      </c>
      <c r="I7641" s="2">
        <v>-352</v>
      </c>
      <c r="J7641" s="2">
        <v>-352</v>
      </c>
      <c r="K7641" s="2">
        <v>-352</v>
      </c>
      <c r="P7641">
        <v>2017</v>
      </c>
    </row>
    <row r="7642" spans="2:16" x14ac:dyDescent="0.2">
      <c r="B7642" s="3">
        <v>42874</v>
      </c>
      <c r="C7642" t="s">
        <v>18</v>
      </c>
      <c r="E7642" t="s">
        <v>19</v>
      </c>
      <c r="F7642" t="s">
        <v>10770</v>
      </c>
      <c r="G7642" t="s">
        <v>166</v>
      </c>
      <c r="H7642" t="s">
        <v>17</v>
      </c>
      <c r="I7642" s="2">
        <v>-63.26</v>
      </c>
      <c r="J7642" s="2">
        <v>-63.26</v>
      </c>
      <c r="K7642" s="2">
        <v>-63.26</v>
      </c>
      <c r="P7642">
        <v>2017</v>
      </c>
    </row>
    <row r="7643" spans="2:16" x14ac:dyDescent="0.2">
      <c r="B7643" s="3">
        <v>42875</v>
      </c>
      <c r="C7643" t="s">
        <v>193</v>
      </c>
      <c r="D7643" t="s">
        <v>143</v>
      </c>
      <c r="E7643" t="s">
        <v>183</v>
      </c>
      <c r="F7643" t="s">
        <v>2498</v>
      </c>
      <c r="G7643" t="s">
        <v>158</v>
      </c>
      <c r="H7643" t="s">
        <v>17</v>
      </c>
      <c r="I7643" s="2">
        <v>-240</v>
      </c>
      <c r="J7643" s="2">
        <v>-240</v>
      </c>
      <c r="K7643" s="2">
        <v>-240</v>
      </c>
      <c r="P7643">
        <v>2017</v>
      </c>
    </row>
    <row r="7644" spans="2:16" x14ac:dyDescent="0.2">
      <c r="B7644" s="3">
        <v>42875</v>
      </c>
      <c r="C7644" t="s">
        <v>193</v>
      </c>
      <c r="D7644" t="s">
        <v>194</v>
      </c>
      <c r="E7644" t="s">
        <v>201</v>
      </c>
      <c r="F7644" t="s">
        <v>2496</v>
      </c>
      <c r="G7644" t="s">
        <v>595</v>
      </c>
      <c r="H7644" t="s">
        <v>17</v>
      </c>
      <c r="I7644" s="2">
        <v>-40</v>
      </c>
      <c r="J7644" s="2">
        <v>-40</v>
      </c>
      <c r="K7644" s="2">
        <v>-40</v>
      </c>
      <c r="P7644">
        <v>2017</v>
      </c>
    </row>
    <row r="7645" spans="2:16" x14ac:dyDescent="0.2">
      <c r="B7645" s="3">
        <v>42875</v>
      </c>
      <c r="C7645" t="s">
        <v>193</v>
      </c>
      <c r="D7645" t="s">
        <v>194</v>
      </c>
      <c r="E7645" t="s">
        <v>201</v>
      </c>
      <c r="F7645" t="s">
        <v>10140</v>
      </c>
      <c r="G7645" t="s">
        <v>848</v>
      </c>
      <c r="H7645" t="s">
        <v>17</v>
      </c>
      <c r="I7645" s="2">
        <v>-80</v>
      </c>
      <c r="J7645" s="2">
        <v>-80</v>
      </c>
      <c r="K7645" s="2">
        <v>-80</v>
      </c>
      <c r="P7645">
        <v>2017</v>
      </c>
    </row>
    <row r="7646" spans="2:16" x14ac:dyDescent="0.2">
      <c r="B7646" s="3">
        <v>42875</v>
      </c>
      <c r="C7646" t="s">
        <v>193</v>
      </c>
      <c r="D7646" t="s">
        <v>143</v>
      </c>
      <c r="E7646" t="s">
        <v>183</v>
      </c>
      <c r="F7646" t="s">
        <v>10140</v>
      </c>
      <c r="G7646" t="s">
        <v>848</v>
      </c>
      <c r="H7646" t="s">
        <v>17</v>
      </c>
      <c r="I7646" s="2">
        <v>-240</v>
      </c>
      <c r="J7646" s="2">
        <v>-240</v>
      </c>
      <c r="K7646" s="2">
        <v>-240</v>
      </c>
      <c r="P7646">
        <v>2017</v>
      </c>
    </row>
    <row r="7647" spans="2:16" x14ac:dyDescent="0.2">
      <c r="B7647" s="3">
        <v>42875</v>
      </c>
      <c r="C7647" t="s">
        <v>1920</v>
      </c>
      <c r="E7647" t="s">
        <v>1921</v>
      </c>
      <c r="F7647" t="s">
        <v>2745</v>
      </c>
      <c r="G7647" t="s">
        <v>464</v>
      </c>
      <c r="I7647" s="2">
        <v>-77.040000000000006</v>
      </c>
      <c r="J7647" s="2">
        <v>-77.040000000000006</v>
      </c>
      <c r="K7647" s="2">
        <v>-77.040000000000006</v>
      </c>
      <c r="P7647">
        <v>2017</v>
      </c>
    </row>
    <row r="7648" spans="2:16" hidden="1" x14ac:dyDescent="0.2">
      <c r="F7648" t="s">
        <v>4191</v>
      </c>
      <c r="G7648" t="s">
        <v>166</v>
      </c>
      <c r="H7648" t="s">
        <v>17</v>
      </c>
      <c r="I7648" s="2">
        <v>-75</v>
      </c>
      <c r="J7648" s="2">
        <v>-75</v>
      </c>
      <c r="K7648" s="2">
        <v>-75</v>
      </c>
      <c r="P7648">
        <v>1900</v>
      </c>
    </row>
    <row r="7649" spans="2:16" x14ac:dyDescent="0.2">
      <c r="B7649" s="3">
        <v>42876</v>
      </c>
      <c r="C7649" t="s">
        <v>1920</v>
      </c>
      <c r="E7649" t="s">
        <v>1921</v>
      </c>
      <c r="F7649" t="s">
        <v>9482</v>
      </c>
      <c r="G7649" t="s">
        <v>464</v>
      </c>
      <c r="I7649" s="2">
        <v>-29.16</v>
      </c>
      <c r="J7649" s="2">
        <v>-29.16</v>
      </c>
      <c r="K7649" s="2">
        <v>-29.16</v>
      </c>
      <c r="P7649">
        <v>2017</v>
      </c>
    </row>
    <row r="7650" spans="2:16" hidden="1" x14ac:dyDescent="0.2">
      <c r="F7650" t="s">
        <v>9133</v>
      </c>
      <c r="G7650" t="s">
        <v>166</v>
      </c>
      <c r="H7650" t="s">
        <v>17</v>
      </c>
      <c r="I7650" s="2">
        <v>-105</v>
      </c>
      <c r="J7650" s="2">
        <v>-105</v>
      </c>
      <c r="K7650" s="2">
        <v>-105</v>
      </c>
      <c r="P7650">
        <v>1900</v>
      </c>
    </row>
    <row r="7651" spans="2:16" x14ac:dyDescent="0.2">
      <c r="B7651" s="3">
        <v>42877</v>
      </c>
      <c r="C7651" t="s">
        <v>193</v>
      </c>
      <c r="D7651" s="4" t="s">
        <v>9450</v>
      </c>
      <c r="E7651" t="s">
        <v>285</v>
      </c>
      <c r="F7651" t="s">
        <v>9440</v>
      </c>
      <c r="G7651" t="s">
        <v>280</v>
      </c>
      <c r="H7651" t="s">
        <v>17</v>
      </c>
      <c r="I7651" s="2">
        <v>-1796.88</v>
      </c>
      <c r="J7651" s="2">
        <v>-1796.88</v>
      </c>
      <c r="K7651" s="2">
        <v>-1796.88</v>
      </c>
      <c r="P7651">
        <v>2017</v>
      </c>
    </row>
    <row r="7652" spans="2:16" x14ac:dyDescent="0.2">
      <c r="B7652" s="3">
        <v>42877</v>
      </c>
      <c r="C7652" t="s">
        <v>18</v>
      </c>
      <c r="E7652" t="s">
        <v>19</v>
      </c>
      <c r="F7652" t="s">
        <v>10770</v>
      </c>
      <c r="G7652" t="s">
        <v>166</v>
      </c>
      <c r="H7652" t="s">
        <v>17</v>
      </c>
      <c r="I7652" s="2">
        <v>-67.150000000000006</v>
      </c>
      <c r="J7652" s="2">
        <v>-67.150000000000006</v>
      </c>
      <c r="K7652" s="2">
        <v>-67.150000000000006</v>
      </c>
      <c r="P7652">
        <v>2017</v>
      </c>
    </row>
    <row r="7653" spans="2:16" x14ac:dyDescent="0.2">
      <c r="B7653" s="3">
        <v>42878</v>
      </c>
      <c r="C7653" t="s">
        <v>412</v>
      </c>
      <c r="E7653" t="s">
        <v>10772</v>
      </c>
      <c r="F7653" t="s">
        <v>10769</v>
      </c>
      <c r="G7653" t="s">
        <v>271</v>
      </c>
      <c r="H7653" t="s">
        <v>373</v>
      </c>
      <c r="I7653" s="2">
        <v>-4.16</v>
      </c>
      <c r="J7653" s="2">
        <v>-4.16</v>
      </c>
      <c r="K7653" s="2">
        <v>-4.16</v>
      </c>
      <c r="P7653">
        <v>2017</v>
      </c>
    </row>
    <row r="7654" spans="2:16" x14ac:dyDescent="0.2">
      <c r="B7654" s="3">
        <v>42879</v>
      </c>
      <c r="C7654" t="s">
        <v>412</v>
      </c>
      <c r="E7654" t="s">
        <v>1390</v>
      </c>
      <c r="F7654" t="s">
        <v>10773</v>
      </c>
      <c r="G7654" t="s">
        <v>271</v>
      </c>
      <c r="H7654" t="s">
        <v>373</v>
      </c>
      <c r="I7654" s="2">
        <v>-16</v>
      </c>
      <c r="J7654" s="2">
        <v>-16</v>
      </c>
      <c r="K7654" s="2">
        <v>-16</v>
      </c>
      <c r="P7654">
        <v>2017</v>
      </c>
    </row>
    <row r="7655" spans="2:16" x14ac:dyDescent="0.2">
      <c r="B7655" s="3">
        <v>42879</v>
      </c>
      <c r="C7655" t="s">
        <v>18</v>
      </c>
      <c r="E7655" t="s">
        <v>19</v>
      </c>
      <c r="F7655" t="s">
        <v>10370</v>
      </c>
      <c r="G7655" t="s">
        <v>327</v>
      </c>
      <c r="H7655" t="s">
        <v>17</v>
      </c>
      <c r="I7655" s="2">
        <v>-9.33</v>
      </c>
      <c r="J7655" s="2">
        <v>-9.33</v>
      </c>
      <c r="K7655" s="2">
        <v>-9.33</v>
      </c>
      <c r="P7655">
        <v>2017</v>
      </c>
    </row>
    <row r="7656" spans="2:16" x14ac:dyDescent="0.2">
      <c r="B7656" s="3">
        <v>42880</v>
      </c>
      <c r="C7656" t="s">
        <v>193</v>
      </c>
      <c r="D7656" t="s">
        <v>330</v>
      </c>
      <c r="E7656" t="s">
        <v>176</v>
      </c>
      <c r="F7656" t="s">
        <v>331</v>
      </c>
      <c r="G7656" t="s">
        <v>320</v>
      </c>
      <c r="H7656" t="s">
        <v>17</v>
      </c>
      <c r="I7656" s="2">
        <v>-414.39</v>
      </c>
      <c r="J7656" s="2">
        <v>-414.39</v>
      </c>
      <c r="K7656" s="2">
        <v>-414.39</v>
      </c>
      <c r="P7656">
        <v>2017</v>
      </c>
    </row>
    <row r="7657" spans="2:16" x14ac:dyDescent="0.2">
      <c r="B7657" s="3">
        <v>42880</v>
      </c>
      <c r="C7657" t="s">
        <v>193</v>
      </c>
      <c r="D7657" t="s">
        <v>330</v>
      </c>
      <c r="E7657" t="s">
        <v>176</v>
      </c>
      <c r="F7657" t="s">
        <v>9451</v>
      </c>
      <c r="G7657" t="s">
        <v>320</v>
      </c>
      <c r="H7657" t="s">
        <v>17</v>
      </c>
      <c r="I7657" s="2">
        <v>-2195</v>
      </c>
      <c r="J7657" s="2">
        <v>-2195</v>
      </c>
      <c r="K7657" s="2">
        <v>-2195</v>
      </c>
      <c r="P7657">
        <v>2017</v>
      </c>
    </row>
    <row r="7658" spans="2:16" x14ac:dyDescent="0.2">
      <c r="B7658" s="3">
        <v>42880</v>
      </c>
      <c r="C7658" t="s">
        <v>193</v>
      </c>
      <c r="D7658" t="s">
        <v>330</v>
      </c>
      <c r="E7658" t="s">
        <v>176</v>
      </c>
      <c r="F7658" t="s">
        <v>10141</v>
      </c>
      <c r="G7658" t="s">
        <v>320</v>
      </c>
      <c r="H7658" t="s">
        <v>17</v>
      </c>
      <c r="I7658" s="2">
        <v>-2370.9499999999998</v>
      </c>
      <c r="J7658" s="2">
        <v>-2370.9499999999998</v>
      </c>
      <c r="K7658" s="2">
        <v>-2370.9499999999998</v>
      </c>
      <c r="P7658">
        <v>2017</v>
      </c>
    </row>
    <row r="7659" spans="2:16" x14ac:dyDescent="0.2">
      <c r="B7659" s="3">
        <v>42880</v>
      </c>
      <c r="C7659" t="s">
        <v>193</v>
      </c>
      <c r="D7659" t="s">
        <v>330</v>
      </c>
      <c r="E7659" t="s">
        <v>176</v>
      </c>
      <c r="F7659" t="s">
        <v>1561</v>
      </c>
      <c r="G7659" t="s">
        <v>178</v>
      </c>
      <c r="H7659" t="s">
        <v>17</v>
      </c>
      <c r="I7659" s="2">
        <v>-1119.5</v>
      </c>
      <c r="J7659" s="2">
        <v>-1119.5</v>
      </c>
      <c r="K7659" s="2">
        <v>-1119.5</v>
      </c>
      <c r="P7659">
        <v>2017</v>
      </c>
    </row>
    <row r="7660" spans="2:16" x14ac:dyDescent="0.2">
      <c r="B7660" s="3">
        <v>42880</v>
      </c>
      <c r="C7660" t="s">
        <v>370</v>
      </c>
      <c r="E7660" t="s">
        <v>2759</v>
      </c>
      <c r="F7660" t="s">
        <v>554</v>
      </c>
      <c r="G7660" t="s">
        <v>214</v>
      </c>
      <c r="H7660" t="s">
        <v>373</v>
      </c>
      <c r="I7660" s="2">
        <v>-645</v>
      </c>
      <c r="J7660" s="2">
        <v>-645</v>
      </c>
      <c r="K7660" s="2">
        <v>-645</v>
      </c>
      <c r="P7660">
        <v>2017</v>
      </c>
    </row>
    <row r="7661" spans="2:16" x14ac:dyDescent="0.2">
      <c r="B7661" s="3">
        <v>42880</v>
      </c>
      <c r="C7661" t="s">
        <v>18</v>
      </c>
      <c r="E7661" t="s">
        <v>19</v>
      </c>
      <c r="F7661" t="s">
        <v>678</v>
      </c>
      <c r="G7661" t="s">
        <v>317</v>
      </c>
      <c r="H7661" t="s">
        <v>17</v>
      </c>
      <c r="I7661" s="2">
        <v>-13.65</v>
      </c>
      <c r="J7661" s="2">
        <v>-13.65</v>
      </c>
      <c r="K7661" s="2">
        <v>-13.65</v>
      </c>
      <c r="P7661">
        <v>2017</v>
      </c>
    </row>
    <row r="7662" spans="2:16" hidden="1" x14ac:dyDescent="0.2">
      <c r="B7662" t="s">
        <v>6349</v>
      </c>
      <c r="I7662" s="2">
        <v>-4056.77</v>
      </c>
      <c r="J7662" s="2">
        <v>-4056.77</v>
      </c>
      <c r="K7662" s="2">
        <v>-4056.77</v>
      </c>
      <c r="P7662" t="e">
        <v>#VALUE!</v>
      </c>
    </row>
    <row r="7663" spans="2:16" x14ac:dyDescent="0.2">
      <c r="B7663" s="3">
        <v>42880</v>
      </c>
      <c r="C7663" t="s">
        <v>18</v>
      </c>
      <c r="E7663" t="s">
        <v>19</v>
      </c>
      <c r="F7663" t="s">
        <v>678</v>
      </c>
      <c r="G7663" t="s">
        <v>317</v>
      </c>
      <c r="H7663" t="s">
        <v>17</v>
      </c>
      <c r="I7663" s="2">
        <v>-100.42</v>
      </c>
      <c r="J7663" s="2">
        <v>-100.42</v>
      </c>
      <c r="K7663" s="2">
        <v>-100.42</v>
      </c>
      <c r="P7663">
        <v>2017</v>
      </c>
    </row>
    <row r="7664" spans="2:16" hidden="1" x14ac:dyDescent="0.2">
      <c r="F7664" t="s">
        <v>2616</v>
      </c>
      <c r="G7664" t="s">
        <v>166</v>
      </c>
      <c r="H7664" t="s">
        <v>17</v>
      </c>
      <c r="I7664" s="2">
        <v>-6000</v>
      </c>
      <c r="J7664" s="2">
        <v>-6000</v>
      </c>
      <c r="K7664" s="2">
        <v>-6000</v>
      </c>
      <c r="P7664">
        <v>1900</v>
      </c>
    </row>
    <row r="7665" spans="2:16" x14ac:dyDescent="0.2">
      <c r="B7665" s="3">
        <v>42881</v>
      </c>
      <c r="C7665" t="s">
        <v>140</v>
      </c>
      <c r="E7665" t="s">
        <v>338</v>
      </c>
      <c r="F7665" t="s">
        <v>2066</v>
      </c>
      <c r="G7665" t="s">
        <v>1552</v>
      </c>
      <c r="H7665" t="s">
        <v>17</v>
      </c>
      <c r="I7665" s="2">
        <v>-10.14</v>
      </c>
      <c r="J7665" s="2">
        <v>-10.14</v>
      </c>
      <c r="K7665" s="2">
        <v>-10.14</v>
      </c>
      <c r="P7665">
        <v>2017</v>
      </c>
    </row>
    <row r="7666" spans="2:16" x14ac:dyDescent="0.2">
      <c r="B7666" s="3">
        <v>42881</v>
      </c>
      <c r="C7666" t="s">
        <v>140</v>
      </c>
      <c r="E7666" t="s">
        <v>338</v>
      </c>
      <c r="F7666" t="s">
        <v>2062</v>
      </c>
      <c r="G7666" t="s">
        <v>1552</v>
      </c>
      <c r="H7666" t="s">
        <v>17</v>
      </c>
      <c r="I7666" s="2">
        <v>-83.14</v>
      </c>
      <c r="J7666" s="2">
        <v>-83.14</v>
      </c>
      <c r="K7666" s="2">
        <v>-83.14</v>
      </c>
      <c r="P7666">
        <v>2017</v>
      </c>
    </row>
    <row r="7667" spans="2:16" x14ac:dyDescent="0.2">
      <c r="B7667" s="3">
        <v>42881</v>
      </c>
      <c r="C7667" t="s">
        <v>370</v>
      </c>
      <c r="E7667" t="s">
        <v>435</v>
      </c>
      <c r="F7667" t="s">
        <v>436</v>
      </c>
      <c r="G7667" t="s">
        <v>317</v>
      </c>
      <c r="H7667" t="s">
        <v>373</v>
      </c>
      <c r="I7667" s="2">
        <v>-47.07</v>
      </c>
      <c r="J7667" s="2">
        <v>-47.07</v>
      </c>
      <c r="K7667" s="2">
        <v>-47.07</v>
      </c>
      <c r="P7667">
        <v>2017</v>
      </c>
    </row>
    <row r="7668" spans="2:16" x14ac:dyDescent="0.2">
      <c r="B7668" s="3">
        <v>42883</v>
      </c>
      <c r="C7668" t="s">
        <v>193</v>
      </c>
      <c r="D7668" t="s">
        <v>194</v>
      </c>
      <c r="E7668" t="s">
        <v>201</v>
      </c>
      <c r="F7668" t="s">
        <v>244</v>
      </c>
      <c r="G7668" t="s">
        <v>595</v>
      </c>
      <c r="H7668" t="s">
        <v>17</v>
      </c>
      <c r="I7668" s="2">
        <v>-80</v>
      </c>
      <c r="J7668" s="2">
        <v>-80</v>
      </c>
      <c r="K7668" s="2">
        <v>-80</v>
      </c>
      <c r="P7668">
        <v>2017</v>
      </c>
    </row>
    <row r="7669" spans="2:16" x14ac:dyDescent="0.2">
      <c r="B7669" s="3">
        <v>42883</v>
      </c>
      <c r="C7669" t="s">
        <v>412</v>
      </c>
      <c r="E7669" t="s">
        <v>2543</v>
      </c>
      <c r="F7669" t="s">
        <v>2544</v>
      </c>
      <c r="G7669" t="s">
        <v>245</v>
      </c>
      <c r="H7669" t="s">
        <v>373</v>
      </c>
      <c r="I7669" s="2">
        <v>-98.27</v>
      </c>
      <c r="J7669" s="2">
        <v>-98.27</v>
      </c>
      <c r="K7669" s="2">
        <v>-98.27</v>
      </c>
      <c r="P7669">
        <v>2017</v>
      </c>
    </row>
    <row r="7670" spans="2:16" x14ac:dyDescent="0.2">
      <c r="B7670" s="3">
        <v>42883</v>
      </c>
      <c r="C7670" t="s">
        <v>193</v>
      </c>
      <c r="D7670" s="4" t="s">
        <v>5442</v>
      </c>
      <c r="E7670" t="s">
        <v>219</v>
      </c>
      <c r="F7670" t="s">
        <v>5443</v>
      </c>
      <c r="G7670" t="s">
        <v>214</v>
      </c>
      <c r="H7670" t="s">
        <v>17</v>
      </c>
      <c r="I7670" s="2">
        <v>-800</v>
      </c>
      <c r="J7670" s="2">
        <v>-800</v>
      </c>
      <c r="K7670" s="2">
        <v>-800</v>
      </c>
      <c r="P7670">
        <v>2017</v>
      </c>
    </row>
    <row r="7671" spans="2:16" x14ac:dyDescent="0.2">
      <c r="B7671" s="3">
        <v>42883</v>
      </c>
      <c r="C7671" t="s">
        <v>193</v>
      </c>
      <c r="D7671" t="s">
        <v>194</v>
      </c>
      <c r="E7671" t="s">
        <v>201</v>
      </c>
      <c r="F7671" t="s">
        <v>10768</v>
      </c>
      <c r="G7671" t="s">
        <v>166</v>
      </c>
      <c r="H7671" t="s">
        <v>17</v>
      </c>
      <c r="I7671" s="2">
        <v>-160</v>
      </c>
      <c r="J7671" s="2">
        <v>-160</v>
      </c>
      <c r="K7671" s="2">
        <v>-160</v>
      </c>
      <c r="P7671">
        <v>2017</v>
      </c>
    </row>
    <row r="7672" spans="2:16" x14ac:dyDescent="0.2">
      <c r="B7672" s="3">
        <v>42883</v>
      </c>
      <c r="C7672" t="s">
        <v>193</v>
      </c>
      <c r="D7672" t="s">
        <v>194</v>
      </c>
      <c r="E7672" t="s">
        <v>201</v>
      </c>
      <c r="F7672" t="s">
        <v>10142</v>
      </c>
      <c r="G7672" t="s">
        <v>327</v>
      </c>
      <c r="H7672" t="s">
        <v>17</v>
      </c>
      <c r="I7672" s="2">
        <v>-200</v>
      </c>
      <c r="J7672" s="2">
        <v>-200</v>
      </c>
      <c r="K7672" s="2">
        <v>-200</v>
      </c>
      <c r="P7672">
        <v>2017</v>
      </c>
    </row>
    <row r="7673" spans="2:16" x14ac:dyDescent="0.2">
      <c r="B7673" s="3">
        <v>42883</v>
      </c>
      <c r="C7673" t="s">
        <v>193</v>
      </c>
      <c r="D7673" t="s">
        <v>194</v>
      </c>
      <c r="E7673" t="s">
        <v>201</v>
      </c>
      <c r="F7673" t="s">
        <v>9452</v>
      </c>
      <c r="G7673" t="s">
        <v>464</v>
      </c>
      <c r="H7673" t="s">
        <v>17</v>
      </c>
      <c r="I7673" s="2">
        <v>-160</v>
      </c>
      <c r="J7673" s="2">
        <v>-160</v>
      </c>
      <c r="K7673" s="2">
        <v>-160</v>
      </c>
      <c r="P7673">
        <v>2017</v>
      </c>
    </row>
    <row r="7674" spans="2:16" hidden="1" x14ac:dyDescent="0.2">
      <c r="F7674" t="s">
        <v>9419</v>
      </c>
      <c r="G7674" t="s">
        <v>166</v>
      </c>
      <c r="H7674" t="s">
        <v>17</v>
      </c>
      <c r="I7674" s="2">
        <v>-70.41</v>
      </c>
      <c r="J7674" s="2">
        <v>-70.41</v>
      </c>
      <c r="K7674" s="2">
        <v>-70.41</v>
      </c>
      <c r="P7674">
        <v>1900</v>
      </c>
    </row>
    <row r="7675" spans="2:16" x14ac:dyDescent="0.2">
      <c r="B7675" s="3">
        <v>42883</v>
      </c>
      <c r="C7675" t="s">
        <v>193</v>
      </c>
      <c r="D7675" t="s">
        <v>332</v>
      </c>
      <c r="E7675" t="s">
        <v>315</v>
      </c>
      <c r="F7675" t="s">
        <v>333</v>
      </c>
      <c r="G7675" t="s">
        <v>317</v>
      </c>
      <c r="H7675" t="s">
        <v>17</v>
      </c>
      <c r="I7675" s="2">
        <v>-200</v>
      </c>
      <c r="J7675" s="2">
        <v>-200</v>
      </c>
      <c r="K7675" s="2">
        <v>-200</v>
      </c>
      <c r="P7675">
        <v>2017</v>
      </c>
    </row>
    <row r="7676" spans="2:16" hidden="1" x14ac:dyDescent="0.2">
      <c r="B7676" t="s">
        <v>6361</v>
      </c>
      <c r="I7676" s="2">
        <v>1903.76</v>
      </c>
      <c r="J7676" s="2"/>
      <c r="K7676" s="2">
        <v>1903.76</v>
      </c>
      <c r="P7676" t="e">
        <v>#VALUE!</v>
      </c>
    </row>
    <row r="7677" spans="2:16" x14ac:dyDescent="0.2">
      <c r="B7677" s="3">
        <v>42883</v>
      </c>
      <c r="C7677" t="s">
        <v>193</v>
      </c>
      <c r="D7677" t="s">
        <v>332</v>
      </c>
      <c r="E7677" t="s">
        <v>315</v>
      </c>
      <c r="F7677" t="s">
        <v>316</v>
      </c>
      <c r="G7677" t="s">
        <v>317</v>
      </c>
      <c r="H7677" t="s">
        <v>17</v>
      </c>
      <c r="I7677" s="2">
        <v>-350</v>
      </c>
      <c r="J7677" s="2">
        <v>-350</v>
      </c>
      <c r="K7677" s="2">
        <v>-350</v>
      </c>
      <c r="P7677">
        <v>2017</v>
      </c>
    </row>
    <row r="7678" spans="2:16" x14ac:dyDescent="0.2">
      <c r="B7678" s="3">
        <v>42883</v>
      </c>
      <c r="C7678" t="s">
        <v>193</v>
      </c>
      <c r="D7678" t="s">
        <v>194</v>
      </c>
      <c r="E7678" t="s">
        <v>201</v>
      </c>
      <c r="F7678" t="s">
        <v>5846</v>
      </c>
      <c r="H7678" t="s">
        <v>17</v>
      </c>
      <c r="I7678" s="2">
        <v>-40</v>
      </c>
      <c r="J7678" s="2">
        <v>-40</v>
      </c>
      <c r="K7678" s="2">
        <v>-40</v>
      </c>
      <c r="P7678">
        <v>2017</v>
      </c>
    </row>
    <row r="7679" spans="2:16" x14ac:dyDescent="0.2">
      <c r="B7679" s="3">
        <v>42885</v>
      </c>
      <c r="C7679" t="s">
        <v>193</v>
      </c>
      <c r="D7679" t="s">
        <v>143</v>
      </c>
      <c r="E7679" t="s">
        <v>183</v>
      </c>
      <c r="F7679" t="s">
        <v>9453</v>
      </c>
      <c r="G7679" t="s">
        <v>1552</v>
      </c>
      <c r="H7679" t="s">
        <v>17</v>
      </c>
      <c r="I7679" s="2">
        <v>-180</v>
      </c>
      <c r="J7679" s="2">
        <v>-180</v>
      </c>
      <c r="K7679" s="2">
        <v>-180</v>
      </c>
      <c r="P7679">
        <v>2017</v>
      </c>
    </row>
    <row r="7680" spans="2:16" x14ac:dyDescent="0.2">
      <c r="B7680" s="3">
        <v>42885</v>
      </c>
      <c r="C7680" t="s">
        <v>193</v>
      </c>
      <c r="D7680" t="s">
        <v>143</v>
      </c>
      <c r="E7680" t="s">
        <v>183</v>
      </c>
      <c r="F7680" t="s">
        <v>10768</v>
      </c>
      <c r="G7680" t="s">
        <v>166</v>
      </c>
      <c r="H7680" t="s">
        <v>17</v>
      </c>
      <c r="I7680" s="2">
        <v>-420</v>
      </c>
      <c r="J7680" s="2">
        <v>-420</v>
      </c>
      <c r="K7680" s="2">
        <v>-420</v>
      </c>
      <c r="P7680">
        <v>2017</v>
      </c>
    </row>
    <row r="7681" spans="2:16" x14ac:dyDescent="0.2">
      <c r="B7681" s="3">
        <v>42885</v>
      </c>
      <c r="C7681" t="s">
        <v>193</v>
      </c>
      <c r="D7681" t="s">
        <v>143</v>
      </c>
      <c r="E7681" t="s">
        <v>183</v>
      </c>
      <c r="F7681" t="s">
        <v>8633</v>
      </c>
      <c r="G7681" t="s">
        <v>295</v>
      </c>
      <c r="H7681" t="s">
        <v>17</v>
      </c>
      <c r="I7681" s="2">
        <v>-75</v>
      </c>
      <c r="J7681" s="2">
        <v>-75</v>
      </c>
      <c r="K7681" s="2">
        <v>-75</v>
      </c>
      <c r="P7681">
        <v>2017</v>
      </c>
    </row>
    <row r="7682" spans="2:16" x14ac:dyDescent="0.2">
      <c r="B7682" s="3">
        <v>42886</v>
      </c>
      <c r="C7682" t="s">
        <v>140</v>
      </c>
      <c r="E7682" t="s">
        <v>19</v>
      </c>
      <c r="F7682" t="s">
        <v>2936</v>
      </c>
      <c r="G7682" t="s">
        <v>166</v>
      </c>
      <c r="H7682" t="s">
        <v>17</v>
      </c>
      <c r="I7682" s="2">
        <v>-42.4</v>
      </c>
      <c r="J7682" s="2">
        <v>-42.4</v>
      </c>
      <c r="K7682" s="2">
        <v>-42.4</v>
      </c>
      <c r="P7682">
        <v>2017</v>
      </c>
    </row>
    <row r="7683" spans="2:16" hidden="1" x14ac:dyDescent="0.2">
      <c r="B7683" t="s">
        <v>6368</v>
      </c>
      <c r="I7683" s="2">
        <v>2040.98</v>
      </c>
      <c r="J7683" s="2"/>
      <c r="K7683" s="2">
        <v>2040.98</v>
      </c>
      <c r="P7683" t="e">
        <v>#VALUE!</v>
      </c>
    </row>
    <row r="7684" spans="2:16" x14ac:dyDescent="0.2">
      <c r="B7684" s="3">
        <v>42886</v>
      </c>
      <c r="C7684" t="s">
        <v>18</v>
      </c>
      <c r="E7684" t="s">
        <v>19</v>
      </c>
      <c r="F7684" t="s">
        <v>1031</v>
      </c>
      <c r="G7684" t="s">
        <v>166</v>
      </c>
      <c r="H7684" t="s">
        <v>17</v>
      </c>
      <c r="I7684" s="2">
        <v>-271.61</v>
      </c>
      <c r="J7684" s="2">
        <v>-271.61</v>
      </c>
      <c r="K7684" s="2">
        <v>-271.61</v>
      </c>
      <c r="P7684">
        <v>2017</v>
      </c>
    </row>
    <row r="7685" spans="2:16" x14ac:dyDescent="0.2">
      <c r="B7685" s="3">
        <v>42887</v>
      </c>
      <c r="C7685" t="s">
        <v>140</v>
      </c>
      <c r="E7685" t="s">
        <v>338</v>
      </c>
      <c r="F7685" t="s">
        <v>9479</v>
      </c>
      <c r="G7685" t="s">
        <v>178</v>
      </c>
      <c r="H7685" t="s">
        <v>17</v>
      </c>
      <c r="I7685" s="2">
        <v>-118.5</v>
      </c>
      <c r="J7685" s="2">
        <v>-118.5</v>
      </c>
      <c r="K7685" s="2">
        <v>-118.5</v>
      </c>
      <c r="P7685">
        <v>2017</v>
      </c>
    </row>
    <row r="7686" spans="2:16" x14ac:dyDescent="0.2">
      <c r="B7686" s="3">
        <v>42887</v>
      </c>
      <c r="C7686" t="s">
        <v>18</v>
      </c>
      <c r="E7686" t="s">
        <v>19</v>
      </c>
      <c r="F7686" t="s">
        <v>613</v>
      </c>
      <c r="G7686" t="s">
        <v>166</v>
      </c>
      <c r="H7686" t="s">
        <v>17</v>
      </c>
      <c r="I7686" s="2">
        <v>-81.319999999999993</v>
      </c>
      <c r="J7686" s="2">
        <v>-81.319999999999993</v>
      </c>
      <c r="K7686" s="2">
        <v>-81.319999999999993</v>
      </c>
      <c r="P7686">
        <v>2017</v>
      </c>
    </row>
    <row r="7687" spans="2:16" x14ac:dyDescent="0.2">
      <c r="B7687" s="3">
        <v>42887</v>
      </c>
      <c r="C7687" t="s">
        <v>18</v>
      </c>
      <c r="E7687" t="s">
        <v>19</v>
      </c>
      <c r="F7687" t="s">
        <v>2854</v>
      </c>
      <c r="G7687" t="s">
        <v>166</v>
      </c>
      <c r="H7687" t="s">
        <v>17</v>
      </c>
      <c r="I7687" s="2">
        <v>-8.09</v>
      </c>
      <c r="J7687" s="2">
        <v>-8.09</v>
      </c>
      <c r="K7687" s="2">
        <v>-8.09</v>
      </c>
      <c r="P7687">
        <v>2017</v>
      </c>
    </row>
    <row r="7688" spans="2:16" x14ac:dyDescent="0.2">
      <c r="B7688" s="3">
        <v>42887</v>
      </c>
      <c r="C7688" t="s">
        <v>18</v>
      </c>
      <c r="E7688" t="s">
        <v>19</v>
      </c>
      <c r="F7688" t="s">
        <v>9503</v>
      </c>
      <c r="G7688" t="s">
        <v>327</v>
      </c>
      <c r="H7688" t="s">
        <v>17</v>
      </c>
      <c r="I7688" s="2">
        <v>-60.58</v>
      </c>
      <c r="J7688" s="2">
        <v>-60.58</v>
      </c>
      <c r="K7688" s="2">
        <v>-60.58</v>
      </c>
      <c r="P7688">
        <v>2017</v>
      </c>
    </row>
    <row r="7689" spans="2:16" x14ac:dyDescent="0.2">
      <c r="B7689" s="3">
        <v>42888</v>
      </c>
      <c r="C7689" t="s">
        <v>412</v>
      </c>
      <c r="E7689" t="s">
        <v>10974</v>
      </c>
      <c r="F7689" t="s">
        <v>10990</v>
      </c>
      <c r="G7689" t="s">
        <v>320</v>
      </c>
      <c r="H7689" t="s">
        <v>373</v>
      </c>
      <c r="I7689" s="2">
        <v>-1.58</v>
      </c>
      <c r="J7689" s="2">
        <v>-1.58</v>
      </c>
      <c r="K7689" s="2">
        <v>-1.58</v>
      </c>
      <c r="P7689">
        <v>2017</v>
      </c>
    </row>
    <row r="7690" spans="2:16" x14ac:dyDescent="0.2">
      <c r="B7690" s="3">
        <v>42888</v>
      </c>
      <c r="C7690" t="s">
        <v>140</v>
      </c>
      <c r="E7690" t="s">
        <v>19</v>
      </c>
      <c r="F7690" t="s">
        <v>2522</v>
      </c>
      <c r="G7690" t="s">
        <v>163</v>
      </c>
      <c r="H7690" t="s">
        <v>17</v>
      </c>
      <c r="I7690" s="2">
        <v>-10.36</v>
      </c>
      <c r="J7690" s="2">
        <v>-10.36</v>
      </c>
      <c r="K7690" s="2">
        <v>-10.36</v>
      </c>
      <c r="P7690">
        <v>2017</v>
      </c>
    </row>
    <row r="7691" spans="2:16" x14ac:dyDescent="0.2">
      <c r="B7691" s="3">
        <v>42888</v>
      </c>
      <c r="C7691" t="s">
        <v>412</v>
      </c>
      <c r="E7691" t="s">
        <v>435</v>
      </c>
      <c r="F7691" t="s">
        <v>678</v>
      </c>
      <c r="G7691" t="s">
        <v>317</v>
      </c>
      <c r="H7691" t="s">
        <v>373</v>
      </c>
      <c r="I7691" s="2">
        <v>-394.37</v>
      </c>
      <c r="J7691" s="2">
        <v>-394.37</v>
      </c>
      <c r="K7691" s="2">
        <v>-394.37</v>
      </c>
      <c r="P7691">
        <v>2017</v>
      </c>
    </row>
    <row r="7692" spans="2:16" x14ac:dyDescent="0.2">
      <c r="B7692" s="3">
        <v>42889</v>
      </c>
      <c r="C7692" t="s">
        <v>193</v>
      </c>
      <c r="D7692" t="s">
        <v>143</v>
      </c>
      <c r="E7692" t="s">
        <v>183</v>
      </c>
      <c r="F7692" t="s">
        <v>5444</v>
      </c>
      <c r="G7692" t="s">
        <v>214</v>
      </c>
      <c r="H7692" t="s">
        <v>17</v>
      </c>
      <c r="I7692" s="2">
        <v>-75</v>
      </c>
      <c r="J7692" s="2">
        <v>-75</v>
      </c>
      <c r="K7692" s="2">
        <v>-75</v>
      </c>
      <c r="P7692">
        <v>2017</v>
      </c>
    </row>
    <row r="7693" spans="2:16" x14ac:dyDescent="0.2">
      <c r="B7693" s="3">
        <v>42889</v>
      </c>
      <c r="C7693" t="s">
        <v>193</v>
      </c>
      <c r="D7693" t="s">
        <v>143</v>
      </c>
      <c r="E7693" t="s">
        <v>183</v>
      </c>
      <c r="F7693" t="s">
        <v>523</v>
      </c>
      <c r="G7693" t="s">
        <v>166</v>
      </c>
      <c r="H7693" t="s">
        <v>17</v>
      </c>
      <c r="I7693" s="2">
        <v>-300</v>
      </c>
      <c r="J7693" s="2">
        <v>-300</v>
      </c>
      <c r="K7693" s="2">
        <v>-300</v>
      </c>
      <c r="P7693">
        <v>2017</v>
      </c>
    </row>
    <row r="7694" spans="2:16" hidden="1" x14ac:dyDescent="0.2">
      <c r="B7694" t="s">
        <v>6377</v>
      </c>
      <c r="I7694" s="2">
        <v>-324.17</v>
      </c>
      <c r="J7694" s="2">
        <v>-324.17</v>
      </c>
      <c r="K7694" s="2">
        <v>-324.17</v>
      </c>
      <c r="P7694" t="e">
        <v>#VALUE!</v>
      </c>
    </row>
    <row r="7695" spans="2:16" x14ac:dyDescent="0.2">
      <c r="B7695" s="3">
        <v>42889</v>
      </c>
      <c r="C7695" t="s">
        <v>193</v>
      </c>
      <c r="D7695" t="s">
        <v>143</v>
      </c>
      <c r="E7695" t="s">
        <v>183</v>
      </c>
      <c r="F7695" t="s">
        <v>5045</v>
      </c>
      <c r="G7695" t="s">
        <v>327</v>
      </c>
      <c r="H7695" t="s">
        <v>17</v>
      </c>
      <c r="I7695" s="2">
        <v>-60</v>
      </c>
      <c r="J7695" s="2">
        <v>-60</v>
      </c>
      <c r="K7695" s="2">
        <v>-60</v>
      </c>
      <c r="P7695">
        <v>2017</v>
      </c>
    </row>
    <row r="7696" spans="2:16" x14ac:dyDescent="0.2">
      <c r="B7696" s="3">
        <v>42889</v>
      </c>
      <c r="C7696" t="s">
        <v>193</v>
      </c>
      <c r="D7696" t="s">
        <v>143</v>
      </c>
      <c r="E7696" t="s">
        <v>183</v>
      </c>
      <c r="F7696" t="s">
        <v>9455</v>
      </c>
      <c r="G7696" t="s">
        <v>327</v>
      </c>
      <c r="H7696" t="s">
        <v>17</v>
      </c>
      <c r="I7696" s="2">
        <v>-120</v>
      </c>
      <c r="J7696" s="2">
        <v>-120</v>
      </c>
      <c r="K7696" s="2">
        <v>-120</v>
      </c>
      <c r="P7696">
        <v>2017</v>
      </c>
    </row>
    <row r="7697" spans="2:16" x14ac:dyDescent="0.2">
      <c r="B7697" s="3">
        <v>42890</v>
      </c>
      <c r="C7697" t="s">
        <v>193</v>
      </c>
      <c r="D7697" t="s">
        <v>143</v>
      </c>
      <c r="E7697" t="s">
        <v>201</v>
      </c>
      <c r="F7697" t="s">
        <v>523</v>
      </c>
      <c r="G7697" t="s">
        <v>166</v>
      </c>
      <c r="H7697" t="s">
        <v>17</v>
      </c>
      <c r="I7697" s="2">
        <v>-180</v>
      </c>
      <c r="J7697" s="2">
        <v>-180</v>
      </c>
      <c r="K7697" s="2">
        <v>-180</v>
      </c>
      <c r="P7697">
        <v>2017</v>
      </c>
    </row>
    <row r="7698" spans="2:16" hidden="1" x14ac:dyDescent="0.2">
      <c r="B7698" t="s">
        <v>6379</v>
      </c>
      <c r="I7698" s="2">
        <v>-40620.400000000001</v>
      </c>
      <c r="J7698" s="2">
        <v>-40620.400000000001</v>
      </c>
      <c r="K7698" s="2">
        <v>-40620.400000000001</v>
      </c>
      <c r="P7698" t="e">
        <v>#VALUE!</v>
      </c>
    </row>
    <row r="7699" spans="2:16" hidden="1" x14ac:dyDescent="0.2">
      <c r="F7699" t="s">
        <v>9434</v>
      </c>
      <c r="G7699" t="s">
        <v>166</v>
      </c>
      <c r="H7699" t="s">
        <v>17</v>
      </c>
      <c r="I7699" s="2">
        <v>-210</v>
      </c>
      <c r="J7699" s="2">
        <v>-210</v>
      </c>
      <c r="K7699" s="2">
        <v>-210</v>
      </c>
      <c r="P7699">
        <v>1900</v>
      </c>
    </row>
    <row r="7700" spans="2:16" x14ac:dyDescent="0.2">
      <c r="B7700" s="3">
        <v>42890</v>
      </c>
      <c r="C7700" t="s">
        <v>193</v>
      </c>
      <c r="D7700" t="s">
        <v>143</v>
      </c>
      <c r="E7700" t="s">
        <v>201</v>
      </c>
      <c r="F7700" t="s">
        <v>10769</v>
      </c>
      <c r="G7700" t="s">
        <v>166</v>
      </c>
      <c r="H7700" t="s">
        <v>17</v>
      </c>
      <c r="I7700" s="2">
        <v>-150</v>
      </c>
      <c r="J7700" s="2">
        <v>-150</v>
      </c>
      <c r="K7700" s="2">
        <v>-150</v>
      </c>
      <c r="P7700">
        <v>2017</v>
      </c>
    </row>
    <row r="7701" spans="2:16" x14ac:dyDescent="0.2">
      <c r="B7701" s="3">
        <v>42890</v>
      </c>
      <c r="C7701" t="s">
        <v>193</v>
      </c>
      <c r="D7701" t="s">
        <v>143</v>
      </c>
      <c r="E7701" t="s">
        <v>201</v>
      </c>
      <c r="F7701" t="s">
        <v>5046</v>
      </c>
      <c r="G7701" t="s">
        <v>327</v>
      </c>
      <c r="H7701" t="s">
        <v>17</v>
      </c>
      <c r="I7701" s="2">
        <v>-60</v>
      </c>
      <c r="J7701" s="2">
        <v>-60</v>
      </c>
      <c r="K7701" s="2">
        <v>-60</v>
      </c>
      <c r="P7701">
        <v>2017</v>
      </c>
    </row>
    <row r="7702" spans="2:16" x14ac:dyDescent="0.2">
      <c r="B7702" s="3">
        <v>42890</v>
      </c>
      <c r="C7702" t="s">
        <v>193</v>
      </c>
      <c r="D7702" t="s">
        <v>143</v>
      </c>
      <c r="E7702" t="s">
        <v>201</v>
      </c>
      <c r="F7702" t="s">
        <v>2618</v>
      </c>
      <c r="G7702" t="s">
        <v>288</v>
      </c>
      <c r="H7702" t="s">
        <v>17</v>
      </c>
      <c r="I7702" s="2">
        <v>-40</v>
      </c>
      <c r="J7702" s="2">
        <v>-40</v>
      </c>
      <c r="K7702" s="2">
        <v>-40</v>
      </c>
      <c r="P7702">
        <v>2017</v>
      </c>
    </row>
    <row r="7703" spans="2:16" x14ac:dyDescent="0.2">
      <c r="B7703" s="3">
        <v>42890</v>
      </c>
      <c r="C7703" t="s">
        <v>193</v>
      </c>
      <c r="D7703" t="s">
        <v>143</v>
      </c>
      <c r="E7703" t="s">
        <v>201</v>
      </c>
      <c r="F7703" t="s">
        <v>2594</v>
      </c>
      <c r="G7703" t="s">
        <v>288</v>
      </c>
      <c r="H7703" t="s">
        <v>17</v>
      </c>
      <c r="I7703" s="2">
        <v>-80</v>
      </c>
      <c r="J7703" s="2">
        <v>-80</v>
      </c>
      <c r="K7703" s="2">
        <v>-80</v>
      </c>
      <c r="P7703">
        <v>2017</v>
      </c>
    </row>
    <row r="7704" spans="2:16" hidden="1" x14ac:dyDescent="0.2">
      <c r="F7704" t="s">
        <v>9561</v>
      </c>
      <c r="G7704" t="s">
        <v>166</v>
      </c>
      <c r="H7704" t="s">
        <v>17</v>
      </c>
      <c r="I7704" s="2">
        <v>-150</v>
      </c>
      <c r="J7704" s="2">
        <v>-150</v>
      </c>
      <c r="K7704" s="2">
        <v>-150</v>
      </c>
      <c r="P7704">
        <v>1900</v>
      </c>
    </row>
    <row r="7705" spans="2:16" hidden="1" x14ac:dyDescent="0.2">
      <c r="F7705" t="s">
        <v>9570</v>
      </c>
      <c r="G7705" t="s">
        <v>166</v>
      </c>
      <c r="H7705" t="s">
        <v>17</v>
      </c>
      <c r="I7705" s="2">
        <v>-135</v>
      </c>
      <c r="J7705" s="2">
        <v>-135</v>
      </c>
      <c r="K7705" s="2">
        <v>-135</v>
      </c>
      <c r="P7705">
        <v>1900</v>
      </c>
    </row>
    <row r="7706" spans="2:16" x14ac:dyDescent="0.2">
      <c r="B7706" s="3">
        <v>42891</v>
      </c>
      <c r="C7706" t="s">
        <v>140</v>
      </c>
      <c r="E7706" t="s">
        <v>338</v>
      </c>
      <c r="F7706" t="s">
        <v>2715</v>
      </c>
      <c r="G7706" t="s">
        <v>158</v>
      </c>
      <c r="H7706" t="s">
        <v>17</v>
      </c>
      <c r="I7706" s="2">
        <v>-19.809999999999999</v>
      </c>
      <c r="J7706" s="2">
        <v>-19.809999999999999</v>
      </c>
      <c r="K7706" s="2">
        <v>-19.809999999999999</v>
      </c>
      <c r="P7706">
        <v>2017</v>
      </c>
    </row>
    <row r="7707" spans="2:16" x14ac:dyDescent="0.2">
      <c r="B7707" s="3">
        <v>42891</v>
      </c>
      <c r="C7707" t="s">
        <v>370</v>
      </c>
      <c r="E7707" t="s">
        <v>2759</v>
      </c>
      <c r="F7707" t="s">
        <v>2760</v>
      </c>
      <c r="G7707" t="s">
        <v>245</v>
      </c>
      <c r="H7707" t="s">
        <v>373</v>
      </c>
      <c r="I7707" s="2">
        <v>-545</v>
      </c>
      <c r="J7707" s="2">
        <v>-545</v>
      </c>
      <c r="K7707" s="2">
        <v>-545</v>
      </c>
      <c r="P7707">
        <v>2017</v>
      </c>
    </row>
    <row r="7708" spans="2:16" x14ac:dyDescent="0.2">
      <c r="B7708" s="3">
        <v>42891</v>
      </c>
      <c r="C7708" t="s">
        <v>370</v>
      </c>
      <c r="E7708" t="s">
        <v>5575</v>
      </c>
      <c r="F7708" t="s">
        <v>5576</v>
      </c>
      <c r="G7708" t="s">
        <v>214</v>
      </c>
      <c r="H7708" t="s">
        <v>373</v>
      </c>
      <c r="I7708" s="2">
        <v>-900</v>
      </c>
      <c r="J7708" s="2">
        <v>-900</v>
      </c>
      <c r="K7708" s="2">
        <v>-900</v>
      </c>
      <c r="P7708">
        <v>2017</v>
      </c>
    </row>
    <row r="7709" spans="2:16" x14ac:dyDescent="0.2">
      <c r="B7709" s="3">
        <v>42893</v>
      </c>
      <c r="C7709" t="s">
        <v>370</v>
      </c>
      <c r="E7709" t="s">
        <v>5575</v>
      </c>
      <c r="F7709" t="s">
        <v>5577</v>
      </c>
      <c r="G7709" t="s">
        <v>214</v>
      </c>
      <c r="H7709" t="s">
        <v>373</v>
      </c>
      <c r="I7709" s="2">
        <v>-300</v>
      </c>
      <c r="J7709" s="2">
        <v>-300</v>
      </c>
      <c r="K7709" s="2">
        <v>-300</v>
      </c>
      <c r="P7709">
        <v>2017</v>
      </c>
    </row>
    <row r="7710" spans="2:16" x14ac:dyDescent="0.2">
      <c r="B7710" s="3">
        <v>42893</v>
      </c>
      <c r="C7710" t="s">
        <v>140</v>
      </c>
      <c r="E7710" t="s">
        <v>19</v>
      </c>
      <c r="F7710" t="s">
        <v>2501</v>
      </c>
      <c r="G7710" t="s">
        <v>611</v>
      </c>
      <c r="H7710" t="s">
        <v>17</v>
      </c>
      <c r="I7710" s="2">
        <v>-124.12</v>
      </c>
      <c r="J7710" s="2">
        <v>-124.12</v>
      </c>
      <c r="K7710" s="2">
        <v>-124.12</v>
      </c>
      <c r="P7710">
        <v>2017</v>
      </c>
    </row>
    <row r="7711" spans="2:16" x14ac:dyDescent="0.2">
      <c r="B7711" s="3">
        <v>42893</v>
      </c>
      <c r="C7711" t="s">
        <v>18</v>
      </c>
      <c r="E7711" t="s">
        <v>19</v>
      </c>
      <c r="F7711" t="s">
        <v>8643</v>
      </c>
      <c r="G7711" t="s">
        <v>317</v>
      </c>
      <c r="H7711" t="s">
        <v>17</v>
      </c>
      <c r="I7711" s="2">
        <v>-11.17</v>
      </c>
      <c r="J7711" s="2">
        <v>-11.17</v>
      </c>
      <c r="K7711" s="2">
        <v>-11.17</v>
      </c>
      <c r="P7711">
        <v>2017</v>
      </c>
    </row>
    <row r="7712" spans="2:16" x14ac:dyDescent="0.2">
      <c r="B7712" s="3">
        <v>42894</v>
      </c>
      <c r="C7712" t="s">
        <v>370</v>
      </c>
      <c r="E7712" t="s">
        <v>2775</v>
      </c>
      <c r="F7712" t="s">
        <v>5578</v>
      </c>
      <c r="G7712" t="s">
        <v>163</v>
      </c>
      <c r="H7712" t="s">
        <v>373</v>
      </c>
      <c r="I7712" s="2">
        <v>-1535.02</v>
      </c>
      <c r="J7712" s="2">
        <v>-1535.02</v>
      </c>
      <c r="K7712" s="2">
        <v>-1535.02</v>
      </c>
      <c r="P7712">
        <v>2017</v>
      </c>
    </row>
    <row r="7713" spans="2:16" x14ac:dyDescent="0.2">
      <c r="B7713" s="3">
        <v>42894</v>
      </c>
      <c r="C7713" t="s">
        <v>18</v>
      </c>
      <c r="E7713" t="s">
        <v>19</v>
      </c>
      <c r="F7713" t="s">
        <v>2501</v>
      </c>
      <c r="G7713" t="s">
        <v>611</v>
      </c>
      <c r="H7713" t="s">
        <v>17</v>
      </c>
      <c r="I7713" s="2">
        <v>-42.75</v>
      </c>
      <c r="J7713" s="2">
        <v>-42.75</v>
      </c>
      <c r="K7713" s="2">
        <v>-42.75</v>
      </c>
      <c r="P7713">
        <v>2017</v>
      </c>
    </row>
    <row r="7714" spans="2:16" x14ac:dyDescent="0.2">
      <c r="B7714" s="3">
        <v>42894</v>
      </c>
      <c r="C7714" t="s">
        <v>370</v>
      </c>
      <c r="E7714" t="s">
        <v>435</v>
      </c>
      <c r="F7714" t="s">
        <v>501</v>
      </c>
      <c r="G7714" t="s">
        <v>317</v>
      </c>
      <c r="H7714" t="s">
        <v>373</v>
      </c>
      <c r="I7714" s="2">
        <v>-9.1</v>
      </c>
      <c r="J7714" s="2">
        <v>-9.1</v>
      </c>
      <c r="K7714" s="2">
        <v>-9.1</v>
      </c>
      <c r="P7714">
        <v>2017</v>
      </c>
    </row>
    <row r="7715" spans="2:16" x14ac:dyDescent="0.2">
      <c r="B7715" s="3">
        <v>42895</v>
      </c>
      <c r="C7715" t="s">
        <v>193</v>
      </c>
      <c r="D7715" t="s">
        <v>9456</v>
      </c>
      <c r="E7715" t="s">
        <v>176</v>
      </c>
      <c r="F7715" t="s">
        <v>10919</v>
      </c>
      <c r="G7715" t="s">
        <v>320</v>
      </c>
      <c r="H7715" t="s">
        <v>17</v>
      </c>
      <c r="I7715" s="2">
        <v>-295</v>
      </c>
      <c r="J7715" s="2">
        <v>-295</v>
      </c>
      <c r="K7715" s="2">
        <v>-295</v>
      </c>
      <c r="P7715">
        <v>2017</v>
      </c>
    </row>
    <row r="7716" spans="2:16" x14ac:dyDescent="0.2">
      <c r="B7716" s="3">
        <v>42895</v>
      </c>
      <c r="C7716" t="s">
        <v>193</v>
      </c>
      <c r="D7716" t="s">
        <v>9456</v>
      </c>
      <c r="E7716" t="s">
        <v>176</v>
      </c>
      <c r="F7716" t="s">
        <v>198</v>
      </c>
      <c r="G7716" t="s">
        <v>178</v>
      </c>
      <c r="H7716" t="s">
        <v>17</v>
      </c>
      <c r="I7716" s="2">
        <v>-317.5</v>
      </c>
      <c r="J7716" s="2">
        <v>-317.5</v>
      </c>
      <c r="K7716" s="2">
        <v>-317.5</v>
      </c>
      <c r="P7716">
        <v>2017</v>
      </c>
    </row>
    <row r="7717" spans="2:16" x14ac:dyDescent="0.2">
      <c r="B7717" s="3">
        <v>42895</v>
      </c>
      <c r="C7717" t="s">
        <v>193</v>
      </c>
      <c r="E7717" t="s">
        <v>261</v>
      </c>
      <c r="F7717" t="s">
        <v>10143</v>
      </c>
      <c r="G7717" t="s">
        <v>254</v>
      </c>
      <c r="H7717" t="s">
        <v>17</v>
      </c>
      <c r="I7717" s="2">
        <v>-2194</v>
      </c>
      <c r="J7717" s="2">
        <v>-2194</v>
      </c>
      <c r="K7717" s="2">
        <v>-2194</v>
      </c>
      <c r="P7717">
        <v>2017</v>
      </c>
    </row>
    <row r="7718" spans="2:16" hidden="1" x14ac:dyDescent="0.2">
      <c r="F7718" t="s">
        <v>10046</v>
      </c>
      <c r="G7718" t="s">
        <v>166</v>
      </c>
      <c r="H7718" t="s">
        <v>17</v>
      </c>
      <c r="I7718" s="2">
        <v>-450</v>
      </c>
      <c r="J7718" s="2">
        <v>-450</v>
      </c>
      <c r="K7718" s="2">
        <v>-450</v>
      </c>
      <c r="P7718">
        <v>1900</v>
      </c>
    </row>
    <row r="7719" spans="2:16" x14ac:dyDescent="0.2">
      <c r="B7719" s="3">
        <v>42895</v>
      </c>
      <c r="C7719" t="s">
        <v>18</v>
      </c>
      <c r="E7719" t="s">
        <v>19</v>
      </c>
      <c r="F7719" t="s">
        <v>8644</v>
      </c>
      <c r="G7719" t="s">
        <v>364</v>
      </c>
      <c r="H7719" t="s">
        <v>17</v>
      </c>
      <c r="I7719" s="2">
        <v>-127.51</v>
      </c>
      <c r="J7719" s="2">
        <v>-127.51</v>
      </c>
      <c r="K7719" s="2">
        <v>-127.51</v>
      </c>
      <c r="P7719">
        <v>2017</v>
      </c>
    </row>
    <row r="7720" spans="2:16" x14ac:dyDescent="0.2">
      <c r="B7720" s="3">
        <v>42895</v>
      </c>
      <c r="C7720" t="s">
        <v>193</v>
      </c>
      <c r="D7720" t="s">
        <v>64</v>
      </c>
      <c r="E7720" t="s">
        <v>248</v>
      </c>
      <c r="F7720" t="s">
        <v>198</v>
      </c>
      <c r="G7720" t="s">
        <v>310</v>
      </c>
      <c r="H7720" t="s">
        <v>17</v>
      </c>
      <c r="I7720" s="2">
        <v>-786.56</v>
      </c>
      <c r="J7720" s="2">
        <v>-786.56</v>
      </c>
      <c r="K7720" s="2">
        <v>-786.56</v>
      </c>
      <c r="P7720">
        <v>2017</v>
      </c>
    </row>
    <row r="7721" spans="2:16" x14ac:dyDescent="0.2">
      <c r="B7721" s="3">
        <v>42895</v>
      </c>
      <c r="C7721" t="s">
        <v>193</v>
      </c>
      <c r="D7721" t="s">
        <v>138</v>
      </c>
      <c r="E7721" t="s">
        <v>580</v>
      </c>
      <c r="F7721" t="s">
        <v>10144</v>
      </c>
      <c r="G7721" t="s">
        <v>172</v>
      </c>
      <c r="H7721" t="s">
        <v>17</v>
      </c>
      <c r="I7721" s="2">
        <v>-2788</v>
      </c>
      <c r="J7721" s="2">
        <v>-2788</v>
      </c>
      <c r="K7721" s="2">
        <v>-2788</v>
      </c>
      <c r="P7721">
        <v>2017</v>
      </c>
    </row>
    <row r="7722" spans="2:16" hidden="1" x14ac:dyDescent="0.2">
      <c r="F7722" t="s">
        <v>10058</v>
      </c>
      <c r="G7722" t="s">
        <v>166</v>
      </c>
      <c r="H7722" t="s">
        <v>17</v>
      </c>
      <c r="I7722" s="2">
        <v>-290</v>
      </c>
      <c r="J7722" s="2">
        <v>-290</v>
      </c>
      <c r="K7722" s="2">
        <v>-290</v>
      </c>
      <c r="P7722">
        <v>1900</v>
      </c>
    </row>
    <row r="7723" spans="2:16" x14ac:dyDescent="0.2">
      <c r="B7723" s="3">
        <v>42897</v>
      </c>
      <c r="C7723" t="s">
        <v>193</v>
      </c>
      <c r="D7723" t="s">
        <v>194</v>
      </c>
      <c r="E7723" t="s">
        <v>201</v>
      </c>
      <c r="F7723" t="s">
        <v>2554</v>
      </c>
      <c r="G7723" t="s">
        <v>158</v>
      </c>
      <c r="H7723" t="s">
        <v>17</v>
      </c>
      <c r="I7723" s="2">
        <v>-500</v>
      </c>
      <c r="J7723" s="2">
        <v>-500</v>
      </c>
      <c r="K7723" s="2">
        <v>-500</v>
      </c>
      <c r="P7723">
        <v>2017</v>
      </c>
    </row>
    <row r="7724" spans="2:16" x14ac:dyDescent="0.2">
      <c r="B7724" s="3">
        <v>42897</v>
      </c>
      <c r="C7724" t="s">
        <v>193</v>
      </c>
      <c r="D7724" t="s">
        <v>143</v>
      </c>
      <c r="E7724" t="s">
        <v>183</v>
      </c>
      <c r="F7724" t="s">
        <v>1379</v>
      </c>
      <c r="G7724" t="s">
        <v>158</v>
      </c>
      <c r="H7724" t="s">
        <v>17</v>
      </c>
      <c r="I7724" s="2">
        <v>-630</v>
      </c>
      <c r="J7724" s="2">
        <v>-630</v>
      </c>
      <c r="K7724" s="2">
        <v>-630</v>
      </c>
      <c r="P7724">
        <v>2017</v>
      </c>
    </row>
    <row r="7725" spans="2:16" hidden="1" x14ac:dyDescent="0.2">
      <c r="F7725" t="s">
        <v>10064</v>
      </c>
      <c r="G7725" t="s">
        <v>166</v>
      </c>
      <c r="H7725" t="s">
        <v>17</v>
      </c>
      <c r="I7725" s="2">
        <v>-75</v>
      </c>
      <c r="J7725" s="2">
        <v>-75</v>
      </c>
      <c r="K7725" s="2">
        <v>-75</v>
      </c>
      <c r="P7725">
        <v>1900</v>
      </c>
    </row>
    <row r="7726" spans="2:16" x14ac:dyDescent="0.2">
      <c r="B7726" s="3">
        <v>42897</v>
      </c>
      <c r="C7726" t="s">
        <v>193</v>
      </c>
      <c r="D7726" t="s">
        <v>194</v>
      </c>
      <c r="E7726" t="s">
        <v>201</v>
      </c>
      <c r="F7726" t="s">
        <v>244</v>
      </c>
      <c r="G7726" t="s">
        <v>595</v>
      </c>
      <c r="H7726" t="s">
        <v>17</v>
      </c>
      <c r="I7726" s="2">
        <v>-60</v>
      </c>
      <c r="J7726" s="2">
        <v>-60</v>
      </c>
      <c r="K7726" s="2">
        <v>-60</v>
      </c>
      <c r="P7726">
        <v>2017</v>
      </c>
    </row>
    <row r="7727" spans="2:16" x14ac:dyDescent="0.2">
      <c r="B7727" s="3">
        <v>42897</v>
      </c>
      <c r="C7727" t="s">
        <v>412</v>
      </c>
      <c r="E7727" t="s">
        <v>2543</v>
      </c>
      <c r="F7727" t="s">
        <v>5651</v>
      </c>
      <c r="G7727" t="s">
        <v>245</v>
      </c>
      <c r="H7727" t="s">
        <v>373</v>
      </c>
      <c r="I7727" s="2">
        <v>-53.82</v>
      </c>
      <c r="J7727" s="2">
        <v>-53.82</v>
      </c>
      <c r="K7727" s="2">
        <v>-53.82</v>
      </c>
      <c r="P7727">
        <v>2017</v>
      </c>
    </row>
    <row r="7728" spans="2:16" hidden="1" x14ac:dyDescent="0.2">
      <c r="F7728" t="s">
        <v>1783</v>
      </c>
      <c r="G7728" t="s">
        <v>166</v>
      </c>
      <c r="H7728" t="s">
        <v>17</v>
      </c>
      <c r="I7728" s="2">
        <v>-180</v>
      </c>
      <c r="J7728" s="2">
        <v>-180</v>
      </c>
      <c r="K7728" s="2">
        <v>-180</v>
      </c>
      <c r="P7728">
        <v>1900</v>
      </c>
    </row>
    <row r="7729" spans="2:16" x14ac:dyDescent="0.2">
      <c r="B7729" s="3">
        <v>42897</v>
      </c>
      <c r="C7729" t="s">
        <v>193</v>
      </c>
      <c r="D7729" t="s">
        <v>194</v>
      </c>
      <c r="E7729" t="s">
        <v>201</v>
      </c>
      <c r="F7729" t="s">
        <v>2500</v>
      </c>
      <c r="G7729" t="s">
        <v>166</v>
      </c>
      <c r="H7729" t="s">
        <v>17</v>
      </c>
      <c r="I7729" s="2">
        <v>-40</v>
      </c>
      <c r="J7729" s="2">
        <v>-40</v>
      </c>
      <c r="K7729" s="2">
        <v>-40</v>
      </c>
      <c r="P7729">
        <v>2017</v>
      </c>
    </row>
    <row r="7730" spans="2:16" x14ac:dyDescent="0.2">
      <c r="B7730" s="3">
        <v>42897</v>
      </c>
      <c r="C7730" t="s">
        <v>193</v>
      </c>
      <c r="D7730" t="s">
        <v>143</v>
      </c>
      <c r="E7730" t="s">
        <v>183</v>
      </c>
      <c r="F7730" t="s">
        <v>2501</v>
      </c>
      <c r="G7730" t="s">
        <v>166</v>
      </c>
      <c r="H7730" t="s">
        <v>17</v>
      </c>
      <c r="I7730" s="2">
        <v>-45</v>
      </c>
      <c r="J7730" s="2">
        <v>-45</v>
      </c>
      <c r="K7730" s="2">
        <v>-45</v>
      </c>
      <c r="P7730">
        <v>2017</v>
      </c>
    </row>
    <row r="7731" spans="2:16" x14ac:dyDescent="0.2">
      <c r="B7731" s="3">
        <v>42897</v>
      </c>
      <c r="C7731" t="s">
        <v>193</v>
      </c>
      <c r="D7731" t="s">
        <v>143</v>
      </c>
      <c r="E7731" t="s">
        <v>183</v>
      </c>
      <c r="F7731" t="s">
        <v>2501</v>
      </c>
      <c r="G7731" t="s">
        <v>166</v>
      </c>
      <c r="H7731" t="s">
        <v>17</v>
      </c>
      <c r="I7731" s="2">
        <v>-120</v>
      </c>
      <c r="J7731" s="2">
        <v>-120</v>
      </c>
      <c r="K7731" s="2">
        <v>-120</v>
      </c>
      <c r="P7731">
        <v>2017</v>
      </c>
    </row>
    <row r="7732" spans="2:16" x14ac:dyDescent="0.2">
      <c r="B7732" s="3">
        <v>42897</v>
      </c>
      <c r="C7732" t="s">
        <v>193</v>
      </c>
      <c r="D7732" t="s">
        <v>194</v>
      </c>
      <c r="E7732" t="s">
        <v>201</v>
      </c>
      <c r="F7732" t="s">
        <v>1641</v>
      </c>
      <c r="G7732" t="s">
        <v>327</v>
      </c>
      <c r="H7732" t="s">
        <v>17</v>
      </c>
      <c r="I7732" s="2">
        <v>-200</v>
      </c>
      <c r="J7732" s="2">
        <v>-200</v>
      </c>
      <c r="K7732" s="2">
        <v>-200</v>
      </c>
      <c r="P7732">
        <v>2017</v>
      </c>
    </row>
    <row r="7733" spans="2:16" x14ac:dyDescent="0.2">
      <c r="B7733" s="3">
        <v>42897</v>
      </c>
      <c r="C7733" t="s">
        <v>193</v>
      </c>
      <c r="D7733" t="s">
        <v>143</v>
      </c>
      <c r="E7733" t="s">
        <v>183</v>
      </c>
      <c r="F7733" t="s">
        <v>1641</v>
      </c>
      <c r="G7733" t="s">
        <v>327</v>
      </c>
      <c r="H7733" t="s">
        <v>17</v>
      </c>
      <c r="I7733" s="2">
        <v>-135</v>
      </c>
      <c r="J7733" s="2">
        <v>-135</v>
      </c>
      <c r="K7733" s="2">
        <v>-135</v>
      </c>
      <c r="P7733">
        <v>2017</v>
      </c>
    </row>
    <row r="7734" spans="2:16" x14ac:dyDescent="0.2">
      <c r="B7734" s="3">
        <v>42898</v>
      </c>
      <c r="C7734" t="s">
        <v>370</v>
      </c>
      <c r="E7734" t="s">
        <v>2775</v>
      </c>
      <c r="F7734" t="s">
        <v>5579</v>
      </c>
      <c r="G7734" t="s">
        <v>163</v>
      </c>
      <c r="H7734" t="s">
        <v>373</v>
      </c>
      <c r="I7734" s="2">
        <v>-496.05</v>
      </c>
      <c r="J7734" s="2">
        <v>-496.05</v>
      </c>
      <c r="K7734" s="2">
        <v>-496.05</v>
      </c>
      <c r="P7734">
        <v>2017</v>
      </c>
    </row>
    <row r="7735" spans="2:16" x14ac:dyDescent="0.2">
      <c r="B7735" s="3">
        <v>42900</v>
      </c>
      <c r="C7735" t="s">
        <v>193</v>
      </c>
      <c r="D7735" s="4" t="s">
        <v>34</v>
      </c>
      <c r="E7735" t="s">
        <v>210</v>
      </c>
      <c r="F7735" t="s">
        <v>2502</v>
      </c>
      <c r="G7735" t="s">
        <v>163</v>
      </c>
      <c r="H7735" t="s">
        <v>17</v>
      </c>
      <c r="I7735" s="2">
        <v>-2800</v>
      </c>
      <c r="J7735" s="2">
        <v>-2800</v>
      </c>
      <c r="K7735" s="2">
        <v>-2800</v>
      </c>
      <c r="P7735">
        <v>2017</v>
      </c>
    </row>
    <row r="7736" spans="2:16" x14ac:dyDescent="0.2">
      <c r="B7736" s="3">
        <v>42900</v>
      </c>
      <c r="C7736" t="s">
        <v>193</v>
      </c>
      <c r="D7736" t="s">
        <v>138</v>
      </c>
      <c r="E7736" t="s">
        <v>210</v>
      </c>
      <c r="F7736" t="s">
        <v>566</v>
      </c>
      <c r="G7736" t="s">
        <v>163</v>
      </c>
      <c r="H7736" t="s">
        <v>17</v>
      </c>
      <c r="I7736" s="2">
        <v>-2000</v>
      </c>
      <c r="J7736" s="2">
        <v>-2000</v>
      </c>
      <c r="K7736" s="2">
        <v>-2000</v>
      </c>
      <c r="P7736">
        <v>2017</v>
      </c>
    </row>
    <row r="7737" spans="2:16" x14ac:dyDescent="0.2">
      <c r="B7737" s="3">
        <v>42900</v>
      </c>
      <c r="C7737" t="s">
        <v>412</v>
      </c>
      <c r="E7737" t="s">
        <v>596</v>
      </c>
      <c r="F7737" t="s">
        <v>678</v>
      </c>
      <c r="G7737" t="s">
        <v>317</v>
      </c>
      <c r="H7737" t="s">
        <v>373</v>
      </c>
      <c r="I7737" s="2">
        <v>50.57</v>
      </c>
      <c r="J7737" s="2"/>
      <c r="K7737" s="2">
        <v>50.57</v>
      </c>
      <c r="P7737">
        <v>2017</v>
      </c>
    </row>
    <row r="7738" spans="2:16" x14ac:dyDescent="0.2">
      <c r="B7738" s="3">
        <v>42902</v>
      </c>
      <c r="C7738" t="s">
        <v>193</v>
      </c>
      <c r="D7738" s="4" t="s">
        <v>37</v>
      </c>
      <c r="E7738" t="s">
        <v>315</v>
      </c>
      <c r="F7738" t="s">
        <v>8634</v>
      </c>
      <c r="G7738" t="s">
        <v>317</v>
      </c>
      <c r="H7738" t="s">
        <v>17</v>
      </c>
      <c r="I7738" s="2">
        <v>-600</v>
      </c>
      <c r="J7738" s="2">
        <v>-600</v>
      </c>
      <c r="K7738" s="2">
        <v>-600</v>
      </c>
      <c r="P7738">
        <v>2017</v>
      </c>
    </row>
    <row r="7739" spans="2:16" x14ac:dyDescent="0.2">
      <c r="B7739" s="3">
        <v>42904</v>
      </c>
      <c r="C7739" t="s">
        <v>193</v>
      </c>
      <c r="D7739" t="s">
        <v>143</v>
      </c>
      <c r="E7739" t="s">
        <v>183</v>
      </c>
      <c r="F7739" t="s">
        <v>2555</v>
      </c>
      <c r="G7739" t="s">
        <v>158</v>
      </c>
      <c r="H7739" t="s">
        <v>17</v>
      </c>
      <c r="I7739" s="2">
        <v>-345</v>
      </c>
      <c r="J7739" s="2">
        <v>-345</v>
      </c>
      <c r="K7739" s="2">
        <v>-345</v>
      </c>
      <c r="P7739">
        <v>2017</v>
      </c>
    </row>
    <row r="7740" spans="2:16" x14ac:dyDescent="0.2">
      <c r="B7740" s="3">
        <v>42904</v>
      </c>
      <c r="C7740" t="s">
        <v>193</v>
      </c>
      <c r="D7740" t="s">
        <v>143</v>
      </c>
      <c r="E7740" t="s">
        <v>183</v>
      </c>
      <c r="F7740" t="s">
        <v>5445</v>
      </c>
      <c r="G7740" t="s">
        <v>166</v>
      </c>
      <c r="H7740" t="s">
        <v>17</v>
      </c>
      <c r="I7740" s="2">
        <v>-120</v>
      </c>
      <c r="J7740" s="2">
        <v>-120</v>
      </c>
      <c r="K7740" s="2">
        <v>-120</v>
      </c>
      <c r="P7740">
        <v>2017</v>
      </c>
    </row>
    <row r="7741" spans="2:16" x14ac:dyDescent="0.2">
      <c r="B7741" s="3">
        <v>42904</v>
      </c>
      <c r="C7741" t="s">
        <v>193</v>
      </c>
      <c r="D7741" t="s">
        <v>143</v>
      </c>
      <c r="E7741" t="s">
        <v>183</v>
      </c>
      <c r="F7741" t="s">
        <v>1006</v>
      </c>
      <c r="G7741" t="s">
        <v>327</v>
      </c>
      <c r="H7741" t="s">
        <v>17</v>
      </c>
      <c r="I7741" s="2">
        <v>-60</v>
      </c>
      <c r="J7741" s="2">
        <v>-60</v>
      </c>
      <c r="K7741" s="2">
        <v>-60</v>
      </c>
      <c r="P7741">
        <v>2017</v>
      </c>
    </row>
    <row r="7742" spans="2:16" x14ac:dyDescent="0.2">
      <c r="B7742" s="3">
        <v>42904</v>
      </c>
      <c r="C7742" t="s">
        <v>193</v>
      </c>
      <c r="D7742" t="s">
        <v>143</v>
      </c>
      <c r="E7742" t="s">
        <v>183</v>
      </c>
      <c r="F7742" t="s">
        <v>10145</v>
      </c>
      <c r="G7742" t="s">
        <v>327</v>
      </c>
      <c r="H7742" t="s">
        <v>17</v>
      </c>
      <c r="I7742" s="2">
        <v>-30</v>
      </c>
      <c r="J7742" s="2">
        <v>-30</v>
      </c>
      <c r="K7742" s="2">
        <v>-30</v>
      </c>
      <c r="P7742">
        <v>2017</v>
      </c>
    </row>
    <row r="7743" spans="2:16" x14ac:dyDescent="0.2">
      <c r="B7743" s="3">
        <v>42905</v>
      </c>
      <c r="C7743" t="s">
        <v>18</v>
      </c>
      <c r="D7743" t="s">
        <v>143</v>
      </c>
      <c r="E7743" t="s">
        <v>19</v>
      </c>
      <c r="F7743" t="s">
        <v>523</v>
      </c>
      <c r="G7743" t="s">
        <v>271</v>
      </c>
      <c r="H7743" t="s">
        <v>17</v>
      </c>
      <c r="I7743" s="2">
        <v>-65</v>
      </c>
      <c r="J7743" s="2">
        <v>-65</v>
      </c>
      <c r="K7743" s="2">
        <v>-65</v>
      </c>
      <c r="P7743">
        <v>2017</v>
      </c>
    </row>
    <row r="7744" spans="2:16" x14ac:dyDescent="0.2">
      <c r="B7744" s="3">
        <v>42905</v>
      </c>
      <c r="C7744" t="s">
        <v>370</v>
      </c>
      <c r="E7744" t="s">
        <v>377</v>
      </c>
      <c r="F7744" t="s">
        <v>5580</v>
      </c>
      <c r="G7744" t="s">
        <v>611</v>
      </c>
      <c r="H7744" t="s">
        <v>373</v>
      </c>
      <c r="I7744" s="2">
        <v>-7156.22</v>
      </c>
      <c r="J7744" s="2">
        <v>-7156.22</v>
      </c>
      <c r="K7744" s="2">
        <v>-7156.22</v>
      </c>
      <c r="P7744">
        <v>2017</v>
      </c>
    </row>
    <row r="7745" spans="2:16" x14ac:dyDescent="0.2">
      <c r="B7745" s="3">
        <v>42906</v>
      </c>
      <c r="C7745" t="s">
        <v>193</v>
      </c>
      <c r="D7745" t="s">
        <v>143</v>
      </c>
      <c r="E7745" t="s">
        <v>248</v>
      </c>
      <c r="F7745" t="s">
        <v>9161</v>
      </c>
      <c r="G7745" t="s">
        <v>644</v>
      </c>
      <c r="H7745" t="s">
        <v>17</v>
      </c>
      <c r="I7745" s="2">
        <v>-1700</v>
      </c>
      <c r="J7745" s="2">
        <v>-1700</v>
      </c>
      <c r="K7745" s="2">
        <v>-1700</v>
      </c>
      <c r="P7745">
        <v>2017</v>
      </c>
    </row>
    <row r="7746" spans="2:16" x14ac:dyDescent="0.2">
      <c r="B7746" s="3">
        <v>42906</v>
      </c>
      <c r="C7746" t="s">
        <v>193</v>
      </c>
      <c r="D7746" t="s">
        <v>143</v>
      </c>
      <c r="E7746" t="s">
        <v>248</v>
      </c>
      <c r="F7746" t="s">
        <v>10146</v>
      </c>
      <c r="G7746" t="s">
        <v>644</v>
      </c>
      <c r="H7746" t="s">
        <v>17</v>
      </c>
      <c r="I7746" s="2">
        <v>-194</v>
      </c>
      <c r="J7746" s="2">
        <v>-194</v>
      </c>
      <c r="K7746" s="2">
        <v>-194</v>
      </c>
      <c r="P7746">
        <v>2017</v>
      </c>
    </row>
    <row r="7747" spans="2:16" x14ac:dyDescent="0.2">
      <c r="B7747" s="3">
        <v>42906</v>
      </c>
      <c r="C7747" t="s">
        <v>193</v>
      </c>
      <c r="D7747" t="s">
        <v>143</v>
      </c>
      <c r="E7747" t="s">
        <v>248</v>
      </c>
      <c r="F7747" t="s">
        <v>198</v>
      </c>
      <c r="G7747" t="s">
        <v>310</v>
      </c>
      <c r="H7747" t="s">
        <v>17</v>
      </c>
      <c r="I7747" s="2">
        <v>-362.98</v>
      </c>
      <c r="J7747" s="2">
        <v>-362.98</v>
      </c>
      <c r="K7747" s="2">
        <v>-362.98</v>
      </c>
      <c r="P7747">
        <v>2017</v>
      </c>
    </row>
    <row r="7748" spans="2:16" x14ac:dyDescent="0.2">
      <c r="B7748" s="3">
        <v>42906</v>
      </c>
      <c r="C7748" t="s">
        <v>193</v>
      </c>
      <c r="D7748" t="s">
        <v>143</v>
      </c>
      <c r="E7748" t="s">
        <v>248</v>
      </c>
      <c r="F7748" t="s">
        <v>8635</v>
      </c>
      <c r="G7748" t="s">
        <v>310</v>
      </c>
      <c r="H7748" t="s">
        <v>17</v>
      </c>
      <c r="I7748" s="2">
        <v>-695.79</v>
      </c>
      <c r="J7748" s="2">
        <v>-695.79</v>
      </c>
      <c r="K7748" s="2">
        <v>-695.79</v>
      </c>
      <c r="P7748">
        <v>2017</v>
      </c>
    </row>
    <row r="7749" spans="2:16" x14ac:dyDescent="0.2">
      <c r="B7749" s="3">
        <v>42906</v>
      </c>
      <c r="C7749" t="s">
        <v>140</v>
      </c>
      <c r="E7749" t="s">
        <v>338</v>
      </c>
      <c r="F7749" t="s">
        <v>9195</v>
      </c>
      <c r="G7749" t="s">
        <v>295</v>
      </c>
      <c r="H7749" t="s">
        <v>17</v>
      </c>
      <c r="I7749" s="2">
        <v>-23.23</v>
      </c>
      <c r="J7749" s="2">
        <v>-23.23</v>
      </c>
      <c r="K7749" s="2">
        <v>-23.23</v>
      </c>
      <c r="P7749">
        <v>2017</v>
      </c>
    </row>
    <row r="7750" spans="2:16" x14ac:dyDescent="0.2">
      <c r="B7750" s="3">
        <v>42906</v>
      </c>
      <c r="C7750" t="s">
        <v>193</v>
      </c>
      <c r="D7750" t="s">
        <v>143</v>
      </c>
      <c r="E7750" t="s">
        <v>248</v>
      </c>
      <c r="H7750" t="s">
        <v>17</v>
      </c>
      <c r="I7750" s="2">
        <v>-47.23</v>
      </c>
      <c r="J7750" s="2">
        <v>-47.23</v>
      </c>
      <c r="K7750" s="2">
        <v>-47.23</v>
      </c>
      <c r="P7750">
        <v>2017</v>
      </c>
    </row>
    <row r="7751" spans="2:16" x14ac:dyDescent="0.2">
      <c r="B7751" s="3">
        <v>42907</v>
      </c>
      <c r="C7751" t="s">
        <v>13</v>
      </c>
      <c r="D7751" t="s">
        <v>143</v>
      </c>
      <c r="E7751" t="s">
        <v>201</v>
      </c>
      <c r="F7751" t="s">
        <v>2552</v>
      </c>
      <c r="G7751" t="s">
        <v>158</v>
      </c>
      <c r="H7751" t="s">
        <v>17</v>
      </c>
      <c r="I7751" s="2">
        <v>-160</v>
      </c>
      <c r="J7751" s="2">
        <v>-160</v>
      </c>
      <c r="K7751" s="2">
        <v>-160</v>
      </c>
      <c r="P7751">
        <v>2017</v>
      </c>
    </row>
    <row r="7752" spans="2:16" x14ac:dyDescent="0.2">
      <c r="B7752" s="3">
        <v>42907</v>
      </c>
      <c r="C7752" t="s">
        <v>370</v>
      </c>
      <c r="E7752" t="s">
        <v>5581</v>
      </c>
      <c r="F7752" t="s">
        <v>5582</v>
      </c>
      <c r="G7752" t="s">
        <v>163</v>
      </c>
      <c r="H7752" t="s">
        <v>373</v>
      </c>
      <c r="I7752" s="2">
        <v>-2289</v>
      </c>
      <c r="J7752" s="2">
        <v>-2289</v>
      </c>
      <c r="K7752" s="2">
        <v>-2289</v>
      </c>
      <c r="P7752">
        <v>2017</v>
      </c>
    </row>
    <row r="7753" spans="2:16" x14ac:dyDescent="0.2">
      <c r="B7753" s="3">
        <v>42907</v>
      </c>
      <c r="C7753" t="s">
        <v>13</v>
      </c>
      <c r="D7753" t="s">
        <v>143</v>
      </c>
      <c r="E7753" t="s">
        <v>201</v>
      </c>
      <c r="F7753" t="s">
        <v>10034</v>
      </c>
      <c r="G7753" t="s">
        <v>327</v>
      </c>
      <c r="H7753" t="s">
        <v>17</v>
      </c>
      <c r="I7753" s="2">
        <v>-20</v>
      </c>
      <c r="J7753" s="2">
        <v>-20</v>
      </c>
      <c r="K7753" s="2">
        <v>-20</v>
      </c>
      <c r="P7753">
        <v>2017</v>
      </c>
    </row>
    <row r="7754" spans="2:16" x14ac:dyDescent="0.2">
      <c r="B7754" s="3">
        <v>42907</v>
      </c>
      <c r="C7754" t="s">
        <v>18</v>
      </c>
      <c r="E7754" t="s">
        <v>19</v>
      </c>
      <c r="F7754" t="s">
        <v>10371</v>
      </c>
      <c r="G7754" t="s">
        <v>327</v>
      </c>
      <c r="H7754" t="s">
        <v>17</v>
      </c>
      <c r="I7754" s="2">
        <v>-19.91</v>
      </c>
      <c r="J7754" s="2">
        <v>-19.91</v>
      </c>
      <c r="K7754" s="2">
        <v>-19.91</v>
      </c>
      <c r="P7754">
        <v>2017</v>
      </c>
    </row>
    <row r="7755" spans="2:16" x14ac:dyDescent="0.2">
      <c r="B7755" s="3">
        <v>42907</v>
      </c>
      <c r="C7755" t="s">
        <v>193</v>
      </c>
      <c r="E7755" t="s">
        <v>261</v>
      </c>
      <c r="F7755" t="s">
        <v>10920</v>
      </c>
      <c r="G7755" t="s">
        <v>254</v>
      </c>
      <c r="H7755" t="s">
        <v>17</v>
      </c>
      <c r="I7755" s="2">
        <v>-4164</v>
      </c>
      <c r="J7755" s="2">
        <v>-4164</v>
      </c>
      <c r="K7755" s="2">
        <v>-4164</v>
      </c>
      <c r="P7755">
        <v>2017</v>
      </c>
    </row>
    <row r="7756" spans="2:16" x14ac:dyDescent="0.2">
      <c r="B7756" s="3">
        <v>42907</v>
      </c>
      <c r="C7756" t="s">
        <v>412</v>
      </c>
      <c r="E7756" t="s">
        <v>377</v>
      </c>
      <c r="F7756" t="s">
        <v>10433</v>
      </c>
      <c r="G7756" t="s">
        <v>238</v>
      </c>
      <c r="H7756" t="s">
        <v>373</v>
      </c>
      <c r="I7756" s="2">
        <v>-390.21</v>
      </c>
      <c r="J7756" s="2">
        <v>-390.21</v>
      </c>
      <c r="K7756" s="2">
        <v>-390.21</v>
      </c>
      <c r="P7756">
        <v>2017</v>
      </c>
    </row>
    <row r="7757" spans="2:16" x14ac:dyDescent="0.2">
      <c r="B7757" s="3">
        <v>42908</v>
      </c>
      <c r="C7757" t="s">
        <v>140</v>
      </c>
      <c r="E7757" t="s">
        <v>19</v>
      </c>
      <c r="F7757" t="s">
        <v>10949</v>
      </c>
      <c r="G7757" t="s">
        <v>626</v>
      </c>
      <c r="H7757" t="s">
        <v>17</v>
      </c>
      <c r="I7757" s="2">
        <v>-55.3</v>
      </c>
      <c r="J7757" s="2">
        <v>-55.3</v>
      </c>
      <c r="K7757" s="2">
        <v>-55.3</v>
      </c>
      <c r="P7757">
        <v>2017</v>
      </c>
    </row>
    <row r="7758" spans="2:16" x14ac:dyDescent="0.2">
      <c r="B7758" s="3">
        <v>42908</v>
      </c>
      <c r="C7758" t="s">
        <v>193</v>
      </c>
      <c r="D7758" t="s">
        <v>4804</v>
      </c>
      <c r="E7758" t="s">
        <v>176</v>
      </c>
      <c r="F7758" t="s">
        <v>10147</v>
      </c>
      <c r="G7758" t="s">
        <v>320</v>
      </c>
      <c r="H7758" t="s">
        <v>17</v>
      </c>
      <c r="I7758" s="2">
        <v>-515</v>
      </c>
      <c r="J7758" s="2">
        <v>-515</v>
      </c>
      <c r="K7758" s="2">
        <v>-515</v>
      </c>
      <c r="P7758">
        <v>2017</v>
      </c>
    </row>
    <row r="7759" spans="2:16" x14ac:dyDescent="0.2">
      <c r="B7759" s="3">
        <v>42908</v>
      </c>
      <c r="C7759" t="s">
        <v>193</v>
      </c>
      <c r="D7759" t="s">
        <v>4804</v>
      </c>
      <c r="E7759" t="s">
        <v>176</v>
      </c>
      <c r="F7759" t="s">
        <v>10921</v>
      </c>
      <c r="G7759" t="s">
        <v>320</v>
      </c>
      <c r="H7759" t="s">
        <v>17</v>
      </c>
      <c r="I7759" s="2">
        <v>-1402.5</v>
      </c>
      <c r="J7759" s="2">
        <v>-1402.5</v>
      </c>
      <c r="K7759" s="2">
        <v>-1402.5</v>
      </c>
      <c r="P7759">
        <v>2017</v>
      </c>
    </row>
    <row r="7760" spans="2:16" x14ac:dyDescent="0.2">
      <c r="B7760" s="3">
        <v>42908</v>
      </c>
      <c r="C7760" t="s">
        <v>193</v>
      </c>
      <c r="D7760" t="s">
        <v>4804</v>
      </c>
      <c r="E7760" t="s">
        <v>176</v>
      </c>
      <c r="F7760" t="s">
        <v>9162</v>
      </c>
      <c r="G7760" t="s">
        <v>240</v>
      </c>
      <c r="H7760" t="s">
        <v>17</v>
      </c>
      <c r="I7760" s="2">
        <v>-550</v>
      </c>
      <c r="J7760" s="2">
        <v>-550</v>
      </c>
      <c r="K7760" s="2">
        <v>-550</v>
      </c>
      <c r="P7760">
        <v>2017</v>
      </c>
    </row>
    <row r="7761" spans="2:16" x14ac:dyDescent="0.2">
      <c r="B7761" s="3">
        <v>42908</v>
      </c>
      <c r="C7761" t="s">
        <v>412</v>
      </c>
      <c r="E7761" t="s">
        <v>335</v>
      </c>
      <c r="F7761" t="s">
        <v>2545</v>
      </c>
      <c r="G7761" t="s">
        <v>148</v>
      </c>
      <c r="H7761" t="s">
        <v>373</v>
      </c>
      <c r="I7761" s="2">
        <v>-827.9</v>
      </c>
      <c r="J7761" s="2">
        <v>-827.9</v>
      </c>
      <c r="K7761" s="2">
        <v>-827.9</v>
      </c>
      <c r="P7761">
        <v>2017</v>
      </c>
    </row>
    <row r="7762" spans="2:16" x14ac:dyDescent="0.2">
      <c r="B7762" s="3">
        <v>42909</v>
      </c>
      <c r="C7762" t="s">
        <v>193</v>
      </c>
      <c r="D7762" t="s">
        <v>143</v>
      </c>
      <c r="E7762" t="s">
        <v>201</v>
      </c>
      <c r="F7762" t="s">
        <v>9163</v>
      </c>
      <c r="G7762" t="s">
        <v>158</v>
      </c>
      <c r="H7762" t="s">
        <v>17</v>
      </c>
      <c r="I7762" s="2">
        <v>-160</v>
      </c>
      <c r="J7762" s="2">
        <v>-160</v>
      </c>
      <c r="K7762" s="2">
        <v>-160</v>
      </c>
      <c r="P7762">
        <v>2017</v>
      </c>
    </row>
    <row r="7763" spans="2:16" x14ac:dyDescent="0.2">
      <c r="B7763" s="3">
        <v>42909</v>
      </c>
      <c r="C7763" t="s">
        <v>18</v>
      </c>
      <c r="D7763" t="s">
        <v>143</v>
      </c>
      <c r="E7763" t="s">
        <v>19</v>
      </c>
      <c r="F7763" t="s">
        <v>2801</v>
      </c>
      <c r="G7763" t="s">
        <v>464</v>
      </c>
      <c r="H7763" t="s">
        <v>17</v>
      </c>
      <c r="I7763" s="2">
        <v>-45</v>
      </c>
      <c r="J7763" s="2">
        <v>-45</v>
      </c>
      <c r="K7763" s="2">
        <v>-45</v>
      </c>
      <c r="P7763">
        <v>2017</v>
      </c>
    </row>
    <row r="7764" spans="2:16" x14ac:dyDescent="0.2">
      <c r="B7764" s="3">
        <v>42910</v>
      </c>
      <c r="C7764" t="s">
        <v>140</v>
      </c>
      <c r="E7764" t="s">
        <v>338</v>
      </c>
      <c r="F7764" t="s">
        <v>348</v>
      </c>
      <c r="G7764" t="s">
        <v>611</v>
      </c>
      <c r="H7764" t="s">
        <v>17</v>
      </c>
      <c r="I7764" s="2">
        <v>-74.34</v>
      </c>
      <c r="J7764" s="2">
        <v>-74.34</v>
      </c>
      <c r="K7764" s="2">
        <v>-74.34</v>
      </c>
      <c r="P7764">
        <v>2017</v>
      </c>
    </row>
    <row r="7765" spans="2:16" x14ac:dyDescent="0.2">
      <c r="B7765" s="3">
        <v>42912</v>
      </c>
      <c r="C7765" t="s">
        <v>193</v>
      </c>
      <c r="D7765" t="s">
        <v>143</v>
      </c>
      <c r="E7765" t="s">
        <v>183</v>
      </c>
      <c r="F7765" t="s">
        <v>9164</v>
      </c>
      <c r="G7765" t="s">
        <v>271</v>
      </c>
      <c r="H7765" t="s">
        <v>17</v>
      </c>
      <c r="I7765" s="2">
        <v>-255</v>
      </c>
      <c r="J7765" s="2">
        <v>-255</v>
      </c>
      <c r="K7765" s="2">
        <v>-255</v>
      </c>
      <c r="P7765">
        <v>2017</v>
      </c>
    </row>
    <row r="7766" spans="2:16" x14ac:dyDescent="0.2">
      <c r="B7766" s="3">
        <v>42912</v>
      </c>
      <c r="C7766" t="s">
        <v>193</v>
      </c>
      <c r="E7766" t="s">
        <v>2564</v>
      </c>
      <c r="F7766" t="s">
        <v>5446</v>
      </c>
      <c r="G7766" t="s">
        <v>214</v>
      </c>
      <c r="H7766" t="s">
        <v>17</v>
      </c>
      <c r="I7766" s="2">
        <v>-1955</v>
      </c>
      <c r="J7766" s="2">
        <v>-1955</v>
      </c>
      <c r="K7766" s="2">
        <v>-1955</v>
      </c>
      <c r="P7766">
        <v>2017</v>
      </c>
    </row>
    <row r="7767" spans="2:16" x14ac:dyDescent="0.2">
      <c r="B7767" s="3">
        <v>42912</v>
      </c>
      <c r="C7767" t="s">
        <v>193</v>
      </c>
      <c r="D7767" t="s">
        <v>143</v>
      </c>
      <c r="E7767" t="s">
        <v>183</v>
      </c>
      <c r="F7767" t="s">
        <v>2503</v>
      </c>
      <c r="G7767" t="s">
        <v>288</v>
      </c>
      <c r="H7767" t="s">
        <v>17</v>
      </c>
      <c r="I7767" s="2">
        <v>-120</v>
      </c>
      <c r="J7767" s="2">
        <v>-120</v>
      </c>
      <c r="K7767" s="2">
        <v>-120</v>
      </c>
      <c r="P7767">
        <v>2017</v>
      </c>
    </row>
    <row r="7768" spans="2:16" x14ac:dyDescent="0.2">
      <c r="B7768" s="3">
        <v>42912</v>
      </c>
      <c r="C7768" t="s">
        <v>193</v>
      </c>
      <c r="D7768" t="s">
        <v>143</v>
      </c>
      <c r="E7768" t="s">
        <v>183</v>
      </c>
      <c r="F7768" t="s">
        <v>10148</v>
      </c>
      <c r="G7768" t="s">
        <v>238</v>
      </c>
      <c r="H7768" t="s">
        <v>17</v>
      </c>
      <c r="I7768" s="2">
        <v>-120</v>
      </c>
      <c r="J7768" s="2">
        <v>-120</v>
      </c>
      <c r="K7768" s="2">
        <v>-120</v>
      </c>
      <c r="P7768">
        <v>2017</v>
      </c>
    </row>
    <row r="7769" spans="2:16" x14ac:dyDescent="0.2">
      <c r="B7769" s="3">
        <v>42913</v>
      </c>
      <c r="C7769" t="s">
        <v>18</v>
      </c>
      <c r="E7769" t="s">
        <v>19</v>
      </c>
      <c r="F7769" t="s">
        <v>4077</v>
      </c>
      <c r="G7769" t="s">
        <v>158</v>
      </c>
      <c r="H7769" t="s">
        <v>17</v>
      </c>
      <c r="I7769" s="2">
        <v>-4.0599999999999996</v>
      </c>
      <c r="J7769" s="2">
        <v>-4.0599999999999996</v>
      </c>
      <c r="K7769" s="2">
        <v>-4.0599999999999996</v>
      </c>
      <c r="P7769">
        <v>2017</v>
      </c>
    </row>
    <row r="7770" spans="2:16" x14ac:dyDescent="0.2">
      <c r="B7770" s="3">
        <v>42913</v>
      </c>
      <c r="C7770" t="s">
        <v>412</v>
      </c>
      <c r="E7770" t="s">
        <v>423</v>
      </c>
      <c r="F7770" t="s">
        <v>5652</v>
      </c>
      <c r="G7770" t="s">
        <v>611</v>
      </c>
      <c r="H7770" t="s">
        <v>373</v>
      </c>
      <c r="I7770" s="2">
        <v>-332.87</v>
      </c>
      <c r="J7770" s="2">
        <v>-332.87</v>
      </c>
      <c r="K7770" s="2">
        <v>-332.87</v>
      </c>
      <c r="P7770">
        <v>2017</v>
      </c>
    </row>
    <row r="7771" spans="2:16" hidden="1" x14ac:dyDescent="0.2">
      <c r="F7771" t="s">
        <v>9204</v>
      </c>
      <c r="G7771" t="s">
        <v>166</v>
      </c>
      <c r="H7771" t="s">
        <v>17</v>
      </c>
      <c r="I7771" s="2">
        <v>-120</v>
      </c>
      <c r="J7771" s="2">
        <v>-120</v>
      </c>
      <c r="K7771" s="2">
        <v>-120</v>
      </c>
      <c r="P7771">
        <v>1900</v>
      </c>
    </row>
    <row r="7772" spans="2:16" x14ac:dyDescent="0.2">
      <c r="B7772" s="3">
        <v>42913</v>
      </c>
      <c r="C7772" t="s">
        <v>1920</v>
      </c>
      <c r="E7772" t="s">
        <v>1921</v>
      </c>
      <c r="F7772" t="s">
        <v>2782</v>
      </c>
      <c r="G7772" t="s">
        <v>464</v>
      </c>
      <c r="I7772" s="2">
        <v>-98.68</v>
      </c>
      <c r="J7772" s="2">
        <v>-98.68</v>
      </c>
      <c r="K7772" s="2">
        <v>-98.68</v>
      </c>
      <c r="P7772">
        <v>2017</v>
      </c>
    </row>
    <row r="7773" spans="2:16" x14ac:dyDescent="0.2">
      <c r="B7773" s="3">
        <v>42914</v>
      </c>
      <c r="C7773" t="s">
        <v>18</v>
      </c>
      <c r="E7773" t="s">
        <v>19</v>
      </c>
      <c r="F7773" t="s">
        <v>5613</v>
      </c>
      <c r="G7773" t="s">
        <v>611</v>
      </c>
      <c r="H7773" t="s">
        <v>17</v>
      </c>
      <c r="I7773" s="2">
        <v>-41.79</v>
      </c>
      <c r="J7773" s="2">
        <v>-41.79</v>
      </c>
      <c r="K7773" s="2">
        <v>-41.79</v>
      </c>
      <c r="P7773">
        <v>2017</v>
      </c>
    </row>
    <row r="7774" spans="2:16" x14ac:dyDescent="0.2">
      <c r="B7774" s="3">
        <v>42915</v>
      </c>
      <c r="C7774" t="s">
        <v>370</v>
      </c>
      <c r="E7774" t="s">
        <v>2759</v>
      </c>
      <c r="F7774" t="s">
        <v>5583</v>
      </c>
      <c r="G7774" t="s">
        <v>245</v>
      </c>
      <c r="H7774" t="s">
        <v>373</v>
      </c>
      <c r="I7774" s="2">
        <v>-545</v>
      </c>
      <c r="J7774" s="2">
        <v>-545</v>
      </c>
      <c r="K7774" s="2">
        <v>-545</v>
      </c>
      <c r="P7774">
        <v>2017</v>
      </c>
    </row>
    <row r="7775" spans="2:16" x14ac:dyDescent="0.2">
      <c r="B7775" s="3">
        <v>42915</v>
      </c>
      <c r="C7775" t="s">
        <v>412</v>
      </c>
      <c r="E7775" t="s">
        <v>410</v>
      </c>
      <c r="F7775" t="s">
        <v>1492</v>
      </c>
      <c r="G7775" t="s">
        <v>245</v>
      </c>
      <c r="H7775" t="s">
        <v>373</v>
      </c>
      <c r="I7775" s="2">
        <v>-71.56</v>
      </c>
      <c r="J7775" s="2">
        <v>-71.56</v>
      </c>
      <c r="K7775" s="2">
        <v>-71.56</v>
      </c>
      <c r="P7775">
        <v>2017</v>
      </c>
    </row>
    <row r="7776" spans="2:16" x14ac:dyDescent="0.2">
      <c r="B7776" s="3">
        <v>42915</v>
      </c>
      <c r="C7776" t="s">
        <v>370</v>
      </c>
      <c r="E7776" t="s">
        <v>377</v>
      </c>
      <c r="F7776" t="s">
        <v>2533</v>
      </c>
      <c r="G7776" t="s">
        <v>280</v>
      </c>
      <c r="H7776" t="s">
        <v>373</v>
      </c>
      <c r="I7776" s="2">
        <v>-3249.14</v>
      </c>
      <c r="J7776" s="2">
        <v>-3249.14</v>
      </c>
      <c r="K7776" s="2">
        <v>-3249.14</v>
      </c>
      <c r="P7776">
        <v>2017</v>
      </c>
    </row>
    <row r="7777" spans="2:16" x14ac:dyDescent="0.2">
      <c r="B7777" s="3">
        <v>42915</v>
      </c>
      <c r="C7777" t="s">
        <v>370</v>
      </c>
      <c r="E7777" t="s">
        <v>377</v>
      </c>
      <c r="F7777" t="s">
        <v>2534</v>
      </c>
      <c r="G7777" t="s">
        <v>611</v>
      </c>
      <c r="H7777" t="s">
        <v>373</v>
      </c>
      <c r="I7777" s="2">
        <v>-3684.49</v>
      </c>
      <c r="J7777" s="2">
        <v>-3684.49</v>
      </c>
      <c r="K7777" s="2">
        <v>-3684.49</v>
      </c>
      <c r="P7777">
        <v>2017</v>
      </c>
    </row>
    <row r="7778" spans="2:16" x14ac:dyDescent="0.2">
      <c r="B7778" s="3">
        <v>42915</v>
      </c>
      <c r="C7778" t="s">
        <v>18</v>
      </c>
      <c r="E7778" t="s">
        <v>19</v>
      </c>
      <c r="F7778" t="s">
        <v>10968</v>
      </c>
      <c r="G7778" t="s">
        <v>327</v>
      </c>
      <c r="H7778" t="s">
        <v>17</v>
      </c>
      <c r="I7778" s="2">
        <v>-22.94</v>
      </c>
      <c r="J7778" s="2">
        <v>-22.94</v>
      </c>
      <c r="K7778" s="2">
        <v>-22.94</v>
      </c>
      <c r="P7778">
        <v>2017</v>
      </c>
    </row>
    <row r="7779" spans="2:16" x14ac:dyDescent="0.2">
      <c r="B7779" s="3">
        <v>42916</v>
      </c>
      <c r="C7779" t="s">
        <v>193</v>
      </c>
      <c r="D7779" t="s">
        <v>194</v>
      </c>
      <c r="E7779" t="s">
        <v>201</v>
      </c>
      <c r="F7779" t="s">
        <v>2552</v>
      </c>
      <c r="G7779" t="s">
        <v>158</v>
      </c>
      <c r="H7779" t="s">
        <v>17</v>
      </c>
      <c r="I7779" s="2">
        <v>-400</v>
      </c>
      <c r="J7779" s="2">
        <v>-400</v>
      </c>
      <c r="K7779" s="2">
        <v>-400</v>
      </c>
      <c r="P7779">
        <v>2017</v>
      </c>
    </row>
    <row r="7780" spans="2:16" x14ac:dyDescent="0.2">
      <c r="B7780" s="3">
        <v>42916</v>
      </c>
      <c r="C7780" t="s">
        <v>412</v>
      </c>
      <c r="E7780" t="s">
        <v>328</v>
      </c>
      <c r="F7780" t="s">
        <v>674</v>
      </c>
      <c r="G7780" t="s">
        <v>158</v>
      </c>
      <c r="H7780" t="s">
        <v>373</v>
      </c>
      <c r="I7780" s="2">
        <v>-4.2699999999999996</v>
      </c>
      <c r="J7780" s="2">
        <v>-4.2699999999999996</v>
      </c>
      <c r="K7780" s="2">
        <v>-4.2699999999999996</v>
      </c>
      <c r="P7780">
        <v>2017</v>
      </c>
    </row>
    <row r="7781" spans="2:16" x14ac:dyDescent="0.2">
      <c r="B7781" s="3">
        <v>42916</v>
      </c>
      <c r="C7781" t="s">
        <v>193</v>
      </c>
      <c r="D7781" s="4" t="s">
        <v>43</v>
      </c>
      <c r="E7781" t="s">
        <v>2564</v>
      </c>
      <c r="F7781" t="s">
        <v>5449</v>
      </c>
      <c r="G7781" t="s">
        <v>214</v>
      </c>
      <c r="H7781" t="s">
        <v>17</v>
      </c>
      <c r="I7781" s="2">
        <v>-787.5</v>
      </c>
      <c r="J7781" s="2">
        <v>-787.5</v>
      </c>
      <c r="K7781" s="2">
        <v>-787.5</v>
      </c>
      <c r="P7781">
        <v>2017</v>
      </c>
    </row>
    <row r="7782" spans="2:16" hidden="1" x14ac:dyDescent="0.2">
      <c r="F7782" t="s">
        <v>10777</v>
      </c>
      <c r="G7782" t="s">
        <v>166</v>
      </c>
      <c r="H7782" t="s">
        <v>17</v>
      </c>
      <c r="I7782" s="2">
        <v>-180</v>
      </c>
      <c r="J7782" s="2">
        <v>-180</v>
      </c>
      <c r="K7782" s="2">
        <v>-180</v>
      </c>
      <c r="P7782">
        <v>1900</v>
      </c>
    </row>
    <row r="7783" spans="2:16" x14ac:dyDescent="0.2">
      <c r="B7783" s="3">
        <v>42916</v>
      </c>
      <c r="C7783" t="s">
        <v>193</v>
      </c>
      <c r="D7783" s="4" t="s">
        <v>48</v>
      </c>
      <c r="E7783" t="s">
        <v>210</v>
      </c>
      <c r="F7783" t="s">
        <v>5450</v>
      </c>
      <c r="G7783" t="s">
        <v>163</v>
      </c>
      <c r="H7783" t="s">
        <v>17</v>
      </c>
      <c r="I7783" s="2">
        <v>-5000</v>
      </c>
      <c r="J7783" s="2">
        <v>-5000</v>
      </c>
      <c r="K7783" s="2">
        <v>-5000</v>
      </c>
      <c r="P7783">
        <v>2017</v>
      </c>
    </row>
    <row r="7784" spans="2:16" x14ac:dyDescent="0.2">
      <c r="B7784" s="3">
        <v>42916</v>
      </c>
      <c r="C7784" t="s">
        <v>370</v>
      </c>
      <c r="E7784" t="s">
        <v>878</v>
      </c>
      <c r="F7784" t="s">
        <v>5584</v>
      </c>
      <c r="G7784" t="s">
        <v>611</v>
      </c>
      <c r="H7784" t="s">
        <v>373</v>
      </c>
      <c r="I7784" s="2">
        <v>-130.19999999999999</v>
      </c>
      <c r="J7784" s="2">
        <v>-130.19999999999999</v>
      </c>
      <c r="K7784" s="2">
        <v>-130.19999999999999</v>
      </c>
      <c r="P7784">
        <v>2017</v>
      </c>
    </row>
    <row r="7785" spans="2:16" x14ac:dyDescent="0.2">
      <c r="B7785" s="3">
        <v>42916</v>
      </c>
      <c r="C7785" t="s">
        <v>193</v>
      </c>
      <c r="D7785" t="s">
        <v>5447</v>
      </c>
      <c r="E7785" t="s">
        <v>219</v>
      </c>
      <c r="F7785" t="s">
        <v>5448</v>
      </c>
      <c r="G7785" t="s">
        <v>166</v>
      </c>
      <c r="H7785" t="s">
        <v>17</v>
      </c>
      <c r="I7785" s="2">
        <v>-2000</v>
      </c>
      <c r="J7785" s="2">
        <v>-2000</v>
      </c>
      <c r="K7785" s="2">
        <v>-2000</v>
      </c>
      <c r="P7785">
        <v>2017</v>
      </c>
    </row>
    <row r="7786" spans="2:16" x14ac:dyDescent="0.2">
      <c r="B7786" s="3">
        <v>42916</v>
      </c>
      <c r="C7786" t="s">
        <v>193</v>
      </c>
      <c r="D7786" t="s">
        <v>194</v>
      </c>
      <c r="E7786" t="s">
        <v>201</v>
      </c>
      <c r="F7786" t="s">
        <v>523</v>
      </c>
      <c r="G7786" t="s">
        <v>464</v>
      </c>
      <c r="H7786" t="s">
        <v>17</v>
      </c>
      <c r="I7786" s="2">
        <v>-440</v>
      </c>
      <c r="J7786" s="2">
        <v>-440</v>
      </c>
      <c r="K7786" s="2">
        <v>-440</v>
      </c>
      <c r="P7786">
        <v>2017</v>
      </c>
    </row>
    <row r="7787" spans="2:16" x14ac:dyDescent="0.2">
      <c r="B7787" s="3">
        <v>42916</v>
      </c>
      <c r="C7787" t="s">
        <v>193</v>
      </c>
      <c r="D7787" t="s">
        <v>5447</v>
      </c>
      <c r="E7787" t="s">
        <v>219</v>
      </c>
      <c r="F7787" t="s">
        <v>10149</v>
      </c>
      <c r="G7787" t="s">
        <v>238</v>
      </c>
      <c r="H7787" t="s">
        <v>17</v>
      </c>
      <c r="I7787" s="2">
        <v>-1000</v>
      </c>
      <c r="J7787" s="2">
        <v>-1000</v>
      </c>
      <c r="K7787" s="2">
        <v>-1000</v>
      </c>
      <c r="P7787">
        <v>2017</v>
      </c>
    </row>
    <row r="7788" spans="2:16" hidden="1" x14ac:dyDescent="0.2">
      <c r="F7788" t="s">
        <v>3750</v>
      </c>
      <c r="G7788" t="s">
        <v>166</v>
      </c>
      <c r="H7788" t="s">
        <v>17</v>
      </c>
      <c r="I7788" s="2">
        <v>-230</v>
      </c>
      <c r="J7788" s="2">
        <v>-230</v>
      </c>
      <c r="K7788" s="2">
        <v>-230</v>
      </c>
      <c r="P7788">
        <v>1900</v>
      </c>
    </row>
    <row r="7789" spans="2:16" hidden="1" x14ac:dyDescent="0.2">
      <c r="F7789" t="s">
        <v>3750</v>
      </c>
      <c r="G7789" t="s">
        <v>166</v>
      </c>
      <c r="H7789" t="s">
        <v>17</v>
      </c>
      <c r="I7789" s="2">
        <v>-375</v>
      </c>
      <c r="J7789" s="2">
        <v>-375</v>
      </c>
      <c r="K7789" s="2">
        <v>-375</v>
      </c>
      <c r="P7789">
        <v>1900</v>
      </c>
    </row>
    <row r="7790" spans="2:16" hidden="1" x14ac:dyDescent="0.2">
      <c r="B7790" t="s">
        <v>6445</v>
      </c>
      <c r="I7790" s="2">
        <v>-384.41</v>
      </c>
      <c r="J7790" s="2">
        <v>-384.41</v>
      </c>
      <c r="K7790" s="2">
        <v>-384.41</v>
      </c>
      <c r="P7790" t="e">
        <v>#VALUE!</v>
      </c>
    </row>
    <row r="7791" spans="2:16" x14ac:dyDescent="0.2">
      <c r="B7791" s="3">
        <v>42919</v>
      </c>
      <c r="C7791" t="s">
        <v>193</v>
      </c>
      <c r="D7791" t="s">
        <v>143</v>
      </c>
      <c r="E7791" t="s">
        <v>183</v>
      </c>
      <c r="G7791" t="s">
        <v>158</v>
      </c>
      <c r="H7791" t="s">
        <v>17</v>
      </c>
      <c r="I7791" s="2">
        <v>-885</v>
      </c>
      <c r="J7791" s="2">
        <v>-885</v>
      </c>
      <c r="K7791" s="2">
        <v>-885</v>
      </c>
      <c r="P7791">
        <v>2017</v>
      </c>
    </row>
    <row r="7792" spans="2:16" x14ac:dyDescent="0.2">
      <c r="B7792" s="3">
        <v>42919</v>
      </c>
      <c r="C7792" t="s">
        <v>193</v>
      </c>
      <c r="D7792" t="s">
        <v>143</v>
      </c>
      <c r="E7792" t="s">
        <v>183</v>
      </c>
      <c r="F7792" t="s">
        <v>6427</v>
      </c>
      <c r="G7792" t="s">
        <v>327</v>
      </c>
      <c r="H7792" t="s">
        <v>17</v>
      </c>
      <c r="I7792" s="2">
        <v>-45</v>
      </c>
      <c r="J7792" s="2">
        <v>-45</v>
      </c>
      <c r="K7792" s="2">
        <v>-45</v>
      </c>
      <c r="P7792">
        <v>2017</v>
      </c>
    </row>
    <row r="7793" spans="2:16" x14ac:dyDescent="0.2">
      <c r="B7793" s="3">
        <v>42919</v>
      </c>
      <c r="C7793" t="s">
        <v>193</v>
      </c>
      <c r="D7793" t="s">
        <v>143</v>
      </c>
      <c r="E7793" t="s">
        <v>183</v>
      </c>
      <c r="F7793" t="s">
        <v>10150</v>
      </c>
      <c r="G7793" t="s">
        <v>238</v>
      </c>
      <c r="H7793" t="s">
        <v>17</v>
      </c>
      <c r="I7793" s="2">
        <v>-90</v>
      </c>
      <c r="J7793" s="2">
        <v>-90</v>
      </c>
      <c r="K7793" s="2">
        <v>-90</v>
      </c>
      <c r="P7793">
        <v>2017</v>
      </c>
    </row>
    <row r="7794" spans="2:16" x14ac:dyDescent="0.2">
      <c r="B7794" s="3">
        <v>42921</v>
      </c>
      <c r="C7794" t="s">
        <v>18</v>
      </c>
      <c r="E7794" t="s">
        <v>19</v>
      </c>
      <c r="F7794" t="s">
        <v>5614</v>
      </c>
      <c r="G7794" t="s">
        <v>611</v>
      </c>
      <c r="H7794" t="s">
        <v>17</v>
      </c>
      <c r="I7794" s="2">
        <v>-187.95</v>
      </c>
      <c r="J7794" s="2">
        <v>-187.95</v>
      </c>
      <c r="K7794" s="2">
        <v>-187.95</v>
      </c>
      <c r="P7794">
        <v>2017</v>
      </c>
    </row>
    <row r="7795" spans="2:16" x14ac:dyDescent="0.2">
      <c r="B7795" s="3">
        <v>42921</v>
      </c>
      <c r="C7795" t="s">
        <v>18</v>
      </c>
      <c r="E7795" t="s">
        <v>19</v>
      </c>
      <c r="F7795" t="s">
        <v>5615</v>
      </c>
      <c r="G7795" t="s">
        <v>611</v>
      </c>
      <c r="H7795" t="s">
        <v>17</v>
      </c>
      <c r="I7795" s="2">
        <v>-179.27</v>
      </c>
      <c r="J7795" s="2">
        <v>-179.27</v>
      </c>
      <c r="K7795" s="2">
        <v>-179.27</v>
      </c>
      <c r="P7795">
        <v>2017</v>
      </c>
    </row>
    <row r="7796" spans="2:16" x14ac:dyDescent="0.2">
      <c r="B7796" s="3">
        <v>42922</v>
      </c>
      <c r="C7796" t="s">
        <v>140</v>
      </c>
      <c r="E7796" t="s">
        <v>19</v>
      </c>
      <c r="F7796" t="s">
        <v>5545</v>
      </c>
      <c r="G7796" t="s">
        <v>158</v>
      </c>
      <c r="H7796" t="s">
        <v>17</v>
      </c>
      <c r="I7796" s="2">
        <v>-54.32</v>
      </c>
      <c r="J7796" s="2">
        <v>-54.32</v>
      </c>
      <c r="K7796" s="2">
        <v>-54.32</v>
      </c>
      <c r="P7796">
        <v>2017</v>
      </c>
    </row>
    <row r="7797" spans="2:16" x14ac:dyDescent="0.2">
      <c r="B7797" s="3">
        <v>42922</v>
      </c>
      <c r="C7797" t="s">
        <v>412</v>
      </c>
      <c r="E7797" t="s">
        <v>423</v>
      </c>
      <c r="F7797" t="s">
        <v>5653</v>
      </c>
      <c r="G7797" t="s">
        <v>611</v>
      </c>
      <c r="H7797" t="s">
        <v>373</v>
      </c>
      <c r="I7797" s="2">
        <v>-2624.08</v>
      </c>
      <c r="J7797" s="2">
        <v>-2624.08</v>
      </c>
      <c r="K7797" s="2">
        <v>-2624.08</v>
      </c>
      <c r="P7797">
        <v>2017</v>
      </c>
    </row>
    <row r="7798" spans="2:16" x14ac:dyDescent="0.2">
      <c r="B7798" s="3">
        <v>42922</v>
      </c>
      <c r="C7798" t="s">
        <v>18</v>
      </c>
      <c r="E7798" t="s">
        <v>19</v>
      </c>
      <c r="F7798" t="s">
        <v>10372</v>
      </c>
      <c r="G7798" t="s">
        <v>327</v>
      </c>
      <c r="H7798" t="s">
        <v>17</v>
      </c>
      <c r="I7798" s="2">
        <v>-60.95</v>
      </c>
      <c r="J7798" s="2">
        <v>-60.95</v>
      </c>
      <c r="K7798" s="2">
        <v>-60.95</v>
      </c>
      <c r="P7798">
        <v>2017</v>
      </c>
    </row>
    <row r="7799" spans="2:16" hidden="1" x14ac:dyDescent="0.2">
      <c r="B7799" t="s">
        <v>6449</v>
      </c>
      <c r="I7799" s="2">
        <v>-10059.209999999999</v>
      </c>
      <c r="J7799" s="2">
        <v>-10059.209999999999</v>
      </c>
      <c r="K7799" s="2">
        <v>-10059.209999999999</v>
      </c>
      <c r="P7799" t="e">
        <v>#VALUE!</v>
      </c>
    </row>
    <row r="7800" spans="2:16" x14ac:dyDescent="0.2">
      <c r="B7800" s="3">
        <v>42922</v>
      </c>
      <c r="C7800" t="s">
        <v>412</v>
      </c>
      <c r="E7800" t="s">
        <v>423</v>
      </c>
      <c r="F7800" t="s">
        <v>10434</v>
      </c>
      <c r="G7800" t="s">
        <v>327</v>
      </c>
      <c r="H7800" t="s">
        <v>373</v>
      </c>
      <c r="I7800" s="2">
        <v>-142.03</v>
      </c>
      <c r="J7800" s="2">
        <v>-142.03</v>
      </c>
      <c r="K7800" s="2">
        <v>-142.03</v>
      </c>
      <c r="P7800">
        <v>2017</v>
      </c>
    </row>
    <row r="7801" spans="2:16" x14ac:dyDescent="0.2">
      <c r="B7801" s="3">
        <v>42923</v>
      </c>
      <c r="C7801" t="s">
        <v>193</v>
      </c>
      <c r="D7801" t="s">
        <v>194</v>
      </c>
      <c r="E7801" t="s">
        <v>201</v>
      </c>
      <c r="F7801" t="s">
        <v>2245</v>
      </c>
      <c r="G7801" t="s">
        <v>158</v>
      </c>
      <c r="H7801" t="s">
        <v>17</v>
      </c>
      <c r="I7801" s="2">
        <v>-380</v>
      </c>
      <c r="J7801" s="2">
        <v>-380</v>
      </c>
      <c r="K7801" s="2">
        <v>-380</v>
      </c>
      <c r="P7801">
        <v>2017</v>
      </c>
    </row>
    <row r="7802" spans="2:16" x14ac:dyDescent="0.2">
      <c r="B7802" s="3">
        <v>42923</v>
      </c>
      <c r="C7802" t="s">
        <v>193</v>
      </c>
      <c r="D7802" t="s">
        <v>194</v>
      </c>
      <c r="E7802" t="s">
        <v>201</v>
      </c>
      <c r="F7802" t="s">
        <v>2504</v>
      </c>
      <c r="G7802" t="s">
        <v>166</v>
      </c>
      <c r="H7802" t="s">
        <v>17</v>
      </c>
      <c r="I7802" s="2">
        <v>-40</v>
      </c>
      <c r="J7802" s="2">
        <v>-40</v>
      </c>
      <c r="K7802" s="2">
        <v>-40</v>
      </c>
      <c r="P7802">
        <v>2017</v>
      </c>
    </row>
    <row r="7803" spans="2:16" x14ac:dyDescent="0.2">
      <c r="B7803" s="3">
        <v>42923</v>
      </c>
      <c r="C7803" t="s">
        <v>193</v>
      </c>
      <c r="D7803" t="s">
        <v>194</v>
      </c>
      <c r="E7803" t="s">
        <v>201</v>
      </c>
      <c r="F7803" t="s">
        <v>10152</v>
      </c>
      <c r="G7803" t="s">
        <v>327</v>
      </c>
      <c r="H7803" t="s">
        <v>17</v>
      </c>
      <c r="I7803" s="2">
        <v>-120</v>
      </c>
      <c r="J7803" s="2">
        <v>-120</v>
      </c>
      <c r="K7803" s="2">
        <v>-120</v>
      </c>
      <c r="P7803">
        <v>2017</v>
      </c>
    </row>
    <row r="7804" spans="2:16" x14ac:dyDescent="0.2">
      <c r="B7804" s="3">
        <v>42923</v>
      </c>
      <c r="C7804" t="s">
        <v>193</v>
      </c>
      <c r="D7804" t="s">
        <v>194</v>
      </c>
      <c r="E7804" t="s">
        <v>201</v>
      </c>
      <c r="F7804" t="s">
        <v>2570</v>
      </c>
      <c r="G7804" t="s">
        <v>843</v>
      </c>
      <c r="H7804" t="s">
        <v>17</v>
      </c>
      <c r="I7804" s="2">
        <v>-60</v>
      </c>
      <c r="J7804" s="2">
        <v>-60</v>
      </c>
      <c r="K7804" s="2">
        <v>-60</v>
      </c>
      <c r="P7804">
        <v>2017</v>
      </c>
    </row>
    <row r="7805" spans="2:16" x14ac:dyDescent="0.2">
      <c r="B7805" s="3">
        <v>42923</v>
      </c>
      <c r="C7805" t="s">
        <v>193</v>
      </c>
      <c r="D7805" t="s">
        <v>194</v>
      </c>
      <c r="E7805" t="s">
        <v>201</v>
      </c>
      <c r="F7805" t="s">
        <v>3480</v>
      </c>
      <c r="G7805" t="s">
        <v>464</v>
      </c>
      <c r="H7805" t="s">
        <v>17</v>
      </c>
      <c r="I7805" s="2">
        <v>-80</v>
      </c>
      <c r="J7805" s="2">
        <v>-80</v>
      </c>
      <c r="K7805" s="2">
        <v>-80</v>
      </c>
      <c r="P7805">
        <v>2017</v>
      </c>
    </row>
    <row r="7806" spans="2:16" x14ac:dyDescent="0.2">
      <c r="B7806" s="3">
        <v>42925</v>
      </c>
      <c r="C7806" t="s">
        <v>193</v>
      </c>
      <c r="D7806" t="s">
        <v>143</v>
      </c>
      <c r="E7806" t="s">
        <v>183</v>
      </c>
      <c r="F7806" t="s">
        <v>2245</v>
      </c>
      <c r="G7806" t="s">
        <v>158</v>
      </c>
      <c r="H7806" t="s">
        <v>17</v>
      </c>
      <c r="I7806" s="2">
        <v>-330</v>
      </c>
      <c r="J7806" s="2">
        <v>-330</v>
      </c>
      <c r="K7806" s="2">
        <v>-330</v>
      </c>
      <c r="P7806">
        <v>2017</v>
      </c>
    </row>
    <row r="7807" spans="2:16" x14ac:dyDescent="0.2">
      <c r="B7807" s="3">
        <v>42925</v>
      </c>
      <c r="C7807" t="s">
        <v>193</v>
      </c>
      <c r="D7807" t="s">
        <v>143</v>
      </c>
      <c r="E7807" t="s">
        <v>183</v>
      </c>
      <c r="F7807" t="s">
        <v>2504</v>
      </c>
      <c r="G7807" t="s">
        <v>166</v>
      </c>
      <c r="H7807" t="s">
        <v>17</v>
      </c>
      <c r="I7807" s="2">
        <v>-60</v>
      </c>
      <c r="J7807" s="2">
        <v>-60</v>
      </c>
      <c r="K7807" s="2">
        <v>-60</v>
      </c>
      <c r="P7807">
        <v>2017</v>
      </c>
    </row>
    <row r="7808" spans="2:16" x14ac:dyDescent="0.2">
      <c r="B7808" s="3">
        <v>42925</v>
      </c>
      <c r="C7808" t="s">
        <v>193</v>
      </c>
      <c r="D7808" t="s">
        <v>143</v>
      </c>
      <c r="E7808" t="s">
        <v>183</v>
      </c>
      <c r="F7808" t="s">
        <v>10153</v>
      </c>
      <c r="G7808" t="s">
        <v>327</v>
      </c>
      <c r="H7808" t="s">
        <v>17</v>
      </c>
      <c r="I7808" s="2">
        <v>-210</v>
      </c>
      <c r="J7808" s="2">
        <v>-210</v>
      </c>
      <c r="K7808" s="2">
        <v>-210</v>
      </c>
      <c r="P7808">
        <v>2017</v>
      </c>
    </row>
    <row r="7809" spans="2:16" x14ac:dyDescent="0.2">
      <c r="B7809" s="3">
        <v>42926</v>
      </c>
      <c r="C7809" t="s">
        <v>18</v>
      </c>
      <c r="E7809" t="s">
        <v>19</v>
      </c>
      <c r="F7809" t="s">
        <v>5616</v>
      </c>
      <c r="G7809" t="s">
        <v>618</v>
      </c>
      <c r="H7809" t="s">
        <v>17</v>
      </c>
      <c r="I7809" s="2">
        <v>-119.44</v>
      </c>
      <c r="J7809" s="2">
        <v>-119.44</v>
      </c>
      <c r="K7809" s="2">
        <v>-119.44</v>
      </c>
      <c r="P7809">
        <v>2017</v>
      </c>
    </row>
    <row r="7810" spans="2:16" x14ac:dyDescent="0.2">
      <c r="B7810" s="3">
        <v>42926</v>
      </c>
      <c r="C7810" t="s">
        <v>140</v>
      </c>
      <c r="E7810" t="s">
        <v>338</v>
      </c>
      <c r="F7810" t="s">
        <v>348</v>
      </c>
      <c r="G7810" t="s">
        <v>611</v>
      </c>
      <c r="H7810" t="s">
        <v>17</v>
      </c>
      <c r="I7810" s="2">
        <v>-62.92</v>
      </c>
      <c r="J7810" s="2">
        <v>-62.92</v>
      </c>
      <c r="K7810" s="2">
        <v>-62.92</v>
      </c>
      <c r="P7810">
        <v>2017</v>
      </c>
    </row>
    <row r="7811" spans="2:16" x14ac:dyDescent="0.2">
      <c r="B7811" s="3">
        <v>42926</v>
      </c>
      <c r="C7811" t="s">
        <v>18</v>
      </c>
      <c r="E7811" t="s">
        <v>19</v>
      </c>
      <c r="F7811" t="s">
        <v>2539</v>
      </c>
      <c r="G7811" t="s">
        <v>611</v>
      </c>
      <c r="H7811" t="s">
        <v>17</v>
      </c>
      <c r="I7811" s="2">
        <v>-121.12</v>
      </c>
      <c r="J7811" s="2">
        <v>-121.12</v>
      </c>
      <c r="K7811" s="2">
        <v>-121.12</v>
      </c>
      <c r="P7811">
        <v>2017</v>
      </c>
    </row>
    <row r="7812" spans="2:16" x14ac:dyDescent="0.2">
      <c r="B7812" s="3">
        <v>42926</v>
      </c>
      <c r="C7812" t="s">
        <v>18</v>
      </c>
      <c r="E7812" t="s">
        <v>19</v>
      </c>
      <c r="F7812" t="s">
        <v>2540</v>
      </c>
      <c r="G7812" t="s">
        <v>611</v>
      </c>
      <c r="H7812" t="s">
        <v>17</v>
      </c>
      <c r="I7812" s="2">
        <v>-98.01</v>
      </c>
      <c r="J7812" s="2">
        <v>-98.01</v>
      </c>
      <c r="K7812" s="2">
        <v>-98.01</v>
      </c>
      <c r="P7812">
        <v>2017</v>
      </c>
    </row>
    <row r="7813" spans="2:16" x14ac:dyDescent="0.2">
      <c r="B7813" s="3">
        <v>42926</v>
      </c>
      <c r="C7813" t="s">
        <v>370</v>
      </c>
      <c r="E7813" t="s">
        <v>779</v>
      </c>
      <c r="F7813" t="s">
        <v>2535</v>
      </c>
      <c r="G7813" t="s">
        <v>781</v>
      </c>
      <c r="H7813" t="s">
        <v>373</v>
      </c>
      <c r="I7813" s="2">
        <v>-19.260000000000002</v>
      </c>
      <c r="J7813" s="2">
        <v>-19.260000000000002</v>
      </c>
      <c r="K7813" s="2">
        <v>-19.260000000000002</v>
      </c>
      <c r="P7813">
        <v>2017</v>
      </c>
    </row>
    <row r="7814" spans="2:16" x14ac:dyDescent="0.2">
      <c r="B7814" s="3">
        <v>42927</v>
      </c>
      <c r="C7814" t="s">
        <v>370</v>
      </c>
      <c r="E7814" t="s">
        <v>2761</v>
      </c>
      <c r="F7814" t="s">
        <v>2762</v>
      </c>
      <c r="G7814" t="s">
        <v>245</v>
      </c>
      <c r="H7814" t="s">
        <v>373</v>
      </c>
      <c r="I7814" s="2">
        <v>-76</v>
      </c>
      <c r="J7814" s="2">
        <v>-76</v>
      </c>
      <c r="K7814" s="2">
        <v>-76</v>
      </c>
      <c r="P7814">
        <v>2017</v>
      </c>
    </row>
    <row r="7815" spans="2:16" x14ac:dyDescent="0.2">
      <c r="B7815" s="3">
        <v>42927</v>
      </c>
      <c r="C7815" t="s">
        <v>18</v>
      </c>
      <c r="E7815" t="s">
        <v>19</v>
      </c>
      <c r="F7815" t="s">
        <v>5617</v>
      </c>
      <c r="G7815" t="s">
        <v>618</v>
      </c>
      <c r="H7815" t="s">
        <v>17</v>
      </c>
      <c r="I7815" s="2">
        <v>-7.92</v>
      </c>
      <c r="J7815" s="2">
        <v>-7.92</v>
      </c>
      <c r="K7815" s="2">
        <v>-7.92</v>
      </c>
      <c r="P7815">
        <v>2017</v>
      </c>
    </row>
    <row r="7816" spans="2:16" x14ac:dyDescent="0.2">
      <c r="B7816" s="3">
        <v>42927</v>
      </c>
      <c r="C7816" t="s">
        <v>18</v>
      </c>
      <c r="E7816" t="s">
        <v>19</v>
      </c>
      <c r="F7816" t="s">
        <v>5618</v>
      </c>
      <c r="G7816" t="s">
        <v>618</v>
      </c>
      <c r="H7816" t="s">
        <v>17</v>
      </c>
      <c r="I7816" s="2">
        <v>-99.86</v>
      </c>
      <c r="J7816" s="2">
        <v>-99.86</v>
      </c>
      <c r="K7816" s="2">
        <v>-99.86</v>
      </c>
      <c r="P7816">
        <v>2017</v>
      </c>
    </row>
    <row r="7817" spans="2:16" x14ac:dyDescent="0.2">
      <c r="B7817" s="3">
        <v>42927</v>
      </c>
      <c r="C7817" t="s">
        <v>18</v>
      </c>
      <c r="E7817" t="s">
        <v>19</v>
      </c>
      <c r="F7817" t="s">
        <v>5619</v>
      </c>
      <c r="G7817" t="s">
        <v>618</v>
      </c>
      <c r="H7817" t="s">
        <v>17</v>
      </c>
      <c r="I7817" s="2">
        <v>-179.55</v>
      </c>
      <c r="J7817" s="2">
        <v>-179.55</v>
      </c>
      <c r="K7817" s="2">
        <v>-179.55</v>
      </c>
      <c r="P7817">
        <v>2017</v>
      </c>
    </row>
    <row r="7818" spans="2:16" x14ac:dyDescent="0.2">
      <c r="B7818" s="3">
        <v>42927</v>
      </c>
      <c r="C7818" t="s">
        <v>18</v>
      </c>
      <c r="E7818" t="s">
        <v>19</v>
      </c>
      <c r="F7818" t="s">
        <v>2541</v>
      </c>
      <c r="G7818" t="s">
        <v>611</v>
      </c>
      <c r="H7818" t="s">
        <v>17</v>
      </c>
      <c r="I7818" s="2">
        <v>-165.8</v>
      </c>
      <c r="J7818" s="2">
        <v>-165.8</v>
      </c>
      <c r="K7818" s="2">
        <v>-165.8</v>
      </c>
      <c r="P7818">
        <v>2017</v>
      </c>
    </row>
    <row r="7819" spans="2:16" x14ac:dyDescent="0.2">
      <c r="B7819" s="3">
        <v>42928</v>
      </c>
      <c r="C7819" t="s">
        <v>370</v>
      </c>
      <c r="E7819" t="s">
        <v>1947</v>
      </c>
      <c r="F7819" t="s">
        <v>2763</v>
      </c>
      <c r="G7819" t="s">
        <v>245</v>
      </c>
      <c r="H7819" t="s">
        <v>373</v>
      </c>
      <c r="I7819" s="2">
        <v>-51.5</v>
      </c>
      <c r="J7819" s="2">
        <v>-51.5</v>
      </c>
      <c r="K7819" s="2">
        <v>-51.5</v>
      </c>
      <c r="P7819">
        <v>2017</v>
      </c>
    </row>
    <row r="7820" spans="2:16" x14ac:dyDescent="0.2">
      <c r="B7820" s="3">
        <v>42928</v>
      </c>
      <c r="C7820" t="s">
        <v>370</v>
      </c>
      <c r="E7820" t="s">
        <v>1947</v>
      </c>
      <c r="F7820" t="s">
        <v>2763</v>
      </c>
      <c r="G7820" t="s">
        <v>245</v>
      </c>
      <c r="H7820" t="s">
        <v>373</v>
      </c>
      <c r="I7820" s="2">
        <v>-13</v>
      </c>
      <c r="J7820" s="2">
        <v>-13</v>
      </c>
      <c r="K7820" s="2">
        <v>-13</v>
      </c>
      <c r="P7820">
        <v>2017</v>
      </c>
    </row>
    <row r="7821" spans="2:16" x14ac:dyDescent="0.2">
      <c r="B7821" s="3">
        <v>42928</v>
      </c>
      <c r="C7821" t="s">
        <v>409</v>
      </c>
      <c r="E7821" t="s">
        <v>1678</v>
      </c>
      <c r="F7821" t="s">
        <v>747</v>
      </c>
      <c r="G7821" t="s">
        <v>618</v>
      </c>
      <c r="H7821" t="s">
        <v>373</v>
      </c>
      <c r="I7821" s="2">
        <v>-8.65</v>
      </c>
      <c r="J7821" s="2">
        <v>-8.65</v>
      </c>
      <c r="K7821" s="2">
        <v>-8.65</v>
      </c>
      <c r="P7821">
        <v>2017</v>
      </c>
    </row>
    <row r="7822" spans="2:16" x14ac:dyDescent="0.2">
      <c r="B7822" s="3">
        <v>42929</v>
      </c>
      <c r="C7822" t="s">
        <v>18</v>
      </c>
      <c r="E7822" t="s">
        <v>19</v>
      </c>
      <c r="F7822" t="s">
        <v>4582</v>
      </c>
      <c r="G7822" t="s">
        <v>158</v>
      </c>
      <c r="H7822" t="s">
        <v>17</v>
      </c>
      <c r="I7822" s="2">
        <v>-33.200000000000003</v>
      </c>
      <c r="J7822" s="2">
        <v>-33.200000000000003</v>
      </c>
      <c r="K7822" s="2">
        <v>-33.200000000000003</v>
      </c>
      <c r="P7822">
        <v>2017</v>
      </c>
    </row>
    <row r="7823" spans="2:16" x14ac:dyDescent="0.2">
      <c r="B7823" s="3">
        <v>42929</v>
      </c>
      <c r="C7823" t="s">
        <v>412</v>
      </c>
      <c r="E7823" t="s">
        <v>410</v>
      </c>
      <c r="F7823" t="s">
        <v>2912</v>
      </c>
      <c r="G7823" t="s">
        <v>245</v>
      </c>
      <c r="H7823" t="s">
        <v>373</v>
      </c>
      <c r="I7823" s="2">
        <v>-100.87</v>
      </c>
      <c r="J7823" s="2">
        <v>-100.87</v>
      </c>
      <c r="K7823" s="2">
        <v>-100.87</v>
      </c>
      <c r="P7823">
        <v>2017</v>
      </c>
    </row>
    <row r="7824" spans="2:16" x14ac:dyDescent="0.2">
      <c r="B7824" s="3">
        <v>42929</v>
      </c>
      <c r="C7824" t="s">
        <v>370</v>
      </c>
      <c r="E7824" t="s">
        <v>1947</v>
      </c>
      <c r="F7824" t="s">
        <v>5585</v>
      </c>
      <c r="G7824" t="s">
        <v>245</v>
      </c>
      <c r="H7824" t="s">
        <v>373</v>
      </c>
      <c r="I7824" s="2">
        <v>-557</v>
      </c>
      <c r="J7824" s="2">
        <v>-557</v>
      </c>
      <c r="K7824" s="2">
        <v>-557</v>
      </c>
      <c r="P7824">
        <v>2017</v>
      </c>
    </row>
    <row r="7825" spans="2:16" x14ac:dyDescent="0.2">
      <c r="B7825" s="3">
        <v>42929</v>
      </c>
      <c r="C7825" t="s">
        <v>140</v>
      </c>
      <c r="E7825" t="s">
        <v>19</v>
      </c>
      <c r="F7825" t="s">
        <v>5546</v>
      </c>
      <c r="G7825" t="s">
        <v>611</v>
      </c>
      <c r="H7825" t="s">
        <v>17</v>
      </c>
      <c r="I7825" s="2">
        <v>-47.91</v>
      </c>
      <c r="J7825" s="2">
        <v>-47.91</v>
      </c>
      <c r="K7825" s="2">
        <v>-47.91</v>
      </c>
      <c r="P7825">
        <v>2017</v>
      </c>
    </row>
    <row r="7826" spans="2:16" x14ac:dyDescent="0.2">
      <c r="B7826" s="3">
        <v>42929</v>
      </c>
      <c r="C7826" t="s">
        <v>18</v>
      </c>
      <c r="E7826" t="s">
        <v>19</v>
      </c>
      <c r="F7826" t="s">
        <v>5620</v>
      </c>
      <c r="G7826" t="s">
        <v>611</v>
      </c>
      <c r="H7826" t="s">
        <v>17</v>
      </c>
      <c r="I7826" s="2">
        <v>-58.15</v>
      </c>
      <c r="J7826" s="2">
        <v>-58.15</v>
      </c>
      <c r="K7826" s="2">
        <v>-58.15</v>
      </c>
      <c r="P7826">
        <v>2017</v>
      </c>
    </row>
    <row r="7827" spans="2:16" x14ac:dyDescent="0.2">
      <c r="B7827" s="3">
        <v>42929</v>
      </c>
      <c r="C7827" t="s">
        <v>193</v>
      </c>
      <c r="D7827" s="4" t="s">
        <v>5451</v>
      </c>
      <c r="E7827" t="s">
        <v>219</v>
      </c>
      <c r="F7827" t="s">
        <v>5452</v>
      </c>
      <c r="G7827" t="s">
        <v>166</v>
      </c>
      <c r="H7827" t="s">
        <v>17</v>
      </c>
      <c r="I7827" s="2">
        <v>-6000</v>
      </c>
      <c r="J7827" s="2">
        <v>-6000</v>
      </c>
      <c r="K7827" s="2">
        <v>-6000</v>
      </c>
      <c r="P7827">
        <v>2017</v>
      </c>
    </row>
    <row r="7828" spans="2:16" x14ac:dyDescent="0.2">
      <c r="B7828" s="3">
        <v>42930</v>
      </c>
      <c r="C7828" t="s">
        <v>140</v>
      </c>
      <c r="E7828" t="s">
        <v>19</v>
      </c>
      <c r="F7828" t="s">
        <v>5547</v>
      </c>
      <c r="G7828" t="s">
        <v>158</v>
      </c>
      <c r="H7828" t="s">
        <v>17</v>
      </c>
      <c r="I7828" s="2">
        <v>-16.73</v>
      </c>
      <c r="J7828" s="2">
        <v>-16.73</v>
      </c>
      <c r="K7828" s="2">
        <v>-16.73</v>
      </c>
      <c r="P7828">
        <v>2017</v>
      </c>
    </row>
    <row r="7829" spans="2:16" x14ac:dyDescent="0.2">
      <c r="B7829" s="3">
        <v>42930</v>
      </c>
      <c r="C7829" t="s">
        <v>370</v>
      </c>
      <c r="E7829" t="s">
        <v>2536</v>
      </c>
      <c r="F7829" t="s">
        <v>2537</v>
      </c>
      <c r="G7829" t="s">
        <v>21</v>
      </c>
      <c r="H7829" t="s">
        <v>373</v>
      </c>
      <c r="I7829" s="2">
        <v>-608.83000000000004</v>
      </c>
      <c r="J7829" s="2">
        <v>-608.83000000000004</v>
      </c>
      <c r="K7829" s="2">
        <v>-608.83000000000004</v>
      </c>
      <c r="P7829">
        <v>2017</v>
      </c>
    </row>
    <row r="7830" spans="2:16" x14ac:dyDescent="0.2">
      <c r="B7830" s="3">
        <v>42931</v>
      </c>
      <c r="C7830" t="s">
        <v>193</v>
      </c>
      <c r="D7830" t="s">
        <v>194</v>
      </c>
      <c r="E7830" t="s">
        <v>201</v>
      </c>
      <c r="F7830" t="s">
        <v>2556</v>
      </c>
      <c r="G7830" t="s">
        <v>158</v>
      </c>
      <c r="H7830" t="s">
        <v>17</v>
      </c>
      <c r="I7830" s="2">
        <v>-200</v>
      </c>
      <c r="J7830" s="2">
        <v>-200</v>
      </c>
      <c r="K7830" s="2">
        <v>-200</v>
      </c>
      <c r="P7830">
        <v>2017</v>
      </c>
    </row>
    <row r="7831" spans="2:16" x14ac:dyDescent="0.2">
      <c r="B7831" s="3">
        <v>42931</v>
      </c>
      <c r="C7831" t="s">
        <v>193</v>
      </c>
      <c r="D7831" t="s">
        <v>194</v>
      </c>
      <c r="E7831" t="s">
        <v>201</v>
      </c>
      <c r="F7831" t="s">
        <v>2552</v>
      </c>
      <c r="G7831" t="s">
        <v>158</v>
      </c>
      <c r="H7831" t="s">
        <v>17</v>
      </c>
      <c r="I7831" s="2">
        <v>-560</v>
      </c>
      <c r="J7831" s="2">
        <v>-560</v>
      </c>
      <c r="K7831" s="2">
        <v>-560</v>
      </c>
      <c r="P7831">
        <v>2017</v>
      </c>
    </row>
    <row r="7832" spans="2:16" x14ac:dyDescent="0.2">
      <c r="B7832" s="3">
        <v>42931</v>
      </c>
      <c r="C7832" t="s">
        <v>193</v>
      </c>
      <c r="D7832" t="s">
        <v>194</v>
      </c>
      <c r="E7832" t="s">
        <v>201</v>
      </c>
      <c r="F7832" t="s">
        <v>2505</v>
      </c>
      <c r="G7832" t="s">
        <v>595</v>
      </c>
      <c r="H7832" t="s">
        <v>17</v>
      </c>
      <c r="I7832" s="2">
        <v>-40</v>
      </c>
      <c r="J7832" s="2">
        <v>-40</v>
      </c>
      <c r="K7832" s="2">
        <v>-40</v>
      </c>
      <c r="P7832">
        <v>2017</v>
      </c>
    </row>
    <row r="7833" spans="2:16" x14ac:dyDescent="0.2">
      <c r="B7833" s="3">
        <v>42931</v>
      </c>
      <c r="C7833" t="s">
        <v>412</v>
      </c>
      <c r="E7833" t="s">
        <v>410</v>
      </c>
      <c r="F7833" t="s">
        <v>881</v>
      </c>
      <c r="G7833" t="s">
        <v>245</v>
      </c>
      <c r="H7833" t="s">
        <v>373</v>
      </c>
      <c r="I7833" s="2">
        <v>-82.64</v>
      </c>
      <c r="J7833" s="2">
        <v>-82.64</v>
      </c>
      <c r="K7833" s="2">
        <v>-82.64</v>
      </c>
      <c r="P7833">
        <v>2017</v>
      </c>
    </row>
    <row r="7834" spans="2:16" x14ac:dyDescent="0.2">
      <c r="B7834" s="3">
        <v>42932</v>
      </c>
      <c r="C7834" t="s">
        <v>193</v>
      </c>
      <c r="D7834" t="s">
        <v>143</v>
      </c>
      <c r="E7834" t="s">
        <v>183</v>
      </c>
      <c r="F7834" t="s">
        <v>1332</v>
      </c>
      <c r="G7834" t="s">
        <v>158</v>
      </c>
      <c r="H7834" t="s">
        <v>17</v>
      </c>
      <c r="I7834" s="2">
        <v>-150</v>
      </c>
      <c r="J7834" s="2">
        <v>-150</v>
      </c>
      <c r="K7834" s="2">
        <v>-150</v>
      </c>
      <c r="P7834">
        <v>2017</v>
      </c>
    </row>
    <row r="7835" spans="2:16" x14ac:dyDescent="0.2">
      <c r="B7835" s="3">
        <v>42932</v>
      </c>
      <c r="C7835" t="s">
        <v>193</v>
      </c>
      <c r="D7835" t="s">
        <v>143</v>
      </c>
      <c r="E7835" t="s">
        <v>183</v>
      </c>
      <c r="F7835" t="s">
        <v>2245</v>
      </c>
      <c r="G7835" t="s">
        <v>158</v>
      </c>
      <c r="H7835" t="s">
        <v>17</v>
      </c>
      <c r="I7835" s="2">
        <v>-265</v>
      </c>
      <c r="J7835" s="2">
        <v>-265</v>
      </c>
      <c r="K7835" s="2">
        <v>-265</v>
      </c>
      <c r="P7835">
        <v>2017</v>
      </c>
    </row>
    <row r="7836" spans="2:16" x14ac:dyDescent="0.2">
      <c r="B7836" s="3">
        <v>42932</v>
      </c>
      <c r="C7836" t="s">
        <v>193</v>
      </c>
      <c r="D7836" t="s">
        <v>143</v>
      </c>
      <c r="E7836" t="s">
        <v>183</v>
      </c>
      <c r="F7836" t="s">
        <v>2506</v>
      </c>
      <c r="G7836" t="s">
        <v>166</v>
      </c>
      <c r="H7836" t="s">
        <v>17</v>
      </c>
      <c r="I7836" s="2">
        <v>-195</v>
      </c>
      <c r="J7836" s="2">
        <v>-195</v>
      </c>
      <c r="K7836" s="2">
        <v>-195</v>
      </c>
      <c r="P7836">
        <v>2017</v>
      </c>
    </row>
    <row r="7837" spans="2:16" x14ac:dyDescent="0.2">
      <c r="B7837" s="3">
        <v>42933</v>
      </c>
      <c r="C7837" t="s">
        <v>18</v>
      </c>
      <c r="E7837" t="s">
        <v>19</v>
      </c>
      <c r="F7837" t="s">
        <v>10373</v>
      </c>
      <c r="G7837" t="s">
        <v>327</v>
      </c>
      <c r="H7837" t="s">
        <v>17</v>
      </c>
      <c r="I7837" s="2">
        <v>-7.92</v>
      </c>
      <c r="J7837" s="2">
        <v>-7.92</v>
      </c>
      <c r="K7837" s="2">
        <v>-7.92</v>
      </c>
      <c r="P7837">
        <v>2017</v>
      </c>
    </row>
    <row r="7838" spans="2:16" x14ac:dyDescent="0.2">
      <c r="B7838" s="3">
        <v>42934</v>
      </c>
      <c r="C7838" t="s">
        <v>412</v>
      </c>
      <c r="E7838" t="s">
        <v>2536</v>
      </c>
      <c r="F7838" t="s">
        <v>2546</v>
      </c>
      <c r="G7838" t="s">
        <v>21</v>
      </c>
      <c r="H7838" t="s">
        <v>373</v>
      </c>
      <c r="I7838" s="2">
        <v>-458.36</v>
      </c>
      <c r="J7838" s="2">
        <v>-458.36</v>
      </c>
      <c r="K7838" s="2">
        <v>-458.36</v>
      </c>
      <c r="P7838">
        <v>2017</v>
      </c>
    </row>
    <row r="7839" spans="2:16" x14ac:dyDescent="0.2">
      <c r="B7839" s="3">
        <v>42934</v>
      </c>
      <c r="C7839" t="s">
        <v>412</v>
      </c>
      <c r="E7839" t="s">
        <v>2536</v>
      </c>
      <c r="F7839" t="s">
        <v>5654</v>
      </c>
      <c r="G7839" t="s">
        <v>611</v>
      </c>
      <c r="H7839" t="s">
        <v>373</v>
      </c>
      <c r="I7839" s="2">
        <v>-132.85</v>
      </c>
      <c r="J7839" s="2">
        <v>-132.85</v>
      </c>
      <c r="K7839" s="2">
        <v>-132.85</v>
      </c>
      <c r="P7839">
        <v>2017</v>
      </c>
    </row>
    <row r="7840" spans="2:16" x14ac:dyDescent="0.2">
      <c r="B7840" s="3">
        <v>42935</v>
      </c>
      <c r="C7840" t="s">
        <v>193</v>
      </c>
      <c r="D7840" t="s">
        <v>143</v>
      </c>
      <c r="E7840" t="s">
        <v>183</v>
      </c>
      <c r="F7840" t="s">
        <v>2504</v>
      </c>
      <c r="G7840" t="s">
        <v>166</v>
      </c>
      <c r="H7840" t="s">
        <v>17</v>
      </c>
      <c r="I7840" s="2">
        <v>-60</v>
      </c>
      <c r="J7840" s="2">
        <v>-60</v>
      </c>
      <c r="K7840" s="2">
        <v>-60</v>
      </c>
      <c r="P7840">
        <v>2017</v>
      </c>
    </row>
    <row r="7841" spans="2:16" x14ac:dyDescent="0.2">
      <c r="B7841" s="3">
        <v>42935</v>
      </c>
      <c r="C7841" t="s">
        <v>193</v>
      </c>
      <c r="D7841" t="s">
        <v>143</v>
      </c>
      <c r="E7841" t="s">
        <v>183</v>
      </c>
      <c r="F7841" t="s">
        <v>2504</v>
      </c>
      <c r="G7841" t="s">
        <v>166</v>
      </c>
      <c r="H7841" t="s">
        <v>17</v>
      </c>
      <c r="I7841" s="2">
        <v>-60</v>
      </c>
      <c r="J7841" s="2">
        <v>-60</v>
      </c>
      <c r="K7841" s="2">
        <v>-60</v>
      </c>
      <c r="P7841">
        <v>2017</v>
      </c>
    </row>
    <row r="7842" spans="2:16" hidden="1" x14ac:dyDescent="0.2">
      <c r="B7842" t="s">
        <v>6474</v>
      </c>
      <c r="I7842" s="2">
        <v>-342972.37</v>
      </c>
      <c r="J7842" s="2">
        <v>-342972.37</v>
      </c>
      <c r="K7842" s="2">
        <v>-342972.37</v>
      </c>
      <c r="P7842" t="e">
        <v>#VALUE!</v>
      </c>
    </row>
    <row r="7843" spans="2:16" x14ac:dyDescent="0.2">
      <c r="B7843" s="3">
        <v>42936</v>
      </c>
      <c r="C7843" t="s">
        <v>370</v>
      </c>
      <c r="E7843" t="s">
        <v>1947</v>
      </c>
      <c r="F7843" t="s">
        <v>5586</v>
      </c>
      <c r="G7843" t="s">
        <v>245</v>
      </c>
      <c r="H7843" t="s">
        <v>373</v>
      </c>
      <c r="I7843" s="2">
        <v>-545</v>
      </c>
      <c r="J7843" s="2">
        <v>-545</v>
      </c>
      <c r="K7843" s="2">
        <v>-545</v>
      </c>
      <c r="P7843">
        <v>2017</v>
      </c>
    </row>
    <row r="7844" spans="2:16" x14ac:dyDescent="0.2">
      <c r="B7844" s="3">
        <v>42936</v>
      </c>
      <c r="C7844" t="s">
        <v>370</v>
      </c>
      <c r="E7844" t="s">
        <v>1947</v>
      </c>
      <c r="F7844" t="s">
        <v>5587</v>
      </c>
      <c r="G7844" t="s">
        <v>245</v>
      </c>
      <c r="H7844" t="s">
        <v>373</v>
      </c>
      <c r="I7844" s="2">
        <v>-86.5</v>
      </c>
      <c r="J7844" s="2">
        <v>-86.5</v>
      </c>
      <c r="K7844" s="2">
        <v>-86.5</v>
      </c>
      <c r="P7844">
        <v>2017</v>
      </c>
    </row>
    <row r="7845" spans="2:16" x14ac:dyDescent="0.2">
      <c r="B7845" s="3">
        <v>42936</v>
      </c>
      <c r="C7845" t="s">
        <v>193</v>
      </c>
      <c r="D7845" s="4" t="s">
        <v>52</v>
      </c>
      <c r="E7845" t="s">
        <v>210</v>
      </c>
      <c r="F7845" t="s">
        <v>5454</v>
      </c>
      <c r="G7845" t="s">
        <v>163</v>
      </c>
      <c r="H7845" t="s">
        <v>17</v>
      </c>
      <c r="I7845" s="2">
        <v>-6500</v>
      </c>
      <c r="J7845" s="2">
        <v>-6500</v>
      </c>
      <c r="K7845" s="2">
        <v>-6500</v>
      </c>
      <c r="P7845">
        <v>2017</v>
      </c>
    </row>
    <row r="7846" spans="2:16" x14ac:dyDescent="0.2">
      <c r="B7846" s="3">
        <v>42937</v>
      </c>
      <c r="C7846" t="s">
        <v>13</v>
      </c>
      <c r="D7846" t="s">
        <v>5440</v>
      </c>
      <c r="E7846" t="s">
        <v>5441</v>
      </c>
      <c r="F7846" t="s">
        <v>2245</v>
      </c>
      <c r="G7846" t="s">
        <v>158</v>
      </c>
      <c r="H7846" t="s">
        <v>17</v>
      </c>
      <c r="I7846" s="2">
        <v>-130</v>
      </c>
      <c r="J7846" s="2">
        <v>-130</v>
      </c>
      <c r="K7846" s="2">
        <v>-130</v>
      </c>
      <c r="P7846">
        <v>2017</v>
      </c>
    </row>
    <row r="7847" spans="2:16" x14ac:dyDescent="0.2">
      <c r="B7847" s="3">
        <v>42937</v>
      </c>
      <c r="C7847" t="s">
        <v>193</v>
      </c>
      <c r="D7847" t="s">
        <v>194</v>
      </c>
      <c r="E7847" t="s">
        <v>201</v>
      </c>
      <c r="F7847" t="s">
        <v>2245</v>
      </c>
      <c r="G7847" t="s">
        <v>158</v>
      </c>
      <c r="H7847" t="s">
        <v>17</v>
      </c>
      <c r="I7847" s="2">
        <v>-140</v>
      </c>
      <c r="J7847" s="2">
        <v>-140</v>
      </c>
      <c r="K7847" s="2">
        <v>-140</v>
      </c>
      <c r="P7847">
        <v>2017</v>
      </c>
    </row>
    <row r="7848" spans="2:16" x14ac:dyDescent="0.2">
      <c r="B7848" s="3">
        <v>42937</v>
      </c>
      <c r="C7848" t="s">
        <v>13</v>
      </c>
      <c r="D7848" t="s">
        <v>5440</v>
      </c>
      <c r="E7848" t="s">
        <v>5441</v>
      </c>
      <c r="F7848" t="s">
        <v>439</v>
      </c>
      <c r="G7848" t="s">
        <v>158</v>
      </c>
      <c r="H7848" t="s">
        <v>17</v>
      </c>
      <c r="I7848" s="2">
        <v>-210</v>
      </c>
      <c r="J7848" s="2">
        <v>-210</v>
      </c>
      <c r="K7848" s="2">
        <v>-210</v>
      </c>
      <c r="P7848">
        <v>2017</v>
      </c>
    </row>
    <row r="7849" spans="2:16" x14ac:dyDescent="0.2">
      <c r="B7849" s="3">
        <v>42937</v>
      </c>
      <c r="C7849" t="s">
        <v>193</v>
      </c>
      <c r="D7849" t="s">
        <v>194</v>
      </c>
      <c r="E7849" t="s">
        <v>201</v>
      </c>
      <c r="F7849" t="s">
        <v>439</v>
      </c>
      <c r="G7849" t="s">
        <v>158</v>
      </c>
      <c r="H7849" t="s">
        <v>17</v>
      </c>
      <c r="I7849" s="2">
        <v>-520</v>
      </c>
      <c r="J7849" s="2">
        <v>-520</v>
      </c>
      <c r="K7849" s="2">
        <v>-520</v>
      </c>
      <c r="P7849">
        <v>2017</v>
      </c>
    </row>
    <row r="7850" spans="2:16" x14ac:dyDescent="0.2">
      <c r="B7850" s="3">
        <v>42937</v>
      </c>
      <c r="C7850" t="s">
        <v>193</v>
      </c>
      <c r="D7850" t="s">
        <v>5455</v>
      </c>
      <c r="E7850" t="s">
        <v>219</v>
      </c>
      <c r="F7850" t="s">
        <v>5456</v>
      </c>
      <c r="G7850" t="s">
        <v>166</v>
      </c>
      <c r="H7850" t="s">
        <v>17</v>
      </c>
      <c r="I7850" s="2">
        <v>-3700</v>
      </c>
      <c r="J7850" s="2">
        <v>-3700</v>
      </c>
      <c r="K7850" s="2">
        <v>-3700</v>
      </c>
      <c r="P7850">
        <v>2017</v>
      </c>
    </row>
    <row r="7851" spans="2:16" x14ac:dyDescent="0.2">
      <c r="B7851" s="3">
        <v>42937</v>
      </c>
      <c r="C7851" t="s">
        <v>849</v>
      </c>
      <c r="E7851" t="s">
        <v>580</v>
      </c>
      <c r="F7851" t="s">
        <v>10221</v>
      </c>
      <c r="G7851" t="s">
        <v>828</v>
      </c>
      <c r="I7851" s="2">
        <v>-15507</v>
      </c>
      <c r="J7851" s="2">
        <v>-15507</v>
      </c>
      <c r="K7851" s="2">
        <v>-15507</v>
      </c>
      <c r="P7851">
        <v>2017</v>
      </c>
    </row>
    <row r="7852" spans="2:16" x14ac:dyDescent="0.2">
      <c r="B7852" s="3">
        <v>42937</v>
      </c>
      <c r="C7852" t="s">
        <v>193</v>
      </c>
      <c r="D7852" t="s">
        <v>194</v>
      </c>
      <c r="E7852" t="s">
        <v>201</v>
      </c>
      <c r="F7852" t="s">
        <v>10155</v>
      </c>
      <c r="G7852" t="s">
        <v>327</v>
      </c>
      <c r="H7852" t="s">
        <v>17</v>
      </c>
      <c r="I7852" s="2">
        <v>-160</v>
      </c>
      <c r="J7852" s="2">
        <v>-160</v>
      </c>
      <c r="K7852" s="2">
        <v>-160</v>
      </c>
      <c r="P7852">
        <v>2017</v>
      </c>
    </row>
    <row r="7853" spans="2:16" x14ac:dyDescent="0.2">
      <c r="B7853" s="3">
        <v>42937</v>
      </c>
      <c r="C7853" t="s">
        <v>193</v>
      </c>
      <c r="D7853" s="4" t="s">
        <v>55</v>
      </c>
      <c r="E7853" t="s">
        <v>814</v>
      </c>
      <c r="F7853" t="s">
        <v>10154</v>
      </c>
      <c r="G7853" t="s">
        <v>464</v>
      </c>
      <c r="H7853" t="s">
        <v>17</v>
      </c>
      <c r="I7853" s="2">
        <v>-1100</v>
      </c>
      <c r="J7853" s="2">
        <v>-1100</v>
      </c>
      <c r="K7853" s="2">
        <v>-1100</v>
      </c>
      <c r="P7853">
        <v>2017</v>
      </c>
    </row>
    <row r="7854" spans="2:16" x14ac:dyDescent="0.2">
      <c r="B7854" s="3">
        <v>42937</v>
      </c>
      <c r="C7854" t="s">
        <v>849</v>
      </c>
      <c r="E7854" t="s">
        <v>2697</v>
      </c>
      <c r="F7854" t="s">
        <v>2698</v>
      </c>
      <c r="G7854" t="s">
        <v>2699</v>
      </c>
      <c r="I7854" s="2">
        <v>-4100</v>
      </c>
      <c r="J7854" s="2">
        <v>-4100</v>
      </c>
      <c r="K7854" s="2">
        <v>-4100</v>
      </c>
      <c r="P7854">
        <v>2017</v>
      </c>
    </row>
    <row r="7855" spans="2:16" x14ac:dyDescent="0.2">
      <c r="B7855" s="3">
        <v>42940</v>
      </c>
      <c r="C7855" t="s">
        <v>370</v>
      </c>
      <c r="E7855" t="s">
        <v>2764</v>
      </c>
      <c r="F7855" t="s">
        <v>2765</v>
      </c>
      <c r="G7855" t="s">
        <v>163</v>
      </c>
      <c r="H7855" t="s">
        <v>373</v>
      </c>
      <c r="I7855" s="2">
        <v>-402.35</v>
      </c>
      <c r="J7855" s="2">
        <v>-402.35</v>
      </c>
      <c r="K7855" s="2">
        <v>-402.35</v>
      </c>
      <c r="P7855">
        <v>2017</v>
      </c>
    </row>
    <row r="7856" spans="2:16" x14ac:dyDescent="0.2">
      <c r="B7856" s="3">
        <v>42940</v>
      </c>
      <c r="C7856" t="s">
        <v>140</v>
      </c>
      <c r="E7856" t="s">
        <v>19</v>
      </c>
      <c r="F7856" t="s">
        <v>348</v>
      </c>
      <c r="G7856" t="s">
        <v>611</v>
      </c>
      <c r="H7856" t="s">
        <v>17</v>
      </c>
      <c r="I7856" s="2">
        <v>-34.630000000000003</v>
      </c>
      <c r="J7856" s="2">
        <v>-34.630000000000003</v>
      </c>
      <c r="K7856" s="2">
        <v>-34.630000000000003</v>
      </c>
      <c r="P7856">
        <v>2017</v>
      </c>
    </row>
    <row r="7857" spans="2:16" x14ac:dyDescent="0.2">
      <c r="B7857" s="3">
        <v>42941</v>
      </c>
      <c r="C7857" t="s">
        <v>370</v>
      </c>
      <c r="E7857" t="s">
        <v>2766</v>
      </c>
      <c r="F7857" t="s">
        <v>2767</v>
      </c>
      <c r="G7857" t="s">
        <v>158</v>
      </c>
      <c r="H7857" t="s">
        <v>373</v>
      </c>
      <c r="I7857" s="2">
        <v>-850</v>
      </c>
      <c r="J7857" s="2">
        <v>-850</v>
      </c>
      <c r="K7857" s="2">
        <v>-850</v>
      </c>
      <c r="P7857">
        <v>2017</v>
      </c>
    </row>
    <row r="7858" spans="2:16" x14ac:dyDescent="0.2">
      <c r="B7858" s="3">
        <v>42941</v>
      </c>
      <c r="C7858" t="s">
        <v>140</v>
      </c>
      <c r="E7858" t="s">
        <v>19</v>
      </c>
      <c r="F7858" t="s">
        <v>2523</v>
      </c>
      <c r="G7858" t="s">
        <v>280</v>
      </c>
      <c r="H7858" t="s">
        <v>17</v>
      </c>
      <c r="I7858" s="2">
        <v>-141.99</v>
      </c>
      <c r="J7858" s="2">
        <v>-141.99</v>
      </c>
      <c r="K7858" s="2">
        <v>-141.99</v>
      </c>
      <c r="P7858">
        <v>2017</v>
      </c>
    </row>
    <row r="7859" spans="2:16" x14ac:dyDescent="0.2">
      <c r="B7859" s="3">
        <v>42942</v>
      </c>
      <c r="C7859" t="s">
        <v>140</v>
      </c>
      <c r="E7859" t="s">
        <v>19</v>
      </c>
      <c r="F7859" t="s">
        <v>2524</v>
      </c>
      <c r="G7859" t="s">
        <v>653</v>
      </c>
      <c r="H7859" t="s">
        <v>17</v>
      </c>
      <c r="I7859" s="2">
        <v>-78.02</v>
      </c>
      <c r="J7859" s="2">
        <v>-78.02</v>
      </c>
      <c r="K7859" s="2">
        <v>-78.02</v>
      </c>
      <c r="P7859">
        <v>2017</v>
      </c>
    </row>
    <row r="7860" spans="2:16" x14ac:dyDescent="0.2">
      <c r="B7860" s="3">
        <v>42942</v>
      </c>
      <c r="C7860" t="s">
        <v>140</v>
      </c>
      <c r="E7860" t="s">
        <v>19</v>
      </c>
      <c r="F7860" t="s">
        <v>747</v>
      </c>
      <c r="G7860" t="s">
        <v>618</v>
      </c>
      <c r="H7860" t="s">
        <v>17</v>
      </c>
      <c r="I7860" s="2">
        <v>-7.52</v>
      </c>
      <c r="J7860" s="2">
        <v>-7.52</v>
      </c>
      <c r="K7860" s="2">
        <v>-7.52</v>
      </c>
      <c r="P7860">
        <v>2017</v>
      </c>
    </row>
    <row r="7861" spans="2:16" x14ac:dyDescent="0.2">
      <c r="B7861" s="3">
        <v>42942</v>
      </c>
      <c r="C7861" t="s">
        <v>140</v>
      </c>
      <c r="E7861" t="s">
        <v>19</v>
      </c>
      <c r="F7861" t="s">
        <v>747</v>
      </c>
      <c r="G7861" t="s">
        <v>618</v>
      </c>
      <c r="H7861" t="s">
        <v>17</v>
      </c>
      <c r="I7861" s="2">
        <v>-3.77</v>
      </c>
      <c r="J7861" s="2">
        <v>-3.77</v>
      </c>
      <c r="K7861" s="2">
        <v>-3.77</v>
      </c>
      <c r="P7861">
        <v>2017</v>
      </c>
    </row>
    <row r="7862" spans="2:16" x14ac:dyDescent="0.2">
      <c r="B7862" s="3">
        <v>42942</v>
      </c>
      <c r="C7862" t="s">
        <v>140</v>
      </c>
      <c r="E7862" t="s">
        <v>19</v>
      </c>
      <c r="F7862" t="s">
        <v>2523</v>
      </c>
      <c r="G7862" t="s">
        <v>280</v>
      </c>
      <c r="H7862" t="s">
        <v>17</v>
      </c>
      <c r="I7862" s="2">
        <v>56.8</v>
      </c>
      <c r="J7862" s="2"/>
      <c r="K7862" s="2">
        <v>56.8</v>
      </c>
      <c r="P7862">
        <v>2017</v>
      </c>
    </row>
    <row r="7863" spans="2:16" x14ac:dyDescent="0.2">
      <c r="B7863" s="3">
        <v>42942</v>
      </c>
      <c r="C7863" t="s">
        <v>140</v>
      </c>
      <c r="E7863" t="s">
        <v>19</v>
      </c>
      <c r="F7863" t="s">
        <v>348</v>
      </c>
      <c r="G7863" t="s">
        <v>611</v>
      </c>
      <c r="H7863" t="s">
        <v>17</v>
      </c>
      <c r="I7863" s="2">
        <v>25.94</v>
      </c>
      <c r="J7863" s="2"/>
      <c r="K7863" s="2">
        <v>25.94</v>
      </c>
      <c r="P7863">
        <v>2017</v>
      </c>
    </row>
    <row r="7864" spans="2:16" x14ac:dyDescent="0.2">
      <c r="B7864" s="3">
        <v>42943</v>
      </c>
      <c r="C7864" t="s">
        <v>18</v>
      </c>
      <c r="E7864" t="s">
        <v>19</v>
      </c>
      <c r="F7864" t="s">
        <v>5621</v>
      </c>
      <c r="G7864" t="s">
        <v>158</v>
      </c>
      <c r="H7864" t="s">
        <v>17</v>
      </c>
      <c r="I7864" s="2">
        <v>-59.65</v>
      </c>
      <c r="J7864" s="2">
        <v>-59.65</v>
      </c>
      <c r="K7864" s="2">
        <v>-59.65</v>
      </c>
      <c r="P7864">
        <v>2017</v>
      </c>
    </row>
    <row r="7865" spans="2:16" x14ac:dyDescent="0.2">
      <c r="B7865" s="3">
        <v>42943</v>
      </c>
      <c r="C7865" t="s">
        <v>412</v>
      </c>
      <c r="E7865" t="s">
        <v>410</v>
      </c>
      <c r="F7865" t="s">
        <v>2075</v>
      </c>
      <c r="G7865" t="s">
        <v>245</v>
      </c>
      <c r="H7865" t="s">
        <v>373</v>
      </c>
      <c r="I7865" s="2">
        <v>-91.57</v>
      </c>
      <c r="J7865" s="2">
        <v>-91.57</v>
      </c>
      <c r="K7865" s="2">
        <v>-91.57</v>
      </c>
      <c r="P7865">
        <v>2017</v>
      </c>
    </row>
    <row r="7866" spans="2:16" x14ac:dyDescent="0.2">
      <c r="B7866" s="3">
        <v>42944</v>
      </c>
      <c r="C7866" t="s">
        <v>370</v>
      </c>
      <c r="E7866" t="s">
        <v>2709</v>
      </c>
      <c r="F7866" t="s">
        <v>2768</v>
      </c>
      <c r="G7866" t="s">
        <v>2711</v>
      </c>
      <c r="H7866" t="s">
        <v>373</v>
      </c>
      <c r="I7866" s="2">
        <v>-2854</v>
      </c>
      <c r="J7866" s="2">
        <v>-2854</v>
      </c>
      <c r="K7866" s="2">
        <v>-2854</v>
      </c>
      <c r="P7866">
        <v>2017</v>
      </c>
    </row>
    <row r="7867" spans="2:16" x14ac:dyDescent="0.2">
      <c r="B7867" s="3">
        <v>42944</v>
      </c>
      <c r="C7867" t="s">
        <v>370</v>
      </c>
      <c r="E7867" t="s">
        <v>889</v>
      </c>
      <c r="F7867" t="s">
        <v>5588</v>
      </c>
      <c r="G7867" t="s">
        <v>245</v>
      </c>
      <c r="H7867" t="s">
        <v>373</v>
      </c>
      <c r="I7867" s="2">
        <v>-37.06</v>
      </c>
      <c r="J7867" s="2">
        <v>-37.06</v>
      </c>
      <c r="K7867" s="2">
        <v>-37.06</v>
      </c>
      <c r="P7867">
        <v>2017</v>
      </c>
    </row>
    <row r="7868" spans="2:16" x14ac:dyDescent="0.2">
      <c r="B7868" s="3">
        <v>42944</v>
      </c>
      <c r="C7868" t="s">
        <v>193</v>
      </c>
      <c r="E7868" t="s">
        <v>248</v>
      </c>
      <c r="F7868" t="s">
        <v>10156</v>
      </c>
      <c r="G7868" t="s">
        <v>644</v>
      </c>
      <c r="H7868" t="s">
        <v>17</v>
      </c>
      <c r="I7868" s="2">
        <v>-963.29</v>
      </c>
      <c r="J7868" s="2">
        <v>-963.29</v>
      </c>
      <c r="K7868" s="2">
        <v>-963.29</v>
      </c>
      <c r="P7868">
        <v>2017</v>
      </c>
    </row>
    <row r="7869" spans="2:16" x14ac:dyDescent="0.2">
      <c r="B7869" s="3">
        <v>42944</v>
      </c>
      <c r="C7869" t="s">
        <v>412</v>
      </c>
      <c r="E7869" t="s">
        <v>435</v>
      </c>
      <c r="F7869" t="s">
        <v>10754</v>
      </c>
      <c r="G7869" t="s">
        <v>598</v>
      </c>
      <c r="H7869" t="s">
        <v>373</v>
      </c>
      <c r="I7869" s="2">
        <v>-88.25</v>
      </c>
      <c r="J7869" s="2">
        <v>-88.25</v>
      </c>
      <c r="K7869" s="2">
        <v>-88.25</v>
      </c>
      <c r="P7869">
        <v>2017</v>
      </c>
    </row>
    <row r="7870" spans="2:16" x14ac:dyDescent="0.2">
      <c r="B7870" s="3">
        <v>42945</v>
      </c>
      <c r="C7870" t="s">
        <v>193</v>
      </c>
      <c r="D7870" s="4" t="s">
        <v>59</v>
      </c>
      <c r="E7870" t="s">
        <v>5441</v>
      </c>
      <c r="F7870" t="s">
        <v>443</v>
      </c>
      <c r="G7870" t="s">
        <v>158</v>
      </c>
      <c r="H7870" t="s">
        <v>17</v>
      </c>
      <c r="I7870" s="2">
        <v>-270</v>
      </c>
      <c r="J7870" s="2">
        <v>-270</v>
      </c>
      <c r="K7870" s="2">
        <v>-270</v>
      </c>
      <c r="P7870">
        <v>2017</v>
      </c>
    </row>
    <row r="7871" spans="2:16" x14ac:dyDescent="0.2">
      <c r="B7871" s="3">
        <v>42945</v>
      </c>
      <c r="C7871" t="s">
        <v>193</v>
      </c>
      <c r="D7871" t="s">
        <v>2507</v>
      </c>
      <c r="E7871" t="s">
        <v>219</v>
      </c>
      <c r="F7871" t="s">
        <v>5459</v>
      </c>
      <c r="G7871" t="s">
        <v>1020</v>
      </c>
      <c r="H7871" t="s">
        <v>17</v>
      </c>
      <c r="I7871" s="2">
        <v>-300</v>
      </c>
      <c r="J7871" s="2">
        <v>-300</v>
      </c>
      <c r="K7871" s="2">
        <v>-300</v>
      </c>
      <c r="P7871">
        <v>2017</v>
      </c>
    </row>
    <row r="7872" spans="2:16" x14ac:dyDescent="0.2">
      <c r="B7872" s="3">
        <v>42945</v>
      </c>
      <c r="C7872" t="s">
        <v>193</v>
      </c>
      <c r="D7872" t="s">
        <v>2507</v>
      </c>
      <c r="E7872" t="s">
        <v>219</v>
      </c>
      <c r="F7872" t="s">
        <v>2508</v>
      </c>
      <c r="G7872" t="s">
        <v>166</v>
      </c>
      <c r="H7872" t="s">
        <v>17</v>
      </c>
      <c r="I7872" s="2">
        <v>-1300</v>
      </c>
      <c r="J7872" s="2">
        <v>-1300</v>
      </c>
      <c r="K7872" s="2">
        <v>-1300</v>
      </c>
      <c r="P7872">
        <v>2017</v>
      </c>
    </row>
    <row r="7873" spans="2:16" x14ac:dyDescent="0.2">
      <c r="B7873" s="3">
        <v>42945</v>
      </c>
      <c r="C7873" t="s">
        <v>193</v>
      </c>
      <c r="D7873" t="s">
        <v>194</v>
      </c>
      <c r="E7873" t="s">
        <v>201</v>
      </c>
      <c r="F7873" t="s">
        <v>11024</v>
      </c>
      <c r="H7873" t="s">
        <v>17</v>
      </c>
      <c r="I7873" s="2">
        <v>-660</v>
      </c>
      <c r="J7873" s="2">
        <v>-660</v>
      </c>
      <c r="K7873" s="2">
        <v>-660</v>
      </c>
      <c r="P7873">
        <v>2017</v>
      </c>
    </row>
    <row r="7874" spans="2:16" x14ac:dyDescent="0.2">
      <c r="B7874" s="3">
        <v>42947</v>
      </c>
      <c r="C7874" t="s">
        <v>18</v>
      </c>
      <c r="E7874" t="s">
        <v>19</v>
      </c>
      <c r="F7874" t="s">
        <v>1394</v>
      </c>
      <c r="G7874" t="s">
        <v>611</v>
      </c>
      <c r="H7874" t="s">
        <v>17</v>
      </c>
      <c r="I7874" s="2">
        <v>-78.760000000000005</v>
      </c>
      <c r="J7874" s="2">
        <v>-78.760000000000005</v>
      </c>
      <c r="K7874" s="2">
        <v>-78.760000000000005</v>
      </c>
      <c r="P7874">
        <v>2017</v>
      </c>
    </row>
    <row r="7875" spans="2:16" x14ac:dyDescent="0.2">
      <c r="B7875" s="3">
        <v>42948</v>
      </c>
      <c r="C7875" t="s">
        <v>412</v>
      </c>
      <c r="E7875" t="s">
        <v>423</v>
      </c>
      <c r="F7875" t="s">
        <v>2547</v>
      </c>
      <c r="G7875" t="s">
        <v>21</v>
      </c>
      <c r="H7875" t="s">
        <v>373</v>
      </c>
      <c r="I7875" s="2">
        <v>-426.96</v>
      </c>
      <c r="J7875" s="2">
        <v>-426.96</v>
      </c>
      <c r="K7875" s="2">
        <v>-426.96</v>
      </c>
      <c r="P7875">
        <v>2017</v>
      </c>
    </row>
    <row r="7876" spans="2:16" x14ac:dyDescent="0.2">
      <c r="B7876" s="3">
        <v>42948</v>
      </c>
      <c r="C7876" t="s">
        <v>18</v>
      </c>
      <c r="E7876" t="s">
        <v>19</v>
      </c>
      <c r="F7876" t="s">
        <v>10745</v>
      </c>
      <c r="G7876" t="s">
        <v>258</v>
      </c>
      <c r="H7876" t="s">
        <v>17</v>
      </c>
      <c r="I7876" s="2">
        <v>-36.42</v>
      </c>
      <c r="J7876" s="2">
        <v>-36.42</v>
      </c>
      <c r="K7876" s="2">
        <v>-36.42</v>
      </c>
      <c r="P7876">
        <v>2017</v>
      </c>
    </row>
    <row r="7877" spans="2:16" x14ac:dyDescent="0.2">
      <c r="B7877" s="3">
        <v>42948</v>
      </c>
      <c r="C7877" t="s">
        <v>849</v>
      </c>
      <c r="E7877" t="s">
        <v>1655</v>
      </c>
      <c r="F7877" t="s">
        <v>2701</v>
      </c>
      <c r="G7877" t="s">
        <v>148</v>
      </c>
      <c r="I7877" s="2">
        <v>-23000</v>
      </c>
      <c r="J7877" s="2">
        <v>-23000</v>
      </c>
      <c r="K7877" s="2">
        <v>-23000</v>
      </c>
      <c r="P7877">
        <v>2017</v>
      </c>
    </row>
    <row r="7878" spans="2:16" x14ac:dyDescent="0.2">
      <c r="B7878" s="3">
        <v>42949</v>
      </c>
      <c r="C7878" t="s">
        <v>140</v>
      </c>
      <c r="E7878" t="s">
        <v>19</v>
      </c>
      <c r="F7878" t="s">
        <v>2525</v>
      </c>
      <c r="G7878" t="s">
        <v>21</v>
      </c>
      <c r="H7878" t="s">
        <v>17</v>
      </c>
      <c r="I7878" s="2">
        <v>-24.96</v>
      </c>
      <c r="J7878" s="2">
        <v>-24.96</v>
      </c>
      <c r="K7878" s="2">
        <v>-24.96</v>
      </c>
      <c r="P7878">
        <v>2017</v>
      </c>
    </row>
    <row r="7879" spans="2:16" x14ac:dyDescent="0.2">
      <c r="B7879" s="3">
        <v>42949</v>
      </c>
      <c r="C7879" t="s">
        <v>412</v>
      </c>
      <c r="E7879" t="s">
        <v>2536</v>
      </c>
      <c r="F7879" t="s">
        <v>2548</v>
      </c>
      <c r="G7879" t="s">
        <v>21</v>
      </c>
      <c r="H7879" t="s">
        <v>373</v>
      </c>
      <c r="I7879" s="2">
        <v>-812.45</v>
      </c>
      <c r="J7879" s="2">
        <v>-812.45</v>
      </c>
      <c r="K7879" s="2">
        <v>-812.45</v>
      </c>
      <c r="P7879">
        <v>2017</v>
      </c>
    </row>
    <row r="7880" spans="2:16" x14ac:dyDescent="0.2">
      <c r="B7880" s="3">
        <v>42950</v>
      </c>
      <c r="C7880" t="s">
        <v>18</v>
      </c>
      <c r="E7880" t="s">
        <v>19</v>
      </c>
      <c r="F7880" t="s">
        <v>348</v>
      </c>
      <c r="G7880" t="s">
        <v>611</v>
      </c>
      <c r="H7880" t="s">
        <v>17</v>
      </c>
      <c r="I7880" s="2">
        <v>-14.71</v>
      </c>
      <c r="J7880" s="2">
        <v>-14.71</v>
      </c>
      <c r="K7880" s="2">
        <v>-14.71</v>
      </c>
      <c r="P7880">
        <v>2017</v>
      </c>
    </row>
    <row r="7881" spans="2:16" x14ac:dyDescent="0.2">
      <c r="B7881" s="3">
        <v>42951</v>
      </c>
      <c r="C7881" t="s">
        <v>409</v>
      </c>
      <c r="E7881" t="s">
        <v>423</v>
      </c>
      <c r="F7881" t="s">
        <v>2542</v>
      </c>
      <c r="G7881" t="s">
        <v>21</v>
      </c>
      <c r="H7881" t="s">
        <v>373</v>
      </c>
      <c r="I7881" s="2">
        <v>-31.88</v>
      </c>
      <c r="J7881" s="2">
        <v>-31.88</v>
      </c>
      <c r="K7881" s="2">
        <v>-31.88</v>
      </c>
      <c r="P7881">
        <v>2017</v>
      </c>
    </row>
    <row r="7882" spans="2:16" x14ac:dyDescent="0.2">
      <c r="B7882" s="3">
        <v>42951</v>
      </c>
      <c r="C7882" t="s">
        <v>412</v>
      </c>
      <c r="E7882" t="s">
        <v>423</v>
      </c>
      <c r="F7882" t="s">
        <v>2547</v>
      </c>
      <c r="G7882" t="s">
        <v>21</v>
      </c>
      <c r="H7882" t="s">
        <v>373</v>
      </c>
      <c r="I7882" s="2">
        <v>-207.52</v>
      </c>
      <c r="J7882" s="2">
        <v>-207.52</v>
      </c>
      <c r="K7882" s="2">
        <v>-207.52</v>
      </c>
      <c r="P7882">
        <v>2017</v>
      </c>
    </row>
    <row r="7883" spans="2:16" x14ac:dyDescent="0.2">
      <c r="B7883" s="3">
        <v>42951</v>
      </c>
      <c r="C7883" t="s">
        <v>193</v>
      </c>
      <c r="E7883" t="s">
        <v>261</v>
      </c>
      <c r="F7883" t="s">
        <v>2557</v>
      </c>
      <c r="G7883" t="s">
        <v>254</v>
      </c>
      <c r="H7883" t="s">
        <v>17</v>
      </c>
      <c r="I7883" s="2">
        <v>-169.23</v>
      </c>
      <c r="J7883" s="2">
        <v>-169.23</v>
      </c>
      <c r="K7883" s="2">
        <v>-169.23</v>
      </c>
      <c r="P7883">
        <v>2017</v>
      </c>
    </row>
    <row r="7884" spans="2:16" x14ac:dyDescent="0.2">
      <c r="B7884" s="3">
        <v>42953</v>
      </c>
      <c r="C7884" t="s">
        <v>193</v>
      </c>
      <c r="D7884" t="s">
        <v>143</v>
      </c>
      <c r="E7884" t="s">
        <v>201</v>
      </c>
      <c r="F7884" t="s">
        <v>5461</v>
      </c>
      <c r="G7884" t="s">
        <v>166</v>
      </c>
      <c r="H7884" t="s">
        <v>17</v>
      </c>
      <c r="I7884" s="2">
        <v>-120</v>
      </c>
      <c r="J7884" s="2">
        <v>-120</v>
      </c>
      <c r="K7884" s="2">
        <v>-120</v>
      </c>
      <c r="P7884">
        <v>2017</v>
      </c>
    </row>
    <row r="7885" spans="2:16" x14ac:dyDescent="0.2">
      <c r="B7885" s="3">
        <v>42953</v>
      </c>
      <c r="C7885" t="s">
        <v>193</v>
      </c>
      <c r="D7885" t="s">
        <v>143</v>
      </c>
      <c r="E7885" t="s">
        <v>201</v>
      </c>
      <c r="F7885" t="s">
        <v>10714</v>
      </c>
      <c r="G7885" t="s">
        <v>166</v>
      </c>
      <c r="H7885" t="s">
        <v>17</v>
      </c>
      <c r="I7885" s="2">
        <v>-100</v>
      </c>
      <c r="J7885" s="2">
        <v>-100</v>
      </c>
      <c r="K7885" s="2">
        <v>-100</v>
      </c>
      <c r="P7885">
        <v>2017</v>
      </c>
    </row>
    <row r="7886" spans="2:16" x14ac:dyDescent="0.2">
      <c r="B7886" s="3">
        <v>42953</v>
      </c>
      <c r="C7886" t="s">
        <v>193</v>
      </c>
      <c r="D7886" t="s">
        <v>143</v>
      </c>
      <c r="E7886" t="s">
        <v>201</v>
      </c>
      <c r="F7886" t="s">
        <v>11028</v>
      </c>
      <c r="G7886" t="s">
        <v>464</v>
      </c>
      <c r="H7886" t="s">
        <v>17</v>
      </c>
      <c r="I7886" s="2">
        <v>-670</v>
      </c>
      <c r="J7886" s="2">
        <v>-670</v>
      </c>
      <c r="K7886" s="2">
        <v>-670</v>
      </c>
      <c r="P7886">
        <v>2017</v>
      </c>
    </row>
    <row r="7887" spans="2:16" x14ac:dyDescent="0.2">
      <c r="B7887" s="3">
        <v>42953</v>
      </c>
      <c r="C7887" t="s">
        <v>193</v>
      </c>
      <c r="D7887" t="s">
        <v>143</v>
      </c>
      <c r="E7887" t="s">
        <v>201</v>
      </c>
      <c r="F7887" t="s">
        <v>2558</v>
      </c>
      <c r="G7887" t="s">
        <v>288</v>
      </c>
      <c r="H7887" t="s">
        <v>17</v>
      </c>
      <c r="I7887" s="2">
        <v>-50</v>
      </c>
      <c r="J7887" s="2">
        <v>-50</v>
      </c>
      <c r="K7887" s="2">
        <v>-50</v>
      </c>
      <c r="P7887">
        <v>2017</v>
      </c>
    </row>
    <row r="7888" spans="2:16" x14ac:dyDescent="0.2">
      <c r="B7888" s="3">
        <v>42954</v>
      </c>
      <c r="C7888" t="s">
        <v>18</v>
      </c>
      <c r="E7888" t="s">
        <v>19</v>
      </c>
      <c r="F7888" t="s">
        <v>5622</v>
      </c>
      <c r="G7888" t="s">
        <v>611</v>
      </c>
      <c r="H7888" t="s">
        <v>17</v>
      </c>
      <c r="I7888" s="2">
        <v>-229.75</v>
      </c>
      <c r="J7888" s="2">
        <v>-229.75</v>
      </c>
      <c r="K7888" s="2">
        <v>-229.75</v>
      </c>
      <c r="P7888">
        <v>2017</v>
      </c>
    </row>
    <row r="7889" spans="2:16" x14ac:dyDescent="0.2">
      <c r="B7889" s="3">
        <v>42954</v>
      </c>
      <c r="C7889" t="s">
        <v>193</v>
      </c>
      <c r="D7889" t="s">
        <v>143</v>
      </c>
      <c r="E7889" t="s">
        <v>183</v>
      </c>
      <c r="F7889" t="s">
        <v>2509</v>
      </c>
      <c r="G7889" t="s">
        <v>166</v>
      </c>
      <c r="H7889" t="s">
        <v>17</v>
      </c>
      <c r="I7889" s="2">
        <v>-240</v>
      </c>
      <c r="J7889" s="2">
        <v>-240</v>
      </c>
      <c r="K7889" s="2">
        <v>-240</v>
      </c>
      <c r="P7889">
        <v>2017</v>
      </c>
    </row>
    <row r="7890" spans="2:16" x14ac:dyDescent="0.2">
      <c r="B7890" s="3">
        <v>42954</v>
      </c>
      <c r="C7890" t="s">
        <v>193</v>
      </c>
      <c r="D7890" s="4" t="s">
        <v>2510</v>
      </c>
      <c r="E7890" t="s">
        <v>219</v>
      </c>
      <c r="F7890" t="s">
        <v>2511</v>
      </c>
      <c r="G7890" t="s">
        <v>166</v>
      </c>
      <c r="H7890" t="s">
        <v>17</v>
      </c>
      <c r="I7890" s="2">
        <v>-5000</v>
      </c>
      <c r="J7890" s="2">
        <v>-5000</v>
      </c>
      <c r="K7890" s="2">
        <v>-5000</v>
      </c>
      <c r="P7890">
        <v>2017</v>
      </c>
    </row>
    <row r="7891" spans="2:16" x14ac:dyDescent="0.2">
      <c r="B7891" s="3">
        <v>42954</v>
      </c>
      <c r="C7891" t="s">
        <v>193</v>
      </c>
      <c r="D7891" t="s">
        <v>143</v>
      </c>
      <c r="E7891" t="s">
        <v>183</v>
      </c>
      <c r="F7891" t="s">
        <v>5462</v>
      </c>
      <c r="G7891" t="s">
        <v>166</v>
      </c>
      <c r="H7891" t="s">
        <v>17</v>
      </c>
      <c r="I7891" s="2">
        <v>-480</v>
      </c>
      <c r="J7891" s="2">
        <v>-480</v>
      </c>
      <c r="K7891" s="2">
        <v>-480</v>
      </c>
      <c r="P7891">
        <v>2017</v>
      </c>
    </row>
    <row r="7892" spans="2:16" x14ac:dyDescent="0.2">
      <c r="B7892" s="3">
        <v>42954</v>
      </c>
      <c r="C7892" t="s">
        <v>193</v>
      </c>
      <c r="D7892" t="s">
        <v>143</v>
      </c>
      <c r="E7892" t="s">
        <v>183</v>
      </c>
      <c r="F7892" t="s">
        <v>10717</v>
      </c>
      <c r="G7892" t="s">
        <v>166</v>
      </c>
      <c r="H7892" t="s">
        <v>17</v>
      </c>
      <c r="I7892" s="2">
        <v>-150</v>
      </c>
      <c r="J7892" s="2">
        <v>-150</v>
      </c>
      <c r="K7892" s="2">
        <v>-150</v>
      </c>
      <c r="P7892">
        <v>2017</v>
      </c>
    </row>
    <row r="7893" spans="2:16" x14ac:dyDescent="0.2">
      <c r="B7893" s="3">
        <v>42954</v>
      </c>
      <c r="C7893" t="s">
        <v>193</v>
      </c>
      <c r="D7893" t="s">
        <v>143</v>
      </c>
      <c r="E7893" t="s">
        <v>183</v>
      </c>
      <c r="F7893" t="s">
        <v>2559</v>
      </c>
      <c r="G7893" t="s">
        <v>288</v>
      </c>
      <c r="H7893" t="s">
        <v>17</v>
      </c>
      <c r="I7893" s="2">
        <v>-150</v>
      </c>
      <c r="J7893" s="2">
        <v>-150</v>
      </c>
      <c r="K7893" s="2">
        <v>-150</v>
      </c>
      <c r="P7893">
        <v>2017</v>
      </c>
    </row>
    <row r="7894" spans="2:16" x14ac:dyDescent="0.2">
      <c r="B7894" s="3">
        <v>42955</v>
      </c>
      <c r="C7894" t="s">
        <v>140</v>
      </c>
      <c r="E7894" t="s">
        <v>19</v>
      </c>
      <c r="F7894" t="s">
        <v>10737</v>
      </c>
      <c r="G7894" t="s">
        <v>271</v>
      </c>
      <c r="H7894" t="s">
        <v>17</v>
      </c>
      <c r="I7894" s="2">
        <v>-5.78</v>
      </c>
      <c r="J7894" s="2">
        <v>-5.78</v>
      </c>
      <c r="K7894" s="2">
        <v>-5.78</v>
      </c>
      <c r="P7894">
        <v>2017</v>
      </c>
    </row>
    <row r="7895" spans="2:16" x14ac:dyDescent="0.2">
      <c r="B7895" s="3">
        <v>42955</v>
      </c>
      <c r="C7895" t="s">
        <v>849</v>
      </c>
      <c r="E7895" t="s">
        <v>2564</v>
      </c>
      <c r="F7895" t="s">
        <v>2700</v>
      </c>
      <c r="G7895" t="s">
        <v>214</v>
      </c>
      <c r="I7895" s="2">
        <v>-1982.5</v>
      </c>
      <c r="J7895" s="2">
        <v>-1982.5</v>
      </c>
      <c r="K7895" s="2">
        <v>-1982.5</v>
      </c>
      <c r="P7895">
        <v>2017</v>
      </c>
    </row>
    <row r="7896" spans="2:16" x14ac:dyDescent="0.2">
      <c r="B7896" s="3">
        <v>42955</v>
      </c>
      <c r="C7896" t="s">
        <v>140</v>
      </c>
      <c r="E7896" t="s">
        <v>19</v>
      </c>
      <c r="F7896" t="s">
        <v>5548</v>
      </c>
      <c r="G7896" t="s">
        <v>611</v>
      </c>
      <c r="H7896" t="s">
        <v>17</v>
      </c>
      <c r="I7896" s="2">
        <v>-16.52</v>
      </c>
      <c r="J7896" s="2">
        <v>-16.52</v>
      </c>
      <c r="K7896" s="2">
        <v>-16.52</v>
      </c>
      <c r="P7896">
        <v>2017</v>
      </c>
    </row>
    <row r="7897" spans="2:16" x14ac:dyDescent="0.2">
      <c r="B7897" s="3">
        <v>42955</v>
      </c>
      <c r="C7897" t="s">
        <v>18</v>
      </c>
      <c r="E7897" t="s">
        <v>19</v>
      </c>
      <c r="F7897" t="s">
        <v>5623</v>
      </c>
      <c r="G7897" t="s">
        <v>611</v>
      </c>
      <c r="H7897" t="s">
        <v>17</v>
      </c>
      <c r="I7897" s="2">
        <v>-283.83</v>
      </c>
      <c r="J7897" s="2">
        <v>-283.83</v>
      </c>
      <c r="K7897" s="2">
        <v>-283.83</v>
      </c>
      <c r="P7897">
        <v>2017</v>
      </c>
    </row>
    <row r="7898" spans="2:16" x14ac:dyDescent="0.2">
      <c r="B7898" s="3">
        <v>42955</v>
      </c>
      <c r="C7898" t="s">
        <v>18</v>
      </c>
      <c r="E7898" t="s">
        <v>19</v>
      </c>
      <c r="F7898" t="s">
        <v>10746</v>
      </c>
      <c r="G7898" t="s">
        <v>602</v>
      </c>
      <c r="H7898" t="s">
        <v>17</v>
      </c>
      <c r="I7898" s="2">
        <v>-98.98</v>
      </c>
      <c r="J7898" s="2">
        <v>-98.98</v>
      </c>
      <c r="K7898" s="2">
        <v>-98.98</v>
      </c>
      <c r="P7898">
        <v>2017</v>
      </c>
    </row>
    <row r="7899" spans="2:16" x14ac:dyDescent="0.2">
      <c r="B7899" s="3">
        <v>42956</v>
      </c>
      <c r="C7899" t="s">
        <v>412</v>
      </c>
      <c r="E7899" t="s">
        <v>410</v>
      </c>
      <c r="F7899" t="s">
        <v>5655</v>
      </c>
      <c r="G7899" t="s">
        <v>245</v>
      </c>
      <c r="H7899" t="s">
        <v>373</v>
      </c>
      <c r="I7899" s="2">
        <v>-100.98</v>
      </c>
      <c r="J7899" s="2">
        <v>-100.98</v>
      </c>
      <c r="K7899" s="2">
        <v>-100.98</v>
      </c>
      <c r="P7899">
        <v>2017</v>
      </c>
    </row>
    <row r="7900" spans="2:16" hidden="1" x14ac:dyDescent="0.2">
      <c r="F7900" t="s">
        <v>5696</v>
      </c>
      <c r="G7900" t="s">
        <v>828</v>
      </c>
      <c r="H7900" t="s">
        <v>17</v>
      </c>
      <c r="I7900" s="2">
        <v>-122.5</v>
      </c>
      <c r="J7900" s="2">
        <v>-122.5</v>
      </c>
      <c r="K7900" s="2">
        <v>-122.5</v>
      </c>
      <c r="P7900">
        <v>1900</v>
      </c>
    </row>
    <row r="7901" spans="2:16" x14ac:dyDescent="0.2">
      <c r="B7901" s="3">
        <v>42956</v>
      </c>
      <c r="C7901" t="s">
        <v>140</v>
      </c>
      <c r="E7901" t="s">
        <v>19</v>
      </c>
      <c r="F7901" t="s">
        <v>5549</v>
      </c>
      <c r="G7901" t="s">
        <v>611</v>
      </c>
      <c r="H7901" t="s">
        <v>17</v>
      </c>
      <c r="I7901" s="2">
        <v>-191.26</v>
      </c>
      <c r="J7901" s="2">
        <v>-191.26</v>
      </c>
      <c r="K7901" s="2">
        <v>-191.26</v>
      </c>
      <c r="P7901">
        <v>2017</v>
      </c>
    </row>
    <row r="7902" spans="2:16" x14ac:dyDescent="0.2">
      <c r="B7902" s="3">
        <v>42956</v>
      </c>
      <c r="C7902" t="s">
        <v>18</v>
      </c>
      <c r="E7902" t="s">
        <v>19</v>
      </c>
      <c r="F7902" t="s">
        <v>1665</v>
      </c>
      <c r="G7902" t="s">
        <v>611</v>
      </c>
      <c r="H7902" t="s">
        <v>17</v>
      </c>
      <c r="I7902" s="2">
        <v>-63.65</v>
      </c>
      <c r="J7902" s="2">
        <v>-63.65</v>
      </c>
      <c r="K7902" s="2">
        <v>-63.65</v>
      </c>
      <c r="P7902">
        <v>2017</v>
      </c>
    </row>
    <row r="7903" spans="2:16" x14ac:dyDescent="0.2">
      <c r="B7903" s="3">
        <v>42957</v>
      </c>
      <c r="C7903" t="s">
        <v>412</v>
      </c>
      <c r="E7903" t="s">
        <v>410</v>
      </c>
      <c r="F7903" t="s">
        <v>411</v>
      </c>
      <c r="G7903" t="s">
        <v>245</v>
      </c>
      <c r="H7903" t="s">
        <v>373</v>
      </c>
      <c r="I7903" s="2">
        <v>-110.11</v>
      </c>
      <c r="J7903" s="2">
        <v>-110.11</v>
      </c>
      <c r="K7903" s="2">
        <v>-110.11</v>
      </c>
      <c r="P7903">
        <v>2017</v>
      </c>
    </row>
    <row r="7904" spans="2:16" x14ac:dyDescent="0.2">
      <c r="B7904" s="3">
        <v>42958</v>
      </c>
      <c r="C7904" t="s">
        <v>18</v>
      </c>
      <c r="E7904" t="s">
        <v>19</v>
      </c>
      <c r="F7904" t="s">
        <v>5624</v>
      </c>
      <c r="G7904" t="s">
        <v>611</v>
      </c>
      <c r="H7904" t="s">
        <v>17</v>
      </c>
      <c r="I7904" s="2">
        <v>-363.89</v>
      </c>
      <c r="J7904" s="2">
        <v>-363.89</v>
      </c>
      <c r="K7904" s="2">
        <v>-363.89</v>
      </c>
      <c r="P7904">
        <v>2017</v>
      </c>
    </row>
    <row r="7905" spans="2:16" x14ac:dyDescent="0.2">
      <c r="B7905" s="3">
        <v>42958</v>
      </c>
      <c r="C7905" t="s">
        <v>18</v>
      </c>
      <c r="E7905" t="s">
        <v>19</v>
      </c>
      <c r="F7905" t="s">
        <v>613</v>
      </c>
      <c r="G7905" t="s">
        <v>611</v>
      </c>
      <c r="H7905" t="s">
        <v>17</v>
      </c>
      <c r="I7905" s="2">
        <v>-41.99</v>
      </c>
      <c r="J7905" s="2">
        <v>-41.99</v>
      </c>
      <c r="K7905" s="2">
        <v>-41.99</v>
      </c>
      <c r="P7905">
        <v>2017</v>
      </c>
    </row>
    <row r="7906" spans="2:16" x14ac:dyDescent="0.2">
      <c r="B7906" s="3">
        <v>42958</v>
      </c>
      <c r="C7906" t="s">
        <v>18</v>
      </c>
      <c r="E7906" t="s">
        <v>19</v>
      </c>
      <c r="F7906" t="s">
        <v>349</v>
      </c>
      <c r="G7906" t="s">
        <v>611</v>
      </c>
      <c r="H7906" t="s">
        <v>17</v>
      </c>
      <c r="I7906" s="2">
        <v>-29.72</v>
      </c>
      <c r="J7906" s="2">
        <v>-29.72</v>
      </c>
      <c r="K7906" s="2">
        <v>-29.72</v>
      </c>
      <c r="P7906">
        <v>2017</v>
      </c>
    </row>
    <row r="7907" spans="2:16" x14ac:dyDescent="0.2">
      <c r="B7907" s="3">
        <v>42959</v>
      </c>
      <c r="C7907" t="s">
        <v>193</v>
      </c>
      <c r="D7907" s="4" t="s">
        <v>68</v>
      </c>
      <c r="E7907" t="s">
        <v>1620</v>
      </c>
      <c r="F7907" t="s">
        <v>10718</v>
      </c>
      <c r="G7907" t="s">
        <v>271</v>
      </c>
      <c r="H7907" t="s">
        <v>17</v>
      </c>
      <c r="I7907" s="2">
        <v>-1500</v>
      </c>
      <c r="J7907" s="2">
        <v>-1500</v>
      </c>
      <c r="K7907" s="2">
        <v>-1500</v>
      </c>
      <c r="P7907">
        <v>2017</v>
      </c>
    </row>
    <row r="7908" spans="2:16" x14ac:dyDescent="0.2">
      <c r="B7908" s="3">
        <v>42959</v>
      </c>
      <c r="C7908" t="s">
        <v>193</v>
      </c>
      <c r="D7908" t="s">
        <v>194</v>
      </c>
      <c r="E7908" t="s">
        <v>201</v>
      </c>
      <c r="F7908" t="s">
        <v>1706</v>
      </c>
      <c r="G7908" t="s">
        <v>271</v>
      </c>
      <c r="H7908" t="s">
        <v>17</v>
      </c>
      <c r="I7908" s="2">
        <v>-80</v>
      </c>
      <c r="J7908" s="2">
        <v>-80</v>
      </c>
      <c r="K7908" s="2">
        <v>-80</v>
      </c>
      <c r="P7908">
        <v>2017</v>
      </c>
    </row>
    <row r="7909" spans="2:16" x14ac:dyDescent="0.2">
      <c r="B7909" s="3">
        <v>42959</v>
      </c>
      <c r="C7909" t="s">
        <v>193</v>
      </c>
      <c r="D7909" t="s">
        <v>194</v>
      </c>
      <c r="E7909" t="s">
        <v>201</v>
      </c>
      <c r="F7909" t="s">
        <v>2513</v>
      </c>
      <c r="G7909" t="s">
        <v>595</v>
      </c>
      <c r="H7909" t="s">
        <v>17</v>
      </c>
      <c r="I7909" s="2">
        <v>-50</v>
      </c>
      <c r="J7909" s="2">
        <v>-50</v>
      </c>
      <c r="K7909" s="2">
        <v>-50</v>
      </c>
      <c r="P7909">
        <v>2017</v>
      </c>
    </row>
    <row r="7910" spans="2:16" x14ac:dyDescent="0.2">
      <c r="B7910" s="3">
        <v>42959</v>
      </c>
      <c r="C7910" t="s">
        <v>193</v>
      </c>
      <c r="D7910" t="s">
        <v>194</v>
      </c>
      <c r="E7910" t="s">
        <v>201</v>
      </c>
      <c r="F7910" t="s">
        <v>443</v>
      </c>
      <c r="G7910" t="s">
        <v>166</v>
      </c>
      <c r="H7910" t="s">
        <v>17</v>
      </c>
      <c r="I7910" s="2">
        <v>-650</v>
      </c>
      <c r="J7910" s="2">
        <v>-650</v>
      </c>
      <c r="K7910" s="2">
        <v>-650</v>
      </c>
      <c r="P7910">
        <v>2017</v>
      </c>
    </row>
    <row r="7911" spans="2:16" hidden="1" x14ac:dyDescent="0.2">
      <c r="F7911" t="s">
        <v>6880</v>
      </c>
      <c r="G7911" t="s">
        <v>828</v>
      </c>
      <c r="H7911" t="s">
        <v>17</v>
      </c>
      <c r="I7911" s="2">
        <v>-112.5</v>
      </c>
      <c r="J7911" s="2">
        <v>-112.5</v>
      </c>
      <c r="K7911" s="2">
        <v>-112.5</v>
      </c>
      <c r="P7911">
        <v>1900</v>
      </c>
    </row>
    <row r="7912" spans="2:16" x14ac:dyDescent="0.2">
      <c r="B7912" s="3">
        <v>42959</v>
      </c>
      <c r="C7912" t="s">
        <v>193</v>
      </c>
      <c r="E7912" t="s">
        <v>183</v>
      </c>
      <c r="F7912" t="s">
        <v>4021</v>
      </c>
      <c r="G7912" t="s">
        <v>166</v>
      </c>
      <c r="H7912" t="s">
        <v>17</v>
      </c>
      <c r="I7912" s="2">
        <v>-1125</v>
      </c>
      <c r="J7912" s="2">
        <v>-1125</v>
      </c>
      <c r="K7912" s="2">
        <v>-1125</v>
      </c>
      <c r="P7912">
        <v>2017</v>
      </c>
    </row>
    <row r="7913" spans="2:16" x14ac:dyDescent="0.2">
      <c r="B7913" s="3">
        <v>42959</v>
      </c>
      <c r="C7913" t="s">
        <v>193</v>
      </c>
      <c r="D7913" s="4" t="s">
        <v>2512</v>
      </c>
      <c r="E7913" t="s">
        <v>814</v>
      </c>
      <c r="F7913" t="s">
        <v>2511</v>
      </c>
      <c r="G7913" t="s">
        <v>464</v>
      </c>
      <c r="H7913" t="s">
        <v>17</v>
      </c>
      <c r="I7913" s="2">
        <v>-1500</v>
      </c>
      <c r="J7913" s="2">
        <v>-1500</v>
      </c>
      <c r="K7913" s="2">
        <v>-1500</v>
      </c>
      <c r="P7913">
        <v>2017</v>
      </c>
    </row>
    <row r="7914" spans="2:16" x14ac:dyDescent="0.2">
      <c r="B7914" s="3">
        <v>42961</v>
      </c>
      <c r="C7914" t="s">
        <v>140</v>
      </c>
      <c r="E7914" t="s">
        <v>19</v>
      </c>
      <c r="F7914" t="s">
        <v>2526</v>
      </c>
      <c r="G7914" t="s">
        <v>178</v>
      </c>
      <c r="H7914" t="s">
        <v>17</v>
      </c>
      <c r="I7914" s="2">
        <v>-85.7</v>
      </c>
      <c r="J7914" s="2">
        <v>-85.7</v>
      </c>
      <c r="K7914" s="2">
        <v>-85.7</v>
      </c>
      <c r="P7914">
        <v>2017</v>
      </c>
    </row>
    <row r="7915" spans="2:16" x14ac:dyDescent="0.2">
      <c r="B7915" s="3">
        <v>42962</v>
      </c>
      <c r="C7915" t="s">
        <v>412</v>
      </c>
      <c r="E7915" t="s">
        <v>410</v>
      </c>
      <c r="F7915" t="s">
        <v>5656</v>
      </c>
      <c r="G7915" t="s">
        <v>245</v>
      </c>
      <c r="H7915" t="s">
        <v>373</v>
      </c>
      <c r="I7915" s="2">
        <v>-100.98</v>
      </c>
      <c r="J7915" s="2">
        <v>-100.98</v>
      </c>
      <c r="K7915" s="2">
        <v>-100.98</v>
      </c>
      <c r="P7915">
        <v>2017</v>
      </c>
    </row>
    <row r="7916" spans="2:16" x14ac:dyDescent="0.2">
      <c r="B7916" s="3">
        <v>42962</v>
      </c>
      <c r="C7916" t="s">
        <v>193</v>
      </c>
      <c r="D7916" t="s">
        <v>2514</v>
      </c>
      <c r="E7916" t="s">
        <v>176</v>
      </c>
      <c r="F7916" t="s">
        <v>2515</v>
      </c>
      <c r="G7916" t="s">
        <v>1669</v>
      </c>
      <c r="H7916" t="s">
        <v>17</v>
      </c>
      <c r="I7916" s="2">
        <v>-1731.5</v>
      </c>
      <c r="J7916" s="2">
        <v>-1731.5</v>
      </c>
      <c r="K7916" s="2">
        <v>-1731.5</v>
      </c>
      <c r="P7916">
        <v>2017</v>
      </c>
    </row>
    <row r="7917" spans="2:16" x14ac:dyDescent="0.2">
      <c r="B7917" s="3">
        <v>42962</v>
      </c>
      <c r="C7917" t="s">
        <v>849</v>
      </c>
      <c r="E7917" t="s">
        <v>176</v>
      </c>
      <c r="F7917" t="s">
        <v>5540</v>
      </c>
      <c r="G7917" t="s">
        <v>1669</v>
      </c>
      <c r="I7917" s="2">
        <v>-7500</v>
      </c>
      <c r="J7917" s="2">
        <v>-7500</v>
      </c>
      <c r="K7917" s="2">
        <v>-7500</v>
      </c>
      <c r="P7917">
        <v>2017</v>
      </c>
    </row>
    <row r="7918" spans="2:16" x14ac:dyDescent="0.2">
      <c r="B7918" s="3">
        <v>42962</v>
      </c>
      <c r="C7918" t="s">
        <v>193</v>
      </c>
      <c r="D7918" t="s">
        <v>2514</v>
      </c>
      <c r="E7918" t="s">
        <v>176</v>
      </c>
      <c r="F7918" t="s">
        <v>441</v>
      </c>
      <c r="G7918" t="s">
        <v>1669</v>
      </c>
      <c r="H7918" t="s">
        <v>17</v>
      </c>
      <c r="I7918" s="2">
        <v>-705</v>
      </c>
      <c r="J7918" s="2">
        <v>-705</v>
      </c>
      <c r="K7918" s="2">
        <v>-705</v>
      </c>
      <c r="P7918">
        <v>2017</v>
      </c>
    </row>
    <row r="7919" spans="2:16" x14ac:dyDescent="0.2">
      <c r="B7919" s="3">
        <v>42962</v>
      </c>
      <c r="C7919" t="s">
        <v>193</v>
      </c>
      <c r="D7919" t="s">
        <v>2514</v>
      </c>
      <c r="E7919" t="s">
        <v>176</v>
      </c>
      <c r="F7919" t="s">
        <v>8361</v>
      </c>
      <c r="G7919" t="s">
        <v>320</v>
      </c>
      <c r="H7919" t="s">
        <v>17</v>
      </c>
      <c r="I7919" s="2">
        <v>-185</v>
      </c>
      <c r="J7919" s="2">
        <v>-185</v>
      </c>
      <c r="K7919" s="2">
        <v>-185</v>
      </c>
      <c r="P7919">
        <v>2017</v>
      </c>
    </row>
    <row r="7920" spans="2:16" x14ac:dyDescent="0.2">
      <c r="B7920" s="3">
        <v>42962</v>
      </c>
      <c r="C7920" t="s">
        <v>140</v>
      </c>
      <c r="E7920" t="s">
        <v>19</v>
      </c>
      <c r="F7920" t="s">
        <v>2527</v>
      </c>
      <c r="G7920" t="s">
        <v>178</v>
      </c>
      <c r="H7920" t="s">
        <v>17</v>
      </c>
      <c r="I7920" s="2">
        <v>56.92</v>
      </c>
      <c r="J7920" s="2"/>
      <c r="K7920" s="2">
        <v>56.92</v>
      </c>
      <c r="P7920">
        <v>2017</v>
      </c>
    </row>
    <row r="7921" spans="2:16" x14ac:dyDescent="0.2">
      <c r="B7921" s="3">
        <v>42962</v>
      </c>
      <c r="C7921" t="s">
        <v>193</v>
      </c>
      <c r="D7921" t="s">
        <v>2514</v>
      </c>
      <c r="E7921" t="s">
        <v>176</v>
      </c>
      <c r="F7921" t="s">
        <v>9166</v>
      </c>
      <c r="G7921" t="s">
        <v>178</v>
      </c>
      <c r="H7921" t="s">
        <v>17</v>
      </c>
      <c r="I7921" s="2">
        <v>-165</v>
      </c>
      <c r="J7921" s="2">
        <v>-165</v>
      </c>
      <c r="K7921" s="2">
        <v>-165</v>
      </c>
      <c r="P7921">
        <v>2017</v>
      </c>
    </row>
    <row r="7922" spans="2:16" x14ac:dyDescent="0.2">
      <c r="B7922" s="3">
        <v>42962</v>
      </c>
      <c r="C7922" t="s">
        <v>193</v>
      </c>
      <c r="D7922" t="s">
        <v>64</v>
      </c>
      <c r="E7922" t="s">
        <v>173</v>
      </c>
      <c r="F7922" t="s">
        <v>5465</v>
      </c>
      <c r="G7922" t="s">
        <v>175</v>
      </c>
      <c r="H7922" t="s">
        <v>17</v>
      </c>
      <c r="I7922" s="2">
        <v>-2086</v>
      </c>
      <c r="J7922" s="2">
        <v>-2086</v>
      </c>
      <c r="K7922" s="2">
        <v>-2086</v>
      </c>
      <c r="P7922">
        <v>2017</v>
      </c>
    </row>
    <row r="7923" spans="2:16" x14ac:dyDescent="0.2">
      <c r="B7923" s="3">
        <v>42962</v>
      </c>
      <c r="C7923" t="s">
        <v>193</v>
      </c>
      <c r="D7923" t="s">
        <v>2514</v>
      </c>
      <c r="E7923" t="s">
        <v>176</v>
      </c>
      <c r="F7923" t="s">
        <v>5464</v>
      </c>
      <c r="G7923" t="s">
        <v>386</v>
      </c>
      <c r="H7923" t="s">
        <v>17</v>
      </c>
      <c r="I7923" s="2">
        <v>-589</v>
      </c>
      <c r="J7923" s="2">
        <v>-589</v>
      </c>
      <c r="K7923" s="2">
        <v>-589</v>
      </c>
      <c r="P7923">
        <v>2017</v>
      </c>
    </row>
    <row r="7924" spans="2:16" x14ac:dyDescent="0.2">
      <c r="B7924" s="3">
        <v>42963</v>
      </c>
      <c r="C7924" t="s">
        <v>370</v>
      </c>
      <c r="E7924" t="s">
        <v>415</v>
      </c>
      <c r="F7924" t="s">
        <v>2769</v>
      </c>
      <c r="G7924" t="s">
        <v>386</v>
      </c>
      <c r="H7924" t="s">
        <v>373</v>
      </c>
      <c r="I7924" s="2">
        <v>-469</v>
      </c>
      <c r="J7924" s="2">
        <v>-469</v>
      </c>
      <c r="K7924" s="2">
        <v>-469</v>
      </c>
      <c r="P7924">
        <v>2017</v>
      </c>
    </row>
    <row r="7925" spans="2:16" x14ac:dyDescent="0.2">
      <c r="B7925" s="3">
        <v>42963</v>
      </c>
      <c r="C7925" t="s">
        <v>370</v>
      </c>
      <c r="E7925" t="s">
        <v>417</v>
      </c>
      <c r="F7925" t="s">
        <v>2770</v>
      </c>
      <c r="G7925" t="s">
        <v>386</v>
      </c>
      <c r="H7925" t="s">
        <v>373</v>
      </c>
      <c r="I7925" s="2">
        <v>-15.01</v>
      </c>
      <c r="J7925" s="2">
        <v>-15.01</v>
      </c>
      <c r="K7925" s="2">
        <v>-15.01</v>
      </c>
      <c r="P7925">
        <v>2017</v>
      </c>
    </row>
    <row r="7926" spans="2:16" x14ac:dyDescent="0.2">
      <c r="B7926" s="3">
        <v>42964</v>
      </c>
      <c r="C7926" t="s">
        <v>140</v>
      </c>
      <c r="E7926" t="s">
        <v>19</v>
      </c>
      <c r="F7926" t="s">
        <v>2528</v>
      </c>
      <c r="G7926" t="s">
        <v>804</v>
      </c>
      <c r="H7926" t="s">
        <v>17</v>
      </c>
      <c r="I7926" s="2">
        <v>-18.91</v>
      </c>
      <c r="J7926" s="2">
        <v>-18.91</v>
      </c>
      <c r="K7926" s="2">
        <v>-18.91</v>
      </c>
      <c r="P7926">
        <v>2017</v>
      </c>
    </row>
    <row r="7927" spans="2:16" x14ac:dyDescent="0.2">
      <c r="B7927" s="3">
        <v>42964</v>
      </c>
      <c r="C7927" t="s">
        <v>412</v>
      </c>
      <c r="E7927" t="s">
        <v>423</v>
      </c>
      <c r="F7927" t="s">
        <v>2550</v>
      </c>
      <c r="G7927" t="s">
        <v>804</v>
      </c>
      <c r="H7927" t="s">
        <v>373</v>
      </c>
      <c r="I7927" s="2">
        <v>-169.41</v>
      </c>
      <c r="J7927" s="2">
        <v>-169.41</v>
      </c>
      <c r="K7927" s="2">
        <v>-169.41</v>
      </c>
      <c r="P7927">
        <v>2017</v>
      </c>
    </row>
    <row r="7928" spans="2:16" x14ac:dyDescent="0.2">
      <c r="B7928" s="3">
        <v>42964</v>
      </c>
      <c r="C7928" t="s">
        <v>370</v>
      </c>
      <c r="E7928" t="s">
        <v>1947</v>
      </c>
      <c r="F7928" t="s">
        <v>2771</v>
      </c>
      <c r="G7928" t="s">
        <v>245</v>
      </c>
      <c r="H7928" t="s">
        <v>373</v>
      </c>
      <c r="I7928" s="2">
        <v>-600</v>
      </c>
      <c r="J7928" s="2">
        <v>-600</v>
      </c>
      <c r="K7928" s="2">
        <v>-600</v>
      </c>
      <c r="P7928">
        <v>2017</v>
      </c>
    </row>
    <row r="7929" spans="2:16" x14ac:dyDescent="0.2">
      <c r="B7929" s="3">
        <v>42964</v>
      </c>
      <c r="C7929" t="s">
        <v>412</v>
      </c>
      <c r="E7929" t="s">
        <v>423</v>
      </c>
      <c r="F7929" t="s">
        <v>2549</v>
      </c>
      <c r="G7929" t="s">
        <v>21</v>
      </c>
      <c r="H7929" t="s">
        <v>373</v>
      </c>
      <c r="I7929" s="2">
        <v>445.05</v>
      </c>
      <c r="J7929" s="2"/>
      <c r="K7929" s="2">
        <v>445.05</v>
      </c>
      <c r="P7929">
        <v>2017</v>
      </c>
    </row>
    <row r="7930" spans="2:16" x14ac:dyDescent="0.2">
      <c r="B7930" s="3">
        <v>42964</v>
      </c>
      <c r="C7930" t="s">
        <v>18</v>
      </c>
      <c r="E7930" t="s">
        <v>19</v>
      </c>
      <c r="F7930" t="s">
        <v>10747</v>
      </c>
      <c r="G7930" t="s">
        <v>464</v>
      </c>
      <c r="H7930" t="s">
        <v>17</v>
      </c>
      <c r="I7930" s="2">
        <v>-60.84</v>
      </c>
      <c r="J7930" s="2">
        <v>-60.84</v>
      </c>
      <c r="K7930" s="2">
        <v>-60.84</v>
      </c>
      <c r="P7930">
        <v>2017</v>
      </c>
    </row>
    <row r="7931" spans="2:16" x14ac:dyDescent="0.2">
      <c r="B7931" s="3">
        <v>42964</v>
      </c>
      <c r="C7931" t="s">
        <v>140</v>
      </c>
      <c r="E7931" t="s">
        <v>19</v>
      </c>
      <c r="F7931" t="s">
        <v>2716</v>
      </c>
      <c r="G7931" t="s">
        <v>288</v>
      </c>
      <c r="H7931" t="s">
        <v>17</v>
      </c>
      <c r="I7931" s="2">
        <v>-5.37</v>
      </c>
      <c r="J7931" s="2">
        <v>-5.37</v>
      </c>
      <c r="K7931" s="2">
        <v>-5.37</v>
      </c>
      <c r="P7931">
        <v>2017</v>
      </c>
    </row>
    <row r="7932" spans="2:16" x14ac:dyDescent="0.2">
      <c r="B7932" s="3">
        <v>42965</v>
      </c>
      <c r="C7932" t="s">
        <v>193</v>
      </c>
      <c r="D7932" t="s">
        <v>194</v>
      </c>
      <c r="E7932" t="s">
        <v>201</v>
      </c>
      <c r="F7932" t="s">
        <v>554</v>
      </c>
      <c r="G7932" t="s">
        <v>158</v>
      </c>
      <c r="H7932" t="s">
        <v>17</v>
      </c>
      <c r="I7932" s="2">
        <v>-310</v>
      </c>
      <c r="J7932" s="2">
        <v>-310</v>
      </c>
      <c r="K7932" s="2">
        <v>-310</v>
      </c>
      <c r="P7932">
        <v>2017</v>
      </c>
    </row>
    <row r="7933" spans="2:16" x14ac:dyDescent="0.2">
      <c r="B7933" s="3">
        <v>42965</v>
      </c>
      <c r="C7933" t="s">
        <v>193</v>
      </c>
      <c r="D7933" t="s">
        <v>194</v>
      </c>
      <c r="E7933" t="s">
        <v>201</v>
      </c>
      <c r="F7933" t="s">
        <v>2516</v>
      </c>
      <c r="G7933" t="s">
        <v>595</v>
      </c>
      <c r="H7933" t="s">
        <v>17</v>
      </c>
      <c r="I7933" s="2">
        <v>-20</v>
      </c>
      <c r="J7933" s="2">
        <v>-20</v>
      </c>
      <c r="K7933" s="2">
        <v>-20</v>
      </c>
      <c r="P7933">
        <v>2017</v>
      </c>
    </row>
    <row r="7934" spans="2:16" x14ac:dyDescent="0.2">
      <c r="B7934" s="3">
        <v>42965</v>
      </c>
      <c r="C7934" t="s">
        <v>193</v>
      </c>
      <c r="D7934" t="s">
        <v>194</v>
      </c>
      <c r="E7934" t="s">
        <v>201</v>
      </c>
      <c r="F7934" t="s">
        <v>5466</v>
      </c>
      <c r="G7934" t="s">
        <v>595</v>
      </c>
      <c r="H7934" t="s">
        <v>17</v>
      </c>
      <c r="I7934" s="2">
        <v>-50</v>
      </c>
      <c r="J7934" s="2">
        <v>-50</v>
      </c>
      <c r="K7934" s="2">
        <v>-50</v>
      </c>
      <c r="P7934">
        <v>2017</v>
      </c>
    </row>
    <row r="7935" spans="2:16" x14ac:dyDescent="0.2">
      <c r="B7935" s="3">
        <v>42965</v>
      </c>
      <c r="C7935" t="s">
        <v>849</v>
      </c>
      <c r="E7935" t="s">
        <v>210</v>
      </c>
      <c r="F7935" t="s">
        <v>5541</v>
      </c>
      <c r="G7935" t="s">
        <v>163</v>
      </c>
      <c r="I7935" s="2">
        <v>-1200</v>
      </c>
      <c r="J7935" s="2">
        <v>-1200</v>
      </c>
      <c r="K7935" s="2">
        <v>-1200</v>
      </c>
      <c r="P7935">
        <v>2017</v>
      </c>
    </row>
    <row r="7936" spans="2:16" x14ac:dyDescent="0.2">
      <c r="B7936" s="3">
        <v>42965</v>
      </c>
      <c r="C7936" t="s">
        <v>18</v>
      </c>
      <c r="E7936" t="s">
        <v>19</v>
      </c>
      <c r="F7936" t="s">
        <v>10748</v>
      </c>
      <c r="G7936" t="s">
        <v>464</v>
      </c>
      <c r="H7936" t="s">
        <v>17</v>
      </c>
      <c r="I7936" s="2">
        <v>-20.32</v>
      </c>
      <c r="J7936" s="2">
        <v>-20.32</v>
      </c>
      <c r="K7936" s="2">
        <v>-20.32</v>
      </c>
      <c r="P7936">
        <v>2017</v>
      </c>
    </row>
    <row r="7937" spans="2:16" x14ac:dyDescent="0.2">
      <c r="B7937" s="3">
        <v>42965</v>
      </c>
      <c r="C7937" t="s">
        <v>193</v>
      </c>
      <c r="D7937" t="s">
        <v>194</v>
      </c>
      <c r="E7937" t="s">
        <v>201</v>
      </c>
      <c r="F7937" t="s">
        <v>11029</v>
      </c>
      <c r="G7937" t="s">
        <v>464</v>
      </c>
      <c r="H7937" t="s">
        <v>17</v>
      </c>
      <c r="I7937" s="2">
        <v>-110</v>
      </c>
      <c r="J7937" s="2">
        <v>-110</v>
      </c>
      <c r="K7937" s="2">
        <v>-110</v>
      </c>
      <c r="P7937">
        <v>2017</v>
      </c>
    </row>
    <row r="7938" spans="2:16" x14ac:dyDescent="0.2">
      <c r="B7938" s="3">
        <v>42965</v>
      </c>
      <c r="C7938" t="s">
        <v>193</v>
      </c>
      <c r="D7938" t="s">
        <v>64</v>
      </c>
      <c r="E7938" t="s">
        <v>248</v>
      </c>
      <c r="F7938" t="s">
        <v>10719</v>
      </c>
      <c r="G7938" t="s">
        <v>1075</v>
      </c>
      <c r="H7938" t="s">
        <v>17</v>
      </c>
      <c r="I7938" s="2">
        <v>-752.73</v>
      </c>
      <c r="J7938" s="2">
        <v>-752.73</v>
      </c>
      <c r="K7938" s="2">
        <v>-752.73</v>
      </c>
      <c r="P7938">
        <v>2017</v>
      </c>
    </row>
    <row r="7939" spans="2:16" x14ac:dyDescent="0.2">
      <c r="B7939" s="3">
        <v>42965</v>
      </c>
      <c r="C7939" t="s">
        <v>193</v>
      </c>
      <c r="D7939" t="s">
        <v>194</v>
      </c>
      <c r="E7939" t="s">
        <v>201</v>
      </c>
      <c r="F7939" t="s">
        <v>10720</v>
      </c>
      <c r="G7939" t="s">
        <v>295</v>
      </c>
      <c r="H7939" t="s">
        <v>17</v>
      </c>
      <c r="I7939" s="2">
        <v>-80</v>
      </c>
      <c r="J7939" s="2">
        <v>-80</v>
      </c>
      <c r="K7939" s="2">
        <v>-80</v>
      </c>
      <c r="P7939">
        <v>2017</v>
      </c>
    </row>
    <row r="7940" spans="2:16" x14ac:dyDescent="0.2">
      <c r="B7940" s="3">
        <v>42966</v>
      </c>
      <c r="C7940" t="s">
        <v>193</v>
      </c>
      <c r="E7940" t="s">
        <v>1921</v>
      </c>
      <c r="F7940" t="s">
        <v>10722</v>
      </c>
      <c r="G7940" t="s">
        <v>464</v>
      </c>
      <c r="H7940" t="s">
        <v>17</v>
      </c>
      <c r="I7940" s="2">
        <v>-29.16</v>
      </c>
      <c r="J7940" s="2">
        <v>-29.16</v>
      </c>
      <c r="K7940" s="2">
        <v>-29.16</v>
      </c>
      <c r="P7940">
        <v>2017</v>
      </c>
    </row>
    <row r="7941" spans="2:16" x14ac:dyDescent="0.2">
      <c r="B7941" s="3">
        <v>42969</v>
      </c>
      <c r="C7941" t="s">
        <v>140</v>
      </c>
      <c r="E7941" t="s">
        <v>19</v>
      </c>
      <c r="F7941" t="s">
        <v>10738</v>
      </c>
      <c r="G7941" t="s">
        <v>626</v>
      </c>
      <c r="H7941" t="s">
        <v>17</v>
      </c>
      <c r="I7941" s="2">
        <v>-80.069999999999993</v>
      </c>
      <c r="J7941" s="2">
        <v>-80.069999999999993</v>
      </c>
      <c r="K7941" s="2">
        <v>-80.069999999999993</v>
      </c>
      <c r="P7941">
        <v>2017</v>
      </c>
    </row>
    <row r="7942" spans="2:16" x14ac:dyDescent="0.2">
      <c r="B7942" s="3">
        <v>42969</v>
      </c>
      <c r="C7942" t="s">
        <v>18</v>
      </c>
      <c r="E7942" t="s">
        <v>19</v>
      </c>
      <c r="F7942" t="s">
        <v>2830</v>
      </c>
      <c r="G7942" t="s">
        <v>288</v>
      </c>
      <c r="H7942" t="s">
        <v>17</v>
      </c>
      <c r="I7942" s="2">
        <v>-109.4</v>
      </c>
      <c r="J7942" s="2">
        <v>-109.4</v>
      </c>
      <c r="K7942" s="2">
        <v>-109.4</v>
      </c>
      <c r="P7942">
        <v>2017</v>
      </c>
    </row>
    <row r="7943" spans="2:16" x14ac:dyDescent="0.2">
      <c r="B7943" s="3">
        <v>42969</v>
      </c>
      <c r="C7943" t="s">
        <v>193</v>
      </c>
      <c r="E7943" t="s">
        <v>2517</v>
      </c>
      <c r="F7943" t="s">
        <v>2518</v>
      </c>
      <c r="G7943" t="s">
        <v>172</v>
      </c>
      <c r="H7943" t="s">
        <v>17</v>
      </c>
      <c r="I7943" s="2">
        <v>-750</v>
      </c>
      <c r="J7943" s="2">
        <v>-750</v>
      </c>
      <c r="K7943" s="2">
        <v>-750</v>
      </c>
      <c r="P7943">
        <v>2017</v>
      </c>
    </row>
    <row r="7944" spans="2:16" x14ac:dyDescent="0.2">
      <c r="B7944" s="3">
        <v>42969</v>
      </c>
      <c r="C7944" t="s">
        <v>193</v>
      </c>
      <c r="D7944" s="4" t="s">
        <v>4899</v>
      </c>
      <c r="E7944" t="s">
        <v>315</v>
      </c>
      <c r="F7944" t="s">
        <v>3560</v>
      </c>
      <c r="G7944" t="s">
        <v>587</v>
      </c>
      <c r="H7944" t="s">
        <v>17</v>
      </c>
      <c r="I7944" s="2">
        <v>-800</v>
      </c>
      <c r="J7944" s="2">
        <v>-800</v>
      </c>
      <c r="K7944" s="2">
        <v>-800</v>
      </c>
      <c r="P7944">
        <v>2017</v>
      </c>
    </row>
    <row r="7945" spans="2:16" hidden="1" x14ac:dyDescent="0.2">
      <c r="F7945" t="s">
        <v>817</v>
      </c>
      <c r="G7945" t="s">
        <v>327</v>
      </c>
      <c r="H7945" t="s">
        <v>17</v>
      </c>
      <c r="I7945" s="2">
        <v>-40</v>
      </c>
      <c r="J7945" s="2">
        <v>-40</v>
      </c>
      <c r="K7945" s="2">
        <v>-40</v>
      </c>
      <c r="P7945">
        <v>1900</v>
      </c>
    </row>
    <row r="7946" spans="2:16" x14ac:dyDescent="0.2">
      <c r="B7946" s="3">
        <v>42970</v>
      </c>
      <c r="C7946" t="s">
        <v>140</v>
      </c>
      <c r="E7946" t="s">
        <v>19</v>
      </c>
      <c r="F7946" t="s">
        <v>2717</v>
      </c>
      <c r="G7946" t="s">
        <v>288</v>
      </c>
      <c r="H7946" t="s">
        <v>17</v>
      </c>
      <c r="I7946" s="2">
        <v>-5.37</v>
      </c>
      <c r="J7946" s="2">
        <v>-5.37</v>
      </c>
      <c r="K7946" s="2">
        <v>-5.37</v>
      </c>
      <c r="P7946">
        <v>2017</v>
      </c>
    </row>
    <row r="7947" spans="2:16" x14ac:dyDescent="0.2">
      <c r="B7947" s="3">
        <v>42970</v>
      </c>
      <c r="C7947" t="s">
        <v>849</v>
      </c>
      <c r="E7947" t="s">
        <v>1655</v>
      </c>
      <c r="F7947" t="s">
        <v>2701</v>
      </c>
      <c r="G7947" t="s">
        <v>148</v>
      </c>
      <c r="I7947" s="2">
        <v>-9000</v>
      </c>
      <c r="J7947" s="2">
        <v>-9000</v>
      </c>
      <c r="K7947" s="2">
        <v>-9000</v>
      </c>
      <c r="P7947">
        <v>2017</v>
      </c>
    </row>
    <row r="7948" spans="2:16" x14ac:dyDescent="0.2">
      <c r="B7948" s="3">
        <v>42971</v>
      </c>
      <c r="C7948" t="s">
        <v>140</v>
      </c>
      <c r="D7948" t="s">
        <v>143</v>
      </c>
      <c r="E7948" t="s">
        <v>19</v>
      </c>
      <c r="F7948" t="s">
        <v>2718</v>
      </c>
      <c r="G7948" t="s">
        <v>320</v>
      </c>
      <c r="H7948" t="s">
        <v>17</v>
      </c>
      <c r="I7948" s="2">
        <v>-95</v>
      </c>
      <c r="J7948" s="2">
        <v>-95</v>
      </c>
      <c r="K7948" s="2">
        <v>-95</v>
      </c>
      <c r="P7948">
        <v>2017</v>
      </c>
    </row>
    <row r="7949" spans="2:16" x14ac:dyDescent="0.2">
      <c r="B7949" s="3">
        <v>42971</v>
      </c>
      <c r="C7949" t="s">
        <v>370</v>
      </c>
      <c r="E7949" t="s">
        <v>2772</v>
      </c>
      <c r="F7949" t="s">
        <v>2773</v>
      </c>
      <c r="G7949" t="s">
        <v>163</v>
      </c>
      <c r="H7949" t="s">
        <v>373</v>
      </c>
      <c r="I7949" s="2">
        <v>-1177.27</v>
      </c>
      <c r="J7949" s="2">
        <v>-1177.27</v>
      </c>
      <c r="K7949" s="2">
        <v>-1177.27</v>
      </c>
      <c r="P7949">
        <v>2017</v>
      </c>
    </row>
    <row r="7950" spans="2:16" x14ac:dyDescent="0.2">
      <c r="B7950" s="3">
        <v>42971</v>
      </c>
      <c r="C7950" t="s">
        <v>370</v>
      </c>
      <c r="E7950" t="s">
        <v>2536</v>
      </c>
      <c r="F7950" t="s">
        <v>2774</v>
      </c>
      <c r="G7950" t="s">
        <v>611</v>
      </c>
      <c r="H7950" t="s">
        <v>373</v>
      </c>
      <c r="I7950" s="2">
        <v>-3068.86</v>
      </c>
      <c r="J7950" s="2">
        <v>-3068.86</v>
      </c>
      <c r="K7950" s="2">
        <v>-3068.86</v>
      </c>
      <c r="P7950">
        <v>2017</v>
      </c>
    </row>
    <row r="7951" spans="2:16" x14ac:dyDescent="0.2">
      <c r="B7951" s="3">
        <v>42971</v>
      </c>
      <c r="C7951" t="s">
        <v>140</v>
      </c>
      <c r="D7951" t="s">
        <v>143</v>
      </c>
      <c r="E7951" t="s">
        <v>19</v>
      </c>
      <c r="F7951" t="s">
        <v>5550</v>
      </c>
      <c r="G7951" t="s">
        <v>611</v>
      </c>
      <c r="H7951" t="s">
        <v>17</v>
      </c>
      <c r="I7951" s="2">
        <v>-24.2</v>
      </c>
      <c r="J7951" s="2">
        <v>-24.2</v>
      </c>
      <c r="K7951" s="2">
        <v>-24.2</v>
      </c>
      <c r="P7951">
        <v>2017</v>
      </c>
    </row>
    <row r="7952" spans="2:16" x14ac:dyDescent="0.2">
      <c r="B7952" s="3">
        <v>42972</v>
      </c>
      <c r="C7952" t="s">
        <v>2708</v>
      </c>
      <c r="E7952" t="s">
        <v>2709</v>
      </c>
      <c r="F7952" t="s">
        <v>2710</v>
      </c>
      <c r="G7952" t="s">
        <v>2711</v>
      </c>
      <c r="H7952" t="s">
        <v>373</v>
      </c>
      <c r="I7952" s="2">
        <v>-3294</v>
      </c>
      <c r="J7952" s="2">
        <v>-3294</v>
      </c>
      <c r="K7952" s="2">
        <v>-3294</v>
      </c>
      <c r="P7952">
        <v>2017</v>
      </c>
    </row>
    <row r="7953" spans="2:16" x14ac:dyDescent="0.2">
      <c r="B7953" s="3">
        <v>42972</v>
      </c>
      <c r="C7953" t="s">
        <v>370</v>
      </c>
      <c r="E7953" t="s">
        <v>2775</v>
      </c>
      <c r="F7953" t="s">
        <v>2776</v>
      </c>
      <c r="G7953" t="s">
        <v>163</v>
      </c>
      <c r="H7953" t="s">
        <v>373</v>
      </c>
      <c r="I7953" s="2">
        <v>-1128.7</v>
      </c>
      <c r="J7953" s="2">
        <v>-1128.7</v>
      </c>
      <c r="K7953" s="2">
        <v>-1128.7</v>
      </c>
      <c r="P7953">
        <v>2017</v>
      </c>
    </row>
    <row r="7954" spans="2:16" x14ac:dyDescent="0.2">
      <c r="B7954" s="3">
        <v>42972</v>
      </c>
      <c r="C7954" t="s">
        <v>370</v>
      </c>
      <c r="E7954" t="s">
        <v>2536</v>
      </c>
      <c r="F7954" t="s">
        <v>2774</v>
      </c>
      <c r="G7954" t="s">
        <v>611</v>
      </c>
      <c r="H7954" t="s">
        <v>373</v>
      </c>
      <c r="I7954" s="2">
        <v>-9262.69</v>
      </c>
      <c r="J7954" s="2">
        <v>-9262.69</v>
      </c>
      <c r="K7954" s="2">
        <v>-9262.69</v>
      </c>
      <c r="P7954">
        <v>2017</v>
      </c>
    </row>
    <row r="7955" spans="2:16" x14ac:dyDescent="0.2">
      <c r="B7955" s="3">
        <v>42972</v>
      </c>
      <c r="C7955" t="s">
        <v>18</v>
      </c>
      <c r="E7955" t="s">
        <v>19</v>
      </c>
      <c r="F7955" t="s">
        <v>5625</v>
      </c>
      <c r="G7955" t="s">
        <v>611</v>
      </c>
      <c r="H7955" t="s">
        <v>17</v>
      </c>
      <c r="I7955" s="2">
        <v>-7.1</v>
      </c>
      <c r="J7955" s="2">
        <v>-7.1</v>
      </c>
      <c r="K7955" s="2">
        <v>-7.1</v>
      </c>
      <c r="P7955">
        <v>2017</v>
      </c>
    </row>
    <row r="7956" spans="2:16" x14ac:dyDescent="0.2">
      <c r="B7956" s="3">
        <v>42975</v>
      </c>
      <c r="C7956" t="s">
        <v>370</v>
      </c>
      <c r="E7956" t="s">
        <v>1947</v>
      </c>
      <c r="F7956" t="s">
        <v>5583</v>
      </c>
      <c r="G7956" t="s">
        <v>245</v>
      </c>
      <c r="H7956" t="s">
        <v>373</v>
      </c>
      <c r="I7956" s="2">
        <v>-600</v>
      </c>
      <c r="J7956" s="2">
        <v>-600</v>
      </c>
      <c r="K7956" s="2">
        <v>-600</v>
      </c>
      <c r="P7956">
        <v>2017</v>
      </c>
    </row>
    <row r="7957" spans="2:16" x14ac:dyDescent="0.2">
      <c r="B7957" s="3">
        <v>42975</v>
      </c>
      <c r="C7957" t="s">
        <v>193</v>
      </c>
      <c r="D7957" t="s">
        <v>143</v>
      </c>
      <c r="E7957" t="s">
        <v>183</v>
      </c>
      <c r="F7957" t="s">
        <v>5467</v>
      </c>
      <c r="G7957" t="s">
        <v>1020</v>
      </c>
      <c r="H7957" t="s">
        <v>17</v>
      </c>
      <c r="I7957" s="2">
        <v>-60</v>
      </c>
      <c r="J7957" s="2">
        <v>-60</v>
      </c>
      <c r="K7957" s="2">
        <v>-60</v>
      </c>
      <c r="P7957">
        <v>2017</v>
      </c>
    </row>
    <row r="7958" spans="2:16" x14ac:dyDescent="0.2">
      <c r="B7958" s="3">
        <v>42975</v>
      </c>
      <c r="C7958" t="s">
        <v>193</v>
      </c>
      <c r="D7958" t="s">
        <v>143</v>
      </c>
      <c r="E7958" t="s">
        <v>183</v>
      </c>
      <c r="F7958" t="s">
        <v>2560</v>
      </c>
      <c r="G7958" t="s">
        <v>166</v>
      </c>
      <c r="H7958" t="s">
        <v>17</v>
      </c>
      <c r="I7958" s="2">
        <v>-225</v>
      </c>
      <c r="J7958" s="2">
        <v>-225</v>
      </c>
      <c r="K7958" s="2">
        <v>-225</v>
      </c>
      <c r="P7958">
        <v>2017</v>
      </c>
    </row>
    <row r="7959" spans="2:16" x14ac:dyDescent="0.2">
      <c r="B7959" s="3">
        <v>42975</v>
      </c>
      <c r="C7959" t="s">
        <v>193</v>
      </c>
      <c r="D7959" t="s">
        <v>143</v>
      </c>
      <c r="E7959" t="s">
        <v>183</v>
      </c>
      <c r="F7959" t="s">
        <v>2519</v>
      </c>
      <c r="G7959" t="s">
        <v>327</v>
      </c>
      <c r="H7959" t="s">
        <v>17</v>
      </c>
      <c r="I7959" s="2">
        <v>-15</v>
      </c>
      <c r="J7959" s="2">
        <v>-15</v>
      </c>
      <c r="K7959" s="2">
        <v>-15</v>
      </c>
      <c r="P7959">
        <v>2017</v>
      </c>
    </row>
    <row r="7960" spans="2:16" x14ac:dyDescent="0.2">
      <c r="B7960" s="3">
        <v>42975</v>
      </c>
      <c r="C7960" t="s">
        <v>193</v>
      </c>
      <c r="D7960" t="s">
        <v>143</v>
      </c>
      <c r="E7960" t="s">
        <v>183</v>
      </c>
      <c r="F7960" t="s">
        <v>10157</v>
      </c>
      <c r="G7960" t="s">
        <v>327</v>
      </c>
      <c r="H7960" t="s">
        <v>17</v>
      </c>
      <c r="I7960" s="2">
        <v>-75</v>
      </c>
      <c r="J7960" s="2">
        <v>-75</v>
      </c>
      <c r="K7960" s="2">
        <v>-75</v>
      </c>
      <c r="P7960">
        <v>2017</v>
      </c>
    </row>
    <row r="7961" spans="2:16" hidden="1" x14ac:dyDescent="0.2">
      <c r="F7961" t="s">
        <v>1608</v>
      </c>
      <c r="G7961" t="s">
        <v>327</v>
      </c>
      <c r="H7961" t="s">
        <v>17</v>
      </c>
      <c r="I7961" s="2">
        <v>-30</v>
      </c>
      <c r="J7961" s="2">
        <v>-30</v>
      </c>
      <c r="K7961" s="2">
        <v>-30</v>
      </c>
      <c r="P7961">
        <v>1900</v>
      </c>
    </row>
    <row r="7962" spans="2:16" x14ac:dyDescent="0.2">
      <c r="B7962" s="3">
        <v>42975</v>
      </c>
      <c r="C7962" t="s">
        <v>193</v>
      </c>
      <c r="D7962" t="s">
        <v>143</v>
      </c>
      <c r="E7962" t="s">
        <v>183</v>
      </c>
      <c r="F7962" t="s">
        <v>10723</v>
      </c>
      <c r="G7962" t="s">
        <v>327</v>
      </c>
      <c r="H7962" t="s">
        <v>17</v>
      </c>
      <c r="I7962" s="2">
        <v>-120</v>
      </c>
      <c r="J7962" s="2">
        <v>-120</v>
      </c>
      <c r="K7962" s="2">
        <v>-120</v>
      </c>
      <c r="P7962">
        <v>2017</v>
      </c>
    </row>
    <row r="7963" spans="2:16" x14ac:dyDescent="0.2">
      <c r="B7963" s="3">
        <v>42976</v>
      </c>
      <c r="C7963" t="s">
        <v>193</v>
      </c>
      <c r="E7963" t="s">
        <v>248</v>
      </c>
      <c r="F7963" t="s">
        <v>3207</v>
      </c>
      <c r="G7963" t="s">
        <v>609</v>
      </c>
      <c r="H7963" t="s">
        <v>17</v>
      </c>
      <c r="I7963" s="2">
        <v>-446.96</v>
      </c>
      <c r="J7963" s="2">
        <v>-446.96</v>
      </c>
      <c r="K7963" s="2">
        <v>-446.96</v>
      </c>
      <c r="P7963">
        <v>2017</v>
      </c>
    </row>
    <row r="7964" spans="2:16" x14ac:dyDescent="0.2">
      <c r="B7964" s="3">
        <v>42977</v>
      </c>
      <c r="C7964" t="s">
        <v>412</v>
      </c>
      <c r="E7964" t="s">
        <v>944</v>
      </c>
      <c r="F7964" t="s">
        <v>1860</v>
      </c>
      <c r="G7964" t="s">
        <v>158</v>
      </c>
      <c r="H7964" t="s">
        <v>373</v>
      </c>
      <c r="I7964" s="2">
        <v>-32.56</v>
      </c>
      <c r="J7964" s="2">
        <v>-32.56</v>
      </c>
      <c r="K7964" s="2">
        <v>-32.56</v>
      </c>
      <c r="P7964">
        <v>2017</v>
      </c>
    </row>
    <row r="7965" spans="2:16" x14ac:dyDescent="0.2">
      <c r="B7965" s="3">
        <v>42977</v>
      </c>
      <c r="C7965" t="s">
        <v>370</v>
      </c>
      <c r="E7965" t="s">
        <v>868</v>
      </c>
      <c r="F7965" t="s">
        <v>10319</v>
      </c>
      <c r="G7965" t="s">
        <v>848</v>
      </c>
      <c r="H7965" t="s">
        <v>373</v>
      </c>
      <c r="I7965" s="2">
        <v>-572.5</v>
      </c>
      <c r="J7965" s="2">
        <v>-572.5</v>
      </c>
      <c r="K7965" s="2">
        <v>-572.5</v>
      </c>
      <c r="P7965">
        <v>2017</v>
      </c>
    </row>
    <row r="7966" spans="2:16" x14ac:dyDescent="0.2">
      <c r="B7966" s="3">
        <v>42978</v>
      </c>
      <c r="C7966" t="s">
        <v>370</v>
      </c>
      <c r="D7966" t="s">
        <v>143</v>
      </c>
      <c r="E7966" t="s">
        <v>377</v>
      </c>
      <c r="F7966" t="s">
        <v>2538</v>
      </c>
      <c r="G7966" t="s">
        <v>653</v>
      </c>
      <c r="H7966" t="s">
        <v>373</v>
      </c>
      <c r="I7966" s="2">
        <v>-131.6</v>
      </c>
      <c r="J7966" s="2">
        <v>-131.6</v>
      </c>
      <c r="K7966" s="2">
        <v>-131.6</v>
      </c>
      <c r="P7966">
        <v>2017</v>
      </c>
    </row>
    <row r="7967" spans="2:16" x14ac:dyDescent="0.2">
      <c r="B7967" s="3">
        <v>42978</v>
      </c>
      <c r="C7967" t="s">
        <v>370</v>
      </c>
      <c r="D7967" t="s">
        <v>143</v>
      </c>
      <c r="E7967" t="s">
        <v>377</v>
      </c>
      <c r="F7967" t="s">
        <v>2777</v>
      </c>
      <c r="G7967" t="s">
        <v>611</v>
      </c>
      <c r="H7967" t="s">
        <v>373</v>
      </c>
      <c r="I7967" s="2">
        <v>-422.27</v>
      </c>
      <c r="J7967" s="2">
        <v>-422.27</v>
      </c>
      <c r="K7967" s="2">
        <v>-422.27</v>
      </c>
      <c r="P7967">
        <v>2017</v>
      </c>
    </row>
    <row r="7968" spans="2:16" x14ac:dyDescent="0.2">
      <c r="B7968" s="3">
        <v>42978</v>
      </c>
      <c r="C7968" t="s">
        <v>849</v>
      </c>
      <c r="E7968" t="s">
        <v>248</v>
      </c>
      <c r="F7968" t="s">
        <v>986</v>
      </c>
      <c r="G7968" t="s">
        <v>1075</v>
      </c>
      <c r="I7968" s="2">
        <v>-5000</v>
      </c>
      <c r="J7968" s="2">
        <v>-5000</v>
      </c>
      <c r="K7968" s="2">
        <v>-5000</v>
      </c>
      <c r="P7968">
        <v>2017</v>
      </c>
    </row>
    <row r="7969" spans="2:16" x14ac:dyDescent="0.2">
      <c r="B7969" s="3">
        <v>42978</v>
      </c>
      <c r="C7969" t="s">
        <v>193</v>
      </c>
      <c r="E7969" t="s">
        <v>10606</v>
      </c>
      <c r="F7969" t="s">
        <v>10724</v>
      </c>
      <c r="G7969" t="s">
        <v>478</v>
      </c>
      <c r="H7969" t="s">
        <v>17</v>
      </c>
      <c r="I7969" s="2">
        <v>-684</v>
      </c>
      <c r="J7969" s="2">
        <v>-684</v>
      </c>
      <c r="K7969" s="2">
        <v>-684</v>
      </c>
      <c r="P7969">
        <v>2017</v>
      </c>
    </row>
    <row r="7970" spans="2:16" x14ac:dyDescent="0.2">
      <c r="B7970" s="3">
        <v>42979</v>
      </c>
      <c r="C7970" t="s">
        <v>193</v>
      </c>
      <c r="D7970" t="s">
        <v>194</v>
      </c>
      <c r="E7970" t="s">
        <v>201</v>
      </c>
      <c r="F7970" t="s">
        <v>832</v>
      </c>
      <c r="G7970" t="s">
        <v>158</v>
      </c>
      <c r="H7970" t="s">
        <v>17</v>
      </c>
      <c r="I7970" s="2">
        <v>-200</v>
      </c>
      <c r="J7970" s="2">
        <v>-200</v>
      </c>
      <c r="K7970" s="2">
        <v>-200</v>
      </c>
      <c r="P7970">
        <v>2017</v>
      </c>
    </row>
    <row r="7971" spans="2:16" x14ac:dyDescent="0.2">
      <c r="B7971" s="3">
        <v>42979</v>
      </c>
      <c r="C7971" t="s">
        <v>193</v>
      </c>
      <c r="D7971" t="s">
        <v>143</v>
      </c>
      <c r="E7971" t="s">
        <v>183</v>
      </c>
      <c r="F7971" t="s">
        <v>833</v>
      </c>
      <c r="G7971" t="s">
        <v>158</v>
      </c>
      <c r="H7971" t="s">
        <v>17</v>
      </c>
      <c r="I7971" s="2">
        <v>-60</v>
      </c>
      <c r="J7971" s="2">
        <v>-60</v>
      </c>
      <c r="K7971" s="2">
        <v>-60</v>
      </c>
      <c r="P7971">
        <v>2017</v>
      </c>
    </row>
    <row r="7972" spans="2:16" x14ac:dyDescent="0.2">
      <c r="B7972" s="3">
        <v>42979</v>
      </c>
      <c r="C7972" t="s">
        <v>193</v>
      </c>
      <c r="D7972" t="s">
        <v>194</v>
      </c>
      <c r="E7972" t="s">
        <v>201</v>
      </c>
      <c r="F7972" t="s">
        <v>2566</v>
      </c>
      <c r="G7972" t="s">
        <v>158</v>
      </c>
      <c r="H7972" t="s">
        <v>17</v>
      </c>
      <c r="I7972" s="2">
        <v>-310</v>
      </c>
      <c r="J7972" s="2">
        <v>-310</v>
      </c>
      <c r="K7972" s="2">
        <v>-310</v>
      </c>
      <c r="P7972">
        <v>2017</v>
      </c>
    </row>
    <row r="7973" spans="2:16" x14ac:dyDescent="0.2">
      <c r="B7973" s="3">
        <v>42979</v>
      </c>
      <c r="C7973" t="s">
        <v>193</v>
      </c>
      <c r="D7973" t="s">
        <v>194</v>
      </c>
      <c r="E7973" t="s">
        <v>201</v>
      </c>
      <c r="F7973" t="s">
        <v>5873</v>
      </c>
      <c r="G7973" t="s">
        <v>158</v>
      </c>
      <c r="H7973" t="s">
        <v>17</v>
      </c>
      <c r="I7973" s="2">
        <v>-360</v>
      </c>
      <c r="J7973" s="2">
        <v>-360</v>
      </c>
      <c r="K7973" s="2">
        <v>-360</v>
      </c>
      <c r="P7973">
        <v>2017</v>
      </c>
    </row>
    <row r="7974" spans="2:16" x14ac:dyDescent="0.2">
      <c r="B7974" s="3">
        <v>42979</v>
      </c>
      <c r="C7974" t="s">
        <v>193</v>
      </c>
      <c r="D7974" t="s">
        <v>143</v>
      </c>
      <c r="E7974" t="s">
        <v>183</v>
      </c>
      <c r="F7974" t="s">
        <v>5874</v>
      </c>
      <c r="G7974" t="s">
        <v>158</v>
      </c>
      <c r="H7974" t="s">
        <v>17</v>
      </c>
      <c r="I7974" s="2">
        <v>-420</v>
      </c>
      <c r="J7974" s="2">
        <v>-420</v>
      </c>
      <c r="K7974" s="2">
        <v>-420</v>
      </c>
      <c r="P7974">
        <v>2017</v>
      </c>
    </row>
    <row r="7975" spans="2:16" x14ac:dyDescent="0.2">
      <c r="B7975" s="3">
        <v>42979</v>
      </c>
      <c r="C7975" t="s">
        <v>412</v>
      </c>
      <c r="E7975" t="s">
        <v>889</v>
      </c>
      <c r="F7975" t="s">
        <v>890</v>
      </c>
      <c r="G7975" t="s">
        <v>245</v>
      </c>
      <c r="H7975" t="s">
        <v>373</v>
      </c>
      <c r="I7975" s="2">
        <v>-55.35</v>
      </c>
      <c r="J7975" s="2">
        <v>-55.35</v>
      </c>
      <c r="K7975" s="2">
        <v>-55.35</v>
      </c>
      <c r="P7975">
        <v>2017</v>
      </c>
    </row>
    <row r="7976" spans="2:16" x14ac:dyDescent="0.2">
      <c r="B7976" s="3">
        <v>42979</v>
      </c>
      <c r="C7976" t="s">
        <v>193</v>
      </c>
      <c r="D7976" s="4" t="s">
        <v>70</v>
      </c>
      <c r="E7976" t="s">
        <v>2564</v>
      </c>
      <c r="F7976" t="s">
        <v>2565</v>
      </c>
      <c r="G7976" t="s">
        <v>214</v>
      </c>
      <c r="H7976" t="s">
        <v>17</v>
      </c>
      <c r="I7976" s="2">
        <v>-2672.5</v>
      </c>
      <c r="J7976" s="2">
        <v>-2672.5</v>
      </c>
      <c r="K7976" s="2">
        <v>-2672.5</v>
      </c>
      <c r="P7976">
        <v>2017</v>
      </c>
    </row>
    <row r="7977" spans="2:16" x14ac:dyDescent="0.2">
      <c r="B7977" s="3">
        <v>42979</v>
      </c>
      <c r="C7977" t="s">
        <v>193</v>
      </c>
      <c r="D7977" s="4" t="s">
        <v>2562</v>
      </c>
      <c r="E7977" t="s">
        <v>210</v>
      </c>
      <c r="F7977" t="s">
        <v>2563</v>
      </c>
      <c r="G7977" t="s">
        <v>163</v>
      </c>
      <c r="H7977" t="s">
        <v>17</v>
      </c>
      <c r="I7977" s="2">
        <v>-2312</v>
      </c>
      <c r="J7977" s="2">
        <v>-2312</v>
      </c>
      <c r="K7977" s="2">
        <v>-2312</v>
      </c>
      <c r="P7977">
        <v>2017</v>
      </c>
    </row>
    <row r="7978" spans="2:16" x14ac:dyDescent="0.2">
      <c r="B7978" s="3">
        <v>42979</v>
      </c>
      <c r="C7978" t="s">
        <v>193</v>
      </c>
      <c r="D7978" t="s">
        <v>143</v>
      </c>
      <c r="E7978" t="s">
        <v>183</v>
      </c>
      <c r="F7978" t="s">
        <v>2567</v>
      </c>
      <c r="G7978" t="s">
        <v>288</v>
      </c>
      <c r="H7978" t="s">
        <v>17</v>
      </c>
      <c r="I7978" s="2">
        <v>-180</v>
      </c>
      <c r="J7978" s="2">
        <v>-180</v>
      </c>
      <c r="K7978" s="2">
        <v>-180</v>
      </c>
      <c r="P7978">
        <v>2017</v>
      </c>
    </row>
    <row r="7979" spans="2:16" x14ac:dyDescent="0.2">
      <c r="B7979" s="3">
        <v>42982</v>
      </c>
      <c r="C7979" t="s">
        <v>193</v>
      </c>
      <c r="D7979" t="s">
        <v>10725</v>
      </c>
      <c r="E7979" t="s">
        <v>176</v>
      </c>
      <c r="F7979" t="s">
        <v>10726</v>
      </c>
      <c r="G7979" t="s">
        <v>320</v>
      </c>
      <c r="H7979" t="s">
        <v>17</v>
      </c>
      <c r="I7979" s="2">
        <v>-1497</v>
      </c>
      <c r="J7979" s="2">
        <v>-1497</v>
      </c>
      <c r="K7979" s="2">
        <v>-1497</v>
      </c>
      <c r="P7979">
        <v>2017</v>
      </c>
    </row>
    <row r="7980" spans="2:16" x14ac:dyDescent="0.2">
      <c r="B7980" s="3">
        <v>42983</v>
      </c>
      <c r="C7980" t="s">
        <v>140</v>
      </c>
      <c r="E7980" t="s">
        <v>19</v>
      </c>
      <c r="F7980" t="s">
        <v>5331</v>
      </c>
      <c r="G7980" t="s">
        <v>158</v>
      </c>
      <c r="H7980" t="s">
        <v>17</v>
      </c>
      <c r="I7980" s="2">
        <v>-19.2</v>
      </c>
      <c r="J7980" s="2">
        <v>-19.2</v>
      </c>
      <c r="K7980" s="2">
        <v>-19.2</v>
      </c>
      <c r="P7980">
        <v>2017</v>
      </c>
    </row>
    <row r="7981" spans="2:16" x14ac:dyDescent="0.2">
      <c r="B7981" s="3">
        <v>42984</v>
      </c>
      <c r="C7981" t="s">
        <v>140</v>
      </c>
      <c r="D7981" t="s">
        <v>143</v>
      </c>
      <c r="E7981" t="s">
        <v>19</v>
      </c>
      <c r="F7981" t="s">
        <v>5551</v>
      </c>
      <c r="G7981" t="s">
        <v>21</v>
      </c>
      <c r="H7981" t="s">
        <v>17</v>
      </c>
      <c r="I7981" s="2">
        <v>-52.16</v>
      </c>
      <c r="J7981" s="2">
        <v>-52.16</v>
      </c>
      <c r="K7981" s="2">
        <v>-52.16</v>
      </c>
      <c r="P7981">
        <v>2017</v>
      </c>
    </row>
    <row r="7982" spans="2:16" x14ac:dyDescent="0.2">
      <c r="B7982" s="3">
        <v>42984</v>
      </c>
      <c r="C7982" t="s">
        <v>140</v>
      </c>
      <c r="D7982" t="s">
        <v>143</v>
      </c>
      <c r="E7982" t="s">
        <v>19</v>
      </c>
      <c r="F7982" t="s">
        <v>1845</v>
      </c>
      <c r="G7982" t="s">
        <v>611</v>
      </c>
      <c r="H7982" t="s">
        <v>17</v>
      </c>
      <c r="I7982" s="2">
        <v>-200</v>
      </c>
      <c r="J7982" s="2">
        <v>-200</v>
      </c>
      <c r="K7982" s="2">
        <v>-200</v>
      </c>
      <c r="P7982">
        <v>2017</v>
      </c>
    </row>
    <row r="7983" spans="2:16" x14ac:dyDescent="0.2">
      <c r="B7983" s="3">
        <v>42984</v>
      </c>
      <c r="C7983" t="s">
        <v>18</v>
      </c>
      <c r="E7983" t="s">
        <v>19</v>
      </c>
      <c r="F7983" t="s">
        <v>2831</v>
      </c>
      <c r="G7983" t="s">
        <v>611</v>
      </c>
      <c r="H7983" t="s">
        <v>17</v>
      </c>
      <c r="I7983" s="2">
        <v>-10.130000000000001</v>
      </c>
      <c r="J7983" s="2">
        <v>-10.130000000000001</v>
      </c>
      <c r="K7983" s="2">
        <v>-10.130000000000001</v>
      </c>
      <c r="P7983">
        <v>2017</v>
      </c>
    </row>
    <row r="7984" spans="2:16" x14ac:dyDescent="0.2">
      <c r="B7984" s="3">
        <v>42984</v>
      </c>
      <c r="C7984" t="s">
        <v>18</v>
      </c>
      <c r="E7984" t="s">
        <v>19</v>
      </c>
      <c r="F7984" t="s">
        <v>2832</v>
      </c>
      <c r="G7984" t="s">
        <v>611</v>
      </c>
      <c r="H7984" t="s">
        <v>17</v>
      </c>
      <c r="I7984" s="2">
        <v>-159.69</v>
      </c>
      <c r="J7984" s="2">
        <v>-159.69</v>
      </c>
      <c r="K7984" s="2">
        <v>-159.69</v>
      </c>
      <c r="P7984">
        <v>2017</v>
      </c>
    </row>
    <row r="7985" spans="2:16" x14ac:dyDescent="0.2">
      <c r="B7985" s="3">
        <v>42985</v>
      </c>
      <c r="C7985" t="s">
        <v>140</v>
      </c>
      <c r="E7985" t="s">
        <v>19</v>
      </c>
      <c r="F7985" t="s">
        <v>5552</v>
      </c>
      <c r="G7985" t="s">
        <v>21</v>
      </c>
      <c r="H7985" t="s">
        <v>17</v>
      </c>
      <c r="I7985" s="2">
        <v>-22.23</v>
      </c>
      <c r="J7985" s="2">
        <v>-22.23</v>
      </c>
      <c r="K7985" s="2">
        <v>-22.23</v>
      </c>
      <c r="P7985">
        <v>2017</v>
      </c>
    </row>
    <row r="7986" spans="2:16" x14ac:dyDescent="0.2">
      <c r="B7986" s="3">
        <v>42985</v>
      </c>
      <c r="C7986" t="s">
        <v>18</v>
      </c>
      <c r="E7986" t="s">
        <v>19</v>
      </c>
      <c r="F7986" t="s">
        <v>5626</v>
      </c>
      <c r="G7986" t="s">
        <v>148</v>
      </c>
      <c r="H7986" t="s">
        <v>17</v>
      </c>
      <c r="I7986" s="2">
        <v>-221</v>
      </c>
      <c r="J7986" s="2">
        <v>-221</v>
      </c>
      <c r="K7986" s="2">
        <v>-221</v>
      </c>
      <c r="P7986">
        <v>2017</v>
      </c>
    </row>
    <row r="7987" spans="2:16" x14ac:dyDescent="0.2">
      <c r="B7987" s="3">
        <v>42986</v>
      </c>
      <c r="C7987" t="s">
        <v>412</v>
      </c>
      <c r="D7987" t="s">
        <v>143</v>
      </c>
      <c r="E7987" t="s">
        <v>410</v>
      </c>
      <c r="F7987" t="s">
        <v>196</v>
      </c>
      <c r="G7987" t="s">
        <v>245</v>
      </c>
      <c r="H7987" t="s">
        <v>373</v>
      </c>
      <c r="I7987" s="2">
        <v>-50</v>
      </c>
      <c r="J7987" s="2">
        <v>-50</v>
      </c>
      <c r="K7987" s="2">
        <v>-50</v>
      </c>
      <c r="P7987">
        <v>2017</v>
      </c>
    </row>
    <row r="7988" spans="2:16" hidden="1" x14ac:dyDescent="0.2">
      <c r="F7988" t="s">
        <v>3038</v>
      </c>
      <c r="G7988" t="s">
        <v>327</v>
      </c>
      <c r="H7988" t="s">
        <v>17</v>
      </c>
      <c r="I7988" s="2">
        <v>-90</v>
      </c>
      <c r="J7988" s="2">
        <v>-90</v>
      </c>
      <c r="K7988" s="2">
        <v>-90</v>
      </c>
      <c r="P7988">
        <v>1900</v>
      </c>
    </row>
    <row r="7989" spans="2:16" x14ac:dyDescent="0.2">
      <c r="B7989" s="3">
        <v>42986</v>
      </c>
      <c r="C7989" t="s">
        <v>412</v>
      </c>
      <c r="D7989" t="s">
        <v>143</v>
      </c>
      <c r="E7989" t="s">
        <v>410</v>
      </c>
      <c r="F7989" t="s">
        <v>5657</v>
      </c>
      <c r="G7989" t="s">
        <v>245</v>
      </c>
      <c r="H7989" t="s">
        <v>373</v>
      </c>
      <c r="I7989" s="2">
        <v>-42.11</v>
      </c>
      <c r="J7989" s="2">
        <v>-42.11</v>
      </c>
      <c r="K7989" s="2">
        <v>-42.11</v>
      </c>
      <c r="P7989">
        <v>2017</v>
      </c>
    </row>
    <row r="7990" spans="2:16" x14ac:dyDescent="0.2">
      <c r="B7990" s="3">
        <v>42986</v>
      </c>
      <c r="C7990" t="s">
        <v>193</v>
      </c>
      <c r="D7990" s="4" t="s">
        <v>4812</v>
      </c>
      <c r="E7990" t="s">
        <v>846</v>
      </c>
      <c r="F7990" t="s">
        <v>5469</v>
      </c>
      <c r="G7990" t="s">
        <v>848</v>
      </c>
      <c r="H7990" t="s">
        <v>17</v>
      </c>
      <c r="I7990" s="2">
        <v>-200</v>
      </c>
      <c r="J7990" s="2">
        <v>-200</v>
      </c>
      <c r="K7990" s="2">
        <v>-200</v>
      </c>
      <c r="P7990">
        <v>2017</v>
      </c>
    </row>
    <row r="7991" spans="2:16" x14ac:dyDescent="0.2">
      <c r="B7991" s="3">
        <v>42986</v>
      </c>
      <c r="C7991" t="s">
        <v>412</v>
      </c>
      <c r="E7991" t="s">
        <v>878</v>
      </c>
      <c r="F7991" t="s">
        <v>2913</v>
      </c>
      <c r="G7991" t="s">
        <v>611</v>
      </c>
      <c r="H7991" t="s">
        <v>373</v>
      </c>
      <c r="I7991" s="2">
        <v>-130.19999999999999</v>
      </c>
      <c r="J7991" s="2">
        <v>-130.19999999999999</v>
      </c>
      <c r="K7991" s="2">
        <v>-130.19999999999999</v>
      </c>
      <c r="P7991">
        <v>2017</v>
      </c>
    </row>
    <row r="7992" spans="2:16" x14ac:dyDescent="0.2">
      <c r="B7992" s="3">
        <v>42986</v>
      </c>
      <c r="C7992" t="s">
        <v>193</v>
      </c>
      <c r="D7992" s="4" t="s">
        <v>2568</v>
      </c>
      <c r="E7992" t="s">
        <v>219</v>
      </c>
      <c r="F7992" t="s">
        <v>171</v>
      </c>
      <c r="G7992" t="s">
        <v>166</v>
      </c>
      <c r="H7992" t="s">
        <v>17</v>
      </c>
      <c r="I7992" s="2">
        <v>-3000</v>
      </c>
      <c r="J7992" s="2">
        <v>-3000</v>
      </c>
      <c r="K7992" s="2">
        <v>-3000</v>
      </c>
      <c r="P7992">
        <v>2017</v>
      </c>
    </row>
    <row r="7993" spans="2:16" x14ac:dyDescent="0.2">
      <c r="B7993" s="3">
        <v>42987</v>
      </c>
      <c r="C7993" t="s">
        <v>193</v>
      </c>
      <c r="D7993" t="s">
        <v>194</v>
      </c>
      <c r="E7993" t="s">
        <v>834</v>
      </c>
      <c r="F7993" t="s">
        <v>835</v>
      </c>
      <c r="G7993" t="s">
        <v>158</v>
      </c>
      <c r="H7993" t="s">
        <v>17</v>
      </c>
      <c r="I7993" s="2">
        <v>-118.75</v>
      </c>
      <c r="J7993" s="2">
        <v>-118.75</v>
      </c>
      <c r="K7993" s="2">
        <v>-118.75</v>
      </c>
      <c r="P7993">
        <v>2017</v>
      </c>
    </row>
    <row r="7994" spans="2:16" hidden="1" x14ac:dyDescent="0.2">
      <c r="F7994" t="s">
        <v>817</v>
      </c>
      <c r="G7994" t="s">
        <v>327</v>
      </c>
      <c r="H7994" t="s">
        <v>17</v>
      </c>
      <c r="I7994" s="2">
        <v>-60</v>
      </c>
      <c r="J7994" s="2">
        <v>-60</v>
      </c>
      <c r="K7994" s="2">
        <v>-60</v>
      </c>
      <c r="P7994">
        <v>1900</v>
      </c>
    </row>
    <row r="7995" spans="2:16" x14ac:dyDescent="0.2">
      <c r="B7995" s="3">
        <v>42987</v>
      </c>
      <c r="C7995" t="s">
        <v>193</v>
      </c>
      <c r="D7995" t="s">
        <v>143</v>
      </c>
      <c r="E7995" t="s">
        <v>183</v>
      </c>
      <c r="F7995" t="s">
        <v>2245</v>
      </c>
      <c r="G7995" t="s">
        <v>158</v>
      </c>
      <c r="H7995" t="s">
        <v>17</v>
      </c>
      <c r="I7995" s="2">
        <v>-210</v>
      </c>
      <c r="J7995" s="2">
        <v>-210</v>
      </c>
      <c r="K7995" s="2">
        <v>-210</v>
      </c>
      <c r="P7995">
        <v>2017</v>
      </c>
    </row>
    <row r="7996" spans="2:16" x14ac:dyDescent="0.2">
      <c r="B7996" s="3">
        <v>42987</v>
      </c>
      <c r="C7996" t="s">
        <v>193</v>
      </c>
      <c r="D7996" t="s">
        <v>194</v>
      </c>
      <c r="E7996" t="s">
        <v>834</v>
      </c>
      <c r="F7996" t="s">
        <v>5304</v>
      </c>
      <c r="G7996" t="s">
        <v>158</v>
      </c>
      <c r="H7996" t="s">
        <v>17</v>
      </c>
      <c r="I7996" s="2">
        <v>-100</v>
      </c>
      <c r="J7996" s="2">
        <v>-100</v>
      </c>
      <c r="K7996" s="2">
        <v>-100</v>
      </c>
      <c r="P7996">
        <v>2017</v>
      </c>
    </row>
    <row r="7997" spans="2:16" x14ac:dyDescent="0.2">
      <c r="B7997" s="3">
        <v>42987</v>
      </c>
      <c r="C7997" t="s">
        <v>193</v>
      </c>
      <c r="D7997" t="s">
        <v>194</v>
      </c>
      <c r="E7997" t="s">
        <v>201</v>
      </c>
      <c r="F7997" t="s">
        <v>196</v>
      </c>
      <c r="G7997" t="s">
        <v>158</v>
      </c>
      <c r="H7997" t="s">
        <v>17</v>
      </c>
      <c r="I7997" s="2">
        <v>-320</v>
      </c>
      <c r="J7997" s="2">
        <v>-320</v>
      </c>
      <c r="K7997" s="2">
        <v>-320</v>
      </c>
      <c r="P7997">
        <v>2017</v>
      </c>
    </row>
    <row r="7998" spans="2:16" x14ac:dyDescent="0.2">
      <c r="B7998" s="3">
        <v>42987</v>
      </c>
      <c r="C7998" t="s">
        <v>193</v>
      </c>
      <c r="D7998" t="s">
        <v>143</v>
      </c>
      <c r="E7998" t="s">
        <v>183</v>
      </c>
      <c r="F7998" t="s">
        <v>5305</v>
      </c>
      <c r="G7998" t="s">
        <v>158</v>
      </c>
      <c r="H7998" t="s">
        <v>17</v>
      </c>
      <c r="I7998" s="2">
        <v>-210</v>
      </c>
      <c r="J7998" s="2">
        <v>-210</v>
      </c>
      <c r="K7998" s="2">
        <v>-210</v>
      </c>
      <c r="P7998">
        <v>2017</v>
      </c>
    </row>
    <row r="7999" spans="2:16" x14ac:dyDescent="0.2">
      <c r="B7999" s="3">
        <v>42987</v>
      </c>
      <c r="C7999" t="s">
        <v>193</v>
      </c>
      <c r="D7999" t="s">
        <v>194</v>
      </c>
      <c r="E7999" t="s">
        <v>834</v>
      </c>
      <c r="F7999" t="s">
        <v>198</v>
      </c>
      <c r="G7999" t="s">
        <v>158</v>
      </c>
      <c r="H7999" t="s">
        <v>17</v>
      </c>
      <c r="I7999" s="2">
        <v>-100</v>
      </c>
      <c r="J7999" s="2">
        <v>-100</v>
      </c>
      <c r="K7999" s="2">
        <v>-100</v>
      </c>
      <c r="P7999">
        <v>2017</v>
      </c>
    </row>
    <row r="8000" spans="2:16" x14ac:dyDescent="0.2">
      <c r="B8000" s="3">
        <v>42987</v>
      </c>
      <c r="C8000" t="s">
        <v>193</v>
      </c>
      <c r="D8000" t="s">
        <v>194</v>
      </c>
      <c r="E8000" t="s">
        <v>834</v>
      </c>
      <c r="F8000" t="s">
        <v>2655</v>
      </c>
      <c r="G8000" t="s">
        <v>288</v>
      </c>
      <c r="H8000" t="s">
        <v>17</v>
      </c>
      <c r="I8000" s="2">
        <v>-93.75</v>
      </c>
      <c r="J8000" s="2">
        <v>-93.75</v>
      </c>
      <c r="K8000" s="2">
        <v>-93.75</v>
      </c>
      <c r="P8000">
        <v>2017</v>
      </c>
    </row>
    <row r="8001" spans="2:16" hidden="1" x14ac:dyDescent="0.2">
      <c r="F8001" t="s">
        <v>3647</v>
      </c>
      <c r="G8001" t="s">
        <v>327</v>
      </c>
      <c r="H8001" t="s">
        <v>17</v>
      </c>
      <c r="I8001" s="2">
        <v>-365</v>
      </c>
      <c r="J8001" s="2">
        <v>-365</v>
      </c>
      <c r="K8001" s="2">
        <v>-365</v>
      </c>
      <c r="P8001">
        <v>1900</v>
      </c>
    </row>
    <row r="8002" spans="2:16" x14ac:dyDescent="0.2">
      <c r="B8002" s="3">
        <v>42987</v>
      </c>
      <c r="C8002" t="s">
        <v>193</v>
      </c>
      <c r="D8002" t="s">
        <v>194</v>
      </c>
      <c r="E8002" t="s">
        <v>201</v>
      </c>
      <c r="F8002" t="s">
        <v>5470</v>
      </c>
      <c r="G8002" t="s">
        <v>148</v>
      </c>
      <c r="H8002" t="s">
        <v>17</v>
      </c>
      <c r="I8002" s="2">
        <v>-300</v>
      </c>
      <c r="J8002" s="2">
        <v>-300</v>
      </c>
      <c r="K8002" s="2">
        <v>-300</v>
      </c>
      <c r="P8002">
        <v>2017</v>
      </c>
    </row>
    <row r="8003" spans="2:16" x14ac:dyDescent="0.2">
      <c r="B8003" s="3">
        <v>42987</v>
      </c>
      <c r="C8003" t="s">
        <v>193</v>
      </c>
      <c r="D8003" t="s">
        <v>143</v>
      </c>
      <c r="E8003" t="s">
        <v>183</v>
      </c>
      <c r="F8003" t="s">
        <v>5471</v>
      </c>
      <c r="G8003" t="s">
        <v>148</v>
      </c>
      <c r="H8003" t="s">
        <v>17</v>
      </c>
      <c r="I8003" s="2">
        <v>-405</v>
      </c>
      <c r="J8003" s="2">
        <v>-405</v>
      </c>
      <c r="K8003" s="2">
        <v>-405</v>
      </c>
      <c r="P8003">
        <v>2017</v>
      </c>
    </row>
    <row r="8004" spans="2:16" x14ac:dyDescent="0.2">
      <c r="B8004" s="3">
        <v>42989</v>
      </c>
      <c r="C8004" t="s">
        <v>140</v>
      </c>
      <c r="E8004" t="s">
        <v>19</v>
      </c>
      <c r="F8004" t="s">
        <v>5553</v>
      </c>
      <c r="G8004" t="s">
        <v>812</v>
      </c>
      <c r="H8004" t="s">
        <v>17</v>
      </c>
      <c r="I8004" s="2">
        <v>-63.24</v>
      </c>
      <c r="J8004" s="2">
        <v>-63.24</v>
      </c>
      <c r="K8004" s="2">
        <v>-63.24</v>
      </c>
      <c r="P8004">
        <v>2017</v>
      </c>
    </row>
    <row r="8005" spans="2:16" x14ac:dyDescent="0.2">
      <c r="B8005" s="3">
        <v>42989</v>
      </c>
      <c r="C8005" t="s">
        <v>18</v>
      </c>
      <c r="E8005" t="s">
        <v>19</v>
      </c>
      <c r="F8005" t="s">
        <v>5344</v>
      </c>
      <c r="G8005" t="s">
        <v>611</v>
      </c>
      <c r="H8005" t="s">
        <v>17</v>
      </c>
      <c r="I8005" s="2">
        <v>-134.21</v>
      </c>
      <c r="J8005" s="2">
        <v>-134.21</v>
      </c>
      <c r="K8005" s="2">
        <v>-134.21</v>
      </c>
      <c r="P8005">
        <v>2017</v>
      </c>
    </row>
    <row r="8006" spans="2:16" x14ac:dyDescent="0.2">
      <c r="B8006" s="3">
        <v>42989</v>
      </c>
      <c r="C8006" t="s">
        <v>193</v>
      </c>
      <c r="E8006" t="s">
        <v>1194</v>
      </c>
      <c r="F8006" t="s">
        <v>2569</v>
      </c>
      <c r="G8006" t="s">
        <v>1196</v>
      </c>
      <c r="H8006" t="s">
        <v>17</v>
      </c>
      <c r="I8006" s="2">
        <v>-47.75</v>
      </c>
      <c r="J8006" s="2">
        <v>-47.75</v>
      </c>
      <c r="K8006" s="2">
        <v>-47.75</v>
      </c>
      <c r="P8006">
        <v>2017</v>
      </c>
    </row>
    <row r="8007" spans="2:16" x14ac:dyDescent="0.2">
      <c r="B8007" s="3">
        <v>42990</v>
      </c>
      <c r="C8007" t="s">
        <v>18</v>
      </c>
      <c r="E8007" t="s">
        <v>19</v>
      </c>
      <c r="F8007" t="s">
        <v>873</v>
      </c>
      <c r="G8007" t="s">
        <v>158</v>
      </c>
      <c r="H8007" t="s">
        <v>17</v>
      </c>
      <c r="I8007" s="2">
        <v>-23.85</v>
      </c>
      <c r="J8007" s="2">
        <v>-23.85</v>
      </c>
      <c r="K8007" s="2">
        <v>-23.85</v>
      </c>
      <c r="P8007">
        <v>2017</v>
      </c>
    </row>
    <row r="8008" spans="2:16" hidden="1" x14ac:dyDescent="0.2">
      <c r="F8008" t="s">
        <v>3997</v>
      </c>
      <c r="G8008" t="s">
        <v>327</v>
      </c>
      <c r="H8008" t="s">
        <v>17</v>
      </c>
      <c r="I8008" s="2">
        <v>-87.5</v>
      </c>
      <c r="J8008" s="2">
        <v>-87.5</v>
      </c>
      <c r="K8008" s="2">
        <v>-87.5</v>
      </c>
      <c r="P8008">
        <v>1900</v>
      </c>
    </row>
    <row r="8009" spans="2:16" x14ac:dyDescent="0.2">
      <c r="B8009" s="3">
        <v>42990</v>
      </c>
      <c r="C8009" t="s">
        <v>370</v>
      </c>
      <c r="E8009" t="s">
        <v>2761</v>
      </c>
      <c r="F8009" t="s">
        <v>2778</v>
      </c>
      <c r="G8009" t="s">
        <v>245</v>
      </c>
      <c r="H8009" t="s">
        <v>373</v>
      </c>
      <c r="I8009" s="2">
        <v>-9.5</v>
      </c>
      <c r="J8009" s="2">
        <v>-9.5</v>
      </c>
      <c r="K8009" s="2">
        <v>-9.5</v>
      </c>
      <c r="P8009">
        <v>2017</v>
      </c>
    </row>
    <row r="8010" spans="2:16" x14ac:dyDescent="0.2">
      <c r="B8010" s="3">
        <v>42990</v>
      </c>
      <c r="C8010" t="s">
        <v>370</v>
      </c>
      <c r="E8010" t="s">
        <v>2761</v>
      </c>
      <c r="F8010" t="s">
        <v>2779</v>
      </c>
      <c r="G8010" t="s">
        <v>245</v>
      </c>
      <c r="H8010" t="s">
        <v>373</v>
      </c>
      <c r="I8010" s="2">
        <v>-648</v>
      </c>
      <c r="J8010" s="2">
        <v>-648</v>
      </c>
      <c r="K8010" s="2">
        <v>-648</v>
      </c>
      <c r="P8010">
        <v>2017</v>
      </c>
    </row>
    <row r="8011" spans="2:16" hidden="1" x14ac:dyDescent="0.2">
      <c r="F8011" t="s">
        <v>4484</v>
      </c>
      <c r="G8011" t="s">
        <v>327</v>
      </c>
      <c r="H8011" t="s">
        <v>17</v>
      </c>
      <c r="I8011" s="2">
        <v>-120</v>
      </c>
      <c r="J8011" s="2">
        <v>-120</v>
      </c>
      <c r="K8011" s="2">
        <v>-120</v>
      </c>
      <c r="P8011">
        <v>1900</v>
      </c>
    </row>
    <row r="8012" spans="2:16" x14ac:dyDescent="0.2">
      <c r="B8012" s="3">
        <v>42990</v>
      </c>
      <c r="C8012" t="s">
        <v>18</v>
      </c>
      <c r="E8012" t="s">
        <v>19</v>
      </c>
      <c r="F8012" t="s">
        <v>2833</v>
      </c>
      <c r="G8012" t="s">
        <v>611</v>
      </c>
      <c r="H8012" t="s">
        <v>17</v>
      </c>
      <c r="I8012" s="2">
        <v>-70.67</v>
      </c>
      <c r="J8012" s="2">
        <v>-70.67</v>
      </c>
      <c r="K8012" s="2">
        <v>-70.67</v>
      </c>
      <c r="P8012">
        <v>2017</v>
      </c>
    </row>
    <row r="8013" spans="2:16" x14ac:dyDescent="0.2">
      <c r="B8013" s="3">
        <v>42991</v>
      </c>
      <c r="C8013" t="s">
        <v>18</v>
      </c>
      <c r="E8013" t="s">
        <v>19</v>
      </c>
      <c r="F8013" t="s">
        <v>2834</v>
      </c>
      <c r="G8013" t="s">
        <v>611</v>
      </c>
      <c r="H8013" t="s">
        <v>17</v>
      </c>
      <c r="I8013" s="2">
        <v>-15.24</v>
      </c>
      <c r="J8013" s="2">
        <v>-15.24</v>
      </c>
      <c r="K8013" s="2">
        <v>-15.24</v>
      </c>
      <c r="P8013">
        <v>2017</v>
      </c>
    </row>
    <row r="8014" spans="2:16" x14ac:dyDescent="0.2">
      <c r="B8014" s="3">
        <v>42991</v>
      </c>
      <c r="C8014" t="s">
        <v>18</v>
      </c>
      <c r="E8014" t="s">
        <v>19</v>
      </c>
      <c r="F8014" t="s">
        <v>348</v>
      </c>
      <c r="G8014" t="s">
        <v>611</v>
      </c>
      <c r="H8014" t="s">
        <v>17</v>
      </c>
      <c r="I8014" s="2">
        <v>-11.33</v>
      </c>
      <c r="J8014" s="2">
        <v>-11.33</v>
      </c>
      <c r="K8014" s="2">
        <v>-11.33</v>
      </c>
      <c r="P8014">
        <v>2017</v>
      </c>
    </row>
    <row r="8015" spans="2:16" x14ac:dyDescent="0.2">
      <c r="B8015" s="3">
        <v>42991</v>
      </c>
      <c r="C8015" t="s">
        <v>370</v>
      </c>
      <c r="E8015" t="s">
        <v>5341</v>
      </c>
      <c r="F8015" t="s">
        <v>5342</v>
      </c>
      <c r="G8015" t="s">
        <v>224</v>
      </c>
      <c r="H8015" t="s">
        <v>373</v>
      </c>
      <c r="I8015" s="2">
        <v>-732.21</v>
      </c>
      <c r="J8015" s="2">
        <v>-732.21</v>
      </c>
      <c r="K8015" s="2">
        <v>-732.21</v>
      </c>
      <c r="P8015">
        <v>2017</v>
      </c>
    </row>
    <row r="8016" spans="2:16" x14ac:dyDescent="0.2">
      <c r="B8016" s="3">
        <v>42992</v>
      </c>
      <c r="C8016" t="s">
        <v>18</v>
      </c>
      <c r="E8016" t="s">
        <v>19</v>
      </c>
      <c r="F8016" t="s">
        <v>5345</v>
      </c>
      <c r="G8016" t="s">
        <v>611</v>
      </c>
      <c r="H8016" t="s">
        <v>17</v>
      </c>
      <c r="I8016" s="2">
        <v>-72.930000000000007</v>
      </c>
      <c r="J8016" s="2">
        <v>-72.930000000000007</v>
      </c>
      <c r="K8016" s="2">
        <v>-72.930000000000007</v>
      </c>
      <c r="P8016">
        <v>2017</v>
      </c>
    </row>
    <row r="8017" spans="2:16" x14ac:dyDescent="0.2">
      <c r="B8017" s="3">
        <v>42992</v>
      </c>
      <c r="C8017" t="s">
        <v>193</v>
      </c>
      <c r="D8017" t="s">
        <v>197</v>
      </c>
      <c r="E8017" t="s">
        <v>183</v>
      </c>
      <c r="F8017" t="s">
        <v>2245</v>
      </c>
      <c r="G8017" t="s">
        <v>166</v>
      </c>
      <c r="H8017" t="s">
        <v>17</v>
      </c>
      <c r="I8017" s="2">
        <v>-330</v>
      </c>
      <c r="J8017" s="2">
        <v>-330</v>
      </c>
      <c r="K8017" s="2">
        <v>-330</v>
      </c>
      <c r="P8017">
        <v>2017</v>
      </c>
    </row>
    <row r="8018" spans="2:16" x14ac:dyDescent="0.2">
      <c r="B8018" s="3">
        <v>42992</v>
      </c>
      <c r="C8018" t="s">
        <v>193</v>
      </c>
      <c r="D8018" t="s">
        <v>197</v>
      </c>
      <c r="E8018" t="s">
        <v>183</v>
      </c>
      <c r="F8018" t="s">
        <v>5306</v>
      </c>
      <c r="G8018" t="s">
        <v>166</v>
      </c>
      <c r="H8018" t="s">
        <v>17</v>
      </c>
      <c r="I8018" s="2">
        <v>-450</v>
      </c>
      <c r="J8018" s="2">
        <v>-450</v>
      </c>
      <c r="K8018" s="2">
        <v>-450</v>
      </c>
      <c r="P8018">
        <v>2017</v>
      </c>
    </row>
    <row r="8019" spans="2:16" x14ac:dyDescent="0.2">
      <c r="B8019" s="3">
        <v>42992</v>
      </c>
      <c r="C8019" t="s">
        <v>193</v>
      </c>
      <c r="D8019" t="s">
        <v>197</v>
      </c>
      <c r="E8019" t="s">
        <v>183</v>
      </c>
      <c r="F8019" t="s">
        <v>5472</v>
      </c>
      <c r="G8019" t="s">
        <v>166</v>
      </c>
      <c r="H8019" t="s">
        <v>17</v>
      </c>
      <c r="I8019" s="2">
        <v>-105</v>
      </c>
      <c r="J8019" s="2">
        <v>-105</v>
      </c>
      <c r="K8019" s="2">
        <v>-105</v>
      </c>
      <c r="P8019">
        <v>2017</v>
      </c>
    </row>
    <row r="8020" spans="2:16" x14ac:dyDescent="0.2">
      <c r="B8020" s="3">
        <v>42993</v>
      </c>
      <c r="C8020" t="s">
        <v>193</v>
      </c>
      <c r="D8020" t="s">
        <v>194</v>
      </c>
      <c r="E8020" t="s">
        <v>201</v>
      </c>
      <c r="F8020" t="s">
        <v>2245</v>
      </c>
      <c r="G8020" t="s">
        <v>158</v>
      </c>
      <c r="H8020" t="s">
        <v>17</v>
      </c>
      <c r="I8020" s="2">
        <v>-160</v>
      </c>
      <c r="J8020" s="2">
        <v>-160</v>
      </c>
      <c r="K8020" s="2">
        <v>-160</v>
      </c>
      <c r="P8020">
        <v>2017</v>
      </c>
    </row>
    <row r="8021" spans="2:16" x14ac:dyDescent="0.2">
      <c r="B8021" s="3">
        <v>42993</v>
      </c>
      <c r="C8021" t="s">
        <v>193</v>
      </c>
      <c r="D8021" t="s">
        <v>194</v>
      </c>
      <c r="E8021" t="s">
        <v>834</v>
      </c>
      <c r="F8021" t="s">
        <v>2570</v>
      </c>
      <c r="G8021" t="s">
        <v>158</v>
      </c>
      <c r="H8021" t="s">
        <v>17</v>
      </c>
      <c r="I8021" s="2">
        <v>-100</v>
      </c>
      <c r="J8021" s="2">
        <v>-100</v>
      </c>
      <c r="K8021" s="2">
        <v>-100</v>
      </c>
      <c r="P8021">
        <v>2017</v>
      </c>
    </row>
    <row r="8022" spans="2:16" x14ac:dyDescent="0.2">
      <c r="B8022" s="3">
        <v>42993</v>
      </c>
      <c r="C8022" t="s">
        <v>193</v>
      </c>
      <c r="D8022" t="s">
        <v>194</v>
      </c>
      <c r="E8022" t="s">
        <v>201</v>
      </c>
      <c r="F8022" t="s">
        <v>244</v>
      </c>
      <c r="G8022" t="s">
        <v>595</v>
      </c>
      <c r="H8022" t="s">
        <v>17</v>
      </c>
      <c r="I8022" s="2">
        <v>-40</v>
      </c>
      <c r="J8022" s="2">
        <v>-40</v>
      </c>
      <c r="K8022" s="2">
        <v>-40</v>
      </c>
      <c r="P8022">
        <v>2017</v>
      </c>
    </row>
    <row r="8023" spans="2:16" x14ac:dyDescent="0.2">
      <c r="B8023" s="3">
        <v>42993</v>
      </c>
      <c r="C8023" t="s">
        <v>849</v>
      </c>
      <c r="D8023" t="s">
        <v>143</v>
      </c>
      <c r="E8023" t="s">
        <v>219</v>
      </c>
      <c r="F8023" t="s">
        <v>2702</v>
      </c>
      <c r="G8023" t="s">
        <v>166</v>
      </c>
      <c r="I8023" s="2">
        <v>-12852</v>
      </c>
      <c r="J8023" s="2">
        <v>-12852</v>
      </c>
      <c r="K8023" s="2">
        <v>-12852</v>
      </c>
      <c r="P8023">
        <v>2017</v>
      </c>
    </row>
    <row r="8024" spans="2:16" x14ac:dyDescent="0.2">
      <c r="B8024" s="3">
        <v>42993</v>
      </c>
      <c r="C8024" t="s">
        <v>193</v>
      </c>
      <c r="D8024" t="s">
        <v>194</v>
      </c>
      <c r="E8024" t="s">
        <v>201</v>
      </c>
      <c r="F8024" t="s">
        <v>5307</v>
      </c>
      <c r="G8024" t="s">
        <v>166</v>
      </c>
      <c r="H8024" t="s">
        <v>17</v>
      </c>
      <c r="I8024" s="2">
        <v>-360</v>
      </c>
      <c r="J8024" s="2">
        <v>-360</v>
      </c>
      <c r="K8024" s="2">
        <v>-360</v>
      </c>
      <c r="P8024">
        <v>2017</v>
      </c>
    </row>
    <row r="8025" spans="2:16" x14ac:dyDescent="0.2">
      <c r="B8025" s="3">
        <v>42993</v>
      </c>
      <c r="C8025" t="s">
        <v>193</v>
      </c>
      <c r="D8025" t="s">
        <v>194</v>
      </c>
      <c r="E8025" t="s">
        <v>834</v>
      </c>
      <c r="F8025" t="s">
        <v>2570</v>
      </c>
      <c r="G8025" t="s">
        <v>26</v>
      </c>
      <c r="H8025" t="s">
        <v>17</v>
      </c>
      <c r="I8025" s="2">
        <v>-100</v>
      </c>
      <c r="J8025" s="2">
        <v>-100</v>
      </c>
      <c r="K8025" s="2">
        <v>-100</v>
      </c>
      <c r="P8025">
        <v>2017</v>
      </c>
    </row>
    <row r="8026" spans="2:16" hidden="1" x14ac:dyDescent="0.2">
      <c r="F8026" t="s">
        <v>5005</v>
      </c>
      <c r="G8026" t="s">
        <v>327</v>
      </c>
      <c r="H8026" t="s">
        <v>17</v>
      </c>
      <c r="I8026" s="2">
        <v>-90</v>
      </c>
      <c r="J8026" s="2">
        <v>-90</v>
      </c>
      <c r="K8026" s="2">
        <v>-90</v>
      </c>
      <c r="P8026">
        <v>1900</v>
      </c>
    </row>
    <row r="8027" spans="2:16" x14ac:dyDescent="0.2">
      <c r="B8027" s="3">
        <v>42993</v>
      </c>
      <c r="C8027" t="s">
        <v>193</v>
      </c>
      <c r="D8027" t="s">
        <v>5475</v>
      </c>
      <c r="E8027" t="s">
        <v>219</v>
      </c>
      <c r="F8027" t="s">
        <v>5476</v>
      </c>
      <c r="G8027" t="s">
        <v>148</v>
      </c>
      <c r="H8027" t="s">
        <v>17</v>
      </c>
      <c r="I8027" s="2">
        <v>-1320</v>
      </c>
      <c r="J8027" s="2">
        <v>-1320</v>
      </c>
      <c r="K8027" s="2">
        <v>-1320</v>
      </c>
      <c r="P8027">
        <v>2017</v>
      </c>
    </row>
    <row r="8028" spans="2:16" x14ac:dyDescent="0.2">
      <c r="B8028" s="3">
        <v>42995</v>
      </c>
      <c r="C8028" t="s">
        <v>412</v>
      </c>
      <c r="E8028" t="s">
        <v>2536</v>
      </c>
      <c r="F8028" t="s">
        <v>2914</v>
      </c>
      <c r="G8028" t="s">
        <v>611</v>
      </c>
      <c r="H8028" t="s">
        <v>373</v>
      </c>
      <c r="I8028" s="2">
        <v>-70.709999999999994</v>
      </c>
      <c r="J8028" s="2">
        <v>-70.709999999999994</v>
      </c>
      <c r="K8028" s="2">
        <v>-70.709999999999994</v>
      </c>
      <c r="P8028">
        <v>2017</v>
      </c>
    </row>
    <row r="8029" spans="2:16" x14ac:dyDescent="0.2">
      <c r="B8029" s="3">
        <v>42996</v>
      </c>
      <c r="C8029" t="s">
        <v>412</v>
      </c>
      <c r="E8029" t="s">
        <v>410</v>
      </c>
      <c r="F8029" t="s">
        <v>5658</v>
      </c>
      <c r="G8029" t="s">
        <v>245</v>
      </c>
      <c r="H8029" t="s">
        <v>373</v>
      </c>
      <c r="I8029" s="2">
        <v>-101.26</v>
      </c>
      <c r="J8029" s="2">
        <v>-101.26</v>
      </c>
      <c r="K8029" s="2">
        <v>-101.26</v>
      </c>
      <c r="P8029">
        <v>2017</v>
      </c>
    </row>
    <row r="8030" spans="2:16" x14ac:dyDescent="0.2">
      <c r="B8030" s="3">
        <v>42997</v>
      </c>
      <c r="C8030" t="s">
        <v>18</v>
      </c>
      <c r="E8030" t="s">
        <v>19</v>
      </c>
      <c r="F8030" t="s">
        <v>613</v>
      </c>
      <c r="G8030" t="s">
        <v>611</v>
      </c>
      <c r="H8030" t="s">
        <v>17</v>
      </c>
      <c r="I8030" s="2">
        <v>-159.37</v>
      </c>
      <c r="J8030" s="2">
        <v>-159.37</v>
      </c>
      <c r="K8030" s="2">
        <v>-159.37</v>
      </c>
      <c r="P8030">
        <v>2017</v>
      </c>
    </row>
    <row r="8031" spans="2:16" x14ac:dyDescent="0.2">
      <c r="B8031" s="3">
        <v>42997</v>
      </c>
      <c r="C8031" t="s">
        <v>18</v>
      </c>
      <c r="D8031" t="s">
        <v>143</v>
      </c>
      <c r="E8031" t="s">
        <v>19</v>
      </c>
      <c r="F8031" t="s">
        <v>613</v>
      </c>
      <c r="G8031" t="s">
        <v>611</v>
      </c>
      <c r="H8031" t="s">
        <v>17</v>
      </c>
      <c r="I8031" s="2">
        <v>-120.63</v>
      </c>
      <c r="J8031" s="2">
        <v>-120.63</v>
      </c>
      <c r="K8031" s="2">
        <v>-120.63</v>
      </c>
      <c r="P8031">
        <v>2017</v>
      </c>
    </row>
    <row r="8032" spans="2:16" x14ac:dyDescent="0.2">
      <c r="B8032" s="3">
        <v>42997</v>
      </c>
      <c r="C8032" t="s">
        <v>18</v>
      </c>
      <c r="D8032" t="s">
        <v>143</v>
      </c>
      <c r="E8032" t="s">
        <v>19</v>
      </c>
      <c r="F8032" t="s">
        <v>5627</v>
      </c>
      <c r="G8032" t="s">
        <v>611</v>
      </c>
      <c r="H8032" t="s">
        <v>17</v>
      </c>
      <c r="I8032" s="2">
        <v>-50</v>
      </c>
      <c r="J8032" s="2">
        <v>-50</v>
      </c>
      <c r="K8032" s="2">
        <v>-50</v>
      </c>
      <c r="P8032">
        <v>2017</v>
      </c>
    </row>
    <row r="8033" spans="2:16" x14ac:dyDescent="0.2">
      <c r="B8033" s="3">
        <v>42997</v>
      </c>
      <c r="C8033" t="s">
        <v>193</v>
      </c>
      <c r="D8033" s="4" t="s">
        <v>4815</v>
      </c>
      <c r="E8033" t="s">
        <v>5478</v>
      </c>
      <c r="F8033" t="s">
        <v>1795</v>
      </c>
      <c r="G8033" t="s">
        <v>148</v>
      </c>
      <c r="H8033" t="s">
        <v>17</v>
      </c>
      <c r="I8033" s="2">
        <v>-23386.68</v>
      </c>
      <c r="J8033" s="2">
        <v>-23386.68</v>
      </c>
      <c r="K8033" s="2">
        <v>-23386.68</v>
      </c>
      <c r="P8033">
        <v>2017</v>
      </c>
    </row>
    <row r="8034" spans="2:16" x14ac:dyDescent="0.2">
      <c r="B8034" s="3">
        <v>42998</v>
      </c>
      <c r="C8034" t="s">
        <v>370</v>
      </c>
      <c r="E8034" t="s">
        <v>2794</v>
      </c>
      <c r="F8034" t="s">
        <v>198</v>
      </c>
      <c r="G8034" t="s">
        <v>2795</v>
      </c>
      <c r="H8034" t="s">
        <v>373</v>
      </c>
      <c r="I8034" s="2">
        <v>-11727.92</v>
      </c>
      <c r="J8034" s="2">
        <v>-11727.92</v>
      </c>
      <c r="K8034" s="2">
        <v>-11727.92</v>
      </c>
      <c r="P8034">
        <v>2017</v>
      </c>
    </row>
    <row r="8035" spans="2:16" x14ac:dyDescent="0.2">
      <c r="B8035" s="3">
        <v>42998</v>
      </c>
      <c r="C8035" t="s">
        <v>193</v>
      </c>
      <c r="D8035" s="4" t="s">
        <v>5479</v>
      </c>
      <c r="E8035" t="s">
        <v>315</v>
      </c>
      <c r="F8035" t="s">
        <v>5480</v>
      </c>
      <c r="G8035" t="s">
        <v>812</v>
      </c>
      <c r="H8035" t="s">
        <v>17</v>
      </c>
      <c r="I8035" s="2">
        <v>-250</v>
      </c>
      <c r="J8035" s="2">
        <v>-250</v>
      </c>
      <c r="K8035" s="2">
        <v>-250</v>
      </c>
      <c r="P8035">
        <v>2017</v>
      </c>
    </row>
    <row r="8036" spans="2:16" x14ac:dyDescent="0.2">
      <c r="B8036" s="3">
        <v>42998</v>
      </c>
      <c r="C8036" t="s">
        <v>370</v>
      </c>
      <c r="E8036" t="s">
        <v>2536</v>
      </c>
      <c r="F8036" t="s">
        <v>5554</v>
      </c>
      <c r="G8036" t="s">
        <v>611</v>
      </c>
      <c r="H8036" t="s">
        <v>373</v>
      </c>
      <c r="I8036" s="2">
        <v>-549.94000000000005</v>
      </c>
      <c r="J8036" s="2">
        <v>-549.94000000000005</v>
      </c>
      <c r="K8036" s="2">
        <v>-549.94000000000005</v>
      </c>
      <c r="P8036">
        <v>2017</v>
      </c>
    </row>
    <row r="8037" spans="2:16" x14ac:dyDescent="0.2">
      <c r="B8037" s="3">
        <v>42998</v>
      </c>
      <c r="C8037" t="s">
        <v>18</v>
      </c>
      <c r="E8037" t="s">
        <v>19</v>
      </c>
      <c r="F8037" t="s">
        <v>5628</v>
      </c>
      <c r="G8037" t="s">
        <v>611</v>
      </c>
      <c r="H8037" t="s">
        <v>17</v>
      </c>
      <c r="I8037" s="2">
        <v>-95.21</v>
      </c>
      <c r="J8037" s="2">
        <v>-95.21</v>
      </c>
      <c r="K8037" s="2">
        <v>-95.21</v>
      </c>
      <c r="P8037">
        <v>2017</v>
      </c>
    </row>
    <row r="8038" spans="2:16" x14ac:dyDescent="0.2">
      <c r="B8038" s="3">
        <v>42998</v>
      </c>
      <c r="C8038" t="s">
        <v>849</v>
      </c>
      <c r="E8038" t="s">
        <v>248</v>
      </c>
      <c r="F8038" t="s">
        <v>5542</v>
      </c>
      <c r="G8038" t="s">
        <v>1075</v>
      </c>
      <c r="I8038" s="2">
        <v>-5000</v>
      </c>
      <c r="J8038" s="2">
        <v>-5000</v>
      </c>
      <c r="K8038" s="2">
        <v>-5000</v>
      </c>
      <c r="P8038">
        <v>2017</v>
      </c>
    </row>
    <row r="8039" spans="2:16" x14ac:dyDescent="0.2">
      <c r="B8039" s="3">
        <v>42999</v>
      </c>
      <c r="C8039" t="s">
        <v>18</v>
      </c>
      <c r="E8039" t="s">
        <v>19</v>
      </c>
      <c r="F8039" t="s">
        <v>2835</v>
      </c>
      <c r="G8039" t="s">
        <v>611</v>
      </c>
      <c r="H8039" t="s">
        <v>17</v>
      </c>
      <c r="I8039" s="2">
        <v>-17.23</v>
      </c>
      <c r="J8039" s="2">
        <v>-17.23</v>
      </c>
      <c r="K8039" s="2">
        <v>-17.23</v>
      </c>
      <c r="P8039">
        <v>2017</v>
      </c>
    </row>
    <row r="8040" spans="2:16" x14ac:dyDescent="0.2">
      <c r="B8040" s="3">
        <v>42999</v>
      </c>
      <c r="C8040" t="s">
        <v>140</v>
      </c>
      <c r="E8040" t="s">
        <v>19</v>
      </c>
      <c r="F8040" t="s">
        <v>2029</v>
      </c>
      <c r="G8040" t="s">
        <v>148</v>
      </c>
      <c r="H8040" t="s">
        <v>17</v>
      </c>
      <c r="I8040" s="2">
        <v>-71.77</v>
      </c>
      <c r="J8040" s="2">
        <v>-71.77</v>
      </c>
      <c r="K8040" s="2">
        <v>-71.77</v>
      </c>
      <c r="P8040">
        <v>2017</v>
      </c>
    </row>
    <row r="8041" spans="2:16" x14ac:dyDescent="0.2">
      <c r="B8041" s="3">
        <v>43000</v>
      </c>
      <c r="C8041" t="s">
        <v>140</v>
      </c>
      <c r="E8041" t="s">
        <v>19</v>
      </c>
      <c r="F8041" t="s">
        <v>5554</v>
      </c>
      <c r="G8041" t="s">
        <v>611</v>
      </c>
      <c r="H8041" t="s">
        <v>17</v>
      </c>
      <c r="I8041" s="2">
        <v>-42.44</v>
      </c>
      <c r="J8041" s="2">
        <v>-42.44</v>
      </c>
      <c r="K8041" s="2">
        <v>-42.44</v>
      </c>
      <c r="P8041">
        <v>2017</v>
      </c>
    </row>
    <row r="8042" spans="2:16" x14ac:dyDescent="0.2">
      <c r="B8042" s="3">
        <v>43000</v>
      </c>
      <c r="C8042" t="s">
        <v>193</v>
      </c>
      <c r="D8042" t="s">
        <v>143</v>
      </c>
      <c r="E8042" t="s">
        <v>183</v>
      </c>
      <c r="F8042" t="s">
        <v>2245</v>
      </c>
      <c r="G8042" t="s">
        <v>166</v>
      </c>
      <c r="H8042" t="s">
        <v>17</v>
      </c>
      <c r="I8042" s="2">
        <v>-615</v>
      </c>
      <c r="J8042" s="2">
        <v>-615</v>
      </c>
      <c r="K8042" s="2">
        <v>-615</v>
      </c>
      <c r="P8042">
        <v>2017</v>
      </c>
    </row>
    <row r="8043" spans="2:16" x14ac:dyDescent="0.2">
      <c r="B8043" s="3">
        <v>43000</v>
      </c>
      <c r="C8043" t="s">
        <v>193</v>
      </c>
      <c r="D8043" t="s">
        <v>194</v>
      </c>
      <c r="E8043" t="s">
        <v>201</v>
      </c>
      <c r="F8043" t="s">
        <v>523</v>
      </c>
      <c r="G8043" t="s">
        <v>166</v>
      </c>
      <c r="H8043" t="s">
        <v>17</v>
      </c>
      <c r="I8043" s="2">
        <v>-310</v>
      </c>
      <c r="J8043" s="2">
        <v>-310</v>
      </c>
      <c r="K8043" s="2">
        <v>-310</v>
      </c>
      <c r="P8043">
        <v>2017</v>
      </c>
    </row>
    <row r="8044" spans="2:16" x14ac:dyDescent="0.2">
      <c r="B8044" s="3">
        <v>43000</v>
      </c>
      <c r="C8044" t="s">
        <v>193</v>
      </c>
      <c r="D8044" t="s">
        <v>143</v>
      </c>
      <c r="E8044" t="s">
        <v>183</v>
      </c>
      <c r="F8044" t="s">
        <v>523</v>
      </c>
      <c r="G8044" t="s">
        <v>166</v>
      </c>
      <c r="H8044" t="s">
        <v>17</v>
      </c>
      <c r="I8044" s="2">
        <v>-465</v>
      </c>
      <c r="J8044" s="2">
        <v>-465</v>
      </c>
      <c r="K8044" s="2">
        <v>-465</v>
      </c>
      <c r="P8044">
        <v>2017</v>
      </c>
    </row>
    <row r="8045" spans="2:16" hidden="1" x14ac:dyDescent="0.2">
      <c r="B8045" t="s">
        <v>6635</v>
      </c>
      <c r="I8045" s="2">
        <v>-67233.960000000006</v>
      </c>
      <c r="J8045" s="2">
        <v>-67233.960000000006</v>
      </c>
      <c r="K8045" s="2">
        <v>-67233.960000000006</v>
      </c>
      <c r="P8045" t="e">
        <v>#VALUE!</v>
      </c>
    </row>
    <row r="8046" spans="2:16" x14ac:dyDescent="0.2">
      <c r="B8046" s="3">
        <v>43000</v>
      </c>
      <c r="C8046" t="s">
        <v>193</v>
      </c>
      <c r="D8046" t="s">
        <v>143</v>
      </c>
      <c r="E8046" t="s">
        <v>183</v>
      </c>
      <c r="F8046" t="s">
        <v>6931</v>
      </c>
      <c r="G8046" t="s">
        <v>327</v>
      </c>
      <c r="H8046" t="s">
        <v>17</v>
      </c>
      <c r="I8046" s="2">
        <v>-30</v>
      </c>
      <c r="J8046" s="2">
        <v>-30</v>
      </c>
      <c r="K8046" s="2">
        <v>-30</v>
      </c>
      <c r="P8046">
        <v>2017</v>
      </c>
    </row>
    <row r="8047" spans="2:16" x14ac:dyDescent="0.2">
      <c r="B8047" s="3">
        <v>43000</v>
      </c>
      <c r="C8047" t="s">
        <v>193</v>
      </c>
      <c r="E8047" t="s">
        <v>261</v>
      </c>
      <c r="F8047" t="s">
        <v>576</v>
      </c>
      <c r="G8047" t="s">
        <v>254</v>
      </c>
      <c r="H8047" t="s">
        <v>17</v>
      </c>
      <c r="I8047" s="2">
        <v>-10000</v>
      </c>
      <c r="J8047" s="2">
        <v>-10000</v>
      </c>
      <c r="K8047" s="2">
        <v>-10000</v>
      </c>
      <c r="P8047">
        <v>2017</v>
      </c>
    </row>
    <row r="8048" spans="2:16" x14ac:dyDescent="0.2">
      <c r="B8048" s="3">
        <v>43000</v>
      </c>
      <c r="C8048" t="s">
        <v>193</v>
      </c>
      <c r="D8048" t="s">
        <v>194</v>
      </c>
      <c r="E8048" t="s">
        <v>834</v>
      </c>
      <c r="F8048" t="s">
        <v>2570</v>
      </c>
      <c r="G8048" t="s">
        <v>26</v>
      </c>
      <c r="H8048" t="s">
        <v>17</v>
      </c>
      <c r="I8048" s="2">
        <v>-156.25</v>
      </c>
      <c r="J8048" s="2">
        <v>-156.25</v>
      </c>
      <c r="K8048" s="2">
        <v>-156.25</v>
      </c>
      <c r="P8048">
        <v>2017</v>
      </c>
    </row>
    <row r="8049" spans="2:16" x14ac:dyDescent="0.2">
      <c r="B8049" s="3">
        <v>43000</v>
      </c>
      <c r="C8049" t="s">
        <v>193</v>
      </c>
      <c r="D8049" t="s">
        <v>194</v>
      </c>
      <c r="E8049" t="s">
        <v>201</v>
      </c>
      <c r="F8049" t="s">
        <v>2245</v>
      </c>
      <c r="G8049" t="s">
        <v>26</v>
      </c>
      <c r="H8049" t="s">
        <v>17</v>
      </c>
      <c r="I8049" s="2">
        <v>-380</v>
      </c>
      <c r="J8049" s="2">
        <v>-380</v>
      </c>
      <c r="K8049" s="2">
        <v>-380</v>
      </c>
      <c r="P8049">
        <v>2017</v>
      </c>
    </row>
    <row r="8050" spans="2:16" x14ac:dyDescent="0.2">
      <c r="B8050" s="3">
        <v>43000</v>
      </c>
      <c r="C8050" t="s">
        <v>193</v>
      </c>
      <c r="D8050" t="s">
        <v>194</v>
      </c>
      <c r="E8050" t="s">
        <v>834</v>
      </c>
      <c r="F8050" t="s">
        <v>5473</v>
      </c>
      <c r="G8050" t="s">
        <v>26</v>
      </c>
      <c r="H8050" t="s">
        <v>17</v>
      </c>
      <c r="I8050" s="2">
        <v>-50</v>
      </c>
      <c r="J8050" s="2">
        <v>-50</v>
      </c>
      <c r="K8050" s="2">
        <v>-50</v>
      </c>
      <c r="P8050">
        <v>2017</v>
      </c>
    </row>
    <row r="8051" spans="2:16" x14ac:dyDescent="0.2">
      <c r="B8051" s="3">
        <v>43002</v>
      </c>
      <c r="C8051" t="s">
        <v>849</v>
      </c>
      <c r="E8051" t="s">
        <v>219</v>
      </c>
      <c r="F8051" t="s">
        <v>2706</v>
      </c>
      <c r="G8051" t="s">
        <v>148</v>
      </c>
      <c r="I8051" s="2">
        <v>-1100</v>
      </c>
      <c r="J8051" s="2">
        <v>-1100</v>
      </c>
      <c r="K8051" s="2">
        <v>-1100</v>
      </c>
      <c r="P8051">
        <v>2017</v>
      </c>
    </row>
    <row r="8052" spans="2:16" x14ac:dyDescent="0.2">
      <c r="B8052" s="3">
        <v>43004</v>
      </c>
      <c r="C8052" t="s">
        <v>18</v>
      </c>
      <c r="E8052" t="s">
        <v>19</v>
      </c>
      <c r="F8052" t="s">
        <v>2059</v>
      </c>
      <c r="G8052" t="s">
        <v>1552</v>
      </c>
      <c r="H8052" t="s">
        <v>17</v>
      </c>
      <c r="I8052" s="2">
        <v>-47.52</v>
      </c>
      <c r="J8052" s="2">
        <v>-47.52</v>
      </c>
      <c r="K8052" s="2">
        <v>-47.52</v>
      </c>
      <c r="P8052">
        <v>2017</v>
      </c>
    </row>
    <row r="8053" spans="2:16" x14ac:dyDescent="0.2">
      <c r="B8053" s="3">
        <v>43005</v>
      </c>
      <c r="C8053" t="s">
        <v>18</v>
      </c>
      <c r="E8053" t="s">
        <v>19</v>
      </c>
      <c r="F8053" t="s">
        <v>6161</v>
      </c>
      <c r="G8053" t="s">
        <v>158</v>
      </c>
      <c r="H8053" t="s">
        <v>17</v>
      </c>
      <c r="I8053" s="2">
        <v>-58.78</v>
      </c>
      <c r="J8053" s="2">
        <v>-58.78</v>
      </c>
      <c r="K8053" s="2">
        <v>-58.78</v>
      </c>
      <c r="P8053">
        <v>2017</v>
      </c>
    </row>
    <row r="8054" spans="2:16" x14ac:dyDescent="0.2">
      <c r="B8054" s="3">
        <v>43006</v>
      </c>
      <c r="C8054" t="s">
        <v>140</v>
      </c>
      <c r="E8054" t="s">
        <v>19</v>
      </c>
      <c r="F8054" t="s">
        <v>10275</v>
      </c>
      <c r="G8054" t="s">
        <v>2878</v>
      </c>
      <c r="H8054" t="s">
        <v>17</v>
      </c>
      <c r="I8054" s="2">
        <v>-853.75</v>
      </c>
      <c r="J8054" s="2">
        <v>-853.75</v>
      </c>
      <c r="K8054" s="2">
        <v>-853.75</v>
      </c>
      <c r="P8054">
        <v>2017</v>
      </c>
    </row>
    <row r="8055" spans="2:16" x14ac:dyDescent="0.2">
      <c r="B8055" s="3">
        <v>43007</v>
      </c>
      <c r="C8055" t="s">
        <v>370</v>
      </c>
      <c r="E8055" t="s">
        <v>335</v>
      </c>
      <c r="F8055" t="s">
        <v>2780</v>
      </c>
      <c r="G8055" t="s">
        <v>21</v>
      </c>
      <c r="H8055" t="s">
        <v>373</v>
      </c>
      <c r="I8055" s="2">
        <v>-7369.3</v>
      </c>
      <c r="J8055" s="2">
        <v>-7369.3</v>
      </c>
      <c r="K8055" s="2">
        <v>-7369.3</v>
      </c>
      <c r="P8055">
        <v>2017</v>
      </c>
    </row>
    <row r="8056" spans="2:16" x14ac:dyDescent="0.2">
      <c r="B8056" s="3">
        <v>43007</v>
      </c>
      <c r="C8056" t="s">
        <v>18</v>
      </c>
      <c r="D8056" t="s">
        <v>143</v>
      </c>
      <c r="E8056" t="s">
        <v>19</v>
      </c>
      <c r="F8056" t="s">
        <v>613</v>
      </c>
      <c r="G8056" t="s">
        <v>611</v>
      </c>
      <c r="H8056" t="s">
        <v>17</v>
      </c>
      <c r="I8056" s="2">
        <v>-50</v>
      </c>
      <c r="J8056" s="2">
        <v>-50</v>
      </c>
      <c r="K8056" s="2">
        <v>-50</v>
      </c>
      <c r="P8056">
        <v>2017</v>
      </c>
    </row>
    <row r="8057" spans="2:16" hidden="1" x14ac:dyDescent="0.2">
      <c r="F8057" t="s">
        <v>6642</v>
      </c>
      <c r="G8057" t="s">
        <v>327</v>
      </c>
      <c r="H8057" t="s">
        <v>17</v>
      </c>
      <c r="I8057" s="2">
        <v>-160</v>
      </c>
      <c r="J8057" s="2">
        <v>-160</v>
      </c>
      <c r="K8057" s="2">
        <v>-160</v>
      </c>
      <c r="P8057">
        <v>1900</v>
      </c>
    </row>
    <row r="8058" spans="2:16" x14ac:dyDescent="0.2">
      <c r="B8058" s="3">
        <v>43007</v>
      </c>
      <c r="C8058" t="s">
        <v>18</v>
      </c>
      <c r="E8058" t="s">
        <v>19</v>
      </c>
      <c r="F8058" t="s">
        <v>613</v>
      </c>
      <c r="G8058" t="s">
        <v>611</v>
      </c>
      <c r="H8058" t="s">
        <v>17</v>
      </c>
      <c r="I8058" s="2">
        <v>-33.6</v>
      </c>
      <c r="J8058" s="2">
        <v>-33.6</v>
      </c>
      <c r="K8058" s="2">
        <v>-33.6</v>
      </c>
      <c r="P8058">
        <v>2017</v>
      </c>
    </row>
    <row r="8059" spans="2:16" hidden="1" x14ac:dyDescent="0.2">
      <c r="F8059" t="s">
        <v>6647</v>
      </c>
      <c r="G8059" t="s">
        <v>327</v>
      </c>
      <c r="H8059" t="s">
        <v>17</v>
      </c>
      <c r="I8059" s="2">
        <v>-37.5</v>
      </c>
      <c r="J8059" s="2">
        <v>-37.5</v>
      </c>
      <c r="K8059" s="2">
        <v>-37.5</v>
      </c>
      <c r="P8059">
        <v>1900</v>
      </c>
    </row>
    <row r="8060" spans="2:16" x14ac:dyDescent="0.2">
      <c r="B8060" s="3">
        <v>43008</v>
      </c>
      <c r="C8060" t="s">
        <v>193</v>
      </c>
      <c r="D8060" t="s">
        <v>143</v>
      </c>
      <c r="E8060" t="s">
        <v>834</v>
      </c>
      <c r="F8060" t="s">
        <v>2245</v>
      </c>
      <c r="G8060" t="s">
        <v>158</v>
      </c>
      <c r="H8060" t="s">
        <v>17</v>
      </c>
      <c r="I8060" s="2">
        <v>-93.75</v>
      </c>
      <c r="J8060" s="2">
        <v>-93.75</v>
      </c>
      <c r="K8060" s="2">
        <v>-93.75</v>
      </c>
      <c r="P8060">
        <v>2017</v>
      </c>
    </row>
    <row r="8061" spans="2:16" x14ac:dyDescent="0.2">
      <c r="B8061" s="3">
        <v>43008</v>
      </c>
      <c r="C8061" t="s">
        <v>193</v>
      </c>
      <c r="D8061" t="s">
        <v>143</v>
      </c>
      <c r="E8061" t="s">
        <v>201</v>
      </c>
      <c r="F8061" t="s">
        <v>2245</v>
      </c>
      <c r="G8061" t="s">
        <v>158</v>
      </c>
      <c r="H8061" t="s">
        <v>17</v>
      </c>
      <c r="I8061" s="2">
        <v>-320</v>
      </c>
      <c r="J8061" s="2">
        <v>-320</v>
      </c>
      <c r="K8061" s="2">
        <v>-320</v>
      </c>
      <c r="P8061">
        <v>2017</v>
      </c>
    </row>
    <row r="8062" spans="2:16" x14ac:dyDescent="0.2">
      <c r="B8062" s="3">
        <v>43008</v>
      </c>
      <c r="C8062" t="s">
        <v>193</v>
      </c>
      <c r="D8062" t="s">
        <v>143</v>
      </c>
      <c r="E8062" t="s">
        <v>183</v>
      </c>
      <c r="F8062" t="s">
        <v>2245</v>
      </c>
      <c r="G8062" t="s">
        <v>158</v>
      </c>
      <c r="H8062" t="s">
        <v>17</v>
      </c>
      <c r="I8062" s="2">
        <v>-390</v>
      </c>
      <c r="J8062" s="2">
        <v>-390</v>
      </c>
      <c r="K8062" s="2">
        <v>-390</v>
      </c>
      <c r="P8062">
        <v>2017</v>
      </c>
    </row>
    <row r="8063" spans="2:16" x14ac:dyDescent="0.2">
      <c r="B8063" s="3">
        <v>43008</v>
      </c>
      <c r="C8063" t="s">
        <v>193</v>
      </c>
      <c r="D8063" t="s">
        <v>143</v>
      </c>
      <c r="E8063" t="s">
        <v>183</v>
      </c>
      <c r="F8063" t="s">
        <v>2571</v>
      </c>
      <c r="G8063" t="s">
        <v>254</v>
      </c>
      <c r="H8063" t="s">
        <v>17</v>
      </c>
      <c r="I8063" s="2">
        <v>-180</v>
      </c>
      <c r="J8063" s="2">
        <v>-180</v>
      </c>
      <c r="K8063" s="2">
        <v>-180</v>
      </c>
      <c r="P8063">
        <v>2017</v>
      </c>
    </row>
    <row r="8064" spans="2:16" x14ac:dyDescent="0.2">
      <c r="B8064" s="3">
        <v>43008</v>
      </c>
      <c r="C8064" t="s">
        <v>193</v>
      </c>
      <c r="D8064" t="s">
        <v>143</v>
      </c>
      <c r="E8064" t="s">
        <v>201</v>
      </c>
      <c r="F8064" t="s">
        <v>5308</v>
      </c>
      <c r="G8064" t="s">
        <v>254</v>
      </c>
      <c r="H8064" t="s">
        <v>17</v>
      </c>
      <c r="I8064" s="2">
        <v>-160</v>
      </c>
      <c r="J8064" s="2">
        <v>-160</v>
      </c>
      <c r="K8064" s="2">
        <v>-160</v>
      </c>
      <c r="P8064">
        <v>2017</v>
      </c>
    </row>
    <row r="8065" spans="2:16" hidden="1" x14ac:dyDescent="0.2">
      <c r="F8065" t="s">
        <v>6907</v>
      </c>
      <c r="G8065" t="s">
        <v>327</v>
      </c>
      <c r="H8065" t="s">
        <v>17</v>
      </c>
      <c r="I8065" s="2">
        <v>-127.5</v>
      </c>
      <c r="J8065" s="2">
        <v>-127.5</v>
      </c>
      <c r="K8065" s="2">
        <v>-127.5</v>
      </c>
      <c r="P8065">
        <v>1900</v>
      </c>
    </row>
    <row r="8066" spans="2:16" x14ac:dyDescent="0.2">
      <c r="B8066" s="3">
        <v>43008</v>
      </c>
      <c r="C8066" t="s">
        <v>193</v>
      </c>
      <c r="D8066" t="s">
        <v>143</v>
      </c>
      <c r="E8066" t="s">
        <v>834</v>
      </c>
      <c r="F8066" t="s">
        <v>2245</v>
      </c>
      <c r="G8066" t="s">
        <v>26</v>
      </c>
      <c r="H8066" t="s">
        <v>17</v>
      </c>
      <c r="I8066" s="2">
        <v>-100</v>
      </c>
      <c r="J8066" s="2">
        <v>-100</v>
      </c>
      <c r="K8066" s="2">
        <v>-100</v>
      </c>
      <c r="P8066">
        <v>2017</v>
      </c>
    </row>
    <row r="8067" spans="2:16" x14ac:dyDescent="0.2">
      <c r="B8067" s="3">
        <v>43008</v>
      </c>
      <c r="C8067" t="s">
        <v>193</v>
      </c>
      <c r="D8067" t="s">
        <v>143</v>
      </c>
      <c r="E8067" t="s">
        <v>201</v>
      </c>
      <c r="F8067" t="s">
        <v>2245</v>
      </c>
      <c r="G8067" t="s">
        <v>26</v>
      </c>
      <c r="H8067" t="s">
        <v>17</v>
      </c>
      <c r="I8067" s="2">
        <v>-340</v>
      </c>
      <c r="J8067" s="2">
        <v>-340</v>
      </c>
      <c r="K8067" s="2">
        <v>-340</v>
      </c>
      <c r="P8067">
        <v>2017</v>
      </c>
    </row>
    <row r="8068" spans="2:16" x14ac:dyDescent="0.2">
      <c r="B8068" s="3">
        <v>43008</v>
      </c>
      <c r="C8068" t="s">
        <v>193</v>
      </c>
      <c r="E8068" t="s">
        <v>248</v>
      </c>
      <c r="F8068" t="s">
        <v>10158</v>
      </c>
      <c r="G8068" t="s">
        <v>644</v>
      </c>
      <c r="H8068" t="s">
        <v>17</v>
      </c>
      <c r="I8068" s="2">
        <v>-167.42</v>
      </c>
      <c r="J8068" s="2">
        <v>-167.42</v>
      </c>
      <c r="K8068" s="2">
        <v>-167.42</v>
      </c>
      <c r="P8068">
        <v>2017</v>
      </c>
    </row>
    <row r="8069" spans="2:16" x14ac:dyDescent="0.2">
      <c r="B8069" s="3">
        <v>43008</v>
      </c>
      <c r="C8069" t="s">
        <v>193</v>
      </c>
      <c r="D8069" t="s">
        <v>143</v>
      </c>
      <c r="E8069" t="s">
        <v>183</v>
      </c>
      <c r="F8069" t="s">
        <v>5309</v>
      </c>
      <c r="G8069" t="s">
        <v>295</v>
      </c>
      <c r="H8069" t="s">
        <v>17</v>
      </c>
      <c r="I8069" s="2">
        <v>-180</v>
      </c>
      <c r="J8069" s="2">
        <v>-180</v>
      </c>
      <c r="K8069" s="2">
        <v>-180</v>
      </c>
      <c r="P8069">
        <v>2017</v>
      </c>
    </row>
    <row r="8070" spans="2:16" x14ac:dyDescent="0.2">
      <c r="B8070" s="3">
        <v>43010</v>
      </c>
      <c r="C8070" t="s">
        <v>140</v>
      </c>
      <c r="E8070" t="s">
        <v>338</v>
      </c>
      <c r="F8070" t="s">
        <v>5332</v>
      </c>
      <c r="G8070" t="s">
        <v>618</v>
      </c>
      <c r="H8070" t="s">
        <v>17</v>
      </c>
      <c r="I8070" s="2">
        <v>-129.66</v>
      </c>
      <c r="J8070" s="2">
        <v>-129.66</v>
      </c>
      <c r="K8070" s="2">
        <v>-129.66</v>
      </c>
      <c r="P8070">
        <v>2017</v>
      </c>
    </row>
    <row r="8071" spans="2:16" x14ac:dyDescent="0.2">
      <c r="B8071" s="3">
        <v>43010</v>
      </c>
      <c r="C8071" t="s">
        <v>140</v>
      </c>
      <c r="E8071" t="s">
        <v>338</v>
      </c>
      <c r="F8071" t="s">
        <v>4534</v>
      </c>
      <c r="G8071" t="s">
        <v>618</v>
      </c>
      <c r="H8071" t="s">
        <v>17</v>
      </c>
      <c r="I8071" s="2">
        <v>-290.77</v>
      </c>
      <c r="J8071" s="2">
        <v>-290.77</v>
      </c>
      <c r="K8071" s="2">
        <v>-290.77</v>
      </c>
      <c r="P8071">
        <v>2017</v>
      </c>
    </row>
    <row r="8072" spans="2:16" x14ac:dyDescent="0.2">
      <c r="B8072" s="3">
        <v>43010</v>
      </c>
      <c r="C8072" t="s">
        <v>18</v>
      </c>
      <c r="E8072" t="s">
        <v>19</v>
      </c>
      <c r="F8072" t="s">
        <v>5629</v>
      </c>
      <c r="G8072" t="s">
        <v>166</v>
      </c>
      <c r="H8072" t="s">
        <v>17</v>
      </c>
      <c r="I8072" s="2">
        <v>-73.23</v>
      </c>
      <c r="J8072" s="2">
        <v>-73.23</v>
      </c>
      <c r="K8072" s="2">
        <v>-73.23</v>
      </c>
      <c r="P8072">
        <v>2017</v>
      </c>
    </row>
    <row r="8073" spans="2:16" x14ac:dyDescent="0.2">
      <c r="B8073" s="3">
        <v>43011</v>
      </c>
      <c r="C8073" t="s">
        <v>193</v>
      </c>
      <c r="E8073" t="s">
        <v>419</v>
      </c>
      <c r="F8073" t="s">
        <v>5481</v>
      </c>
      <c r="G8073" t="s">
        <v>421</v>
      </c>
      <c r="H8073" t="s">
        <v>17</v>
      </c>
      <c r="I8073" s="2">
        <v>-550</v>
      </c>
      <c r="J8073" s="2">
        <v>-550</v>
      </c>
      <c r="K8073" s="2">
        <v>-550</v>
      </c>
      <c r="P8073">
        <v>2017</v>
      </c>
    </row>
    <row r="8074" spans="2:16" x14ac:dyDescent="0.2">
      <c r="B8074" s="3">
        <v>43011</v>
      </c>
      <c r="C8074" t="s">
        <v>18</v>
      </c>
      <c r="E8074" t="s">
        <v>19</v>
      </c>
      <c r="F8074" t="s">
        <v>1863</v>
      </c>
      <c r="G8074" t="s">
        <v>611</v>
      </c>
      <c r="H8074" t="s">
        <v>17</v>
      </c>
      <c r="I8074" s="2">
        <v>-14.59</v>
      </c>
      <c r="J8074" s="2">
        <v>-14.59</v>
      </c>
      <c r="K8074" s="2">
        <v>-14.59</v>
      </c>
      <c r="P8074">
        <v>2017</v>
      </c>
    </row>
    <row r="8075" spans="2:16" x14ac:dyDescent="0.2">
      <c r="B8075" s="3">
        <v>43011</v>
      </c>
      <c r="C8075" t="s">
        <v>18</v>
      </c>
      <c r="E8075" t="s">
        <v>19</v>
      </c>
      <c r="F8075" t="s">
        <v>5554</v>
      </c>
      <c r="G8075" t="s">
        <v>611</v>
      </c>
      <c r="H8075" t="s">
        <v>17</v>
      </c>
      <c r="I8075" s="2">
        <v>-4.0599999999999996</v>
      </c>
      <c r="J8075" s="2">
        <v>-4.0599999999999996</v>
      </c>
      <c r="K8075" s="2">
        <v>-4.0599999999999996</v>
      </c>
      <c r="P8075">
        <v>2017</v>
      </c>
    </row>
    <row r="8076" spans="2:16" x14ac:dyDescent="0.2">
      <c r="B8076" s="3">
        <v>43011</v>
      </c>
      <c r="C8076" t="s">
        <v>18</v>
      </c>
      <c r="E8076" t="s">
        <v>19</v>
      </c>
      <c r="F8076" t="s">
        <v>5554</v>
      </c>
      <c r="G8076" t="s">
        <v>611</v>
      </c>
      <c r="H8076" t="s">
        <v>17</v>
      </c>
      <c r="I8076" s="2">
        <v>-104.15</v>
      </c>
      <c r="J8076" s="2">
        <v>-104.15</v>
      </c>
      <c r="K8076" s="2">
        <v>-104.15</v>
      </c>
      <c r="P8076">
        <v>2017</v>
      </c>
    </row>
    <row r="8077" spans="2:16" x14ac:dyDescent="0.2">
      <c r="B8077" s="3">
        <v>43012</v>
      </c>
      <c r="C8077" t="s">
        <v>370</v>
      </c>
      <c r="E8077" t="s">
        <v>1947</v>
      </c>
      <c r="F8077" t="s">
        <v>2781</v>
      </c>
      <c r="G8077" t="s">
        <v>245</v>
      </c>
      <c r="H8077" t="s">
        <v>373</v>
      </c>
      <c r="I8077" s="2">
        <v>-639</v>
      </c>
      <c r="J8077" s="2">
        <v>-639</v>
      </c>
      <c r="K8077" s="2">
        <v>-639</v>
      </c>
      <c r="P8077">
        <v>2017</v>
      </c>
    </row>
    <row r="8078" spans="2:16" x14ac:dyDescent="0.2">
      <c r="B8078" s="3">
        <v>43012</v>
      </c>
      <c r="C8078" t="s">
        <v>193</v>
      </c>
      <c r="D8078" s="4" t="s">
        <v>5310</v>
      </c>
      <c r="E8078" t="s">
        <v>176</v>
      </c>
      <c r="F8078" t="s">
        <v>5311</v>
      </c>
      <c r="G8078" t="s">
        <v>1669</v>
      </c>
      <c r="H8078" t="s">
        <v>17</v>
      </c>
      <c r="I8078" s="2">
        <v>-1514.55</v>
      </c>
      <c r="J8078" s="2">
        <v>-1514.55</v>
      </c>
      <c r="K8078" s="2">
        <v>-1514.55</v>
      </c>
      <c r="P8078">
        <v>2017</v>
      </c>
    </row>
    <row r="8079" spans="2:16" x14ac:dyDescent="0.2">
      <c r="B8079" s="3">
        <v>43012</v>
      </c>
      <c r="C8079" t="s">
        <v>140</v>
      </c>
      <c r="E8079" t="s">
        <v>19</v>
      </c>
      <c r="F8079" t="s">
        <v>5333</v>
      </c>
      <c r="G8079" t="s">
        <v>618</v>
      </c>
      <c r="H8079" t="s">
        <v>17</v>
      </c>
      <c r="I8079" s="2">
        <v>69.989999999999995</v>
      </c>
      <c r="J8079" s="2"/>
      <c r="K8079" s="2">
        <v>69.989999999999995</v>
      </c>
      <c r="P8079">
        <v>2017</v>
      </c>
    </row>
    <row r="8080" spans="2:16" x14ac:dyDescent="0.2">
      <c r="B8080" s="3">
        <v>43012</v>
      </c>
      <c r="C8080" t="s">
        <v>18</v>
      </c>
      <c r="E8080" t="s">
        <v>19</v>
      </c>
      <c r="F8080" t="s">
        <v>346</v>
      </c>
      <c r="G8080" t="s">
        <v>148</v>
      </c>
      <c r="H8080" t="s">
        <v>17</v>
      </c>
      <c r="I8080" s="2">
        <v>-4.26</v>
      </c>
      <c r="J8080" s="2">
        <v>-4.26</v>
      </c>
      <c r="K8080" s="2">
        <v>-4.26</v>
      </c>
      <c r="P8080">
        <v>2017</v>
      </c>
    </row>
    <row r="8081" spans="2:16" x14ac:dyDescent="0.2">
      <c r="B8081" s="3">
        <v>43013</v>
      </c>
      <c r="C8081" t="s">
        <v>412</v>
      </c>
      <c r="E8081" t="s">
        <v>6231</v>
      </c>
      <c r="F8081" t="s">
        <v>1277</v>
      </c>
      <c r="G8081" t="s">
        <v>386</v>
      </c>
      <c r="H8081" t="s">
        <v>373</v>
      </c>
      <c r="I8081" s="2">
        <v>-389</v>
      </c>
      <c r="J8081" s="2">
        <v>-389</v>
      </c>
      <c r="K8081" s="2">
        <v>-389</v>
      </c>
      <c r="P8081">
        <v>2017</v>
      </c>
    </row>
    <row r="8082" spans="2:16" x14ac:dyDescent="0.2">
      <c r="B8082" s="3">
        <v>43013</v>
      </c>
      <c r="C8082" t="s">
        <v>412</v>
      </c>
      <c r="E8082" t="s">
        <v>6231</v>
      </c>
      <c r="F8082" t="s">
        <v>1278</v>
      </c>
      <c r="G8082" t="s">
        <v>386</v>
      </c>
      <c r="H8082" t="s">
        <v>373</v>
      </c>
      <c r="I8082" s="2">
        <v>-12.45</v>
      </c>
      <c r="J8082" s="2">
        <v>-12.45</v>
      </c>
      <c r="K8082" s="2">
        <v>-12.45</v>
      </c>
      <c r="P8082">
        <v>2017</v>
      </c>
    </row>
    <row r="8083" spans="2:16" x14ac:dyDescent="0.2">
      <c r="B8083" s="3">
        <v>43014</v>
      </c>
      <c r="C8083" t="s">
        <v>193</v>
      </c>
      <c r="D8083" s="4" t="s">
        <v>549</v>
      </c>
      <c r="E8083" t="s">
        <v>269</v>
      </c>
      <c r="F8083" t="s">
        <v>5312</v>
      </c>
      <c r="G8083" t="s">
        <v>271</v>
      </c>
      <c r="H8083" t="s">
        <v>17</v>
      </c>
      <c r="I8083" s="2">
        <v>-1000</v>
      </c>
      <c r="J8083" s="2">
        <v>-1000</v>
      </c>
      <c r="K8083" s="2">
        <v>-1000</v>
      </c>
      <c r="P8083">
        <v>2017</v>
      </c>
    </row>
    <row r="8084" spans="2:16" x14ac:dyDescent="0.2">
      <c r="B8084" s="3">
        <v>43014</v>
      </c>
      <c r="C8084" t="s">
        <v>409</v>
      </c>
      <c r="E8084" t="s">
        <v>335</v>
      </c>
      <c r="F8084" t="s">
        <v>5650</v>
      </c>
      <c r="G8084" t="s">
        <v>172</v>
      </c>
      <c r="H8084" t="s">
        <v>373</v>
      </c>
      <c r="I8084" s="2">
        <v>-40.659999999999997</v>
      </c>
      <c r="J8084" s="2">
        <v>-40.659999999999997</v>
      </c>
      <c r="K8084" s="2">
        <v>-40.659999999999997</v>
      </c>
      <c r="P8084">
        <v>2017</v>
      </c>
    </row>
    <row r="8085" spans="2:16" x14ac:dyDescent="0.2">
      <c r="B8085" s="3">
        <v>43015</v>
      </c>
      <c r="C8085" t="s">
        <v>13</v>
      </c>
      <c r="D8085" t="s">
        <v>194</v>
      </c>
      <c r="E8085" t="s">
        <v>834</v>
      </c>
      <c r="F8085" t="s">
        <v>3586</v>
      </c>
      <c r="G8085" t="s">
        <v>271</v>
      </c>
      <c r="H8085" t="s">
        <v>17</v>
      </c>
      <c r="I8085" s="2">
        <v>-68.75</v>
      </c>
      <c r="J8085" s="2">
        <v>-68.75</v>
      </c>
      <c r="K8085" s="2">
        <v>-68.75</v>
      </c>
      <c r="P8085">
        <v>2017</v>
      </c>
    </row>
    <row r="8086" spans="2:16" x14ac:dyDescent="0.2">
      <c r="B8086" s="3">
        <v>43015</v>
      </c>
      <c r="C8086" t="s">
        <v>193</v>
      </c>
      <c r="D8086" t="s">
        <v>194</v>
      </c>
      <c r="E8086" t="s">
        <v>201</v>
      </c>
      <c r="F8086" t="s">
        <v>3586</v>
      </c>
      <c r="G8086" t="s">
        <v>271</v>
      </c>
      <c r="H8086" t="s">
        <v>17</v>
      </c>
      <c r="I8086" s="2">
        <v>-160</v>
      </c>
      <c r="J8086" s="2">
        <v>-160</v>
      </c>
      <c r="K8086" s="2">
        <v>-160</v>
      </c>
      <c r="P8086">
        <v>2017</v>
      </c>
    </row>
    <row r="8087" spans="2:16" x14ac:dyDescent="0.2">
      <c r="B8087" s="3">
        <v>43015</v>
      </c>
      <c r="C8087" t="s">
        <v>193</v>
      </c>
      <c r="D8087" t="s">
        <v>143</v>
      </c>
      <c r="E8087" t="s">
        <v>183</v>
      </c>
      <c r="F8087" t="s">
        <v>3586</v>
      </c>
      <c r="G8087" t="s">
        <v>271</v>
      </c>
      <c r="H8087" t="s">
        <v>17</v>
      </c>
      <c r="I8087" s="2">
        <v>-45</v>
      </c>
      <c r="J8087" s="2">
        <v>-45</v>
      </c>
      <c r="K8087" s="2">
        <v>-45</v>
      </c>
      <c r="P8087">
        <v>2017</v>
      </c>
    </row>
    <row r="8088" spans="2:16" x14ac:dyDescent="0.2">
      <c r="B8088" s="3">
        <v>43015</v>
      </c>
      <c r="C8088" t="s">
        <v>193</v>
      </c>
      <c r="D8088" t="s">
        <v>143</v>
      </c>
      <c r="E8088" t="s">
        <v>183</v>
      </c>
      <c r="F8088" t="s">
        <v>523</v>
      </c>
      <c r="G8088" t="s">
        <v>166</v>
      </c>
      <c r="H8088" t="s">
        <v>17</v>
      </c>
      <c r="I8088" s="2">
        <v>-210</v>
      </c>
      <c r="J8088" s="2">
        <v>-210</v>
      </c>
      <c r="K8088" s="2">
        <v>-210</v>
      </c>
      <c r="P8088">
        <v>2017</v>
      </c>
    </row>
    <row r="8089" spans="2:16" x14ac:dyDescent="0.2">
      <c r="B8089" s="3">
        <v>43015</v>
      </c>
      <c r="C8089" t="s">
        <v>13</v>
      </c>
      <c r="D8089" t="s">
        <v>194</v>
      </c>
      <c r="E8089" t="s">
        <v>834</v>
      </c>
      <c r="F8089" t="s">
        <v>2553</v>
      </c>
      <c r="G8089" t="s">
        <v>26</v>
      </c>
      <c r="H8089" t="s">
        <v>17</v>
      </c>
      <c r="I8089" s="2">
        <v>-25</v>
      </c>
      <c r="J8089" s="2">
        <v>-25</v>
      </c>
      <c r="K8089" s="2">
        <v>-25</v>
      </c>
      <c r="P8089">
        <v>2017</v>
      </c>
    </row>
    <row r="8090" spans="2:16" x14ac:dyDescent="0.2">
      <c r="B8090" s="3">
        <v>43015</v>
      </c>
      <c r="C8090" t="s">
        <v>193</v>
      </c>
      <c r="D8090" t="s">
        <v>194</v>
      </c>
      <c r="E8090" t="s">
        <v>201</v>
      </c>
      <c r="F8090" t="s">
        <v>5482</v>
      </c>
      <c r="G8090" t="s">
        <v>26</v>
      </c>
      <c r="H8090" t="s">
        <v>17</v>
      </c>
      <c r="I8090" s="2">
        <v>-80</v>
      </c>
      <c r="J8090" s="2">
        <v>-80</v>
      </c>
      <c r="K8090" s="2">
        <v>-80</v>
      </c>
      <c r="P8090">
        <v>2017</v>
      </c>
    </row>
    <row r="8091" spans="2:16" x14ac:dyDescent="0.2">
      <c r="B8091" s="3">
        <v>43015</v>
      </c>
      <c r="C8091" t="s">
        <v>193</v>
      </c>
      <c r="D8091" t="s">
        <v>194</v>
      </c>
      <c r="E8091" t="s">
        <v>201</v>
      </c>
      <c r="F8091" t="s">
        <v>2572</v>
      </c>
      <c r="G8091" t="s">
        <v>288</v>
      </c>
      <c r="H8091" t="s">
        <v>17</v>
      </c>
      <c r="I8091" s="2">
        <v>-40</v>
      </c>
      <c r="J8091" s="2">
        <v>-40</v>
      </c>
      <c r="K8091" s="2">
        <v>-40</v>
      </c>
      <c r="P8091">
        <v>2017</v>
      </c>
    </row>
    <row r="8092" spans="2:16" x14ac:dyDescent="0.2">
      <c r="B8092" s="3">
        <v>43015</v>
      </c>
      <c r="C8092" t="s">
        <v>13</v>
      </c>
      <c r="D8092" t="s">
        <v>194</v>
      </c>
      <c r="E8092" t="s">
        <v>834</v>
      </c>
      <c r="F8092" t="s">
        <v>2655</v>
      </c>
      <c r="G8092" t="s">
        <v>288</v>
      </c>
      <c r="H8092" t="s">
        <v>17</v>
      </c>
      <c r="I8092" s="2">
        <v>-100</v>
      </c>
      <c r="J8092" s="2">
        <v>-100</v>
      </c>
      <c r="K8092" s="2">
        <v>-100</v>
      </c>
      <c r="P8092">
        <v>2017</v>
      </c>
    </row>
    <row r="8093" spans="2:16" x14ac:dyDescent="0.2">
      <c r="B8093" s="3">
        <v>43015</v>
      </c>
      <c r="C8093" t="s">
        <v>193</v>
      </c>
      <c r="D8093" t="s">
        <v>194</v>
      </c>
      <c r="E8093" t="s">
        <v>201</v>
      </c>
      <c r="F8093" t="s">
        <v>5875</v>
      </c>
      <c r="G8093" t="s">
        <v>288</v>
      </c>
      <c r="H8093" t="s">
        <v>17</v>
      </c>
      <c r="I8093" s="2">
        <v>-40</v>
      </c>
      <c r="J8093" s="2">
        <v>-40</v>
      </c>
      <c r="K8093" s="2">
        <v>-40</v>
      </c>
      <c r="P8093">
        <v>2017</v>
      </c>
    </row>
    <row r="8094" spans="2:16" x14ac:dyDescent="0.2">
      <c r="B8094" s="3">
        <v>43015</v>
      </c>
      <c r="C8094" t="s">
        <v>140</v>
      </c>
      <c r="E8094" t="s">
        <v>19</v>
      </c>
      <c r="F8094" t="s">
        <v>5555</v>
      </c>
      <c r="G8094" t="s">
        <v>148</v>
      </c>
      <c r="H8094" t="s">
        <v>17</v>
      </c>
      <c r="I8094" s="2">
        <v>-26.73</v>
      </c>
      <c r="J8094" s="2">
        <v>-26.73</v>
      </c>
      <c r="K8094" s="2">
        <v>-26.73</v>
      </c>
      <c r="P8094">
        <v>2017</v>
      </c>
    </row>
    <row r="8095" spans="2:16" x14ac:dyDescent="0.2">
      <c r="B8095" s="3">
        <v>43017</v>
      </c>
      <c r="C8095" t="s">
        <v>370</v>
      </c>
      <c r="E8095" t="s">
        <v>1947</v>
      </c>
      <c r="F8095" t="s">
        <v>6101</v>
      </c>
      <c r="G8095" t="s">
        <v>245</v>
      </c>
      <c r="H8095" t="s">
        <v>373</v>
      </c>
      <c r="I8095" s="2">
        <v>-703</v>
      </c>
      <c r="J8095" s="2">
        <v>-703</v>
      </c>
      <c r="K8095" s="2">
        <v>-703</v>
      </c>
      <c r="P8095">
        <v>2017</v>
      </c>
    </row>
    <row r="8096" spans="2:16" x14ac:dyDescent="0.2">
      <c r="B8096" s="3">
        <v>43018</v>
      </c>
      <c r="C8096" t="s">
        <v>18</v>
      </c>
      <c r="E8096" t="s">
        <v>19</v>
      </c>
      <c r="F8096" t="s">
        <v>257</v>
      </c>
      <c r="G8096" t="s">
        <v>258</v>
      </c>
      <c r="H8096" t="s">
        <v>17</v>
      </c>
      <c r="I8096" s="2">
        <v>-47.17</v>
      </c>
      <c r="J8096" s="2">
        <v>-47.17</v>
      </c>
      <c r="K8096" s="2">
        <v>-47.17</v>
      </c>
      <c r="P8096">
        <v>2017</v>
      </c>
    </row>
    <row r="8097" spans="2:16" x14ac:dyDescent="0.2">
      <c r="B8097" s="3">
        <v>43018</v>
      </c>
      <c r="C8097" t="s">
        <v>1920</v>
      </c>
      <c r="E8097" t="s">
        <v>1921</v>
      </c>
      <c r="F8097" t="s">
        <v>2068</v>
      </c>
      <c r="G8097" t="s">
        <v>464</v>
      </c>
      <c r="I8097" s="2">
        <v>-47.83</v>
      </c>
      <c r="J8097" s="2">
        <v>-47.83</v>
      </c>
      <c r="K8097" s="2">
        <v>-47.83</v>
      </c>
      <c r="P8097">
        <v>2017</v>
      </c>
    </row>
    <row r="8098" spans="2:16" x14ac:dyDescent="0.2">
      <c r="B8098" s="3">
        <v>43018</v>
      </c>
      <c r="C8098" t="s">
        <v>18</v>
      </c>
      <c r="E8098" t="s">
        <v>19</v>
      </c>
      <c r="F8098" t="s">
        <v>5274</v>
      </c>
      <c r="G8098" t="s">
        <v>464</v>
      </c>
      <c r="H8098" t="s">
        <v>17</v>
      </c>
      <c r="I8098" s="2">
        <v>-26.07</v>
      </c>
      <c r="J8098" s="2">
        <v>-26.07</v>
      </c>
      <c r="K8098" s="2">
        <v>-26.07</v>
      </c>
      <c r="P8098">
        <v>2017</v>
      </c>
    </row>
    <row r="8099" spans="2:16" x14ac:dyDescent="0.2">
      <c r="B8099" s="3">
        <v>43018</v>
      </c>
      <c r="C8099" t="s">
        <v>18</v>
      </c>
      <c r="E8099" t="s">
        <v>19</v>
      </c>
      <c r="F8099" t="s">
        <v>2801</v>
      </c>
      <c r="G8099" t="s">
        <v>464</v>
      </c>
      <c r="H8099" t="s">
        <v>17</v>
      </c>
      <c r="I8099" s="2">
        <v>-23.35</v>
      </c>
      <c r="J8099" s="2">
        <v>-23.35</v>
      </c>
      <c r="K8099" s="2">
        <v>-23.35</v>
      </c>
      <c r="P8099">
        <v>2017</v>
      </c>
    </row>
    <row r="8100" spans="2:16" x14ac:dyDescent="0.2">
      <c r="B8100" s="3">
        <v>43018</v>
      </c>
      <c r="C8100" t="s">
        <v>412</v>
      </c>
      <c r="E8100" t="s">
        <v>6231</v>
      </c>
      <c r="F8100" t="s">
        <v>1936</v>
      </c>
      <c r="G8100" t="s">
        <v>386</v>
      </c>
      <c r="H8100" t="s">
        <v>373</v>
      </c>
      <c r="I8100" s="2">
        <v>-121</v>
      </c>
      <c r="J8100" s="2">
        <v>-121</v>
      </c>
      <c r="K8100" s="2">
        <v>-121</v>
      </c>
      <c r="P8100">
        <v>2017</v>
      </c>
    </row>
    <row r="8101" spans="2:16" x14ac:dyDescent="0.2">
      <c r="B8101" s="3">
        <v>43018</v>
      </c>
      <c r="C8101" t="s">
        <v>412</v>
      </c>
      <c r="E8101" t="s">
        <v>6231</v>
      </c>
      <c r="F8101" t="s">
        <v>1278</v>
      </c>
      <c r="G8101" t="s">
        <v>386</v>
      </c>
      <c r="H8101" t="s">
        <v>373</v>
      </c>
      <c r="I8101" s="2">
        <v>-3.87</v>
      </c>
      <c r="J8101" s="2">
        <v>-3.87</v>
      </c>
      <c r="K8101" s="2">
        <v>-3.87</v>
      </c>
      <c r="P8101">
        <v>2017</v>
      </c>
    </row>
    <row r="8102" spans="2:16" x14ac:dyDescent="0.2">
      <c r="B8102" s="3">
        <v>43019</v>
      </c>
      <c r="C8102" t="s">
        <v>18</v>
      </c>
      <c r="E8102" t="s">
        <v>19</v>
      </c>
      <c r="F8102" t="s">
        <v>257</v>
      </c>
      <c r="G8102" t="s">
        <v>258</v>
      </c>
      <c r="H8102" t="s">
        <v>17</v>
      </c>
      <c r="I8102" s="2">
        <v>-45.04</v>
      </c>
      <c r="J8102" s="2">
        <v>-45.04</v>
      </c>
      <c r="K8102" s="2">
        <v>-45.04</v>
      </c>
      <c r="P8102">
        <v>2017</v>
      </c>
    </row>
    <row r="8103" spans="2:16" x14ac:dyDescent="0.2">
      <c r="B8103" s="3">
        <v>43020</v>
      </c>
      <c r="C8103" t="s">
        <v>370</v>
      </c>
      <c r="E8103" t="s">
        <v>870</v>
      </c>
      <c r="F8103" t="s">
        <v>871</v>
      </c>
      <c r="G8103" t="s">
        <v>231</v>
      </c>
      <c r="H8103" t="s">
        <v>373</v>
      </c>
      <c r="I8103" s="2">
        <v>-434.21</v>
      </c>
      <c r="J8103" s="2">
        <v>-434.21</v>
      </c>
      <c r="K8103" s="2">
        <v>-434.21</v>
      </c>
      <c r="P8103">
        <v>2017</v>
      </c>
    </row>
    <row r="8104" spans="2:16" x14ac:dyDescent="0.2">
      <c r="B8104" s="3">
        <v>43020</v>
      </c>
      <c r="C8104" t="s">
        <v>18</v>
      </c>
      <c r="E8104" t="s">
        <v>19</v>
      </c>
      <c r="F8104" t="s">
        <v>5346</v>
      </c>
      <c r="G8104" t="s">
        <v>295</v>
      </c>
      <c r="H8104" t="s">
        <v>17</v>
      </c>
      <c r="I8104" s="2">
        <v>-48.81</v>
      </c>
      <c r="J8104" s="2">
        <v>-48.81</v>
      </c>
      <c r="K8104" s="2">
        <v>-48.81</v>
      </c>
      <c r="P8104">
        <v>2017</v>
      </c>
    </row>
    <row r="8105" spans="2:16" x14ac:dyDescent="0.2">
      <c r="B8105" s="3">
        <v>43021</v>
      </c>
      <c r="C8105" t="s">
        <v>193</v>
      </c>
      <c r="D8105" t="s">
        <v>2573</v>
      </c>
      <c r="E8105" t="s">
        <v>2574</v>
      </c>
      <c r="F8105" t="s">
        <v>780</v>
      </c>
      <c r="G8105" t="s">
        <v>2575</v>
      </c>
      <c r="H8105" t="s">
        <v>17</v>
      </c>
      <c r="I8105" s="2">
        <v>-1129.53</v>
      </c>
      <c r="J8105" s="2">
        <v>-1129.53</v>
      </c>
      <c r="K8105" s="2">
        <v>-1129.53</v>
      </c>
      <c r="P8105">
        <v>2017</v>
      </c>
    </row>
    <row r="8106" spans="2:16" x14ac:dyDescent="0.2">
      <c r="B8106" s="3">
        <v>43021</v>
      </c>
      <c r="C8106" t="s">
        <v>193</v>
      </c>
      <c r="D8106" t="s">
        <v>2573</v>
      </c>
      <c r="E8106" t="s">
        <v>2574</v>
      </c>
      <c r="F8106" t="s">
        <v>780</v>
      </c>
      <c r="G8106" t="s">
        <v>2575</v>
      </c>
      <c r="H8106" t="s">
        <v>17</v>
      </c>
      <c r="I8106" s="2">
        <v>-3372.5</v>
      </c>
      <c r="J8106" s="2">
        <v>-3372.5</v>
      </c>
      <c r="K8106" s="2">
        <v>-3372.5</v>
      </c>
      <c r="P8106">
        <v>2017</v>
      </c>
    </row>
    <row r="8107" spans="2:16" x14ac:dyDescent="0.2">
      <c r="B8107" s="3">
        <v>43021</v>
      </c>
      <c r="C8107" t="s">
        <v>193</v>
      </c>
      <c r="D8107" s="4" t="s">
        <v>5876</v>
      </c>
      <c r="E8107" t="s">
        <v>2579</v>
      </c>
      <c r="F8107" t="s">
        <v>5877</v>
      </c>
      <c r="G8107" t="s">
        <v>158</v>
      </c>
      <c r="H8107" t="s">
        <v>17</v>
      </c>
      <c r="I8107" s="2">
        <v>-3500</v>
      </c>
      <c r="J8107" s="2">
        <v>-3500</v>
      </c>
      <c r="K8107" s="2">
        <v>-3500</v>
      </c>
      <c r="P8107">
        <v>2017</v>
      </c>
    </row>
    <row r="8108" spans="2:16" x14ac:dyDescent="0.2">
      <c r="B8108" s="3">
        <v>43021</v>
      </c>
      <c r="C8108" t="s">
        <v>193</v>
      </c>
      <c r="D8108" t="s">
        <v>194</v>
      </c>
      <c r="E8108" t="s">
        <v>834</v>
      </c>
      <c r="F8108" t="s">
        <v>5878</v>
      </c>
      <c r="G8108" t="s">
        <v>158</v>
      </c>
      <c r="H8108" t="s">
        <v>17</v>
      </c>
      <c r="I8108" s="2">
        <v>-100</v>
      </c>
      <c r="J8108" s="2">
        <v>-100</v>
      </c>
      <c r="K8108" s="2">
        <v>-100</v>
      </c>
      <c r="P8108">
        <v>2017</v>
      </c>
    </row>
    <row r="8109" spans="2:16" x14ac:dyDescent="0.2">
      <c r="B8109" s="3">
        <v>43021</v>
      </c>
      <c r="C8109" t="s">
        <v>193</v>
      </c>
      <c r="D8109" t="s">
        <v>143</v>
      </c>
      <c r="E8109" t="s">
        <v>201</v>
      </c>
      <c r="F8109" t="s">
        <v>5878</v>
      </c>
      <c r="G8109" t="s">
        <v>158</v>
      </c>
      <c r="H8109" t="s">
        <v>17</v>
      </c>
      <c r="I8109" s="2">
        <v>-220</v>
      </c>
      <c r="J8109" s="2">
        <v>-220</v>
      </c>
      <c r="K8109" s="2">
        <v>-220</v>
      </c>
      <c r="P8109">
        <v>2017</v>
      </c>
    </row>
    <row r="8110" spans="2:16" x14ac:dyDescent="0.2">
      <c r="B8110" s="3">
        <v>43021</v>
      </c>
      <c r="C8110" t="s">
        <v>193</v>
      </c>
      <c r="D8110" t="s">
        <v>143</v>
      </c>
      <c r="E8110" t="s">
        <v>201</v>
      </c>
      <c r="F8110" t="s">
        <v>5486</v>
      </c>
      <c r="G8110" t="s">
        <v>653</v>
      </c>
      <c r="H8110" t="s">
        <v>17</v>
      </c>
      <c r="I8110" s="2">
        <v>-40</v>
      </c>
      <c r="J8110" s="2">
        <v>-40</v>
      </c>
      <c r="K8110" s="2">
        <v>-40</v>
      </c>
      <c r="P8110">
        <v>2017</v>
      </c>
    </row>
    <row r="8111" spans="2:16" hidden="1" x14ac:dyDescent="0.2">
      <c r="F8111" t="s">
        <v>4024</v>
      </c>
      <c r="G8111" t="s">
        <v>327</v>
      </c>
      <c r="H8111" t="s">
        <v>17</v>
      </c>
      <c r="I8111" s="2">
        <v>-45</v>
      </c>
      <c r="J8111" s="2">
        <v>-45</v>
      </c>
      <c r="K8111" s="2">
        <v>-45</v>
      </c>
      <c r="P8111">
        <v>1900</v>
      </c>
    </row>
    <row r="8112" spans="2:16" x14ac:dyDescent="0.2">
      <c r="B8112" s="3">
        <v>43021</v>
      </c>
      <c r="C8112" t="s">
        <v>193</v>
      </c>
      <c r="D8112" s="4" t="s">
        <v>5313</v>
      </c>
      <c r="E8112" t="s">
        <v>269</v>
      </c>
      <c r="F8112" t="s">
        <v>301</v>
      </c>
      <c r="G8112" t="s">
        <v>271</v>
      </c>
      <c r="H8112" t="s">
        <v>17</v>
      </c>
      <c r="I8112" s="2">
        <v>-1150</v>
      </c>
      <c r="J8112" s="2">
        <v>-1150</v>
      </c>
      <c r="K8112" s="2">
        <v>-1150</v>
      </c>
      <c r="P8112">
        <v>2017</v>
      </c>
    </row>
    <row r="8113" spans="2:16" x14ac:dyDescent="0.2">
      <c r="B8113" s="3">
        <v>43021</v>
      </c>
      <c r="C8113" t="s">
        <v>193</v>
      </c>
      <c r="D8113" t="s">
        <v>143</v>
      </c>
      <c r="E8113" t="s">
        <v>201</v>
      </c>
      <c r="F8113" t="s">
        <v>2576</v>
      </c>
      <c r="G8113" t="s">
        <v>1020</v>
      </c>
      <c r="H8113" t="s">
        <v>17</v>
      </c>
      <c r="I8113" s="2">
        <v>-50</v>
      </c>
      <c r="J8113" s="2">
        <v>-50</v>
      </c>
      <c r="K8113" s="2">
        <v>-50</v>
      </c>
      <c r="P8113">
        <v>2017</v>
      </c>
    </row>
    <row r="8114" spans="2:16" x14ac:dyDescent="0.2">
      <c r="B8114" s="3">
        <v>43021</v>
      </c>
      <c r="C8114" t="s">
        <v>18</v>
      </c>
      <c r="E8114" t="s">
        <v>19</v>
      </c>
      <c r="F8114" t="s">
        <v>2837</v>
      </c>
      <c r="G8114" t="s">
        <v>21</v>
      </c>
      <c r="H8114" t="s">
        <v>17</v>
      </c>
      <c r="I8114" s="2">
        <v>-168.42</v>
      </c>
      <c r="J8114" s="2">
        <v>-168.42</v>
      </c>
      <c r="K8114" s="2">
        <v>-168.42</v>
      </c>
      <c r="P8114">
        <v>2017</v>
      </c>
    </row>
    <row r="8115" spans="2:16" x14ac:dyDescent="0.2">
      <c r="B8115" s="3">
        <v>43021</v>
      </c>
      <c r="C8115" t="s">
        <v>18</v>
      </c>
      <c r="E8115" t="s">
        <v>19</v>
      </c>
      <c r="F8115" t="s">
        <v>2837</v>
      </c>
      <c r="G8115" t="s">
        <v>21</v>
      </c>
      <c r="H8115" t="s">
        <v>17</v>
      </c>
      <c r="I8115" s="2">
        <v>-252.63</v>
      </c>
      <c r="J8115" s="2">
        <v>-252.63</v>
      </c>
      <c r="K8115" s="2">
        <v>-252.63</v>
      </c>
      <c r="P8115">
        <v>2017</v>
      </c>
    </row>
    <row r="8116" spans="2:16" x14ac:dyDescent="0.2">
      <c r="B8116" s="3">
        <v>43021</v>
      </c>
      <c r="C8116" t="s">
        <v>193</v>
      </c>
      <c r="D8116" s="4" t="s">
        <v>179</v>
      </c>
      <c r="E8116" t="s">
        <v>210</v>
      </c>
      <c r="F8116" t="s">
        <v>5485</v>
      </c>
      <c r="G8116" t="s">
        <v>231</v>
      </c>
      <c r="H8116" t="s">
        <v>17</v>
      </c>
      <c r="I8116" s="2">
        <v>-1240</v>
      </c>
      <c r="J8116" s="2">
        <v>-1240</v>
      </c>
      <c r="K8116" s="2">
        <v>-1240</v>
      </c>
      <c r="P8116">
        <v>2017</v>
      </c>
    </row>
    <row r="8117" spans="2:16" x14ac:dyDescent="0.2">
      <c r="B8117" s="3">
        <v>43021</v>
      </c>
      <c r="C8117" t="s">
        <v>193</v>
      </c>
      <c r="D8117" t="s">
        <v>194</v>
      </c>
      <c r="E8117" t="s">
        <v>834</v>
      </c>
      <c r="F8117" t="s">
        <v>3474</v>
      </c>
      <c r="G8117" t="s">
        <v>464</v>
      </c>
      <c r="H8117" t="s">
        <v>17</v>
      </c>
      <c r="I8117" s="2">
        <v>-112.5</v>
      </c>
      <c r="J8117" s="2">
        <v>-112.5</v>
      </c>
      <c r="K8117" s="2">
        <v>-112.5</v>
      </c>
      <c r="P8117">
        <v>2017</v>
      </c>
    </row>
    <row r="8118" spans="2:16" x14ac:dyDescent="0.2">
      <c r="B8118" s="3">
        <v>43021</v>
      </c>
      <c r="C8118" t="s">
        <v>193</v>
      </c>
      <c r="D8118" t="s">
        <v>143</v>
      </c>
      <c r="E8118" t="s">
        <v>201</v>
      </c>
      <c r="F8118" t="s">
        <v>5315</v>
      </c>
      <c r="G8118" t="s">
        <v>464</v>
      </c>
      <c r="H8118" t="s">
        <v>17</v>
      </c>
      <c r="I8118" s="2">
        <v>-300</v>
      </c>
      <c r="J8118" s="2">
        <v>-300</v>
      </c>
      <c r="K8118" s="2">
        <v>-300</v>
      </c>
      <c r="P8118">
        <v>2017</v>
      </c>
    </row>
    <row r="8119" spans="2:16" x14ac:dyDescent="0.2">
      <c r="B8119" s="3">
        <v>43021</v>
      </c>
      <c r="C8119" t="s">
        <v>193</v>
      </c>
      <c r="D8119" t="s">
        <v>143</v>
      </c>
      <c r="E8119" t="s">
        <v>183</v>
      </c>
      <c r="F8119" t="s">
        <v>2245</v>
      </c>
      <c r="G8119" t="s">
        <v>288</v>
      </c>
      <c r="H8119" t="s">
        <v>17</v>
      </c>
      <c r="I8119" s="2">
        <v>-510</v>
      </c>
      <c r="J8119" s="2">
        <v>-510</v>
      </c>
      <c r="K8119" s="2">
        <v>-510</v>
      </c>
      <c r="P8119">
        <v>2017</v>
      </c>
    </row>
    <row r="8120" spans="2:16" x14ac:dyDescent="0.2">
      <c r="B8120" s="3">
        <v>43021</v>
      </c>
      <c r="C8120" t="s">
        <v>193</v>
      </c>
      <c r="D8120" t="s">
        <v>194</v>
      </c>
      <c r="E8120" t="s">
        <v>834</v>
      </c>
      <c r="F8120" t="s">
        <v>257</v>
      </c>
      <c r="G8120" t="s">
        <v>288</v>
      </c>
      <c r="H8120" t="s">
        <v>17</v>
      </c>
      <c r="I8120" s="2">
        <v>-100</v>
      </c>
      <c r="J8120" s="2">
        <v>-100</v>
      </c>
      <c r="K8120" s="2">
        <v>-100</v>
      </c>
      <c r="P8120">
        <v>2017</v>
      </c>
    </row>
    <row r="8121" spans="2:16" x14ac:dyDescent="0.2">
      <c r="B8121" s="3">
        <v>43021</v>
      </c>
      <c r="C8121" t="s">
        <v>193</v>
      </c>
      <c r="D8121" t="s">
        <v>143</v>
      </c>
      <c r="E8121" t="s">
        <v>183</v>
      </c>
      <c r="F8121" t="s">
        <v>2245</v>
      </c>
      <c r="G8121" t="s">
        <v>288</v>
      </c>
      <c r="H8121" t="s">
        <v>17</v>
      </c>
      <c r="I8121" s="2">
        <v>-435</v>
      </c>
      <c r="J8121" s="2">
        <v>-435</v>
      </c>
      <c r="K8121" s="2">
        <v>-435</v>
      </c>
      <c r="P8121">
        <v>2017</v>
      </c>
    </row>
    <row r="8122" spans="2:16" x14ac:dyDescent="0.2">
      <c r="B8122" s="3">
        <v>43021</v>
      </c>
      <c r="C8122" t="s">
        <v>18</v>
      </c>
      <c r="E8122" t="s">
        <v>19</v>
      </c>
      <c r="F8122" t="s">
        <v>5547</v>
      </c>
      <c r="G8122" t="s">
        <v>288</v>
      </c>
      <c r="H8122" t="s">
        <v>17</v>
      </c>
      <c r="I8122" s="2">
        <v>-14.06</v>
      </c>
      <c r="J8122" s="2">
        <v>-14.06</v>
      </c>
      <c r="K8122" s="2">
        <v>-14.06</v>
      </c>
      <c r="P8122">
        <v>2017</v>
      </c>
    </row>
    <row r="8123" spans="2:16" x14ac:dyDescent="0.2">
      <c r="B8123" s="3">
        <v>43021</v>
      </c>
      <c r="C8123" t="s">
        <v>193</v>
      </c>
      <c r="D8123" t="s">
        <v>143</v>
      </c>
      <c r="E8123" t="s">
        <v>183</v>
      </c>
      <c r="F8123" t="s">
        <v>5314</v>
      </c>
      <c r="G8123" t="s">
        <v>295</v>
      </c>
      <c r="H8123" t="s">
        <v>17</v>
      </c>
      <c r="I8123" s="2">
        <v>-120</v>
      </c>
      <c r="J8123" s="2">
        <v>-120</v>
      </c>
      <c r="K8123" s="2">
        <v>-120</v>
      </c>
      <c r="P8123">
        <v>2017</v>
      </c>
    </row>
    <row r="8124" spans="2:16" x14ac:dyDescent="0.2">
      <c r="B8124" s="3">
        <v>43022</v>
      </c>
      <c r="C8124" t="s">
        <v>140</v>
      </c>
      <c r="E8124" t="s">
        <v>19</v>
      </c>
      <c r="F8124" t="s">
        <v>2529</v>
      </c>
      <c r="G8124" t="s">
        <v>653</v>
      </c>
      <c r="H8124" t="s">
        <v>17</v>
      </c>
      <c r="I8124" s="2">
        <v>57.26</v>
      </c>
      <c r="J8124" s="2"/>
      <c r="K8124" s="2">
        <v>57.26</v>
      </c>
      <c r="P8124">
        <v>2017</v>
      </c>
    </row>
    <row r="8125" spans="2:16" x14ac:dyDescent="0.2">
      <c r="B8125" s="3">
        <v>43023</v>
      </c>
      <c r="C8125" t="s">
        <v>18</v>
      </c>
      <c r="E8125" t="s">
        <v>19</v>
      </c>
      <c r="F8125" t="s">
        <v>5630</v>
      </c>
      <c r="G8125" t="s">
        <v>618</v>
      </c>
      <c r="H8125" t="s">
        <v>17</v>
      </c>
      <c r="I8125" s="2">
        <v>-64.290000000000006</v>
      </c>
      <c r="J8125" s="2">
        <v>-64.290000000000006</v>
      </c>
      <c r="K8125" s="2">
        <v>-64.290000000000006</v>
      </c>
      <c r="P8125">
        <v>2017</v>
      </c>
    </row>
    <row r="8126" spans="2:16" x14ac:dyDescent="0.2">
      <c r="B8126" s="3">
        <v>43024</v>
      </c>
      <c r="C8126" t="s">
        <v>18</v>
      </c>
      <c r="E8126" t="s">
        <v>19</v>
      </c>
      <c r="F8126" t="s">
        <v>2053</v>
      </c>
      <c r="G8126" t="s">
        <v>611</v>
      </c>
      <c r="H8126" t="s">
        <v>17</v>
      </c>
      <c r="I8126" s="2">
        <v>-40.32</v>
      </c>
      <c r="J8126" s="2">
        <v>-40.32</v>
      </c>
      <c r="K8126" s="2">
        <v>-40.32</v>
      </c>
      <c r="P8126">
        <v>2017</v>
      </c>
    </row>
    <row r="8127" spans="2:16" x14ac:dyDescent="0.2">
      <c r="B8127" s="3">
        <v>43025</v>
      </c>
      <c r="C8127" t="s">
        <v>140</v>
      </c>
      <c r="E8127" t="s">
        <v>338</v>
      </c>
      <c r="F8127" t="s">
        <v>5556</v>
      </c>
      <c r="G8127" t="s">
        <v>618</v>
      </c>
      <c r="H8127" t="s">
        <v>17</v>
      </c>
      <c r="I8127" s="2">
        <v>-59.88</v>
      </c>
      <c r="J8127" s="2">
        <v>-59.88</v>
      </c>
      <c r="K8127" s="2">
        <v>-59.88</v>
      </c>
      <c r="P8127">
        <v>2017</v>
      </c>
    </row>
    <row r="8128" spans="2:16" x14ac:dyDescent="0.2">
      <c r="B8128" s="3">
        <v>43025</v>
      </c>
      <c r="C8128" t="s">
        <v>18</v>
      </c>
      <c r="E8128" t="s">
        <v>19</v>
      </c>
      <c r="F8128" t="s">
        <v>2053</v>
      </c>
      <c r="G8128" t="s">
        <v>611</v>
      </c>
      <c r="H8128" t="s">
        <v>17</v>
      </c>
      <c r="I8128" s="2">
        <v>-12.81</v>
      </c>
      <c r="J8128" s="2">
        <v>-12.81</v>
      </c>
      <c r="K8128" s="2">
        <v>-12.81</v>
      </c>
      <c r="P8128">
        <v>2017</v>
      </c>
    </row>
    <row r="8129" spans="2:16" x14ac:dyDescent="0.2">
      <c r="B8129" s="3">
        <v>43025</v>
      </c>
      <c r="C8129" t="s">
        <v>18</v>
      </c>
      <c r="E8129" t="s">
        <v>19</v>
      </c>
      <c r="F8129" t="s">
        <v>346</v>
      </c>
      <c r="G8129" t="s">
        <v>464</v>
      </c>
      <c r="H8129" t="s">
        <v>17</v>
      </c>
      <c r="I8129" s="2">
        <v>-6.06</v>
      </c>
      <c r="J8129" s="2">
        <v>-6.06</v>
      </c>
      <c r="K8129" s="2">
        <v>-6.06</v>
      </c>
      <c r="P8129">
        <v>2017</v>
      </c>
    </row>
    <row r="8130" spans="2:16" x14ac:dyDescent="0.2">
      <c r="B8130" s="3">
        <v>43025</v>
      </c>
      <c r="C8130" t="s">
        <v>370</v>
      </c>
      <c r="E8130" t="s">
        <v>10320</v>
      </c>
      <c r="F8130" t="s">
        <v>10321</v>
      </c>
      <c r="G8130" t="s">
        <v>644</v>
      </c>
      <c r="H8130" t="s">
        <v>373</v>
      </c>
      <c r="I8130" s="2">
        <v>-4250</v>
      </c>
      <c r="J8130" s="2">
        <v>-4250</v>
      </c>
      <c r="K8130" s="2">
        <v>-4250</v>
      </c>
      <c r="P8130">
        <v>2017</v>
      </c>
    </row>
    <row r="8131" spans="2:16" x14ac:dyDescent="0.2">
      <c r="B8131" s="3">
        <v>43025</v>
      </c>
      <c r="C8131" t="s">
        <v>370</v>
      </c>
      <c r="D8131" t="s">
        <v>143</v>
      </c>
      <c r="E8131" t="s">
        <v>1194</v>
      </c>
      <c r="F8131" t="s">
        <v>2595</v>
      </c>
      <c r="G8131" t="s">
        <v>1196</v>
      </c>
      <c r="H8131" t="s">
        <v>373</v>
      </c>
      <c r="I8131" s="2">
        <v>-95.75</v>
      </c>
      <c r="J8131" s="2">
        <v>-95.75</v>
      </c>
      <c r="K8131" s="2">
        <v>-95.75</v>
      </c>
      <c r="P8131">
        <v>2017</v>
      </c>
    </row>
    <row r="8132" spans="2:16" x14ac:dyDescent="0.2">
      <c r="B8132" s="3">
        <v>43025</v>
      </c>
      <c r="C8132" t="s">
        <v>370</v>
      </c>
      <c r="D8132" t="s">
        <v>143</v>
      </c>
      <c r="E8132" t="s">
        <v>1194</v>
      </c>
      <c r="F8132" t="s">
        <v>5589</v>
      </c>
      <c r="G8132" t="s">
        <v>1196</v>
      </c>
      <c r="H8132" t="s">
        <v>373</v>
      </c>
      <c r="I8132" s="2">
        <v>-95.75</v>
      </c>
      <c r="J8132" s="2">
        <v>-95.75</v>
      </c>
      <c r="K8132" s="2">
        <v>-95.75</v>
      </c>
      <c r="P8132">
        <v>2017</v>
      </c>
    </row>
    <row r="8133" spans="2:16" x14ac:dyDescent="0.2">
      <c r="B8133" s="3">
        <v>43026</v>
      </c>
      <c r="C8133" t="s">
        <v>370</v>
      </c>
      <c r="E8133" t="s">
        <v>335</v>
      </c>
      <c r="F8133" t="s">
        <v>5590</v>
      </c>
      <c r="G8133" t="s">
        <v>21</v>
      </c>
      <c r="H8133" t="s">
        <v>373</v>
      </c>
      <c r="I8133" s="2">
        <v>-7110.88</v>
      </c>
      <c r="J8133" s="2">
        <v>-7110.88</v>
      </c>
      <c r="K8133" s="2">
        <v>-7110.88</v>
      </c>
      <c r="P8133">
        <v>2017</v>
      </c>
    </row>
    <row r="8134" spans="2:16" x14ac:dyDescent="0.2">
      <c r="B8134" s="3">
        <v>43026</v>
      </c>
      <c r="C8134" t="s">
        <v>193</v>
      </c>
      <c r="E8134" t="s">
        <v>779</v>
      </c>
      <c r="F8134" t="s">
        <v>2577</v>
      </c>
      <c r="G8134" t="s">
        <v>781</v>
      </c>
      <c r="H8134" t="s">
        <v>17</v>
      </c>
      <c r="I8134" s="2">
        <v>-19.260000000000002</v>
      </c>
      <c r="J8134" s="2">
        <v>-19.260000000000002</v>
      </c>
      <c r="K8134" s="2">
        <v>-19.260000000000002</v>
      </c>
      <c r="P8134">
        <v>2017</v>
      </c>
    </row>
    <row r="8135" spans="2:16" x14ac:dyDescent="0.2">
      <c r="B8135" s="3">
        <v>43027</v>
      </c>
      <c r="C8135" t="s">
        <v>2708</v>
      </c>
      <c r="E8135" t="s">
        <v>2712</v>
      </c>
      <c r="F8135" t="s">
        <v>2713</v>
      </c>
      <c r="G8135" t="s">
        <v>163</v>
      </c>
      <c r="H8135" t="s">
        <v>373</v>
      </c>
      <c r="I8135" s="2">
        <v>-1139.55</v>
      </c>
      <c r="J8135" s="2">
        <v>-1139.55</v>
      </c>
      <c r="K8135" s="2">
        <v>-1139.55</v>
      </c>
      <c r="P8135">
        <v>2017</v>
      </c>
    </row>
    <row r="8136" spans="2:16" x14ac:dyDescent="0.2">
      <c r="B8136" s="3">
        <v>43027</v>
      </c>
      <c r="C8136" t="s">
        <v>370</v>
      </c>
      <c r="E8136" t="s">
        <v>423</v>
      </c>
      <c r="F8136" t="s">
        <v>2782</v>
      </c>
      <c r="G8136" t="s">
        <v>611</v>
      </c>
      <c r="H8136" t="s">
        <v>373</v>
      </c>
      <c r="I8136" s="2">
        <v>-652.27</v>
      </c>
      <c r="J8136" s="2">
        <v>-652.27</v>
      </c>
      <c r="K8136" s="2">
        <v>-652.27</v>
      </c>
      <c r="P8136">
        <v>2017</v>
      </c>
    </row>
    <row r="8137" spans="2:16" x14ac:dyDescent="0.2">
      <c r="B8137" s="3">
        <v>43027</v>
      </c>
      <c r="C8137" t="s">
        <v>849</v>
      </c>
      <c r="E8137" t="s">
        <v>248</v>
      </c>
      <c r="F8137" t="s">
        <v>566</v>
      </c>
      <c r="G8137" t="s">
        <v>1075</v>
      </c>
      <c r="I8137" s="2">
        <v>-5000</v>
      </c>
      <c r="J8137" s="2">
        <v>-5000</v>
      </c>
      <c r="K8137" s="2">
        <v>-5000</v>
      </c>
      <c r="P8137">
        <v>2017</v>
      </c>
    </row>
    <row r="8138" spans="2:16" x14ac:dyDescent="0.2">
      <c r="B8138" s="3">
        <v>43027</v>
      </c>
      <c r="C8138" t="s">
        <v>18</v>
      </c>
      <c r="E8138" t="s">
        <v>19</v>
      </c>
      <c r="F8138" t="s">
        <v>5631</v>
      </c>
      <c r="G8138" t="s">
        <v>288</v>
      </c>
      <c r="H8138" t="s">
        <v>17</v>
      </c>
      <c r="I8138" s="2">
        <v>-253.86</v>
      </c>
      <c r="J8138" s="2">
        <v>-253.86</v>
      </c>
      <c r="K8138" s="2">
        <v>-253.86</v>
      </c>
      <c r="P8138">
        <v>2017</v>
      </c>
    </row>
    <row r="8139" spans="2:16" x14ac:dyDescent="0.2">
      <c r="B8139" s="3">
        <v>43027</v>
      </c>
      <c r="C8139" t="s">
        <v>2708</v>
      </c>
      <c r="E8139" t="s">
        <v>596</v>
      </c>
      <c r="F8139" t="s">
        <v>5544</v>
      </c>
      <c r="G8139" t="s">
        <v>602</v>
      </c>
      <c r="H8139" t="s">
        <v>373</v>
      </c>
      <c r="I8139" s="2">
        <v>-155.80000000000001</v>
      </c>
      <c r="J8139" s="2">
        <v>-155.80000000000001</v>
      </c>
      <c r="K8139" s="2">
        <v>-155.80000000000001</v>
      </c>
      <c r="P8139">
        <v>2017</v>
      </c>
    </row>
    <row r="8140" spans="2:16" x14ac:dyDescent="0.2">
      <c r="B8140" s="3">
        <v>43027</v>
      </c>
      <c r="C8140" t="s">
        <v>140</v>
      </c>
      <c r="E8140" t="s">
        <v>338</v>
      </c>
      <c r="F8140" t="s">
        <v>3582</v>
      </c>
      <c r="G8140" t="s">
        <v>602</v>
      </c>
      <c r="H8140" t="s">
        <v>17</v>
      </c>
      <c r="I8140" s="2">
        <v>-61.63</v>
      </c>
      <c r="J8140" s="2">
        <v>-61.63</v>
      </c>
      <c r="K8140" s="2">
        <v>-61.63</v>
      </c>
      <c r="P8140">
        <v>2017</v>
      </c>
    </row>
    <row r="8141" spans="2:16" x14ac:dyDescent="0.2">
      <c r="B8141" s="3">
        <v>43027</v>
      </c>
      <c r="C8141" t="s">
        <v>140</v>
      </c>
      <c r="E8141" t="s">
        <v>338</v>
      </c>
      <c r="F8141" t="s">
        <v>485</v>
      </c>
      <c r="G8141" t="s">
        <v>602</v>
      </c>
      <c r="H8141" t="s">
        <v>17</v>
      </c>
      <c r="I8141" s="2">
        <v>148.86000000000001</v>
      </c>
      <c r="J8141" s="2"/>
      <c r="K8141" s="2">
        <v>148.86000000000001</v>
      </c>
      <c r="P8141">
        <v>2017</v>
      </c>
    </row>
    <row r="8142" spans="2:16" x14ac:dyDescent="0.2">
      <c r="B8142" s="3">
        <v>43027</v>
      </c>
      <c r="C8142" t="s">
        <v>140</v>
      </c>
      <c r="E8142" t="s">
        <v>338</v>
      </c>
      <c r="F8142" t="s">
        <v>5557</v>
      </c>
      <c r="G8142" t="s">
        <v>602</v>
      </c>
      <c r="H8142" t="s">
        <v>17</v>
      </c>
      <c r="I8142" s="2">
        <v>-541.16999999999996</v>
      </c>
      <c r="J8142" s="2">
        <v>-541.16999999999996</v>
      </c>
      <c r="K8142" s="2">
        <v>-541.16999999999996</v>
      </c>
      <c r="P8142">
        <v>2017</v>
      </c>
    </row>
    <row r="8143" spans="2:16" x14ac:dyDescent="0.2">
      <c r="B8143" s="3">
        <v>43028</v>
      </c>
      <c r="C8143" t="s">
        <v>193</v>
      </c>
      <c r="D8143" s="4" t="s">
        <v>2578</v>
      </c>
      <c r="E8143" t="s">
        <v>2579</v>
      </c>
      <c r="F8143" t="s">
        <v>2580</v>
      </c>
      <c r="G8143" t="s">
        <v>158</v>
      </c>
      <c r="H8143" t="s">
        <v>17</v>
      </c>
      <c r="I8143" s="2">
        <v>-175</v>
      </c>
      <c r="J8143" s="2">
        <v>-175</v>
      </c>
      <c r="K8143" s="2">
        <v>-175</v>
      </c>
      <c r="P8143">
        <v>2017</v>
      </c>
    </row>
    <row r="8144" spans="2:16" x14ac:dyDescent="0.2">
      <c r="B8144" s="3">
        <v>43028</v>
      </c>
      <c r="C8144" t="s">
        <v>193</v>
      </c>
      <c r="D8144" s="4" t="s">
        <v>2581</v>
      </c>
      <c r="E8144" t="s">
        <v>219</v>
      </c>
      <c r="F8144" t="s">
        <v>2582</v>
      </c>
      <c r="G8144" t="s">
        <v>1020</v>
      </c>
      <c r="H8144" t="s">
        <v>17</v>
      </c>
      <c r="I8144" s="2">
        <v>-6000</v>
      </c>
      <c r="J8144" s="2">
        <v>-6000</v>
      </c>
      <c r="K8144" s="2">
        <v>-6000</v>
      </c>
      <c r="P8144">
        <v>2017</v>
      </c>
    </row>
    <row r="8145" spans="2:16" x14ac:dyDescent="0.2">
      <c r="B8145" s="3">
        <v>43028</v>
      </c>
      <c r="C8145" t="s">
        <v>2708</v>
      </c>
      <c r="E8145" t="s">
        <v>2712</v>
      </c>
      <c r="F8145" t="s">
        <v>2714</v>
      </c>
      <c r="G8145" t="s">
        <v>163</v>
      </c>
      <c r="H8145" t="s">
        <v>373</v>
      </c>
      <c r="I8145" s="2">
        <v>-325.82</v>
      </c>
      <c r="J8145" s="2">
        <v>-325.82</v>
      </c>
      <c r="K8145" s="2">
        <v>-325.82</v>
      </c>
      <c r="P8145">
        <v>2017</v>
      </c>
    </row>
    <row r="8146" spans="2:16" x14ac:dyDescent="0.2">
      <c r="B8146" s="3">
        <v>43028</v>
      </c>
      <c r="C8146" t="s">
        <v>18</v>
      </c>
      <c r="E8146" t="s">
        <v>19</v>
      </c>
      <c r="F8146" t="s">
        <v>2838</v>
      </c>
      <c r="G8146" t="s">
        <v>611</v>
      </c>
      <c r="H8146" t="s">
        <v>17</v>
      </c>
      <c r="I8146" s="2">
        <v>-29.67</v>
      </c>
      <c r="J8146" s="2">
        <v>-29.67</v>
      </c>
      <c r="K8146" s="2">
        <v>-29.67</v>
      </c>
      <c r="P8146">
        <v>2017</v>
      </c>
    </row>
    <row r="8147" spans="2:16" x14ac:dyDescent="0.2">
      <c r="B8147" s="3">
        <v>43028</v>
      </c>
      <c r="C8147" t="s">
        <v>140</v>
      </c>
      <c r="E8147" t="s">
        <v>19</v>
      </c>
      <c r="F8147" t="s">
        <v>2719</v>
      </c>
      <c r="G8147" t="s">
        <v>254</v>
      </c>
      <c r="H8147" t="s">
        <v>17</v>
      </c>
      <c r="I8147" s="2">
        <v>-73.36</v>
      </c>
      <c r="J8147" s="2">
        <v>-73.36</v>
      </c>
      <c r="K8147" s="2">
        <v>-73.36</v>
      </c>
      <c r="P8147">
        <v>2017</v>
      </c>
    </row>
    <row r="8148" spans="2:16" x14ac:dyDescent="0.2">
      <c r="B8148" s="3">
        <v>43028</v>
      </c>
      <c r="C8148" t="s">
        <v>193</v>
      </c>
      <c r="E8148" t="s">
        <v>195</v>
      </c>
      <c r="F8148" t="s">
        <v>5487</v>
      </c>
      <c r="G8148" t="s">
        <v>288</v>
      </c>
      <c r="H8148" t="s">
        <v>17</v>
      </c>
      <c r="I8148" s="2">
        <v>-120</v>
      </c>
      <c r="J8148" s="2">
        <v>-120</v>
      </c>
      <c r="K8148" s="2">
        <v>-120</v>
      </c>
      <c r="P8148">
        <v>2017</v>
      </c>
    </row>
    <row r="8149" spans="2:16" x14ac:dyDescent="0.2">
      <c r="B8149" s="3">
        <v>43028</v>
      </c>
      <c r="C8149" t="s">
        <v>849</v>
      </c>
      <c r="E8149" t="s">
        <v>2517</v>
      </c>
      <c r="F8149" t="s">
        <v>1059</v>
      </c>
      <c r="G8149" t="s">
        <v>172</v>
      </c>
      <c r="I8149" s="2">
        <v>-5287</v>
      </c>
      <c r="J8149" s="2">
        <v>-5287</v>
      </c>
      <c r="K8149" s="2">
        <v>-5287</v>
      </c>
      <c r="P8149">
        <v>2017</v>
      </c>
    </row>
    <row r="8150" spans="2:16" x14ac:dyDescent="0.2">
      <c r="B8150" s="3">
        <v>43029</v>
      </c>
      <c r="C8150" t="s">
        <v>370</v>
      </c>
      <c r="E8150" t="s">
        <v>1947</v>
      </c>
      <c r="F8150" t="s">
        <v>5591</v>
      </c>
      <c r="G8150" t="s">
        <v>245</v>
      </c>
      <c r="H8150" t="s">
        <v>373</v>
      </c>
      <c r="I8150" s="2">
        <v>-525</v>
      </c>
      <c r="J8150" s="2">
        <v>-525</v>
      </c>
      <c r="K8150" s="2">
        <v>-525</v>
      </c>
      <c r="P8150">
        <v>2017</v>
      </c>
    </row>
    <row r="8151" spans="2:16" hidden="1" x14ac:dyDescent="0.2">
      <c r="B8151" t="s">
        <v>6709</v>
      </c>
      <c r="I8151" s="2">
        <v>-6472.25</v>
      </c>
      <c r="J8151" s="2">
        <v>-6472.25</v>
      </c>
      <c r="K8151" s="2">
        <v>-6472.25</v>
      </c>
      <c r="P8151" t="e">
        <v>#VALUE!</v>
      </c>
    </row>
    <row r="8152" spans="2:16" x14ac:dyDescent="0.2">
      <c r="B8152" s="3">
        <v>43029</v>
      </c>
      <c r="C8152" t="s">
        <v>412</v>
      </c>
      <c r="E8152" t="s">
        <v>891</v>
      </c>
      <c r="F8152" t="s">
        <v>2815</v>
      </c>
      <c r="G8152" t="s">
        <v>245</v>
      </c>
      <c r="H8152" t="s">
        <v>373</v>
      </c>
      <c r="I8152" s="2">
        <v>-92.57</v>
      </c>
      <c r="J8152" s="2">
        <v>-92.57</v>
      </c>
      <c r="K8152" s="2">
        <v>-92.57</v>
      </c>
      <c r="P8152">
        <v>2017</v>
      </c>
    </row>
    <row r="8153" spans="2:16" x14ac:dyDescent="0.2">
      <c r="B8153" s="3">
        <v>43029</v>
      </c>
      <c r="C8153" t="s">
        <v>193</v>
      </c>
      <c r="D8153" t="s">
        <v>143</v>
      </c>
      <c r="E8153" t="s">
        <v>183</v>
      </c>
      <c r="F8153" t="s">
        <v>2583</v>
      </c>
      <c r="G8153" t="s">
        <v>166</v>
      </c>
      <c r="H8153" t="s">
        <v>17</v>
      </c>
      <c r="I8153" s="2">
        <v>-780</v>
      </c>
      <c r="J8153" s="2">
        <v>-780</v>
      </c>
      <c r="K8153" s="2">
        <v>-780</v>
      </c>
      <c r="P8153">
        <v>2017</v>
      </c>
    </row>
    <row r="8154" spans="2:16" x14ac:dyDescent="0.2">
      <c r="B8154" s="3">
        <v>43029</v>
      </c>
      <c r="C8154" t="s">
        <v>193</v>
      </c>
      <c r="D8154" t="s">
        <v>194</v>
      </c>
      <c r="E8154" t="s">
        <v>834</v>
      </c>
      <c r="F8154" t="s">
        <v>2245</v>
      </c>
      <c r="G8154" t="s">
        <v>26</v>
      </c>
      <c r="H8154" t="s">
        <v>17</v>
      </c>
      <c r="I8154" s="2">
        <v>-200</v>
      </c>
      <c r="J8154" s="2">
        <v>-200</v>
      </c>
      <c r="K8154" s="2">
        <v>-200</v>
      </c>
      <c r="P8154">
        <v>2017</v>
      </c>
    </row>
    <row r="8155" spans="2:16" x14ac:dyDescent="0.2">
      <c r="B8155" s="3">
        <v>43029</v>
      </c>
      <c r="C8155" t="s">
        <v>193</v>
      </c>
      <c r="D8155" t="s">
        <v>194</v>
      </c>
      <c r="E8155" t="s">
        <v>201</v>
      </c>
      <c r="F8155" t="s">
        <v>2245</v>
      </c>
      <c r="G8155" t="s">
        <v>26</v>
      </c>
      <c r="H8155" t="s">
        <v>17</v>
      </c>
      <c r="I8155" s="2">
        <v>-450</v>
      </c>
      <c r="J8155" s="2">
        <v>-450</v>
      </c>
      <c r="K8155" s="2">
        <v>-450</v>
      </c>
      <c r="P8155">
        <v>2017</v>
      </c>
    </row>
    <row r="8156" spans="2:16" x14ac:dyDescent="0.2">
      <c r="B8156" s="3">
        <v>43029</v>
      </c>
      <c r="C8156" t="s">
        <v>193</v>
      </c>
      <c r="D8156" t="s">
        <v>194</v>
      </c>
      <c r="E8156" t="s">
        <v>201</v>
      </c>
      <c r="F8156" t="s">
        <v>5317</v>
      </c>
      <c r="G8156" t="s">
        <v>464</v>
      </c>
      <c r="H8156" t="s">
        <v>17</v>
      </c>
      <c r="I8156" s="2">
        <v>-160</v>
      </c>
      <c r="J8156" s="2">
        <v>-160</v>
      </c>
      <c r="K8156" s="2">
        <v>-160</v>
      </c>
      <c r="P8156">
        <v>2017</v>
      </c>
    </row>
    <row r="8157" spans="2:16" x14ac:dyDescent="0.2">
      <c r="B8157" s="3">
        <v>43029</v>
      </c>
      <c r="C8157" t="s">
        <v>193</v>
      </c>
      <c r="D8157" t="s">
        <v>143</v>
      </c>
      <c r="E8157" t="s">
        <v>183</v>
      </c>
      <c r="F8157" t="s">
        <v>5488</v>
      </c>
      <c r="G8157" t="s">
        <v>288</v>
      </c>
      <c r="H8157" t="s">
        <v>17</v>
      </c>
      <c r="I8157" s="2">
        <v>-435</v>
      </c>
      <c r="J8157" s="2">
        <v>-435</v>
      </c>
      <c r="K8157" s="2">
        <v>-435</v>
      </c>
      <c r="P8157">
        <v>2017</v>
      </c>
    </row>
    <row r="8158" spans="2:16" x14ac:dyDescent="0.2">
      <c r="B8158" s="3">
        <v>43029</v>
      </c>
      <c r="C8158" t="s">
        <v>193</v>
      </c>
      <c r="D8158" t="s">
        <v>194</v>
      </c>
      <c r="E8158" t="s">
        <v>201</v>
      </c>
      <c r="F8158" t="s">
        <v>1034</v>
      </c>
      <c r="G8158" t="s">
        <v>288</v>
      </c>
      <c r="H8158" t="s">
        <v>17</v>
      </c>
      <c r="I8158" s="2">
        <v>-160</v>
      </c>
      <c r="J8158" s="2">
        <v>-160</v>
      </c>
      <c r="K8158" s="2">
        <v>-160</v>
      </c>
      <c r="P8158">
        <v>2017</v>
      </c>
    </row>
    <row r="8159" spans="2:16" hidden="1" x14ac:dyDescent="0.2">
      <c r="F8159" t="s">
        <v>8911</v>
      </c>
      <c r="G8159" t="s">
        <v>327</v>
      </c>
      <c r="H8159" t="s">
        <v>17</v>
      </c>
      <c r="I8159" s="2">
        <v>-60</v>
      </c>
      <c r="J8159" s="2">
        <v>-60</v>
      </c>
      <c r="K8159" s="2">
        <v>-60</v>
      </c>
      <c r="P8159">
        <v>1900</v>
      </c>
    </row>
    <row r="8160" spans="2:16" x14ac:dyDescent="0.2">
      <c r="B8160" s="3">
        <v>43030</v>
      </c>
      <c r="C8160" t="s">
        <v>412</v>
      </c>
      <c r="E8160" t="s">
        <v>423</v>
      </c>
      <c r="F8160" t="s">
        <v>2915</v>
      </c>
      <c r="G8160" t="s">
        <v>21</v>
      </c>
      <c r="H8160" t="s">
        <v>373</v>
      </c>
      <c r="I8160" s="2">
        <v>-214.04</v>
      </c>
      <c r="J8160" s="2">
        <v>-214.04</v>
      </c>
      <c r="K8160" s="2">
        <v>-214.04</v>
      </c>
      <c r="P8160">
        <v>2017</v>
      </c>
    </row>
    <row r="8161" spans="2:16" x14ac:dyDescent="0.2">
      <c r="B8161" s="3">
        <v>43031</v>
      </c>
      <c r="C8161" t="s">
        <v>18</v>
      </c>
      <c r="E8161" t="s">
        <v>19</v>
      </c>
      <c r="F8161" t="s">
        <v>4879</v>
      </c>
      <c r="G8161" t="s">
        <v>158</v>
      </c>
      <c r="H8161" t="s">
        <v>17</v>
      </c>
      <c r="I8161" s="2">
        <v>-53.67</v>
      </c>
      <c r="J8161" s="2">
        <v>-53.67</v>
      </c>
      <c r="K8161" s="2">
        <v>-53.67</v>
      </c>
      <c r="P8161">
        <v>2017</v>
      </c>
    </row>
    <row r="8162" spans="2:16" x14ac:dyDescent="0.2">
      <c r="B8162" s="3">
        <v>43032</v>
      </c>
      <c r="C8162" t="s">
        <v>140</v>
      </c>
      <c r="E8162" t="s">
        <v>338</v>
      </c>
      <c r="F8162" t="s">
        <v>4852</v>
      </c>
      <c r="G8162" t="s">
        <v>618</v>
      </c>
      <c r="H8162" t="s">
        <v>17</v>
      </c>
      <c r="I8162" s="2">
        <v>-292.04000000000002</v>
      </c>
      <c r="J8162" s="2">
        <v>-292.04000000000002</v>
      </c>
      <c r="K8162" s="2">
        <v>-292.04000000000002</v>
      </c>
      <c r="P8162">
        <v>2017</v>
      </c>
    </row>
    <row r="8163" spans="2:16" x14ac:dyDescent="0.2">
      <c r="B8163" s="3">
        <v>43032</v>
      </c>
      <c r="C8163" t="s">
        <v>18</v>
      </c>
      <c r="D8163" t="s">
        <v>143</v>
      </c>
      <c r="E8163" t="s">
        <v>19</v>
      </c>
      <c r="F8163" t="s">
        <v>4880</v>
      </c>
      <c r="G8163" t="s">
        <v>254</v>
      </c>
      <c r="H8163" t="s">
        <v>17</v>
      </c>
      <c r="I8163" s="2">
        <v>-90</v>
      </c>
      <c r="J8163" s="2">
        <v>-90</v>
      </c>
      <c r="K8163" s="2">
        <v>-90</v>
      </c>
      <c r="P8163">
        <v>2017</v>
      </c>
    </row>
    <row r="8164" spans="2:16" x14ac:dyDescent="0.2">
      <c r="B8164" s="3">
        <v>43032</v>
      </c>
      <c r="C8164" t="s">
        <v>193</v>
      </c>
      <c r="D8164" s="4" t="s">
        <v>5489</v>
      </c>
      <c r="E8164" t="s">
        <v>315</v>
      </c>
      <c r="F8164" t="s">
        <v>5490</v>
      </c>
      <c r="G8164" t="s">
        <v>602</v>
      </c>
      <c r="H8164" t="s">
        <v>17</v>
      </c>
      <c r="I8164" s="2">
        <v>-600</v>
      </c>
      <c r="J8164" s="2">
        <v>-600</v>
      </c>
      <c r="K8164" s="2">
        <v>-600</v>
      </c>
      <c r="P8164">
        <v>2017</v>
      </c>
    </row>
    <row r="8165" spans="2:16" x14ac:dyDescent="0.2">
      <c r="B8165" s="3">
        <v>43032</v>
      </c>
      <c r="C8165" t="s">
        <v>18</v>
      </c>
      <c r="D8165" t="s">
        <v>143</v>
      </c>
      <c r="E8165" t="s">
        <v>19</v>
      </c>
      <c r="F8165" t="s">
        <v>3582</v>
      </c>
      <c r="G8165" t="s">
        <v>602</v>
      </c>
      <c r="H8165" t="s">
        <v>17</v>
      </c>
      <c r="I8165" s="2">
        <v>-43.44</v>
      </c>
      <c r="J8165" s="2">
        <v>-43.44</v>
      </c>
      <c r="K8165" s="2">
        <v>-43.44</v>
      </c>
      <c r="P8165">
        <v>2017</v>
      </c>
    </row>
    <row r="8166" spans="2:16" x14ac:dyDescent="0.2">
      <c r="B8166" s="3">
        <v>43033</v>
      </c>
      <c r="C8166" t="s">
        <v>370</v>
      </c>
      <c r="E8166" t="s">
        <v>2794</v>
      </c>
      <c r="F8166" t="s">
        <v>198</v>
      </c>
      <c r="G8166" t="s">
        <v>2795</v>
      </c>
      <c r="H8166" t="s">
        <v>373</v>
      </c>
      <c r="I8166" s="2">
        <v>-6210.31</v>
      </c>
      <c r="J8166" s="2">
        <v>-6210.31</v>
      </c>
      <c r="K8166" s="2">
        <v>-6210.31</v>
      </c>
      <c r="P8166">
        <v>2017</v>
      </c>
    </row>
    <row r="8167" spans="2:16" x14ac:dyDescent="0.2">
      <c r="B8167" s="3">
        <v>43033</v>
      </c>
      <c r="C8167" t="s">
        <v>140</v>
      </c>
      <c r="E8167" t="s">
        <v>338</v>
      </c>
      <c r="F8167" t="s">
        <v>747</v>
      </c>
      <c r="G8167" t="s">
        <v>618</v>
      </c>
      <c r="H8167" t="s">
        <v>17</v>
      </c>
      <c r="I8167" s="2">
        <v>-8.5399999999999991</v>
      </c>
      <c r="J8167" s="2">
        <v>-8.5399999999999991</v>
      </c>
      <c r="K8167" s="2">
        <v>-8.5399999999999991</v>
      </c>
      <c r="P8167">
        <v>2017</v>
      </c>
    </row>
    <row r="8168" spans="2:16" hidden="1" x14ac:dyDescent="0.2">
      <c r="F8168" t="s">
        <v>9132</v>
      </c>
      <c r="G8168" t="s">
        <v>327</v>
      </c>
      <c r="H8168" t="s">
        <v>17</v>
      </c>
      <c r="I8168" s="2">
        <v>-60</v>
      </c>
      <c r="J8168" s="2">
        <v>-60</v>
      </c>
      <c r="K8168" s="2">
        <v>-60</v>
      </c>
      <c r="P8168">
        <v>1900</v>
      </c>
    </row>
    <row r="8169" spans="2:16" hidden="1" x14ac:dyDescent="0.2">
      <c r="F8169" t="s">
        <v>9142</v>
      </c>
      <c r="G8169" t="s">
        <v>327</v>
      </c>
      <c r="H8169" t="s">
        <v>17</v>
      </c>
      <c r="I8169" s="2">
        <v>-195</v>
      </c>
      <c r="J8169" s="2">
        <v>-195</v>
      </c>
      <c r="K8169" s="2">
        <v>-195</v>
      </c>
      <c r="P8169">
        <v>1900</v>
      </c>
    </row>
    <row r="8170" spans="2:16" x14ac:dyDescent="0.2">
      <c r="B8170" s="3">
        <v>43033</v>
      </c>
      <c r="C8170" t="s">
        <v>18</v>
      </c>
      <c r="E8170" t="s">
        <v>19</v>
      </c>
      <c r="F8170" t="s">
        <v>20</v>
      </c>
      <c r="G8170" t="s">
        <v>21</v>
      </c>
      <c r="H8170" t="s">
        <v>17</v>
      </c>
      <c r="I8170" s="2">
        <v>-38.26</v>
      </c>
      <c r="J8170" s="2">
        <v>-38.26</v>
      </c>
      <c r="K8170" s="2">
        <v>-38.26</v>
      </c>
      <c r="P8170">
        <v>2017</v>
      </c>
    </row>
    <row r="8171" spans="2:16" hidden="1" x14ac:dyDescent="0.2">
      <c r="B8171" t="s">
        <v>6722</v>
      </c>
      <c r="I8171" s="2">
        <v>-750</v>
      </c>
      <c r="J8171" s="2">
        <v>-750</v>
      </c>
      <c r="K8171" s="2">
        <v>-750</v>
      </c>
      <c r="P8171" t="e">
        <v>#VALUE!</v>
      </c>
    </row>
    <row r="8172" spans="2:16" hidden="1" x14ac:dyDescent="0.2">
      <c r="F8172" t="s">
        <v>9144</v>
      </c>
      <c r="G8172" t="s">
        <v>327</v>
      </c>
      <c r="H8172" t="s">
        <v>17</v>
      </c>
      <c r="I8172" s="2">
        <v>-52.5</v>
      </c>
      <c r="J8172" s="2">
        <v>-52.5</v>
      </c>
      <c r="K8172" s="2">
        <v>-52.5</v>
      </c>
      <c r="P8172">
        <v>1900</v>
      </c>
    </row>
    <row r="8173" spans="2:16" hidden="1" x14ac:dyDescent="0.2">
      <c r="B8173" t="s">
        <v>6724</v>
      </c>
      <c r="I8173" s="2">
        <v>-71613.91</v>
      </c>
      <c r="J8173" s="2">
        <v>-71613.91</v>
      </c>
      <c r="K8173" s="2">
        <v>-71613.91</v>
      </c>
      <c r="P8173" t="e">
        <v>#VALUE!</v>
      </c>
    </row>
    <row r="8174" spans="2:16" x14ac:dyDescent="0.2">
      <c r="B8174" s="3">
        <v>43033</v>
      </c>
      <c r="C8174" t="s">
        <v>412</v>
      </c>
      <c r="E8174" t="s">
        <v>423</v>
      </c>
      <c r="F8174" t="s">
        <v>5659</v>
      </c>
      <c r="G8174" t="s">
        <v>21</v>
      </c>
      <c r="H8174" t="s">
        <v>373</v>
      </c>
      <c r="I8174" s="2">
        <v>-227.85</v>
      </c>
      <c r="J8174" s="2">
        <v>-227.85</v>
      </c>
      <c r="K8174" s="2">
        <v>-227.85</v>
      </c>
      <c r="P8174">
        <v>2017</v>
      </c>
    </row>
    <row r="8175" spans="2:16" x14ac:dyDescent="0.2">
      <c r="B8175" s="3">
        <v>43033</v>
      </c>
      <c r="C8175" t="s">
        <v>18</v>
      </c>
      <c r="E8175" t="s">
        <v>19</v>
      </c>
      <c r="F8175" t="s">
        <v>5632</v>
      </c>
      <c r="G8175" t="s">
        <v>611</v>
      </c>
      <c r="H8175" t="s">
        <v>17</v>
      </c>
      <c r="I8175" s="2">
        <v>-5.84</v>
      </c>
      <c r="J8175" s="2">
        <v>-5.84</v>
      </c>
      <c r="K8175" s="2">
        <v>-5.84</v>
      </c>
      <c r="P8175">
        <v>2017</v>
      </c>
    </row>
    <row r="8176" spans="2:16" x14ac:dyDescent="0.2">
      <c r="B8176" s="3">
        <v>43033</v>
      </c>
      <c r="C8176" t="s">
        <v>193</v>
      </c>
      <c r="E8176" t="s">
        <v>261</v>
      </c>
      <c r="F8176" t="s">
        <v>2584</v>
      </c>
      <c r="G8176" t="s">
        <v>254</v>
      </c>
      <c r="H8176" t="s">
        <v>17</v>
      </c>
      <c r="I8176" s="2">
        <v>-6157.5</v>
      </c>
      <c r="J8176" s="2">
        <v>-6157.5</v>
      </c>
      <c r="K8176" s="2">
        <v>-6157.5</v>
      </c>
      <c r="P8176">
        <v>2017</v>
      </c>
    </row>
    <row r="8177" spans="2:16" x14ac:dyDescent="0.2">
      <c r="B8177" s="3">
        <v>43033</v>
      </c>
      <c r="C8177" t="s">
        <v>18</v>
      </c>
      <c r="E8177" t="s">
        <v>19</v>
      </c>
      <c r="F8177" t="s">
        <v>5347</v>
      </c>
      <c r="G8177" t="s">
        <v>295</v>
      </c>
      <c r="H8177" t="s">
        <v>17</v>
      </c>
      <c r="I8177" s="2">
        <v>-83.31</v>
      </c>
      <c r="J8177" s="2">
        <v>-83.31</v>
      </c>
      <c r="K8177" s="2">
        <v>-83.31</v>
      </c>
      <c r="P8177">
        <v>2017</v>
      </c>
    </row>
    <row r="8178" spans="2:16" x14ac:dyDescent="0.2">
      <c r="B8178" s="3">
        <v>43033</v>
      </c>
      <c r="C8178" t="s">
        <v>18</v>
      </c>
      <c r="E8178" t="s">
        <v>19</v>
      </c>
      <c r="F8178" t="s">
        <v>5347</v>
      </c>
      <c r="G8178" t="s">
        <v>295</v>
      </c>
      <c r="H8178" t="s">
        <v>17</v>
      </c>
      <c r="I8178" s="2">
        <v>-57.33</v>
      </c>
      <c r="J8178" s="2">
        <v>-57.33</v>
      </c>
      <c r="K8178" s="2">
        <v>-57.33</v>
      </c>
      <c r="P8178">
        <v>2017</v>
      </c>
    </row>
    <row r="8179" spans="2:16" x14ac:dyDescent="0.2">
      <c r="B8179" s="3">
        <v>43034</v>
      </c>
      <c r="C8179" t="s">
        <v>18</v>
      </c>
      <c r="E8179" t="s">
        <v>19</v>
      </c>
      <c r="F8179" t="s">
        <v>5348</v>
      </c>
      <c r="G8179" t="s">
        <v>467</v>
      </c>
      <c r="H8179" t="s">
        <v>17</v>
      </c>
      <c r="I8179" s="2">
        <v>-37.29</v>
      </c>
      <c r="J8179" s="2">
        <v>-37.29</v>
      </c>
      <c r="K8179" s="2">
        <v>-37.29</v>
      </c>
      <c r="P8179">
        <v>2017</v>
      </c>
    </row>
    <row r="8180" spans="2:16" x14ac:dyDescent="0.2">
      <c r="B8180" s="3">
        <v>43034</v>
      </c>
      <c r="C8180" t="s">
        <v>140</v>
      </c>
      <c r="E8180" t="s">
        <v>19</v>
      </c>
      <c r="F8180" t="s">
        <v>4088</v>
      </c>
      <c r="G8180" t="s">
        <v>618</v>
      </c>
      <c r="H8180" t="s">
        <v>17</v>
      </c>
      <c r="I8180" s="2">
        <v>36.549999999999997</v>
      </c>
      <c r="J8180" s="2"/>
      <c r="K8180" s="2">
        <v>36.549999999999997</v>
      </c>
      <c r="P8180">
        <v>2017</v>
      </c>
    </row>
    <row r="8181" spans="2:16" x14ac:dyDescent="0.2">
      <c r="B8181" s="3">
        <v>43034</v>
      </c>
      <c r="C8181" t="s">
        <v>140</v>
      </c>
      <c r="E8181" t="s">
        <v>19</v>
      </c>
      <c r="F8181" t="s">
        <v>144</v>
      </c>
      <c r="G8181" t="s">
        <v>618</v>
      </c>
      <c r="H8181" t="s">
        <v>17</v>
      </c>
      <c r="I8181" s="2">
        <v>-52.82</v>
      </c>
      <c r="J8181" s="2">
        <v>-52.82</v>
      </c>
      <c r="K8181" s="2">
        <v>-52.82</v>
      </c>
      <c r="P8181">
        <v>2017</v>
      </c>
    </row>
    <row r="8182" spans="2:16" hidden="1" x14ac:dyDescent="0.2">
      <c r="F8182" t="s">
        <v>9447</v>
      </c>
      <c r="G8182" t="s">
        <v>327</v>
      </c>
      <c r="H8182" t="s">
        <v>17</v>
      </c>
      <c r="I8182" s="2">
        <v>-255</v>
      </c>
      <c r="J8182" s="2">
        <v>-255</v>
      </c>
      <c r="K8182" s="2">
        <v>-255</v>
      </c>
      <c r="P8182">
        <v>1900</v>
      </c>
    </row>
    <row r="8183" spans="2:16" x14ac:dyDescent="0.2">
      <c r="B8183" s="3">
        <v>43034</v>
      </c>
      <c r="C8183" t="s">
        <v>18</v>
      </c>
      <c r="D8183" t="s">
        <v>143</v>
      </c>
      <c r="E8183" t="s">
        <v>19</v>
      </c>
      <c r="F8183" t="s">
        <v>5633</v>
      </c>
      <c r="G8183" t="s">
        <v>21</v>
      </c>
      <c r="H8183" t="s">
        <v>17</v>
      </c>
      <c r="I8183" s="2">
        <v>-85</v>
      </c>
      <c r="J8183" s="2">
        <v>-85</v>
      </c>
      <c r="K8183" s="2">
        <v>-85</v>
      </c>
      <c r="P8183">
        <v>2017</v>
      </c>
    </row>
    <row r="8184" spans="2:16" x14ac:dyDescent="0.2">
      <c r="B8184" s="3">
        <v>43034</v>
      </c>
      <c r="C8184" t="s">
        <v>18</v>
      </c>
      <c r="E8184" t="s">
        <v>19</v>
      </c>
      <c r="F8184" t="s">
        <v>2442</v>
      </c>
      <c r="G8184" t="s">
        <v>21</v>
      </c>
      <c r="H8184" t="s">
        <v>17</v>
      </c>
      <c r="I8184" s="2">
        <v>-98.01</v>
      </c>
      <c r="J8184" s="2">
        <v>-98.01</v>
      </c>
      <c r="K8184" s="2">
        <v>-98.01</v>
      </c>
      <c r="P8184">
        <v>2017</v>
      </c>
    </row>
    <row r="8185" spans="2:16" x14ac:dyDescent="0.2">
      <c r="B8185" s="3">
        <v>43034</v>
      </c>
      <c r="C8185" t="s">
        <v>370</v>
      </c>
      <c r="E8185" t="s">
        <v>870</v>
      </c>
      <c r="F8185" t="s">
        <v>872</v>
      </c>
      <c r="G8185" t="s">
        <v>231</v>
      </c>
      <c r="H8185" t="s">
        <v>373</v>
      </c>
      <c r="I8185" s="2">
        <v>167</v>
      </c>
      <c r="J8185" s="2"/>
      <c r="K8185" s="2">
        <v>167</v>
      </c>
      <c r="P8185">
        <v>2017</v>
      </c>
    </row>
    <row r="8186" spans="2:16" x14ac:dyDescent="0.2">
      <c r="B8186" s="3">
        <v>43034</v>
      </c>
      <c r="C8186" t="s">
        <v>370</v>
      </c>
      <c r="E8186" t="s">
        <v>605</v>
      </c>
      <c r="F8186" t="s">
        <v>2783</v>
      </c>
      <c r="G8186" t="s">
        <v>644</v>
      </c>
      <c r="H8186" t="s">
        <v>373</v>
      </c>
      <c r="I8186" s="2">
        <v>-48.14</v>
      </c>
      <c r="J8186" s="2">
        <v>-48.14</v>
      </c>
      <c r="K8186" s="2">
        <v>-48.14</v>
      </c>
      <c r="P8186">
        <v>2017</v>
      </c>
    </row>
    <row r="8187" spans="2:16" x14ac:dyDescent="0.2">
      <c r="B8187" s="3">
        <v>43034</v>
      </c>
      <c r="C8187" t="s">
        <v>370</v>
      </c>
      <c r="E8187" t="s">
        <v>605</v>
      </c>
      <c r="F8187" t="s">
        <v>2784</v>
      </c>
      <c r="G8187" t="s">
        <v>644</v>
      </c>
      <c r="H8187" t="s">
        <v>373</v>
      </c>
      <c r="I8187" s="2">
        <v>-923.95</v>
      </c>
      <c r="J8187" s="2">
        <v>-923.95</v>
      </c>
      <c r="K8187" s="2">
        <v>-923.95</v>
      </c>
      <c r="P8187">
        <v>2017</v>
      </c>
    </row>
    <row r="8188" spans="2:16" hidden="1" x14ac:dyDescent="0.2">
      <c r="F8188" t="s">
        <v>9590</v>
      </c>
      <c r="G8188" t="s">
        <v>327</v>
      </c>
      <c r="H8188" t="s">
        <v>17</v>
      </c>
      <c r="I8188" s="2">
        <v>-60</v>
      </c>
      <c r="J8188" s="2">
        <v>-60</v>
      </c>
      <c r="K8188" s="2">
        <v>-60</v>
      </c>
      <c r="P8188">
        <v>1900</v>
      </c>
    </row>
    <row r="8189" spans="2:16" x14ac:dyDescent="0.2">
      <c r="B8189" s="3">
        <v>43034</v>
      </c>
      <c r="C8189" t="s">
        <v>18</v>
      </c>
      <c r="E8189" t="s">
        <v>19</v>
      </c>
      <c r="F8189" t="s">
        <v>5635</v>
      </c>
      <c r="G8189" t="s">
        <v>602</v>
      </c>
      <c r="H8189" t="s">
        <v>17</v>
      </c>
      <c r="I8189" s="2">
        <v>10.67</v>
      </c>
      <c r="J8189" s="2"/>
      <c r="K8189" s="2">
        <v>10.67</v>
      </c>
      <c r="P8189">
        <v>2017</v>
      </c>
    </row>
    <row r="8190" spans="2:16" hidden="1" x14ac:dyDescent="0.2">
      <c r="F8190" t="s">
        <v>9598</v>
      </c>
      <c r="G8190" t="s">
        <v>327</v>
      </c>
      <c r="H8190" t="s">
        <v>17</v>
      </c>
      <c r="I8190" s="2">
        <v>-165</v>
      </c>
      <c r="J8190" s="2">
        <v>-165</v>
      </c>
      <c r="K8190" s="2">
        <v>-165</v>
      </c>
      <c r="P8190">
        <v>1900</v>
      </c>
    </row>
    <row r="8191" spans="2:16" x14ac:dyDescent="0.2">
      <c r="B8191" s="3">
        <v>43034</v>
      </c>
      <c r="C8191" t="s">
        <v>18</v>
      </c>
      <c r="E8191" t="s">
        <v>19</v>
      </c>
      <c r="F8191" t="s">
        <v>5635</v>
      </c>
      <c r="G8191" t="s">
        <v>602</v>
      </c>
      <c r="H8191" t="s">
        <v>17</v>
      </c>
      <c r="I8191" s="2">
        <v>60.8</v>
      </c>
      <c r="J8191" s="2"/>
      <c r="K8191" s="2">
        <v>60.8</v>
      </c>
      <c r="P8191">
        <v>2017</v>
      </c>
    </row>
    <row r="8192" spans="2:16" x14ac:dyDescent="0.2">
      <c r="B8192" s="3">
        <v>43035</v>
      </c>
      <c r="C8192" t="s">
        <v>18</v>
      </c>
      <c r="E8192" t="s">
        <v>19</v>
      </c>
      <c r="F8192" t="s">
        <v>5349</v>
      </c>
      <c r="G8192" t="s">
        <v>467</v>
      </c>
      <c r="H8192" t="s">
        <v>17</v>
      </c>
      <c r="I8192" s="2">
        <v>-29.17</v>
      </c>
      <c r="J8192" s="2">
        <v>-29.17</v>
      </c>
      <c r="K8192" s="2">
        <v>-29.17</v>
      </c>
      <c r="P8192">
        <v>2017</v>
      </c>
    </row>
    <row r="8193" spans="2:16" x14ac:dyDescent="0.2">
      <c r="B8193" s="3">
        <v>43035</v>
      </c>
      <c r="C8193" t="s">
        <v>193</v>
      </c>
      <c r="D8193" t="s">
        <v>4818</v>
      </c>
      <c r="E8193" t="s">
        <v>176</v>
      </c>
      <c r="F8193" t="s">
        <v>3590</v>
      </c>
      <c r="G8193" t="s">
        <v>1669</v>
      </c>
      <c r="H8193" t="s">
        <v>17</v>
      </c>
      <c r="I8193" s="2">
        <v>-1084.5</v>
      </c>
      <c r="J8193" s="2">
        <v>-1084.5</v>
      </c>
      <c r="K8193" s="2">
        <v>-1084.5</v>
      </c>
      <c r="P8193">
        <v>2017</v>
      </c>
    </row>
    <row r="8194" spans="2:16" x14ac:dyDescent="0.2">
      <c r="B8194" s="3">
        <v>43035</v>
      </c>
      <c r="C8194" t="s">
        <v>193</v>
      </c>
      <c r="D8194" t="s">
        <v>4818</v>
      </c>
      <c r="E8194" t="s">
        <v>176</v>
      </c>
      <c r="F8194" t="s">
        <v>10159</v>
      </c>
      <c r="G8194" t="s">
        <v>320</v>
      </c>
      <c r="H8194" t="s">
        <v>17</v>
      </c>
      <c r="I8194" s="2">
        <v>-424.42</v>
      </c>
      <c r="J8194" s="2">
        <v>-424.42</v>
      </c>
      <c r="K8194" s="2">
        <v>-424.42</v>
      </c>
      <c r="P8194">
        <v>2017</v>
      </c>
    </row>
    <row r="8195" spans="2:16" x14ac:dyDescent="0.2">
      <c r="B8195" s="3">
        <v>43035</v>
      </c>
      <c r="C8195" t="s">
        <v>18</v>
      </c>
      <c r="E8195" t="s">
        <v>19</v>
      </c>
      <c r="F8195" t="s">
        <v>2442</v>
      </c>
      <c r="G8195" t="s">
        <v>21</v>
      </c>
      <c r="H8195" t="s">
        <v>17</v>
      </c>
      <c r="I8195" s="2">
        <v>12.2</v>
      </c>
      <c r="J8195" s="2"/>
      <c r="K8195" s="2">
        <v>12.2</v>
      </c>
      <c r="P8195">
        <v>2017</v>
      </c>
    </row>
    <row r="8196" spans="2:16" x14ac:dyDescent="0.2">
      <c r="B8196" s="3">
        <v>43035</v>
      </c>
      <c r="C8196" t="s">
        <v>193</v>
      </c>
      <c r="D8196" s="4" t="s">
        <v>5318</v>
      </c>
      <c r="E8196" t="s">
        <v>285</v>
      </c>
      <c r="F8196" t="s">
        <v>5319</v>
      </c>
      <c r="G8196" t="s">
        <v>280</v>
      </c>
      <c r="H8196" t="s">
        <v>17</v>
      </c>
      <c r="I8196" s="2">
        <v>-2906.17</v>
      </c>
      <c r="J8196" s="2">
        <v>-2906.17</v>
      </c>
      <c r="K8196" s="2">
        <v>-2906.17</v>
      </c>
      <c r="P8196">
        <v>2017</v>
      </c>
    </row>
    <row r="8197" spans="2:16" x14ac:dyDescent="0.2">
      <c r="B8197" s="3">
        <v>43035</v>
      </c>
      <c r="C8197" t="s">
        <v>849</v>
      </c>
      <c r="E8197" t="s">
        <v>210</v>
      </c>
      <c r="F8197" t="s">
        <v>2707</v>
      </c>
      <c r="G8197" t="s">
        <v>163</v>
      </c>
      <c r="I8197" s="2">
        <v>-4580</v>
      </c>
      <c r="J8197" s="2">
        <v>-4580</v>
      </c>
      <c r="K8197" s="2">
        <v>-4580</v>
      </c>
      <c r="P8197">
        <v>2017</v>
      </c>
    </row>
    <row r="8198" spans="2:16" x14ac:dyDescent="0.2">
      <c r="B8198" s="3">
        <v>43035</v>
      </c>
      <c r="C8198" t="s">
        <v>193</v>
      </c>
      <c r="D8198" s="4" t="s">
        <v>2585</v>
      </c>
      <c r="E8198" t="s">
        <v>1655</v>
      </c>
      <c r="F8198" t="s">
        <v>1795</v>
      </c>
      <c r="G8198" t="s">
        <v>148</v>
      </c>
      <c r="H8198" t="s">
        <v>17</v>
      </c>
      <c r="I8198" s="2">
        <v>-9367.8700000000008</v>
      </c>
      <c r="J8198" s="2">
        <v>-9367.8700000000008</v>
      </c>
      <c r="K8198" s="2">
        <v>-9367.8700000000008</v>
      </c>
      <c r="P8198">
        <v>2017</v>
      </c>
    </row>
    <row r="8199" spans="2:16" x14ac:dyDescent="0.2">
      <c r="B8199" s="3">
        <v>43036</v>
      </c>
      <c r="C8199" t="s">
        <v>193</v>
      </c>
      <c r="D8199" t="s">
        <v>143</v>
      </c>
      <c r="E8199" t="s">
        <v>839</v>
      </c>
      <c r="F8199" t="s">
        <v>296</v>
      </c>
      <c r="G8199" t="s">
        <v>467</v>
      </c>
      <c r="H8199" t="s">
        <v>17</v>
      </c>
      <c r="I8199" s="2">
        <v>-310</v>
      </c>
      <c r="J8199" s="2">
        <v>-310</v>
      </c>
      <c r="K8199" s="2">
        <v>-310</v>
      </c>
      <c r="P8199">
        <v>2017</v>
      </c>
    </row>
    <row r="8200" spans="2:16" x14ac:dyDescent="0.2">
      <c r="B8200" s="3">
        <v>43036</v>
      </c>
      <c r="C8200" t="s">
        <v>193</v>
      </c>
      <c r="D8200" t="s">
        <v>143</v>
      </c>
      <c r="E8200" t="s">
        <v>183</v>
      </c>
      <c r="F8200" t="s">
        <v>198</v>
      </c>
      <c r="G8200" t="s">
        <v>467</v>
      </c>
      <c r="H8200" t="s">
        <v>17</v>
      </c>
      <c r="I8200" s="2">
        <v>-525</v>
      </c>
      <c r="J8200" s="2">
        <v>-525</v>
      </c>
      <c r="K8200" s="2">
        <v>-525</v>
      </c>
      <c r="P8200">
        <v>2017</v>
      </c>
    </row>
    <row r="8201" spans="2:16" x14ac:dyDescent="0.2">
      <c r="B8201" s="3">
        <v>43036</v>
      </c>
      <c r="C8201" t="s">
        <v>193</v>
      </c>
      <c r="D8201" t="s">
        <v>143</v>
      </c>
      <c r="E8201" t="s">
        <v>201</v>
      </c>
      <c r="F8201" t="s">
        <v>5320</v>
      </c>
      <c r="G8201" t="s">
        <v>2612</v>
      </c>
      <c r="H8201" t="s">
        <v>17</v>
      </c>
      <c r="I8201" s="2">
        <v>-80</v>
      </c>
      <c r="J8201" s="2">
        <v>-80</v>
      </c>
      <c r="K8201" s="2">
        <v>-80</v>
      </c>
      <c r="P8201">
        <v>2017</v>
      </c>
    </row>
    <row r="8202" spans="2:16" x14ac:dyDescent="0.2">
      <c r="B8202" s="3">
        <v>43036</v>
      </c>
      <c r="C8202" t="s">
        <v>193</v>
      </c>
      <c r="D8202" t="s">
        <v>143</v>
      </c>
      <c r="E8202" t="s">
        <v>839</v>
      </c>
      <c r="F8202" t="s">
        <v>198</v>
      </c>
      <c r="G8202" t="s">
        <v>158</v>
      </c>
      <c r="H8202" t="s">
        <v>17</v>
      </c>
      <c r="I8202" s="2">
        <v>-140</v>
      </c>
      <c r="J8202" s="2">
        <v>-140</v>
      </c>
      <c r="K8202" s="2">
        <v>-140</v>
      </c>
      <c r="P8202">
        <v>2017</v>
      </c>
    </row>
    <row r="8203" spans="2:16" hidden="1" x14ac:dyDescent="0.2">
      <c r="F8203" t="s">
        <v>9847</v>
      </c>
      <c r="G8203" t="s">
        <v>327</v>
      </c>
      <c r="H8203" t="s">
        <v>17</v>
      </c>
      <c r="I8203" s="2">
        <v>-23</v>
      </c>
      <c r="J8203" s="2">
        <v>-23</v>
      </c>
      <c r="K8203" s="2">
        <v>-23</v>
      </c>
      <c r="P8203">
        <v>1900</v>
      </c>
    </row>
    <row r="8204" spans="2:16" x14ac:dyDescent="0.2">
      <c r="B8204" s="3">
        <v>43036</v>
      </c>
      <c r="C8204" t="s">
        <v>193</v>
      </c>
      <c r="D8204" t="s">
        <v>143</v>
      </c>
      <c r="E8204" t="s">
        <v>201</v>
      </c>
      <c r="F8204" t="s">
        <v>198</v>
      </c>
      <c r="G8204" t="s">
        <v>158</v>
      </c>
      <c r="H8204" t="s">
        <v>17</v>
      </c>
      <c r="I8204" s="2">
        <v>-160</v>
      </c>
      <c r="J8204" s="2">
        <v>-160</v>
      </c>
      <c r="K8204" s="2">
        <v>-160</v>
      </c>
      <c r="P8204">
        <v>2017</v>
      </c>
    </row>
    <row r="8205" spans="2:16" x14ac:dyDescent="0.2">
      <c r="B8205" s="3">
        <v>43036</v>
      </c>
      <c r="C8205" t="s">
        <v>193</v>
      </c>
      <c r="D8205" t="s">
        <v>143</v>
      </c>
      <c r="E8205" t="s">
        <v>183</v>
      </c>
      <c r="F8205" t="s">
        <v>198</v>
      </c>
      <c r="G8205" t="s">
        <v>158</v>
      </c>
      <c r="H8205" t="s">
        <v>17</v>
      </c>
      <c r="I8205" s="2">
        <v>-210</v>
      </c>
      <c r="J8205" s="2">
        <v>-210</v>
      </c>
      <c r="K8205" s="2">
        <v>-210</v>
      </c>
      <c r="P8205">
        <v>2017</v>
      </c>
    </row>
    <row r="8206" spans="2:16" x14ac:dyDescent="0.2">
      <c r="B8206" s="3">
        <v>43036</v>
      </c>
      <c r="C8206" t="s">
        <v>193</v>
      </c>
      <c r="D8206" t="s">
        <v>143</v>
      </c>
      <c r="E8206" t="s">
        <v>839</v>
      </c>
      <c r="F8206" t="s">
        <v>5879</v>
      </c>
      <c r="G8206" t="s">
        <v>158</v>
      </c>
      <c r="H8206" t="s">
        <v>17</v>
      </c>
      <c r="I8206" s="2">
        <v>-165</v>
      </c>
      <c r="J8206" s="2">
        <v>-165</v>
      </c>
      <c r="K8206" s="2">
        <v>-165</v>
      </c>
      <c r="P8206">
        <v>2017</v>
      </c>
    </row>
    <row r="8207" spans="2:16" x14ac:dyDescent="0.2">
      <c r="B8207" s="3">
        <v>43036</v>
      </c>
      <c r="C8207" t="s">
        <v>193</v>
      </c>
      <c r="D8207" t="s">
        <v>143</v>
      </c>
      <c r="E8207" t="s">
        <v>201</v>
      </c>
      <c r="F8207" t="s">
        <v>2245</v>
      </c>
      <c r="G8207" t="s">
        <v>158</v>
      </c>
      <c r="H8207" t="s">
        <v>17</v>
      </c>
      <c r="I8207" s="2">
        <v>-120</v>
      </c>
      <c r="J8207" s="2">
        <v>-120</v>
      </c>
      <c r="K8207" s="2">
        <v>-120</v>
      </c>
      <c r="P8207">
        <v>2017</v>
      </c>
    </row>
    <row r="8208" spans="2:16" hidden="1" x14ac:dyDescent="0.2">
      <c r="F8208" t="s">
        <v>10037</v>
      </c>
      <c r="G8208" t="s">
        <v>327</v>
      </c>
      <c r="H8208" t="s">
        <v>17</v>
      </c>
      <c r="I8208" s="2">
        <v>-140</v>
      </c>
      <c r="J8208" s="2">
        <v>-140</v>
      </c>
      <c r="K8208" s="2">
        <v>-140</v>
      </c>
      <c r="P8208">
        <v>1900</v>
      </c>
    </row>
    <row r="8209" spans="2:16" hidden="1" x14ac:dyDescent="0.2">
      <c r="F8209" t="s">
        <v>5949</v>
      </c>
      <c r="G8209" t="s">
        <v>327</v>
      </c>
      <c r="H8209" t="s">
        <v>17</v>
      </c>
      <c r="I8209" s="2">
        <v>-180</v>
      </c>
      <c r="J8209" s="2">
        <v>-180</v>
      </c>
      <c r="K8209" s="2">
        <v>-180</v>
      </c>
      <c r="P8209">
        <v>1900</v>
      </c>
    </row>
    <row r="8210" spans="2:16" x14ac:dyDescent="0.2">
      <c r="B8210" s="3">
        <v>43036</v>
      </c>
      <c r="C8210" t="s">
        <v>193</v>
      </c>
      <c r="D8210" t="s">
        <v>143</v>
      </c>
      <c r="E8210" t="s">
        <v>183</v>
      </c>
      <c r="F8210" t="s">
        <v>5492</v>
      </c>
      <c r="G8210" t="s">
        <v>1020</v>
      </c>
      <c r="H8210" t="s">
        <v>17</v>
      </c>
      <c r="I8210" s="2">
        <v>-150</v>
      </c>
      <c r="J8210" s="2">
        <v>-150</v>
      </c>
      <c r="K8210" s="2">
        <v>-150</v>
      </c>
      <c r="P8210">
        <v>2017</v>
      </c>
    </row>
    <row r="8211" spans="2:16" x14ac:dyDescent="0.2">
      <c r="B8211" s="3">
        <v>43036</v>
      </c>
      <c r="C8211" t="s">
        <v>370</v>
      </c>
      <c r="E8211" t="s">
        <v>335</v>
      </c>
      <c r="F8211" t="s">
        <v>5592</v>
      </c>
      <c r="G8211" t="s">
        <v>21</v>
      </c>
      <c r="H8211" t="s">
        <v>373</v>
      </c>
      <c r="I8211" s="2">
        <v>-129.97999999999999</v>
      </c>
      <c r="J8211" s="2">
        <v>-129.97999999999999</v>
      </c>
      <c r="K8211" s="2">
        <v>-129.97999999999999</v>
      </c>
      <c r="P8211">
        <v>2017</v>
      </c>
    </row>
    <row r="8212" spans="2:16" x14ac:dyDescent="0.2">
      <c r="B8212" s="3">
        <v>43036</v>
      </c>
      <c r="C8212" t="s">
        <v>193</v>
      </c>
      <c r="D8212" t="s">
        <v>143</v>
      </c>
      <c r="E8212" t="s">
        <v>183</v>
      </c>
      <c r="F8212" t="s">
        <v>2245</v>
      </c>
      <c r="G8212" t="s">
        <v>166</v>
      </c>
      <c r="H8212" t="s">
        <v>17</v>
      </c>
      <c r="I8212" s="2">
        <v>-240</v>
      </c>
      <c r="J8212" s="2">
        <v>-240</v>
      </c>
      <c r="K8212" s="2">
        <v>-240</v>
      </c>
      <c r="P8212">
        <v>2017</v>
      </c>
    </row>
    <row r="8213" spans="2:16" hidden="1" x14ac:dyDescent="0.2">
      <c r="F8213" t="s">
        <v>10079</v>
      </c>
      <c r="G8213" t="s">
        <v>327</v>
      </c>
      <c r="H8213" t="s">
        <v>17</v>
      </c>
      <c r="I8213" s="2">
        <v>-150</v>
      </c>
      <c r="J8213" s="2">
        <v>-150</v>
      </c>
      <c r="K8213" s="2">
        <v>-150</v>
      </c>
      <c r="P8213">
        <v>1900</v>
      </c>
    </row>
    <row r="8214" spans="2:16" x14ac:dyDescent="0.2">
      <c r="B8214" s="3">
        <v>43036</v>
      </c>
      <c r="C8214" t="s">
        <v>193</v>
      </c>
      <c r="D8214" t="s">
        <v>143</v>
      </c>
      <c r="E8214" t="s">
        <v>839</v>
      </c>
      <c r="F8214" t="s">
        <v>2245</v>
      </c>
      <c r="G8214" t="s">
        <v>26</v>
      </c>
      <c r="H8214" t="s">
        <v>17</v>
      </c>
      <c r="I8214" s="2">
        <v>-325</v>
      </c>
      <c r="J8214" s="2">
        <v>-325</v>
      </c>
      <c r="K8214" s="2">
        <v>-325</v>
      </c>
      <c r="P8214">
        <v>2017</v>
      </c>
    </row>
    <row r="8215" spans="2:16" x14ac:dyDescent="0.2">
      <c r="B8215" s="3">
        <v>43036</v>
      </c>
      <c r="C8215" t="s">
        <v>193</v>
      </c>
      <c r="D8215" t="s">
        <v>143</v>
      </c>
      <c r="E8215" t="s">
        <v>201</v>
      </c>
      <c r="F8215" t="s">
        <v>11030</v>
      </c>
      <c r="G8215" t="s">
        <v>464</v>
      </c>
      <c r="H8215" t="s">
        <v>17</v>
      </c>
      <c r="I8215" s="2">
        <v>-80</v>
      </c>
      <c r="J8215" s="2">
        <v>-80</v>
      </c>
      <c r="K8215" s="2">
        <v>-80</v>
      </c>
      <c r="P8215">
        <v>2017</v>
      </c>
    </row>
    <row r="8216" spans="2:16" hidden="1" x14ac:dyDescent="0.2">
      <c r="F8216" t="s">
        <v>1641</v>
      </c>
      <c r="G8216" t="s">
        <v>327</v>
      </c>
      <c r="H8216" t="s">
        <v>17</v>
      </c>
      <c r="I8216" s="2">
        <v>-140</v>
      </c>
      <c r="J8216" s="2">
        <v>-140</v>
      </c>
      <c r="K8216" s="2">
        <v>-140</v>
      </c>
      <c r="P8216">
        <v>1900</v>
      </c>
    </row>
    <row r="8217" spans="2:16" x14ac:dyDescent="0.2">
      <c r="B8217" s="3">
        <v>43036</v>
      </c>
      <c r="C8217" t="s">
        <v>193</v>
      </c>
      <c r="D8217" t="s">
        <v>143</v>
      </c>
      <c r="E8217" t="s">
        <v>201</v>
      </c>
      <c r="F8217" t="s">
        <v>2586</v>
      </c>
      <c r="G8217" t="s">
        <v>288</v>
      </c>
      <c r="H8217" t="s">
        <v>17</v>
      </c>
      <c r="I8217" s="2">
        <v>-160</v>
      </c>
      <c r="J8217" s="2">
        <v>-160</v>
      </c>
      <c r="K8217" s="2">
        <v>-160</v>
      </c>
      <c r="P8217">
        <v>2017</v>
      </c>
    </row>
    <row r="8218" spans="2:16" x14ac:dyDescent="0.2">
      <c r="B8218" s="3">
        <v>43036</v>
      </c>
      <c r="C8218" t="s">
        <v>193</v>
      </c>
      <c r="D8218" t="s">
        <v>143</v>
      </c>
      <c r="E8218" t="s">
        <v>201</v>
      </c>
      <c r="F8218" t="s">
        <v>5491</v>
      </c>
      <c r="G8218" t="s">
        <v>288</v>
      </c>
      <c r="H8218" t="s">
        <v>17</v>
      </c>
      <c r="I8218" s="2">
        <v>-80</v>
      </c>
      <c r="J8218" s="2">
        <v>-80</v>
      </c>
      <c r="K8218" s="2">
        <v>-80</v>
      </c>
      <c r="P8218">
        <v>2017</v>
      </c>
    </row>
    <row r="8219" spans="2:16" x14ac:dyDescent="0.2">
      <c r="B8219" s="3">
        <v>43036</v>
      </c>
      <c r="C8219" t="s">
        <v>193</v>
      </c>
      <c r="D8219" t="s">
        <v>143</v>
      </c>
      <c r="E8219" t="s">
        <v>183</v>
      </c>
      <c r="F8219" t="s">
        <v>833</v>
      </c>
      <c r="G8219" t="s">
        <v>288</v>
      </c>
      <c r="H8219" t="s">
        <v>17</v>
      </c>
      <c r="I8219" s="2">
        <v>-30</v>
      </c>
      <c r="J8219" s="2">
        <v>-30</v>
      </c>
      <c r="K8219" s="2">
        <v>-30</v>
      </c>
      <c r="P8219">
        <v>2017</v>
      </c>
    </row>
    <row r="8220" spans="2:16" x14ac:dyDescent="0.2">
      <c r="B8220" s="3">
        <v>43037</v>
      </c>
      <c r="C8220" t="s">
        <v>140</v>
      </c>
      <c r="E8220" t="s">
        <v>338</v>
      </c>
      <c r="F8220" t="s">
        <v>5558</v>
      </c>
      <c r="G8220" t="s">
        <v>21</v>
      </c>
      <c r="H8220" t="s">
        <v>17</v>
      </c>
      <c r="I8220" s="2">
        <v>-171.63</v>
      </c>
      <c r="J8220" s="2">
        <v>-171.63</v>
      </c>
      <c r="K8220" s="2">
        <v>-171.63</v>
      </c>
      <c r="P8220">
        <v>2017</v>
      </c>
    </row>
    <row r="8221" spans="2:16" x14ac:dyDescent="0.2">
      <c r="B8221" s="3">
        <v>43038</v>
      </c>
      <c r="C8221" t="s">
        <v>370</v>
      </c>
      <c r="E8221" t="s">
        <v>335</v>
      </c>
      <c r="F8221" t="s">
        <v>5593</v>
      </c>
      <c r="G8221" t="s">
        <v>21</v>
      </c>
      <c r="H8221" t="s">
        <v>373</v>
      </c>
      <c r="I8221" s="2">
        <v>-1950.52</v>
      </c>
      <c r="J8221" s="2">
        <v>-1950.52</v>
      </c>
      <c r="K8221" s="2">
        <v>-1950.52</v>
      </c>
      <c r="P8221">
        <v>2017</v>
      </c>
    </row>
    <row r="8222" spans="2:16" x14ac:dyDescent="0.2">
      <c r="B8222" s="3">
        <v>43038</v>
      </c>
      <c r="C8222" t="s">
        <v>18</v>
      </c>
      <c r="E8222" t="s">
        <v>19</v>
      </c>
      <c r="F8222" t="s">
        <v>2034</v>
      </c>
      <c r="G8222" t="s">
        <v>295</v>
      </c>
      <c r="H8222" t="s">
        <v>17</v>
      </c>
      <c r="I8222" s="2">
        <v>-5.42</v>
      </c>
      <c r="J8222" s="2">
        <v>-5.42</v>
      </c>
      <c r="K8222" s="2">
        <v>-5.42</v>
      </c>
      <c r="P8222">
        <v>2017</v>
      </c>
    </row>
    <row r="8223" spans="2:16" x14ac:dyDescent="0.2">
      <c r="B8223" s="3">
        <v>43039</v>
      </c>
      <c r="C8223" t="s">
        <v>193</v>
      </c>
      <c r="D8223" s="4" t="s">
        <v>5493</v>
      </c>
      <c r="E8223" t="s">
        <v>1507</v>
      </c>
      <c r="F8223" t="s">
        <v>5494</v>
      </c>
      <c r="G8223" t="s">
        <v>258</v>
      </c>
      <c r="H8223" t="s">
        <v>17</v>
      </c>
      <c r="I8223" s="2">
        <v>-4000</v>
      </c>
      <c r="J8223" s="2">
        <v>-4000</v>
      </c>
      <c r="K8223" s="2">
        <v>-4000</v>
      </c>
      <c r="P8223">
        <v>2017</v>
      </c>
    </row>
    <row r="8224" spans="2:16" hidden="1" x14ac:dyDescent="0.2">
      <c r="F8224" t="s">
        <v>10135</v>
      </c>
      <c r="G8224" t="s">
        <v>327</v>
      </c>
      <c r="H8224" t="s">
        <v>17</v>
      </c>
      <c r="I8224" s="2">
        <v>-80</v>
      </c>
      <c r="J8224" s="2">
        <v>-80</v>
      </c>
      <c r="K8224" s="2">
        <v>-80</v>
      </c>
      <c r="P8224">
        <v>1900</v>
      </c>
    </row>
    <row r="8225" spans="2:16" x14ac:dyDescent="0.2">
      <c r="B8225" s="3">
        <v>43039</v>
      </c>
      <c r="C8225" t="s">
        <v>18</v>
      </c>
      <c r="E8225" t="s">
        <v>5350</v>
      </c>
      <c r="F8225" t="s">
        <v>5351</v>
      </c>
      <c r="G8225" t="s">
        <v>464</v>
      </c>
      <c r="H8225" t="s">
        <v>17</v>
      </c>
      <c r="I8225" s="2">
        <v>-35.5</v>
      </c>
      <c r="J8225" s="2">
        <v>-35.5</v>
      </c>
      <c r="K8225" s="2">
        <v>-35.5</v>
      </c>
      <c r="P8225">
        <v>2017</v>
      </c>
    </row>
    <row r="8226" spans="2:16" x14ac:dyDescent="0.2">
      <c r="B8226" s="3">
        <v>43039</v>
      </c>
      <c r="C8226" t="s">
        <v>370</v>
      </c>
      <c r="E8226" t="s">
        <v>5343</v>
      </c>
      <c r="F8226" t="s">
        <v>2874</v>
      </c>
      <c r="G8226" t="s">
        <v>295</v>
      </c>
      <c r="H8226" t="s">
        <v>373</v>
      </c>
      <c r="I8226" s="2">
        <v>-162.76</v>
      </c>
      <c r="J8226" s="2">
        <v>-162.76</v>
      </c>
      <c r="K8226" s="2">
        <v>-162.76</v>
      </c>
      <c r="P8226">
        <v>2017</v>
      </c>
    </row>
    <row r="8227" spans="2:16" x14ac:dyDescent="0.2">
      <c r="B8227" s="3">
        <v>43039</v>
      </c>
      <c r="C8227" t="s">
        <v>412</v>
      </c>
      <c r="E8227" t="s">
        <v>665</v>
      </c>
      <c r="F8227" t="s">
        <v>5352</v>
      </c>
      <c r="G8227" t="s">
        <v>295</v>
      </c>
      <c r="H8227" t="s">
        <v>373</v>
      </c>
      <c r="I8227" s="2">
        <v>-297.2</v>
      </c>
      <c r="J8227" s="2">
        <v>-297.2</v>
      </c>
      <c r="K8227" s="2">
        <v>-297.2</v>
      </c>
      <c r="P8227">
        <v>2017</v>
      </c>
    </row>
    <row r="8228" spans="2:16" x14ac:dyDescent="0.2">
      <c r="B8228" s="3">
        <v>43040</v>
      </c>
      <c r="C8228" t="s">
        <v>18</v>
      </c>
      <c r="E8228" t="s">
        <v>19</v>
      </c>
      <c r="F8228" t="s">
        <v>2839</v>
      </c>
      <c r="G8228" t="s">
        <v>618</v>
      </c>
      <c r="H8228" t="s">
        <v>17</v>
      </c>
      <c r="I8228" s="2">
        <v>-669.39</v>
      </c>
      <c r="J8228" s="2">
        <v>-669.39</v>
      </c>
      <c r="K8228" s="2">
        <v>-669.39</v>
      </c>
      <c r="P8228">
        <v>2017</v>
      </c>
    </row>
    <row r="8229" spans="2:16" x14ac:dyDescent="0.2">
      <c r="B8229" s="3">
        <v>43040</v>
      </c>
      <c r="C8229" t="s">
        <v>193</v>
      </c>
      <c r="D8229" t="s">
        <v>143</v>
      </c>
      <c r="E8229" t="s">
        <v>834</v>
      </c>
      <c r="F8229" t="s">
        <v>11024</v>
      </c>
      <c r="H8229" t="s">
        <v>17</v>
      </c>
      <c r="I8229" s="2">
        <v>-250</v>
      </c>
      <c r="J8229" s="2">
        <v>-250</v>
      </c>
      <c r="K8229" s="2">
        <v>-250</v>
      </c>
      <c r="P8229">
        <v>2017</v>
      </c>
    </row>
    <row r="8230" spans="2:16" x14ac:dyDescent="0.2">
      <c r="B8230" s="3">
        <v>43041</v>
      </c>
      <c r="C8230" t="s">
        <v>370</v>
      </c>
      <c r="E8230" t="s">
        <v>1947</v>
      </c>
      <c r="F8230" t="s">
        <v>2677</v>
      </c>
      <c r="G8230" t="s">
        <v>245</v>
      </c>
      <c r="H8230" t="s">
        <v>373</v>
      </c>
      <c r="I8230" s="2">
        <v>-39</v>
      </c>
      <c r="J8230" s="2">
        <v>-39</v>
      </c>
      <c r="K8230" s="2">
        <v>-39</v>
      </c>
      <c r="P8230">
        <v>2017</v>
      </c>
    </row>
    <row r="8231" spans="2:16" x14ac:dyDescent="0.2">
      <c r="B8231" s="3">
        <v>43041</v>
      </c>
      <c r="C8231" t="s">
        <v>370</v>
      </c>
      <c r="E8231" t="s">
        <v>1947</v>
      </c>
      <c r="F8231" t="s">
        <v>2786</v>
      </c>
      <c r="G8231" t="s">
        <v>245</v>
      </c>
      <c r="H8231" t="s">
        <v>373</v>
      </c>
      <c r="I8231" s="2">
        <v>-206.5</v>
      </c>
      <c r="J8231" s="2">
        <v>-206.5</v>
      </c>
      <c r="K8231" s="2">
        <v>-206.5</v>
      </c>
      <c r="P8231">
        <v>2017</v>
      </c>
    </row>
    <row r="8232" spans="2:16" x14ac:dyDescent="0.2">
      <c r="B8232" s="3">
        <v>43041</v>
      </c>
      <c r="C8232" t="s">
        <v>18</v>
      </c>
      <c r="E8232" t="s">
        <v>19</v>
      </c>
      <c r="F8232" t="s">
        <v>2840</v>
      </c>
      <c r="G8232" t="s">
        <v>618</v>
      </c>
      <c r="H8232" t="s">
        <v>17</v>
      </c>
      <c r="I8232" s="2">
        <v>-328.96</v>
      </c>
      <c r="J8232" s="2">
        <v>-328.96</v>
      </c>
      <c r="K8232" s="2">
        <v>-328.96</v>
      </c>
      <c r="P8232">
        <v>2017</v>
      </c>
    </row>
    <row r="8233" spans="2:16" x14ac:dyDescent="0.2">
      <c r="B8233" s="3">
        <v>43041</v>
      </c>
      <c r="C8233" t="s">
        <v>370</v>
      </c>
      <c r="E8233" t="s">
        <v>335</v>
      </c>
      <c r="F8233" t="s">
        <v>4093</v>
      </c>
      <c r="G8233" t="s">
        <v>21</v>
      </c>
      <c r="H8233" t="s">
        <v>373</v>
      </c>
      <c r="I8233" s="2">
        <v>-326.47000000000003</v>
      </c>
      <c r="J8233" s="2">
        <v>-326.47000000000003</v>
      </c>
      <c r="K8233" s="2">
        <v>-326.47000000000003</v>
      </c>
      <c r="P8233">
        <v>2017</v>
      </c>
    </row>
    <row r="8234" spans="2:16" hidden="1" x14ac:dyDescent="0.2">
      <c r="F8234" t="s">
        <v>10161</v>
      </c>
      <c r="G8234" t="s">
        <v>327</v>
      </c>
      <c r="H8234" t="s">
        <v>17</v>
      </c>
      <c r="I8234" s="2">
        <v>-28.33</v>
      </c>
      <c r="J8234" s="2">
        <v>-28.33</v>
      </c>
      <c r="K8234" s="2">
        <v>-28.33</v>
      </c>
      <c r="P8234">
        <v>1900</v>
      </c>
    </row>
    <row r="8235" spans="2:16" x14ac:dyDescent="0.2">
      <c r="B8235" s="3">
        <v>43041</v>
      </c>
      <c r="C8235" t="s">
        <v>193</v>
      </c>
      <c r="D8235" s="4" t="s">
        <v>5495</v>
      </c>
      <c r="E8235" t="s">
        <v>315</v>
      </c>
      <c r="F8235" t="s">
        <v>4648</v>
      </c>
      <c r="G8235" t="s">
        <v>602</v>
      </c>
      <c r="H8235" t="s">
        <v>17</v>
      </c>
      <c r="I8235" s="2">
        <v>-600</v>
      </c>
      <c r="J8235" s="2">
        <v>-600</v>
      </c>
      <c r="K8235" s="2">
        <v>-600</v>
      </c>
      <c r="P8235">
        <v>2017</v>
      </c>
    </row>
    <row r="8236" spans="2:16" x14ac:dyDescent="0.2">
      <c r="B8236" s="3">
        <v>43042</v>
      </c>
      <c r="C8236" t="s">
        <v>849</v>
      </c>
      <c r="E8236" t="s">
        <v>269</v>
      </c>
      <c r="F8236" t="s">
        <v>1221</v>
      </c>
      <c r="G8236" t="s">
        <v>271</v>
      </c>
      <c r="I8236" s="2">
        <v>-6000</v>
      </c>
      <c r="J8236" s="2">
        <v>-6000</v>
      </c>
      <c r="K8236" s="2">
        <v>-6000</v>
      </c>
      <c r="P8236">
        <v>2017</v>
      </c>
    </row>
    <row r="8237" spans="2:16" x14ac:dyDescent="0.2">
      <c r="B8237" s="3">
        <v>43042</v>
      </c>
      <c r="C8237" t="s">
        <v>849</v>
      </c>
      <c r="E8237" t="s">
        <v>4232</v>
      </c>
      <c r="F8237" t="s">
        <v>1221</v>
      </c>
      <c r="G8237" t="s">
        <v>1020</v>
      </c>
      <c r="I8237" s="2">
        <v>-5000</v>
      </c>
      <c r="J8237" s="2">
        <v>-5000</v>
      </c>
      <c r="K8237" s="2">
        <v>-5000</v>
      </c>
      <c r="P8237">
        <v>2017</v>
      </c>
    </row>
    <row r="8238" spans="2:16" x14ac:dyDescent="0.2">
      <c r="B8238" s="3">
        <v>43042</v>
      </c>
      <c r="C8238" t="s">
        <v>370</v>
      </c>
      <c r="E8238" t="s">
        <v>335</v>
      </c>
      <c r="F8238" t="s">
        <v>5594</v>
      </c>
      <c r="G8238" t="s">
        <v>21</v>
      </c>
      <c r="H8238" t="s">
        <v>373</v>
      </c>
      <c r="I8238" s="2">
        <v>-808.92</v>
      </c>
      <c r="J8238" s="2">
        <v>-808.92</v>
      </c>
      <c r="K8238" s="2">
        <v>-808.92</v>
      </c>
      <c r="P8238">
        <v>2017</v>
      </c>
    </row>
    <row r="8239" spans="2:16" x14ac:dyDescent="0.2">
      <c r="B8239" s="3">
        <v>43042</v>
      </c>
      <c r="C8239" t="s">
        <v>370</v>
      </c>
      <c r="E8239" t="s">
        <v>335</v>
      </c>
      <c r="F8239" t="s">
        <v>5595</v>
      </c>
      <c r="G8239" t="s">
        <v>21</v>
      </c>
      <c r="H8239" t="s">
        <v>373</v>
      </c>
      <c r="I8239" s="2">
        <v>-561.45000000000005</v>
      </c>
      <c r="J8239" s="2">
        <v>-561.45000000000005</v>
      </c>
      <c r="K8239" s="2">
        <v>-561.45000000000005</v>
      </c>
      <c r="P8239">
        <v>2017</v>
      </c>
    </row>
    <row r="8240" spans="2:16" x14ac:dyDescent="0.2">
      <c r="B8240" s="3">
        <v>43042</v>
      </c>
      <c r="C8240" t="s">
        <v>18</v>
      </c>
      <c r="E8240" t="s">
        <v>19</v>
      </c>
      <c r="F8240" t="s">
        <v>2841</v>
      </c>
      <c r="G8240" t="s">
        <v>611</v>
      </c>
      <c r="H8240" t="s">
        <v>17</v>
      </c>
      <c r="I8240" s="2">
        <v>-309.22000000000003</v>
      </c>
      <c r="J8240" s="2">
        <v>-309.22000000000003</v>
      </c>
      <c r="K8240" s="2">
        <v>-309.22000000000003</v>
      </c>
      <c r="P8240">
        <v>2017</v>
      </c>
    </row>
    <row r="8241" spans="2:16" x14ac:dyDescent="0.2">
      <c r="B8241" s="3">
        <v>43042</v>
      </c>
      <c r="C8241" t="s">
        <v>193</v>
      </c>
      <c r="D8241" t="s">
        <v>197</v>
      </c>
      <c r="E8241" t="s">
        <v>173</v>
      </c>
      <c r="F8241" t="s">
        <v>2587</v>
      </c>
      <c r="G8241" t="s">
        <v>175</v>
      </c>
      <c r="H8241" t="s">
        <v>17</v>
      </c>
      <c r="I8241" s="2">
        <v>-2200</v>
      </c>
      <c r="J8241" s="2">
        <v>-2200</v>
      </c>
      <c r="K8241" s="2">
        <v>-2200</v>
      </c>
      <c r="P8241">
        <v>2017</v>
      </c>
    </row>
    <row r="8242" spans="2:16" x14ac:dyDescent="0.2">
      <c r="B8242" s="3">
        <v>43042</v>
      </c>
      <c r="C8242" t="s">
        <v>193</v>
      </c>
      <c r="D8242" t="s">
        <v>197</v>
      </c>
      <c r="E8242" t="s">
        <v>173</v>
      </c>
      <c r="F8242" t="s">
        <v>2520</v>
      </c>
      <c r="G8242" t="s">
        <v>828</v>
      </c>
      <c r="H8242" t="s">
        <v>17</v>
      </c>
      <c r="I8242" s="2">
        <v>-315</v>
      </c>
      <c r="J8242" s="2">
        <v>-315</v>
      </c>
      <c r="K8242" s="2">
        <v>-315</v>
      </c>
      <c r="P8242">
        <v>2017</v>
      </c>
    </row>
    <row r="8243" spans="2:16" x14ac:dyDescent="0.2">
      <c r="B8243" s="3">
        <v>43044</v>
      </c>
      <c r="C8243" t="s">
        <v>193</v>
      </c>
      <c r="D8243" t="s">
        <v>194</v>
      </c>
      <c r="E8243" t="s">
        <v>201</v>
      </c>
      <c r="F8243" t="s">
        <v>2588</v>
      </c>
      <c r="G8243" t="s">
        <v>158</v>
      </c>
      <c r="H8243" t="s">
        <v>17</v>
      </c>
      <c r="I8243" s="2">
        <v>-60</v>
      </c>
      <c r="J8243" s="2">
        <v>-60</v>
      </c>
      <c r="K8243" s="2">
        <v>-60</v>
      </c>
      <c r="P8243">
        <v>2017</v>
      </c>
    </row>
    <row r="8244" spans="2:16" x14ac:dyDescent="0.2">
      <c r="B8244" s="3">
        <v>43044</v>
      </c>
      <c r="C8244" t="s">
        <v>193</v>
      </c>
      <c r="D8244" t="s">
        <v>143</v>
      </c>
      <c r="E8244" t="s">
        <v>839</v>
      </c>
      <c r="F8244" t="s">
        <v>2588</v>
      </c>
      <c r="G8244" t="s">
        <v>158</v>
      </c>
      <c r="H8244" t="s">
        <v>17</v>
      </c>
      <c r="I8244" s="2">
        <v>-35</v>
      </c>
      <c r="J8244" s="2">
        <v>-35</v>
      </c>
      <c r="K8244" s="2">
        <v>-35</v>
      </c>
      <c r="P8244">
        <v>2017</v>
      </c>
    </row>
    <row r="8245" spans="2:16" x14ac:dyDescent="0.2">
      <c r="B8245" s="3">
        <v>43044</v>
      </c>
      <c r="C8245" t="s">
        <v>193</v>
      </c>
      <c r="D8245" t="s">
        <v>194</v>
      </c>
      <c r="E8245" t="s">
        <v>201</v>
      </c>
      <c r="F8245" t="s">
        <v>5880</v>
      </c>
      <c r="G8245" t="s">
        <v>158</v>
      </c>
      <c r="H8245" t="s">
        <v>17</v>
      </c>
      <c r="I8245" s="2">
        <v>-120</v>
      </c>
      <c r="J8245" s="2">
        <v>-120</v>
      </c>
      <c r="K8245" s="2">
        <v>-120</v>
      </c>
      <c r="P8245">
        <v>2017</v>
      </c>
    </row>
    <row r="8246" spans="2:16" x14ac:dyDescent="0.2">
      <c r="B8246" s="3">
        <v>43044</v>
      </c>
      <c r="C8246" t="s">
        <v>193</v>
      </c>
      <c r="D8246" t="s">
        <v>194</v>
      </c>
      <c r="E8246" t="s">
        <v>201</v>
      </c>
      <c r="F8246" t="s">
        <v>990</v>
      </c>
      <c r="G8246" t="s">
        <v>271</v>
      </c>
      <c r="H8246" t="s">
        <v>17</v>
      </c>
      <c r="I8246" s="2">
        <v>-110</v>
      </c>
      <c r="J8246" s="2">
        <v>-110</v>
      </c>
      <c r="K8246" s="2">
        <v>-110</v>
      </c>
      <c r="P8246">
        <v>2017</v>
      </c>
    </row>
    <row r="8247" spans="2:16" x14ac:dyDescent="0.2">
      <c r="B8247" s="3">
        <v>43044</v>
      </c>
      <c r="C8247" t="s">
        <v>193</v>
      </c>
      <c r="D8247" t="s">
        <v>143</v>
      </c>
      <c r="E8247" t="s">
        <v>183</v>
      </c>
      <c r="F8247" t="s">
        <v>5496</v>
      </c>
      <c r="G8247" t="s">
        <v>271</v>
      </c>
      <c r="H8247" t="s">
        <v>17</v>
      </c>
      <c r="I8247" s="2">
        <v>-120</v>
      </c>
      <c r="J8247" s="2">
        <v>-120</v>
      </c>
      <c r="K8247" s="2">
        <v>-120</v>
      </c>
      <c r="P8247">
        <v>2017</v>
      </c>
    </row>
    <row r="8248" spans="2:16" hidden="1" x14ac:dyDescent="0.2">
      <c r="F8248" t="s">
        <v>10206</v>
      </c>
      <c r="G8248" t="s">
        <v>327</v>
      </c>
      <c r="H8248" t="s">
        <v>17</v>
      </c>
      <c r="I8248" s="2">
        <v>-105</v>
      </c>
      <c r="J8248" s="2">
        <v>-105</v>
      </c>
      <c r="K8248" s="2">
        <v>-105</v>
      </c>
      <c r="P8248">
        <v>1900</v>
      </c>
    </row>
    <row r="8249" spans="2:16" x14ac:dyDescent="0.2">
      <c r="B8249" s="3">
        <v>43044</v>
      </c>
      <c r="C8249" t="s">
        <v>193</v>
      </c>
      <c r="D8249" t="s">
        <v>143</v>
      </c>
      <c r="E8249" t="s">
        <v>839</v>
      </c>
      <c r="F8249" t="s">
        <v>4820</v>
      </c>
      <c r="G8249" t="s">
        <v>258</v>
      </c>
      <c r="H8249" t="s">
        <v>17</v>
      </c>
      <c r="I8249" s="2">
        <v>-45</v>
      </c>
      <c r="J8249" s="2">
        <v>-45</v>
      </c>
      <c r="K8249" s="2">
        <v>-45</v>
      </c>
      <c r="P8249">
        <v>2017</v>
      </c>
    </row>
    <row r="8250" spans="2:16" x14ac:dyDescent="0.2">
      <c r="B8250" s="3">
        <v>43044</v>
      </c>
      <c r="C8250" t="s">
        <v>193</v>
      </c>
      <c r="D8250" t="s">
        <v>143</v>
      </c>
      <c r="E8250" t="s">
        <v>183</v>
      </c>
      <c r="F8250" t="s">
        <v>2245</v>
      </c>
      <c r="G8250" t="s">
        <v>288</v>
      </c>
      <c r="H8250" t="s">
        <v>17</v>
      </c>
      <c r="I8250" s="2">
        <v>-180</v>
      </c>
      <c r="J8250" s="2">
        <v>-180</v>
      </c>
      <c r="K8250" s="2">
        <v>-180</v>
      </c>
      <c r="P8250">
        <v>2017</v>
      </c>
    </row>
    <row r="8251" spans="2:16" x14ac:dyDescent="0.2">
      <c r="B8251" s="3">
        <v>43044</v>
      </c>
      <c r="C8251" t="s">
        <v>193</v>
      </c>
      <c r="D8251" t="s">
        <v>194</v>
      </c>
      <c r="E8251" t="s">
        <v>201</v>
      </c>
      <c r="F8251" t="s">
        <v>5321</v>
      </c>
      <c r="G8251" t="s">
        <v>295</v>
      </c>
      <c r="H8251" t="s">
        <v>17</v>
      </c>
      <c r="I8251" s="2">
        <v>-40</v>
      </c>
      <c r="J8251" s="2">
        <v>-40</v>
      </c>
      <c r="K8251" s="2">
        <v>-40</v>
      </c>
      <c r="P8251">
        <v>2017</v>
      </c>
    </row>
    <row r="8252" spans="2:16" x14ac:dyDescent="0.2">
      <c r="B8252" s="3">
        <v>43044</v>
      </c>
      <c r="C8252" t="s">
        <v>193</v>
      </c>
      <c r="D8252" t="s">
        <v>143</v>
      </c>
      <c r="E8252" t="s">
        <v>183</v>
      </c>
      <c r="F8252" t="s">
        <v>5322</v>
      </c>
      <c r="G8252" t="s">
        <v>295</v>
      </c>
      <c r="H8252" t="s">
        <v>17</v>
      </c>
      <c r="I8252" s="2">
        <v>-675</v>
      </c>
      <c r="J8252" s="2">
        <v>-675</v>
      </c>
      <c r="K8252" s="2">
        <v>-675</v>
      </c>
      <c r="P8252">
        <v>2017</v>
      </c>
    </row>
    <row r="8253" spans="2:16" x14ac:dyDescent="0.2">
      <c r="B8253" s="3">
        <v>43044</v>
      </c>
      <c r="C8253" t="s">
        <v>193</v>
      </c>
      <c r="D8253" t="s">
        <v>143</v>
      </c>
      <c r="E8253" t="s">
        <v>839</v>
      </c>
      <c r="F8253" t="s">
        <v>4828</v>
      </c>
      <c r="G8253" t="s">
        <v>295</v>
      </c>
      <c r="H8253" t="s">
        <v>17</v>
      </c>
      <c r="I8253" s="2">
        <v>-220</v>
      </c>
      <c r="J8253" s="2">
        <v>-220</v>
      </c>
      <c r="K8253" s="2">
        <v>-220</v>
      </c>
      <c r="P8253">
        <v>2017</v>
      </c>
    </row>
    <row r="8254" spans="2:16" x14ac:dyDescent="0.2">
      <c r="B8254" s="3">
        <v>43045</v>
      </c>
      <c r="C8254" t="s">
        <v>193</v>
      </c>
      <c r="D8254" s="4" t="s">
        <v>4821</v>
      </c>
      <c r="E8254" t="s">
        <v>4822</v>
      </c>
      <c r="F8254" t="s">
        <v>1549</v>
      </c>
      <c r="G8254" t="s">
        <v>271</v>
      </c>
      <c r="H8254" t="s">
        <v>17</v>
      </c>
      <c r="I8254" s="2">
        <v>-1200</v>
      </c>
      <c r="J8254" s="2">
        <v>-1200</v>
      </c>
      <c r="K8254" s="2">
        <v>-1200</v>
      </c>
      <c r="P8254">
        <v>2017</v>
      </c>
    </row>
    <row r="8255" spans="2:16" x14ac:dyDescent="0.2">
      <c r="B8255" s="3">
        <v>43045</v>
      </c>
      <c r="C8255" t="s">
        <v>412</v>
      </c>
      <c r="E8255" t="s">
        <v>4176</v>
      </c>
      <c r="F8255" t="s">
        <v>5353</v>
      </c>
      <c r="G8255" t="s">
        <v>464</v>
      </c>
      <c r="H8255" t="s">
        <v>373</v>
      </c>
      <c r="I8255" s="2">
        <v>-119.03</v>
      </c>
      <c r="J8255" s="2">
        <v>-119.03</v>
      </c>
      <c r="K8255" s="2">
        <v>-119.03</v>
      </c>
      <c r="P8255">
        <v>2017</v>
      </c>
    </row>
    <row r="8256" spans="2:16" x14ac:dyDescent="0.2">
      <c r="B8256" s="3">
        <v>43046</v>
      </c>
      <c r="C8256" t="s">
        <v>412</v>
      </c>
      <c r="E8256" t="s">
        <v>335</v>
      </c>
      <c r="F8256" t="s">
        <v>5660</v>
      </c>
      <c r="G8256" t="s">
        <v>21</v>
      </c>
      <c r="H8256" t="s">
        <v>373</v>
      </c>
      <c r="I8256" s="2">
        <v>-1123.76</v>
      </c>
      <c r="J8256" s="2">
        <v>-1123.76</v>
      </c>
      <c r="K8256" s="2">
        <v>-1123.76</v>
      </c>
      <c r="P8256">
        <v>2017</v>
      </c>
    </row>
    <row r="8257" spans="2:16" x14ac:dyDescent="0.2">
      <c r="B8257" s="3">
        <v>43046</v>
      </c>
      <c r="C8257" t="s">
        <v>193</v>
      </c>
      <c r="D8257" s="4" t="s">
        <v>2593</v>
      </c>
      <c r="E8257" t="s">
        <v>2517</v>
      </c>
      <c r="F8257" t="s">
        <v>1795</v>
      </c>
      <c r="G8257" t="s">
        <v>172</v>
      </c>
      <c r="H8257" t="s">
        <v>17</v>
      </c>
      <c r="I8257" s="2">
        <v>-5288</v>
      </c>
      <c r="J8257" s="2">
        <v>-5288</v>
      </c>
      <c r="K8257" s="2">
        <v>-5288</v>
      </c>
      <c r="P8257">
        <v>2017</v>
      </c>
    </row>
    <row r="8258" spans="2:16" x14ac:dyDescent="0.2">
      <c r="B8258" s="3">
        <v>43046</v>
      </c>
      <c r="C8258" t="s">
        <v>140</v>
      </c>
      <c r="E8258" t="s">
        <v>19</v>
      </c>
      <c r="F8258" t="s">
        <v>5559</v>
      </c>
      <c r="G8258" t="s">
        <v>602</v>
      </c>
      <c r="H8258" t="s">
        <v>17</v>
      </c>
      <c r="I8258" s="2">
        <v>-203.29</v>
      </c>
      <c r="J8258" s="2">
        <v>-203.29</v>
      </c>
      <c r="K8258" s="2">
        <v>-203.29</v>
      </c>
      <c r="P8258">
        <v>2017</v>
      </c>
    </row>
    <row r="8259" spans="2:16" x14ac:dyDescent="0.2">
      <c r="B8259" s="3">
        <v>43046</v>
      </c>
      <c r="C8259" t="s">
        <v>140</v>
      </c>
      <c r="E8259" t="s">
        <v>19</v>
      </c>
      <c r="F8259" t="s">
        <v>5559</v>
      </c>
      <c r="G8259" t="s">
        <v>602</v>
      </c>
      <c r="H8259" t="s">
        <v>17</v>
      </c>
      <c r="I8259" s="2">
        <v>-16.829999999999998</v>
      </c>
      <c r="J8259" s="2">
        <v>-16.829999999999998</v>
      </c>
      <c r="K8259" s="2">
        <v>-16.829999999999998</v>
      </c>
      <c r="P8259">
        <v>2017</v>
      </c>
    </row>
    <row r="8260" spans="2:16" x14ac:dyDescent="0.2">
      <c r="B8260" s="3">
        <v>43047</v>
      </c>
      <c r="C8260" t="s">
        <v>18</v>
      </c>
      <c r="E8260" t="s">
        <v>19</v>
      </c>
      <c r="F8260" t="s">
        <v>2842</v>
      </c>
      <c r="G8260" t="s">
        <v>618</v>
      </c>
      <c r="H8260" t="s">
        <v>17</v>
      </c>
      <c r="I8260" s="2">
        <v>-944.09</v>
      </c>
      <c r="J8260" s="2">
        <v>-944.09</v>
      </c>
      <c r="K8260" s="2">
        <v>-944.09</v>
      </c>
      <c r="P8260">
        <v>2017</v>
      </c>
    </row>
    <row r="8261" spans="2:16" x14ac:dyDescent="0.2">
      <c r="B8261" s="3">
        <v>43047</v>
      </c>
      <c r="C8261" t="s">
        <v>18</v>
      </c>
      <c r="E8261" t="s">
        <v>19</v>
      </c>
      <c r="F8261" t="s">
        <v>747</v>
      </c>
      <c r="G8261" t="s">
        <v>618</v>
      </c>
      <c r="H8261" t="s">
        <v>17</v>
      </c>
      <c r="I8261" s="2">
        <v>-7.1</v>
      </c>
      <c r="J8261" s="2">
        <v>-7.1</v>
      </c>
      <c r="K8261" s="2">
        <v>-7.1</v>
      </c>
      <c r="P8261">
        <v>2017</v>
      </c>
    </row>
    <row r="8262" spans="2:16" x14ac:dyDescent="0.2">
      <c r="B8262" s="3">
        <v>43047</v>
      </c>
      <c r="C8262" t="s">
        <v>412</v>
      </c>
      <c r="E8262" t="s">
        <v>415</v>
      </c>
      <c r="F8262" t="s">
        <v>1277</v>
      </c>
      <c r="G8262" t="s">
        <v>386</v>
      </c>
      <c r="H8262" t="s">
        <v>373</v>
      </c>
      <c r="I8262" s="2">
        <v>-299</v>
      </c>
      <c r="J8262" s="2">
        <v>-299</v>
      </c>
      <c r="K8262" s="2">
        <v>-299</v>
      </c>
      <c r="P8262">
        <v>2017</v>
      </c>
    </row>
    <row r="8263" spans="2:16" x14ac:dyDescent="0.2">
      <c r="B8263" s="3">
        <v>43047</v>
      </c>
      <c r="C8263" t="s">
        <v>412</v>
      </c>
      <c r="E8263" t="s">
        <v>417</v>
      </c>
      <c r="F8263" t="s">
        <v>555</v>
      </c>
      <c r="G8263" t="s">
        <v>386</v>
      </c>
      <c r="H8263" t="s">
        <v>373</v>
      </c>
      <c r="I8263" s="2">
        <v>-9.57</v>
      </c>
      <c r="J8263" s="2">
        <v>-9.57</v>
      </c>
      <c r="K8263" s="2">
        <v>-9.57</v>
      </c>
      <c r="P8263">
        <v>2017</v>
      </c>
    </row>
    <row r="8264" spans="2:16" x14ac:dyDescent="0.2">
      <c r="B8264" s="3">
        <v>43048</v>
      </c>
      <c r="C8264" t="s">
        <v>193</v>
      </c>
      <c r="E8264" t="s">
        <v>291</v>
      </c>
      <c r="F8264" t="s">
        <v>270</v>
      </c>
      <c r="G8264" t="s">
        <v>293</v>
      </c>
      <c r="H8264" t="s">
        <v>17</v>
      </c>
      <c r="I8264" s="2">
        <v>-3300</v>
      </c>
      <c r="J8264" s="2">
        <v>-3300</v>
      </c>
      <c r="K8264" s="2">
        <v>-3300</v>
      </c>
      <c r="P8264">
        <v>2017</v>
      </c>
    </row>
    <row r="8265" spans="2:16" x14ac:dyDescent="0.2">
      <c r="B8265" s="3">
        <v>43048</v>
      </c>
      <c r="C8265" t="s">
        <v>18</v>
      </c>
      <c r="E8265" t="s">
        <v>19</v>
      </c>
      <c r="F8265" t="s">
        <v>2843</v>
      </c>
      <c r="G8265" t="s">
        <v>618</v>
      </c>
      <c r="H8265" t="s">
        <v>17</v>
      </c>
      <c r="I8265" s="2">
        <v>-294.57</v>
      </c>
      <c r="J8265" s="2">
        <v>-294.57</v>
      </c>
      <c r="K8265" s="2">
        <v>-294.57</v>
      </c>
      <c r="P8265">
        <v>2017</v>
      </c>
    </row>
    <row r="8266" spans="2:16" x14ac:dyDescent="0.2">
      <c r="B8266" s="3">
        <v>43048</v>
      </c>
      <c r="C8266" t="s">
        <v>18</v>
      </c>
      <c r="E8266" t="s">
        <v>19</v>
      </c>
      <c r="F8266" t="s">
        <v>2844</v>
      </c>
      <c r="G8266" t="s">
        <v>618</v>
      </c>
      <c r="H8266" t="s">
        <v>17</v>
      </c>
      <c r="I8266" s="2">
        <v>-14.25</v>
      </c>
      <c r="J8266" s="2">
        <v>-14.25</v>
      </c>
      <c r="K8266" s="2">
        <v>-14.25</v>
      </c>
      <c r="P8266">
        <v>2017</v>
      </c>
    </row>
    <row r="8267" spans="2:16" x14ac:dyDescent="0.2">
      <c r="B8267" s="3">
        <v>43048</v>
      </c>
      <c r="C8267" t="s">
        <v>140</v>
      </c>
      <c r="E8267" t="s">
        <v>19</v>
      </c>
      <c r="F8267" t="s">
        <v>5560</v>
      </c>
      <c r="G8267" t="s">
        <v>21</v>
      </c>
      <c r="H8267" t="s">
        <v>17</v>
      </c>
      <c r="I8267" s="2">
        <v>-32.46</v>
      </c>
      <c r="J8267" s="2">
        <v>-32.46</v>
      </c>
      <c r="K8267" s="2">
        <v>-32.46</v>
      </c>
      <c r="P8267">
        <v>2017</v>
      </c>
    </row>
    <row r="8268" spans="2:16" x14ac:dyDescent="0.2">
      <c r="B8268" s="3">
        <v>43048</v>
      </c>
      <c r="C8268" t="s">
        <v>18</v>
      </c>
      <c r="E8268" t="s">
        <v>19</v>
      </c>
      <c r="F8268" t="s">
        <v>4881</v>
      </c>
      <c r="G8268" t="s">
        <v>464</v>
      </c>
      <c r="H8268" t="s">
        <v>17</v>
      </c>
      <c r="I8268" s="2">
        <v>-73.13</v>
      </c>
      <c r="J8268" s="2">
        <v>-73.13</v>
      </c>
      <c r="K8268" s="2">
        <v>-73.13</v>
      </c>
      <c r="P8268">
        <v>2017</v>
      </c>
    </row>
    <row r="8269" spans="2:16" x14ac:dyDescent="0.2">
      <c r="B8269" s="3">
        <v>43048</v>
      </c>
      <c r="C8269" t="s">
        <v>18</v>
      </c>
      <c r="E8269" t="s">
        <v>19</v>
      </c>
      <c r="F8269" t="s">
        <v>5636</v>
      </c>
      <c r="G8269" t="s">
        <v>624</v>
      </c>
      <c r="H8269" t="s">
        <v>17</v>
      </c>
      <c r="I8269" s="2">
        <v>-39.9</v>
      </c>
      <c r="J8269" s="2">
        <v>-39.9</v>
      </c>
      <c r="K8269" s="2">
        <v>-39.9</v>
      </c>
      <c r="P8269">
        <v>2017</v>
      </c>
    </row>
    <row r="8270" spans="2:16" x14ac:dyDescent="0.2">
      <c r="B8270" s="3">
        <v>43049</v>
      </c>
      <c r="C8270" t="s">
        <v>370</v>
      </c>
      <c r="E8270" t="s">
        <v>2794</v>
      </c>
      <c r="F8270" t="s">
        <v>198</v>
      </c>
      <c r="G8270" t="s">
        <v>2795</v>
      </c>
      <c r="H8270" t="s">
        <v>373</v>
      </c>
      <c r="I8270" s="2">
        <v>-15847.72</v>
      </c>
      <c r="J8270" s="2">
        <v>-15847.72</v>
      </c>
      <c r="K8270" s="2">
        <v>-15847.72</v>
      </c>
      <c r="P8270">
        <v>2017</v>
      </c>
    </row>
    <row r="8271" spans="2:16" x14ac:dyDescent="0.2">
      <c r="B8271" s="3">
        <v>43049</v>
      </c>
      <c r="C8271" t="s">
        <v>849</v>
      </c>
      <c r="E8271" t="s">
        <v>4822</v>
      </c>
      <c r="F8271" t="s">
        <v>1221</v>
      </c>
      <c r="G8271" t="s">
        <v>271</v>
      </c>
      <c r="I8271" s="2">
        <v>-3000</v>
      </c>
      <c r="J8271" s="2">
        <v>-3000</v>
      </c>
      <c r="K8271" s="2">
        <v>-3000</v>
      </c>
      <c r="P8271">
        <v>2017</v>
      </c>
    </row>
    <row r="8272" spans="2:16" x14ac:dyDescent="0.2">
      <c r="B8272" s="3">
        <v>43049</v>
      </c>
      <c r="C8272" t="s">
        <v>370</v>
      </c>
      <c r="E8272" t="s">
        <v>1947</v>
      </c>
      <c r="F8272" t="s">
        <v>5596</v>
      </c>
      <c r="G8272" t="s">
        <v>245</v>
      </c>
      <c r="H8272" t="s">
        <v>373</v>
      </c>
      <c r="I8272" s="2">
        <v>-33</v>
      </c>
      <c r="J8272" s="2">
        <v>-33</v>
      </c>
      <c r="K8272" s="2">
        <v>-33</v>
      </c>
      <c r="P8272">
        <v>2017</v>
      </c>
    </row>
    <row r="8273" spans="2:16" x14ac:dyDescent="0.2">
      <c r="B8273" s="3">
        <v>43049</v>
      </c>
      <c r="C8273" t="s">
        <v>193</v>
      </c>
      <c r="D8273" s="4" t="s">
        <v>5497</v>
      </c>
      <c r="E8273" t="s">
        <v>4232</v>
      </c>
      <c r="F8273" t="s">
        <v>4648</v>
      </c>
      <c r="G8273" t="s">
        <v>1020</v>
      </c>
      <c r="H8273" t="s">
        <v>17</v>
      </c>
      <c r="I8273" s="2">
        <v>-5000</v>
      </c>
      <c r="J8273" s="2">
        <v>-5000</v>
      </c>
      <c r="K8273" s="2">
        <v>-5000</v>
      </c>
      <c r="P8273">
        <v>2017</v>
      </c>
    </row>
    <row r="8274" spans="2:16" x14ac:dyDescent="0.2">
      <c r="B8274" s="3">
        <v>43049</v>
      </c>
      <c r="C8274" t="s">
        <v>193</v>
      </c>
      <c r="D8274" s="4" t="s">
        <v>836</v>
      </c>
      <c r="E8274" t="s">
        <v>210</v>
      </c>
      <c r="F8274" t="s">
        <v>837</v>
      </c>
      <c r="G8274" t="s">
        <v>231</v>
      </c>
      <c r="H8274" t="s">
        <v>17</v>
      </c>
      <c r="I8274" s="2">
        <v>-1839</v>
      </c>
      <c r="J8274" s="2">
        <v>-1839</v>
      </c>
      <c r="K8274" s="2">
        <v>-1839</v>
      </c>
      <c r="P8274">
        <v>2017</v>
      </c>
    </row>
    <row r="8275" spans="2:16" x14ac:dyDescent="0.2">
      <c r="B8275" s="3">
        <v>43049</v>
      </c>
      <c r="C8275" t="s">
        <v>1920</v>
      </c>
      <c r="E8275" t="s">
        <v>1921</v>
      </c>
      <c r="F8275" t="s">
        <v>2068</v>
      </c>
      <c r="G8275" t="s">
        <v>464</v>
      </c>
      <c r="I8275" s="2">
        <v>-31.64</v>
      </c>
      <c r="J8275" s="2">
        <v>-31.64</v>
      </c>
      <c r="K8275" s="2">
        <v>-31.64</v>
      </c>
      <c r="P8275">
        <v>2017</v>
      </c>
    </row>
    <row r="8276" spans="2:16" x14ac:dyDescent="0.2">
      <c r="B8276" s="3">
        <v>43049</v>
      </c>
      <c r="C8276" t="s">
        <v>370</v>
      </c>
      <c r="D8276" t="s">
        <v>143</v>
      </c>
      <c r="E8276" t="s">
        <v>5597</v>
      </c>
      <c r="F8276" t="s">
        <v>5598</v>
      </c>
      <c r="G8276" t="s">
        <v>624</v>
      </c>
      <c r="H8276" t="s">
        <v>373</v>
      </c>
      <c r="I8276" s="2">
        <v>-3635.09</v>
      </c>
      <c r="J8276" s="2">
        <v>-3635.09</v>
      </c>
      <c r="K8276" s="2">
        <v>-3635.09</v>
      </c>
      <c r="P8276">
        <v>2017</v>
      </c>
    </row>
    <row r="8277" spans="2:16" x14ac:dyDescent="0.2">
      <c r="B8277" s="3">
        <v>43049</v>
      </c>
      <c r="C8277" t="s">
        <v>18</v>
      </c>
      <c r="E8277" t="s">
        <v>19</v>
      </c>
      <c r="F8277" t="s">
        <v>5636</v>
      </c>
      <c r="G8277" t="s">
        <v>624</v>
      </c>
      <c r="H8277" t="s">
        <v>17</v>
      </c>
      <c r="I8277" s="2">
        <v>-25.37</v>
      </c>
      <c r="J8277" s="2">
        <v>-25.37</v>
      </c>
      <c r="K8277" s="2">
        <v>-25.37</v>
      </c>
      <c r="P8277">
        <v>2017</v>
      </c>
    </row>
    <row r="8278" spans="2:16" x14ac:dyDescent="0.2">
      <c r="B8278" s="3">
        <v>43050</v>
      </c>
      <c r="C8278" t="s">
        <v>193</v>
      </c>
      <c r="D8278" t="s">
        <v>194</v>
      </c>
      <c r="E8278" t="s">
        <v>834</v>
      </c>
      <c r="F8278" t="s">
        <v>4823</v>
      </c>
      <c r="G8278" t="s">
        <v>158</v>
      </c>
      <c r="H8278" t="s">
        <v>17</v>
      </c>
      <c r="I8278" s="2">
        <v>-50</v>
      </c>
      <c r="J8278" s="2">
        <v>-50</v>
      </c>
      <c r="K8278" s="2">
        <v>-50</v>
      </c>
      <c r="P8278">
        <v>2017</v>
      </c>
    </row>
    <row r="8279" spans="2:16" x14ac:dyDescent="0.2">
      <c r="B8279" s="3">
        <v>43050</v>
      </c>
      <c r="C8279" t="s">
        <v>193</v>
      </c>
      <c r="D8279" t="s">
        <v>197</v>
      </c>
      <c r="E8279" t="s">
        <v>183</v>
      </c>
      <c r="F8279" t="s">
        <v>4823</v>
      </c>
      <c r="G8279" t="s">
        <v>158</v>
      </c>
      <c r="H8279" t="s">
        <v>17</v>
      </c>
      <c r="I8279" s="2">
        <v>-90</v>
      </c>
      <c r="J8279" s="2">
        <v>-90</v>
      </c>
      <c r="K8279" s="2">
        <v>-90</v>
      </c>
      <c r="P8279">
        <v>2017</v>
      </c>
    </row>
    <row r="8280" spans="2:16" x14ac:dyDescent="0.2">
      <c r="B8280" s="3">
        <v>43050</v>
      </c>
      <c r="C8280" t="s">
        <v>193</v>
      </c>
      <c r="D8280" t="s">
        <v>143</v>
      </c>
      <c r="E8280" t="s">
        <v>839</v>
      </c>
      <c r="F8280" t="s">
        <v>4823</v>
      </c>
      <c r="G8280" t="s">
        <v>158</v>
      </c>
      <c r="H8280" t="s">
        <v>17</v>
      </c>
      <c r="I8280" s="2">
        <v>-80</v>
      </c>
      <c r="J8280" s="2">
        <v>-80</v>
      </c>
      <c r="K8280" s="2">
        <v>-80</v>
      </c>
      <c r="P8280">
        <v>2017</v>
      </c>
    </row>
    <row r="8281" spans="2:16" x14ac:dyDescent="0.2">
      <c r="B8281" s="3">
        <v>43050</v>
      </c>
      <c r="C8281" t="s">
        <v>193</v>
      </c>
      <c r="D8281" t="s">
        <v>194</v>
      </c>
      <c r="E8281" t="s">
        <v>201</v>
      </c>
      <c r="F8281" t="s">
        <v>838</v>
      </c>
      <c r="G8281" t="s">
        <v>595</v>
      </c>
      <c r="H8281" t="s">
        <v>17</v>
      </c>
      <c r="I8281" s="2">
        <v>-30</v>
      </c>
      <c r="J8281" s="2">
        <v>-30</v>
      </c>
      <c r="K8281" s="2">
        <v>-30</v>
      </c>
      <c r="P8281">
        <v>2017</v>
      </c>
    </row>
    <row r="8282" spans="2:16" x14ac:dyDescent="0.2">
      <c r="B8282" s="3">
        <v>43050</v>
      </c>
      <c r="C8282" t="s">
        <v>193</v>
      </c>
      <c r="D8282" t="s">
        <v>143</v>
      </c>
      <c r="E8282" t="s">
        <v>839</v>
      </c>
      <c r="F8282" t="s">
        <v>840</v>
      </c>
      <c r="G8282" t="s">
        <v>595</v>
      </c>
      <c r="H8282" t="s">
        <v>17</v>
      </c>
      <c r="I8282" s="2">
        <v>-30</v>
      </c>
      <c r="J8282" s="2">
        <v>-30</v>
      </c>
      <c r="K8282" s="2">
        <v>-30</v>
      </c>
      <c r="P8282">
        <v>2017</v>
      </c>
    </row>
    <row r="8283" spans="2:16" x14ac:dyDescent="0.2">
      <c r="B8283" s="3">
        <v>43050</v>
      </c>
      <c r="C8283" t="s">
        <v>193</v>
      </c>
      <c r="D8283" t="s">
        <v>197</v>
      </c>
      <c r="E8283" t="s">
        <v>183</v>
      </c>
      <c r="F8283" t="s">
        <v>5499</v>
      </c>
      <c r="G8283" t="s">
        <v>1020</v>
      </c>
      <c r="H8283" t="s">
        <v>17</v>
      </c>
      <c r="I8283" s="2">
        <v>-630</v>
      </c>
      <c r="J8283" s="2">
        <v>-630</v>
      </c>
      <c r="K8283" s="2">
        <v>-630</v>
      </c>
      <c r="P8283">
        <v>2017</v>
      </c>
    </row>
    <row r="8284" spans="2:16" x14ac:dyDescent="0.2">
      <c r="B8284" s="3">
        <v>43050</v>
      </c>
      <c r="C8284" t="s">
        <v>193</v>
      </c>
      <c r="D8284" t="s">
        <v>143</v>
      </c>
      <c r="E8284" t="s">
        <v>839</v>
      </c>
      <c r="F8284" t="s">
        <v>5501</v>
      </c>
      <c r="G8284" t="s">
        <v>1020</v>
      </c>
      <c r="H8284" t="s">
        <v>17</v>
      </c>
      <c r="I8284" s="2">
        <v>-240</v>
      </c>
      <c r="J8284" s="2">
        <v>-240</v>
      </c>
      <c r="K8284" s="2">
        <v>-240</v>
      </c>
      <c r="P8284">
        <v>2017</v>
      </c>
    </row>
    <row r="8285" spans="2:16" x14ac:dyDescent="0.2">
      <c r="B8285" s="3">
        <v>43050</v>
      </c>
      <c r="C8285" t="s">
        <v>193</v>
      </c>
      <c r="D8285" t="s">
        <v>194</v>
      </c>
      <c r="E8285" t="s">
        <v>834</v>
      </c>
      <c r="F8285" t="s">
        <v>10160</v>
      </c>
      <c r="G8285" t="s">
        <v>327</v>
      </c>
      <c r="H8285" t="s">
        <v>17</v>
      </c>
      <c r="I8285" s="2">
        <v>-25</v>
      </c>
      <c r="J8285" s="2">
        <v>-25</v>
      </c>
      <c r="K8285" s="2">
        <v>-25</v>
      </c>
      <c r="P8285">
        <v>2017</v>
      </c>
    </row>
    <row r="8286" spans="2:16" x14ac:dyDescent="0.2">
      <c r="B8286" s="3">
        <v>43050</v>
      </c>
      <c r="C8286" t="s">
        <v>193</v>
      </c>
      <c r="D8286" t="s">
        <v>143</v>
      </c>
      <c r="E8286" t="s">
        <v>839</v>
      </c>
      <c r="F8286" t="s">
        <v>5882</v>
      </c>
      <c r="G8286" t="s">
        <v>26</v>
      </c>
      <c r="H8286" t="s">
        <v>17</v>
      </c>
      <c r="I8286" s="2">
        <v>-60</v>
      </c>
      <c r="J8286" s="2">
        <v>-60</v>
      </c>
      <c r="K8286" s="2">
        <v>-60</v>
      </c>
      <c r="P8286">
        <v>2017</v>
      </c>
    </row>
    <row r="8287" spans="2:16" x14ac:dyDescent="0.2">
      <c r="B8287" s="3">
        <v>43050</v>
      </c>
      <c r="C8287" t="s">
        <v>193</v>
      </c>
      <c r="D8287" t="s">
        <v>194</v>
      </c>
      <c r="E8287" t="s">
        <v>201</v>
      </c>
      <c r="F8287" t="s">
        <v>4824</v>
      </c>
      <c r="G8287" t="s">
        <v>464</v>
      </c>
      <c r="H8287" t="s">
        <v>17</v>
      </c>
      <c r="I8287" s="2">
        <v>-110</v>
      </c>
      <c r="J8287" s="2">
        <v>-110</v>
      </c>
      <c r="K8287" s="2">
        <v>-110</v>
      </c>
      <c r="P8287">
        <v>2017</v>
      </c>
    </row>
    <row r="8288" spans="2:16" x14ac:dyDescent="0.2">
      <c r="B8288" s="3">
        <v>43050</v>
      </c>
      <c r="C8288" t="s">
        <v>193</v>
      </c>
      <c r="D8288" t="s">
        <v>194</v>
      </c>
      <c r="E8288" t="s">
        <v>834</v>
      </c>
      <c r="F8288" t="s">
        <v>4832</v>
      </c>
      <c r="G8288" t="s">
        <v>464</v>
      </c>
      <c r="H8288" t="s">
        <v>17</v>
      </c>
      <c r="I8288" s="2">
        <v>-50</v>
      </c>
      <c r="J8288" s="2">
        <v>-50</v>
      </c>
      <c r="K8288" s="2">
        <v>-50</v>
      </c>
      <c r="P8288">
        <v>2017</v>
      </c>
    </row>
    <row r="8289" spans="2:16" x14ac:dyDescent="0.2">
      <c r="B8289" s="3">
        <v>43050</v>
      </c>
      <c r="C8289" t="s">
        <v>193</v>
      </c>
      <c r="D8289" t="s">
        <v>194</v>
      </c>
      <c r="E8289" t="s">
        <v>201</v>
      </c>
      <c r="F8289" t="s">
        <v>1695</v>
      </c>
      <c r="G8289" t="s">
        <v>464</v>
      </c>
      <c r="H8289" t="s">
        <v>17</v>
      </c>
      <c r="I8289" s="2">
        <v>-320</v>
      </c>
      <c r="J8289" s="2">
        <v>-320</v>
      </c>
      <c r="K8289" s="2">
        <v>-320</v>
      </c>
      <c r="P8289">
        <v>2017</v>
      </c>
    </row>
    <row r="8290" spans="2:16" x14ac:dyDescent="0.2">
      <c r="B8290" s="3">
        <v>43050</v>
      </c>
      <c r="C8290" t="s">
        <v>193</v>
      </c>
      <c r="D8290" t="s">
        <v>143</v>
      </c>
      <c r="E8290" t="s">
        <v>839</v>
      </c>
      <c r="F8290" t="s">
        <v>4832</v>
      </c>
      <c r="G8290" t="s">
        <v>464</v>
      </c>
      <c r="H8290" t="s">
        <v>17</v>
      </c>
      <c r="I8290" s="2">
        <v>-210</v>
      </c>
      <c r="J8290" s="2">
        <v>-210</v>
      </c>
      <c r="K8290" s="2">
        <v>-210</v>
      </c>
      <c r="P8290">
        <v>2017</v>
      </c>
    </row>
    <row r="8291" spans="2:16" x14ac:dyDescent="0.2">
      <c r="B8291" s="3">
        <v>43050</v>
      </c>
      <c r="C8291" t="s">
        <v>193</v>
      </c>
      <c r="D8291" t="s">
        <v>197</v>
      </c>
      <c r="E8291" t="s">
        <v>183</v>
      </c>
      <c r="F8291" t="s">
        <v>5881</v>
      </c>
      <c r="G8291" t="s">
        <v>386</v>
      </c>
      <c r="H8291" t="s">
        <v>17</v>
      </c>
      <c r="I8291" s="2">
        <v>-120</v>
      </c>
      <c r="J8291" s="2">
        <v>-120</v>
      </c>
      <c r="K8291" s="2">
        <v>-120</v>
      </c>
      <c r="P8291">
        <v>2017</v>
      </c>
    </row>
    <row r="8292" spans="2:16" x14ac:dyDescent="0.2">
      <c r="B8292" s="3">
        <v>43050</v>
      </c>
      <c r="C8292" t="s">
        <v>193</v>
      </c>
      <c r="D8292" t="s">
        <v>194</v>
      </c>
      <c r="E8292" t="s">
        <v>201</v>
      </c>
      <c r="F8292" t="s">
        <v>2594</v>
      </c>
      <c r="G8292" t="s">
        <v>288</v>
      </c>
      <c r="H8292" t="s">
        <v>17</v>
      </c>
      <c r="I8292" s="2">
        <v>-190</v>
      </c>
      <c r="J8292" s="2">
        <v>-190</v>
      </c>
      <c r="K8292" s="2">
        <v>-190</v>
      </c>
      <c r="P8292">
        <v>2017</v>
      </c>
    </row>
    <row r="8293" spans="2:16" x14ac:dyDescent="0.2">
      <c r="B8293" s="3">
        <v>43050</v>
      </c>
      <c r="C8293" t="s">
        <v>193</v>
      </c>
      <c r="D8293" t="s">
        <v>194</v>
      </c>
      <c r="E8293" t="s">
        <v>201</v>
      </c>
      <c r="F8293" t="s">
        <v>5498</v>
      </c>
      <c r="G8293" t="s">
        <v>288</v>
      </c>
      <c r="H8293" t="s">
        <v>17</v>
      </c>
      <c r="I8293" s="2">
        <v>-90</v>
      </c>
      <c r="J8293" s="2">
        <v>-90</v>
      </c>
      <c r="K8293" s="2">
        <v>-90</v>
      </c>
      <c r="P8293">
        <v>2017</v>
      </c>
    </row>
    <row r="8294" spans="2:16" x14ac:dyDescent="0.2">
      <c r="B8294" s="3">
        <v>43050</v>
      </c>
      <c r="C8294" t="s">
        <v>193</v>
      </c>
      <c r="D8294" t="s">
        <v>197</v>
      </c>
      <c r="E8294" t="s">
        <v>183</v>
      </c>
      <c r="F8294" t="s">
        <v>5324</v>
      </c>
      <c r="G8294" t="s">
        <v>635</v>
      </c>
      <c r="H8294" t="s">
        <v>17</v>
      </c>
      <c r="I8294" s="2">
        <v>-45</v>
      </c>
      <c r="J8294" s="2">
        <v>-45</v>
      </c>
      <c r="K8294" s="2">
        <v>-45</v>
      </c>
      <c r="P8294">
        <v>2017</v>
      </c>
    </row>
    <row r="8295" spans="2:16" x14ac:dyDescent="0.2">
      <c r="B8295" s="3">
        <v>43051</v>
      </c>
      <c r="C8295" t="s">
        <v>412</v>
      </c>
      <c r="E8295" t="s">
        <v>878</v>
      </c>
      <c r="F8295" t="s">
        <v>5661</v>
      </c>
      <c r="G8295" t="s">
        <v>21</v>
      </c>
      <c r="H8295" t="s">
        <v>373</v>
      </c>
      <c r="I8295" s="2">
        <v>40.1</v>
      </c>
      <c r="J8295" s="2"/>
      <c r="K8295" s="2">
        <v>40.1</v>
      </c>
      <c r="P8295">
        <v>2017</v>
      </c>
    </row>
    <row r="8296" spans="2:16" x14ac:dyDescent="0.2">
      <c r="B8296" s="3">
        <v>43052</v>
      </c>
      <c r="C8296" t="s">
        <v>849</v>
      </c>
      <c r="E8296" t="s">
        <v>824</v>
      </c>
      <c r="F8296" t="s">
        <v>850</v>
      </c>
      <c r="G8296" t="s">
        <v>812</v>
      </c>
      <c r="I8296" s="2">
        <v>-3000</v>
      </c>
      <c r="J8296" s="2">
        <v>-3000</v>
      </c>
      <c r="K8296" s="2">
        <v>-3000</v>
      </c>
      <c r="P8296">
        <v>2017</v>
      </c>
    </row>
    <row r="8297" spans="2:16" x14ac:dyDescent="0.2">
      <c r="B8297" s="3">
        <v>43052</v>
      </c>
      <c r="C8297" t="s">
        <v>1920</v>
      </c>
      <c r="E8297" t="s">
        <v>1921</v>
      </c>
      <c r="F8297" t="s">
        <v>2067</v>
      </c>
      <c r="G8297" t="s">
        <v>464</v>
      </c>
      <c r="I8297" s="2">
        <v>-57.03</v>
      </c>
      <c r="J8297" s="2">
        <v>-57.03</v>
      </c>
      <c r="K8297" s="2">
        <v>-57.03</v>
      </c>
      <c r="P8297">
        <v>2017</v>
      </c>
    </row>
    <row r="8298" spans="2:16" x14ac:dyDescent="0.2">
      <c r="B8298" s="3">
        <v>43052</v>
      </c>
      <c r="C8298" t="s">
        <v>193</v>
      </c>
      <c r="D8298" t="s">
        <v>197</v>
      </c>
      <c r="E8298" t="s">
        <v>1194</v>
      </c>
      <c r="F8298" t="s">
        <v>2595</v>
      </c>
      <c r="G8298" t="s">
        <v>1196</v>
      </c>
      <c r="H8298" t="s">
        <v>17</v>
      </c>
      <c r="I8298" s="2">
        <v>-95.75</v>
      </c>
      <c r="J8298" s="2">
        <v>-95.75</v>
      </c>
      <c r="K8298" s="2">
        <v>-95.75</v>
      </c>
      <c r="P8298">
        <v>2017</v>
      </c>
    </row>
    <row r="8299" spans="2:16" x14ac:dyDescent="0.2">
      <c r="B8299" s="3">
        <v>43052</v>
      </c>
      <c r="C8299" t="s">
        <v>193</v>
      </c>
      <c r="D8299" t="s">
        <v>197</v>
      </c>
      <c r="E8299" t="s">
        <v>1194</v>
      </c>
      <c r="F8299" t="s">
        <v>2595</v>
      </c>
      <c r="G8299" t="s">
        <v>1196</v>
      </c>
      <c r="H8299" t="s">
        <v>17</v>
      </c>
      <c r="I8299" s="2">
        <v>-47.4</v>
      </c>
      <c r="J8299" s="2">
        <v>-47.4</v>
      </c>
      <c r="K8299" s="2">
        <v>-47.4</v>
      </c>
      <c r="P8299">
        <v>2017</v>
      </c>
    </row>
    <row r="8300" spans="2:16" x14ac:dyDescent="0.2">
      <c r="B8300" s="3">
        <v>43053</v>
      </c>
      <c r="C8300" t="s">
        <v>140</v>
      </c>
      <c r="E8300" t="s">
        <v>19</v>
      </c>
      <c r="F8300" t="s">
        <v>4853</v>
      </c>
      <c r="G8300" t="s">
        <v>1552</v>
      </c>
      <c r="H8300" t="s">
        <v>17</v>
      </c>
      <c r="I8300" s="2">
        <v>-27.7</v>
      </c>
      <c r="J8300" s="2">
        <v>-27.7</v>
      </c>
      <c r="K8300" s="2">
        <v>-27.7</v>
      </c>
      <c r="P8300">
        <v>2017</v>
      </c>
    </row>
    <row r="8301" spans="2:16" x14ac:dyDescent="0.2">
      <c r="B8301" s="3">
        <v>43053</v>
      </c>
      <c r="C8301" t="s">
        <v>412</v>
      </c>
      <c r="E8301" t="s">
        <v>891</v>
      </c>
      <c r="F8301" t="s">
        <v>892</v>
      </c>
      <c r="G8301" t="s">
        <v>245</v>
      </c>
      <c r="H8301" t="s">
        <v>373</v>
      </c>
      <c r="I8301" s="2">
        <v>-12.59</v>
      </c>
      <c r="J8301" s="2">
        <v>-12.59</v>
      </c>
      <c r="K8301" s="2">
        <v>-12.59</v>
      </c>
      <c r="P8301">
        <v>2017</v>
      </c>
    </row>
    <row r="8302" spans="2:16" x14ac:dyDescent="0.2">
      <c r="B8302" s="3">
        <v>43053</v>
      </c>
      <c r="C8302" t="s">
        <v>193</v>
      </c>
      <c r="D8302" s="4" t="s">
        <v>4825</v>
      </c>
      <c r="E8302" t="s">
        <v>577</v>
      </c>
      <c r="F8302" t="s">
        <v>4826</v>
      </c>
      <c r="G8302" t="s">
        <v>258</v>
      </c>
      <c r="H8302" t="s">
        <v>17</v>
      </c>
      <c r="I8302" s="2">
        <v>-475</v>
      </c>
      <c r="J8302" s="2">
        <v>-475</v>
      </c>
      <c r="K8302" s="2">
        <v>-475</v>
      </c>
      <c r="P8302">
        <v>2017</v>
      </c>
    </row>
    <row r="8303" spans="2:16" hidden="1" x14ac:dyDescent="0.2">
      <c r="B8303" t="s">
        <v>6784</v>
      </c>
      <c r="I8303" s="2">
        <v>-193347.56</v>
      </c>
      <c r="J8303" s="2">
        <v>-193347.56</v>
      </c>
      <c r="K8303" s="2">
        <v>-193347.56</v>
      </c>
      <c r="P8303" t="e">
        <v>#VALUE!</v>
      </c>
    </row>
    <row r="8304" spans="2:16" x14ac:dyDescent="0.2">
      <c r="B8304" s="3">
        <v>43053</v>
      </c>
      <c r="C8304" t="s">
        <v>370</v>
      </c>
      <c r="E8304" t="s">
        <v>2775</v>
      </c>
      <c r="F8304" t="s">
        <v>5600</v>
      </c>
      <c r="G8304" t="s">
        <v>231</v>
      </c>
      <c r="H8304" t="s">
        <v>373</v>
      </c>
      <c r="I8304" s="2">
        <v>-729.88</v>
      </c>
      <c r="J8304" s="2">
        <v>-729.88</v>
      </c>
      <c r="K8304" s="2">
        <v>-729.88</v>
      </c>
      <c r="P8304">
        <v>2017</v>
      </c>
    </row>
    <row r="8305" spans="2:16" x14ac:dyDescent="0.2">
      <c r="B8305" s="3">
        <v>43053</v>
      </c>
      <c r="C8305" t="s">
        <v>140</v>
      </c>
      <c r="E8305" t="s">
        <v>19</v>
      </c>
      <c r="F8305" t="s">
        <v>5561</v>
      </c>
      <c r="G8305" t="s">
        <v>624</v>
      </c>
      <c r="H8305" t="s">
        <v>17</v>
      </c>
      <c r="I8305" s="2">
        <v>-206.73</v>
      </c>
      <c r="J8305" s="2">
        <v>-206.73</v>
      </c>
      <c r="K8305" s="2">
        <v>-206.73</v>
      </c>
      <c r="P8305">
        <v>2017</v>
      </c>
    </row>
    <row r="8306" spans="2:16" x14ac:dyDescent="0.2">
      <c r="B8306" s="3">
        <v>43053</v>
      </c>
      <c r="C8306" t="s">
        <v>18</v>
      </c>
      <c r="E8306" t="s">
        <v>19</v>
      </c>
      <c r="F8306" t="s">
        <v>5637</v>
      </c>
      <c r="G8306" t="s">
        <v>624</v>
      </c>
      <c r="H8306" t="s">
        <v>17</v>
      </c>
      <c r="I8306" s="2">
        <v>-24.82</v>
      </c>
      <c r="J8306" s="2">
        <v>-24.82</v>
      </c>
      <c r="K8306" s="2">
        <v>-24.82</v>
      </c>
      <c r="P8306">
        <v>2017</v>
      </c>
    </row>
    <row r="8307" spans="2:16" x14ac:dyDescent="0.2">
      <c r="B8307" s="3">
        <v>43055</v>
      </c>
      <c r="C8307" t="s">
        <v>370</v>
      </c>
      <c r="E8307" t="s">
        <v>596</v>
      </c>
      <c r="F8307" t="s">
        <v>2780</v>
      </c>
      <c r="G8307" t="s">
        <v>598</v>
      </c>
      <c r="H8307" t="s">
        <v>373</v>
      </c>
      <c r="I8307" s="2">
        <v>-4208.55</v>
      </c>
      <c r="J8307" s="2">
        <v>-4208.55</v>
      </c>
      <c r="K8307" s="2">
        <v>-4208.55</v>
      </c>
      <c r="P8307">
        <v>2017</v>
      </c>
    </row>
    <row r="8308" spans="2:16" hidden="1" x14ac:dyDescent="0.2">
      <c r="F8308" t="s">
        <v>1041</v>
      </c>
      <c r="G8308" t="s">
        <v>1042</v>
      </c>
      <c r="H8308" t="s">
        <v>17</v>
      </c>
      <c r="I8308" s="2">
        <v>-61.6</v>
      </c>
      <c r="J8308" s="2">
        <v>-61.6</v>
      </c>
      <c r="K8308" s="2">
        <v>-61.6</v>
      </c>
      <c r="P8308">
        <v>1900</v>
      </c>
    </row>
    <row r="8309" spans="2:16" x14ac:dyDescent="0.2">
      <c r="B8309" s="3">
        <v>43055</v>
      </c>
      <c r="C8309" t="s">
        <v>370</v>
      </c>
      <c r="E8309" t="s">
        <v>5601</v>
      </c>
      <c r="F8309" t="s">
        <v>5602</v>
      </c>
      <c r="G8309" t="s">
        <v>624</v>
      </c>
      <c r="H8309" t="s">
        <v>373</v>
      </c>
      <c r="I8309" s="2">
        <v>-651.82000000000005</v>
      </c>
      <c r="J8309" s="2">
        <v>-651.82000000000005</v>
      </c>
      <c r="K8309" s="2">
        <v>-651.82000000000005</v>
      </c>
      <c r="P8309">
        <v>2017</v>
      </c>
    </row>
    <row r="8310" spans="2:16" x14ac:dyDescent="0.2">
      <c r="B8310" s="3">
        <v>43056</v>
      </c>
      <c r="C8310" t="s">
        <v>370</v>
      </c>
      <c r="E8310" t="s">
        <v>423</v>
      </c>
      <c r="F8310" t="s">
        <v>5603</v>
      </c>
      <c r="G8310" t="s">
        <v>624</v>
      </c>
      <c r="H8310" t="s">
        <v>373</v>
      </c>
      <c r="I8310" s="2">
        <v>376.49</v>
      </c>
      <c r="J8310" s="2"/>
      <c r="K8310" s="2">
        <v>376.49</v>
      </c>
      <c r="P8310">
        <v>2017</v>
      </c>
    </row>
    <row r="8311" spans="2:16" x14ac:dyDescent="0.2">
      <c r="B8311" s="3">
        <v>43057</v>
      </c>
      <c r="C8311" t="s">
        <v>193</v>
      </c>
      <c r="D8311" t="s">
        <v>194</v>
      </c>
      <c r="E8311" t="s">
        <v>834</v>
      </c>
      <c r="F8311" t="s">
        <v>5502</v>
      </c>
      <c r="G8311" t="s">
        <v>185</v>
      </c>
      <c r="H8311" t="s">
        <v>17</v>
      </c>
      <c r="I8311" s="2">
        <v>-68.75</v>
      </c>
      <c r="J8311" s="2">
        <v>-68.75</v>
      </c>
      <c r="K8311" s="2">
        <v>-68.75</v>
      </c>
      <c r="P8311">
        <v>2017</v>
      </c>
    </row>
    <row r="8312" spans="2:16" x14ac:dyDescent="0.2">
      <c r="B8312" s="3">
        <v>43057</v>
      </c>
      <c r="C8312" t="s">
        <v>193</v>
      </c>
      <c r="D8312" t="s">
        <v>143</v>
      </c>
      <c r="E8312" t="s">
        <v>183</v>
      </c>
      <c r="F8312" t="s">
        <v>5505</v>
      </c>
      <c r="G8312" t="s">
        <v>185</v>
      </c>
      <c r="H8312" t="s">
        <v>17</v>
      </c>
      <c r="I8312" s="2">
        <v>-165</v>
      </c>
      <c r="J8312" s="2">
        <v>-165</v>
      </c>
      <c r="K8312" s="2">
        <v>-165</v>
      </c>
      <c r="P8312">
        <v>2017</v>
      </c>
    </row>
    <row r="8313" spans="2:16" hidden="1" x14ac:dyDescent="0.2">
      <c r="F8313" t="s">
        <v>4102</v>
      </c>
      <c r="G8313" t="s">
        <v>1042</v>
      </c>
      <c r="H8313" t="s">
        <v>17</v>
      </c>
      <c r="I8313" s="2">
        <v>-153.28</v>
      </c>
      <c r="J8313" s="2">
        <v>-153.28</v>
      </c>
      <c r="K8313" s="2">
        <v>-153.28</v>
      </c>
      <c r="P8313">
        <v>1900</v>
      </c>
    </row>
    <row r="8314" spans="2:16" x14ac:dyDescent="0.2">
      <c r="B8314" s="3">
        <v>43057</v>
      </c>
      <c r="C8314" t="s">
        <v>193</v>
      </c>
      <c r="D8314" t="s">
        <v>194</v>
      </c>
      <c r="E8314" t="s">
        <v>834</v>
      </c>
      <c r="F8314" t="s">
        <v>296</v>
      </c>
      <c r="G8314" t="s">
        <v>467</v>
      </c>
      <c r="H8314" t="s">
        <v>17</v>
      </c>
      <c r="I8314" s="2">
        <v>-31.25</v>
      </c>
      <c r="J8314" s="2">
        <v>-31.25</v>
      </c>
      <c r="K8314" s="2">
        <v>-31.25</v>
      </c>
      <c r="P8314">
        <v>2017</v>
      </c>
    </row>
    <row r="8315" spans="2:16" x14ac:dyDescent="0.2">
      <c r="B8315" s="3">
        <v>43057</v>
      </c>
      <c r="C8315" t="s">
        <v>193</v>
      </c>
      <c r="D8315" t="s">
        <v>143</v>
      </c>
      <c r="E8315" t="s">
        <v>183</v>
      </c>
      <c r="F8315" t="s">
        <v>4827</v>
      </c>
      <c r="G8315" t="s">
        <v>467</v>
      </c>
      <c r="H8315" t="s">
        <v>17</v>
      </c>
      <c r="I8315" s="2">
        <v>-315</v>
      </c>
      <c r="J8315" s="2">
        <v>-315</v>
      </c>
      <c r="K8315" s="2">
        <v>-315</v>
      </c>
      <c r="P8315">
        <v>2017</v>
      </c>
    </row>
    <row r="8316" spans="2:16" x14ac:dyDescent="0.2">
      <c r="B8316" s="3">
        <v>43057</v>
      </c>
      <c r="C8316" t="s">
        <v>140</v>
      </c>
      <c r="E8316" t="s">
        <v>19</v>
      </c>
      <c r="F8316" t="s">
        <v>3617</v>
      </c>
      <c r="G8316" t="s">
        <v>626</v>
      </c>
      <c r="H8316" t="s">
        <v>17</v>
      </c>
      <c r="I8316" s="2">
        <v>-172.81</v>
      </c>
      <c r="J8316" s="2">
        <v>-172.81</v>
      </c>
      <c r="K8316" s="2">
        <v>-172.81</v>
      </c>
      <c r="P8316">
        <v>2017</v>
      </c>
    </row>
    <row r="8317" spans="2:16" x14ac:dyDescent="0.2">
      <c r="B8317" s="3">
        <v>43057</v>
      </c>
      <c r="C8317" t="s">
        <v>140</v>
      </c>
      <c r="E8317" t="s">
        <v>19</v>
      </c>
      <c r="F8317" t="s">
        <v>3617</v>
      </c>
      <c r="G8317" t="s">
        <v>626</v>
      </c>
      <c r="H8317" t="s">
        <v>17</v>
      </c>
      <c r="I8317" s="2">
        <v>60.92</v>
      </c>
      <c r="J8317" s="2"/>
      <c r="K8317" s="2">
        <v>60.92</v>
      </c>
      <c r="P8317">
        <v>2017</v>
      </c>
    </row>
    <row r="8318" spans="2:16" x14ac:dyDescent="0.2">
      <c r="B8318" s="3">
        <v>43057</v>
      </c>
      <c r="C8318" t="s">
        <v>140</v>
      </c>
      <c r="E8318" t="s">
        <v>19</v>
      </c>
      <c r="F8318" t="s">
        <v>3617</v>
      </c>
      <c r="G8318" t="s">
        <v>626</v>
      </c>
      <c r="H8318" t="s">
        <v>17</v>
      </c>
      <c r="I8318" s="2">
        <v>-118.76</v>
      </c>
      <c r="J8318" s="2">
        <v>-118.76</v>
      </c>
      <c r="K8318" s="2">
        <v>-118.76</v>
      </c>
      <c r="P8318">
        <v>2017</v>
      </c>
    </row>
    <row r="8319" spans="2:16" x14ac:dyDescent="0.2">
      <c r="B8319" s="3">
        <v>43057</v>
      </c>
      <c r="C8319" t="s">
        <v>193</v>
      </c>
      <c r="D8319" t="s">
        <v>194</v>
      </c>
      <c r="E8319" t="s">
        <v>201</v>
      </c>
      <c r="F8319" t="s">
        <v>2745</v>
      </c>
      <c r="G8319" t="s">
        <v>464</v>
      </c>
      <c r="H8319" t="s">
        <v>17</v>
      </c>
      <c r="I8319" s="2">
        <v>-160</v>
      </c>
      <c r="J8319" s="2">
        <v>-160</v>
      </c>
      <c r="K8319" s="2">
        <v>-160</v>
      </c>
      <c r="P8319">
        <v>2017</v>
      </c>
    </row>
    <row r="8320" spans="2:16" x14ac:dyDescent="0.2">
      <c r="B8320" s="3">
        <v>43057</v>
      </c>
      <c r="C8320" t="s">
        <v>193</v>
      </c>
      <c r="D8320" t="s">
        <v>143</v>
      </c>
      <c r="E8320" t="s">
        <v>839</v>
      </c>
      <c r="F8320" t="s">
        <v>2067</v>
      </c>
      <c r="G8320" t="s">
        <v>464</v>
      </c>
      <c r="H8320" t="s">
        <v>17</v>
      </c>
      <c r="I8320" s="2">
        <v>-155</v>
      </c>
      <c r="J8320" s="2">
        <v>-155</v>
      </c>
      <c r="K8320" s="2">
        <v>-155</v>
      </c>
      <c r="P8320">
        <v>2017</v>
      </c>
    </row>
    <row r="8321" spans="2:16" x14ac:dyDescent="0.2">
      <c r="B8321" s="3">
        <v>43057</v>
      </c>
      <c r="C8321" t="s">
        <v>193</v>
      </c>
      <c r="D8321" t="s">
        <v>194</v>
      </c>
      <c r="E8321" t="s">
        <v>201</v>
      </c>
      <c r="G8321" t="s">
        <v>288</v>
      </c>
      <c r="H8321" t="s">
        <v>17</v>
      </c>
      <c r="I8321" s="2">
        <v>-160</v>
      </c>
      <c r="J8321" s="2">
        <v>-160</v>
      </c>
      <c r="K8321" s="2">
        <v>-160</v>
      </c>
      <c r="P8321">
        <v>2017</v>
      </c>
    </row>
    <row r="8322" spans="2:16" hidden="1" x14ac:dyDescent="0.2">
      <c r="F8322" t="s">
        <v>10111</v>
      </c>
      <c r="G8322" t="s">
        <v>1042</v>
      </c>
      <c r="H8322" t="s">
        <v>17</v>
      </c>
      <c r="I8322" s="2">
        <v>-210</v>
      </c>
      <c r="J8322" s="2">
        <v>-210</v>
      </c>
      <c r="K8322" s="2">
        <v>-210</v>
      </c>
      <c r="P8322">
        <v>1900</v>
      </c>
    </row>
    <row r="8323" spans="2:16" hidden="1" x14ac:dyDescent="0.2">
      <c r="F8323" t="s">
        <v>10126</v>
      </c>
      <c r="G8323" t="s">
        <v>1042</v>
      </c>
      <c r="H8323" t="s">
        <v>17</v>
      </c>
      <c r="I8323" s="2">
        <v>-315</v>
      </c>
      <c r="J8323" s="2">
        <v>-315</v>
      </c>
      <c r="K8323" s="2">
        <v>-315</v>
      </c>
      <c r="P8323">
        <v>1900</v>
      </c>
    </row>
    <row r="8324" spans="2:16" x14ac:dyDescent="0.2">
      <c r="B8324" s="3">
        <v>43057</v>
      </c>
      <c r="C8324" t="s">
        <v>193</v>
      </c>
      <c r="D8324" t="s">
        <v>194</v>
      </c>
      <c r="E8324" t="s">
        <v>201</v>
      </c>
      <c r="F8324" t="s">
        <v>5504</v>
      </c>
      <c r="G8324" t="s">
        <v>992</v>
      </c>
      <c r="H8324" t="s">
        <v>17</v>
      </c>
      <c r="I8324" s="2">
        <v>-580</v>
      </c>
      <c r="J8324" s="2">
        <v>-580</v>
      </c>
      <c r="K8324" s="2">
        <v>-580</v>
      </c>
      <c r="P8324">
        <v>2017</v>
      </c>
    </row>
    <row r="8325" spans="2:16" x14ac:dyDescent="0.2">
      <c r="B8325" s="3">
        <v>43057</v>
      </c>
      <c r="C8325" t="s">
        <v>193</v>
      </c>
      <c r="D8325" t="s">
        <v>143</v>
      </c>
      <c r="E8325" t="s">
        <v>839</v>
      </c>
      <c r="F8325" t="s">
        <v>5507</v>
      </c>
      <c r="G8325" t="s">
        <v>992</v>
      </c>
      <c r="H8325" t="s">
        <v>17</v>
      </c>
      <c r="I8325" s="2">
        <v>-510</v>
      </c>
      <c r="J8325" s="2">
        <v>-510</v>
      </c>
      <c r="K8325" s="2">
        <v>-510</v>
      </c>
      <c r="P8325">
        <v>2017</v>
      </c>
    </row>
    <row r="8326" spans="2:16" x14ac:dyDescent="0.2">
      <c r="B8326" s="3">
        <v>43057</v>
      </c>
      <c r="C8326" t="s">
        <v>18</v>
      </c>
      <c r="E8326" t="s">
        <v>19</v>
      </c>
      <c r="F8326" t="s">
        <v>2034</v>
      </c>
      <c r="G8326" t="s">
        <v>624</v>
      </c>
      <c r="H8326" t="s">
        <v>17</v>
      </c>
      <c r="I8326" s="2">
        <v>-5.68</v>
      </c>
      <c r="J8326" s="2">
        <v>-5.68</v>
      </c>
      <c r="K8326" s="2">
        <v>-5.68</v>
      </c>
      <c r="P8326">
        <v>2017</v>
      </c>
    </row>
    <row r="8327" spans="2:16" x14ac:dyDescent="0.2">
      <c r="B8327" s="3">
        <v>43057</v>
      </c>
      <c r="C8327" t="s">
        <v>193</v>
      </c>
      <c r="D8327" t="s">
        <v>194</v>
      </c>
      <c r="E8327" t="s">
        <v>834</v>
      </c>
      <c r="H8327" t="s">
        <v>17</v>
      </c>
      <c r="I8327" s="2">
        <v>-12.5</v>
      </c>
      <c r="J8327" s="2">
        <v>-12.5</v>
      </c>
      <c r="K8327" s="2">
        <v>-12.5</v>
      </c>
      <c r="P8327">
        <v>2017</v>
      </c>
    </row>
    <row r="8328" spans="2:16" x14ac:dyDescent="0.2">
      <c r="B8328" s="3">
        <v>43058</v>
      </c>
      <c r="C8328" t="s">
        <v>370</v>
      </c>
      <c r="E8328" t="s">
        <v>868</v>
      </c>
      <c r="F8328" t="s">
        <v>10322</v>
      </c>
      <c r="G8328" t="s">
        <v>848</v>
      </c>
      <c r="H8328" t="s">
        <v>373</v>
      </c>
      <c r="I8328" s="2">
        <v>-1717.5</v>
      </c>
      <c r="J8328" s="2">
        <v>-1717.5</v>
      </c>
      <c r="K8328" s="2">
        <v>-1717.5</v>
      </c>
      <c r="P8328">
        <v>2017</v>
      </c>
    </row>
    <row r="8329" spans="2:16" x14ac:dyDescent="0.2">
      <c r="B8329" s="3">
        <v>43058</v>
      </c>
      <c r="C8329" t="s">
        <v>18</v>
      </c>
      <c r="E8329" t="s">
        <v>19</v>
      </c>
      <c r="F8329" t="s">
        <v>2854</v>
      </c>
      <c r="G8329" t="s">
        <v>624</v>
      </c>
      <c r="H8329" t="s">
        <v>17</v>
      </c>
      <c r="I8329" s="2">
        <v>-8.09</v>
      </c>
      <c r="J8329" s="2">
        <v>-8.09</v>
      </c>
      <c r="K8329" s="2">
        <v>-8.09</v>
      </c>
      <c r="P8329">
        <v>2017</v>
      </c>
    </row>
    <row r="8330" spans="2:16" hidden="1" x14ac:dyDescent="0.2">
      <c r="F8330" t="s">
        <v>10945</v>
      </c>
      <c r="G8330" t="s">
        <v>1042</v>
      </c>
      <c r="H8330" t="s">
        <v>17</v>
      </c>
      <c r="I8330" s="2">
        <v>-43</v>
      </c>
      <c r="J8330" s="2">
        <v>-43</v>
      </c>
      <c r="K8330" s="2">
        <v>-43</v>
      </c>
      <c r="P8330">
        <v>1900</v>
      </c>
    </row>
    <row r="8331" spans="2:16" x14ac:dyDescent="0.2">
      <c r="B8331" s="3">
        <v>43059</v>
      </c>
      <c r="C8331" t="s">
        <v>140</v>
      </c>
      <c r="E8331" t="s">
        <v>338</v>
      </c>
      <c r="F8331" t="s">
        <v>2720</v>
      </c>
      <c r="G8331" t="s">
        <v>320</v>
      </c>
      <c r="H8331" t="s">
        <v>17</v>
      </c>
      <c r="I8331" s="2">
        <v>-109.72</v>
      </c>
      <c r="J8331" s="2">
        <v>-109.72</v>
      </c>
      <c r="K8331" s="2">
        <v>-109.72</v>
      </c>
      <c r="P8331">
        <v>2017</v>
      </c>
    </row>
    <row r="8332" spans="2:16" x14ac:dyDescent="0.2">
      <c r="B8332" s="3">
        <v>43059</v>
      </c>
      <c r="C8332" t="s">
        <v>193</v>
      </c>
      <c r="D8332" s="4" t="s">
        <v>5326</v>
      </c>
      <c r="E8332" t="s">
        <v>176</v>
      </c>
      <c r="F8332" t="s">
        <v>5327</v>
      </c>
      <c r="G8332" t="s">
        <v>320</v>
      </c>
      <c r="H8332" t="s">
        <v>17</v>
      </c>
      <c r="I8332" s="2">
        <v>-2600</v>
      </c>
      <c r="J8332" s="2">
        <v>-2600</v>
      </c>
      <c r="K8332" s="2">
        <v>-2600</v>
      </c>
      <c r="P8332">
        <v>2017</v>
      </c>
    </row>
    <row r="8333" spans="2:16" hidden="1" x14ac:dyDescent="0.2">
      <c r="F8333" t="s">
        <v>450</v>
      </c>
      <c r="G8333" t="s">
        <v>254</v>
      </c>
      <c r="H8333" t="s">
        <v>17</v>
      </c>
      <c r="I8333" s="2">
        <v>-30</v>
      </c>
      <c r="J8333" s="2">
        <v>-30</v>
      </c>
      <c r="K8333" s="2">
        <v>-30</v>
      </c>
      <c r="P8333">
        <v>1900</v>
      </c>
    </row>
    <row r="8334" spans="2:16" x14ac:dyDescent="0.2">
      <c r="B8334" s="3">
        <v>43059</v>
      </c>
      <c r="C8334" t="s">
        <v>193</v>
      </c>
      <c r="E8334" t="s">
        <v>285</v>
      </c>
      <c r="F8334" t="s">
        <v>5325</v>
      </c>
      <c r="G8334" t="s">
        <v>280</v>
      </c>
      <c r="H8334" t="s">
        <v>17</v>
      </c>
      <c r="I8334" s="2">
        <v>-1181.25</v>
      </c>
      <c r="J8334" s="2">
        <v>-1181.25</v>
      </c>
      <c r="K8334" s="2">
        <v>-1181.25</v>
      </c>
      <c r="P8334">
        <v>2017</v>
      </c>
    </row>
    <row r="8335" spans="2:16" x14ac:dyDescent="0.2">
      <c r="B8335" s="3">
        <v>43059</v>
      </c>
      <c r="C8335" t="s">
        <v>193</v>
      </c>
      <c r="E8335" t="s">
        <v>261</v>
      </c>
      <c r="F8335" t="s">
        <v>2596</v>
      </c>
      <c r="G8335" t="s">
        <v>254</v>
      </c>
      <c r="H8335" t="s">
        <v>17</v>
      </c>
      <c r="I8335" s="2">
        <v>-3078.75</v>
      </c>
      <c r="J8335" s="2">
        <v>-3078.75</v>
      </c>
      <c r="K8335" s="2">
        <v>-3078.75</v>
      </c>
      <c r="P8335">
        <v>2017</v>
      </c>
    </row>
    <row r="8336" spans="2:16" hidden="1" x14ac:dyDescent="0.2">
      <c r="F8336" t="s">
        <v>616</v>
      </c>
      <c r="G8336" t="s">
        <v>254</v>
      </c>
      <c r="H8336" t="s">
        <v>17</v>
      </c>
      <c r="I8336" s="2">
        <v>-70.17</v>
      </c>
      <c r="J8336" s="2">
        <v>-70.17</v>
      </c>
      <c r="K8336" s="2">
        <v>-70.17</v>
      </c>
      <c r="P8336">
        <v>1900</v>
      </c>
    </row>
    <row r="8337" spans="2:16" hidden="1" x14ac:dyDescent="0.2">
      <c r="F8337" t="s">
        <v>728</v>
      </c>
      <c r="G8337" t="s">
        <v>254</v>
      </c>
      <c r="H8337" t="s">
        <v>17</v>
      </c>
      <c r="I8337" s="2">
        <v>-150</v>
      </c>
      <c r="J8337" s="2">
        <v>-150</v>
      </c>
      <c r="K8337" s="2">
        <v>-150</v>
      </c>
      <c r="P8337">
        <v>1900</v>
      </c>
    </row>
    <row r="8338" spans="2:16" x14ac:dyDescent="0.2">
      <c r="B8338" s="3">
        <v>43059</v>
      </c>
      <c r="C8338" t="s">
        <v>193</v>
      </c>
      <c r="E8338" t="s">
        <v>248</v>
      </c>
      <c r="F8338" t="s">
        <v>10162</v>
      </c>
      <c r="G8338" t="s">
        <v>1081</v>
      </c>
      <c r="H8338" t="s">
        <v>17</v>
      </c>
      <c r="I8338" s="2">
        <v>-240.66</v>
      </c>
      <c r="J8338" s="2">
        <v>-240.66</v>
      </c>
      <c r="K8338" s="2">
        <v>-240.66</v>
      </c>
      <c r="P8338">
        <v>2017</v>
      </c>
    </row>
    <row r="8339" spans="2:16" x14ac:dyDescent="0.2">
      <c r="B8339" s="3">
        <v>43059</v>
      </c>
      <c r="C8339" t="s">
        <v>370</v>
      </c>
      <c r="E8339" t="s">
        <v>596</v>
      </c>
      <c r="F8339" t="s">
        <v>5604</v>
      </c>
      <c r="G8339" t="s">
        <v>598</v>
      </c>
      <c r="H8339" t="s">
        <v>373</v>
      </c>
      <c r="I8339" s="2">
        <v>-508.9</v>
      </c>
      <c r="J8339" s="2">
        <v>-508.9</v>
      </c>
      <c r="K8339" s="2">
        <v>-508.9</v>
      </c>
      <c r="P8339">
        <v>2017</v>
      </c>
    </row>
    <row r="8340" spans="2:16" x14ac:dyDescent="0.2">
      <c r="B8340" s="3">
        <v>43059</v>
      </c>
      <c r="C8340" t="s">
        <v>370</v>
      </c>
      <c r="E8340" t="s">
        <v>596</v>
      </c>
      <c r="F8340" t="s">
        <v>5605</v>
      </c>
      <c r="G8340" t="s">
        <v>598</v>
      </c>
      <c r="H8340" t="s">
        <v>373</v>
      </c>
      <c r="I8340" s="2">
        <v>-3213.65</v>
      </c>
      <c r="J8340" s="2">
        <v>-3213.65</v>
      </c>
      <c r="K8340" s="2">
        <v>-3213.65</v>
      </c>
      <c r="P8340">
        <v>2017</v>
      </c>
    </row>
    <row r="8341" spans="2:16" x14ac:dyDescent="0.2">
      <c r="B8341" s="3">
        <v>43060</v>
      </c>
      <c r="C8341" t="s">
        <v>140</v>
      </c>
      <c r="E8341" t="s">
        <v>338</v>
      </c>
      <c r="F8341" t="s">
        <v>747</v>
      </c>
      <c r="G8341" t="s">
        <v>618</v>
      </c>
      <c r="H8341" t="s">
        <v>17</v>
      </c>
      <c r="I8341" s="2">
        <v>-38.42</v>
      </c>
      <c r="J8341" s="2">
        <v>-38.42</v>
      </c>
      <c r="K8341" s="2">
        <v>-38.42</v>
      </c>
      <c r="P8341">
        <v>2017</v>
      </c>
    </row>
    <row r="8342" spans="2:16" x14ac:dyDescent="0.2">
      <c r="B8342" s="3">
        <v>43060</v>
      </c>
      <c r="C8342" t="s">
        <v>18</v>
      </c>
      <c r="E8342" t="s">
        <v>19</v>
      </c>
      <c r="F8342" t="s">
        <v>5638</v>
      </c>
      <c r="G8342" t="s">
        <v>624</v>
      </c>
      <c r="H8342" t="s">
        <v>17</v>
      </c>
      <c r="I8342" s="2">
        <v>-12.14</v>
      </c>
      <c r="J8342" s="2">
        <v>-12.14</v>
      </c>
      <c r="K8342" s="2">
        <v>-12.14</v>
      </c>
      <c r="P8342">
        <v>2017</v>
      </c>
    </row>
    <row r="8343" spans="2:16" x14ac:dyDescent="0.2">
      <c r="B8343" s="3">
        <v>43060</v>
      </c>
      <c r="C8343" t="s">
        <v>18</v>
      </c>
      <c r="E8343" t="s">
        <v>19</v>
      </c>
      <c r="F8343" t="s">
        <v>5639</v>
      </c>
      <c r="G8343" t="s">
        <v>624</v>
      </c>
      <c r="H8343" t="s">
        <v>17</v>
      </c>
      <c r="I8343" s="2">
        <v>-188.26</v>
      </c>
      <c r="J8343" s="2">
        <v>-188.26</v>
      </c>
      <c r="K8343" s="2">
        <v>-188.26</v>
      </c>
      <c r="P8343">
        <v>2017</v>
      </c>
    </row>
    <row r="8344" spans="2:16" x14ac:dyDescent="0.2">
      <c r="B8344" s="3">
        <v>43060</v>
      </c>
      <c r="C8344" t="s">
        <v>412</v>
      </c>
      <c r="E8344" t="s">
        <v>1390</v>
      </c>
      <c r="F8344" t="s">
        <v>1665</v>
      </c>
      <c r="G8344" t="s">
        <v>624</v>
      </c>
      <c r="H8344" t="s">
        <v>373</v>
      </c>
      <c r="I8344" s="2">
        <v>-80.36</v>
      </c>
      <c r="J8344" s="2">
        <v>-80.36</v>
      </c>
      <c r="K8344" s="2">
        <v>-80.36</v>
      </c>
      <c r="P8344">
        <v>2017</v>
      </c>
    </row>
    <row r="8345" spans="2:16" x14ac:dyDescent="0.2">
      <c r="B8345" s="3">
        <v>43061</v>
      </c>
      <c r="C8345" t="s">
        <v>193</v>
      </c>
      <c r="D8345" s="4" t="s">
        <v>2597</v>
      </c>
      <c r="E8345" t="s">
        <v>248</v>
      </c>
      <c r="F8345" t="s">
        <v>2596</v>
      </c>
      <c r="G8345" t="s">
        <v>1075</v>
      </c>
      <c r="H8345" t="s">
        <v>17</v>
      </c>
      <c r="I8345" s="2">
        <v>-2000</v>
      </c>
      <c r="J8345" s="2">
        <v>-2000</v>
      </c>
      <c r="K8345" s="2">
        <v>-2000</v>
      </c>
      <c r="P8345">
        <v>2017</v>
      </c>
    </row>
    <row r="8346" spans="2:16" x14ac:dyDescent="0.2">
      <c r="B8346" s="3">
        <v>43061</v>
      </c>
      <c r="C8346" t="s">
        <v>140</v>
      </c>
      <c r="E8346" t="s">
        <v>338</v>
      </c>
      <c r="F8346" t="s">
        <v>930</v>
      </c>
      <c r="G8346" t="s">
        <v>310</v>
      </c>
      <c r="H8346" t="s">
        <v>17</v>
      </c>
      <c r="I8346" s="2">
        <v>-10.43</v>
      </c>
      <c r="J8346" s="2">
        <v>-10.43</v>
      </c>
      <c r="K8346" s="2">
        <v>-10.43</v>
      </c>
      <c r="P8346">
        <v>2017</v>
      </c>
    </row>
    <row r="8347" spans="2:16" x14ac:dyDescent="0.2">
      <c r="B8347" s="3">
        <v>43061</v>
      </c>
      <c r="C8347" t="s">
        <v>193</v>
      </c>
      <c r="D8347" s="4" t="s">
        <v>5117</v>
      </c>
      <c r="E8347" t="s">
        <v>315</v>
      </c>
      <c r="F8347" t="s">
        <v>1735</v>
      </c>
      <c r="G8347" t="s">
        <v>587</v>
      </c>
      <c r="H8347" t="s">
        <v>17</v>
      </c>
      <c r="I8347" s="2">
        <v>-1500</v>
      </c>
      <c r="J8347" s="2">
        <v>-1500</v>
      </c>
      <c r="K8347" s="2">
        <v>-1500</v>
      </c>
      <c r="P8347">
        <v>2017</v>
      </c>
    </row>
    <row r="8348" spans="2:16" hidden="1" x14ac:dyDescent="0.2">
      <c r="F8348" t="s">
        <v>1410</v>
      </c>
      <c r="G8348" t="s">
        <v>254</v>
      </c>
      <c r="H8348" t="s">
        <v>17</v>
      </c>
      <c r="I8348" s="2">
        <v>-46.14</v>
      </c>
      <c r="J8348" s="2">
        <v>-46.14</v>
      </c>
      <c r="K8348" s="2">
        <v>-46.14</v>
      </c>
      <c r="P8348">
        <v>1900</v>
      </c>
    </row>
    <row r="8349" spans="2:16" x14ac:dyDescent="0.2">
      <c r="B8349" s="3">
        <v>43061</v>
      </c>
      <c r="C8349" t="s">
        <v>193</v>
      </c>
      <c r="D8349" t="s">
        <v>194</v>
      </c>
      <c r="E8349" t="s">
        <v>834</v>
      </c>
      <c r="F8349" t="s">
        <v>296</v>
      </c>
      <c r="G8349" t="s">
        <v>992</v>
      </c>
      <c r="H8349" t="s">
        <v>17</v>
      </c>
      <c r="I8349" s="2">
        <v>-181.25</v>
      </c>
      <c r="J8349" s="2">
        <v>-181.25</v>
      </c>
      <c r="K8349" s="2">
        <v>-181.25</v>
      </c>
      <c r="P8349">
        <v>2017</v>
      </c>
    </row>
    <row r="8350" spans="2:16" x14ac:dyDescent="0.2">
      <c r="B8350" s="3">
        <v>43061</v>
      </c>
      <c r="C8350" t="s">
        <v>140</v>
      </c>
      <c r="E8350" t="s">
        <v>338</v>
      </c>
      <c r="F8350" t="s">
        <v>5562</v>
      </c>
      <c r="G8350" t="s">
        <v>624</v>
      </c>
      <c r="H8350" t="s">
        <v>17</v>
      </c>
      <c r="I8350" s="2">
        <v>-79.510000000000005</v>
      </c>
      <c r="J8350" s="2">
        <v>-79.510000000000005</v>
      </c>
      <c r="K8350" s="2">
        <v>-79.510000000000005</v>
      </c>
      <c r="P8350">
        <v>2017</v>
      </c>
    </row>
    <row r="8351" spans="2:16" x14ac:dyDescent="0.2">
      <c r="B8351" s="3">
        <v>43063</v>
      </c>
      <c r="C8351" t="s">
        <v>193</v>
      </c>
      <c r="E8351" t="s">
        <v>183</v>
      </c>
      <c r="F8351" t="s">
        <v>5508</v>
      </c>
      <c r="G8351" t="s">
        <v>992</v>
      </c>
      <c r="H8351" t="s">
        <v>17</v>
      </c>
      <c r="I8351" s="2">
        <v>-750</v>
      </c>
      <c r="J8351" s="2">
        <v>-750</v>
      </c>
      <c r="K8351" s="2">
        <v>-750</v>
      </c>
      <c r="P8351">
        <v>2017</v>
      </c>
    </row>
    <row r="8352" spans="2:16" x14ac:dyDescent="0.2">
      <c r="B8352" s="3">
        <v>43065</v>
      </c>
      <c r="C8352" t="s">
        <v>193</v>
      </c>
      <c r="D8352" t="s">
        <v>194</v>
      </c>
      <c r="E8352" t="s">
        <v>201</v>
      </c>
      <c r="F8352" t="s">
        <v>5328</v>
      </c>
      <c r="G8352" t="s">
        <v>992</v>
      </c>
      <c r="H8352" t="s">
        <v>17</v>
      </c>
      <c r="I8352" s="2">
        <v>-150</v>
      </c>
      <c r="J8352" s="2">
        <v>-150</v>
      </c>
      <c r="K8352" s="2">
        <v>-150</v>
      </c>
      <c r="P8352">
        <v>2017</v>
      </c>
    </row>
    <row r="8353" spans="2:16" x14ac:dyDescent="0.2">
      <c r="B8353" s="3">
        <v>43065</v>
      </c>
      <c r="C8353" t="s">
        <v>193</v>
      </c>
      <c r="D8353" t="s">
        <v>143</v>
      </c>
      <c r="E8353" t="s">
        <v>839</v>
      </c>
      <c r="F8353" t="s">
        <v>5329</v>
      </c>
      <c r="G8353" t="s">
        <v>992</v>
      </c>
      <c r="H8353" t="s">
        <v>17</v>
      </c>
      <c r="I8353" s="2">
        <v>-150</v>
      </c>
      <c r="J8353" s="2">
        <v>-150</v>
      </c>
      <c r="K8353" s="2">
        <v>-150</v>
      </c>
      <c r="P8353">
        <v>2017</v>
      </c>
    </row>
    <row r="8354" spans="2:16" x14ac:dyDescent="0.2">
      <c r="B8354" s="3">
        <v>43065</v>
      </c>
      <c r="C8354" t="s">
        <v>193</v>
      </c>
      <c r="D8354" t="s">
        <v>194</v>
      </c>
      <c r="E8354" t="s">
        <v>201</v>
      </c>
      <c r="F8354" t="s">
        <v>4831</v>
      </c>
      <c r="G8354" t="s">
        <v>992</v>
      </c>
      <c r="H8354" t="s">
        <v>17</v>
      </c>
      <c r="I8354" s="2">
        <v>-320</v>
      </c>
      <c r="J8354" s="2">
        <v>-320</v>
      </c>
      <c r="K8354" s="2">
        <v>-320</v>
      </c>
      <c r="P8354">
        <v>2017</v>
      </c>
    </row>
    <row r="8355" spans="2:16" x14ac:dyDescent="0.2">
      <c r="B8355" s="3">
        <v>43065</v>
      </c>
      <c r="C8355" t="s">
        <v>193</v>
      </c>
      <c r="D8355" t="s">
        <v>143</v>
      </c>
      <c r="E8355" t="s">
        <v>839</v>
      </c>
      <c r="F8355" t="s">
        <v>5509</v>
      </c>
      <c r="G8355" t="s">
        <v>992</v>
      </c>
      <c r="H8355" t="s">
        <v>17</v>
      </c>
      <c r="I8355" s="2">
        <v>-355</v>
      </c>
      <c r="J8355" s="2">
        <v>-355</v>
      </c>
      <c r="K8355" s="2">
        <v>-355</v>
      </c>
      <c r="P8355">
        <v>2017</v>
      </c>
    </row>
    <row r="8356" spans="2:16" x14ac:dyDescent="0.2">
      <c r="B8356" s="3">
        <v>43066</v>
      </c>
      <c r="C8356" t="s">
        <v>18</v>
      </c>
      <c r="E8356" t="s">
        <v>19</v>
      </c>
      <c r="F8356" t="s">
        <v>5640</v>
      </c>
      <c r="G8356" t="s">
        <v>185</v>
      </c>
      <c r="H8356" t="s">
        <v>17</v>
      </c>
      <c r="I8356" s="2">
        <v>-115.47</v>
      </c>
      <c r="J8356" s="2">
        <v>-115.47</v>
      </c>
      <c r="K8356" s="2">
        <v>-115.47</v>
      </c>
      <c r="P8356">
        <v>2017</v>
      </c>
    </row>
    <row r="8357" spans="2:16" x14ac:dyDescent="0.2">
      <c r="B8357" s="3">
        <v>43066</v>
      </c>
      <c r="C8357" t="s">
        <v>140</v>
      </c>
      <c r="E8357" t="s">
        <v>338</v>
      </c>
      <c r="F8357" t="s">
        <v>4854</v>
      </c>
      <c r="G8357" t="s">
        <v>624</v>
      </c>
      <c r="H8357" t="s">
        <v>17</v>
      </c>
      <c r="I8357" s="2">
        <v>-126.98</v>
      </c>
      <c r="J8357" s="2">
        <v>-126.98</v>
      </c>
      <c r="K8357" s="2">
        <v>-126.98</v>
      </c>
      <c r="P8357">
        <v>2017</v>
      </c>
    </row>
    <row r="8358" spans="2:16" x14ac:dyDescent="0.2">
      <c r="B8358" s="3">
        <v>43067</v>
      </c>
      <c r="C8358" t="s">
        <v>140</v>
      </c>
      <c r="E8358" t="s">
        <v>338</v>
      </c>
      <c r="F8358" t="s">
        <v>5334</v>
      </c>
      <c r="G8358" t="s">
        <v>626</v>
      </c>
      <c r="H8358" t="s">
        <v>17</v>
      </c>
      <c r="I8358" s="2">
        <v>-18.5</v>
      </c>
      <c r="J8358" s="2">
        <v>-18.5</v>
      </c>
      <c r="K8358" s="2">
        <v>-18.5</v>
      </c>
      <c r="P8358">
        <v>2017</v>
      </c>
    </row>
    <row r="8359" spans="2:16" x14ac:dyDescent="0.2">
      <c r="B8359" s="3">
        <v>43068</v>
      </c>
      <c r="C8359" t="s">
        <v>140</v>
      </c>
      <c r="E8359" t="s">
        <v>19</v>
      </c>
      <c r="F8359" t="s">
        <v>5335</v>
      </c>
      <c r="G8359" t="s">
        <v>1552</v>
      </c>
      <c r="H8359" t="s">
        <v>17</v>
      </c>
      <c r="I8359" s="2">
        <v>-28.32</v>
      </c>
      <c r="J8359" s="2">
        <v>-28.32</v>
      </c>
      <c r="K8359" s="2">
        <v>-28.32</v>
      </c>
      <c r="P8359">
        <v>2017</v>
      </c>
    </row>
    <row r="8360" spans="2:16" x14ac:dyDescent="0.2">
      <c r="B8360" s="3">
        <v>43068</v>
      </c>
      <c r="C8360" t="s">
        <v>140</v>
      </c>
      <c r="E8360" t="s">
        <v>19</v>
      </c>
      <c r="F8360" t="s">
        <v>4855</v>
      </c>
      <c r="G8360" t="s">
        <v>626</v>
      </c>
      <c r="H8360" t="s">
        <v>17</v>
      </c>
      <c r="I8360" s="2">
        <v>-188.28</v>
      </c>
      <c r="J8360" s="2">
        <v>-188.28</v>
      </c>
      <c r="K8360" s="2">
        <v>-188.28</v>
      </c>
      <c r="P8360">
        <v>2017</v>
      </c>
    </row>
    <row r="8361" spans="2:16" x14ac:dyDescent="0.2">
      <c r="B8361" s="3">
        <v>43068</v>
      </c>
      <c r="C8361" t="s">
        <v>193</v>
      </c>
      <c r="D8361" t="s">
        <v>4829</v>
      </c>
      <c r="E8361" t="s">
        <v>176</v>
      </c>
      <c r="F8361" t="s">
        <v>298</v>
      </c>
      <c r="G8361" t="s">
        <v>1669</v>
      </c>
      <c r="H8361" t="s">
        <v>17</v>
      </c>
      <c r="I8361" s="2">
        <v>-305</v>
      </c>
      <c r="J8361" s="2">
        <v>-305</v>
      </c>
      <c r="K8361" s="2">
        <v>-305</v>
      </c>
      <c r="P8361">
        <v>2017</v>
      </c>
    </row>
    <row r="8362" spans="2:16" x14ac:dyDescent="0.2">
      <c r="B8362" s="3">
        <v>43068</v>
      </c>
      <c r="C8362" t="s">
        <v>193</v>
      </c>
      <c r="D8362" t="s">
        <v>4829</v>
      </c>
      <c r="E8362" t="s">
        <v>176</v>
      </c>
      <c r="F8362" t="s">
        <v>298</v>
      </c>
      <c r="G8362" t="s">
        <v>1669</v>
      </c>
      <c r="H8362" t="s">
        <v>17</v>
      </c>
      <c r="I8362" s="2">
        <v>-494</v>
      </c>
      <c r="J8362" s="2">
        <v>-494</v>
      </c>
      <c r="K8362" s="2">
        <v>-494</v>
      </c>
      <c r="P8362">
        <v>2017</v>
      </c>
    </row>
    <row r="8363" spans="2:16" x14ac:dyDescent="0.2">
      <c r="B8363" s="3">
        <v>43068</v>
      </c>
      <c r="C8363" t="s">
        <v>193</v>
      </c>
      <c r="D8363" t="s">
        <v>4829</v>
      </c>
      <c r="E8363" t="s">
        <v>176</v>
      </c>
      <c r="F8363" t="s">
        <v>10087</v>
      </c>
      <c r="G8363" t="s">
        <v>320</v>
      </c>
      <c r="H8363" t="s">
        <v>17</v>
      </c>
      <c r="I8363" s="2">
        <v>-900.45</v>
      </c>
      <c r="J8363" s="2">
        <v>-900.45</v>
      </c>
      <c r="K8363" s="2">
        <v>-900.45</v>
      </c>
      <c r="P8363">
        <v>2017</v>
      </c>
    </row>
    <row r="8364" spans="2:16" x14ac:dyDescent="0.2">
      <c r="B8364" s="3">
        <v>43068</v>
      </c>
      <c r="C8364" t="s">
        <v>18</v>
      </c>
      <c r="E8364" t="s">
        <v>19</v>
      </c>
      <c r="F8364" t="s">
        <v>144</v>
      </c>
      <c r="G8364" t="s">
        <v>464</v>
      </c>
      <c r="H8364" t="s">
        <v>17</v>
      </c>
      <c r="I8364" s="2">
        <v>-19.23</v>
      </c>
      <c r="J8364" s="2">
        <v>-19.23</v>
      </c>
      <c r="K8364" s="2">
        <v>-19.23</v>
      </c>
      <c r="P8364">
        <v>2017</v>
      </c>
    </row>
    <row r="8365" spans="2:16" x14ac:dyDescent="0.2">
      <c r="B8365" s="3">
        <v>43068</v>
      </c>
      <c r="C8365" t="s">
        <v>412</v>
      </c>
      <c r="E8365" t="s">
        <v>423</v>
      </c>
      <c r="F8365" t="s">
        <v>5662</v>
      </c>
      <c r="G8365" t="s">
        <v>624</v>
      </c>
      <c r="H8365" t="s">
        <v>373</v>
      </c>
      <c r="I8365" s="2">
        <v>-239.77</v>
      </c>
      <c r="J8365" s="2">
        <v>-239.77</v>
      </c>
      <c r="K8365" s="2">
        <v>-239.77</v>
      </c>
      <c r="P8365">
        <v>2017</v>
      </c>
    </row>
    <row r="8366" spans="2:16" x14ac:dyDescent="0.2">
      <c r="B8366" s="3">
        <v>43069</v>
      </c>
      <c r="C8366" t="s">
        <v>18</v>
      </c>
      <c r="E8366" t="s">
        <v>19</v>
      </c>
      <c r="F8366" t="s">
        <v>5641</v>
      </c>
      <c r="G8366" t="s">
        <v>185</v>
      </c>
      <c r="H8366" t="s">
        <v>17</v>
      </c>
      <c r="I8366" s="2">
        <v>-28.29</v>
      </c>
      <c r="J8366" s="2">
        <v>-28.29</v>
      </c>
      <c r="K8366" s="2">
        <v>-28.29</v>
      </c>
      <c r="P8366">
        <v>2017</v>
      </c>
    </row>
    <row r="8367" spans="2:16" x14ac:dyDescent="0.2">
      <c r="B8367" s="3">
        <v>43069</v>
      </c>
      <c r="C8367" t="s">
        <v>193</v>
      </c>
      <c r="E8367" t="s">
        <v>291</v>
      </c>
      <c r="F8367" t="s">
        <v>1795</v>
      </c>
      <c r="G8367" t="s">
        <v>293</v>
      </c>
      <c r="H8367" t="s">
        <v>17</v>
      </c>
      <c r="I8367" s="2">
        <v>-3141.37</v>
      </c>
      <c r="J8367" s="2">
        <v>-3141.37</v>
      </c>
      <c r="K8367" s="2">
        <v>-3141.37</v>
      </c>
      <c r="P8367">
        <v>2017</v>
      </c>
    </row>
    <row r="8368" spans="2:16" x14ac:dyDescent="0.2">
      <c r="B8368" s="3">
        <v>43069</v>
      </c>
      <c r="C8368" t="s">
        <v>193</v>
      </c>
      <c r="E8368" t="s">
        <v>10164</v>
      </c>
      <c r="F8368" t="s">
        <v>10165</v>
      </c>
      <c r="G8368" t="s">
        <v>848</v>
      </c>
      <c r="H8368" t="s">
        <v>17</v>
      </c>
      <c r="I8368" s="2">
        <v>-245</v>
      </c>
      <c r="J8368" s="2">
        <v>-245</v>
      </c>
      <c r="K8368" s="2">
        <v>-245</v>
      </c>
      <c r="P8368">
        <v>2017</v>
      </c>
    </row>
    <row r="8369" spans="2:16" x14ac:dyDescent="0.2">
      <c r="B8369" s="3">
        <v>43069</v>
      </c>
      <c r="C8369" t="s">
        <v>193</v>
      </c>
      <c r="E8369" t="s">
        <v>248</v>
      </c>
      <c r="F8369" t="s">
        <v>10163</v>
      </c>
      <c r="G8369" t="s">
        <v>1081</v>
      </c>
      <c r="H8369" t="s">
        <v>17</v>
      </c>
      <c r="I8369" s="2">
        <v>-504.03</v>
      </c>
      <c r="J8369" s="2">
        <v>-504.03</v>
      </c>
      <c r="K8369" s="2">
        <v>-504.03</v>
      </c>
      <c r="P8369">
        <v>2017</v>
      </c>
    </row>
    <row r="8370" spans="2:16" x14ac:dyDescent="0.2">
      <c r="B8370" s="3">
        <v>43070</v>
      </c>
      <c r="C8370" t="s">
        <v>370</v>
      </c>
      <c r="E8370" t="s">
        <v>5606</v>
      </c>
      <c r="F8370" t="s">
        <v>5607</v>
      </c>
      <c r="G8370" t="s">
        <v>812</v>
      </c>
      <c r="H8370" t="s">
        <v>373</v>
      </c>
      <c r="I8370" s="2">
        <v>-515.76</v>
      </c>
      <c r="J8370" s="2">
        <v>-515.76</v>
      </c>
      <c r="K8370" s="2">
        <v>-515.76</v>
      </c>
      <c r="P8370">
        <v>2017</v>
      </c>
    </row>
    <row r="8371" spans="2:16" hidden="1" x14ac:dyDescent="0.2">
      <c r="F8371" t="s">
        <v>3464</v>
      </c>
      <c r="G8371" t="s">
        <v>254</v>
      </c>
      <c r="H8371" t="s">
        <v>17</v>
      </c>
      <c r="I8371" s="2">
        <v>-80</v>
      </c>
      <c r="J8371" s="2">
        <v>-80</v>
      </c>
      <c r="K8371" s="2">
        <v>-80</v>
      </c>
      <c r="P8371">
        <v>1900</v>
      </c>
    </row>
    <row r="8372" spans="2:16" x14ac:dyDescent="0.2">
      <c r="B8372" s="3">
        <v>43070</v>
      </c>
      <c r="C8372" t="s">
        <v>370</v>
      </c>
      <c r="E8372" t="s">
        <v>1947</v>
      </c>
      <c r="F8372" t="s">
        <v>1204</v>
      </c>
      <c r="G8372" t="s">
        <v>245</v>
      </c>
      <c r="H8372" t="s">
        <v>373</v>
      </c>
      <c r="I8372" s="2">
        <v>-161</v>
      </c>
      <c r="J8372" s="2">
        <v>-161</v>
      </c>
      <c r="K8372" s="2">
        <v>-161</v>
      </c>
      <c r="P8372">
        <v>2017</v>
      </c>
    </row>
    <row r="8373" spans="2:16" x14ac:dyDescent="0.2">
      <c r="B8373" s="3">
        <v>43070</v>
      </c>
      <c r="C8373" t="s">
        <v>370</v>
      </c>
      <c r="E8373" t="s">
        <v>605</v>
      </c>
      <c r="F8373" t="s">
        <v>2785</v>
      </c>
      <c r="G8373" t="s">
        <v>21</v>
      </c>
      <c r="H8373" t="s">
        <v>373</v>
      </c>
      <c r="I8373" s="2">
        <v>-46.5</v>
      </c>
      <c r="J8373" s="2">
        <v>-46.5</v>
      </c>
      <c r="K8373" s="2">
        <v>-46.5</v>
      </c>
      <c r="P8373">
        <v>2017</v>
      </c>
    </row>
    <row r="8374" spans="2:16" x14ac:dyDescent="0.2">
      <c r="B8374" s="3">
        <v>43070</v>
      </c>
      <c r="C8374" t="s">
        <v>193</v>
      </c>
      <c r="E8374" t="s">
        <v>285</v>
      </c>
      <c r="F8374" t="s">
        <v>4830</v>
      </c>
      <c r="G8374" t="s">
        <v>280</v>
      </c>
      <c r="H8374" t="s">
        <v>17</v>
      </c>
      <c r="I8374" s="2">
        <v>-1592.89</v>
      </c>
      <c r="J8374" s="2">
        <v>-1592.89</v>
      </c>
      <c r="K8374" s="2">
        <v>-1592.89</v>
      </c>
      <c r="P8374">
        <v>2017</v>
      </c>
    </row>
    <row r="8375" spans="2:16" x14ac:dyDescent="0.2">
      <c r="B8375" s="3">
        <v>43070</v>
      </c>
      <c r="C8375" t="s">
        <v>193</v>
      </c>
      <c r="E8375" t="s">
        <v>285</v>
      </c>
      <c r="F8375" t="s">
        <v>1357</v>
      </c>
      <c r="G8375" t="s">
        <v>280</v>
      </c>
      <c r="H8375" t="s">
        <v>17</v>
      </c>
      <c r="I8375" s="2">
        <v>-4337.41</v>
      </c>
      <c r="J8375" s="2">
        <v>-4337.41</v>
      </c>
      <c r="K8375" s="2">
        <v>-4337.41</v>
      </c>
      <c r="P8375">
        <v>2017</v>
      </c>
    </row>
    <row r="8376" spans="2:16" x14ac:dyDescent="0.2">
      <c r="B8376" s="3">
        <v>43070</v>
      </c>
      <c r="C8376" t="s">
        <v>18</v>
      </c>
      <c r="E8376" t="s">
        <v>19</v>
      </c>
      <c r="F8376" t="s">
        <v>5642</v>
      </c>
      <c r="G8376" t="s">
        <v>635</v>
      </c>
      <c r="H8376" t="s">
        <v>17</v>
      </c>
      <c r="I8376" s="2">
        <v>-20.059999999999999</v>
      </c>
      <c r="J8376" s="2">
        <v>-20.059999999999999</v>
      </c>
      <c r="K8376" s="2">
        <v>-20.059999999999999</v>
      </c>
      <c r="P8376">
        <v>2017</v>
      </c>
    </row>
    <row r="8377" spans="2:16" x14ac:dyDescent="0.2">
      <c r="B8377" s="3">
        <v>43072</v>
      </c>
      <c r="C8377" t="s">
        <v>193</v>
      </c>
      <c r="D8377" t="s">
        <v>194</v>
      </c>
      <c r="E8377" t="s">
        <v>834</v>
      </c>
      <c r="F8377" t="s">
        <v>296</v>
      </c>
      <c r="G8377" t="s">
        <v>185</v>
      </c>
      <c r="H8377" t="s">
        <v>17</v>
      </c>
      <c r="I8377" s="2">
        <v>-100</v>
      </c>
      <c r="J8377" s="2">
        <v>-100</v>
      </c>
      <c r="K8377" s="2">
        <v>-100</v>
      </c>
      <c r="P8377">
        <v>2017</v>
      </c>
    </row>
    <row r="8378" spans="2:16" x14ac:dyDescent="0.2">
      <c r="B8378" s="3">
        <v>43072</v>
      </c>
      <c r="C8378" t="s">
        <v>193</v>
      </c>
      <c r="E8378" t="s">
        <v>183</v>
      </c>
      <c r="F8378" t="s">
        <v>5511</v>
      </c>
      <c r="G8378" t="s">
        <v>185</v>
      </c>
      <c r="H8378" t="s">
        <v>17</v>
      </c>
      <c r="I8378" s="2">
        <v>-1200</v>
      </c>
      <c r="J8378" s="2">
        <v>-1200</v>
      </c>
      <c r="K8378" s="2">
        <v>-1200</v>
      </c>
      <c r="P8378">
        <v>2017</v>
      </c>
    </row>
    <row r="8379" spans="2:16" x14ac:dyDescent="0.2">
      <c r="B8379" s="3">
        <v>43072</v>
      </c>
      <c r="C8379" t="s">
        <v>193</v>
      </c>
      <c r="D8379" t="s">
        <v>143</v>
      </c>
      <c r="E8379" t="s">
        <v>839</v>
      </c>
      <c r="F8379" t="s">
        <v>5512</v>
      </c>
      <c r="G8379" t="s">
        <v>464</v>
      </c>
      <c r="H8379" t="s">
        <v>17</v>
      </c>
      <c r="I8379" s="2">
        <v>-405</v>
      </c>
      <c r="J8379" s="2">
        <v>-405</v>
      </c>
      <c r="K8379" s="2">
        <v>-405</v>
      </c>
      <c r="P8379">
        <v>2017</v>
      </c>
    </row>
    <row r="8380" spans="2:16" x14ac:dyDescent="0.2">
      <c r="B8380" s="3">
        <v>43072</v>
      </c>
      <c r="C8380" t="s">
        <v>193</v>
      </c>
      <c r="D8380" t="s">
        <v>143</v>
      </c>
      <c r="E8380" t="s">
        <v>839</v>
      </c>
      <c r="F8380" t="s">
        <v>4831</v>
      </c>
      <c r="G8380" t="s">
        <v>635</v>
      </c>
      <c r="H8380" t="s">
        <v>17</v>
      </c>
      <c r="I8380" s="2">
        <v>-325</v>
      </c>
      <c r="J8380" s="2">
        <v>-325</v>
      </c>
      <c r="K8380" s="2">
        <v>-325</v>
      </c>
      <c r="P8380">
        <v>2017</v>
      </c>
    </row>
    <row r="8381" spans="2:16" x14ac:dyDescent="0.2">
      <c r="B8381" s="3">
        <v>43073</v>
      </c>
      <c r="C8381" t="s">
        <v>140</v>
      </c>
      <c r="D8381" t="s">
        <v>143</v>
      </c>
      <c r="E8381" t="s">
        <v>338</v>
      </c>
      <c r="F8381" t="s">
        <v>5336</v>
      </c>
      <c r="G8381" t="s">
        <v>1552</v>
      </c>
      <c r="H8381" t="s">
        <v>17</v>
      </c>
      <c r="I8381" s="2">
        <v>-12.5</v>
      </c>
      <c r="J8381" s="2">
        <v>-12.5</v>
      </c>
      <c r="K8381" s="2">
        <v>-12.5</v>
      </c>
      <c r="P8381">
        <v>2017</v>
      </c>
    </row>
    <row r="8382" spans="2:16" x14ac:dyDescent="0.2">
      <c r="B8382" s="3">
        <v>43073</v>
      </c>
      <c r="C8382" t="s">
        <v>140</v>
      </c>
      <c r="D8382" t="s">
        <v>143</v>
      </c>
      <c r="E8382" t="s">
        <v>338</v>
      </c>
      <c r="F8382" t="s">
        <v>5563</v>
      </c>
      <c r="G8382" t="s">
        <v>185</v>
      </c>
      <c r="H8382" t="s">
        <v>17</v>
      </c>
      <c r="I8382" s="2">
        <v>-12.31</v>
      </c>
      <c r="J8382" s="2">
        <v>-12.31</v>
      </c>
      <c r="K8382" s="2">
        <v>-12.31</v>
      </c>
      <c r="P8382">
        <v>2017</v>
      </c>
    </row>
    <row r="8383" spans="2:16" x14ac:dyDescent="0.2">
      <c r="B8383" s="3">
        <v>43073</v>
      </c>
      <c r="C8383" t="s">
        <v>193</v>
      </c>
      <c r="D8383" s="4" t="s">
        <v>3934</v>
      </c>
      <c r="E8383" t="s">
        <v>210</v>
      </c>
      <c r="F8383" t="s">
        <v>5513</v>
      </c>
      <c r="G8383" t="s">
        <v>812</v>
      </c>
      <c r="H8383" t="s">
        <v>17</v>
      </c>
      <c r="I8383" s="2">
        <v>-3000</v>
      </c>
      <c r="J8383" s="2">
        <v>-3000</v>
      </c>
      <c r="K8383" s="2">
        <v>-3000</v>
      </c>
      <c r="P8383">
        <v>2017</v>
      </c>
    </row>
    <row r="8384" spans="2:16" hidden="1" x14ac:dyDescent="0.2">
      <c r="F8384" t="s">
        <v>3820</v>
      </c>
      <c r="G8384" t="s">
        <v>254</v>
      </c>
      <c r="H8384" t="s">
        <v>17</v>
      </c>
      <c r="I8384" s="2">
        <v>-15.16</v>
      </c>
      <c r="J8384" s="2">
        <v>-15.16</v>
      </c>
      <c r="K8384" s="2">
        <v>-15.16</v>
      </c>
      <c r="P8384">
        <v>1900</v>
      </c>
    </row>
    <row r="8385" spans="2:16" x14ac:dyDescent="0.2">
      <c r="B8385" s="3">
        <v>43073</v>
      </c>
      <c r="C8385" t="s">
        <v>18</v>
      </c>
      <c r="E8385" t="s">
        <v>19</v>
      </c>
      <c r="F8385" t="s">
        <v>5643</v>
      </c>
      <c r="G8385" t="s">
        <v>611</v>
      </c>
      <c r="H8385" t="s">
        <v>17</v>
      </c>
      <c r="I8385" s="2">
        <v>-20.68</v>
      </c>
      <c r="J8385" s="2">
        <v>-20.68</v>
      </c>
      <c r="K8385" s="2">
        <v>-20.68</v>
      </c>
      <c r="P8385">
        <v>2017</v>
      </c>
    </row>
    <row r="8386" spans="2:16" hidden="1" x14ac:dyDescent="0.2">
      <c r="F8386" t="s">
        <v>4066</v>
      </c>
      <c r="G8386" t="s">
        <v>254</v>
      </c>
      <c r="H8386" t="s">
        <v>17</v>
      </c>
      <c r="I8386" s="2">
        <v>-22</v>
      </c>
      <c r="J8386" s="2">
        <v>-22</v>
      </c>
      <c r="K8386" s="2">
        <v>-22</v>
      </c>
      <c r="P8386">
        <v>1900</v>
      </c>
    </row>
    <row r="8387" spans="2:16" x14ac:dyDescent="0.2">
      <c r="B8387" s="3">
        <v>43073</v>
      </c>
      <c r="C8387" t="s">
        <v>1920</v>
      </c>
      <c r="E8387" t="s">
        <v>1921</v>
      </c>
      <c r="F8387" t="s">
        <v>346</v>
      </c>
      <c r="G8387" t="s">
        <v>464</v>
      </c>
      <c r="I8387" s="2">
        <v>-63.52</v>
      </c>
      <c r="J8387" s="2">
        <v>-63.52</v>
      </c>
      <c r="K8387" s="2">
        <v>-63.52</v>
      </c>
      <c r="P8387">
        <v>2017</v>
      </c>
    </row>
    <row r="8388" spans="2:16" x14ac:dyDescent="0.2">
      <c r="B8388" s="3">
        <v>43073</v>
      </c>
      <c r="C8388" t="s">
        <v>1920</v>
      </c>
      <c r="E8388" t="s">
        <v>1921</v>
      </c>
      <c r="F8388" t="s">
        <v>346</v>
      </c>
      <c r="G8388" t="s">
        <v>464</v>
      </c>
      <c r="I8388" s="2">
        <v>10.43</v>
      </c>
      <c r="J8388" s="2"/>
      <c r="K8388" s="2">
        <v>10.43</v>
      </c>
      <c r="P8388">
        <v>2017</v>
      </c>
    </row>
    <row r="8389" spans="2:16" x14ac:dyDescent="0.2">
      <c r="B8389" s="3">
        <v>43073</v>
      </c>
      <c r="C8389" t="s">
        <v>370</v>
      </c>
      <c r="E8389" t="s">
        <v>1386</v>
      </c>
      <c r="F8389" t="s">
        <v>4564</v>
      </c>
      <c r="G8389" t="s">
        <v>317</v>
      </c>
      <c r="H8389" t="s">
        <v>373</v>
      </c>
      <c r="I8389" s="2">
        <v>-440.07</v>
      </c>
      <c r="J8389" s="2">
        <v>-440.07</v>
      </c>
      <c r="K8389" s="2">
        <v>-440.07</v>
      </c>
      <c r="P8389">
        <v>2017</v>
      </c>
    </row>
    <row r="8390" spans="2:16" x14ac:dyDescent="0.2">
      <c r="B8390" s="3">
        <v>43074</v>
      </c>
      <c r="C8390" t="s">
        <v>140</v>
      </c>
      <c r="E8390" t="s">
        <v>338</v>
      </c>
      <c r="F8390" t="s">
        <v>359</v>
      </c>
      <c r="G8390" t="s">
        <v>618</v>
      </c>
      <c r="H8390" t="s">
        <v>17</v>
      </c>
      <c r="I8390" s="2">
        <v>-227.9</v>
      </c>
      <c r="J8390" s="2">
        <v>-227.9</v>
      </c>
      <c r="K8390" s="2">
        <v>-227.9</v>
      </c>
      <c r="P8390">
        <v>2017</v>
      </c>
    </row>
    <row r="8391" spans="2:16" x14ac:dyDescent="0.2">
      <c r="B8391" s="3">
        <v>43074</v>
      </c>
      <c r="C8391" t="s">
        <v>18</v>
      </c>
      <c r="E8391" t="s">
        <v>19</v>
      </c>
      <c r="F8391" t="s">
        <v>5644</v>
      </c>
      <c r="G8391" t="s">
        <v>611</v>
      </c>
      <c r="H8391" t="s">
        <v>17</v>
      </c>
      <c r="I8391" s="2">
        <v>-195.82</v>
      </c>
      <c r="J8391" s="2">
        <v>-195.82</v>
      </c>
      <c r="K8391" s="2">
        <v>-195.82</v>
      </c>
      <c r="P8391">
        <v>2017</v>
      </c>
    </row>
    <row r="8392" spans="2:16" x14ac:dyDescent="0.2">
      <c r="B8392" s="3">
        <v>43074</v>
      </c>
      <c r="C8392" t="s">
        <v>193</v>
      </c>
      <c r="D8392" t="s">
        <v>143</v>
      </c>
      <c r="E8392" t="s">
        <v>201</v>
      </c>
      <c r="F8392" t="s">
        <v>5514</v>
      </c>
      <c r="G8392" t="s">
        <v>464</v>
      </c>
      <c r="H8392" t="s">
        <v>17</v>
      </c>
      <c r="I8392" s="2">
        <v>-340</v>
      </c>
      <c r="J8392" s="2">
        <v>-340</v>
      </c>
      <c r="K8392" s="2">
        <v>-340</v>
      </c>
      <c r="P8392">
        <v>2017</v>
      </c>
    </row>
    <row r="8393" spans="2:16" x14ac:dyDescent="0.2">
      <c r="B8393" s="3">
        <v>43074</v>
      </c>
      <c r="C8393" t="s">
        <v>193</v>
      </c>
      <c r="D8393" t="s">
        <v>143</v>
      </c>
      <c r="E8393" t="s">
        <v>201</v>
      </c>
      <c r="F8393" t="s">
        <v>5883</v>
      </c>
      <c r="G8393" t="s">
        <v>288</v>
      </c>
      <c r="H8393" t="s">
        <v>17</v>
      </c>
      <c r="I8393" s="2">
        <v>-40</v>
      </c>
      <c r="J8393" s="2">
        <v>-40</v>
      </c>
      <c r="K8393" s="2">
        <v>-40</v>
      </c>
      <c r="P8393">
        <v>2017</v>
      </c>
    </row>
    <row r="8394" spans="2:16" x14ac:dyDescent="0.2">
      <c r="B8394" s="3">
        <v>43074</v>
      </c>
      <c r="C8394" t="s">
        <v>193</v>
      </c>
      <c r="D8394" s="4" t="s">
        <v>3932</v>
      </c>
      <c r="E8394" t="s">
        <v>315</v>
      </c>
      <c r="F8394" t="s">
        <v>2245</v>
      </c>
      <c r="G8394" t="s">
        <v>587</v>
      </c>
      <c r="H8394" t="s">
        <v>17</v>
      </c>
      <c r="I8394" s="2">
        <v>-1000</v>
      </c>
      <c r="J8394" s="2">
        <v>-1000</v>
      </c>
      <c r="K8394" s="2">
        <v>-1000</v>
      </c>
      <c r="P8394">
        <v>2017</v>
      </c>
    </row>
    <row r="8395" spans="2:16" x14ac:dyDescent="0.2">
      <c r="B8395" s="3">
        <v>43074</v>
      </c>
      <c r="C8395" t="s">
        <v>140</v>
      </c>
      <c r="E8395" t="s">
        <v>338</v>
      </c>
      <c r="F8395" t="s">
        <v>4856</v>
      </c>
      <c r="G8395" t="s">
        <v>598</v>
      </c>
      <c r="H8395" t="s">
        <v>17</v>
      </c>
      <c r="I8395" s="2">
        <v>-154.63</v>
      </c>
      <c r="J8395" s="2">
        <v>-154.63</v>
      </c>
      <c r="K8395" s="2">
        <v>-154.63</v>
      </c>
      <c r="P8395">
        <v>2017</v>
      </c>
    </row>
    <row r="8396" spans="2:16" x14ac:dyDescent="0.2">
      <c r="B8396" s="3">
        <v>43074</v>
      </c>
      <c r="C8396" t="s">
        <v>193</v>
      </c>
      <c r="D8396" t="s">
        <v>143</v>
      </c>
      <c r="E8396" t="s">
        <v>201</v>
      </c>
      <c r="F8396" t="s">
        <v>1401</v>
      </c>
      <c r="G8396" t="s">
        <v>992</v>
      </c>
      <c r="H8396" t="s">
        <v>17</v>
      </c>
      <c r="I8396" s="2">
        <v>-320</v>
      </c>
      <c r="J8396" s="2">
        <v>-320</v>
      </c>
      <c r="K8396" s="2">
        <v>-320</v>
      </c>
      <c r="P8396">
        <v>2017</v>
      </c>
    </row>
    <row r="8397" spans="2:16" x14ac:dyDescent="0.2">
      <c r="B8397" s="3">
        <v>43074</v>
      </c>
      <c r="C8397" t="s">
        <v>193</v>
      </c>
      <c r="D8397" t="s">
        <v>143</v>
      </c>
      <c r="E8397" t="s">
        <v>201</v>
      </c>
      <c r="F8397" t="s">
        <v>11031</v>
      </c>
      <c r="H8397" t="s">
        <v>17</v>
      </c>
      <c r="I8397" s="2">
        <v>0</v>
      </c>
      <c r="J8397" s="2">
        <v>0</v>
      </c>
      <c r="K8397" s="2">
        <v>0</v>
      </c>
      <c r="P8397">
        <v>2017</v>
      </c>
    </row>
    <row r="8398" spans="2:16" x14ac:dyDescent="0.2">
      <c r="B8398" s="3">
        <v>43075</v>
      </c>
      <c r="C8398" t="s">
        <v>18</v>
      </c>
      <c r="E8398" t="s">
        <v>19</v>
      </c>
      <c r="F8398" t="s">
        <v>1863</v>
      </c>
      <c r="G8398" t="s">
        <v>467</v>
      </c>
      <c r="H8398" t="s">
        <v>17</v>
      </c>
      <c r="I8398" s="2">
        <v>-19.899999999999999</v>
      </c>
      <c r="J8398" s="2">
        <v>-19.899999999999999</v>
      </c>
      <c r="K8398" s="2">
        <v>-19.899999999999999</v>
      </c>
      <c r="P8398">
        <v>2017</v>
      </c>
    </row>
    <row r="8399" spans="2:16" x14ac:dyDescent="0.2">
      <c r="B8399" s="3">
        <v>43075</v>
      </c>
      <c r="C8399" t="s">
        <v>849</v>
      </c>
      <c r="E8399" t="s">
        <v>210</v>
      </c>
      <c r="F8399" t="s">
        <v>5543</v>
      </c>
      <c r="G8399" t="s">
        <v>231</v>
      </c>
      <c r="I8399" s="2">
        <v>-2000</v>
      </c>
      <c r="J8399" s="2">
        <v>-2000</v>
      </c>
      <c r="K8399" s="2">
        <v>-2000</v>
      </c>
      <c r="P8399">
        <v>2017</v>
      </c>
    </row>
    <row r="8400" spans="2:16" hidden="1" x14ac:dyDescent="0.2">
      <c r="F8400" t="s">
        <v>4849</v>
      </c>
      <c r="G8400" t="s">
        <v>254</v>
      </c>
      <c r="H8400" t="s">
        <v>17</v>
      </c>
      <c r="I8400" s="2">
        <v>-18.25</v>
      </c>
      <c r="J8400" s="2">
        <v>-18.25</v>
      </c>
      <c r="K8400" s="2">
        <v>-18.25</v>
      </c>
      <c r="P8400">
        <v>1900</v>
      </c>
    </row>
    <row r="8401" spans="2:16" x14ac:dyDescent="0.2">
      <c r="B8401" s="3">
        <v>43076</v>
      </c>
      <c r="C8401" t="s">
        <v>140</v>
      </c>
      <c r="D8401" t="s">
        <v>143</v>
      </c>
      <c r="E8401" t="s">
        <v>19</v>
      </c>
      <c r="F8401" t="s">
        <v>4857</v>
      </c>
      <c r="G8401" t="s">
        <v>1552</v>
      </c>
      <c r="H8401" t="s">
        <v>17</v>
      </c>
      <c r="I8401" s="2">
        <v>-23</v>
      </c>
      <c r="J8401" s="2">
        <v>-23</v>
      </c>
      <c r="K8401" s="2">
        <v>-23</v>
      </c>
      <c r="P8401">
        <v>2017</v>
      </c>
    </row>
    <row r="8402" spans="2:16" x14ac:dyDescent="0.2">
      <c r="B8402" s="3">
        <v>43076</v>
      </c>
      <c r="C8402" t="s">
        <v>140</v>
      </c>
      <c r="D8402" t="s">
        <v>143</v>
      </c>
      <c r="E8402" t="s">
        <v>19</v>
      </c>
      <c r="F8402" t="s">
        <v>5564</v>
      </c>
      <c r="G8402" t="s">
        <v>467</v>
      </c>
      <c r="H8402" t="s">
        <v>17</v>
      </c>
      <c r="I8402" s="2">
        <v>-47</v>
      </c>
      <c r="J8402" s="2">
        <v>-47</v>
      </c>
      <c r="K8402" s="2">
        <v>-47</v>
      </c>
      <c r="P8402">
        <v>2017</v>
      </c>
    </row>
    <row r="8403" spans="2:16" x14ac:dyDescent="0.2">
      <c r="B8403" s="3">
        <v>43076</v>
      </c>
      <c r="C8403" t="s">
        <v>193</v>
      </c>
      <c r="D8403" s="4" t="s">
        <v>3936</v>
      </c>
      <c r="E8403" t="s">
        <v>5515</v>
      </c>
      <c r="F8403" t="s">
        <v>5516</v>
      </c>
      <c r="G8403" t="s">
        <v>464</v>
      </c>
      <c r="H8403" t="s">
        <v>17</v>
      </c>
      <c r="I8403" s="2">
        <v>-1200</v>
      </c>
      <c r="J8403" s="2">
        <v>-1200</v>
      </c>
      <c r="K8403" s="2">
        <v>-1200</v>
      </c>
      <c r="P8403">
        <v>2017</v>
      </c>
    </row>
    <row r="8404" spans="2:16" hidden="1" x14ac:dyDescent="0.2">
      <c r="F8404" t="s">
        <v>5051</v>
      </c>
      <c r="G8404" t="s">
        <v>254</v>
      </c>
      <c r="H8404" t="s">
        <v>17</v>
      </c>
      <c r="I8404" s="2">
        <v>-51.2</v>
      </c>
      <c r="J8404" s="2">
        <v>-51.2</v>
      </c>
      <c r="K8404" s="2">
        <v>-51.2</v>
      </c>
      <c r="P8404">
        <v>1900</v>
      </c>
    </row>
    <row r="8405" spans="2:16" x14ac:dyDescent="0.2">
      <c r="B8405" s="3">
        <v>43076</v>
      </c>
      <c r="C8405" t="s">
        <v>849</v>
      </c>
      <c r="E8405" t="s">
        <v>248</v>
      </c>
      <c r="F8405" t="s">
        <v>1735</v>
      </c>
      <c r="G8405" t="s">
        <v>1075</v>
      </c>
      <c r="I8405" s="2">
        <v>-5000</v>
      </c>
      <c r="J8405" s="2">
        <v>-5000</v>
      </c>
      <c r="K8405" s="2">
        <v>-5000</v>
      </c>
      <c r="P8405">
        <v>2017</v>
      </c>
    </row>
    <row r="8406" spans="2:16" x14ac:dyDescent="0.2">
      <c r="B8406" s="3">
        <v>43076</v>
      </c>
      <c r="C8406" t="s">
        <v>193</v>
      </c>
      <c r="D8406" s="4" t="s">
        <v>5121</v>
      </c>
      <c r="E8406" t="s">
        <v>315</v>
      </c>
      <c r="F8406" t="s">
        <v>678</v>
      </c>
      <c r="G8406" t="s">
        <v>317</v>
      </c>
      <c r="H8406" t="s">
        <v>17</v>
      </c>
      <c r="I8406" s="2">
        <v>-300</v>
      </c>
      <c r="J8406" s="2">
        <v>-300</v>
      </c>
      <c r="K8406" s="2">
        <v>-300</v>
      </c>
      <c r="P8406">
        <v>2017</v>
      </c>
    </row>
    <row r="8407" spans="2:16" x14ac:dyDescent="0.2">
      <c r="B8407" s="3">
        <v>43077</v>
      </c>
      <c r="C8407" t="s">
        <v>140</v>
      </c>
      <c r="E8407" t="s">
        <v>19</v>
      </c>
      <c r="F8407" t="s">
        <v>354</v>
      </c>
      <c r="G8407" t="s">
        <v>618</v>
      </c>
      <c r="H8407" t="s">
        <v>17</v>
      </c>
      <c r="I8407" s="2">
        <v>-224.49</v>
      </c>
      <c r="J8407" s="2">
        <v>-224.49</v>
      </c>
      <c r="K8407" s="2">
        <v>-224.49</v>
      </c>
      <c r="P8407">
        <v>2017</v>
      </c>
    </row>
    <row r="8408" spans="2:16" x14ac:dyDescent="0.2">
      <c r="B8408" s="3">
        <v>43077</v>
      </c>
      <c r="C8408" t="s">
        <v>193</v>
      </c>
      <c r="D8408" t="s">
        <v>194</v>
      </c>
      <c r="E8408" t="s">
        <v>834</v>
      </c>
      <c r="F8408" t="s">
        <v>5514</v>
      </c>
      <c r="G8408" t="s">
        <v>464</v>
      </c>
      <c r="H8408" t="s">
        <v>17</v>
      </c>
      <c r="I8408" s="2">
        <v>-200</v>
      </c>
      <c r="J8408" s="2">
        <v>-200</v>
      </c>
      <c r="K8408" s="2">
        <v>-200</v>
      </c>
      <c r="P8408">
        <v>2017</v>
      </c>
    </row>
    <row r="8409" spans="2:16" x14ac:dyDescent="0.2">
      <c r="B8409" s="3">
        <v>43077</v>
      </c>
      <c r="C8409" t="s">
        <v>193</v>
      </c>
      <c r="D8409" t="s">
        <v>143</v>
      </c>
      <c r="E8409" t="s">
        <v>201</v>
      </c>
      <c r="F8409" t="s">
        <v>990</v>
      </c>
      <c r="G8409" t="s">
        <v>464</v>
      </c>
      <c r="H8409" t="s">
        <v>17</v>
      </c>
      <c r="I8409" s="2">
        <v>-410</v>
      </c>
      <c r="J8409" s="2">
        <v>-410</v>
      </c>
      <c r="K8409" s="2">
        <v>-410</v>
      </c>
      <c r="P8409">
        <v>2017</v>
      </c>
    </row>
    <row r="8410" spans="2:16" x14ac:dyDescent="0.2">
      <c r="B8410" s="3">
        <v>43078</v>
      </c>
      <c r="C8410" t="s">
        <v>370</v>
      </c>
      <c r="E8410" t="s">
        <v>417</v>
      </c>
      <c r="F8410" t="s">
        <v>1935</v>
      </c>
      <c r="G8410" t="s">
        <v>386</v>
      </c>
      <c r="H8410" t="s">
        <v>373</v>
      </c>
      <c r="I8410" s="2">
        <v>-29.34</v>
      </c>
      <c r="J8410" s="2">
        <v>-29.34</v>
      </c>
      <c r="K8410" s="2">
        <v>-29.34</v>
      </c>
      <c r="P8410">
        <v>2017</v>
      </c>
    </row>
    <row r="8411" spans="2:16" x14ac:dyDescent="0.2">
      <c r="B8411" s="3">
        <v>43078</v>
      </c>
      <c r="C8411" t="s">
        <v>370</v>
      </c>
      <c r="E8411" t="s">
        <v>415</v>
      </c>
      <c r="F8411" t="s">
        <v>9077</v>
      </c>
      <c r="G8411" t="s">
        <v>386</v>
      </c>
      <c r="H8411" t="s">
        <v>373</v>
      </c>
      <c r="I8411" s="2">
        <v>-917</v>
      </c>
      <c r="J8411" s="2">
        <v>-917</v>
      </c>
      <c r="K8411" s="2">
        <v>-917</v>
      </c>
      <c r="P8411">
        <v>2017</v>
      </c>
    </row>
    <row r="8412" spans="2:16" x14ac:dyDescent="0.2">
      <c r="B8412" s="3">
        <v>43078</v>
      </c>
      <c r="C8412" t="s">
        <v>193</v>
      </c>
      <c r="D8412" t="s">
        <v>197</v>
      </c>
      <c r="E8412" t="s">
        <v>1194</v>
      </c>
      <c r="F8412" t="s">
        <v>2598</v>
      </c>
      <c r="G8412" t="s">
        <v>1196</v>
      </c>
      <c r="H8412" t="s">
        <v>17</v>
      </c>
      <c r="I8412" s="2">
        <v>-95.75</v>
      </c>
      <c r="J8412" s="2">
        <v>-95.75</v>
      </c>
      <c r="K8412" s="2">
        <v>-95.75</v>
      </c>
      <c r="P8412">
        <v>2017</v>
      </c>
    </row>
    <row r="8413" spans="2:16" hidden="1" x14ac:dyDescent="0.2">
      <c r="F8413" t="s">
        <v>5182</v>
      </c>
      <c r="G8413" t="s">
        <v>254</v>
      </c>
      <c r="H8413" t="s">
        <v>17</v>
      </c>
      <c r="I8413" s="2">
        <v>-52.5</v>
      </c>
      <c r="J8413" s="2">
        <v>-52.5</v>
      </c>
      <c r="K8413" s="2">
        <v>-52.5</v>
      </c>
      <c r="P8413">
        <v>1900</v>
      </c>
    </row>
    <row r="8414" spans="2:16" hidden="1" x14ac:dyDescent="0.2">
      <c r="F8414" t="s">
        <v>5184</v>
      </c>
      <c r="G8414" t="s">
        <v>254</v>
      </c>
      <c r="H8414" t="s">
        <v>17</v>
      </c>
      <c r="I8414" s="2">
        <v>-150</v>
      </c>
      <c r="J8414" s="2">
        <v>-150</v>
      </c>
      <c r="K8414" s="2">
        <v>-150</v>
      </c>
      <c r="P8414">
        <v>1900</v>
      </c>
    </row>
    <row r="8415" spans="2:16" x14ac:dyDescent="0.2">
      <c r="B8415" s="3">
        <v>43078</v>
      </c>
      <c r="C8415" t="s">
        <v>193</v>
      </c>
      <c r="D8415" t="s">
        <v>197</v>
      </c>
      <c r="E8415" t="s">
        <v>1194</v>
      </c>
      <c r="F8415" t="s">
        <v>5518</v>
      </c>
      <c r="G8415" t="s">
        <v>1196</v>
      </c>
      <c r="H8415" t="s">
        <v>17</v>
      </c>
      <c r="I8415" s="2">
        <v>-95.75</v>
      </c>
      <c r="J8415" s="2">
        <v>-95.75</v>
      </c>
      <c r="K8415" s="2">
        <v>-95.75</v>
      </c>
      <c r="P8415">
        <v>2017</v>
      </c>
    </row>
    <row r="8416" spans="2:16" x14ac:dyDescent="0.2">
      <c r="B8416" s="3">
        <v>43078</v>
      </c>
      <c r="C8416" t="s">
        <v>193</v>
      </c>
      <c r="D8416" t="s">
        <v>143</v>
      </c>
      <c r="E8416" t="s">
        <v>183</v>
      </c>
      <c r="F8416" t="s">
        <v>5517</v>
      </c>
      <c r="G8416" t="s">
        <v>992</v>
      </c>
      <c r="H8416" t="s">
        <v>17</v>
      </c>
      <c r="I8416" s="2">
        <v>-585</v>
      </c>
      <c r="J8416" s="2">
        <v>-585</v>
      </c>
      <c r="K8416" s="2">
        <v>-585</v>
      </c>
      <c r="P8416">
        <v>2017</v>
      </c>
    </row>
    <row r="8417" spans="2:16" x14ac:dyDescent="0.2">
      <c r="B8417" s="3">
        <v>43079</v>
      </c>
      <c r="C8417" t="s">
        <v>370</v>
      </c>
      <c r="E8417" t="s">
        <v>335</v>
      </c>
      <c r="F8417" t="s">
        <v>5608</v>
      </c>
      <c r="G8417" t="s">
        <v>238</v>
      </c>
      <c r="H8417" t="s">
        <v>373</v>
      </c>
      <c r="I8417" s="2">
        <v>-344.11</v>
      </c>
      <c r="J8417" s="2">
        <v>-344.11</v>
      </c>
      <c r="K8417" s="2">
        <v>-344.11</v>
      </c>
      <c r="P8417">
        <v>2017</v>
      </c>
    </row>
    <row r="8418" spans="2:16" hidden="1" x14ac:dyDescent="0.2">
      <c r="F8418" t="s">
        <v>5239</v>
      </c>
      <c r="G8418" t="s">
        <v>254</v>
      </c>
      <c r="H8418" t="s">
        <v>17</v>
      </c>
      <c r="I8418" s="2">
        <v>-75</v>
      </c>
      <c r="J8418" s="2">
        <v>-75</v>
      </c>
      <c r="K8418" s="2">
        <v>-75</v>
      </c>
      <c r="P8418">
        <v>1900</v>
      </c>
    </row>
    <row r="8419" spans="2:16" x14ac:dyDescent="0.2">
      <c r="B8419" s="3">
        <v>43080</v>
      </c>
      <c r="C8419" t="s">
        <v>140</v>
      </c>
      <c r="E8419" t="s">
        <v>19</v>
      </c>
      <c r="F8419" t="s">
        <v>4858</v>
      </c>
      <c r="G8419" t="s">
        <v>626</v>
      </c>
      <c r="H8419" t="s">
        <v>17</v>
      </c>
      <c r="I8419" s="2">
        <v>-68.22</v>
      </c>
      <c r="J8419" s="2">
        <v>-68.22</v>
      </c>
      <c r="K8419" s="2">
        <v>-68.22</v>
      </c>
      <c r="P8419">
        <v>2017</v>
      </c>
    </row>
    <row r="8420" spans="2:16" x14ac:dyDescent="0.2">
      <c r="B8420" s="3">
        <v>43080</v>
      </c>
      <c r="C8420" t="s">
        <v>140</v>
      </c>
      <c r="E8420" t="s">
        <v>19</v>
      </c>
      <c r="F8420" t="s">
        <v>2722</v>
      </c>
      <c r="G8420" t="s">
        <v>618</v>
      </c>
      <c r="H8420" t="s">
        <v>17</v>
      </c>
      <c r="I8420" s="2">
        <v>-260.58</v>
      </c>
      <c r="J8420" s="2">
        <v>-260.58</v>
      </c>
      <c r="K8420" s="2">
        <v>-260.58</v>
      </c>
      <c r="P8420">
        <v>2017</v>
      </c>
    </row>
    <row r="8421" spans="2:16" x14ac:dyDescent="0.2">
      <c r="B8421" s="3">
        <v>43080</v>
      </c>
      <c r="C8421" t="s">
        <v>140</v>
      </c>
      <c r="E8421" t="s">
        <v>19</v>
      </c>
      <c r="F8421" t="s">
        <v>2721</v>
      </c>
      <c r="G8421" t="s">
        <v>240</v>
      </c>
      <c r="H8421" t="s">
        <v>17</v>
      </c>
      <c r="I8421" s="2">
        <v>-51.18</v>
      </c>
      <c r="J8421" s="2">
        <v>-51.18</v>
      </c>
      <c r="K8421" s="2">
        <v>-51.18</v>
      </c>
      <c r="P8421">
        <v>2017</v>
      </c>
    </row>
    <row r="8422" spans="2:16" x14ac:dyDescent="0.2">
      <c r="B8422" s="3">
        <v>43080</v>
      </c>
      <c r="C8422" t="s">
        <v>18</v>
      </c>
      <c r="E8422" t="s">
        <v>19</v>
      </c>
      <c r="F8422" t="s">
        <v>2845</v>
      </c>
      <c r="G8422" t="s">
        <v>611</v>
      </c>
      <c r="H8422" t="s">
        <v>17</v>
      </c>
      <c r="I8422" s="2">
        <v>-64.63</v>
      </c>
      <c r="J8422" s="2">
        <v>-64.63</v>
      </c>
      <c r="K8422" s="2">
        <v>-64.63</v>
      </c>
      <c r="P8422">
        <v>2017</v>
      </c>
    </row>
    <row r="8423" spans="2:16" x14ac:dyDescent="0.2">
      <c r="B8423" s="3">
        <v>43080</v>
      </c>
      <c r="C8423" t="s">
        <v>193</v>
      </c>
      <c r="E8423" t="s">
        <v>841</v>
      </c>
      <c r="F8423" t="s">
        <v>842</v>
      </c>
      <c r="G8423" t="s">
        <v>843</v>
      </c>
      <c r="H8423" t="s">
        <v>17</v>
      </c>
      <c r="I8423" s="2">
        <v>-860</v>
      </c>
      <c r="J8423" s="2">
        <v>-860</v>
      </c>
      <c r="K8423" s="2">
        <v>-860</v>
      </c>
      <c r="P8423">
        <v>2017</v>
      </c>
    </row>
    <row r="8424" spans="2:16" x14ac:dyDescent="0.2">
      <c r="B8424" s="3">
        <v>43080</v>
      </c>
      <c r="C8424" t="s">
        <v>193</v>
      </c>
      <c r="D8424" s="4" t="s">
        <v>3938</v>
      </c>
      <c r="E8424" t="s">
        <v>315</v>
      </c>
      <c r="F8424" t="s">
        <v>678</v>
      </c>
      <c r="G8424" t="s">
        <v>587</v>
      </c>
      <c r="H8424" t="s">
        <v>17</v>
      </c>
      <c r="I8424" s="2">
        <v>-200</v>
      </c>
      <c r="J8424" s="2">
        <v>-200</v>
      </c>
      <c r="K8424" s="2">
        <v>-200</v>
      </c>
      <c r="P8424">
        <v>2017</v>
      </c>
    </row>
    <row r="8425" spans="2:16" x14ac:dyDescent="0.2">
      <c r="B8425" s="3">
        <v>43080</v>
      </c>
      <c r="C8425" t="s">
        <v>370</v>
      </c>
      <c r="E8425" t="s">
        <v>596</v>
      </c>
      <c r="F8425" t="s">
        <v>591</v>
      </c>
      <c r="G8425" t="s">
        <v>598</v>
      </c>
      <c r="H8425" t="s">
        <v>373</v>
      </c>
      <c r="I8425" s="2">
        <v>749.63</v>
      </c>
      <c r="J8425" s="2"/>
      <c r="K8425" s="2">
        <v>749.63</v>
      </c>
      <c r="P8425">
        <v>2017</v>
      </c>
    </row>
    <row r="8426" spans="2:16" x14ac:dyDescent="0.2">
      <c r="B8426" s="3">
        <v>43080</v>
      </c>
      <c r="C8426" t="s">
        <v>370</v>
      </c>
      <c r="E8426" t="s">
        <v>596</v>
      </c>
      <c r="F8426" t="s">
        <v>5609</v>
      </c>
      <c r="G8426" t="s">
        <v>598</v>
      </c>
      <c r="H8426" t="s">
        <v>373</v>
      </c>
      <c r="I8426" s="2">
        <v>-111.26</v>
      </c>
      <c r="J8426" s="2">
        <v>-111.26</v>
      </c>
      <c r="K8426" s="2">
        <v>-111.26</v>
      </c>
      <c r="P8426">
        <v>2017</v>
      </c>
    </row>
    <row r="8427" spans="2:16" x14ac:dyDescent="0.2">
      <c r="B8427" s="3">
        <v>43081</v>
      </c>
      <c r="C8427" t="s">
        <v>18</v>
      </c>
      <c r="E8427" t="s">
        <v>19</v>
      </c>
      <c r="F8427" t="s">
        <v>359</v>
      </c>
      <c r="G8427" t="s">
        <v>618</v>
      </c>
      <c r="H8427" t="s">
        <v>17</v>
      </c>
      <c r="I8427" s="2">
        <v>-131.35</v>
      </c>
      <c r="J8427" s="2">
        <v>-131.35</v>
      </c>
      <c r="K8427" s="2">
        <v>-131.35</v>
      </c>
      <c r="P8427">
        <v>2017</v>
      </c>
    </row>
    <row r="8428" spans="2:16" x14ac:dyDescent="0.2">
      <c r="B8428" s="3">
        <v>43081</v>
      </c>
      <c r="C8428" t="s">
        <v>193</v>
      </c>
      <c r="D8428" s="4" t="s">
        <v>3941</v>
      </c>
      <c r="E8428" t="s">
        <v>2564</v>
      </c>
      <c r="F8428" t="s">
        <v>5884</v>
      </c>
      <c r="G8428" t="s">
        <v>214</v>
      </c>
      <c r="H8428" t="s">
        <v>17</v>
      </c>
      <c r="I8428" s="2">
        <v>-3280</v>
      </c>
      <c r="J8428" s="2">
        <v>-3280</v>
      </c>
      <c r="K8428" s="2">
        <v>-3280</v>
      </c>
      <c r="P8428">
        <v>2017</v>
      </c>
    </row>
    <row r="8429" spans="2:16" x14ac:dyDescent="0.2">
      <c r="B8429" s="3">
        <v>43082</v>
      </c>
      <c r="C8429" t="s">
        <v>140</v>
      </c>
      <c r="E8429" t="s">
        <v>338</v>
      </c>
      <c r="F8429" t="s">
        <v>5337</v>
      </c>
      <c r="G8429" t="s">
        <v>1552</v>
      </c>
      <c r="H8429" t="s">
        <v>17</v>
      </c>
      <c r="I8429" s="2">
        <v>-24.26</v>
      </c>
      <c r="J8429" s="2">
        <v>-24.26</v>
      </c>
      <c r="K8429" s="2">
        <v>-24.26</v>
      </c>
      <c r="P8429">
        <v>2017</v>
      </c>
    </row>
    <row r="8430" spans="2:16" x14ac:dyDescent="0.2">
      <c r="B8430" s="3">
        <v>43082</v>
      </c>
      <c r="C8430" t="s">
        <v>412</v>
      </c>
      <c r="E8430" t="s">
        <v>5663</v>
      </c>
      <c r="F8430" t="s">
        <v>2815</v>
      </c>
      <c r="G8430" t="s">
        <v>245</v>
      </c>
      <c r="H8430" t="s">
        <v>373</v>
      </c>
      <c r="I8430" s="2">
        <v>-102.16</v>
      </c>
      <c r="J8430" s="2">
        <v>-102.16</v>
      </c>
      <c r="K8430" s="2">
        <v>-102.16</v>
      </c>
      <c r="P8430">
        <v>2017</v>
      </c>
    </row>
    <row r="8431" spans="2:16" x14ac:dyDescent="0.2">
      <c r="B8431" s="3">
        <v>43082</v>
      </c>
      <c r="C8431" t="s">
        <v>193</v>
      </c>
      <c r="D8431" s="4" t="s">
        <v>3943</v>
      </c>
      <c r="E8431" t="s">
        <v>810</v>
      </c>
      <c r="F8431" t="s">
        <v>5448</v>
      </c>
      <c r="G8431" t="s">
        <v>163</v>
      </c>
      <c r="H8431" t="s">
        <v>17</v>
      </c>
      <c r="I8431" s="2">
        <v>-5000</v>
      </c>
      <c r="J8431" s="2">
        <v>-5000</v>
      </c>
      <c r="K8431" s="2">
        <v>-5000</v>
      </c>
      <c r="P8431">
        <v>2017</v>
      </c>
    </row>
    <row r="8432" spans="2:16" x14ac:dyDescent="0.2">
      <c r="B8432" s="3">
        <v>43082</v>
      </c>
      <c r="C8432" t="s">
        <v>370</v>
      </c>
      <c r="E8432" t="s">
        <v>5597</v>
      </c>
      <c r="F8432" t="s">
        <v>4687</v>
      </c>
      <c r="G8432" t="s">
        <v>611</v>
      </c>
      <c r="H8432" t="s">
        <v>373</v>
      </c>
      <c r="I8432" s="2">
        <v>-2291.2199999999998</v>
      </c>
      <c r="J8432" s="2">
        <v>-2291.2199999999998</v>
      </c>
      <c r="K8432" s="2">
        <v>-2291.2199999999998</v>
      </c>
      <c r="P8432">
        <v>2017</v>
      </c>
    </row>
    <row r="8433" spans="2:16" x14ac:dyDescent="0.2">
      <c r="B8433" s="3">
        <v>43082</v>
      </c>
      <c r="C8433" t="s">
        <v>18</v>
      </c>
      <c r="E8433" t="s">
        <v>19</v>
      </c>
      <c r="F8433" t="s">
        <v>2846</v>
      </c>
      <c r="G8433" t="s">
        <v>148</v>
      </c>
      <c r="H8433" t="s">
        <v>17</v>
      </c>
      <c r="I8433" s="2">
        <v>-30.99</v>
      </c>
      <c r="J8433" s="2">
        <v>-30.99</v>
      </c>
      <c r="K8433" s="2">
        <v>-30.99</v>
      </c>
      <c r="P8433">
        <v>2017</v>
      </c>
    </row>
    <row r="8434" spans="2:16" x14ac:dyDescent="0.2">
      <c r="B8434" s="3">
        <v>43083</v>
      </c>
      <c r="C8434" t="s">
        <v>140</v>
      </c>
      <c r="E8434" t="s">
        <v>338</v>
      </c>
      <c r="F8434" t="s">
        <v>9075</v>
      </c>
      <c r="G8434" t="s">
        <v>611</v>
      </c>
      <c r="H8434" t="s">
        <v>17</v>
      </c>
      <c r="I8434" s="2">
        <v>-66.25</v>
      </c>
      <c r="J8434" s="2">
        <v>-66.25</v>
      </c>
      <c r="K8434" s="2">
        <v>-66.25</v>
      </c>
      <c r="P8434">
        <v>2017</v>
      </c>
    </row>
    <row r="8435" spans="2:16" x14ac:dyDescent="0.2">
      <c r="B8435" s="3">
        <v>43083</v>
      </c>
      <c r="C8435" t="s">
        <v>370</v>
      </c>
      <c r="E8435" t="s">
        <v>5597</v>
      </c>
      <c r="F8435" t="s">
        <v>9078</v>
      </c>
      <c r="G8435" t="s">
        <v>611</v>
      </c>
      <c r="H8435" t="s">
        <v>373</v>
      </c>
      <c r="I8435" s="2">
        <v>-243.96</v>
      </c>
      <c r="J8435" s="2">
        <v>-243.96</v>
      </c>
      <c r="K8435" s="2">
        <v>-243.96</v>
      </c>
      <c r="P8435">
        <v>2017</v>
      </c>
    </row>
    <row r="8436" spans="2:16" x14ac:dyDescent="0.2">
      <c r="B8436" s="3">
        <v>43083</v>
      </c>
      <c r="C8436" t="s">
        <v>18</v>
      </c>
      <c r="E8436" t="s">
        <v>19</v>
      </c>
      <c r="F8436" t="s">
        <v>10374</v>
      </c>
      <c r="G8436" t="s">
        <v>327</v>
      </c>
      <c r="H8436" t="s">
        <v>17</v>
      </c>
      <c r="I8436" s="2">
        <v>-5.35</v>
      </c>
      <c r="J8436" s="2">
        <v>-5.35</v>
      </c>
      <c r="K8436" s="2">
        <v>-5.35</v>
      </c>
      <c r="P8436">
        <v>2017</v>
      </c>
    </row>
    <row r="8437" spans="2:16" x14ac:dyDescent="0.2">
      <c r="B8437" s="3">
        <v>43083</v>
      </c>
      <c r="C8437" t="s">
        <v>193</v>
      </c>
      <c r="D8437" s="4" t="s">
        <v>3945</v>
      </c>
      <c r="E8437" t="s">
        <v>315</v>
      </c>
      <c r="F8437" t="s">
        <v>1735</v>
      </c>
      <c r="G8437" t="s">
        <v>587</v>
      </c>
      <c r="H8437" t="s">
        <v>17</v>
      </c>
      <c r="I8437" s="2">
        <v>-200</v>
      </c>
      <c r="J8437" s="2">
        <v>-200</v>
      </c>
      <c r="K8437" s="2">
        <v>-200</v>
      </c>
      <c r="P8437">
        <v>2017</v>
      </c>
    </row>
    <row r="8438" spans="2:16" x14ac:dyDescent="0.2">
      <c r="B8438" s="3">
        <v>43084</v>
      </c>
      <c r="C8438" t="s">
        <v>409</v>
      </c>
      <c r="E8438" t="s">
        <v>2822</v>
      </c>
      <c r="F8438" t="s">
        <v>2886</v>
      </c>
      <c r="G8438" t="s">
        <v>2795</v>
      </c>
      <c r="H8438" t="s">
        <v>373</v>
      </c>
      <c r="I8438" s="2">
        <v>-1029.99</v>
      </c>
      <c r="J8438" s="2">
        <v>-1029.99</v>
      </c>
      <c r="K8438" s="2">
        <v>-1029.99</v>
      </c>
      <c r="P8438">
        <v>2017</v>
      </c>
    </row>
    <row r="8439" spans="2:16" x14ac:dyDescent="0.2">
      <c r="B8439" s="3">
        <v>43084</v>
      </c>
      <c r="C8439" t="s">
        <v>409</v>
      </c>
      <c r="E8439" t="s">
        <v>2887</v>
      </c>
      <c r="F8439" t="s">
        <v>2886</v>
      </c>
      <c r="G8439" t="s">
        <v>2795</v>
      </c>
      <c r="H8439" t="s">
        <v>373</v>
      </c>
      <c r="I8439" s="2">
        <v>-3884.31</v>
      </c>
      <c r="J8439" s="2">
        <v>-3884.31</v>
      </c>
      <c r="K8439" s="2">
        <v>-3884.31</v>
      </c>
      <c r="P8439">
        <v>2017</v>
      </c>
    </row>
    <row r="8440" spans="2:16" x14ac:dyDescent="0.2">
      <c r="B8440" s="3">
        <v>43084</v>
      </c>
      <c r="C8440" t="s">
        <v>18</v>
      </c>
      <c r="E8440" t="s">
        <v>19</v>
      </c>
      <c r="F8440" t="s">
        <v>2847</v>
      </c>
      <c r="G8440" t="s">
        <v>21</v>
      </c>
      <c r="H8440" t="s">
        <v>17</v>
      </c>
      <c r="I8440" s="2">
        <v>-49.58</v>
      </c>
      <c r="J8440" s="2">
        <v>-49.58</v>
      </c>
      <c r="K8440" s="2">
        <v>-49.58</v>
      </c>
      <c r="P8440">
        <v>2017</v>
      </c>
    </row>
    <row r="8441" spans="2:16" x14ac:dyDescent="0.2">
      <c r="B8441" s="3">
        <v>43084</v>
      </c>
      <c r="C8441" t="s">
        <v>370</v>
      </c>
      <c r="E8441" t="s">
        <v>2775</v>
      </c>
      <c r="F8441" t="s">
        <v>6102</v>
      </c>
      <c r="G8441" t="s">
        <v>163</v>
      </c>
      <c r="H8441" t="s">
        <v>373</v>
      </c>
      <c r="I8441" s="2">
        <v>-1031.5899999999999</v>
      </c>
      <c r="J8441" s="2">
        <v>-1031.5899999999999</v>
      </c>
      <c r="K8441" s="2">
        <v>-1031.5899999999999</v>
      </c>
      <c r="P8441">
        <v>2017</v>
      </c>
    </row>
    <row r="8442" spans="2:16" x14ac:dyDescent="0.2">
      <c r="B8442" s="3">
        <v>43084</v>
      </c>
      <c r="C8442" t="s">
        <v>370</v>
      </c>
      <c r="E8442" t="s">
        <v>6103</v>
      </c>
      <c r="F8442" t="s">
        <v>6104</v>
      </c>
      <c r="G8442" t="s">
        <v>163</v>
      </c>
      <c r="H8442" t="s">
        <v>373</v>
      </c>
      <c r="I8442" s="2">
        <v>-1064.1199999999999</v>
      </c>
      <c r="J8442" s="2">
        <v>-1064.1199999999999</v>
      </c>
      <c r="K8442" s="2">
        <v>-1064.1199999999999</v>
      </c>
      <c r="P8442">
        <v>2017</v>
      </c>
    </row>
    <row r="8443" spans="2:16" x14ac:dyDescent="0.2">
      <c r="B8443" s="3">
        <v>43084</v>
      </c>
      <c r="C8443" t="s">
        <v>193</v>
      </c>
      <c r="E8443" t="s">
        <v>577</v>
      </c>
      <c r="F8443" t="s">
        <v>1001</v>
      </c>
      <c r="G8443" t="s">
        <v>258</v>
      </c>
      <c r="H8443" t="s">
        <v>17</v>
      </c>
      <c r="I8443" s="2">
        <v>-2000</v>
      </c>
      <c r="J8443" s="2">
        <v>-2000</v>
      </c>
      <c r="K8443" s="2">
        <v>-2000</v>
      </c>
      <c r="P8443">
        <v>2017</v>
      </c>
    </row>
    <row r="8444" spans="2:16" x14ac:dyDescent="0.2">
      <c r="B8444" s="3">
        <v>43086</v>
      </c>
      <c r="C8444" t="s">
        <v>409</v>
      </c>
      <c r="E8444" t="s">
        <v>2822</v>
      </c>
      <c r="F8444" t="s">
        <v>2886</v>
      </c>
      <c r="G8444" t="s">
        <v>2795</v>
      </c>
      <c r="H8444" t="s">
        <v>373</v>
      </c>
      <c r="I8444" s="2">
        <v>-494.98</v>
      </c>
      <c r="J8444" s="2">
        <v>-494.98</v>
      </c>
      <c r="K8444" s="2">
        <v>-494.98</v>
      </c>
      <c r="P8444">
        <v>2017</v>
      </c>
    </row>
    <row r="8445" spans="2:16" x14ac:dyDescent="0.2">
      <c r="B8445" s="3">
        <v>43086</v>
      </c>
      <c r="C8445" t="s">
        <v>193</v>
      </c>
      <c r="D8445" t="s">
        <v>194</v>
      </c>
      <c r="E8445" t="s">
        <v>834</v>
      </c>
      <c r="F8445" t="s">
        <v>2599</v>
      </c>
      <c r="G8445" t="s">
        <v>26</v>
      </c>
      <c r="H8445" t="s">
        <v>17</v>
      </c>
      <c r="I8445" s="2">
        <v>-200</v>
      </c>
      <c r="J8445" s="2">
        <v>-200</v>
      </c>
      <c r="K8445" s="2">
        <v>-200</v>
      </c>
      <c r="P8445">
        <v>2017</v>
      </c>
    </row>
    <row r="8446" spans="2:16" x14ac:dyDescent="0.2">
      <c r="B8446" s="3">
        <v>43087</v>
      </c>
      <c r="C8446" t="s">
        <v>193</v>
      </c>
      <c r="D8446" t="s">
        <v>143</v>
      </c>
      <c r="E8446" t="s">
        <v>183</v>
      </c>
      <c r="F8446" t="s">
        <v>5519</v>
      </c>
      <c r="G8446" t="s">
        <v>467</v>
      </c>
      <c r="H8446" t="s">
        <v>17</v>
      </c>
      <c r="I8446" s="2">
        <v>-30</v>
      </c>
      <c r="J8446" s="2">
        <v>-30</v>
      </c>
      <c r="K8446" s="2">
        <v>-30</v>
      </c>
      <c r="P8446">
        <v>2017</v>
      </c>
    </row>
    <row r="8447" spans="2:16" x14ac:dyDescent="0.2">
      <c r="B8447" s="3">
        <v>43087</v>
      </c>
      <c r="C8447" t="s">
        <v>370</v>
      </c>
      <c r="E8447" t="s">
        <v>1947</v>
      </c>
      <c r="F8447" t="s">
        <v>1204</v>
      </c>
      <c r="G8447" t="s">
        <v>245</v>
      </c>
      <c r="H8447" t="s">
        <v>373</v>
      </c>
      <c r="I8447" s="2">
        <v>-70</v>
      </c>
      <c r="J8447" s="2">
        <v>-70</v>
      </c>
      <c r="K8447" s="2">
        <v>-70</v>
      </c>
      <c r="P8447">
        <v>2017</v>
      </c>
    </row>
    <row r="8448" spans="2:16" x14ac:dyDescent="0.2">
      <c r="B8448" s="3">
        <v>43087</v>
      </c>
      <c r="C8448" t="s">
        <v>140</v>
      </c>
      <c r="E8448" t="s">
        <v>338</v>
      </c>
      <c r="F8448" t="s">
        <v>5339</v>
      </c>
      <c r="G8448" t="s">
        <v>626</v>
      </c>
      <c r="H8448" t="s">
        <v>17</v>
      </c>
      <c r="I8448" s="2">
        <v>-26.92</v>
      </c>
      <c r="J8448" s="2">
        <v>-26.92</v>
      </c>
      <c r="K8448" s="2">
        <v>-26.92</v>
      </c>
      <c r="P8448">
        <v>2017</v>
      </c>
    </row>
    <row r="8449" spans="2:16" x14ac:dyDescent="0.2">
      <c r="B8449" s="3">
        <v>43087</v>
      </c>
      <c r="C8449" t="s">
        <v>140</v>
      </c>
      <c r="E8449" t="s">
        <v>338</v>
      </c>
      <c r="F8449" t="s">
        <v>3064</v>
      </c>
      <c r="G8449" t="s">
        <v>626</v>
      </c>
      <c r="H8449" t="s">
        <v>17</v>
      </c>
      <c r="I8449" s="2">
        <v>35.04</v>
      </c>
      <c r="J8449" s="2"/>
      <c r="K8449" s="2">
        <v>35.04</v>
      </c>
      <c r="P8449">
        <v>2017</v>
      </c>
    </row>
    <row r="8450" spans="2:16" x14ac:dyDescent="0.2">
      <c r="B8450" s="3">
        <v>43087</v>
      </c>
      <c r="C8450" t="s">
        <v>140</v>
      </c>
      <c r="E8450" t="s">
        <v>338</v>
      </c>
      <c r="F8450" t="s">
        <v>5340</v>
      </c>
      <c r="G8450" t="s">
        <v>626</v>
      </c>
      <c r="H8450" t="s">
        <v>17</v>
      </c>
      <c r="I8450" s="2">
        <v>-86.48</v>
      </c>
      <c r="J8450" s="2">
        <v>-86.48</v>
      </c>
      <c r="K8450" s="2">
        <v>-86.48</v>
      </c>
      <c r="P8450">
        <v>2017</v>
      </c>
    </row>
    <row r="8451" spans="2:16" x14ac:dyDescent="0.2">
      <c r="B8451" s="3">
        <v>43087</v>
      </c>
      <c r="C8451" t="s">
        <v>140</v>
      </c>
      <c r="E8451" t="s">
        <v>338</v>
      </c>
      <c r="F8451" t="s">
        <v>5338</v>
      </c>
      <c r="G8451" t="s">
        <v>320</v>
      </c>
      <c r="H8451" t="s">
        <v>17</v>
      </c>
      <c r="I8451" s="2">
        <v>-18.579999999999998</v>
      </c>
      <c r="J8451" s="2">
        <v>-18.579999999999998</v>
      </c>
      <c r="K8451" s="2">
        <v>-18.579999999999998</v>
      </c>
      <c r="P8451">
        <v>2017</v>
      </c>
    </row>
    <row r="8452" spans="2:16" x14ac:dyDescent="0.2">
      <c r="B8452" s="3">
        <v>43087</v>
      </c>
      <c r="C8452" t="s">
        <v>193</v>
      </c>
      <c r="D8452" t="s">
        <v>64</v>
      </c>
      <c r="E8452" t="s">
        <v>10166</v>
      </c>
      <c r="F8452" t="s">
        <v>10167</v>
      </c>
      <c r="G8452" t="s">
        <v>320</v>
      </c>
      <c r="H8452" t="s">
        <v>17</v>
      </c>
      <c r="I8452" s="2">
        <v>-465</v>
      </c>
      <c r="J8452" s="2">
        <v>-465</v>
      </c>
      <c r="K8452" s="2">
        <v>-465</v>
      </c>
      <c r="P8452">
        <v>2017</v>
      </c>
    </row>
    <row r="8453" spans="2:16" x14ac:dyDescent="0.2">
      <c r="B8453" s="3">
        <v>43087</v>
      </c>
      <c r="C8453" t="s">
        <v>193</v>
      </c>
      <c r="D8453" t="s">
        <v>143</v>
      </c>
      <c r="E8453" t="s">
        <v>183</v>
      </c>
      <c r="F8453" t="s">
        <v>2503</v>
      </c>
      <c r="G8453" t="s">
        <v>166</v>
      </c>
      <c r="H8453" t="s">
        <v>17</v>
      </c>
      <c r="I8453" s="2">
        <v>-90</v>
      </c>
      <c r="J8453" s="2">
        <v>-90</v>
      </c>
      <c r="K8453" s="2">
        <v>-90</v>
      </c>
      <c r="P8453">
        <v>2017</v>
      </c>
    </row>
    <row r="8454" spans="2:16" x14ac:dyDescent="0.2">
      <c r="B8454" s="3">
        <v>43087</v>
      </c>
      <c r="C8454" t="s">
        <v>193</v>
      </c>
      <c r="D8454" t="s">
        <v>143</v>
      </c>
      <c r="E8454" t="s">
        <v>183</v>
      </c>
      <c r="F8454" t="s">
        <v>1177</v>
      </c>
      <c r="G8454" t="s">
        <v>327</v>
      </c>
      <c r="H8454" t="s">
        <v>17</v>
      </c>
      <c r="I8454" s="2">
        <v>-75</v>
      </c>
      <c r="J8454" s="2">
        <v>-75</v>
      </c>
      <c r="K8454" s="2">
        <v>-75</v>
      </c>
      <c r="P8454">
        <v>2017</v>
      </c>
    </row>
    <row r="8455" spans="2:16" hidden="1" x14ac:dyDescent="0.2">
      <c r="F8455" t="s">
        <v>6774</v>
      </c>
      <c r="G8455" t="s">
        <v>254</v>
      </c>
      <c r="H8455" t="s">
        <v>17</v>
      </c>
      <c r="I8455" s="2">
        <v>-8</v>
      </c>
      <c r="J8455" s="2">
        <v>-8</v>
      </c>
      <c r="K8455" s="2">
        <v>-8</v>
      </c>
      <c r="P8455">
        <v>1900</v>
      </c>
    </row>
    <row r="8456" spans="2:16" x14ac:dyDescent="0.2">
      <c r="B8456" s="3">
        <v>43087</v>
      </c>
      <c r="C8456" t="s">
        <v>193</v>
      </c>
      <c r="D8456" t="s">
        <v>143</v>
      </c>
      <c r="E8456" t="s">
        <v>183</v>
      </c>
      <c r="F8456" t="s">
        <v>1023</v>
      </c>
      <c r="G8456" t="s">
        <v>327</v>
      </c>
      <c r="H8456" t="s">
        <v>17</v>
      </c>
      <c r="I8456" s="2">
        <v>-105</v>
      </c>
      <c r="J8456" s="2">
        <v>-105</v>
      </c>
      <c r="K8456" s="2">
        <v>-105</v>
      </c>
      <c r="P8456">
        <v>2017</v>
      </c>
    </row>
    <row r="8457" spans="2:16" x14ac:dyDescent="0.2">
      <c r="B8457" s="3">
        <v>43087</v>
      </c>
      <c r="C8457" t="s">
        <v>193</v>
      </c>
      <c r="D8457" s="4" t="s">
        <v>5127</v>
      </c>
      <c r="E8457" t="s">
        <v>5520</v>
      </c>
      <c r="F8457" t="s">
        <v>5521</v>
      </c>
      <c r="G8457" t="s">
        <v>464</v>
      </c>
      <c r="H8457" t="s">
        <v>17</v>
      </c>
      <c r="I8457" s="2">
        <v>-4000</v>
      </c>
      <c r="J8457" s="2">
        <v>-4000</v>
      </c>
      <c r="K8457" s="2">
        <v>-4000</v>
      </c>
      <c r="P8457">
        <v>2017</v>
      </c>
    </row>
    <row r="8458" spans="2:16" x14ac:dyDescent="0.2">
      <c r="B8458" s="3">
        <v>43087</v>
      </c>
      <c r="C8458" t="s">
        <v>193</v>
      </c>
      <c r="E8458" t="s">
        <v>248</v>
      </c>
      <c r="F8458" t="s">
        <v>198</v>
      </c>
      <c r="G8458" t="s">
        <v>609</v>
      </c>
      <c r="H8458" t="s">
        <v>17</v>
      </c>
      <c r="I8458" s="2">
        <v>-343.47</v>
      </c>
      <c r="J8458" s="2">
        <v>-343.47</v>
      </c>
      <c r="K8458" s="2">
        <v>-343.47</v>
      </c>
      <c r="P8458">
        <v>2017</v>
      </c>
    </row>
    <row r="8459" spans="2:16" x14ac:dyDescent="0.2">
      <c r="B8459" s="3">
        <v>43087</v>
      </c>
      <c r="C8459" t="s">
        <v>193</v>
      </c>
      <c r="D8459" t="s">
        <v>143</v>
      </c>
      <c r="E8459" t="s">
        <v>183</v>
      </c>
      <c r="F8459" t="s">
        <v>2600</v>
      </c>
      <c r="G8459" t="s">
        <v>288</v>
      </c>
      <c r="H8459" t="s">
        <v>17</v>
      </c>
      <c r="I8459" s="2">
        <v>-420</v>
      </c>
      <c r="J8459" s="2">
        <v>-420</v>
      </c>
      <c r="K8459" s="2">
        <v>-420</v>
      </c>
      <c r="P8459">
        <v>2017</v>
      </c>
    </row>
    <row r="8460" spans="2:16" x14ac:dyDescent="0.2">
      <c r="B8460" s="3">
        <v>43087</v>
      </c>
      <c r="C8460" t="s">
        <v>193</v>
      </c>
      <c r="D8460" t="s">
        <v>143</v>
      </c>
      <c r="E8460" t="s">
        <v>183</v>
      </c>
      <c r="F8460" t="s">
        <v>5885</v>
      </c>
      <c r="G8460" t="s">
        <v>288</v>
      </c>
      <c r="H8460" t="s">
        <v>17</v>
      </c>
      <c r="I8460" s="2">
        <v>-255</v>
      </c>
      <c r="J8460" s="2">
        <v>-255</v>
      </c>
      <c r="K8460" s="2">
        <v>-255</v>
      </c>
      <c r="P8460">
        <v>2017</v>
      </c>
    </row>
    <row r="8461" spans="2:16" x14ac:dyDescent="0.2">
      <c r="B8461" s="3">
        <v>43087</v>
      </c>
      <c r="C8461" t="s">
        <v>18</v>
      </c>
      <c r="E8461" t="s">
        <v>19</v>
      </c>
      <c r="F8461" t="s">
        <v>5645</v>
      </c>
      <c r="G8461" t="s">
        <v>635</v>
      </c>
      <c r="H8461" t="s">
        <v>17</v>
      </c>
      <c r="I8461" s="2">
        <v>-84.14</v>
      </c>
      <c r="J8461" s="2">
        <v>-84.14</v>
      </c>
      <c r="K8461" s="2">
        <v>-84.14</v>
      </c>
      <c r="P8461">
        <v>2017</v>
      </c>
    </row>
    <row r="8462" spans="2:16" x14ac:dyDescent="0.2">
      <c r="B8462" s="3">
        <v>43087</v>
      </c>
      <c r="C8462" t="s">
        <v>18</v>
      </c>
      <c r="E8462" t="s">
        <v>19</v>
      </c>
      <c r="F8462" t="s">
        <v>5522</v>
      </c>
      <c r="G8462" t="s">
        <v>635</v>
      </c>
      <c r="H8462" t="s">
        <v>17</v>
      </c>
      <c r="I8462" s="2">
        <v>-101.9</v>
      </c>
      <c r="J8462" s="2">
        <v>-101.9</v>
      </c>
      <c r="K8462" s="2">
        <v>-101.9</v>
      </c>
      <c r="P8462">
        <v>2017</v>
      </c>
    </row>
    <row r="8463" spans="2:16" x14ac:dyDescent="0.2">
      <c r="B8463" s="3">
        <v>43088</v>
      </c>
      <c r="C8463" t="s">
        <v>370</v>
      </c>
      <c r="E8463" t="s">
        <v>5343</v>
      </c>
      <c r="F8463" t="s">
        <v>5610</v>
      </c>
      <c r="G8463" t="s">
        <v>2795</v>
      </c>
      <c r="H8463" t="s">
        <v>373</v>
      </c>
      <c r="I8463" s="2">
        <v>-132.13999999999999</v>
      </c>
      <c r="J8463" s="2">
        <v>-132.13999999999999</v>
      </c>
      <c r="K8463" s="2">
        <v>-132.13999999999999</v>
      </c>
      <c r="P8463">
        <v>2017</v>
      </c>
    </row>
    <row r="8464" spans="2:16" x14ac:dyDescent="0.2">
      <c r="B8464" s="3">
        <v>43088</v>
      </c>
      <c r="C8464" t="s">
        <v>370</v>
      </c>
      <c r="E8464" t="s">
        <v>1947</v>
      </c>
      <c r="F8464" t="s">
        <v>2786</v>
      </c>
      <c r="G8464" t="s">
        <v>245</v>
      </c>
      <c r="H8464" t="s">
        <v>373</v>
      </c>
      <c r="I8464" s="2">
        <v>-151</v>
      </c>
      <c r="J8464" s="2">
        <v>-151</v>
      </c>
      <c r="K8464" s="2">
        <v>-151</v>
      </c>
      <c r="P8464">
        <v>2017</v>
      </c>
    </row>
    <row r="8465" spans="2:16" x14ac:dyDescent="0.2">
      <c r="B8465" s="3">
        <v>43089</v>
      </c>
      <c r="C8465" t="s">
        <v>193</v>
      </c>
      <c r="D8465" t="s">
        <v>4833</v>
      </c>
      <c r="E8465" t="s">
        <v>176</v>
      </c>
      <c r="F8465" t="s">
        <v>1735</v>
      </c>
      <c r="G8465" t="s">
        <v>1669</v>
      </c>
      <c r="H8465" t="s">
        <v>17</v>
      </c>
      <c r="I8465" s="2">
        <v>-5000</v>
      </c>
      <c r="J8465" s="2">
        <v>-5000</v>
      </c>
      <c r="K8465" s="2">
        <v>-5000</v>
      </c>
      <c r="P8465">
        <v>2017</v>
      </c>
    </row>
    <row r="8466" spans="2:16" x14ac:dyDescent="0.2">
      <c r="B8466" s="3">
        <v>43089</v>
      </c>
      <c r="C8466" t="s">
        <v>193</v>
      </c>
      <c r="D8466" t="s">
        <v>4833</v>
      </c>
      <c r="E8466" t="s">
        <v>176</v>
      </c>
      <c r="F8466" t="s">
        <v>4834</v>
      </c>
      <c r="G8466" t="s">
        <v>178</v>
      </c>
      <c r="H8466" t="s">
        <v>17</v>
      </c>
      <c r="I8466" s="2">
        <v>-357.5</v>
      </c>
      <c r="J8466" s="2">
        <v>-357.5</v>
      </c>
      <c r="K8466" s="2">
        <v>-357.5</v>
      </c>
      <c r="P8466">
        <v>2017</v>
      </c>
    </row>
    <row r="8467" spans="2:16" x14ac:dyDescent="0.2">
      <c r="B8467" s="3">
        <v>43089</v>
      </c>
      <c r="C8467" t="s">
        <v>193</v>
      </c>
      <c r="D8467" t="s">
        <v>4833</v>
      </c>
      <c r="E8467" t="s">
        <v>176</v>
      </c>
      <c r="F8467" t="s">
        <v>4834</v>
      </c>
      <c r="G8467" t="s">
        <v>178</v>
      </c>
      <c r="H8467" t="s">
        <v>17</v>
      </c>
      <c r="I8467" s="2">
        <v>-1304.0999999999999</v>
      </c>
      <c r="J8467" s="2">
        <v>-1304.0999999999999</v>
      </c>
      <c r="K8467" s="2">
        <v>-1304.0999999999999</v>
      </c>
      <c r="P8467">
        <v>2017</v>
      </c>
    </row>
    <row r="8468" spans="2:16" x14ac:dyDescent="0.2">
      <c r="B8468" s="3">
        <v>43089</v>
      </c>
      <c r="C8468" t="s">
        <v>140</v>
      </c>
      <c r="E8468" t="s">
        <v>338</v>
      </c>
      <c r="F8468" t="s">
        <v>2724</v>
      </c>
      <c r="G8468" t="s">
        <v>240</v>
      </c>
      <c r="H8468" t="s">
        <v>17</v>
      </c>
      <c r="I8468" s="2">
        <v>-63.81</v>
      </c>
      <c r="J8468" s="2">
        <v>-63.81</v>
      </c>
      <c r="K8468" s="2">
        <v>-63.81</v>
      </c>
      <c r="P8468">
        <v>2017</v>
      </c>
    </row>
    <row r="8469" spans="2:16" x14ac:dyDescent="0.2">
      <c r="B8469" s="3">
        <v>43089</v>
      </c>
      <c r="C8469" t="s">
        <v>193</v>
      </c>
      <c r="D8469" s="4" t="s">
        <v>3947</v>
      </c>
      <c r="E8469" t="s">
        <v>810</v>
      </c>
      <c r="F8469" t="s">
        <v>9066</v>
      </c>
      <c r="G8469" t="s">
        <v>163</v>
      </c>
      <c r="H8469" t="s">
        <v>17</v>
      </c>
      <c r="I8469" s="2">
        <v>-4900</v>
      </c>
      <c r="J8469" s="2">
        <v>-4900</v>
      </c>
      <c r="K8469" s="2">
        <v>-4900</v>
      </c>
      <c r="P8469">
        <v>2017</v>
      </c>
    </row>
    <row r="8470" spans="2:16" x14ac:dyDescent="0.2">
      <c r="B8470" s="3">
        <v>43089</v>
      </c>
      <c r="C8470" t="s">
        <v>140</v>
      </c>
      <c r="E8470" t="s">
        <v>338</v>
      </c>
      <c r="F8470" t="s">
        <v>2723</v>
      </c>
      <c r="G8470" t="s">
        <v>288</v>
      </c>
      <c r="H8470" t="s">
        <v>17</v>
      </c>
      <c r="I8470" s="2">
        <v>-35.14</v>
      </c>
      <c r="J8470" s="2">
        <v>-35.14</v>
      </c>
      <c r="K8470" s="2">
        <v>-35.14</v>
      </c>
      <c r="P8470">
        <v>2017</v>
      </c>
    </row>
    <row r="8471" spans="2:16" x14ac:dyDescent="0.2">
      <c r="B8471" s="3">
        <v>43089</v>
      </c>
      <c r="C8471" t="s">
        <v>193</v>
      </c>
      <c r="D8471" s="4" t="s">
        <v>3953</v>
      </c>
      <c r="E8471" t="s">
        <v>315</v>
      </c>
      <c r="F8471" t="s">
        <v>999</v>
      </c>
      <c r="G8471" t="s">
        <v>587</v>
      </c>
      <c r="H8471" t="s">
        <v>17</v>
      </c>
      <c r="I8471" s="2">
        <v>-3195</v>
      </c>
      <c r="J8471" s="2">
        <v>-3195</v>
      </c>
      <c r="K8471" s="2">
        <v>-3195</v>
      </c>
      <c r="P8471">
        <v>2017</v>
      </c>
    </row>
    <row r="8472" spans="2:16" x14ac:dyDescent="0.2">
      <c r="B8472" s="3">
        <v>43090</v>
      </c>
      <c r="C8472" t="s">
        <v>140</v>
      </c>
      <c r="E8472" t="s">
        <v>338</v>
      </c>
      <c r="F8472" t="s">
        <v>1918</v>
      </c>
      <c r="G8472" t="s">
        <v>618</v>
      </c>
      <c r="H8472" t="s">
        <v>17</v>
      </c>
      <c r="I8472" s="2">
        <v>-10.81</v>
      </c>
      <c r="J8472" s="2">
        <v>-10.81</v>
      </c>
      <c r="K8472" s="2">
        <v>-10.81</v>
      </c>
      <c r="P8472">
        <v>2017</v>
      </c>
    </row>
    <row r="8473" spans="2:16" x14ac:dyDescent="0.2">
      <c r="B8473" s="3">
        <v>43090</v>
      </c>
      <c r="C8473" t="s">
        <v>412</v>
      </c>
      <c r="E8473" t="s">
        <v>1302</v>
      </c>
      <c r="F8473" t="s">
        <v>2916</v>
      </c>
      <c r="G8473" t="s">
        <v>320</v>
      </c>
      <c r="H8473" t="s">
        <v>373</v>
      </c>
      <c r="I8473" s="2">
        <v>-78.39</v>
      </c>
      <c r="J8473" s="2">
        <v>-78.39</v>
      </c>
      <c r="K8473" s="2">
        <v>-78.39</v>
      </c>
      <c r="P8473">
        <v>2017</v>
      </c>
    </row>
    <row r="8474" spans="2:16" x14ac:dyDescent="0.2">
      <c r="B8474" s="3">
        <v>43090</v>
      </c>
      <c r="C8474" t="s">
        <v>18</v>
      </c>
      <c r="E8474" t="s">
        <v>19</v>
      </c>
      <c r="F8474" t="s">
        <v>7470</v>
      </c>
      <c r="G8474" t="s">
        <v>611</v>
      </c>
      <c r="H8474" t="s">
        <v>17</v>
      </c>
      <c r="I8474" s="2">
        <v>-72.12</v>
      </c>
      <c r="J8474" s="2">
        <v>-72.12</v>
      </c>
      <c r="K8474" s="2">
        <v>-72.12</v>
      </c>
      <c r="P8474">
        <v>2017</v>
      </c>
    </row>
    <row r="8475" spans="2:16" x14ac:dyDescent="0.2">
      <c r="B8475" s="3">
        <v>43090</v>
      </c>
      <c r="C8475" t="s">
        <v>18</v>
      </c>
      <c r="E8475" t="s">
        <v>19</v>
      </c>
      <c r="F8475" t="s">
        <v>9079</v>
      </c>
      <c r="G8475" t="s">
        <v>611</v>
      </c>
      <c r="H8475" t="s">
        <v>17</v>
      </c>
      <c r="I8475" s="2">
        <v>-95.22</v>
      </c>
      <c r="J8475" s="2">
        <v>-95.22</v>
      </c>
      <c r="K8475" s="2">
        <v>-95.22</v>
      </c>
      <c r="P8475">
        <v>2017</v>
      </c>
    </row>
    <row r="8476" spans="2:16" x14ac:dyDescent="0.2">
      <c r="B8476" s="3">
        <v>43091</v>
      </c>
      <c r="C8476" t="s">
        <v>193</v>
      </c>
      <c r="D8476" t="s">
        <v>143</v>
      </c>
      <c r="E8476" t="s">
        <v>201</v>
      </c>
      <c r="F8476" t="s">
        <v>1706</v>
      </c>
      <c r="G8476" t="s">
        <v>812</v>
      </c>
      <c r="H8476" t="s">
        <v>17</v>
      </c>
      <c r="I8476" s="2">
        <v>-80</v>
      </c>
      <c r="J8476" s="2">
        <v>-80</v>
      </c>
      <c r="K8476" s="2">
        <v>-80</v>
      </c>
      <c r="P8476">
        <v>2017</v>
      </c>
    </row>
    <row r="8477" spans="2:16" x14ac:dyDescent="0.2">
      <c r="B8477" s="3">
        <v>43091</v>
      </c>
      <c r="C8477" t="s">
        <v>193</v>
      </c>
      <c r="D8477" t="s">
        <v>143</v>
      </c>
      <c r="E8477" t="s">
        <v>201</v>
      </c>
      <c r="F8477" t="s">
        <v>244</v>
      </c>
      <c r="G8477" t="s">
        <v>595</v>
      </c>
      <c r="H8477" t="s">
        <v>17</v>
      </c>
      <c r="I8477" s="2">
        <v>-160</v>
      </c>
      <c r="J8477" s="2">
        <v>-160</v>
      </c>
      <c r="K8477" s="2">
        <v>-160</v>
      </c>
      <c r="P8477">
        <v>2017</v>
      </c>
    </row>
    <row r="8478" spans="2:16" x14ac:dyDescent="0.2">
      <c r="B8478" s="3">
        <v>43091</v>
      </c>
      <c r="C8478" t="s">
        <v>412</v>
      </c>
      <c r="D8478" t="s">
        <v>143</v>
      </c>
      <c r="E8478" t="s">
        <v>891</v>
      </c>
      <c r="F8478" t="s">
        <v>5664</v>
      </c>
      <c r="G8478" t="s">
        <v>245</v>
      </c>
      <c r="H8478" t="s">
        <v>373</v>
      </c>
      <c r="I8478" s="2">
        <v>-42.93</v>
      </c>
      <c r="J8478" s="2">
        <v>-42.93</v>
      </c>
      <c r="K8478" s="2">
        <v>-42.93</v>
      </c>
      <c r="P8478">
        <v>2017</v>
      </c>
    </row>
    <row r="8479" spans="2:16" x14ac:dyDescent="0.2">
      <c r="B8479" s="3">
        <v>43091</v>
      </c>
      <c r="C8479" t="s">
        <v>412</v>
      </c>
      <c r="D8479" t="s">
        <v>143</v>
      </c>
      <c r="E8479" t="s">
        <v>891</v>
      </c>
      <c r="F8479" t="s">
        <v>9084</v>
      </c>
      <c r="G8479" t="s">
        <v>245</v>
      </c>
      <c r="H8479" t="s">
        <v>373</v>
      </c>
      <c r="I8479" s="2">
        <v>-50</v>
      </c>
      <c r="J8479" s="2">
        <v>-50</v>
      </c>
      <c r="K8479" s="2">
        <v>-50</v>
      </c>
      <c r="P8479">
        <v>2017</v>
      </c>
    </row>
    <row r="8480" spans="2:16" x14ac:dyDescent="0.2">
      <c r="B8480" s="3">
        <v>43091</v>
      </c>
      <c r="C8480" t="s">
        <v>193</v>
      </c>
      <c r="D8480" t="s">
        <v>143</v>
      </c>
      <c r="E8480" t="s">
        <v>201</v>
      </c>
      <c r="F8480" t="s">
        <v>10168</v>
      </c>
      <c r="G8480" t="s">
        <v>327</v>
      </c>
      <c r="H8480" t="s">
        <v>17</v>
      </c>
      <c r="I8480" s="2">
        <v>-60</v>
      </c>
      <c r="J8480" s="2">
        <v>-60</v>
      </c>
      <c r="K8480" s="2">
        <v>-60</v>
      </c>
      <c r="P8480">
        <v>2017</v>
      </c>
    </row>
    <row r="8481" spans="2:16" x14ac:dyDescent="0.2">
      <c r="B8481" s="3">
        <v>43091</v>
      </c>
      <c r="C8481" t="s">
        <v>193</v>
      </c>
      <c r="D8481" t="s">
        <v>143</v>
      </c>
      <c r="E8481" t="s">
        <v>201</v>
      </c>
      <c r="F8481" t="s">
        <v>1006</v>
      </c>
      <c r="G8481" t="s">
        <v>464</v>
      </c>
      <c r="H8481" t="s">
        <v>17</v>
      </c>
      <c r="I8481" s="2">
        <v>-120</v>
      </c>
      <c r="J8481" s="2">
        <v>-120</v>
      </c>
      <c r="K8481" s="2">
        <v>-120</v>
      </c>
      <c r="P8481">
        <v>2017</v>
      </c>
    </row>
    <row r="8482" spans="2:16" x14ac:dyDescent="0.2">
      <c r="B8482" s="3">
        <v>43091</v>
      </c>
      <c r="C8482" t="s">
        <v>193</v>
      </c>
      <c r="D8482" t="s">
        <v>143</v>
      </c>
      <c r="E8482" t="s">
        <v>201</v>
      </c>
      <c r="F8482" t="s">
        <v>2245</v>
      </c>
      <c r="G8482" t="s">
        <v>288</v>
      </c>
      <c r="H8482" t="s">
        <v>17</v>
      </c>
      <c r="I8482" s="2">
        <v>-160</v>
      </c>
      <c r="J8482" s="2">
        <v>-160</v>
      </c>
      <c r="K8482" s="2">
        <v>-160</v>
      </c>
      <c r="P8482">
        <v>2017</v>
      </c>
    </row>
    <row r="8483" spans="2:16" x14ac:dyDescent="0.2">
      <c r="B8483" s="3">
        <v>43091</v>
      </c>
      <c r="C8483" t="s">
        <v>18</v>
      </c>
      <c r="E8483" t="s">
        <v>19</v>
      </c>
      <c r="F8483" t="s">
        <v>2848</v>
      </c>
      <c r="G8483" t="s">
        <v>288</v>
      </c>
      <c r="H8483" t="s">
        <v>17</v>
      </c>
      <c r="I8483" s="2">
        <v>-33.229999999999997</v>
      </c>
      <c r="J8483" s="2">
        <v>-33.229999999999997</v>
      </c>
      <c r="K8483" s="2">
        <v>-33.229999999999997</v>
      </c>
      <c r="P8483">
        <v>2017</v>
      </c>
    </row>
    <row r="8484" spans="2:16" x14ac:dyDescent="0.2">
      <c r="B8484" s="3">
        <v>43091</v>
      </c>
      <c r="C8484" t="s">
        <v>370</v>
      </c>
      <c r="E8484" t="s">
        <v>596</v>
      </c>
      <c r="F8484" t="s">
        <v>591</v>
      </c>
      <c r="G8484" t="s">
        <v>598</v>
      </c>
      <c r="H8484" t="s">
        <v>373</v>
      </c>
      <c r="I8484" s="2">
        <v>177.9</v>
      </c>
      <c r="J8484" s="2"/>
      <c r="K8484" s="2">
        <v>177.9</v>
      </c>
      <c r="P8484">
        <v>2017</v>
      </c>
    </row>
    <row r="8485" spans="2:16" x14ac:dyDescent="0.2">
      <c r="B8485" s="3">
        <v>43092</v>
      </c>
      <c r="C8485" t="s">
        <v>193</v>
      </c>
      <c r="D8485" t="s">
        <v>143</v>
      </c>
      <c r="E8485" t="s">
        <v>183</v>
      </c>
      <c r="F8485" t="s">
        <v>5523</v>
      </c>
      <c r="G8485" t="s">
        <v>467</v>
      </c>
      <c r="H8485" t="s">
        <v>17</v>
      </c>
      <c r="I8485" s="2">
        <v>-285</v>
      </c>
      <c r="J8485" s="2">
        <v>-285</v>
      </c>
      <c r="K8485" s="2">
        <v>-285</v>
      </c>
      <c r="P8485">
        <v>2017</v>
      </c>
    </row>
    <row r="8486" spans="2:16" x14ac:dyDescent="0.2">
      <c r="B8486" s="3">
        <v>43092</v>
      </c>
      <c r="C8486" t="s">
        <v>193</v>
      </c>
      <c r="D8486" t="s">
        <v>143</v>
      </c>
      <c r="E8486" t="s">
        <v>201</v>
      </c>
      <c r="F8486" t="s">
        <v>2601</v>
      </c>
      <c r="G8486" t="s">
        <v>1020</v>
      </c>
      <c r="H8486" t="s">
        <v>17</v>
      </c>
      <c r="I8486" s="2">
        <v>-140</v>
      </c>
      <c r="J8486" s="2">
        <v>-140</v>
      </c>
      <c r="K8486" s="2">
        <v>-140</v>
      </c>
      <c r="P8486">
        <v>2017</v>
      </c>
    </row>
    <row r="8487" spans="2:16" x14ac:dyDescent="0.2">
      <c r="B8487" s="3">
        <v>43092</v>
      </c>
      <c r="C8487" t="s">
        <v>193</v>
      </c>
      <c r="D8487" t="s">
        <v>143</v>
      </c>
      <c r="E8487" t="s">
        <v>201</v>
      </c>
      <c r="F8487" t="s">
        <v>9067</v>
      </c>
      <c r="G8487" t="s">
        <v>166</v>
      </c>
      <c r="H8487" t="s">
        <v>17</v>
      </c>
      <c r="I8487" s="2">
        <v>-140</v>
      </c>
      <c r="J8487" s="2">
        <v>-140</v>
      </c>
      <c r="K8487" s="2">
        <v>-140</v>
      </c>
      <c r="P8487">
        <v>2017</v>
      </c>
    </row>
    <row r="8488" spans="2:16" x14ac:dyDescent="0.2">
      <c r="B8488" s="3">
        <v>43092</v>
      </c>
      <c r="C8488" t="s">
        <v>193</v>
      </c>
      <c r="D8488" t="s">
        <v>143</v>
      </c>
      <c r="E8488" t="s">
        <v>183</v>
      </c>
      <c r="F8488" t="s">
        <v>9067</v>
      </c>
      <c r="G8488" t="s">
        <v>166</v>
      </c>
      <c r="H8488" t="s">
        <v>17</v>
      </c>
      <c r="I8488" s="2">
        <v>-195</v>
      </c>
      <c r="J8488" s="2">
        <v>-195</v>
      </c>
      <c r="K8488" s="2">
        <v>-195</v>
      </c>
      <c r="P8488">
        <v>2017</v>
      </c>
    </row>
    <row r="8489" spans="2:16" x14ac:dyDescent="0.2">
      <c r="B8489" s="3">
        <v>43092</v>
      </c>
      <c r="C8489" t="s">
        <v>193</v>
      </c>
      <c r="D8489" t="s">
        <v>143</v>
      </c>
      <c r="E8489" t="s">
        <v>183</v>
      </c>
      <c r="F8489" t="s">
        <v>844</v>
      </c>
      <c r="G8489" t="s">
        <v>327</v>
      </c>
      <c r="H8489" t="s">
        <v>17</v>
      </c>
      <c r="I8489" s="2">
        <v>-30</v>
      </c>
      <c r="J8489" s="2">
        <v>-30</v>
      </c>
      <c r="K8489" s="2">
        <v>-30</v>
      </c>
      <c r="P8489">
        <v>2017</v>
      </c>
    </row>
    <row r="8490" spans="2:16" x14ac:dyDescent="0.2">
      <c r="B8490" s="3">
        <v>43092</v>
      </c>
      <c r="C8490" t="s">
        <v>193</v>
      </c>
      <c r="D8490" t="s">
        <v>143</v>
      </c>
      <c r="E8490" t="s">
        <v>183</v>
      </c>
      <c r="F8490" t="s">
        <v>4836</v>
      </c>
      <c r="G8490" t="s">
        <v>327</v>
      </c>
      <c r="H8490" t="s">
        <v>17</v>
      </c>
      <c r="I8490" s="2">
        <v>-45</v>
      </c>
      <c r="J8490" s="2">
        <v>-45</v>
      </c>
      <c r="K8490" s="2">
        <v>-45</v>
      </c>
      <c r="P8490">
        <v>2017</v>
      </c>
    </row>
    <row r="8491" spans="2:16" x14ac:dyDescent="0.2">
      <c r="B8491" s="3">
        <v>43092</v>
      </c>
      <c r="C8491" t="s">
        <v>193</v>
      </c>
      <c r="D8491" t="s">
        <v>143</v>
      </c>
      <c r="E8491" t="s">
        <v>201</v>
      </c>
      <c r="F8491" t="s">
        <v>5330</v>
      </c>
      <c r="G8491" t="s">
        <v>327</v>
      </c>
      <c r="H8491" t="s">
        <v>17</v>
      </c>
      <c r="I8491" s="2">
        <v>-150</v>
      </c>
      <c r="J8491" s="2">
        <v>-150</v>
      </c>
      <c r="K8491" s="2">
        <v>-150</v>
      </c>
      <c r="P8491">
        <v>2017</v>
      </c>
    </row>
    <row r="8492" spans="2:16" x14ac:dyDescent="0.2">
      <c r="B8492" s="3">
        <v>43092</v>
      </c>
      <c r="C8492" t="s">
        <v>193</v>
      </c>
      <c r="D8492" t="s">
        <v>194</v>
      </c>
      <c r="E8492" t="s">
        <v>834</v>
      </c>
      <c r="F8492" t="s">
        <v>2602</v>
      </c>
      <c r="G8492" t="s">
        <v>26</v>
      </c>
      <c r="H8492" t="s">
        <v>17</v>
      </c>
      <c r="I8492" s="2">
        <v>-75</v>
      </c>
      <c r="J8492" s="2">
        <v>-75</v>
      </c>
      <c r="K8492" s="2">
        <v>-75</v>
      </c>
      <c r="P8492">
        <v>2017</v>
      </c>
    </row>
    <row r="8493" spans="2:16" x14ac:dyDescent="0.2">
      <c r="B8493" s="3">
        <v>43092</v>
      </c>
      <c r="C8493" t="s">
        <v>193</v>
      </c>
      <c r="D8493" t="s">
        <v>143</v>
      </c>
      <c r="E8493" t="s">
        <v>201</v>
      </c>
      <c r="F8493" t="s">
        <v>4835</v>
      </c>
      <c r="G8493" t="s">
        <v>464</v>
      </c>
      <c r="H8493" t="s">
        <v>17</v>
      </c>
      <c r="I8493" s="2">
        <v>-60</v>
      </c>
      <c r="J8493" s="2">
        <v>-60</v>
      </c>
      <c r="K8493" s="2">
        <v>-60</v>
      </c>
      <c r="P8493">
        <v>2017</v>
      </c>
    </row>
    <row r="8494" spans="2:16" x14ac:dyDescent="0.2">
      <c r="B8494" s="3">
        <v>43092</v>
      </c>
      <c r="C8494" t="s">
        <v>193</v>
      </c>
      <c r="D8494" t="s">
        <v>143</v>
      </c>
      <c r="E8494" t="s">
        <v>183</v>
      </c>
      <c r="F8494" t="s">
        <v>2603</v>
      </c>
      <c r="G8494" t="s">
        <v>288</v>
      </c>
      <c r="H8494" t="s">
        <v>17</v>
      </c>
      <c r="I8494" s="2">
        <v>-135</v>
      </c>
      <c r="J8494" s="2">
        <v>-135</v>
      </c>
      <c r="K8494" s="2">
        <v>-135</v>
      </c>
      <c r="P8494">
        <v>2017</v>
      </c>
    </row>
    <row r="8495" spans="2:16" x14ac:dyDescent="0.2">
      <c r="B8495" s="3">
        <v>43092</v>
      </c>
      <c r="C8495" t="s">
        <v>193</v>
      </c>
      <c r="D8495" t="s">
        <v>143</v>
      </c>
      <c r="E8495" t="s">
        <v>201</v>
      </c>
      <c r="F8495" t="s">
        <v>5522</v>
      </c>
      <c r="G8495" t="s">
        <v>295</v>
      </c>
      <c r="H8495" t="s">
        <v>17</v>
      </c>
      <c r="I8495" s="2">
        <v>-170</v>
      </c>
      <c r="J8495" s="2">
        <v>-170</v>
      </c>
      <c r="K8495" s="2">
        <v>-170</v>
      </c>
      <c r="P8495">
        <v>2017</v>
      </c>
    </row>
    <row r="8496" spans="2:16" x14ac:dyDescent="0.2">
      <c r="B8496" s="3">
        <v>43092</v>
      </c>
      <c r="C8496" t="s">
        <v>193</v>
      </c>
      <c r="D8496" t="s">
        <v>194</v>
      </c>
      <c r="E8496" t="s">
        <v>834</v>
      </c>
      <c r="F8496" t="s">
        <v>5522</v>
      </c>
      <c r="G8496" t="s">
        <v>295</v>
      </c>
      <c r="H8496" t="s">
        <v>17</v>
      </c>
      <c r="I8496" s="2">
        <v>-100</v>
      </c>
      <c r="J8496" s="2">
        <v>-100</v>
      </c>
      <c r="K8496" s="2">
        <v>-100</v>
      </c>
      <c r="P8496">
        <v>2017</v>
      </c>
    </row>
    <row r="8497" spans="2:16" x14ac:dyDescent="0.2">
      <c r="B8497" s="3">
        <v>43096</v>
      </c>
      <c r="C8497" t="s">
        <v>193</v>
      </c>
      <c r="D8497" s="4" t="s">
        <v>1491</v>
      </c>
      <c r="E8497" t="s">
        <v>176</v>
      </c>
      <c r="F8497" t="s">
        <v>1193</v>
      </c>
      <c r="G8497" t="s">
        <v>1669</v>
      </c>
      <c r="H8497" t="s">
        <v>17</v>
      </c>
      <c r="I8497" s="2">
        <v>-13935</v>
      </c>
      <c r="J8497" s="2">
        <v>-13935</v>
      </c>
      <c r="K8497" s="2">
        <v>-13935</v>
      </c>
      <c r="P8497">
        <v>2017</v>
      </c>
    </row>
    <row r="8498" spans="2:16" x14ac:dyDescent="0.2">
      <c r="B8498" s="3">
        <v>43096</v>
      </c>
      <c r="C8498" t="s">
        <v>193</v>
      </c>
      <c r="E8498" t="s">
        <v>1655</v>
      </c>
      <c r="F8498" t="s">
        <v>546</v>
      </c>
      <c r="G8498" t="s">
        <v>148</v>
      </c>
      <c r="H8498" t="s">
        <v>17</v>
      </c>
      <c r="I8498" s="2">
        <v>-926.92</v>
      </c>
      <c r="J8498" s="2">
        <v>-926.92</v>
      </c>
      <c r="K8498" s="2">
        <v>-926.92</v>
      </c>
      <c r="P8498">
        <v>2017</v>
      </c>
    </row>
    <row r="8499" spans="2:16" x14ac:dyDescent="0.2">
      <c r="B8499" s="3">
        <v>43097</v>
      </c>
      <c r="C8499" t="s">
        <v>140</v>
      </c>
      <c r="E8499" t="s">
        <v>338</v>
      </c>
      <c r="F8499" t="s">
        <v>5565</v>
      </c>
      <c r="G8499" t="s">
        <v>320</v>
      </c>
      <c r="H8499" t="s">
        <v>17</v>
      </c>
      <c r="I8499" s="2">
        <v>-69.08</v>
      </c>
      <c r="J8499" s="2">
        <v>-69.08</v>
      </c>
      <c r="K8499" s="2">
        <v>-69.08</v>
      </c>
      <c r="P8499">
        <v>2017</v>
      </c>
    </row>
    <row r="8500" spans="2:16" x14ac:dyDescent="0.2">
      <c r="B8500" s="3">
        <v>43098</v>
      </c>
      <c r="C8500" t="s">
        <v>140</v>
      </c>
      <c r="E8500" t="s">
        <v>338</v>
      </c>
      <c r="F8500" t="s">
        <v>1845</v>
      </c>
      <c r="G8500" t="s">
        <v>21</v>
      </c>
      <c r="H8500" t="s">
        <v>17</v>
      </c>
      <c r="I8500" s="2">
        <v>-108.77</v>
      </c>
      <c r="J8500" s="2">
        <v>-108.77</v>
      </c>
      <c r="K8500" s="2">
        <v>-108.77</v>
      </c>
      <c r="P8500">
        <v>2017</v>
      </c>
    </row>
    <row r="8501" spans="2:16" x14ac:dyDescent="0.2">
      <c r="B8501" s="3">
        <v>43098</v>
      </c>
      <c r="C8501" t="s">
        <v>193</v>
      </c>
      <c r="D8501" s="4" t="s">
        <v>5355</v>
      </c>
      <c r="E8501" t="s">
        <v>219</v>
      </c>
      <c r="F8501" t="s">
        <v>9068</v>
      </c>
      <c r="G8501" t="s">
        <v>166</v>
      </c>
      <c r="H8501" t="s">
        <v>17</v>
      </c>
      <c r="I8501" s="2">
        <v>-2300</v>
      </c>
      <c r="J8501" s="2">
        <v>-2300</v>
      </c>
      <c r="K8501" s="2">
        <v>-2300</v>
      </c>
      <c r="P8501">
        <v>2017</v>
      </c>
    </row>
    <row r="8502" spans="2:16" x14ac:dyDescent="0.2">
      <c r="B8502" s="3">
        <v>43098</v>
      </c>
      <c r="C8502" t="s">
        <v>193</v>
      </c>
      <c r="D8502" t="s">
        <v>194</v>
      </c>
      <c r="E8502" t="s">
        <v>201</v>
      </c>
      <c r="F8502" t="s">
        <v>11032</v>
      </c>
      <c r="G8502" t="s">
        <v>464</v>
      </c>
      <c r="H8502" t="s">
        <v>17</v>
      </c>
      <c r="I8502" s="2">
        <v>-320</v>
      </c>
      <c r="J8502" s="2">
        <v>-320</v>
      </c>
      <c r="K8502" s="2">
        <v>-320</v>
      </c>
      <c r="P8502">
        <v>2017</v>
      </c>
    </row>
    <row r="8503" spans="2:16" x14ac:dyDescent="0.2">
      <c r="B8503" s="3">
        <v>43100</v>
      </c>
      <c r="C8503" t="s">
        <v>370</v>
      </c>
      <c r="E8503" t="s">
        <v>335</v>
      </c>
      <c r="F8503" t="s">
        <v>4611</v>
      </c>
      <c r="G8503" t="s">
        <v>21</v>
      </c>
      <c r="H8503" t="s">
        <v>373</v>
      </c>
      <c r="I8503" s="2">
        <v>-1199.74</v>
      </c>
      <c r="J8503" s="2">
        <v>-1199.74</v>
      </c>
      <c r="K8503" s="2">
        <v>-1199.74</v>
      </c>
      <c r="P8503">
        <v>2017</v>
      </c>
    </row>
    <row r="8504" spans="2:16" hidden="1" x14ac:dyDescent="0.2">
      <c r="F8504" t="s">
        <v>8389</v>
      </c>
      <c r="G8504" t="s">
        <v>254</v>
      </c>
      <c r="H8504" t="s">
        <v>17</v>
      </c>
      <c r="I8504" s="2">
        <v>-40</v>
      </c>
      <c r="J8504" s="2">
        <v>-40</v>
      </c>
      <c r="K8504" s="2">
        <v>-40</v>
      </c>
      <c r="P8504">
        <v>1900</v>
      </c>
    </row>
    <row r="8505" spans="2:16" x14ac:dyDescent="0.2">
      <c r="B8505" s="3">
        <v>43102</v>
      </c>
      <c r="C8505" t="s">
        <v>193</v>
      </c>
      <c r="E8505" t="s">
        <v>5863</v>
      </c>
      <c r="F8505" t="s">
        <v>5864</v>
      </c>
      <c r="H8505" t="s">
        <v>17</v>
      </c>
      <c r="I8505" s="2">
        <v>19.25</v>
      </c>
      <c r="J8505" s="2"/>
      <c r="K8505" s="2">
        <v>19.25</v>
      </c>
      <c r="P8505">
        <v>2018</v>
      </c>
    </row>
    <row r="8506" spans="2:16" x14ac:dyDescent="0.2">
      <c r="B8506" s="3">
        <v>43102</v>
      </c>
      <c r="C8506" t="s">
        <v>140</v>
      </c>
      <c r="E8506" t="s">
        <v>19</v>
      </c>
      <c r="F8506" t="s">
        <v>5566</v>
      </c>
      <c r="G8506" t="s">
        <v>185</v>
      </c>
      <c r="H8506" t="s">
        <v>17</v>
      </c>
      <c r="I8506" s="2">
        <v>-19.29</v>
      </c>
      <c r="J8506" s="2">
        <v>-19.29</v>
      </c>
      <c r="K8506" s="2">
        <v>-19.29</v>
      </c>
      <c r="P8506">
        <v>2018</v>
      </c>
    </row>
    <row r="8507" spans="2:16" x14ac:dyDescent="0.2">
      <c r="B8507" s="3">
        <v>43102</v>
      </c>
      <c r="C8507" t="s">
        <v>193</v>
      </c>
      <c r="D8507" s="4" t="s">
        <v>5524</v>
      </c>
      <c r="E8507" t="s">
        <v>5520</v>
      </c>
      <c r="F8507" t="s">
        <v>1211</v>
      </c>
      <c r="G8507" t="s">
        <v>464</v>
      </c>
      <c r="H8507" t="s">
        <v>17</v>
      </c>
      <c r="I8507" s="2">
        <v>-3855</v>
      </c>
      <c r="J8507" s="2">
        <v>-3855</v>
      </c>
      <c r="K8507" s="2">
        <v>-3855</v>
      </c>
      <c r="P8507">
        <v>2018</v>
      </c>
    </row>
    <row r="8508" spans="2:16" x14ac:dyDescent="0.2">
      <c r="B8508" s="3">
        <v>43103</v>
      </c>
      <c r="C8508" t="s">
        <v>140</v>
      </c>
      <c r="E8508" t="s">
        <v>19</v>
      </c>
      <c r="F8508" t="s">
        <v>5567</v>
      </c>
      <c r="G8508" t="s">
        <v>320</v>
      </c>
      <c r="H8508" t="s">
        <v>17</v>
      </c>
      <c r="I8508" s="2">
        <v>-138.16</v>
      </c>
      <c r="J8508" s="2">
        <v>-138.16</v>
      </c>
      <c r="K8508" s="2">
        <v>-138.16</v>
      </c>
      <c r="P8508">
        <v>2018</v>
      </c>
    </row>
    <row r="8509" spans="2:16" x14ac:dyDescent="0.2">
      <c r="B8509" s="3">
        <v>43104</v>
      </c>
      <c r="C8509" t="s">
        <v>140</v>
      </c>
      <c r="E8509" t="s">
        <v>19</v>
      </c>
      <c r="F8509" t="s">
        <v>5568</v>
      </c>
      <c r="G8509" t="s">
        <v>320</v>
      </c>
      <c r="H8509" t="s">
        <v>17</v>
      </c>
      <c r="I8509" s="2">
        <v>69.08</v>
      </c>
      <c r="J8509" s="2"/>
      <c r="K8509" s="2">
        <v>69.08</v>
      </c>
      <c r="P8509">
        <v>2018</v>
      </c>
    </row>
    <row r="8510" spans="2:16" x14ac:dyDescent="0.2">
      <c r="B8510" s="3">
        <v>43104</v>
      </c>
      <c r="C8510" t="s">
        <v>18</v>
      </c>
      <c r="D8510" t="s">
        <v>143</v>
      </c>
      <c r="E8510" t="s">
        <v>19</v>
      </c>
      <c r="F8510" t="s">
        <v>9080</v>
      </c>
      <c r="G8510" t="s">
        <v>21</v>
      </c>
      <c r="H8510" t="s">
        <v>17</v>
      </c>
      <c r="I8510" s="2">
        <v>-100</v>
      </c>
      <c r="J8510" s="2">
        <v>-100</v>
      </c>
      <c r="K8510" s="2">
        <v>-100</v>
      </c>
      <c r="P8510">
        <v>2018</v>
      </c>
    </row>
    <row r="8511" spans="2:16" x14ac:dyDescent="0.2">
      <c r="B8511" s="3">
        <v>43104</v>
      </c>
      <c r="C8511" t="s">
        <v>18</v>
      </c>
      <c r="E8511" t="s">
        <v>19</v>
      </c>
      <c r="F8511" t="s">
        <v>9081</v>
      </c>
      <c r="G8511" t="s">
        <v>21</v>
      </c>
      <c r="H8511" t="s">
        <v>17</v>
      </c>
      <c r="I8511" s="2">
        <v>-163.22999999999999</v>
      </c>
      <c r="J8511" s="2">
        <v>-163.22999999999999</v>
      </c>
      <c r="K8511" s="2">
        <v>-163.22999999999999</v>
      </c>
      <c r="P8511">
        <v>2018</v>
      </c>
    </row>
    <row r="8512" spans="2:16" x14ac:dyDescent="0.2">
      <c r="B8512" s="3">
        <v>43104</v>
      </c>
      <c r="C8512" t="s">
        <v>412</v>
      </c>
      <c r="E8512" t="s">
        <v>1765</v>
      </c>
      <c r="F8512" t="s">
        <v>9085</v>
      </c>
      <c r="G8512" t="s">
        <v>21</v>
      </c>
      <c r="H8512" t="s">
        <v>373</v>
      </c>
      <c r="I8512" s="2">
        <v>-280.08</v>
      </c>
      <c r="J8512" s="2">
        <v>-280.08</v>
      </c>
      <c r="K8512" s="2">
        <v>-280.08</v>
      </c>
      <c r="P8512">
        <v>2018</v>
      </c>
    </row>
    <row r="8513" spans="2:16" x14ac:dyDescent="0.2">
      <c r="B8513" s="3">
        <v>43104</v>
      </c>
      <c r="C8513" t="s">
        <v>412</v>
      </c>
      <c r="E8513" t="s">
        <v>5597</v>
      </c>
      <c r="F8513" t="s">
        <v>9086</v>
      </c>
      <c r="G8513" t="s">
        <v>21</v>
      </c>
      <c r="H8513" t="s">
        <v>373</v>
      </c>
      <c r="I8513" s="2">
        <v>-266.94</v>
      </c>
      <c r="J8513" s="2">
        <v>-266.94</v>
      </c>
      <c r="K8513" s="2">
        <v>-266.94</v>
      </c>
      <c r="P8513">
        <v>2018</v>
      </c>
    </row>
    <row r="8514" spans="2:16" hidden="1" x14ac:dyDescent="0.2">
      <c r="F8514" t="s">
        <v>8854</v>
      </c>
      <c r="G8514" t="s">
        <v>254</v>
      </c>
      <c r="H8514" t="s">
        <v>17</v>
      </c>
      <c r="I8514" s="2">
        <v>-9.58</v>
      </c>
      <c r="J8514" s="2">
        <v>-9.58</v>
      </c>
      <c r="K8514" s="2">
        <v>-9.58</v>
      </c>
      <c r="P8514">
        <v>1900</v>
      </c>
    </row>
    <row r="8515" spans="2:16" x14ac:dyDescent="0.2">
      <c r="B8515" s="3">
        <v>43105</v>
      </c>
      <c r="C8515" t="s">
        <v>18</v>
      </c>
      <c r="E8515" t="s">
        <v>19</v>
      </c>
      <c r="F8515" t="s">
        <v>9081</v>
      </c>
      <c r="G8515" t="s">
        <v>21</v>
      </c>
      <c r="H8515" t="s">
        <v>17</v>
      </c>
      <c r="I8515" s="2">
        <v>-56.18</v>
      </c>
      <c r="J8515" s="2">
        <v>-56.18</v>
      </c>
      <c r="K8515" s="2">
        <v>-56.18</v>
      </c>
      <c r="P8515">
        <v>2018</v>
      </c>
    </row>
    <row r="8516" spans="2:16" x14ac:dyDescent="0.2">
      <c r="B8516" s="3">
        <v>43105</v>
      </c>
      <c r="C8516" t="s">
        <v>18</v>
      </c>
      <c r="E8516" t="s">
        <v>19</v>
      </c>
      <c r="F8516" t="s">
        <v>5646</v>
      </c>
      <c r="G8516" t="s">
        <v>635</v>
      </c>
      <c r="H8516" t="s">
        <v>17</v>
      </c>
      <c r="I8516" s="2">
        <v>-126.25</v>
      </c>
      <c r="J8516" s="2">
        <v>-126.25</v>
      </c>
      <c r="K8516" s="2">
        <v>-126.25</v>
      </c>
      <c r="P8516">
        <v>2018</v>
      </c>
    </row>
    <row r="8517" spans="2:16" x14ac:dyDescent="0.2">
      <c r="B8517" s="3">
        <v>43106</v>
      </c>
      <c r="C8517" t="s">
        <v>193</v>
      </c>
      <c r="D8517" t="s">
        <v>194</v>
      </c>
      <c r="E8517" t="s">
        <v>834</v>
      </c>
      <c r="F8517" t="s">
        <v>11024</v>
      </c>
      <c r="H8517" t="s">
        <v>17</v>
      </c>
      <c r="I8517" s="2">
        <v>-175</v>
      </c>
      <c r="J8517" s="2">
        <v>-175</v>
      </c>
      <c r="K8517" s="2">
        <v>-175</v>
      </c>
      <c r="P8517">
        <v>2018</v>
      </c>
    </row>
    <row r="8518" spans="2:16" x14ac:dyDescent="0.2">
      <c r="B8518" s="3">
        <v>43107</v>
      </c>
      <c r="C8518" t="s">
        <v>193</v>
      </c>
      <c r="D8518" t="s">
        <v>143</v>
      </c>
      <c r="E8518" t="s">
        <v>183</v>
      </c>
      <c r="F8518" t="s">
        <v>5525</v>
      </c>
      <c r="G8518" t="s">
        <v>467</v>
      </c>
      <c r="H8518" t="s">
        <v>17</v>
      </c>
      <c r="I8518" s="2">
        <v>-360</v>
      </c>
      <c r="J8518" s="2">
        <v>-360</v>
      </c>
      <c r="K8518" s="2">
        <v>-360</v>
      </c>
      <c r="P8518">
        <v>2018</v>
      </c>
    </row>
    <row r="8519" spans="2:16" x14ac:dyDescent="0.2">
      <c r="B8519" s="3">
        <v>43107</v>
      </c>
      <c r="C8519" t="s">
        <v>412</v>
      </c>
      <c r="E8519" t="s">
        <v>891</v>
      </c>
      <c r="F8519" t="s">
        <v>2815</v>
      </c>
      <c r="G8519" t="s">
        <v>245</v>
      </c>
      <c r="H8519" t="s">
        <v>373</v>
      </c>
      <c r="I8519" s="2">
        <v>-111.39</v>
      </c>
      <c r="J8519" s="2">
        <v>-111.39</v>
      </c>
      <c r="K8519" s="2">
        <v>-111.39</v>
      </c>
      <c r="P8519">
        <v>2018</v>
      </c>
    </row>
    <row r="8520" spans="2:16" x14ac:dyDescent="0.2">
      <c r="B8520" s="3">
        <v>43107</v>
      </c>
      <c r="C8520" t="s">
        <v>193</v>
      </c>
      <c r="D8520" t="s">
        <v>143</v>
      </c>
      <c r="E8520" t="s">
        <v>183</v>
      </c>
      <c r="F8520" t="s">
        <v>9069</v>
      </c>
      <c r="G8520" t="s">
        <v>1020</v>
      </c>
      <c r="H8520" t="s">
        <v>17</v>
      </c>
      <c r="I8520" s="2">
        <v>-315</v>
      </c>
      <c r="J8520" s="2">
        <v>-315</v>
      </c>
      <c r="K8520" s="2">
        <v>-315</v>
      </c>
      <c r="P8520">
        <v>2018</v>
      </c>
    </row>
    <row r="8521" spans="2:16" x14ac:dyDescent="0.2">
      <c r="B8521" s="3">
        <v>43107</v>
      </c>
      <c r="C8521" t="s">
        <v>193</v>
      </c>
      <c r="D8521" t="s">
        <v>143</v>
      </c>
      <c r="E8521" t="s">
        <v>183</v>
      </c>
      <c r="F8521" t="s">
        <v>11034</v>
      </c>
      <c r="H8521" t="s">
        <v>17</v>
      </c>
      <c r="I8521" s="2">
        <v>-480</v>
      </c>
      <c r="J8521" s="2">
        <v>-480</v>
      </c>
      <c r="K8521" s="2">
        <v>-480</v>
      </c>
      <c r="P8521">
        <v>2018</v>
      </c>
    </row>
    <row r="8522" spans="2:16" x14ac:dyDescent="0.2">
      <c r="B8522" s="3">
        <v>43108</v>
      </c>
      <c r="C8522" t="s">
        <v>193</v>
      </c>
      <c r="D8522" s="4" t="s">
        <v>7583</v>
      </c>
      <c r="E8522" t="s">
        <v>4232</v>
      </c>
      <c r="F8522" t="s">
        <v>9070</v>
      </c>
      <c r="G8522" t="s">
        <v>1020</v>
      </c>
      <c r="H8522" t="s">
        <v>17</v>
      </c>
      <c r="I8522" s="2">
        <v>-2200</v>
      </c>
      <c r="J8522" s="2">
        <v>-2200</v>
      </c>
      <c r="K8522" s="2">
        <v>-2200</v>
      </c>
      <c r="P8522">
        <v>2018</v>
      </c>
    </row>
    <row r="8523" spans="2:16" x14ac:dyDescent="0.2">
      <c r="B8523" s="3">
        <v>43108</v>
      </c>
      <c r="C8523" t="s">
        <v>140</v>
      </c>
      <c r="E8523" t="s">
        <v>19</v>
      </c>
      <c r="F8523" t="s">
        <v>1845</v>
      </c>
      <c r="G8523" t="s">
        <v>21</v>
      </c>
      <c r="H8523" t="s">
        <v>17</v>
      </c>
      <c r="I8523" s="2">
        <v>108.77</v>
      </c>
      <c r="J8523" s="2"/>
      <c r="K8523" s="2">
        <v>108.77</v>
      </c>
      <c r="P8523">
        <v>2018</v>
      </c>
    </row>
    <row r="8524" spans="2:16" x14ac:dyDescent="0.2">
      <c r="B8524" s="3">
        <v>43108</v>
      </c>
      <c r="C8524" t="s">
        <v>370</v>
      </c>
      <c r="E8524" t="s">
        <v>335</v>
      </c>
      <c r="F8524" t="s">
        <v>4611</v>
      </c>
      <c r="G8524" t="s">
        <v>21</v>
      </c>
      <c r="H8524" t="s">
        <v>373</v>
      </c>
      <c r="I8524" s="2">
        <v>211.37</v>
      </c>
      <c r="J8524" s="2"/>
      <c r="K8524" s="2">
        <v>211.37</v>
      </c>
      <c r="P8524">
        <v>2018</v>
      </c>
    </row>
    <row r="8525" spans="2:16" x14ac:dyDescent="0.2">
      <c r="B8525" s="3">
        <v>43109</v>
      </c>
      <c r="C8525" t="s">
        <v>18</v>
      </c>
      <c r="E8525" t="s">
        <v>19</v>
      </c>
      <c r="F8525" t="s">
        <v>9082</v>
      </c>
      <c r="G8525" t="s">
        <v>21</v>
      </c>
      <c r="H8525" t="s">
        <v>17</v>
      </c>
      <c r="I8525" s="2">
        <v>-62.74</v>
      </c>
      <c r="J8525" s="2">
        <v>-62.74</v>
      </c>
      <c r="K8525" s="2">
        <v>-62.74</v>
      </c>
      <c r="P8525">
        <v>2018</v>
      </c>
    </row>
    <row r="8526" spans="2:16" x14ac:dyDescent="0.2">
      <c r="B8526" s="3">
        <v>43109</v>
      </c>
      <c r="C8526" t="s">
        <v>140</v>
      </c>
      <c r="E8526" t="s">
        <v>338</v>
      </c>
      <c r="F8526" t="s">
        <v>9076</v>
      </c>
      <c r="G8526" t="s">
        <v>611</v>
      </c>
      <c r="H8526" t="s">
        <v>17</v>
      </c>
      <c r="I8526" s="2">
        <v>-92.39</v>
      </c>
      <c r="J8526" s="2">
        <v>-92.39</v>
      </c>
      <c r="K8526" s="2">
        <v>-92.39</v>
      </c>
      <c r="P8526">
        <v>2018</v>
      </c>
    </row>
    <row r="8527" spans="2:16" x14ac:dyDescent="0.2">
      <c r="B8527" s="3">
        <v>43110</v>
      </c>
      <c r="C8527" t="s">
        <v>18</v>
      </c>
      <c r="E8527" t="s">
        <v>19</v>
      </c>
      <c r="F8527" t="s">
        <v>9082</v>
      </c>
      <c r="G8527" t="s">
        <v>21</v>
      </c>
      <c r="H8527" t="s">
        <v>17</v>
      </c>
      <c r="I8527" s="2">
        <v>-15.17</v>
      </c>
      <c r="J8527" s="2">
        <v>-15.17</v>
      </c>
      <c r="K8527" s="2">
        <v>-15.17</v>
      </c>
      <c r="P8527">
        <v>2018</v>
      </c>
    </row>
    <row r="8528" spans="2:16" x14ac:dyDescent="0.2">
      <c r="B8528" s="3">
        <v>43110</v>
      </c>
      <c r="C8528" t="s">
        <v>140</v>
      </c>
      <c r="E8528" t="s">
        <v>338</v>
      </c>
      <c r="F8528" t="s">
        <v>591</v>
      </c>
      <c r="G8528" t="s">
        <v>611</v>
      </c>
      <c r="H8528" t="s">
        <v>17</v>
      </c>
      <c r="I8528" s="2">
        <v>36.49</v>
      </c>
      <c r="J8528" s="2"/>
      <c r="K8528" s="2">
        <v>36.49</v>
      </c>
      <c r="P8528">
        <v>2018</v>
      </c>
    </row>
    <row r="8529" spans="2:16" x14ac:dyDescent="0.2">
      <c r="B8529" s="3">
        <v>43110</v>
      </c>
      <c r="C8529" t="s">
        <v>140</v>
      </c>
      <c r="E8529" t="s">
        <v>338</v>
      </c>
      <c r="F8529" t="s">
        <v>2725</v>
      </c>
      <c r="G8529" t="s">
        <v>254</v>
      </c>
      <c r="H8529" t="s">
        <v>17</v>
      </c>
      <c r="I8529" s="2">
        <v>-30.59</v>
      </c>
      <c r="J8529" s="2">
        <v>-30.59</v>
      </c>
      <c r="K8529" s="2">
        <v>-30.59</v>
      </c>
      <c r="P8529">
        <v>2018</v>
      </c>
    </row>
    <row r="8530" spans="2:16" x14ac:dyDescent="0.2">
      <c r="B8530" s="3">
        <v>43110</v>
      </c>
      <c r="C8530" t="s">
        <v>370</v>
      </c>
      <c r="E8530" t="s">
        <v>1066</v>
      </c>
      <c r="F8530" t="s">
        <v>2787</v>
      </c>
      <c r="G8530" t="s">
        <v>148</v>
      </c>
      <c r="H8530" t="s">
        <v>373</v>
      </c>
      <c r="I8530" s="2">
        <v>-250</v>
      </c>
      <c r="J8530" s="2">
        <v>-250</v>
      </c>
      <c r="K8530" s="2">
        <v>-250</v>
      </c>
      <c r="P8530">
        <v>2018</v>
      </c>
    </row>
    <row r="8531" spans="2:16" x14ac:dyDescent="0.2">
      <c r="B8531" s="3">
        <v>43111</v>
      </c>
      <c r="C8531" t="s">
        <v>18</v>
      </c>
      <c r="E8531" t="s">
        <v>19</v>
      </c>
      <c r="F8531" t="s">
        <v>2850</v>
      </c>
      <c r="G8531" t="s">
        <v>653</v>
      </c>
      <c r="H8531" t="s">
        <v>17</v>
      </c>
      <c r="I8531" s="2">
        <v>-63.01</v>
      </c>
      <c r="J8531" s="2">
        <v>-63.01</v>
      </c>
      <c r="K8531" s="2">
        <v>-63.01</v>
      </c>
      <c r="P8531">
        <v>2018</v>
      </c>
    </row>
    <row r="8532" spans="2:16" x14ac:dyDescent="0.2">
      <c r="B8532" s="3">
        <v>43111</v>
      </c>
      <c r="C8532" t="s">
        <v>412</v>
      </c>
      <c r="E8532" t="s">
        <v>891</v>
      </c>
      <c r="F8532" t="s">
        <v>2815</v>
      </c>
      <c r="G8532" t="s">
        <v>245</v>
      </c>
      <c r="H8532" t="s">
        <v>373</v>
      </c>
      <c r="I8532" s="2">
        <v>-92.93</v>
      </c>
      <c r="J8532" s="2">
        <v>-92.93</v>
      </c>
      <c r="K8532" s="2">
        <v>-92.93</v>
      </c>
      <c r="P8532">
        <v>2018</v>
      </c>
    </row>
    <row r="8533" spans="2:16" x14ac:dyDescent="0.2">
      <c r="B8533" s="3">
        <v>43111</v>
      </c>
      <c r="C8533" t="s">
        <v>193</v>
      </c>
      <c r="D8533" s="4" t="s">
        <v>5136</v>
      </c>
      <c r="E8533" t="s">
        <v>2564</v>
      </c>
      <c r="F8533" t="s">
        <v>5886</v>
      </c>
      <c r="G8533" t="s">
        <v>214</v>
      </c>
      <c r="H8533" t="s">
        <v>17</v>
      </c>
      <c r="I8533" s="2">
        <v>-1317.5</v>
      </c>
      <c r="J8533" s="2">
        <v>-1317.5</v>
      </c>
      <c r="K8533" s="2">
        <v>-1317.5</v>
      </c>
      <c r="P8533">
        <v>2018</v>
      </c>
    </row>
    <row r="8534" spans="2:16" x14ac:dyDescent="0.2">
      <c r="B8534" s="3">
        <v>43111</v>
      </c>
      <c r="C8534" t="s">
        <v>370</v>
      </c>
      <c r="E8534" t="s">
        <v>1302</v>
      </c>
      <c r="F8534" t="s">
        <v>2788</v>
      </c>
      <c r="G8534" t="s">
        <v>644</v>
      </c>
      <c r="H8534" t="s">
        <v>373</v>
      </c>
      <c r="I8534" s="2">
        <v>-141.08000000000001</v>
      </c>
      <c r="J8534" s="2">
        <v>-141.08000000000001</v>
      </c>
      <c r="K8534" s="2">
        <v>-141.08000000000001</v>
      </c>
      <c r="P8534">
        <v>2018</v>
      </c>
    </row>
    <row r="8535" spans="2:16" x14ac:dyDescent="0.2">
      <c r="B8535" s="3">
        <v>43111</v>
      </c>
      <c r="C8535" t="s">
        <v>18</v>
      </c>
      <c r="E8535" t="s">
        <v>19</v>
      </c>
      <c r="F8535" t="s">
        <v>2849</v>
      </c>
      <c r="G8535" t="s">
        <v>644</v>
      </c>
      <c r="H8535" t="s">
        <v>17</v>
      </c>
      <c r="I8535" s="2">
        <v>-364.92</v>
      </c>
      <c r="J8535" s="2">
        <v>-364.92</v>
      </c>
      <c r="K8535" s="2">
        <v>-364.92</v>
      </c>
      <c r="P8535">
        <v>2018</v>
      </c>
    </row>
    <row r="8536" spans="2:16" x14ac:dyDescent="0.2">
      <c r="B8536" s="3">
        <v>43111</v>
      </c>
      <c r="C8536" t="s">
        <v>140</v>
      </c>
      <c r="E8536" t="s">
        <v>338</v>
      </c>
      <c r="F8536" t="s">
        <v>2674</v>
      </c>
      <c r="G8536" t="s">
        <v>317</v>
      </c>
      <c r="H8536" t="s">
        <v>17</v>
      </c>
      <c r="I8536" s="2">
        <v>-18.84</v>
      </c>
      <c r="J8536" s="2">
        <v>-18.84</v>
      </c>
      <c r="K8536" s="2">
        <v>-18.84</v>
      </c>
      <c r="P8536">
        <v>2018</v>
      </c>
    </row>
    <row r="8537" spans="2:16" hidden="1" x14ac:dyDescent="0.2">
      <c r="F8537" t="s">
        <v>1237</v>
      </c>
      <c r="G8537" t="s">
        <v>254</v>
      </c>
      <c r="H8537" t="s">
        <v>17</v>
      </c>
      <c r="I8537" s="2">
        <v>-7942.5</v>
      </c>
      <c r="J8537" s="2">
        <v>-7942.5</v>
      </c>
      <c r="K8537" s="2">
        <v>-7942.5</v>
      </c>
      <c r="P8537">
        <v>1900</v>
      </c>
    </row>
    <row r="8538" spans="2:16" x14ac:dyDescent="0.2">
      <c r="B8538" s="3">
        <v>43112</v>
      </c>
      <c r="C8538" t="s">
        <v>193</v>
      </c>
      <c r="D8538" t="s">
        <v>194</v>
      </c>
      <c r="E8538" t="s">
        <v>201</v>
      </c>
      <c r="F8538" t="s">
        <v>9071</v>
      </c>
      <c r="G8538" t="s">
        <v>595</v>
      </c>
      <c r="H8538" t="s">
        <v>17</v>
      </c>
      <c r="I8538" s="2">
        <v>-120</v>
      </c>
      <c r="J8538" s="2">
        <v>-120</v>
      </c>
      <c r="K8538" s="2">
        <v>-120</v>
      </c>
      <c r="P8538">
        <v>2018</v>
      </c>
    </row>
    <row r="8539" spans="2:16" x14ac:dyDescent="0.2">
      <c r="B8539" s="3">
        <v>43112</v>
      </c>
      <c r="C8539" t="s">
        <v>140</v>
      </c>
      <c r="E8539" t="s">
        <v>338</v>
      </c>
      <c r="F8539" t="s">
        <v>2726</v>
      </c>
      <c r="G8539" t="s">
        <v>618</v>
      </c>
      <c r="H8539" t="s">
        <v>17</v>
      </c>
      <c r="I8539" s="2">
        <v>-87.78</v>
      </c>
      <c r="J8539" s="2">
        <v>-87.78</v>
      </c>
      <c r="K8539" s="2">
        <v>-87.78</v>
      </c>
      <c r="P8539">
        <v>2018</v>
      </c>
    </row>
    <row r="8540" spans="2:16" x14ac:dyDescent="0.2">
      <c r="B8540" s="3">
        <v>43112</v>
      </c>
      <c r="C8540" t="s">
        <v>18</v>
      </c>
      <c r="E8540" t="s">
        <v>19</v>
      </c>
      <c r="F8540" t="s">
        <v>2851</v>
      </c>
      <c r="G8540" t="s">
        <v>611</v>
      </c>
      <c r="H8540" t="s">
        <v>17</v>
      </c>
      <c r="I8540" s="2">
        <v>-19.5</v>
      </c>
      <c r="J8540" s="2">
        <v>-19.5</v>
      </c>
      <c r="K8540" s="2">
        <v>-19.5</v>
      </c>
      <c r="P8540">
        <v>2018</v>
      </c>
    </row>
    <row r="8541" spans="2:16" x14ac:dyDescent="0.2">
      <c r="B8541" s="3">
        <v>43112</v>
      </c>
      <c r="C8541" t="s">
        <v>193</v>
      </c>
      <c r="D8541" t="s">
        <v>194</v>
      </c>
      <c r="E8541" t="s">
        <v>201</v>
      </c>
      <c r="F8541" t="s">
        <v>2245</v>
      </c>
      <c r="G8541" t="s">
        <v>288</v>
      </c>
      <c r="H8541" t="s">
        <v>17</v>
      </c>
      <c r="I8541" s="2">
        <v>-40</v>
      </c>
      <c r="J8541" s="2">
        <v>-40</v>
      </c>
      <c r="K8541" s="2">
        <v>-40</v>
      </c>
      <c r="P8541">
        <v>2018</v>
      </c>
    </row>
    <row r="8542" spans="2:16" x14ac:dyDescent="0.2">
      <c r="B8542" s="3">
        <v>43112</v>
      </c>
      <c r="C8542" t="s">
        <v>193</v>
      </c>
      <c r="D8542" t="s">
        <v>194</v>
      </c>
      <c r="E8542" t="s">
        <v>201</v>
      </c>
      <c r="F8542" t="s">
        <v>3000</v>
      </c>
      <c r="G8542" t="s">
        <v>288</v>
      </c>
      <c r="H8542" t="s">
        <v>17</v>
      </c>
      <c r="I8542" s="2">
        <v>-200</v>
      </c>
      <c r="J8542" s="2">
        <v>-200</v>
      </c>
      <c r="K8542" s="2">
        <v>-200</v>
      </c>
      <c r="P8542">
        <v>2018</v>
      </c>
    </row>
    <row r="8543" spans="2:16" x14ac:dyDescent="0.2">
      <c r="B8543" s="3">
        <v>43112</v>
      </c>
      <c r="C8543" t="s">
        <v>193</v>
      </c>
      <c r="D8543" s="4" t="s">
        <v>3958</v>
      </c>
      <c r="E8543" t="s">
        <v>315</v>
      </c>
      <c r="F8543" t="s">
        <v>5526</v>
      </c>
      <c r="G8543" t="s">
        <v>587</v>
      </c>
      <c r="H8543" t="s">
        <v>17</v>
      </c>
      <c r="I8543" s="2">
        <v>-1000</v>
      </c>
      <c r="J8543" s="2">
        <v>-1000</v>
      </c>
      <c r="K8543" s="2">
        <v>-1000</v>
      </c>
      <c r="P8543">
        <v>2018</v>
      </c>
    </row>
    <row r="8544" spans="2:16" x14ac:dyDescent="0.2">
      <c r="B8544" s="3">
        <v>43115</v>
      </c>
      <c r="C8544" t="s">
        <v>193</v>
      </c>
      <c r="D8544" t="s">
        <v>64</v>
      </c>
      <c r="E8544" t="s">
        <v>577</v>
      </c>
      <c r="F8544" t="s">
        <v>10169</v>
      </c>
      <c r="G8544" t="s">
        <v>258</v>
      </c>
      <c r="H8544" t="s">
        <v>17</v>
      </c>
      <c r="I8544" s="2">
        <v>-1249</v>
      </c>
      <c r="J8544" s="2">
        <v>-1249</v>
      </c>
      <c r="K8544" s="2">
        <v>-1249</v>
      </c>
      <c r="P8544">
        <v>2018</v>
      </c>
    </row>
    <row r="8545" spans="2:16" x14ac:dyDescent="0.2">
      <c r="B8545" s="3">
        <v>43116</v>
      </c>
      <c r="C8545" t="s">
        <v>193</v>
      </c>
      <c r="D8545" t="s">
        <v>194</v>
      </c>
      <c r="E8545" t="s">
        <v>201</v>
      </c>
      <c r="F8545" t="s">
        <v>9072</v>
      </c>
      <c r="G8545" t="s">
        <v>1020</v>
      </c>
      <c r="H8545" t="s">
        <v>17</v>
      </c>
      <c r="I8545" s="2">
        <v>-200</v>
      </c>
      <c r="J8545" s="2">
        <v>-200</v>
      </c>
      <c r="K8545" s="2">
        <v>-200</v>
      </c>
      <c r="P8545">
        <v>2018</v>
      </c>
    </row>
    <row r="8546" spans="2:16" x14ac:dyDescent="0.2">
      <c r="B8546" s="3">
        <v>43116</v>
      </c>
      <c r="C8546" t="s">
        <v>193</v>
      </c>
      <c r="D8546" t="s">
        <v>143</v>
      </c>
      <c r="E8546" t="s">
        <v>183</v>
      </c>
      <c r="F8546" t="s">
        <v>9072</v>
      </c>
      <c r="G8546" t="s">
        <v>1020</v>
      </c>
      <c r="H8546" t="s">
        <v>17</v>
      </c>
      <c r="I8546" s="2">
        <v>-420</v>
      </c>
      <c r="J8546" s="2">
        <v>-420</v>
      </c>
      <c r="K8546" s="2">
        <v>-420</v>
      </c>
      <c r="P8546">
        <v>2018</v>
      </c>
    </row>
    <row r="8547" spans="2:16" x14ac:dyDescent="0.2">
      <c r="B8547" s="3">
        <v>43116</v>
      </c>
      <c r="C8547" t="s">
        <v>193</v>
      </c>
      <c r="D8547" t="s">
        <v>143</v>
      </c>
      <c r="E8547" t="s">
        <v>183</v>
      </c>
      <c r="F8547" t="s">
        <v>2605</v>
      </c>
      <c r="G8547" t="s">
        <v>166</v>
      </c>
      <c r="H8547" t="s">
        <v>17</v>
      </c>
      <c r="I8547" s="2">
        <v>-165</v>
      </c>
      <c r="J8547" s="2">
        <v>-165</v>
      </c>
      <c r="K8547" s="2">
        <v>-165</v>
      </c>
      <c r="P8547">
        <v>2018</v>
      </c>
    </row>
    <row r="8548" spans="2:16" x14ac:dyDescent="0.2">
      <c r="B8548" s="3">
        <v>43116</v>
      </c>
      <c r="C8548" t="s">
        <v>193</v>
      </c>
      <c r="D8548" t="s">
        <v>143</v>
      </c>
      <c r="E8548" t="s">
        <v>183</v>
      </c>
      <c r="F8548" t="s">
        <v>1641</v>
      </c>
      <c r="G8548" t="s">
        <v>327</v>
      </c>
      <c r="H8548" t="s">
        <v>17</v>
      </c>
      <c r="I8548" s="2">
        <v>-60</v>
      </c>
      <c r="J8548" s="2">
        <v>-60</v>
      </c>
      <c r="K8548" s="2">
        <v>-60</v>
      </c>
      <c r="P8548">
        <v>2018</v>
      </c>
    </row>
    <row r="8549" spans="2:16" x14ac:dyDescent="0.2">
      <c r="B8549" s="3">
        <v>43116</v>
      </c>
      <c r="C8549" t="s">
        <v>193</v>
      </c>
      <c r="D8549" t="s">
        <v>143</v>
      </c>
      <c r="E8549" t="s">
        <v>183</v>
      </c>
      <c r="F8549" t="s">
        <v>5527</v>
      </c>
      <c r="G8549" t="s">
        <v>327</v>
      </c>
      <c r="H8549" t="s">
        <v>17</v>
      </c>
      <c r="I8549" s="2">
        <v>-60</v>
      </c>
      <c r="J8549" s="2">
        <v>-60</v>
      </c>
      <c r="K8549" s="2">
        <v>-60</v>
      </c>
      <c r="P8549">
        <v>2018</v>
      </c>
    </row>
    <row r="8550" spans="2:16" x14ac:dyDescent="0.2">
      <c r="B8550" s="3">
        <v>43116</v>
      </c>
      <c r="C8550" t="s">
        <v>193</v>
      </c>
      <c r="D8550" t="s">
        <v>194</v>
      </c>
      <c r="E8550" t="s">
        <v>201</v>
      </c>
      <c r="F8550" t="s">
        <v>2604</v>
      </c>
      <c r="G8550" t="s">
        <v>288</v>
      </c>
      <c r="H8550" t="s">
        <v>17</v>
      </c>
      <c r="I8550" s="2">
        <v>-60</v>
      </c>
      <c r="J8550" s="2">
        <v>-60</v>
      </c>
      <c r="K8550" s="2">
        <v>-60</v>
      </c>
      <c r="P8550">
        <v>2018</v>
      </c>
    </row>
    <row r="8551" spans="2:16" x14ac:dyDescent="0.2">
      <c r="B8551" s="3">
        <v>43116</v>
      </c>
      <c r="C8551" t="s">
        <v>140</v>
      </c>
      <c r="E8551" t="s">
        <v>338</v>
      </c>
      <c r="F8551" t="s">
        <v>5569</v>
      </c>
      <c r="G8551" t="s">
        <v>288</v>
      </c>
      <c r="H8551" t="s">
        <v>17</v>
      </c>
      <c r="I8551" s="2">
        <v>-67.040000000000006</v>
      </c>
      <c r="J8551" s="2">
        <v>-67.040000000000006</v>
      </c>
      <c r="K8551" s="2">
        <v>-67.040000000000006</v>
      </c>
      <c r="P8551">
        <v>2018</v>
      </c>
    </row>
    <row r="8552" spans="2:16" x14ac:dyDescent="0.2">
      <c r="B8552" s="3">
        <v>43117</v>
      </c>
      <c r="C8552" t="s">
        <v>370</v>
      </c>
      <c r="E8552" t="s">
        <v>2789</v>
      </c>
      <c r="F8552" t="s">
        <v>2790</v>
      </c>
      <c r="G8552" t="s">
        <v>271</v>
      </c>
      <c r="H8552" t="s">
        <v>373</v>
      </c>
      <c r="I8552" s="2">
        <v>-3403.63</v>
      </c>
      <c r="J8552" s="2">
        <v>-3403.63</v>
      </c>
      <c r="K8552" s="2">
        <v>-3403.63</v>
      </c>
      <c r="P8552">
        <v>2018</v>
      </c>
    </row>
    <row r="8553" spans="2:16" x14ac:dyDescent="0.2">
      <c r="B8553" s="3">
        <v>43117</v>
      </c>
      <c r="C8553" t="s">
        <v>140</v>
      </c>
      <c r="D8553" t="s">
        <v>143</v>
      </c>
      <c r="E8553" t="s">
        <v>338</v>
      </c>
      <c r="F8553" t="s">
        <v>304</v>
      </c>
      <c r="G8553" t="s">
        <v>635</v>
      </c>
      <c r="H8553" t="s">
        <v>17</v>
      </c>
      <c r="I8553" s="2">
        <v>-220</v>
      </c>
      <c r="J8553" s="2">
        <v>-220</v>
      </c>
      <c r="K8553" s="2">
        <v>-220</v>
      </c>
      <c r="P8553">
        <v>2018</v>
      </c>
    </row>
    <row r="8554" spans="2:16" x14ac:dyDescent="0.2">
      <c r="B8554" s="3">
        <v>43117</v>
      </c>
      <c r="C8554" t="s">
        <v>18</v>
      </c>
      <c r="E8554" t="s">
        <v>19</v>
      </c>
      <c r="F8554" t="s">
        <v>5647</v>
      </c>
      <c r="G8554" t="s">
        <v>635</v>
      </c>
      <c r="H8554" t="s">
        <v>17</v>
      </c>
      <c r="I8554" s="2">
        <v>-6.09</v>
      </c>
      <c r="J8554" s="2">
        <v>-6.09</v>
      </c>
      <c r="K8554" s="2">
        <v>-6.09</v>
      </c>
      <c r="P8554">
        <v>2018</v>
      </c>
    </row>
    <row r="8555" spans="2:16" x14ac:dyDescent="0.2">
      <c r="B8555" s="3">
        <v>43118</v>
      </c>
      <c r="C8555" t="s">
        <v>140</v>
      </c>
      <c r="E8555" t="s">
        <v>338</v>
      </c>
      <c r="F8555" t="s">
        <v>2727</v>
      </c>
      <c r="G8555" t="s">
        <v>254</v>
      </c>
      <c r="H8555" t="s">
        <v>17</v>
      </c>
      <c r="I8555" s="2">
        <v>-46.15</v>
      </c>
      <c r="J8555" s="2">
        <v>-46.15</v>
      </c>
      <c r="K8555" s="2">
        <v>-46.15</v>
      </c>
      <c r="P8555">
        <v>2018</v>
      </c>
    </row>
    <row r="8556" spans="2:16" x14ac:dyDescent="0.2">
      <c r="B8556" s="3">
        <v>43120</v>
      </c>
      <c r="C8556" t="s">
        <v>412</v>
      </c>
      <c r="E8556" t="s">
        <v>891</v>
      </c>
      <c r="F8556" t="s">
        <v>2917</v>
      </c>
      <c r="G8556" t="s">
        <v>245</v>
      </c>
      <c r="H8556" t="s">
        <v>373</v>
      </c>
      <c r="I8556" s="2">
        <v>-74.459999999999994</v>
      </c>
      <c r="J8556" s="2">
        <v>-74.459999999999994</v>
      </c>
      <c r="K8556" s="2">
        <v>-74.459999999999994</v>
      </c>
      <c r="P8556">
        <v>2018</v>
      </c>
    </row>
    <row r="8557" spans="2:16" x14ac:dyDescent="0.2">
      <c r="B8557" s="3">
        <v>43120</v>
      </c>
      <c r="C8557" t="s">
        <v>193</v>
      </c>
      <c r="D8557" t="s">
        <v>143</v>
      </c>
      <c r="E8557" t="s">
        <v>201</v>
      </c>
      <c r="F8557" t="s">
        <v>2606</v>
      </c>
      <c r="G8557" t="s">
        <v>288</v>
      </c>
      <c r="H8557" t="s">
        <v>17</v>
      </c>
      <c r="I8557" s="2">
        <v>-120</v>
      </c>
      <c r="J8557" s="2">
        <v>-120</v>
      </c>
      <c r="K8557" s="2">
        <v>-120</v>
      </c>
      <c r="P8557">
        <v>2018</v>
      </c>
    </row>
    <row r="8558" spans="2:16" x14ac:dyDescent="0.2">
      <c r="B8558" s="3">
        <v>43120</v>
      </c>
      <c r="C8558" t="s">
        <v>193</v>
      </c>
      <c r="D8558" t="s">
        <v>143</v>
      </c>
      <c r="E8558" t="s">
        <v>183</v>
      </c>
      <c r="F8558" t="s">
        <v>281</v>
      </c>
      <c r="G8558" t="s">
        <v>288</v>
      </c>
      <c r="H8558" t="s">
        <v>17</v>
      </c>
      <c r="I8558" s="2">
        <v>-120</v>
      </c>
      <c r="J8558" s="2">
        <v>-120</v>
      </c>
      <c r="K8558" s="2">
        <v>-120</v>
      </c>
      <c r="P8558">
        <v>2018</v>
      </c>
    </row>
    <row r="8559" spans="2:16" x14ac:dyDescent="0.2">
      <c r="B8559" s="3">
        <v>43120</v>
      </c>
      <c r="C8559" t="s">
        <v>193</v>
      </c>
      <c r="D8559" t="s">
        <v>143</v>
      </c>
      <c r="E8559" t="s">
        <v>201</v>
      </c>
      <c r="F8559" t="s">
        <v>5528</v>
      </c>
      <c r="G8559" t="s">
        <v>635</v>
      </c>
      <c r="H8559" t="s">
        <v>17</v>
      </c>
      <c r="I8559" s="2">
        <v>-300</v>
      </c>
      <c r="J8559" s="2">
        <v>-300</v>
      </c>
      <c r="K8559" s="2">
        <v>-300</v>
      </c>
      <c r="P8559">
        <v>2018</v>
      </c>
    </row>
    <row r="8560" spans="2:16" x14ac:dyDescent="0.2">
      <c r="B8560" s="3">
        <v>43120</v>
      </c>
      <c r="C8560" t="s">
        <v>193</v>
      </c>
      <c r="D8560" t="s">
        <v>194</v>
      </c>
      <c r="E8560" t="s">
        <v>834</v>
      </c>
      <c r="F8560" t="s">
        <v>5529</v>
      </c>
      <c r="G8560" t="s">
        <v>635</v>
      </c>
      <c r="H8560" t="s">
        <v>17</v>
      </c>
      <c r="I8560" s="2">
        <v>-100</v>
      </c>
      <c r="J8560" s="2">
        <v>-100</v>
      </c>
      <c r="K8560" s="2">
        <v>-100</v>
      </c>
      <c r="P8560">
        <v>2018</v>
      </c>
    </row>
    <row r="8561" spans="2:16" x14ac:dyDescent="0.2">
      <c r="B8561" s="3">
        <v>43120</v>
      </c>
      <c r="C8561" t="s">
        <v>193</v>
      </c>
      <c r="D8561" t="s">
        <v>143</v>
      </c>
      <c r="E8561" t="s">
        <v>183</v>
      </c>
      <c r="F8561" t="s">
        <v>5530</v>
      </c>
      <c r="G8561" t="s">
        <v>635</v>
      </c>
      <c r="H8561" t="s">
        <v>17</v>
      </c>
      <c r="I8561" s="2">
        <v>-480</v>
      </c>
      <c r="J8561" s="2">
        <v>-480</v>
      </c>
      <c r="K8561" s="2">
        <v>-480</v>
      </c>
      <c r="P8561">
        <v>2018</v>
      </c>
    </row>
    <row r="8562" spans="2:16" x14ac:dyDescent="0.2">
      <c r="B8562" s="3">
        <v>43122</v>
      </c>
      <c r="C8562" t="s">
        <v>140</v>
      </c>
      <c r="E8562" t="s">
        <v>338</v>
      </c>
      <c r="F8562" t="s">
        <v>5570</v>
      </c>
      <c r="G8562" t="s">
        <v>626</v>
      </c>
      <c r="H8562" t="s">
        <v>17</v>
      </c>
      <c r="I8562" s="2">
        <v>-7.54</v>
      </c>
      <c r="J8562" s="2">
        <v>-7.54</v>
      </c>
      <c r="K8562" s="2">
        <v>-7.54</v>
      </c>
      <c r="P8562">
        <v>2018</v>
      </c>
    </row>
    <row r="8563" spans="2:16" x14ac:dyDescent="0.2">
      <c r="B8563" s="3">
        <v>43123</v>
      </c>
      <c r="C8563" t="s">
        <v>193</v>
      </c>
      <c r="D8563" t="s">
        <v>64</v>
      </c>
      <c r="E8563" t="s">
        <v>291</v>
      </c>
      <c r="F8563" t="s">
        <v>198</v>
      </c>
      <c r="G8563" t="s">
        <v>293</v>
      </c>
      <c r="H8563" t="s">
        <v>17</v>
      </c>
      <c r="I8563" s="2">
        <v>-6500</v>
      </c>
      <c r="J8563" s="2">
        <v>-6500</v>
      </c>
      <c r="K8563" s="2">
        <v>-6500</v>
      </c>
      <c r="P8563">
        <v>2018</v>
      </c>
    </row>
    <row r="8564" spans="2:16" x14ac:dyDescent="0.2">
      <c r="B8564" s="3">
        <v>43123</v>
      </c>
      <c r="C8564" t="s">
        <v>193</v>
      </c>
      <c r="D8564" s="4" t="s">
        <v>1496</v>
      </c>
      <c r="E8564" t="s">
        <v>285</v>
      </c>
      <c r="F8564" t="s">
        <v>5531</v>
      </c>
      <c r="G8564" t="s">
        <v>280</v>
      </c>
      <c r="H8564" t="s">
        <v>17</v>
      </c>
      <c r="I8564" s="2">
        <v>-6733.75</v>
      </c>
      <c r="J8564" s="2">
        <v>-6733.75</v>
      </c>
      <c r="K8564" s="2">
        <v>-6733.75</v>
      </c>
      <c r="P8564">
        <v>2018</v>
      </c>
    </row>
    <row r="8565" spans="2:16" x14ac:dyDescent="0.2">
      <c r="B8565" s="3">
        <v>43123</v>
      </c>
      <c r="C8565" t="s">
        <v>193</v>
      </c>
      <c r="D8565" t="s">
        <v>143</v>
      </c>
      <c r="E8565" t="s">
        <v>261</v>
      </c>
      <c r="F8565" t="s">
        <v>5532</v>
      </c>
      <c r="G8565" t="s">
        <v>254</v>
      </c>
      <c r="H8565" t="s">
        <v>17</v>
      </c>
      <c r="I8565" s="2">
        <v>-4040</v>
      </c>
      <c r="J8565" s="2">
        <v>-4040</v>
      </c>
      <c r="K8565" s="2">
        <v>-4040</v>
      </c>
      <c r="P8565">
        <v>2018</v>
      </c>
    </row>
    <row r="8566" spans="2:16" x14ac:dyDescent="0.2">
      <c r="B8566" s="3">
        <v>43124</v>
      </c>
      <c r="C8566" t="s">
        <v>370</v>
      </c>
      <c r="E8566" t="s">
        <v>2791</v>
      </c>
      <c r="F8566" t="s">
        <v>2792</v>
      </c>
      <c r="G8566" t="s">
        <v>271</v>
      </c>
      <c r="H8566" t="s">
        <v>373</v>
      </c>
      <c r="I8566" s="2">
        <v>-569.61</v>
      </c>
      <c r="J8566" s="2">
        <v>-569.61</v>
      </c>
      <c r="K8566" s="2">
        <v>-569.61</v>
      </c>
      <c r="P8566">
        <v>2018</v>
      </c>
    </row>
    <row r="8567" spans="2:16" x14ac:dyDescent="0.2">
      <c r="B8567" s="3">
        <v>43124</v>
      </c>
      <c r="C8567" t="s">
        <v>193</v>
      </c>
      <c r="D8567" t="s">
        <v>64</v>
      </c>
      <c r="E8567" t="s">
        <v>577</v>
      </c>
      <c r="F8567" t="s">
        <v>2607</v>
      </c>
      <c r="G8567" t="s">
        <v>258</v>
      </c>
      <c r="H8567" t="s">
        <v>17</v>
      </c>
      <c r="I8567" s="2">
        <v>-6535</v>
      </c>
      <c r="J8567" s="2">
        <v>-6535</v>
      </c>
      <c r="K8567" s="2">
        <v>-6535</v>
      </c>
      <c r="P8567">
        <v>2018</v>
      </c>
    </row>
    <row r="8568" spans="2:16" x14ac:dyDescent="0.2">
      <c r="B8568" s="3">
        <v>43125</v>
      </c>
      <c r="C8568" t="s">
        <v>193</v>
      </c>
      <c r="D8568" s="4" t="s">
        <v>2608</v>
      </c>
      <c r="E8568" t="s">
        <v>2609</v>
      </c>
      <c r="F8568" t="s">
        <v>2610</v>
      </c>
      <c r="G8568" t="s">
        <v>271</v>
      </c>
      <c r="H8568" t="s">
        <v>17</v>
      </c>
      <c r="I8568" s="2">
        <v>-2640</v>
      </c>
      <c r="J8568" s="2">
        <v>-2640</v>
      </c>
      <c r="K8568" s="2">
        <v>-2640</v>
      </c>
      <c r="P8568">
        <v>2018</v>
      </c>
    </row>
    <row r="8569" spans="2:16" x14ac:dyDescent="0.2">
      <c r="B8569" s="3">
        <v>43125</v>
      </c>
      <c r="C8569" t="s">
        <v>140</v>
      </c>
      <c r="E8569" t="s">
        <v>19</v>
      </c>
      <c r="F8569" t="s">
        <v>2728</v>
      </c>
      <c r="G8569" t="s">
        <v>271</v>
      </c>
      <c r="H8569" t="s">
        <v>17</v>
      </c>
      <c r="I8569" s="2">
        <v>-17.440000000000001</v>
      </c>
      <c r="J8569" s="2">
        <v>-17.440000000000001</v>
      </c>
      <c r="K8569" s="2">
        <v>-17.440000000000001</v>
      </c>
      <c r="P8569">
        <v>2018</v>
      </c>
    </row>
    <row r="8570" spans="2:16" x14ac:dyDescent="0.2">
      <c r="B8570" s="3">
        <v>43125</v>
      </c>
      <c r="C8570" t="s">
        <v>370</v>
      </c>
      <c r="E8570" t="s">
        <v>1947</v>
      </c>
      <c r="F8570" t="s">
        <v>2793</v>
      </c>
      <c r="G8570" t="s">
        <v>245</v>
      </c>
      <c r="H8570" t="s">
        <v>373</v>
      </c>
      <c r="I8570" s="2">
        <v>-525</v>
      </c>
      <c r="J8570" s="2">
        <v>-525</v>
      </c>
      <c r="K8570" s="2">
        <v>-525</v>
      </c>
      <c r="P8570">
        <v>2018</v>
      </c>
    </row>
    <row r="8571" spans="2:16" x14ac:dyDescent="0.2">
      <c r="B8571" s="3">
        <v>43126</v>
      </c>
      <c r="C8571" t="s">
        <v>140</v>
      </c>
      <c r="E8571" t="s">
        <v>19</v>
      </c>
      <c r="F8571" t="s">
        <v>2729</v>
      </c>
      <c r="G8571" t="s">
        <v>271</v>
      </c>
      <c r="H8571" t="s">
        <v>17</v>
      </c>
      <c r="I8571" s="2">
        <v>-39.61</v>
      </c>
      <c r="J8571" s="2">
        <v>-39.61</v>
      </c>
      <c r="K8571" s="2">
        <v>-39.61</v>
      </c>
      <c r="P8571">
        <v>2018</v>
      </c>
    </row>
    <row r="8572" spans="2:16" hidden="1" x14ac:dyDescent="0.2">
      <c r="F8572" t="s">
        <v>1603</v>
      </c>
      <c r="G8572" t="s">
        <v>258</v>
      </c>
      <c r="H8572" t="s">
        <v>17</v>
      </c>
      <c r="I8572" s="2">
        <v>-60</v>
      </c>
      <c r="J8572" s="2">
        <v>-60</v>
      </c>
      <c r="K8572" s="2">
        <v>-60</v>
      </c>
      <c r="P8572">
        <v>1900</v>
      </c>
    </row>
    <row r="8573" spans="2:16" hidden="1" x14ac:dyDescent="0.2">
      <c r="B8573" t="s">
        <v>7036</v>
      </c>
      <c r="I8573" s="2">
        <v>-11861.17</v>
      </c>
      <c r="J8573" s="2">
        <v>-11861.17</v>
      </c>
      <c r="K8573" s="2">
        <v>-11861.17</v>
      </c>
      <c r="P8573" t="e">
        <v>#VALUE!</v>
      </c>
    </row>
    <row r="8574" spans="2:16" x14ac:dyDescent="0.2">
      <c r="B8574" s="3">
        <v>43126</v>
      </c>
      <c r="C8574" t="s">
        <v>370</v>
      </c>
      <c r="E8574" t="s">
        <v>596</v>
      </c>
      <c r="F8574" t="s">
        <v>2233</v>
      </c>
      <c r="G8574" t="s">
        <v>317</v>
      </c>
      <c r="H8574" t="s">
        <v>373</v>
      </c>
      <c r="I8574" s="2">
        <v>-29.43</v>
      </c>
      <c r="J8574" s="2">
        <v>-29.43</v>
      </c>
      <c r="K8574" s="2">
        <v>-29.43</v>
      </c>
      <c r="P8574">
        <v>2018</v>
      </c>
    </row>
    <row r="8575" spans="2:16" x14ac:dyDescent="0.2">
      <c r="B8575" s="3">
        <v>43126</v>
      </c>
      <c r="C8575" t="s">
        <v>193</v>
      </c>
      <c r="D8575" s="4" t="s">
        <v>5283</v>
      </c>
      <c r="E8575" t="s">
        <v>315</v>
      </c>
      <c r="F8575" t="s">
        <v>678</v>
      </c>
      <c r="G8575" t="s">
        <v>587</v>
      </c>
      <c r="H8575" t="s">
        <v>17</v>
      </c>
      <c r="I8575" s="2">
        <v>-600</v>
      </c>
      <c r="J8575" s="2">
        <v>-600</v>
      </c>
      <c r="K8575" s="2">
        <v>-600</v>
      </c>
      <c r="P8575">
        <v>2018</v>
      </c>
    </row>
    <row r="8576" spans="2:16" x14ac:dyDescent="0.2">
      <c r="B8576" s="3">
        <v>43127</v>
      </c>
      <c r="C8576" t="s">
        <v>370</v>
      </c>
      <c r="E8576" t="s">
        <v>2794</v>
      </c>
      <c r="F8576" t="s">
        <v>198</v>
      </c>
      <c r="G8576" t="s">
        <v>2795</v>
      </c>
      <c r="H8576" t="s">
        <v>373</v>
      </c>
      <c r="I8576" s="2">
        <v>-11078.19</v>
      </c>
      <c r="J8576" s="2">
        <v>-11078.19</v>
      </c>
      <c r="K8576" s="2">
        <v>-11078.19</v>
      </c>
      <c r="P8576">
        <v>2018</v>
      </c>
    </row>
    <row r="8577" spans="2:16" x14ac:dyDescent="0.2">
      <c r="B8577" s="3">
        <v>43127</v>
      </c>
      <c r="C8577" t="s">
        <v>193</v>
      </c>
      <c r="D8577" t="s">
        <v>194</v>
      </c>
      <c r="E8577" t="s">
        <v>834</v>
      </c>
      <c r="F8577" t="s">
        <v>2611</v>
      </c>
      <c r="G8577" t="s">
        <v>2612</v>
      </c>
      <c r="H8577" t="s">
        <v>17</v>
      </c>
      <c r="I8577" s="2">
        <v>-62.5</v>
      </c>
      <c r="J8577" s="2">
        <v>-62.5</v>
      </c>
      <c r="K8577" s="2">
        <v>-62.5</v>
      </c>
      <c r="P8577">
        <v>2018</v>
      </c>
    </row>
    <row r="8578" spans="2:16" x14ac:dyDescent="0.2">
      <c r="B8578" s="3">
        <v>43129</v>
      </c>
      <c r="C8578" t="s">
        <v>140</v>
      </c>
      <c r="E8578" t="s">
        <v>338</v>
      </c>
      <c r="F8578" t="s">
        <v>5571</v>
      </c>
      <c r="G8578" t="s">
        <v>635</v>
      </c>
      <c r="H8578" t="s">
        <v>17</v>
      </c>
      <c r="I8578" s="2">
        <v>-19</v>
      </c>
      <c r="J8578" s="2">
        <v>-19</v>
      </c>
      <c r="K8578" s="2">
        <v>-19</v>
      </c>
      <c r="P8578">
        <v>2018</v>
      </c>
    </row>
    <row r="8579" spans="2:16" x14ac:dyDescent="0.2">
      <c r="B8579" s="3">
        <v>43131</v>
      </c>
      <c r="C8579" t="s">
        <v>193</v>
      </c>
      <c r="D8579" s="4" t="s">
        <v>1498</v>
      </c>
      <c r="E8579" t="s">
        <v>315</v>
      </c>
      <c r="F8579" t="s">
        <v>986</v>
      </c>
      <c r="G8579" t="s">
        <v>587</v>
      </c>
      <c r="H8579" t="s">
        <v>17</v>
      </c>
      <c r="I8579" s="2">
        <v>-300</v>
      </c>
      <c r="J8579" s="2">
        <v>-300</v>
      </c>
      <c r="K8579" s="2">
        <v>-300</v>
      </c>
      <c r="P8579">
        <v>2018</v>
      </c>
    </row>
    <row r="8580" spans="2:16" x14ac:dyDescent="0.2">
      <c r="B8580" s="3">
        <v>43132</v>
      </c>
      <c r="C8580" t="s">
        <v>18</v>
      </c>
      <c r="E8580" t="s">
        <v>19</v>
      </c>
      <c r="F8580" t="s">
        <v>2852</v>
      </c>
      <c r="G8580" t="s">
        <v>271</v>
      </c>
      <c r="H8580" t="s">
        <v>17</v>
      </c>
      <c r="I8580" s="2">
        <v>-39.86</v>
      </c>
      <c r="J8580" s="2">
        <v>-39.86</v>
      </c>
      <c r="K8580" s="2">
        <v>-39.86</v>
      </c>
      <c r="P8580">
        <v>2018</v>
      </c>
    </row>
    <row r="8581" spans="2:16" x14ac:dyDescent="0.2">
      <c r="B8581" s="3">
        <v>43132</v>
      </c>
      <c r="C8581" t="s">
        <v>193</v>
      </c>
      <c r="D8581" s="4" t="s">
        <v>845</v>
      </c>
      <c r="E8581" t="s">
        <v>846</v>
      </c>
      <c r="F8581" t="s">
        <v>847</v>
      </c>
      <c r="G8581" t="s">
        <v>848</v>
      </c>
      <c r="H8581" t="s">
        <v>17</v>
      </c>
      <c r="I8581" s="2">
        <v>-200</v>
      </c>
      <c r="J8581" s="2">
        <v>-200</v>
      </c>
      <c r="K8581" s="2">
        <v>-200</v>
      </c>
      <c r="P8581">
        <v>2018</v>
      </c>
    </row>
    <row r="8582" spans="2:16" x14ac:dyDescent="0.2">
      <c r="B8582" s="3">
        <v>43135</v>
      </c>
      <c r="C8582" t="s">
        <v>193</v>
      </c>
      <c r="D8582" t="s">
        <v>194</v>
      </c>
      <c r="E8582" t="s">
        <v>834</v>
      </c>
      <c r="F8582" t="s">
        <v>2613</v>
      </c>
      <c r="G8582" t="s">
        <v>595</v>
      </c>
      <c r="H8582" t="s">
        <v>17</v>
      </c>
      <c r="I8582" s="2">
        <v>-62.5</v>
      </c>
      <c r="J8582" s="2">
        <v>-62.5</v>
      </c>
      <c r="K8582" s="2">
        <v>-62.5</v>
      </c>
      <c r="P8582">
        <v>2018</v>
      </c>
    </row>
    <row r="8583" spans="2:16" x14ac:dyDescent="0.2">
      <c r="B8583" s="3">
        <v>43135</v>
      </c>
      <c r="C8583" t="s">
        <v>370</v>
      </c>
      <c r="D8583" t="s">
        <v>143</v>
      </c>
      <c r="E8583" t="s">
        <v>1194</v>
      </c>
      <c r="F8583" t="s">
        <v>2796</v>
      </c>
      <c r="G8583" t="s">
        <v>1196</v>
      </c>
      <c r="H8583" t="s">
        <v>373</v>
      </c>
      <c r="I8583" s="2">
        <v>-191.5</v>
      </c>
      <c r="J8583" s="2">
        <v>-191.5</v>
      </c>
      <c r="K8583" s="2">
        <v>-191.5</v>
      </c>
      <c r="P8583">
        <v>2018</v>
      </c>
    </row>
    <row r="8584" spans="2:16" x14ac:dyDescent="0.2">
      <c r="B8584" s="3">
        <v>43135</v>
      </c>
      <c r="C8584" t="s">
        <v>370</v>
      </c>
      <c r="D8584" t="s">
        <v>143</v>
      </c>
      <c r="E8584" t="s">
        <v>1194</v>
      </c>
      <c r="F8584" t="s">
        <v>4670</v>
      </c>
      <c r="G8584" t="s">
        <v>1196</v>
      </c>
      <c r="H8584" t="s">
        <v>373</v>
      </c>
      <c r="I8584" s="2">
        <v>-49.4</v>
      </c>
      <c r="J8584" s="2">
        <v>-49.4</v>
      </c>
      <c r="K8584" s="2">
        <v>-49.4</v>
      </c>
      <c r="P8584">
        <v>2018</v>
      </c>
    </row>
    <row r="8585" spans="2:16" x14ac:dyDescent="0.2">
      <c r="B8585" s="3">
        <v>43135</v>
      </c>
      <c r="C8585" t="s">
        <v>370</v>
      </c>
      <c r="D8585" t="s">
        <v>143</v>
      </c>
      <c r="E8585" t="s">
        <v>1194</v>
      </c>
      <c r="F8585" t="s">
        <v>6105</v>
      </c>
      <c r="G8585" t="s">
        <v>1196</v>
      </c>
      <c r="H8585" t="s">
        <v>373</v>
      </c>
      <c r="I8585" s="2">
        <v>-95.75</v>
      </c>
      <c r="J8585" s="2">
        <v>-95.75</v>
      </c>
      <c r="K8585" s="2">
        <v>-95.75</v>
      </c>
      <c r="P8585">
        <v>2018</v>
      </c>
    </row>
    <row r="8586" spans="2:16" x14ac:dyDescent="0.2">
      <c r="B8586" s="3">
        <v>43135</v>
      </c>
      <c r="C8586" t="s">
        <v>193</v>
      </c>
      <c r="D8586" t="s">
        <v>143</v>
      </c>
      <c r="E8586" t="s">
        <v>183</v>
      </c>
      <c r="F8586" t="s">
        <v>2614</v>
      </c>
      <c r="G8586" t="s">
        <v>288</v>
      </c>
      <c r="H8586" t="s">
        <v>17</v>
      </c>
      <c r="I8586" s="2">
        <v>-60</v>
      </c>
      <c r="J8586" s="2">
        <v>-60</v>
      </c>
      <c r="K8586" s="2">
        <v>-60</v>
      </c>
      <c r="P8586">
        <v>2018</v>
      </c>
    </row>
    <row r="8587" spans="2:16" x14ac:dyDescent="0.2">
      <c r="B8587" s="3">
        <v>43135</v>
      </c>
      <c r="C8587" t="s">
        <v>193</v>
      </c>
      <c r="D8587" t="s">
        <v>143</v>
      </c>
      <c r="E8587" t="s">
        <v>183</v>
      </c>
      <c r="F8587" t="s">
        <v>5887</v>
      </c>
      <c r="G8587" t="s">
        <v>288</v>
      </c>
      <c r="H8587" t="s">
        <v>17</v>
      </c>
      <c r="I8587" s="2">
        <v>-285</v>
      </c>
      <c r="J8587" s="2">
        <v>-285</v>
      </c>
      <c r="K8587" s="2">
        <v>-285</v>
      </c>
      <c r="P8587">
        <v>2018</v>
      </c>
    </row>
    <row r="8588" spans="2:16" x14ac:dyDescent="0.2">
      <c r="B8588" s="3">
        <v>43135</v>
      </c>
      <c r="C8588" t="s">
        <v>409</v>
      </c>
      <c r="E8588" t="s">
        <v>2822</v>
      </c>
      <c r="F8588" t="s">
        <v>2888</v>
      </c>
      <c r="G8588" t="s">
        <v>317</v>
      </c>
      <c r="H8588" t="s">
        <v>373</v>
      </c>
      <c r="I8588" s="2">
        <v>-4.99</v>
      </c>
      <c r="J8588" s="2">
        <v>-4.99</v>
      </c>
      <c r="K8588" s="2">
        <v>-4.99</v>
      </c>
      <c r="P8588">
        <v>2018</v>
      </c>
    </row>
    <row r="8589" spans="2:16" x14ac:dyDescent="0.2">
      <c r="B8589" s="3">
        <v>43135</v>
      </c>
      <c r="C8589" t="s">
        <v>409</v>
      </c>
      <c r="E8589" t="s">
        <v>2822</v>
      </c>
      <c r="F8589" t="s">
        <v>2888</v>
      </c>
      <c r="G8589" t="s">
        <v>317</v>
      </c>
      <c r="H8589" t="s">
        <v>373</v>
      </c>
      <c r="I8589" s="2">
        <v>-19.96</v>
      </c>
      <c r="J8589" s="2">
        <v>-19.96</v>
      </c>
      <c r="K8589" s="2">
        <v>-19.96</v>
      </c>
      <c r="P8589">
        <v>2018</v>
      </c>
    </row>
    <row r="8590" spans="2:16" x14ac:dyDescent="0.2">
      <c r="B8590" s="3">
        <v>43135</v>
      </c>
      <c r="C8590" t="s">
        <v>193</v>
      </c>
      <c r="D8590" t="s">
        <v>143</v>
      </c>
      <c r="E8590" t="s">
        <v>183</v>
      </c>
      <c r="F8590" t="s">
        <v>5533</v>
      </c>
      <c r="G8590" t="s">
        <v>635</v>
      </c>
      <c r="H8590" t="s">
        <v>17</v>
      </c>
      <c r="I8590" s="2">
        <v>-45</v>
      </c>
      <c r="J8590" s="2">
        <v>-45</v>
      </c>
      <c r="K8590" s="2">
        <v>-45</v>
      </c>
      <c r="P8590">
        <v>2018</v>
      </c>
    </row>
    <row r="8591" spans="2:16" x14ac:dyDescent="0.2">
      <c r="B8591" s="3">
        <v>43136</v>
      </c>
      <c r="C8591" t="s">
        <v>370</v>
      </c>
      <c r="E8591" t="s">
        <v>2759</v>
      </c>
      <c r="F8591" t="s">
        <v>6106</v>
      </c>
      <c r="G8591" t="s">
        <v>245</v>
      </c>
      <c r="H8591" t="s">
        <v>373</v>
      </c>
      <c r="I8591" s="2">
        <v>-525</v>
      </c>
      <c r="J8591" s="2">
        <v>-525</v>
      </c>
      <c r="K8591" s="2">
        <v>-525</v>
      </c>
      <c r="P8591">
        <v>2018</v>
      </c>
    </row>
    <row r="8592" spans="2:16" x14ac:dyDescent="0.2">
      <c r="B8592" s="3">
        <v>43136</v>
      </c>
      <c r="C8592" t="s">
        <v>18</v>
      </c>
      <c r="E8592" t="s">
        <v>19</v>
      </c>
      <c r="F8592" t="s">
        <v>348</v>
      </c>
      <c r="G8592" t="s">
        <v>611</v>
      </c>
      <c r="H8592" t="s">
        <v>17</v>
      </c>
      <c r="I8592" s="2">
        <v>-46.38</v>
      </c>
      <c r="J8592" s="2">
        <v>-46.38</v>
      </c>
      <c r="K8592" s="2">
        <v>-46.38</v>
      </c>
      <c r="P8592">
        <v>2018</v>
      </c>
    </row>
    <row r="8593" spans="2:16" x14ac:dyDescent="0.2">
      <c r="B8593" s="3">
        <v>43136</v>
      </c>
      <c r="C8593" t="s">
        <v>18</v>
      </c>
      <c r="E8593" t="s">
        <v>19</v>
      </c>
      <c r="F8593" t="s">
        <v>6162</v>
      </c>
      <c r="G8593" t="s">
        <v>611</v>
      </c>
      <c r="H8593" t="s">
        <v>17</v>
      </c>
      <c r="I8593" s="2">
        <v>-98.44</v>
      </c>
      <c r="J8593" s="2">
        <v>-98.44</v>
      </c>
      <c r="K8593" s="2">
        <v>-98.44</v>
      </c>
      <c r="P8593">
        <v>2018</v>
      </c>
    </row>
    <row r="8594" spans="2:16" x14ac:dyDescent="0.2">
      <c r="B8594" s="3">
        <v>43136</v>
      </c>
      <c r="C8594" t="s">
        <v>140</v>
      </c>
      <c r="E8594" t="s">
        <v>338</v>
      </c>
      <c r="F8594" t="s">
        <v>485</v>
      </c>
      <c r="G8594" t="s">
        <v>598</v>
      </c>
      <c r="H8594" t="s">
        <v>17</v>
      </c>
      <c r="I8594" s="2">
        <v>-319.07</v>
      </c>
      <c r="J8594" s="2">
        <v>-319.07</v>
      </c>
      <c r="K8594" s="2">
        <v>-319.07</v>
      </c>
      <c r="P8594">
        <v>2018</v>
      </c>
    </row>
    <row r="8595" spans="2:16" x14ac:dyDescent="0.2">
      <c r="B8595" s="3">
        <v>43136</v>
      </c>
      <c r="C8595" t="s">
        <v>18</v>
      </c>
      <c r="E8595" t="s">
        <v>19</v>
      </c>
      <c r="F8595" t="s">
        <v>2853</v>
      </c>
      <c r="G8595" t="s">
        <v>598</v>
      </c>
      <c r="H8595" t="s">
        <v>17</v>
      </c>
      <c r="I8595" s="2">
        <v>-70.84</v>
      </c>
      <c r="J8595" s="2">
        <v>-70.84</v>
      </c>
      <c r="K8595" s="2">
        <v>-70.84</v>
      </c>
      <c r="P8595">
        <v>2018</v>
      </c>
    </row>
    <row r="8596" spans="2:16" x14ac:dyDescent="0.2">
      <c r="B8596" s="3">
        <v>43137</v>
      </c>
      <c r="C8596" t="s">
        <v>140</v>
      </c>
      <c r="E8596" t="s">
        <v>338</v>
      </c>
      <c r="F8596" t="s">
        <v>2730</v>
      </c>
      <c r="G8596" t="s">
        <v>271</v>
      </c>
      <c r="H8596" t="s">
        <v>17</v>
      </c>
      <c r="I8596" s="2">
        <v>-8.65</v>
      </c>
      <c r="J8596" s="2">
        <v>-8.65</v>
      </c>
      <c r="K8596" s="2">
        <v>-8.65</v>
      </c>
      <c r="P8596">
        <v>2018</v>
      </c>
    </row>
    <row r="8597" spans="2:16" x14ac:dyDescent="0.2">
      <c r="B8597" s="3">
        <v>43137</v>
      </c>
      <c r="C8597" t="s">
        <v>370</v>
      </c>
      <c r="E8597" t="s">
        <v>593</v>
      </c>
      <c r="F8597" t="s">
        <v>10628</v>
      </c>
      <c r="G8597" t="s">
        <v>245</v>
      </c>
      <c r="H8597" t="s">
        <v>373</v>
      </c>
      <c r="I8597" s="2">
        <v>-369</v>
      </c>
      <c r="J8597" s="2">
        <v>-369</v>
      </c>
      <c r="K8597" s="2">
        <v>-369</v>
      </c>
      <c r="P8597">
        <v>2018</v>
      </c>
    </row>
    <row r="8598" spans="2:16" x14ac:dyDescent="0.2">
      <c r="B8598" s="3">
        <v>43138</v>
      </c>
      <c r="C8598" t="s">
        <v>370</v>
      </c>
      <c r="E8598" t="s">
        <v>419</v>
      </c>
      <c r="F8598" t="s">
        <v>10629</v>
      </c>
      <c r="G8598" t="s">
        <v>421</v>
      </c>
      <c r="H8598" t="s">
        <v>373</v>
      </c>
      <c r="I8598" s="2">
        <v>-3750</v>
      </c>
      <c r="J8598" s="2">
        <v>-3750</v>
      </c>
      <c r="K8598" s="2">
        <v>-3750</v>
      </c>
      <c r="P8598">
        <v>2018</v>
      </c>
    </row>
    <row r="8599" spans="2:16" x14ac:dyDescent="0.2">
      <c r="B8599" s="3">
        <v>43138</v>
      </c>
      <c r="C8599" t="s">
        <v>370</v>
      </c>
      <c r="E8599" t="s">
        <v>593</v>
      </c>
      <c r="F8599" t="s">
        <v>2324</v>
      </c>
      <c r="G8599" t="s">
        <v>245</v>
      </c>
      <c r="H8599" t="s">
        <v>373</v>
      </c>
      <c r="I8599" s="2">
        <v>-60.99</v>
      </c>
      <c r="J8599" s="2">
        <v>-60.99</v>
      </c>
      <c r="K8599" s="2">
        <v>-60.99</v>
      </c>
      <c r="P8599">
        <v>2018</v>
      </c>
    </row>
    <row r="8600" spans="2:16" x14ac:dyDescent="0.2">
      <c r="B8600" s="3">
        <v>43138</v>
      </c>
      <c r="C8600" t="s">
        <v>370</v>
      </c>
      <c r="E8600" t="s">
        <v>593</v>
      </c>
      <c r="F8600" t="s">
        <v>10630</v>
      </c>
      <c r="G8600" t="s">
        <v>245</v>
      </c>
      <c r="H8600" t="s">
        <v>373</v>
      </c>
      <c r="I8600" s="2">
        <v>-369</v>
      </c>
      <c r="J8600" s="2">
        <v>-369</v>
      </c>
      <c r="K8600" s="2">
        <v>-369</v>
      </c>
      <c r="P8600">
        <v>2018</v>
      </c>
    </row>
    <row r="8601" spans="2:16" x14ac:dyDescent="0.2">
      <c r="B8601" s="3">
        <v>43138</v>
      </c>
      <c r="C8601" t="s">
        <v>18</v>
      </c>
      <c r="E8601" t="s">
        <v>19</v>
      </c>
      <c r="F8601" t="s">
        <v>348</v>
      </c>
      <c r="G8601" t="s">
        <v>611</v>
      </c>
      <c r="H8601" t="s">
        <v>17</v>
      </c>
      <c r="I8601" s="2">
        <v>-42.07</v>
      </c>
      <c r="J8601" s="2">
        <v>-42.07</v>
      </c>
      <c r="K8601" s="2">
        <v>-42.07</v>
      </c>
      <c r="P8601">
        <v>2018</v>
      </c>
    </row>
    <row r="8602" spans="2:16" x14ac:dyDescent="0.2">
      <c r="B8602" s="3">
        <v>43138</v>
      </c>
      <c r="C8602" t="s">
        <v>18</v>
      </c>
      <c r="E8602" t="s">
        <v>19</v>
      </c>
      <c r="F8602" t="s">
        <v>6163</v>
      </c>
      <c r="G8602" t="s">
        <v>611</v>
      </c>
      <c r="H8602" t="s">
        <v>17</v>
      </c>
      <c r="I8602" s="2">
        <v>-185.07</v>
      </c>
      <c r="J8602" s="2">
        <v>-185.07</v>
      </c>
      <c r="K8602" s="2">
        <v>-185.07</v>
      </c>
      <c r="P8602">
        <v>2018</v>
      </c>
    </row>
    <row r="8603" spans="2:16" x14ac:dyDescent="0.2">
      <c r="B8603" s="3">
        <v>43138</v>
      </c>
      <c r="C8603" t="s">
        <v>370</v>
      </c>
      <c r="E8603" t="s">
        <v>596</v>
      </c>
      <c r="F8603" t="s">
        <v>2797</v>
      </c>
      <c r="G8603" t="s">
        <v>317</v>
      </c>
      <c r="H8603" t="s">
        <v>373</v>
      </c>
      <c r="I8603" s="2">
        <v>-414.72</v>
      </c>
      <c r="J8603" s="2">
        <v>-414.72</v>
      </c>
      <c r="K8603" s="2">
        <v>-414.72</v>
      </c>
      <c r="P8603">
        <v>2018</v>
      </c>
    </row>
    <row r="8604" spans="2:16" x14ac:dyDescent="0.2">
      <c r="B8604" s="3">
        <v>43139</v>
      </c>
      <c r="C8604" t="s">
        <v>193</v>
      </c>
      <c r="D8604" s="4" t="s">
        <v>5285</v>
      </c>
      <c r="E8604" t="s">
        <v>2579</v>
      </c>
      <c r="F8604" t="s">
        <v>10502</v>
      </c>
      <c r="G8604" t="s">
        <v>158</v>
      </c>
      <c r="H8604" t="s">
        <v>17</v>
      </c>
      <c r="I8604" s="2">
        <v>-2550</v>
      </c>
      <c r="J8604" s="2">
        <v>-2550</v>
      </c>
      <c r="K8604" s="2">
        <v>-2550</v>
      </c>
      <c r="P8604">
        <v>2018</v>
      </c>
    </row>
    <row r="8605" spans="2:16" x14ac:dyDescent="0.2">
      <c r="B8605" s="3">
        <v>43139</v>
      </c>
      <c r="C8605" t="s">
        <v>370</v>
      </c>
      <c r="E8605" t="s">
        <v>1765</v>
      </c>
      <c r="F8605" t="s">
        <v>2798</v>
      </c>
      <c r="G8605" t="s">
        <v>653</v>
      </c>
      <c r="H8605" t="s">
        <v>373</v>
      </c>
      <c r="I8605" s="2">
        <v>-3031.61</v>
      </c>
      <c r="J8605" s="2">
        <v>-3031.61</v>
      </c>
      <c r="K8605" s="2">
        <v>-3031.61</v>
      </c>
      <c r="P8605">
        <v>2018</v>
      </c>
    </row>
    <row r="8606" spans="2:16" x14ac:dyDescent="0.2">
      <c r="B8606" s="3">
        <v>43139</v>
      </c>
      <c r="C8606" t="s">
        <v>412</v>
      </c>
      <c r="E8606" t="s">
        <v>891</v>
      </c>
      <c r="F8606" t="s">
        <v>6721</v>
      </c>
      <c r="G8606" t="s">
        <v>245</v>
      </c>
      <c r="H8606" t="s">
        <v>373</v>
      </c>
      <c r="I8606" s="2">
        <v>-111.82</v>
      </c>
      <c r="J8606" s="2">
        <v>-111.82</v>
      </c>
      <c r="K8606" s="2">
        <v>-111.82</v>
      </c>
      <c r="P8606">
        <v>2018</v>
      </c>
    </row>
    <row r="8607" spans="2:16" x14ac:dyDescent="0.2">
      <c r="B8607" s="3">
        <v>43139</v>
      </c>
      <c r="C8607" t="s">
        <v>193</v>
      </c>
      <c r="D8607" s="4" t="s">
        <v>1501</v>
      </c>
      <c r="E8607" t="s">
        <v>5888</v>
      </c>
      <c r="F8607" t="s">
        <v>5889</v>
      </c>
      <c r="G8607" t="s">
        <v>163</v>
      </c>
      <c r="H8607" t="s">
        <v>17</v>
      </c>
      <c r="I8607" s="2">
        <v>-5007.17</v>
      </c>
      <c r="J8607" s="2">
        <v>-5007.17</v>
      </c>
      <c r="K8607" s="2">
        <v>-5007.17</v>
      </c>
      <c r="P8607">
        <v>2018</v>
      </c>
    </row>
    <row r="8608" spans="2:16" x14ac:dyDescent="0.2">
      <c r="B8608" s="3">
        <v>43139</v>
      </c>
      <c r="C8608" t="s">
        <v>412</v>
      </c>
      <c r="E8608" t="s">
        <v>878</v>
      </c>
      <c r="F8608" t="s">
        <v>6232</v>
      </c>
      <c r="G8608" t="s">
        <v>611</v>
      </c>
      <c r="H8608" t="s">
        <v>373</v>
      </c>
      <c r="I8608" s="2">
        <v>-105.76</v>
      </c>
      <c r="J8608" s="2">
        <v>-105.76</v>
      </c>
      <c r="K8608" s="2">
        <v>-105.76</v>
      </c>
      <c r="P8608">
        <v>2018</v>
      </c>
    </row>
    <row r="8609" spans="2:16" x14ac:dyDescent="0.2">
      <c r="B8609" s="3">
        <v>43139</v>
      </c>
      <c r="C8609" t="s">
        <v>409</v>
      </c>
      <c r="E8609" t="s">
        <v>777</v>
      </c>
      <c r="F8609" t="s">
        <v>2888</v>
      </c>
      <c r="G8609" t="s">
        <v>317</v>
      </c>
      <c r="H8609" t="s">
        <v>373</v>
      </c>
      <c r="I8609" s="2">
        <v>-15.33</v>
      </c>
      <c r="J8609" s="2">
        <v>-15.33</v>
      </c>
      <c r="K8609" s="2">
        <v>-15.33</v>
      </c>
      <c r="P8609">
        <v>2018</v>
      </c>
    </row>
    <row r="8610" spans="2:16" x14ac:dyDescent="0.2">
      <c r="B8610" s="3">
        <v>43140</v>
      </c>
      <c r="C8610" t="s">
        <v>193</v>
      </c>
      <c r="D8610" t="s">
        <v>194</v>
      </c>
      <c r="E8610" t="s">
        <v>201</v>
      </c>
      <c r="F8610" t="s">
        <v>6710</v>
      </c>
      <c r="G8610" t="s">
        <v>595</v>
      </c>
      <c r="H8610" t="s">
        <v>17</v>
      </c>
      <c r="I8610" s="2">
        <v>-130</v>
      </c>
      <c r="J8610" s="2">
        <v>-130</v>
      </c>
      <c r="K8610" s="2">
        <v>-130</v>
      </c>
      <c r="P8610">
        <v>2018</v>
      </c>
    </row>
    <row r="8611" spans="2:16" x14ac:dyDescent="0.2">
      <c r="B8611" s="3">
        <v>43140</v>
      </c>
      <c r="C8611" t="s">
        <v>193</v>
      </c>
      <c r="D8611" t="s">
        <v>194</v>
      </c>
      <c r="E8611" t="s">
        <v>201</v>
      </c>
      <c r="F8611" t="s">
        <v>5890</v>
      </c>
      <c r="G8611" t="s">
        <v>163</v>
      </c>
      <c r="H8611" t="s">
        <v>17</v>
      </c>
      <c r="I8611" s="2">
        <v>-60</v>
      </c>
      <c r="J8611" s="2">
        <v>-60</v>
      </c>
      <c r="K8611" s="2">
        <v>-60</v>
      </c>
      <c r="P8611">
        <v>2018</v>
      </c>
    </row>
    <row r="8612" spans="2:16" x14ac:dyDescent="0.2">
      <c r="B8612" s="3">
        <v>43140</v>
      </c>
      <c r="C8612" t="s">
        <v>193</v>
      </c>
      <c r="D8612" s="4" t="s">
        <v>1504</v>
      </c>
      <c r="E8612" t="s">
        <v>4232</v>
      </c>
      <c r="F8612" t="s">
        <v>986</v>
      </c>
      <c r="G8612" t="s">
        <v>166</v>
      </c>
      <c r="H8612" t="s">
        <v>17</v>
      </c>
      <c r="I8612" s="2">
        <v>-5000</v>
      </c>
      <c r="J8612" s="2">
        <v>-5000</v>
      </c>
      <c r="K8612" s="2">
        <v>-5000</v>
      </c>
      <c r="P8612">
        <v>2018</v>
      </c>
    </row>
    <row r="8613" spans="2:16" x14ac:dyDescent="0.2">
      <c r="B8613" s="3">
        <v>43140</v>
      </c>
      <c r="C8613" t="s">
        <v>193</v>
      </c>
      <c r="D8613" t="s">
        <v>194</v>
      </c>
      <c r="E8613" t="s">
        <v>201</v>
      </c>
      <c r="F8613" t="s">
        <v>2615</v>
      </c>
      <c r="G8613" t="s">
        <v>288</v>
      </c>
      <c r="H8613" t="s">
        <v>17</v>
      </c>
      <c r="I8613" s="2">
        <v>-70</v>
      </c>
      <c r="J8613" s="2">
        <v>-70</v>
      </c>
      <c r="K8613" s="2">
        <v>-70</v>
      </c>
      <c r="P8613">
        <v>2018</v>
      </c>
    </row>
    <row r="8614" spans="2:16" x14ac:dyDescent="0.2">
      <c r="B8614" s="3">
        <v>43140</v>
      </c>
      <c r="C8614" t="s">
        <v>193</v>
      </c>
      <c r="D8614" t="s">
        <v>194</v>
      </c>
      <c r="E8614" t="s">
        <v>201</v>
      </c>
      <c r="F8614" t="s">
        <v>10503</v>
      </c>
      <c r="G8614" t="s">
        <v>288</v>
      </c>
      <c r="H8614" t="s">
        <v>17</v>
      </c>
      <c r="I8614" s="2">
        <v>-270</v>
      </c>
      <c r="J8614" s="2">
        <v>-270</v>
      </c>
      <c r="K8614" s="2">
        <v>-270</v>
      </c>
      <c r="P8614">
        <v>2018</v>
      </c>
    </row>
    <row r="8615" spans="2:16" x14ac:dyDescent="0.2">
      <c r="B8615" s="3">
        <v>43140</v>
      </c>
      <c r="C8615" t="s">
        <v>193</v>
      </c>
      <c r="D8615" s="4" t="s">
        <v>1509</v>
      </c>
      <c r="E8615" t="s">
        <v>315</v>
      </c>
      <c r="F8615" t="s">
        <v>2616</v>
      </c>
      <c r="G8615" t="s">
        <v>587</v>
      </c>
      <c r="H8615" t="s">
        <v>17</v>
      </c>
      <c r="I8615" s="2">
        <v>-700</v>
      </c>
      <c r="J8615" s="2">
        <v>-700</v>
      </c>
      <c r="K8615" s="2">
        <v>-700</v>
      </c>
      <c r="P8615">
        <v>2018</v>
      </c>
    </row>
    <row r="8616" spans="2:16" x14ac:dyDescent="0.2">
      <c r="B8616" s="3">
        <v>43141</v>
      </c>
      <c r="C8616" t="s">
        <v>193</v>
      </c>
      <c r="D8616" t="s">
        <v>2617</v>
      </c>
      <c r="E8616" t="s">
        <v>2609</v>
      </c>
      <c r="F8616" t="s">
        <v>1001</v>
      </c>
      <c r="G8616" t="s">
        <v>271</v>
      </c>
      <c r="H8616" t="s">
        <v>17</v>
      </c>
      <c r="I8616" s="2">
        <v>-3168</v>
      </c>
      <c r="J8616" s="2">
        <v>-3168</v>
      </c>
      <c r="K8616" s="2">
        <v>-3168</v>
      </c>
      <c r="P8616">
        <v>2018</v>
      </c>
    </row>
    <row r="8617" spans="2:16" x14ac:dyDescent="0.2">
      <c r="B8617" s="3">
        <v>43142</v>
      </c>
      <c r="C8617" t="s">
        <v>18</v>
      </c>
      <c r="E8617" t="s">
        <v>19</v>
      </c>
      <c r="F8617" t="s">
        <v>10653</v>
      </c>
      <c r="G8617" t="s">
        <v>158</v>
      </c>
      <c r="H8617" t="s">
        <v>17</v>
      </c>
      <c r="I8617" s="2">
        <v>-57.83</v>
      </c>
      <c r="J8617" s="2">
        <v>-57.83</v>
      </c>
      <c r="K8617" s="2">
        <v>-57.83</v>
      </c>
      <c r="P8617">
        <v>2018</v>
      </c>
    </row>
    <row r="8618" spans="2:16" x14ac:dyDescent="0.2">
      <c r="B8618" s="3">
        <v>43142</v>
      </c>
      <c r="C8618" t="s">
        <v>18</v>
      </c>
      <c r="E8618" t="s">
        <v>19</v>
      </c>
      <c r="F8618" t="s">
        <v>10652</v>
      </c>
      <c r="G8618" t="s">
        <v>611</v>
      </c>
      <c r="H8618" t="s">
        <v>17</v>
      </c>
      <c r="I8618" s="2">
        <v>-173.91</v>
      </c>
      <c r="J8618" s="2">
        <v>-173.91</v>
      </c>
      <c r="K8618" s="2">
        <v>-173.91</v>
      </c>
      <c r="P8618">
        <v>2018</v>
      </c>
    </row>
    <row r="8619" spans="2:16" x14ac:dyDescent="0.2">
      <c r="B8619" s="3">
        <v>43142</v>
      </c>
      <c r="C8619" t="s">
        <v>18</v>
      </c>
      <c r="E8619" t="s">
        <v>19</v>
      </c>
      <c r="F8619" t="s">
        <v>1024</v>
      </c>
      <c r="G8619" t="s">
        <v>611</v>
      </c>
      <c r="H8619" t="s">
        <v>17</v>
      </c>
      <c r="I8619" s="2">
        <v>43.79</v>
      </c>
      <c r="J8619" s="2"/>
      <c r="K8619" s="2">
        <v>43.79</v>
      </c>
      <c r="P8619">
        <v>2018</v>
      </c>
    </row>
    <row r="8620" spans="2:16" x14ac:dyDescent="0.2">
      <c r="B8620" s="3">
        <v>43142</v>
      </c>
      <c r="C8620" t="s">
        <v>18</v>
      </c>
      <c r="E8620" t="s">
        <v>19</v>
      </c>
      <c r="F8620" t="s">
        <v>1024</v>
      </c>
      <c r="G8620" t="s">
        <v>611</v>
      </c>
      <c r="H8620" t="s">
        <v>17</v>
      </c>
      <c r="I8620" s="2">
        <v>-69.400000000000006</v>
      </c>
      <c r="J8620" s="2">
        <v>-69.400000000000006</v>
      </c>
      <c r="K8620" s="2">
        <v>-69.400000000000006</v>
      </c>
      <c r="P8620">
        <v>2018</v>
      </c>
    </row>
    <row r="8621" spans="2:16" x14ac:dyDescent="0.2">
      <c r="B8621" s="3">
        <v>43142</v>
      </c>
      <c r="C8621" t="s">
        <v>409</v>
      </c>
      <c r="E8621" t="s">
        <v>777</v>
      </c>
      <c r="F8621" t="s">
        <v>2889</v>
      </c>
      <c r="G8621" t="s">
        <v>317</v>
      </c>
      <c r="H8621" t="s">
        <v>373</v>
      </c>
      <c r="I8621" s="2">
        <v>-680.52</v>
      </c>
      <c r="J8621" s="2">
        <v>-680.52</v>
      </c>
      <c r="K8621" s="2">
        <v>-680.52</v>
      </c>
      <c r="P8621">
        <v>2018</v>
      </c>
    </row>
    <row r="8622" spans="2:16" x14ac:dyDescent="0.2">
      <c r="B8622" s="3">
        <v>43143</v>
      </c>
      <c r="C8622" t="s">
        <v>370</v>
      </c>
      <c r="E8622" t="s">
        <v>1068</v>
      </c>
      <c r="F8622" t="s">
        <v>10631</v>
      </c>
      <c r="G8622" t="s">
        <v>245</v>
      </c>
      <c r="H8622" t="s">
        <v>373</v>
      </c>
      <c r="I8622" s="2">
        <v>-104</v>
      </c>
      <c r="J8622" s="2">
        <v>-104</v>
      </c>
      <c r="K8622" s="2">
        <v>-104</v>
      </c>
      <c r="P8622">
        <v>2018</v>
      </c>
    </row>
    <row r="8623" spans="2:16" x14ac:dyDescent="0.2">
      <c r="B8623" s="3">
        <v>43143</v>
      </c>
      <c r="C8623" t="s">
        <v>370</v>
      </c>
      <c r="E8623" t="s">
        <v>1068</v>
      </c>
      <c r="F8623" t="s">
        <v>10632</v>
      </c>
      <c r="G8623" t="s">
        <v>245</v>
      </c>
      <c r="H8623" t="s">
        <v>373</v>
      </c>
      <c r="I8623" s="2">
        <v>-349</v>
      </c>
      <c r="J8623" s="2">
        <v>-349</v>
      </c>
      <c r="K8623" s="2">
        <v>-349</v>
      </c>
      <c r="P8623">
        <v>2018</v>
      </c>
    </row>
    <row r="8624" spans="2:16" x14ac:dyDescent="0.2">
      <c r="B8624" s="3">
        <v>43143</v>
      </c>
      <c r="C8624" t="s">
        <v>18</v>
      </c>
      <c r="E8624" t="s">
        <v>19</v>
      </c>
      <c r="F8624" t="s">
        <v>2053</v>
      </c>
      <c r="G8624" t="s">
        <v>611</v>
      </c>
      <c r="H8624" t="s">
        <v>17</v>
      </c>
      <c r="I8624" s="2">
        <v>-20.55</v>
      </c>
      <c r="J8624" s="2">
        <v>-20.55</v>
      </c>
      <c r="K8624" s="2">
        <v>-20.55</v>
      </c>
      <c r="P8624">
        <v>2018</v>
      </c>
    </row>
    <row r="8625" spans="2:16" x14ac:dyDescent="0.2">
      <c r="B8625" s="3">
        <v>43143</v>
      </c>
      <c r="C8625" t="s">
        <v>18</v>
      </c>
      <c r="E8625" t="s">
        <v>19</v>
      </c>
      <c r="F8625" t="s">
        <v>2340</v>
      </c>
      <c r="G8625" t="s">
        <v>611</v>
      </c>
      <c r="H8625" t="s">
        <v>17</v>
      </c>
      <c r="I8625" s="2">
        <v>-66.510000000000005</v>
      </c>
      <c r="J8625" s="2">
        <v>-66.510000000000005</v>
      </c>
      <c r="K8625" s="2">
        <v>-66.510000000000005</v>
      </c>
      <c r="P8625">
        <v>2018</v>
      </c>
    </row>
    <row r="8626" spans="2:16" hidden="1" x14ac:dyDescent="0.2">
      <c r="B8626" t="s">
        <v>7087</v>
      </c>
      <c r="I8626" s="2">
        <v>-15924.19</v>
      </c>
      <c r="J8626" s="2">
        <v>-15924.19</v>
      </c>
      <c r="K8626" s="2">
        <v>-15924.19</v>
      </c>
      <c r="P8626" t="e">
        <v>#VALUE!</v>
      </c>
    </row>
    <row r="8627" spans="2:16" x14ac:dyDescent="0.2">
      <c r="B8627" s="3">
        <v>43143</v>
      </c>
      <c r="C8627" t="s">
        <v>18</v>
      </c>
      <c r="E8627" t="s">
        <v>19</v>
      </c>
      <c r="F8627" t="s">
        <v>10654</v>
      </c>
      <c r="G8627" t="s">
        <v>611</v>
      </c>
      <c r="H8627" t="s">
        <v>17</v>
      </c>
      <c r="I8627" s="2">
        <v>-347.23</v>
      </c>
      <c r="J8627" s="2">
        <v>-347.23</v>
      </c>
      <c r="K8627" s="2">
        <v>-347.23</v>
      </c>
      <c r="P8627">
        <v>2018</v>
      </c>
    </row>
    <row r="8628" spans="2:16" x14ac:dyDescent="0.2">
      <c r="B8628" s="3">
        <v>43143</v>
      </c>
      <c r="C8628" t="s">
        <v>193</v>
      </c>
      <c r="D8628" t="s">
        <v>64</v>
      </c>
      <c r="E8628" t="s">
        <v>5520</v>
      </c>
      <c r="F8628" t="s">
        <v>999</v>
      </c>
      <c r="G8628" t="s">
        <v>464</v>
      </c>
      <c r="H8628" t="s">
        <v>17</v>
      </c>
      <c r="I8628" s="2">
        <v>-500</v>
      </c>
      <c r="J8628" s="2">
        <v>-500</v>
      </c>
      <c r="K8628" s="2">
        <v>-500</v>
      </c>
      <c r="P8628">
        <v>2018</v>
      </c>
    </row>
    <row r="8629" spans="2:16" x14ac:dyDescent="0.2">
      <c r="B8629" s="3">
        <v>43143</v>
      </c>
      <c r="C8629" t="s">
        <v>193</v>
      </c>
      <c r="D8629" t="s">
        <v>143</v>
      </c>
      <c r="E8629" t="s">
        <v>183</v>
      </c>
      <c r="F8629" t="s">
        <v>5892</v>
      </c>
      <c r="G8629" t="s">
        <v>288</v>
      </c>
      <c r="H8629" t="s">
        <v>17</v>
      </c>
      <c r="I8629" s="2">
        <v>-975</v>
      </c>
      <c r="J8629" s="2">
        <v>-975</v>
      </c>
      <c r="K8629" s="2">
        <v>-975</v>
      </c>
      <c r="P8629">
        <v>2018</v>
      </c>
    </row>
    <row r="8630" spans="2:16" x14ac:dyDescent="0.2">
      <c r="B8630" s="3">
        <v>43143</v>
      </c>
      <c r="C8630" t="s">
        <v>409</v>
      </c>
      <c r="E8630" t="s">
        <v>777</v>
      </c>
      <c r="F8630" t="s">
        <v>2890</v>
      </c>
      <c r="G8630" t="s">
        <v>317</v>
      </c>
      <c r="H8630" t="s">
        <v>373</v>
      </c>
      <c r="I8630" s="2">
        <v>-433.3</v>
      </c>
      <c r="J8630" s="2">
        <v>-433.3</v>
      </c>
      <c r="K8630" s="2">
        <v>-433.3</v>
      </c>
      <c r="P8630">
        <v>2018</v>
      </c>
    </row>
    <row r="8631" spans="2:16" x14ac:dyDescent="0.2">
      <c r="B8631" s="3">
        <v>43143</v>
      </c>
      <c r="C8631" t="s">
        <v>409</v>
      </c>
      <c r="E8631" t="s">
        <v>2891</v>
      </c>
      <c r="F8631" t="s">
        <v>2304</v>
      </c>
      <c r="G8631" t="s">
        <v>317</v>
      </c>
      <c r="H8631" t="s">
        <v>373</v>
      </c>
      <c r="I8631" s="2">
        <v>-1436.87</v>
      </c>
      <c r="J8631" s="2">
        <v>-1436.87</v>
      </c>
      <c r="K8631" s="2">
        <v>-1436.87</v>
      </c>
      <c r="P8631">
        <v>2018</v>
      </c>
    </row>
    <row r="8632" spans="2:16" x14ac:dyDescent="0.2">
      <c r="B8632" s="3">
        <v>43144</v>
      </c>
      <c r="C8632" t="s">
        <v>370</v>
      </c>
      <c r="E8632" t="s">
        <v>593</v>
      </c>
      <c r="F8632" t="s">
        <v>10633</v>
      </c>
      <c r="G8632" t="s">
        <v>245</v>
      </c>
      <c r="H8632" t="s">
        <v>373</v>
      </c>
      <c r="I8632" s="2">
        <v>-143.81</v>
      </c>
      <c r="J8632" s="2">
        <v>-143.81</v>
      </c>
      <c r="K8632" s="2">
        <v>-143.81</v>
      </c>
      <c r="P8632">
        <v>2018</v>
      </c>
    </row>
    <row r="8633" spans="2:16" x14ac:dyDescent="0.2">
      <c r="B8633" s="3">
        <v>43144</v>
      </c>
      <c r="C8633" t="s">
        <v>370</v>
      </c>
      <c r="E8633" t="s">
        <v>593</v>
      </c>
      <c r="F8633" t="s">
        <v>10634</v>
      </c>
      <c r="G8633" t="s">
        <v>245</v>
      </c>
      <c r="H8633" t="s">
        <v>373</v>
      </c>
      <c r="I8633" s="2">
        <v>-349</v>
      </c>
      <c r="J8633" s="2">
        <v>-349</v>
      </c>
      <c r="K8633" s="2">
        <v>-349</v>
      </c>
      <c r="P8633">
        <v>2018</v>
      </c>
    </row>
    <row r="8634" spans="2:16" x14ac:dyDescent="0.2">
      <c r="B8634" s="3">
        <v>43144</v>
      </c>
      <c r="C8634" t="s">
        <v>18</v>
      </c>
      <c r="E8634" t="s">
        <v>19</v>
      </c>
      <c r="F8634" t="s">
        <v>348</v>
      </c>
      <c r="G8634" t="s">
        <v>611</v>
      </c>
      <c r="H8634" t="s">
        <v>17</v>
      </c>
      <c r="I8634" s="2">
        <v>-8.56</v>
      </c>
      <c r="J8634" s="2">
        <v>-8.56</v>
      </c>
      <c r="K8634" s="2">
        <v>-8.56</v>
      </c>
      <c r="P8634">
        <v>2018</v>
      </c>
    </row>
    <row r="8635" spans="2:16" x14ac:dyDescent="0.2">
      <c r="B8635" s="3">
        <v>43144</v>
      </c>
      <c r="C8635" t="s">
        <v>18</v>
      </c>
      <c r="E8635" t="s">
        <v>19</v>
      </c>
      <c r="F8635" t="s">
        <v>2032</v>
      </c>
      <c r="G8635" t="s">
        <v>611</v>
      </c>
      <c r="H8635" t="s">
        <v>17</v>
      </c>
      <c r="I8635" s="2">
        <v>-25.85</v>
      </c>
      <c r="J8635" s="2">
        <v>-25.85</v>
      </c>
      <c r="K8635" s="2">
        <v>-25.85</v>
      </c>
      <c r="P8635">
        <v>2018</v>
      </c>
    </row>
    <row r="8636" spans="2:16" x14ac:dyDescent="0.2">
      <c r="B8636" s="3">
        <v>43145</v>
      </c>
      <c r="C8636" t="s">
        <v>18</v>
      </c>
      <c r="E8636" t="s">
        <v>19</v>
      </c>
      <c r="F8636" t="s">
        <v>10655</v>
      </c>
      <c r="G8636" t="s">
        <v>611</v>
      </c>
      <c r="H8636" t="s">
        <v>17</v>
      </c>
      <c r="I8636" s="2">
        <v>-268.45999999999998</v>
      </c>
      <c r="J8636" s="2">
        <v>-268.45999999999998</v>
      </c>
      <c r="K8636" s="2">
        <v>-268.45999999999998</v>
      </c>
      <c r="P8636">
        <v>2018</v>
      </c>
    </row>
    <row r="8637" spans="2:16" x14ac:dyDescent="0.2">
      <c r="B8637" s="3">
        <v>43145</v>
      </c>
      <c r="C8637" t="s">
        <v>370</v>
      </c>
      <c r="E8637" t="s">
        <v>210</v>
      </c>
      <c r="F8637" t="s">
        <v>6107</v>
      </c>
      <c r="G8637" t="s">
        <v>231</v>
      </c>
      <c r="H8637" t="s">
        <v>373</v>
      </c>
      <c r="I8637" s="2">
        <v>-300</v>
      </c>
      <c r="J8637" s="2">
        <v>-300</v>
      </c>
      <c r="K8637" s="2">
        <v>-300</v>
      </c>
      <c r="P8637">
        <v>2018</v>
      </c>
    </row>
    <row r="8638" spans="2:16" x14ac:dyDescent="0.2">
      <c r="B8638" s="3">
        <v>43145</v>
      </c>
      <c r="C8638" t="s">
        <v>409</v>
      </c>
      <c r="E8638" t="s">
        <v>777</v>
      </c>
      <c r="F8638" t="s">
        <v>2304</v>
      </c>
      <c r="G8638" t="s">
        <v>317</v>
      </c>
      <c r="H8638" t="s">
        <v>373</v>
      </c>
      <c r="I8638" s="2">
        <v>-377.32</v>
      </c>
      <c r="J8638" s="2">
        <v>-377.32</v>
      </c>
      <c r="K8638" s="2">
        <v>-377.32</v>
      </c>
      <c r="P8638">
        <v>2018</v>
      </c>
    </row>
    <row r="8639" spans="2:16" x14ac:dyDescent="0.2">
      <c r="B8639" s="3">
        <v>43146</v>
      </c>
      <c r="C8639" t="s">
        <v>193</v>
      </c>
      <c r="D8639" s="4" t="s">
        <v>1513</v>
      </c>
      <c r="E8639" t="s">
        <v>248</v>
      </c>
      <c r="F8639" t="s">
        <v>2596</v>
      </c>
      <c r="G8639" t="s">
        <v>609</v>
      </c>
      <c r="H8639" t="s">
        <v>17</v>
      </c>
      <c r="I8639" s="2">
        <v>-2500</v>
      </c>
      <c r="J8639" s="2">
        <v>-2500</v>
      </c>
      <c r="K8639" s="2">
        <v>-2500</v>
      </c>
      <c r="P8639">
        <v>2018</v>
      </c>
    </row>
    <row r="8640" spans="2:16" x14ac:dyDescent="0.2">
      <c r="B8640" s="3">
        <v>43146</v>
      </c>
      <c r="C8640" t="s">
        <v>409</v>
      </c>
      <c r="E8640" t="s">
        <v>2822</v>
      </c>
      <c r="F8640" t="s">
        <v>2304</v>
      </c>
      <c r="G8640" t="s">
        <v>317</v>
      </c>
      <c r="H8640" t="s">
        <v>373</v>
      </c>
      <c r="I8640" s="2">
        <v>-444.93</v>
      </c>
      <c r="J8640" s="2">
        <v>-444.93</v>
      </c>
      <c r="K8640" s="2">
        <v>-444.93</v>
      </c>
      <c r="P8640">
        <v>2018</v>
      </c>
    </row>
    <row r="8641" spans="2:16" x14ac:dyDescent="0.2">
      <c r="B8641" s="3">
        <v>43146</v>
      </c>
      <c r="C8641" t="s">
        <v>409</v>
      </c>
      <c r="E8641" t="s">
        <v>2892</v>
      </c>
      <c r="F8641" t="s">
        <v>2304</v>
      </c>
      <c r="G8641" t="s">
        <v>317</v>
      </c>
      <c r="H8641" t="s">
        <v>373</v>
      </c>
      <c r="I8641" s="2">
        <v>-652.77</v>
      </c>
      <c r="J8641" s="2">
        <v>-652.77</v>
      </c>
      <c r="K8641" s="2">
        <v>-652.77</v>
      </c>
      <c r="P8641">
        <v>2018</v>
      </c>
    </row>
    <row r="8642" spans="2:16" x14ac:dyDescent="0.2">
      <c r="B8642" s="3">
        <v>43147</v>
      </c>
      <c r="C8642" t="s">
        <v>370</v>
      </c>
      <c r="E8642" t="s">
        <v>593</v>
      </c>
      <c r="F8642" t="s">
        <v>10635</v>
      </c>
      <c r="G8642" t="s">
        <v>245</v>
      </c>
      <c r="H8642" t="s">
        <v>373</v>
      </c>
      <c r="I8642" s="2">
        <v>-121.98</v>
      </c>
      <c r="J8642" s="2">
        <v>-121.98</v>
      </c>
      <c r="K8642" s="2">
        <v>-121.98</v>
      </c>
      <c r="P8642">
        <v>2018</v>
      </c>
    </row>
    <row r="8643" spans="2:16" x14ac:dyDescent="0.2">
      <c r="B8643" s="3">
        <v>43147</v>
      </c>
      <c r="C8643" t="s">
        <v>193</v>
      </c>
      <c r="D8643" s="4" t="s">
        <v>1515</v>
      </c>
      <c r="E8643" t="s">
        <v>4232</v>
      </c>
      <c r="F8643" t="s">
        <v>10504</v>
      </c>
      <c r="G8643" t="s">
        <v>166</v>
      </c>
      <c r="H8643" t="s">
        <v>17</v>
      </c>
      <c r="I8643" s="2">
        <v>-10000</v>
      </c>
      <c r="J8643" s="2">
        <v>-10000</v>
      </c>
      <c r="K8643" s="2">
        <v>-10000</v>
      </c>
      <c r="P8643">
        <v>2018</v>
      </c>
    </row>
    <row r="8644" spans="2:16" x14ac:dyDescent="0.2">
      <c r="B8644" s="3">
        <v>43147</v>
      </c>
      <c r="C8644" t="s">
        <v>409</v>
      </c>
      <c r="E8644" t="s">
        <v>777</v>
      </c>
      <c r="F8644" t="s">
        <v>2304</v>
      </c>
      <c r="G8644" t="s">
        <v>317</v>
      </c>
      <c r="H8644" t="s">
        <v>373</v>
      </c>
      <c r="I8644" s="2">
        <v>-427.14</v>
      </c>
      <c r="J8644" s="2">
        <v>-427.14</v>
      </c>
      <c r="K8644" s="2">
        <v>-427.14</v>
      </c>
      <c r="P8644">
        <v>2018</v>
      </c>
    </row>
    <row r="8645" spans="2:16" x14ac:dyDescent="0.2">
      <c r="B8645" s="3">
        <v>43147</v>
      </c>
      <c r="C8645" t="s">
        <v>409</v>
      </c>
      <c r="E8645" t="s">
        <v>777</v>
      </c>
      <c r="F8645" t="s">
        <v>2304</v>
      </c>
      <c r="G8645" t="s">
        <v>317</v>
      </c>
      <c r="H8645" t="s">
        <v>373</v>
      </c>
      <c r="I8645" s="2">
        <v>-1108.51</v>
      </c>
      <c r="J8645" s="2">
        <v>-1108.51</v>
      </c>
      <c r="K8645" s="2">
        <v>-1108.51</v>
      </c>
      <c r="P8645">
        <v>2018</v>
      </c>
    </row>
    <row r="8646" spans="2:16" x14ac:dyDescent="0.2">
      <c r="B8646" s="3">
        <v>43148</v>
      </c>
      <c r="C8646" t="s">
        <v>193</v>
      </c>
      <c r="D8646" s="4" t="s">
        <v>1517</v>
      </c>
      <c r="E8646" t="s">
        <v>4232</v>
      </c>
      <c r="F8646" t="s">
        <v>5456</v>
      </c>
      <c r="G8646" t="s">
        <v>166</v>
      </c>
      <c r="H8646" t="s">
        <v>17</v>
      </c>
      <c r="I8646" s="2">
        <v>-8000</v>
      </c>
      <c r="J8646" s="2">
        <v>-8000</v>
      </c>
      <c r="K8646" s="2">
        <v>-8000</v>
      </c>
      <c r="P8646">
        <v>2018</v>
      </c>
    </row>
    <row r="8647" spans="2:16" x14ac:dyDescent="0.2">
      <c r="B8647" s="3">
        <v>43149</v>
      </c>
      <c r="C8647" t="s">
        <v>193</v>
      </c>
      <c r="D8647" t="s">
        <v>194</v>
      </c>
      <c r="E8647" t="s">
        <v>834</v>
      </c>
      <c r="F8647" t="s">
        <v>10505</v>
      </c>
      <c r="G8647" t="s">
        <v>158</v>
      </c>
      <c r="H8647" t="s">
        <v>17</v>
      </c>
      <c r="I8647" s="2">
        <v>-231.25</v>
      </c>
      <c r="J8647" s="2">
        <v>-231.25</v>
      </c>
      <c r="K8647" s="2">
        <v>-231.25</v>
      </c>
      <c r="P8647">
        <v>2018</v>
      </c>
    </row>
    <row r="8648" spans="2:16" x14ac:dyDescent="0.2">
      <c r="B8648" s="3">
        <v>43149</v>
      </c>
      <c r="C8648" t="s">
        <v>193</v>
      </c>
      <c r="D8648" t="s">
        <v>194</v>
      </c>
      <c r="E8648" t="s">
        <v>834</v>
      </c>
      <c r="F8648" t="s">
        <v>2618</v>
      </c>
      <c r="G8648" t="s">
        <v>288</v>
      </c>
      <c r="H8648" t="s">
        <v>17</v>
      </c>
      <c r="I8648" s="2">
        <v>-37.5</v>
      </c>
      <c r="J8648" s="2">
        <v>-37.5</v>
      </c>
      <c r="K8648" s="2">
        <v>-37.5</v>
      </c>
      <c r="P8648">
        <v>2018</v>
      </c>
    </row>
    <row r="8649" spans="2:16" x14ac:dyDescent="0.2">
      <c r="B8649" s="3">
        <v>43150</v>
      </c>
      <c r="C8649" t="s">
        <v>18</v>
      </c>
      <c r="E8649" t="s">
        <v>19</v>
      </c>
      <c r="F8649" t="s">
        <v>2854</v>
      </c>
      <c r="G8649" t="s">
        <v>467</v>
      </c>
      <c r="H8649" t="s">
        <v>17</v>
      </c>
      <c r="I8649" s="2">
        <v>-25.32</v>
      </c>
      <c r="J8649" s="2">
        <v>-25.32</v>
      </c>
      <c r="K8649" s="2">
        <v>-25.32</v>
      </c>
      <c r="P8649">
        <v>2018</v>
      </c>
    </row>
    <row r="8650" spans="2:16" x14ac:dyDescent="0.2">
      <c r="B8650" s="3">
        <v>43150</v>
      </c>
      <c r="C8650" t="s">
        <v>193</v>
      </c>
      <c r="D8650" t="s">
        <v>143</v>
      </c>
      <c r="E8650" t="s">
        <v>183</v>
      </c>
      <c r="F8650" t="s">
        <v>10506</v>
      </c>
      <c r="G8650" t="s">
        <v>158</v>
      </c>
      <c r="H8650" t="s">
        <v>17</v>
      </c>
      <c r="I8650" s="2">
        <v>-330</v>
      </c>
      <c r="J8650" s="2">
        <v>-330</v>
      </c>
      <c r="K8650" s="2">
        <v>-330</v>
      </c>
      <c r="P8650">
        <v>2018</v>
      </c>
    </row>
    <row r="8651" spans="2:16" x14ac:dyDescent="0.2">
      <c r="B8651" s="3">
        <v>43150</v>
      </c>
      <c r="C8651" t="s">
        <v>412</v>
      </c>
      <c r="E8651" t="s">
        <v>605</v>
      </c>
      <c r="F8651" t="s">
        <v>5665</v>
      </c>
      <c r="G8651" t="s">
        <v>320</v>
      </c>
      <c r="H8651" t="s">
        <v>373</v>
      </c>
      <c r="I8651" s="2">
        <v>-18.47</v>
      </c>
      <c r="J8651" s="2">
        <v>-18.47</v>
      </c>
      <c r="K8651" s="2">
        <v>-18.47</v>
      </c>
      <c r="P8651">
        <v>2018</v>
      </c>
    </row>
    <row r="8652" spans="2:16" x14ac:dyDescent="0.2">
      <c r="B8652" s="3">
        <v>43150</v>
      </c>
      <c r="C8652" t="s">
        <v>18</v>
      </c>
      <c r="E8652" t="s">
        <v>19</v>
      </c>
      <c r="F8652" t="s">
        <v>2801</v>
      </c>
      <c r="G8652" t="s">
        <v>464</v>
      </c>
      <c r="H8652" t="s">
        <v>17</v>
      </c>
      <c r="I8652" s="2">
        <v>-16.25</v>
      </c>
      <c r="J8652" s="2">
        <v>-16.25</v>
      </c>
      <c r="K8652" s="2">
        <v>-16.25</v>
      </c>
      <c r="P8652">
        <v>2018</v>
      </c>
    </row>
    <row r="8653" spans="2:16" x14ac:dyDescent="0.2">
      <c r="B8653" s="3">
        <v>43150</v>
      </c>
      <c r="C8653" t="s">
        <v>140</v>
      </c>
      <c r="E8653" t="s">
        <v>338</v>
      </c>
      <c r="F8653" t="s">
        <v>2731</v>
      </c>
      <c r="G8653" t="s">
        <v>288</v>
      </c>
      <c r="H8653" t="s">
        <v>17</v>
      </c>
      <c r="I8653" s="2">
        <v>-9.1300000000000008</v>
      </c>
      <c r="J8653" s="2">
        <v>-9.1300000000000008</v>
      </c>
      <c r="K8653" s="2">
        <v>-9.1300000000000008</v>
      </c>
      <c r="P8653">
        <v>2018</v>
      </c>
    </row>
    <row r="8654" spans="2:16" x14ac:dyDescent="0.2">
      <c r="B8654" s="3">
        <v>43150</v>
      </c>
      <c r="C8654" t="s">
        <v>193</v>
      </c>
      <c r="D8654" t="s">
        <v>143</v>
      </c>
      <c r="E8654" t="s">
        <v>183</v>
      </c>
      <c r="F8654" t="s">
        <v>2245</v>
      </c>
      <c r="G8654" t="s">
        <v>288</v>
      </c>
      <c r="H8654" t="s">
        <v>17</v>
      </c>
      <c r="I8654" s="2">
        <v>-240</v>
      </c>
      <c r="J8654" s="2">
        <v>-240</v>
      </c>
      <c r="K8654" s="2">
        <v>-240</v>
      </c>
      <c r="P8654">
        <v>2018</v>
      </c>
    </row>
    <row r="8655" spans="2:16" x14ac:dyDescent="0.2">
      <c r="B8655" s="3">
        <v>43150</v>
      </c>
      <c r="C8655" t="s">
        <v>193</v>
      </c>
      <c r="D8655" t="s">
        <v>143</v>
      </c>
      <c r="E8655" t="s">
        <v>201</v>
      </c>
      <c r="F8655" t="s">
        <v>10507</v>
      </c>
      <c r="G8655" t="s">
        <v>288</v>
      </c>
      <c r="H8655" t="s">
        <v>17</v>
      </c>
      <c r="I8655" s="2">
        <v>-400</v>
      </c>
      <c r="J8655" s="2">
        <v>-400</v>
      </c>
      <c r="K8655" s="2">
        <v>-400</v>
      </c>
      <c r="P8655">
        <v>2018</v>
      </c>
    </row>
    <row r="8656" spans="2:16" x14ac:dyDescent="0.2">
      <c r="B8656" s="3">
        <v>43151</v>
      </c>
      <c r="C8656" t="s">
        <v>18</v>
      </c>
      <c r="E8656" t="s">
        <v>19</v>
      </c>
      <c r="F8656" t="s">
        <v>2855</v>
      </c>
      <c r="G8656" t="s">
        <v>467</v>
      </c>
      <c r="H8656" t="s">
        <v>17</v>
      </c>
      <c r="I8656" s="2">
        <v>-46.65</v>
      </c>
      <c r="J8656" s="2">
        <v>-46.65</v>
      </c>
      <c r="K8656" s="2">
        <v>-46.65</v>
      </c>
      <c r="P8656">
        <v>2018</v>
      </c>
    </row>
    <row r="8657" spans="2:16" hidden="1" x14ac:dyDescent="0.2">
      <c r="F8657" t="s">
        <v>7644</v>
      </c>
      <c r="G8657" t="s">
        <v>258</v>
      </c>
      <c r="H8657" t="s">
        <v>17</v>
      </c>
      <c r="I8657" s="2">
        <v>-921</v>
      </c>
      <c r="J8657" s="2">
        <v>-921</v>
      </c>
      <c r="K8657" s="2">
        <v>-921</v>
      </c>
      <c r="P8657">
        <v>1900</v>
      </c>
    </row>
    <row r="8658" spans="2:16" hidden="1" x14ac:dyDescent="0.2">
      <c r="F8658" t="s">
        <v>1540</v>
      </c>
      <c r="G8658" t="s">
        <v>258</v>
      </c>
      <c r="H8658" t="s">
        <v>17</v>
      </c>
      <c r="I8658" s="2">
        <v>-625</v>
      </c>
      <c r="J8658" s="2">
        <v>-625</v>
      </c>
      <c r="K8658" s="2">
        <v>-625</v>
      </c>
      <c r="P8658">
        <v>1900</v>
      </c>
    </row>
    <row r="8659" spans="2:16" x14ac:dyDescent="0.2">
      <c r="B8659" s="3">
        <v>43151</v>
      </c>
      <c r="C8659" t="s">
        <v>370</v>
      </c>
      <c r="E8659" t="s">
        <v>5611</v>
      </c>
      <c r="F8659" t="s">
        <v>5612</v>
      </c>
      <c r="G8659" t="s">
        <v>320</v>
      </c>
      <c r="H8659" t="s">
        <v>373</v>
      </c>
      <c r="I8659" s="2">
        <v>-20.28</v>
      </c>
      <c r="J8659" s="2">
        <v>-20.28</v>
      </c>
      <c r="K8659" s="2">
        <v>-20.28</v>
      </c>
      <c r="P8659">
        <v>2018</v>
      </c>
    </row>
    <row r="8660" spans="2:16" x14ac:dyDescent="0.2">
      <c r="B8660" s="3">
        <v>43151</v>
      </c>
      <c r="C8660" t="s">
        <v>370</v>
      </c>
      <c r="E8660" t="s">
        <v>596</v>
      </c>
      <c r="F8660" t="s">
        <v>2799</v>
      </c>
      <c r="G8660" t="s">
        <v>598</v>
      </c>
      <c r="H8660" t="s">
        <v>373</v>
      </c>
      <c r="I8660" s="2">
        <v>-84.52</v>
      </c>
      <c r="J8660" s="2">
        <v>-84.52</v>
      </c>
      <c r="K8660" s="2">
        <v>-84.52</v>
      </c>
      <c r="P8660">
        <v>2018</v>
      </c>
    </row>
    <row r="8661" spans="2:16" x14ac:dyDescent="0.2">
      <c r="B8661" s="3">
        <v>43152</v>
      </c>
      <c r="C8661" t="s">
        <v>193</v>
      </c>
      <c r="D8661" s="4" t="s">
        <v>1511</v>
      </c>
      <c r="E8661" t="s">
        <v>210</v>
      </c>
      <c r="F8661" t="s">
        <v>2619</v>
      </c>
      <c r="G8661" t="s">
        <v>231</v>
      </c>
      <c r="H8661" t="s">
        <v>17</v>
      </c>
      <c r="I8661" s="2">
        <v>-1170</v>
      </c>
      <c r="J8661" s="2">
        <v>-1170</v>
      </c>
      <c r="K8661" s="2">
        <v>-1170</v>
      </c>
      <c r="P8661">
        <v>2018</v>
      </c>
    </row>
    <row r="8662" spans="2:16" hidden="1" x14ac:dyDescent="0.2">
      <c r="B8662" t="s">
        <v>7117</v>
      </c>
      <c r="I8662" s="2">
        <v>-485</v>
      </c>
      <c r="J8662" s="2">
        <v>-485</v>
      </c>
      <c r="K8662" s="2">
        <v>-485</v>
      </c>
      <c r="P8662" t="e">
        <v>#VALUE!</v>
      </c>
    </row>
    <row r="8663" spans="2:16" x14ac:dyDescent="0.2">
      <c r="B8663" s="3">
        <v>43152</v>
      </c>
      <c r="C8663" t="s">
        <v>409</v>
      </c>
      <c r="E8663" t="s">
        <v>596</v>
      </c>
      <c r="F8663" t="s">
        <v>2893</v>
      </c>
      <c r="G8663" t="s">
        <v>317</v>
      </c>
      <c r="H8663" t="s">
        <v>373</v>
      </c>
      <c r="I8663" s="2">
        <v>-277.52</v>
      </c>
      <c r="J8663" s="2">
        <v>-277.52</v>
      </c>
      <c r="K8663" s="2">
        <v>-277.52</v>
      </c>
      <c r="P8663">
        <v>2018</v>
      </c>
    </row>
    <row r="8664" spans="2:16" x14ac:dyDescent="0.2">
      <c r="B8664" s="3">
        <v>43153</v>
      </c>
      <c r="C8664" t="s">
        <v>370</v>
      </c>
      <c r="E8664" t="s">
        <v>2536</v>
      </c>
      <c r="F8664" t="s">
        <v>6108</v>
      </c>
      <c r="G8664" t="s">
        <v>611</v>
      </c>
      <c r="H8664" t="s">
        <v>373</v>
      </c>
      <c r="I8664" s="2">
        <v>-10005.16</v>
      </c>
      <c r="J8664" s="2">
        <v>-10005.16</v>
      </c>
      <c r="K8664" s="2">
        <v>-10005.16</v>
      </c>
      <c r="P8664">
        <v>2018</v>
      </c>
    </row>
    <row r="8665" spans="2:16" x14ac:dyDescent="0.2">
      <c r="B8665" s="3">
        <v>43153</v>
      </c>
      <c r="C8665" t="s">
        <v>412</v>
      </c>
      <c r="E8665" t="s">
        <v>2536</v>
      </c>
      <c r="F8665" t="s">
        <v>10682</v>
      </c>
      <c r="G8665" t="s">
        <v>611</v>
      </c>
      <c r="H8665" t="s">
        <v>373</v>
      </c>
      <c r="I8665" s="2">
        <v>-1008.64</v>
      </c>
      <c r="J8665" s="2">
        <v>-1008.64</v>
      </c>
      <c r="K8665" s="2">
        <v>-1008.64</v>
      </c>
      <c r="P8665">
        <v>2018</v>
      </c>
    </row>
    <row r="8666" spans="2:16" x14ac:dyDescent="0.2">
      <c r="B8666" s="3">
        <v>43153</v>
      </c>
      <c r="C8666" t="s">
        <v>370</v>
      </c>
      <c r="E8666" t="s">
        <v>596</v>
      </c>
      <c r="F8666" t="s">
        <v>1917</v>
      </c>
      <c r="G8666" t="s">
        <v>598</v>
      </c>
      <c r="H8666" t="s">
        <v>373</v>
      </c>
      <c r="I8666" s="2">
        <v>-35.92</v>
      </c>
      <c r="J8666" s="2">
        <v>-35.92</v>
      </c>
      <c r="K8666" s="2">
        <v>-35.92</v>
      </c>
      <c r="P8666">
        <v>2018</v>
      </c>
    </row>
    <row r="8667" spans="2:16" x14ac:dyDescent="0.2">
      <c r="B8667" s="3">
        <v>43154</v>
      </c>
      <c r="C8667" t="s">
        <v>193</v>
      </c>
      <c r="D8667" t="s">
        <v>143</v>
      </c>
      <c r="E8667" t="s">
        <v>183</v>
      </c>
      <c r="F8667" t="s">
        <v>198</v>
      </c>
      <c r="G8667" t="s">
        <v>467</v>
      </c>
      <c r="H8667" t="s">
        <v>17</v>
      </c>
      <c r="I8667" s="2">
        <v>-495</v>
      </c>
      <c r="J8667" s="2">
        <v>-495</v>
      </c>
      <c r="K8667" s="2">
        <v>-495</v>
      </c>
      <c r="P8667">
        <v>2018</v>
      </c>
    </row>
    <row r="8668" spans="2:16" x14ac:dyDescent="0.2">
      <c r="B8668" s="3">
        <v>43154</v>
      </c>
      <c r="C8668" t="s">
        <v>193</v>
      </c>
      <c r="D8668" s="4" t="s">
        <v>5534</v>
      </c>
      <c r="E8668" t="s">
        <v>176</v>
      </c>
      <c r="F8668" t="s">
        <v>1221</v>
      </c>
      <c r="G8668" t="s">
        <v>178</v>
      </c>
      <c r="H8668" t="s">
        <v>17</v>
      </c>
      <c r="I8668" s="2">
        <v>-1500</v>
      </c>
      <c r="J8668" s="2">
        <v>-1500</v>
      </c>
      <c r="K8668" s="2">
        <v>-1500</v>
      </c>
      <c r="P8668">
        <v>2018</v>
      </c>
    </row>
    <row r="8669" spans="2:16" x14ac:dyDescent="0.2">
      <c r="B8669" s="3">
        <v>43154</v>
      </c>
      <c r="C8669" t="s">
        <v>193</v>
      </c>
      <c r="D8669" t="s">
        <v>143</v>
      </c>
      <c r="E8669" t="s">
        <v>183</v>
      </c>
      <c r="F8669" t="s">
        <v>10170</v>
      </c>
      <c r="G8669" t="s">
        <v>327</v>
      </c>
      <c r="H8669" t="s">
        <v>17</v>
      </c>
      <c r="I8669" s="2">
        <v>-30</v>
      </c>
      <c r="J8669" s="2">
        <v>-30</v>
      </c>
      <c r="K8669" s="2">
        <v>-30</v>
      </c>
      <c r="P8669">
        <v>2018</v>
      </c>
    </row>
    <row r="8670" spans="2:16" hidden="1" x14ac:dyDescent="0.2">
      <c r="B8670" t="s">
        <v>7125</v>
      </c>
      <c r="I8670" s="2">
        <v>-27412.76</v>
      </c>
      <c r="J8670" s="2">
        <v>-27412.76</v>
      </c>
      <c r="K8670" s="2">
        <v>-27412.76</v>
      </c>
      <c r="P8670" t="e">
        <v>#VALUE!</v>
      </c>
    </row>
    <row r="8671" spans="2:16" x14ac:dyDescent="0.2">
      <c r="B8671" s="3">
        <v>43154</v>
      </c>
      <c r="C8671" t="s">
        <v>193</v>
      </c>
      <c r="D8671" t="s">
        <v>143</v>
      </c>
      <c r="E8671" t="s">
        <v>183</v>
      </c>
      <c r="F8671" t="s">
        <v>637</v>
      </c>
      <c r="G8671" t="s">
        <v>288</v>
      </c>
      <c r="H8671" t="s">
        <v>17</v>
      </c>
      <c r="I8671" s="2">
        <v>-30</v>
      </c>
      <c r="J8671" s="2">
        <v>-30</v>
      </c>
      <c r="K8671" s="2">
        <v>-30</v>
      </c>
      <c r="P8671">
        <v>2018</v>
      </c>
    </row>
    <row r="8672" spans="2:16" x14ac:dyDescent="0.2">
      <c r="B8672" s="3">
        <v>43154</v>
      </c>
      <c r="C8672" t="s">
        <v>193</v>
      </c>
      <c r="D8672" t="s">
        <v>64</v>
      </c>
      <c r="E8672" t="s">
        <v>2517</v>
      </c>
      <c r="F8672" t="s">
        <v>1716</v>
      </c>
      <c r="G8672" t="s">
        <v>172</v>
      </c>
      <c r="H8672" t="s">
        <v>17</v>
      </c>
      <c r="I8672" s="2">
        <v>-2500</v>
      </c>
      <c r="J8672" s="2">
        <v>-2500</v>
      </c>
      <c r="K8672" s="2">
        <v>-2500</v>
      </c>
      <c r="P8672">
        <v>2018</v>
      </c>
    </row>
    <row r="8673" spans="2:16" x14ac:dyDescent="0.2">
      <c r="B8673" s="3">
        <v>43154</v>
      </c>
      <c r="C8673" t="s">
        <v>140</v>
      </c>
      <c r="E8673" t="s">
        <v>19</v>
      </c>
      <c r="F8673" t="s">
        <v>1917</v>
      </c>
      <c r="G8673" t="s">
        <v>598</v>
      </c>
      <c r="H8673" t="s">
        <v>17</v>
      </c>
      <c r="I8673" s="2">
        <v>-19</v>
      </c>
      <c r="J8673" s="2">
        <v>-19</v>
      </c>
      <c r="K8673" s="2">
        <v>-19</v>
      </c>
      <c r="P8673">
        <v>2018</v>
      </c>
    </row>
    <row r="8674" spans="2:16" x14ac:dyDescent="0.2">
      <c r="B8674" s="3">
        <v>43154</v>
      </c>
      <c r="C8674" t="s">
        <v>370</v>
      </c>
      <c r="E8674" t="s">
        <v>2800</v>
      </c>
      <c r="F8674" t="s">
        <v>2631</v>
      </c>
      <c r="G8674" t="s">
        <v>624</v>
      </c>
      <c r="H8674" t="s">
        <v>373</v>
      </c>
      <c r="I8674" s="2">
        <v>-3030.92</v>
      </c>
      <c r="J8674" s="2">
        <v>-3030.92</v>
      </c>
      <c r="K8674" s="2">
        <v>-3030.92</v>
      </c>
      <c r="P8674">
        <v>2018</v>
      </c>
    </row>
    <row r="8675" spans="2:16" x14ac:dyDescent="0.2">
      <c r="B8675" s="3">
        <v>43155</v>
      </c>
      <c r="C8675" t="s">
        <v>18</v>
      </c>
      <c r="E8675" t="s">
        <v>19</v>
      </c>
      <c r="F8675" t="s">
        <v>10656</v>
      </c>
      <c r="G8675" t="s">
        <v>611</v>
      </c>
      <c r="H8675" t="s">
        <v>17</v>
      </c>
      <c r="I8675" s="2">
        <v>-38.07</v>
      </c>
      <c r="J8675" s="2">
        <v>-38.07</v>
      </c>
      <c r="K8675" s="2">
        <v>-38.07</v>
      </c>
      <c r="P8675">
        <v>2018</v>
      </c>
    </row>
    <row r="8676" spans="2:16" x14ac:dyDescent="0.2">
      <c r="B8676" s="3">
        <v>43156</v>
      </c>
      <c r="C8676" t="s">
        <v>193</v>
      </c>
      <c r="D8676" t="s">
        <v>194</v>
      </c>
      <c r="E8676" t="s">
        <v>201</v>
      </c>
      <c r="F8676" t="s">
        <v>2620</v>
      </c>
      <c r="G8676" t="s">
        <v>467</v>
      </c>
      <c r="H8676" t="s">
        <v>17</v>
      </c>
      <c r="I8676" s="2">
        <v>-160</v>
      </c>
      <c r="J8676" s="2">
        <v>-160</v>
      </c>
      <c r="K8676" s="2">
        <v>-160</v>
      </c>
      <c r="P8676">
        <v>2018</v>
      </c>
    </row>
    <row r="8677" spans="2:16" x14ac:dyDescent="0.2">
      <c r="B8677" s="3">
        <v>43156</v>
      </c>
      <c r="C8677" t="s">
        <v>193</v>
      </c>
      <c r="D8677" t="s">
        <v>194</v>
      </c>
      <c r="E8677" t="s">
        <v>201</v>
      </c>
      <c r="F8677" t="s">
        <v>5893</v>
      </c>
      <c r="G8677" t="s">
        <v>158</v>
      </c>
      <c r="H8677" t="s">
        <v>17</v>
      </c>
      <c r="I8677" s="2">
        <v>-40</v>
      </c>
      <c r="J8677" s="2">
        <v>-40</v>
      </c>
      <c r="K8677" s="2">
        <v>-40</v>
      </c>
      <c r="P8677">
        <v>2018</v>
      </c>
    </row>
    <row r="8678" spans="2:16" x14ac:dyDescent="0.2">
      <c r="B8678" s="3">
        <v>43156</v>
      </c>
      <c r="C8678" t="s">
        <v>412</v>
      </c>
      <c r="E8678" t="s">
        <v>878</v>
      </c>
      <c r="F8678" t="s">
        <v>6233</v>
      </c>
      <c r="G8678" t="s">
        <v>21</v>
      </c>
      <c r="H8678" t="s">
        <v>373</v>
      </c>
      <c r="I8678" s="2">
        <v>-425.86</v>
      </c>
      <c r="J8678" s="2">
        <v>-425.86</v>
      </c>
      <c r="K8678" s="2">
        <v>-425.86</v>
      </c>
      <c r="P8678">
        <v>2018</v>
      </c>
    </row>
    <row r="8679" spans="2:16" x14ac:dyDescent="0.2">
      <c r="B8679" s="3">
        <v>43156</v>
      </c>
      <c r="C8679" t="s">
        <v>193</v>
      </c>
      <c r="D8679" s="4" t="s">
        <v>2622</v>
      </c>
      <c r="E8679" t="s">
        <v>285</v>
      </c>
      <c r="F8679" t="s">
        <v>2623</v>
      </c>
      <c r="G8679" t="s">
        <v>280</v>
      </c>
      <c r="H8679" t="s">
        <v>17</v>
      </c>
      <c r="I8679" s="2">
        <v>-5596.12</v>
      </c>
      <c r="J8679" s="2">
        <v>-5596.12</v>
      </c>
      <c r="K8679" s="2">
        <v>-5596.12</v>
      </c>
      <c r="P8679">
        <v>2018</v>
      </c>
    </row>
    <row r="8680" spans="2:16" x14ac:dyDescent="0.2">
      <c r="B8680" s="3">
        <v>43156</v>
      </c>
      <c r="C8680" t="s">
        <v>412</v>
      </c>
      <c r="E8680" t="s">
        <v>415</v>
      </c>
      <c r="F8680" t="s">
        <v>1277</v>
      </c>
      <c r="G8680" t="s">
        <v>386</v>
      </c>
      <c r="H8680" t="s">
        <v>373</v>
      </c>
      <c r="I8680" s="2">
        <v>-456</v>
      </c>
      <c r="J8680" s="2">
        <v>-456</v>
      </c>
      <c r="K8680" s="2">
        <v>-456</v>
      </c>
      <c r="P8680">
        <v>2018</v>
      </c>
    </row>
    <row r="8681" spans="2:16" x14ac:dyDescent="0.2">
      <c r="B8681" s="3">
        <v>43156</v>
      </c>
      <c r="C8681" t="s">
        <v>412</v>
      </c>
      <c r="E8681" t="s">
        <v>417</v>
      </c>
      <c r="F8681" t="s">
        <v>555</v>
      </c>
      <c r="G8681" t="s">
        <v>386</v>
      </c>
      <c r="H8681" t="s">
        <v>373</v>
      </c>
      <c r="I8681" s="2">
        <v>-14.59</v>
      </c>
      <c r="J8681" s="2">
        <v>-14.59</v>
      </c>
      <c r="K8681" s="2">
        <v>-14.59</v>
      </c>
      <c r="P8681">
        <v>2018</v>
      </c>
    </row>
    <row r="8682" spans="2:16" x14ac:dyDescent="0.2">
      <c r="B8682" s="3">
        <v>43156</v>
      </c>
      <c r="C8682" t="s">
        <v>409</v>
      </c>
      <c r="E8682" t="s">
        <v>777</v>
      </c>
      <c r="F8682" t="s">
        <v>2304</v>
      </c>
      <c r="G8682" t="s">
        <v>317</v>
      </c>
      <c r="H8682" t="s">
        <v>373</v>
      </c>
      <c r="I8682" s="2">
        <v>-93.42</v>
      </c>
      <c r="J8682" s="2">
        <v>-93.42</v>
      </c>
      <c r="K8682" s="2">
        <v>-93.42</v>
      </c>
      <c r="P8682">
        <v>2018</v>
      </c>
    </row>
    <row r="8683" spans="2:16" x14ac:dyDescent="0.2">
      <c r="B8683" s="3">
        <v>43157</v>
      </c>
      <c r="C8683" t="s">
        <v>18</v>
      </c>
      <c r="E8683" t="s">
        <v>19</v>
      </c>
      <c r="F8683" t="s">
        <v>6718</v>
      </c>
      <c r="G8683" t="s">
        <v>611</v>
      </c>
      <c r="H8683" t="s">
        <v>17</v>
      </c>
      <c r="I8683" s="2">
        <v>-45.15</v>
      </c>
      <c r="J8683" s="2">
        <v>-45.15</v>
      </c>
      <c r="K8683" s="2">
        <v>-45.15</v>
      </c>
      <c r="P8683">
        <v>2018</v>
      </c>
    </row>
    <row r="8684" spans="2:16" x14ac:dyDescent="0.2">
      <c r="B8684" s="3">
        <v>43157</v>
      </c>
      <c r="C8684" t="s">
        <v>370</v>
      </c>
      <c r="E8684" t="s">
        <v>1765</v>
      </c>
      <c r="F8684" t="s">
        <v>2801</v>
      </c>
      <c r="G8684" t="s">
        <v>464</v>
      </c>
      <c r="H8684" t="s">
        <v>373</v>
      </c>
      <c r="I8684" s="2">
        <v>-194.64</v>
      </c>
      <c r="J8684" s="2">
        <v>-194.64</v>
      </c>
      <c r="K8684" s="2">
        <v>-194.64</v>
      </c>
      <c r="P8684">
        <v>2018</v>
      </c>
    </row>
    <row r="8685" spans="2:16" x14ac:dyDescent="0.2">
      <c r="B8685" s="3">
        <v>43158</v>
      </c>
      <c r="C8685" t="s">
        <v>193</v>
      </c>
      <c r="D8685" t="s">
        <v>194</v>
      </c>
      <c r="E8685" t="s">
        <v>834</v>
      </c>
      <c r="F8685" t="s">
        <v>5894</v>
      </c>
      <c r="G8685" t="s">
        <v>158</v>
      </c>
      <c r="H8685" t="s">
        <v>17</v>
      </c>
      <c r="I8685" s="2">
        <v>-100</v>
      </c>
      <c r="J8685" s="2">
        <v>-100</v>
      </c>
      <c r="K8685" s="2">
        <v>-100</v>
      </c>
      <c r="P8685">
        <v>2018</v>
      </c>
    </row>
    <row r="8686" spans="2:16" hidden="1" x14ac:dyDescent="0.2">
      <c r="F8686" t="s">
        <v>9256</v>
      </c>
      <c r="G8686" t="s">
        <v>258</v>
      </c>
      <c r="H8686" t="s">
        <v>17</v>
      </c>
      <c r="I8686" s="2">
        <v>-87.5</v>
      </c>
      <c r="J8686" s="2">
        <v>-87.5</v>
      </c>
      <c r="K8686" s="2">
        <v>-87.5</v>
      </c>
      <c r="P8686">
        <v>1900</v>
      </c>
    </row>
    <row r="8687" spans="2:16" x14ac:dyDescent="0.2">
      <c r="B8687" s="3">
        <v>43158</v>
      </c>
      <c r="C8687" t="s">
        <v>412</v>
      </c>
      <c r="E8687" t="s">
        <v>1286</v>
      </c>
      <c r="F8687" t="s">
        <v>348</v>
      </c>
      <c r="G8687" t="s">
        <v>611</v>
      </c>
      <c r="H8687" t="s">
        <v>373</v>
      </c>
      <c r="I8687" s="2">
        <v>-16.850000000000001</v>
      </c>
      <c r="J8687" s="2">
        <v>-16.850000000000001</v>
      </c>
      <c r="K8687" s="2">
        <v>-16.850000000000001</v>
      </c>
      <c r="P8687">
        <v>2018</v>
      </c>
    </row>
    <row r="8688" spans="2:16" x14ac:dyDescent="0.2">
      <c r="B8688" s="3">
        <v>43158</v>
      </c>
      <c r="C8688" t="s">
        <v>193</v>
      </c>
      <c r="D8688" s="4" t="s">
        <v>2625</v>
      </c>
      <c r="E8688" t="s">
        <v>315</v>
      </c>
      <c r="F8688" t="s">
        <v>1221</v>
      </c>
      <c r="G8688" t="s">
        <v>587</v>
      </c>
      <c r="H8688" t="s">
        <v>17</v>
      </c>
      <c r="I8688" s="2">
        <v>-1000</v>
      </c>
      <c r="J8688" s="2">
        <v>-1000</v>
      </c>
      <c r="K8688" s="2">
        <v>-1000</v>
      </c>
      <c r="P8688">
        <v>2018</v>
      </c>
    </row>
    <row r="8689" spans="2:16" x14ac:dyDescent="0.2">
      <c r="B8689" s="3">
        <v>43158</v>
      </c>
      <c r="C8689" t="s">
        <v>193</v>
      </c>
      <c r="D8689" t="s">
        <v>194</v>
      </c>
      <c r="E8689" t="s">
        <v>834</v>
      </c>
      <c r="F8689" t="s">
        <v>2624</v>
      </c>
      <c r="G8689" t="s">
        <v>992</v>
      </c>
      <c r="H8689" t="s">
        <v>17</v>
      </c>
      <c r="I8689" s="2">
        <v>-93.75</v>
      </c>
      <c r="J8689" s="2">
        <v>-93.75</v>
      </c>
      <c r="K8689" s="2">
        <v>-93.75</v>
      </c>
      <c r="P8689">
        <v>2018</v>
      </c>
    </row>
    <row r="8690" spans="2:16" x14ac:dyDescent="0.2">
      <c r="B8690" s="3">
        <v>43159</v>
      </c>
      <c r="C8690" t="s">
        <v>18</v>
      </c>
      <c r="E8690" t="s">
        <v>19</v>
      </c>
      <c r="F8690" t="s">
        <v>2856</v>
      </c>
      <c r="G8690" t="s">
        <v>271</v>
      </c>
      <c r="H8690" t="s">
        <v>17</v>
      </c>
      <c r="I8690" s="2">
        <v>-7.08</v>
      </c>
      <c r="J8690" s="2">
        <v>-7.08</v>
      </c>
      <c r="K8690" s="2">
        <v>-7.08</v>
      </c>
      <c r="P8690">
        <v>2018</v>
      </c>
    </row>
    <row r="8691" spans="2:16" x14ac:dyDescent="0.2">
      <c r="B8691" s="3">
        <v>43159</v>
      </c>
      <c r="C8691" t="s">
        <v>412</v>
      </c>
      <c r="E8691" t="s">
        <v>6234</v>
      </c>
      <c r="F8691" t="s">
        <v>6235</v>
      </c>
      <c r="G8691" t="s">
        <v>231</v>
      </c>
      <c r="H8691" t="s">
        <v>373</v>
      </c>
      <c r="I8691" s="2">
        <v>-8.0299999999999994</v>
      </c>
      <c r="J8691" s="2">
        <v>-8.0299999999999994</v>
      </c>
      <c r="K8691" s="2">
        <v>-8.0299999999999994</v>
      </c>
      <c r="P8691">
        <v>2018</v>
      </c>
    </row>
    <row r="8692" spans="2:16" x14ac:dyDescent="0.2">
      <c r="B8692" s="3">
        <v>43159</v>
      </c>
      <c r="C8692" t="s">
        <v>193</v>
      </c>
      <c r="D8692" s="4" t="s">
        <v>1526</v>
      </c>
      <c r="E8692" t="s">
        <v>2609</v>
      </c>
      <c r="F8692" t="s">
        <v>2626</v>
      </c>
      <c r="G8692" t="s">
        <v>464</v>
      </c>
      <c r="H8692" t="s">
        <v>17</v>
      </c>
      <c r="I8692" s="2">
        <v>-700</v>
      </c>
      <c r="J8692" s="2">
        <v>-700</v>
      </c>
      <c r="K8692" s="2">
        <v>-700</v>
      </c>
      <c r="P8692">
        <v>2018</v>
      </c>
    </row>
    <row r="8693" spans="2:16" x14ac:dyDescent="0.2">
      <c r="B8693" s="3">
        <v>43159</v>
      </c>
      <c r="C8693" t="s">
        <v>18</v>
      </c>
      <c r="E8693" t="s">
        <v>19</v>
      </c>
      <c r="F8693" t="s">
        <v>2801</v>
      </c>
      <c r="G8693" t="s">
        <v>464</v>
      </c>
      <c r="H8693" t="s">
        <v>17</v>
      </c>
      <c r="I8693" s="2">
        <v>-93.49</v>
      </c>
      <c r="J8693" s="2">
        <v>-93.49</v>
      </c>
      <c r="K8693" s="2">
        <v>-93.49</v>
      </c>
      <c r="P8693">
        <v>2018</v>
      </c>
    </row>
    <row r="8694" spans="2:16" x14ac:dyDescent="0.2">
      <c r="B8694" s="3">
        <v>43159</v>
      </c>
      <c r="C8694" t="s">
        <v>409</v>
      </c>
      <c r="E8694" t="s">
        <v>596</v>
      </c>
      <c r="F8694" t="s">
        <v>2304</v>
      </c>
      <c r="G8694" t="s">
        <v>317</v>
      </c>
      <c r="H8694" t="s">
        <v>373</v>
      </c>
      <c r="I8694" s="2">
        <v>-11.97</v>
      </c>
      <c r="J8694" s="2">
        <v>-11.97</v>
      </c>
      <c r="K8694" s="2">
        <v>-11.97</v>
      </c>
      <c r="P8694">
        <v>2018</v>
      </c>
    </row>
    <row r="8695" spans="2:16" x14ac:dyDescent="0.2">
      <c r="B8695" s="3">
        <v>43159</v>
      </c>
      <c r="C8695" t="s">
        <v>409</v>
      </c>
      <c r="E8695" t="s">
        <v>596</v>
      </c>
      <c r="F8695" t="s">
        <v>2304</v>
      </c>
      <c r="G8695" t="s">
        <v>317</v>
      </c>
      <c r="H8695" t="s">
        <v>373</v>
      </c>
      <c r="I8695" s="2">
        <v>-57.78</v>
      </c>
      <c r="J8695" s="2">
        <v>-57.78</v>
      </c>
      <c r="K8695" s="2">
        <v>-57.78</v>
      </c>
      <c r="P8695">
        <v>2018</v>
      </c>
    </row>
    <row r="8696" spans="2:16" x14ac:dyDescent="0.2">
      <c r="B8696" s="3">
        <v>43159</v>
      </c>
      <c r="C8696" t="s">
        <v>370</v>
      </c>
      <c r="E8696" t="s">
        <v>596</v>
      </c>
      <c r="F8696" t="s">
        <v>2802</v>
      </c>
      <c r="G8696" t="s">
        <v>598</v>
      </c>
      <c r="H8696" t="s">
        <v>373</v>
      </c>
      <c r="I8696" s="2">
        <v>-204.04</v>
      </c>
      <c r="J8696" s="2">
        <v>-204.04</v>
      </c>
      <c r="K8696" s="2">
        <v>-204.04</v>
      </c>
      <c r="P8696">
        <v>2018</v>
      </c>
    </row>
    <row r="8697" spans="2:16" x14ac:dyDescent="0.2">
      <c r="B8697" s="3">
        <v>43159</v>
      </c>
      <c r="C8697" t="s">
        <v>18</v>
      </c>
      <c r="E8697" t="s">
        <v>19</v>
      </c>
      <c r="F8697" t="s">
        <v>2857</v>
      </c>
      <c r="G8697" t="s">
        <v>624</v>
      </c>
      <c r="H8697" t="s">
        <v>17</v>
      </c>
      <c r="I8697" s="2">
        <v>-28.4</v>
      </c>
      <c r="J8697" s="2">
        <v>-28.4</v>
      </c>
      <c r="K8697" s="2">
        <v>-28.4</v>
      </c>
      <c r="P8697">
        <v>2018</v>
      </c>
    </row>
    <row r="8698" spans="2:16" x14ac:dyDescent="0.2">
      <c r="B8698" s="3">
        <v>43160</v>
      </c>
      <c r="C8698" t="s">
        <v>370</v>
      </c>
      <c r="E8698" t="s">
        <v>4709</v>
      </c>
      <c r="F8698" t="s">
        <v>6109</v>
      </c>
      <c r="G8698" t="s">
        <v>224</v>
      </c>
      <c r="H8698" t="s">
        <v>373</v>
      </c>
      <c r="I8698" s="2">
        <v>-3923.85</v>
      </c>
      <c r="J8698" s="2">
        <v>-3923.85</v>
      </c>
      <c r="K8698" s="2">
        <v>-3923.85</v>
      </c>
      <c r="P8698">
        <v>2018</v>
      </c>
    </row>
    <row r="8699" spans="2:16" x14ac:dyDescent="0.2">
      <c r="B8699" s="3">
        <v>43160</v>
      </c>
      <c r="C8699" t="s">
        <v>18</v>
      </c>
      <c r="E8699" t="s">
        <v>19</v>
      </c>
      <c r="F8699" t="s">
        <v>2857</v>
      </c>
      <c r="G8699" t="s">
        <v>624</v>
      </c>
      <c r="H8699" t="s">
        <v>17</v>
      </c>
      <c r="I8699" s="2">
        <v>15.25</v>
      </c>
      <c r="J8699" s="2"/>
      <c r="K8699" s="2">
        <v>15.25</v>
      </c>
      <c r="P8699">
        <v>2018</v>
      </c>
    </row>
    <row r="8700" spans="2:16" x14ac:dyDescent="0.2">
      <c r="B8700" s="3">
        <v>43160</v>
      </c>
      <c r="C8700" t="s">
        <v>18</v>
      </c>
      <c r="E8700" t="s">
        <v>19</v>
      </c>
      <c r="F8700" t="s">
        <v>2857</v>
      </c>
      <c r="G8700" t="s">
        <v>624</v>
      </c>
      <c r="H8700" t="s">
        <v>17</v>
      </c>
      <c r="I8700" s="2">
        <v>-44.65</v>
      </c>
      <c r="J8700" s="2">
        <v>-44.65</v>
      </c>
      <c r="K8700" s="2">
        <v>-44.65</v>
      </c>
      <c r="P8700">
        <v>2018</v>
      </c>
    </row>
    <row r="8701" spans="2:16" x14ac:dyDescent="0.2">
      <c r="B8701" s="3">
        <v>43161</v>
      </c>
      <c r="C8701" t="s">
        <v>193</v>
      </c>
      <c r="E8701" t="s">
        <v>419</v>
      </c>
      <c r="F8701" t="s">
        <v>10509</v>
      </c>
      <c r="G8701" t="s">
        <v>421</v>
      </c>
      <c r="H8701" t="s">
        <v>17</v>
      </c>
      <c r="I8701" s="2">
        <v>-960</v>
      </c>
      <c r="J8701" s="2">
        <v>-960</v>
      </c>
      <c r="K8701" s="2">
        <v>-960</v>
      </c>
      <c r="P8701">
        <v>2018</v>
      </c>
    </row>
    <row r="8702" spans="2:16" x14ac:dyDescent="0.2">
      <c r="B8702" s="3">
        <v>43161</v>
      </c>
      <c r="C8702" t="s">
        <v>193</v>
      </c>
      <c r="D8702" t="s">
        <v>143</v>
      </c>
      <c r="E8702" t="s">
        <v>834</v>
      </c>
      <c r="F8702" t="s">
        <v>6711</v>
      </c>
      <c r="G8702" t="s">
        <v>611</v>
      </c>
      <c r="H8702" t="s">
        <v>17</v>
      </c>
      <c r="I8702" s="2">
        <v>-68.75</v>
      </c>
      <c r="J8702" s="2">
        <v>-68.75</v>
      </c>
      <c r="K8702" s="2">
        <v>-68.75</v>
      </c>
      <c r="P8702">
        <v>2018</v>
      </c>
    </row>
    <row r="8703" spans="2:16" x14ac:dyDescent="0.2">
      <c r="B8703" s="3">
        <v>43161</v>
      </c>
      <c r="C8703" t="s">
        <v>193</v>
      </c>
      <c r="D8703" s="4" t="s">
        <v>2628</v>
      </c>
      <c r="E8703" t="s">
        <v>2609</v>
      </c>
      <c r="F8703" t="s">
        <v>2629</v>
      </c>
      <c r="G8703" t="s">
        <v>464</v>
      </c>
      <c r="H8703" t="s">
        <v>17</v>
      </c>
      <c r="I8703" s="2">
        <v>-616.51</v>
      </c>
      <c r="J8703" s="2">
        <v>-616.51</v>
      </c>
      <c r="K8703" s="2">
        <v>-616.51</v>
      </c>
      <c r="P8703">
        <v>2018</v>
      </c>
    </row>
    <row r="8704" spans="2:16" x14ac:dyDescent="0.2">
      <c r="B8704" s="3">
        <v>43161</v>
      </c>
      <c r="C8704" t="s">
        <v>193</v>
      </c>
      <c r="D8704" t="s">
        <v>64</v>
      </c>
      <c r="E8704" t="s">
        <v>248</v>
      </c>
      <c r="F8704" t="s">
        <v>1795</v>
      </c>
      <c r="G8704" t="s">
        <v>609</v>
      </c>
      <c r="H8704" t="s">
        <v>17</v>
      </c>
      <c r="I8704" s="2">
        <v>-1000</v>
      </c>
      <c r="J8704" s="2">
        <v>-1000</v>
      </c>
      <c r="K8704" s="2">
        <v>-1000</v>
      </c>
      <c r="P8704">
        <v>2018</v>
      </c>
    </row>
    <row r="8705" spans="2:16" x14ac:dyDescent="0.2">
      <c r="B8705" s="3">
        <v>43161</v>
      </c>
      <c r="C8705" t="s">
        <v>193</v>
      </c>
      <c r="D8705" t="s">
        <v>143</v>
      </c>
      <c r="E8705" t="s">
        <v>834</v>
      </c>
      <c r="F8705" t="s">
        <v>2627</v>
      </c>
      <c r="G8705" t="s">
        <v>288</v>
      </c>
      <c r="H8705" t="s">
        <v>17</v>
      </c>
      <c r="I8705" s="2">
        <v>-75</v>
      </c>
      <c r="J8705" s="2">
        <v>-75</v>
      </c>
      <c r="K8705" s="2">
        <v>-75</v>
      </c>
      <c r="P8705">
        <v>2018</v>
      </c>
    </row>
    <row r="8706" spans="2:16" x14ac:dyDescent="0.2">
      <c r="B8706" s="3">
        <v>43161</v>
      </c>
      <c r="C8706" t="s">
        <v>193</v>
      </c>
      <c r="E8706" t="s">
        <v>183</v>
      </c>
      <c r="F8706" t="s">
        <v>632</v>
      </c>
      <c r="G8706" t="s">
        <v>992</v>
      </c>
      <c r="H8706" t="s">
        <v>17</v>
      </c>
      <c r="I8706" s="2">
        <v>-225</v>
      </c>
      <c r="J8706" s="2">
        <v>-225</v>
      </c>
      <c r="K8706" s="2">
        <v>-225</v>
      </c>
      <c r="P8706">
        <v>2018</v>
      </c>
    </row>
    <row r="8707" spans="2:16" x14ac:dyDescent="0.2">
      <c r="B8707" s="3">
        <v>43162</v>
      </c>
      <c r="C8707" t="s">
        <v>193</v>
      </c>
      <c r="D8707" s="4" t="s">
        <v>2173</v>
      </c>
      <c r="E8707" t="s">
        <v>315</v>
      </c>
      <c r="F8707" t="s">
        <v>1735</v>
      </c>
      <c r="G8707" t="s">
        <v>587</v>
      </c>
      <c r="H8707" t="s">
        <v>17</v>
      </c>
      <c r="I8707" s="2">
        <v>-500</v>
      </c>
      <c r="J8707" s="2">
        <v>-500</v>
      </c>
      <c r="K8707" s="2">
        <v>-500</v>
      </c>
      <c r="P8707">
        <v>2018</v>
      </c>
    </row>
    <row r="8708" spans="2:16" hidden="1" x14ac:dyDescent="0.2">
      <c r="F8708" t="s">
        <v>10695</v>
      </c>
      <c r="G8708" t="s">
        <v>258</v>
      </c>
      <c r="H8708" t="s">
        <v>17</v>
      </c>
      <c r="I8708" s="2">
        <v>-60</v>
      </c>
      <c r="J8708" s="2">
        <v>-60</v>
      </c>
      <c r="K8708" s="2">
        <v>-60</v>
      </c>
      <c r="P8708">
        <v>1900</v>
      </c>
    </row>
    <row r="8709" spans="2:16" hidden="1" x14ac:dyDescent="0.2">
      <c r="F8709" t="s">
        <v>10715</v>
      </c>
      <c r="G8709" t="s">
        <v>258</v>
      </c>
      <c r="H8709" t="s">
        <v>17</v>
      </c>
      <c r="I8709" s="2">
        <v>-60</v>
      </c>
      <c r="J8709" s="2">
        <v>-60</v>
      </c>
      <c r="K8709" s="2">
        <v>-60</v>
      </c>
      <c r="P8709">
        <v>1900</v>
      </c>
    </row>
    <row r="8710" spans="2:16" x14ac:dyDescent="0.2">
      <c r="B8710" s="3">
        <v>43163</v>
      </c>
      <c r="C8710" t="s">
        <v>409</v>
      </c>
      <c r="E8710" t="s">
        <v>777</v>
      </c>
      <c r="F8710" t="s">
        <v>2304</v>
      </c>
      <c r="G8710" t="s">
        <v>317</v>
      </c>
      <c r="H8710" t="s">
        <v>373</v>
      </c>
      <c r="I8710" s="2">
        <v>-175.3</v>
      </c>
      <c r="J8710" s="2">
        <v>-175.3</v>
      </c>
      <c r="K8710" s="2">
        <v>-175.3</v>
      </c>
      <c r="P8710">
        <v>2018</v>
      </c>
    </row>
    <row r="8711" spans="2:16" x14ac:dyDescent="0.2">
      <c r="B8711" s="3">
        <v>43165</v>
      </c>
      <c r="C8711" t="s">
        <v>370</v>
      </c>
      <c r="E8711" t="s">
        <v>4709</v>
      </c>
      <c r="F8711" t="s">
        <v>6717</v>
      </c>
      <c r="G8711" t="s">
        <v>224</v>
      </c>
      <c r="H8711" t="s">
        <v>373</v>
      </c>
      <c r="I8711" s="2">
        <v>-224.81</v>
      </c>
      <c r="J8711" s="2">
        <v>-224.81</v>
      </c>
      <c r="K8711" s="2">
        <v>-224.81</v>
      </c>
      <c r="P8711">
        <v>2018</v>
      </c>
    </row>
    <row r="8712" spans="2:16" x14ac:dyDescent="0.2">
      <c r="B8712" s="3">
        <v>43165</v>
      </c>
      <c r="C8712" t="s">
        <v>409</v>
      </c>
      <c r="E8712" t="s">
        <v>596</v>
      </c>
      <c r="F8712" t="s">
        <v>2304</v>
      </c>
      <c r="G8712" t="s">
        <v>317</v>
      </c>
      <c r="H8712" t="s">
        <v>373</v>
      </c>
      <c r="I8712" s="2">
        <v>136.94</v>
      </c>
      <c r="J8712" s="2"/>
      <c r="K8712" s="2">
        <v>136.94</v>
      </c>
      <c r="P8712">
        <v>2018</v>
      </c>
    </row>
    <row r="8713" spans="2:16" x14ac:dyDescent="0.2">
      <c r="B8713" s="3">
        <v>43165</v>
      </c>
      <c r="C8713" t="s">
        <v>18</v>
      </c>
      <c r="E8713" t="s">
        <v>19</v>
      </c>
      <c r="F8713" t="s">
        <v>2858</v>
      </c>
      <c r="G8713" t="s">
        <v>624</v>
      </c>
      <c r="H8713" t="s">
        <v>17</v>
      </c>
      <c r="I8713" s="2">
        <v>-53.85</v>
      </c>
      <c r="J8713" s="2">
        <v>-53.85</v>
      </c>
      <c r="K8713" s="2">
        <v>-53.85</v>
      </c>
      <c r="P8713">
        <v>2018</v>
      </c>
    </row>
    <row r="8714" spans="2:16" x14ac:dyDescent="0.2">
      <c r="B8714" s="3">
        <v>43165</v>
      </c>
      <c r="C8714" t="s">
        <v>18</v>
      </c>
      <c r="E8714" t="s">
        <v>19</v>
      </c>
      <c r="F8714" t="s">
        <v>2859</v>
      </c>
      <c r="G8714" t="s">
        <v>624</v>
      </c>
      <c r="H8714" t="s">
        <v>17</v>
      </c>
      <c r="I8714" s="2">
        <v>-77.81</v>
      </c>
      <c r="J8714" s="2">
        <v>-77.81</v>
      </c>
      <c r="K8714" s="2">
        <v>-77.81</v>
      </c>
      <c r="P8714">
        <v>2018</v>
      </c>
    </row>
    <row r="8715" spans="2:16" x14ac:dyDescent="0.2">
      <c r="B8715" s="3">
        <v>43166</v>
      </c>
      <c r="C8715" t="s">
        <v>409</v>
      </c>
      <c r="E8715" t="s">
        <v>777</v>
      </c>
      <c r="F8715" t="s">
        <v>2304</v>
      </c>
      <c r="G8715" t="s">
        <v>317</v>
      </c>
      <c r="H8715" t="s">
        <v>373</v>
      </c>
      <c r="I8715" s="2">
        <v>-934.22</v>
      </c>
      <c r="J8715" s="2">
        <v>-934.22</v>
      </c>
      <c r="K8715" s="2">
        <v>-934.22</v>
      </c>
      <c r="P8715">
        <v>2018</v>
      </c>
    </row>
    <row r="8716" spans="2:16" hidden="1" x14ac:dyDescent="0.2">
      <c r="F8716" t="s">
        <v>3694</v>
      </c>
      <c r="G8716" t="s">
        <v>3695</v>
      </c>
      <c r="H8716" t="s">
        <v>17</v>
      </c>
      <c r="I8716" s="2">
        <v>-41.26</v>
      </c>
      <c r="J8716" s="2">
        <v>-41.26</v>
      </c>
      <c r="K8716" s="2">
        <v>-41.26</v>
      </c>
      <c r="P8716">
        <v>1900</v>
      </c>
    </row>
    <row r="8717" spans="2:16" x14ac:dyDescent="0.2">
      <c r="B8717" s="3">
        <v>43166</v>
      </c>
      <c r="C8717" t="s">
        <v>370</v>
      </c>
      <c r="E8717" t="s">
        <v>605</v>
      </c>
      <c r="F8717" t="s">
        <v>11056</v>
      </c>
      <c r="H8717" t="s">
        <v>373</v>
      </c>
      <c r="I8717" s="2">
        <v>87.93</v>
      </c>
      <c r="J8717" s="2"/>
      <c r="K8717" s="2">
        <v>87.93</v>
      </c>
      <c r="P8717">
        <v>2018</v>
      </c>
    </row>
    <row r="8718" spans="2:16" x14ac:dyDescent="0.2">
      <c r="B8718" s="3">
        <v>43167</v>
      </c>
      <c r="C8718" t="s">
        <v>370</v>
      </c>
      <c r="D8718" t="s">
        <v>143</v>
      </c>
      <c r="E8718" t="s">
        <v>2803</v>
      </c>
      <c r="F8718" t="s">
        <v>198</v>
      </c>
      <c r="G8718" t="s">
        <v>1552</v>
      </c>
      <c r="H8718" t="s">
        <v>373</v>
      </c>
      <c r="I8718" s="2">
        <v>-10000</v>
      </c>
      <c r="J8718" s="2">
        <v>-10000</v>
      </c>
      <c r="K8718" s="2">
        <v>-10000</v>
      </c>
      <c r="P8718">
        <v>2018</v>
      </c>
    </row>
    <row r="8719" spans="2:16" x14ac:dyDescent="0.2">
      <c r="B8719" s="3">
        <v>43167</v>
      </c>
      <c r="C8719" t="s">
        <v>412</v>
      </c>
      <c r="E8719" t="s">
        <v>878</v>
      </c>
      <c r="F8719" t="s">
        <v>6236</v>
      </c>
      <c r="G8719" t="s">
        <v>21</v>
      </c>
      <c r="H8719" t="s">
        <v>373</v>
      </c>
      <c r="I8719" s="2">
        <v>-72.28</v>
      </c>
      <c r="J8719" s="2">
        <v>-72.28</v>
      </c>
      <c r="K8719" s="2">
        <v>-72.28</v>
      </c>
      <c r="P8719">
        <v>2018</v>
      </c>
    </row>
    <row r="8720" spans="2:16" x14ac:dyDescent="0.2">
      <c r="B8720" s="3">
        <v>43167</v>
      </c>
      <c r="C8720" t="s">
        <v>370</v>
      </c>
      <c r="E8720" t="s">
        <v>1066</v>
      </c>
      <c r="F8720" t="s">
        <v>523</v>
      </c>
      <c r="G8720" t="s">
        <v>1105</v>
      </c>
      <c r="H8720" t="s">
        <v>373</v>
      </c>
      <c r="I8720" s="2">
        <v>-2545</v>
      </c>
      <c r="J8720" s="2">
        <v>-2545</v>
      </c>
      <c r="K8720" s="2">
        <v>-2545</v>
      </c>
      <c r="P8720">
        <v>2018</v>
      </c>
    </row>
    <row r="8721" spans="2:16" x14ac:dyDescent="0.2">
      <c r="B8721" s="3">
        <v>43167</v>
      </c>
      <c r="C8721" t="s">
        <v>18</v>
      </c>
      <c r="E8721" t="s">
        <v>19</v>
      </c>
      <c r="F8721" t="s">
        <v>6164</v>
      </c>
      <c r="G8721" t="s">
        <v>224</v>
      </c>
      <c r="H8721" t="s">
        <v>17</v>
      </c>
      <c r="I8721" s="2">
        <v>-177.88</v>
      </c>
      <c r="J8721" s="2">
        <v>-177.88</v>
      </c>
      <c r="K8721" s="2">
        <v>-177.88</v>
      </c>
      <c r="P8721">
        <v>2018</v>
      </c>
    </row>
    <row r="8722" spans="2:16" x14ac:dyDescent="0.2">
      <c r="B8722" s="3">
        <v>43169</v>
      </c>
      <c r="C8722" t="s">
        <v>193</v>
      </c>
      <c r="D8722" t="s">
        <v>143</v>
      </c>
      <c r="E8722" t="s">
        <v>1194</v>
      </c>
      <c r="G8722" t="s">
        <v>1196</v>
      </c>
      <c r="H8722" t="s">
        <v>17</v>
      </c>
      <c r="I8722" s="2">
        <v>-95.75</v>
      </c>
      <c r="J8722" s="2">
        <v>-95.75</v>
      </c>
      <c r="K8722" s="2">
        <v>-95.75</v>
      </c>
      <c r="P8722">
        <v>2018</v>
      </c>
    </row>
    <row r="8723" spans="2:16" x14ac:dyDescent="0.2">
      <c r="B8723" s="3">
        <v>43169</v>
      </c>
      <c r="C8723" t="s">
        <v>193</v>
      </c>
      <c r="D8723" t="s">
        <v>143</v>
      </c>
      <c r="E8723" t="s">
        <v>1194</v>
      </c>
      <c r="G8723" t="s">
        <v>1196</v>
      </c>
      <c r="H8723" t="s">
        <v>17</v>
      </c>
      <c r="I8723" s="2">
        <v>-72.72</v>
      </c>
      <c r="J8723" s="2">
        <v>-72.72</v>
      </c>
      <c r="K8723" s="2">
        <v>-72.72</v>
      </c>
      <c r="P8723">
        <v>2018</v>
      </c>
    </row>
    <row r="8724" spans="2:16" x14ac:dyDescent="0.2">
      <c r="B8724" s="3">
        <v>43169</v>
      </c>
      <c r="C8724" t="s">
        <v>193</v>
      </c>
      <c r="D8724" t="s">
        <v>194</v>
      </c>
      <c r="E8724" t="s">
        <v>201</v>
      </c>
      <c r="F8724" t="s">
        <v>5895</v>
      </c>
      <c r="G8724" t="s">
        <v>224</v>
      </c>
      <c r="H8724" t="s">
        <v>17</v>
      </c>
      <c r="I8724" s="2">
        <v>-180</v>
      </c>
      <c r="J8724" s="2">
        <v>-180</v>
      </c>
      <c r="K8724" s="2">
        <v>-180</v>
      </c>
      <c r="P8724">
        <v>2018</v>
      </c>
    </row>
    <row r="8725" spans="2:16" x14ac:dyDescent="0.2">
      <c r="B8725" s="3">
        <v>43169</v>
      </c>
      <c r="C8725" t="s">
        <v>193</v>
      </c>
      <c r="D8725" t="s">
        <v>194</v>
      </c>
      <c r="E8725" t="s">
        <v>834</v>
      </c>
      <c r="F8725" t="s">
        <v>5896</v>
      </c>
      <c r="G8725" t="s">
        <v>224</v>
      </c>
      <c r="H8725" t="s">
        <v>17</v>
      </c>
      <c r="I8725" s="2">
        <v>-112.5</v>
      </c>
      <c r="J8725" s="2">
        <v>-112.5</v>
      </c>
      <c r="K8725" s="2">
        <v>-112.5</v>
      </c>
      <c r="P8725">
        <v>2018</v>
      </c>
    </row>
    <row r="8726" spans="2:16" hidden="1" x14ac:dyDescent="0.2">
      <c r="F8726" t="s">
        <v>7620</v>
      </c>
      <c r="G8726" t="s">
        <v>3695</v>
      </c>
      <c r="H8726" t="s">
        <v>17</v>
      </c>
      <c r="I8726" s="2">
        <v>-90</v>
      </c>
      <c r="J8726" s="2">
        <v>-90</v>
      </c>
      <c r="K8726" s="2">
        <v>-90</v>
      </c>
      <c r="P8726">
        <v>1900</v>
      </c>
    </row>
    <row r="8727" spans="2:16" x14ac:dyDescent="0.2">
      <c r="B8727" s="3">
        <v>43169</v>
      </c>
      <c r="C8727" t="s">
        <v>193</v>
      </c>
      <c r="D8727" t="s">
        <v>143</v>
      </c>
      <c r="E8727" t="s">
        <v>183</v>
      </c>
      <c r="F8727" t="s">
        <v>1706</v>
      </c>
      <c r="G8727" t="s">
        <v>224</v>
      </c>
      <c r="H8727" t="s">
        <v>17</v>
      </c>
      <c r="I8727" s="2">
        <v>-240</v>
      </c>
      <c r="J8727" s="2">
        <v>-240</v>
      </c>
      <c r="K8727" s="2">
        <v>-240</v>
      </c>
      <c r="P8727">
        <v>2018</v>
      </c>
    </row>
    <row r="8728" spans="2:16" x14ac:dyDescent="0.2">
      <c r="B8728" s="3">
        <v>43169</v>
      </c>
      <c r="C8728" t="s">
        <v>193</v>
      </c>
      <c r="D8728" t="s">
        <v>194</v>
      </c>
      <c r="E8728" t="s">
        <v>201</v>
      </c>
      <c r="F8728" t="s">
        <v>2630</v>
      </c>
      <c r="G8728" t="s">
        <v>992</v>
      </c>
      <c r="H8728" t="s">
        <v>17</v>
      </c>
      <c r="I8728" s="2">
        <v>-680</v>
      </c>
      <c r="J8728" s="2">
        <v>-680</v>
      </c>
      <c r="K8728" s="2">
        <v>-680</v>
      </c>
      <c r="P8728">
        <v>2018</v>
      </c>
    </row>
    <row r="8729" spans="2:16" x14ac:dyDescent="0.2">
      <c r="B8729" s="3">
        <v>43169</v>
      </c>
      <c r="C8729" t="s">
        <v>193</v>
      </c>
      <c r="D8729" t="s">
        <v>194</v>
      </c>
      <c r="E8729" t="s">
        <v>834</v>
      </c>
      <c r="F8729" t="s">
        <v>2631</v>
      </c>
      <c r="G8729" t="s">
        <v>992</v>
      </c>
      <c r="H8729" t="s">
        <v>17</v>
      </c>
      <c r="I8729" s="2">
        <v>-206.25</v>
      </c>
      <c r="J8729" s="2">
        <v>-206.25</v>
      </c>
      <c r="K8729" s="2">
        <v>-206.25</v>
      </c>
      <c r="P8729">
        <v>2018</v>
      </c>
    </row>
    <row r="8730" spans="2:16" x14ac:dyDescent="0.2">
      <c r="B8730" s="3">
        <v>43169</v>
      </c>
      <c r="C8730" t="s">
        <v>193</v>
      </c>
      <c r="D8730" t="s">
        <v>143</v>
      </c>
      <c r="E8730" t="s">
        <v>183</v>
      </c>
      <c r="F8730" t="s">
        <v>2631</v>
      </c>
      <c r="G8730" t="s">
        <v>992</v>
      </c>
      <c r="H8730" t="s">
        <v>17</v>
      </c>
      <c r="I8730" s="2">
        <v>-900</v>
      </c>
      <c r="J8730" s="2">
        <v>-900</v>
      </c>
      <c r="K8730" s="2">
        <v>-900</v>
      </c>
      <c r="P8730">
        <v>2018</v>
      </c>
    </row>
    <row r="8731" spans="2:16" x14ac:dyDescent="0.2">
      <c r="B8731" s="3">
        <v>43171</v>
      </c>
      <c r="C8731" t="s">
        <v>193</v>
      </c>
      <c r="D8731" s="4" t="s">
        <v>5897</v>
      </c>
      <c r="E8731" t="s">
        <v>5898</v>
      </c>
      <c r="F8731" t="s">
        <v>5899</v>
      </c>
      <c r="G8731" t="s">
        <v>2575</v>
      </c>
      <c r="H8731" t="s">
        <v>17</v>
      </c>
      <c r="I8731" s="2">
        <v>-1283.71</v>
      </c>
      <c r="J8731" s="2">
        <v>-1283.71</v>
      </c>
      <c r="K8731" s="2">
        <v>-1283.71</v>
      </c>
      <c r="P8731">
        <v>2018</v>
      </c>
    </row>
    <row r="8732" spans="2:16" x14ac:dyDescent="0.2">
      <c r="B8732" s="3">
        <v>43171</v>
      </c>
      <c r="C8732" t="s">
        <v>370</v>
      </c>
      <c r="E8732" t="s">
        <v>1947</v>
      </c>
      <c r="F8732" t="s">
        <v>2677</v>
      </c>
      <c r="G8732" t="s">
        <v>245</v>
      </c>
      <c r="H8732" t="s">
        <v>373</v>
      </c>
      <c r="I8732" s="2">
        <v>-130</v>
      </c>
      <c r="J8732" s="2">
        <v>-130</v>
      </c>
      <c r="K8732" s="2">
        <v>-130</v>
      </c>
      <c r="P8732">
        <v>2018</v>
      </c>
    </row>
    <row r="8733" spans="2:16" x14ac:dyDescent="0.2">
      <c r="B8733" s="3">
        <v>43171</v>
      </c>
      <c r="C8733" t="s">
        <v>1920</v>
      </c>
      <c r="E8733" t="s">
        <v>1921</v>
      </c>
      <c r="F8733" t="s">
        <v>2744</v>
      </c>
      <c r="G8733" t="s">
        <v>464</v>
      </c>
      <c r="I8733" s="2">
        <v>-545.02</v>
      </c>
      <c r="J8733" s="2">
        <v>-545.02</v>
      </c>
      <c r="K8733" s="2">
        <v>-545.02</v>
      </c>
      <c r="P8733">
        <v>2018</v>
      </c>
    </row>
    <row r="8734" spans="2:16" x14ac:dyDescent="0.2">
      <c r="B8734" s="3">
        <v>43172</v>
      </c>
      <c r="C8734" t="s">
        <v>193</v>
      </c>
      <c r="D8734" s="4" t="s">
        <v>2174</v>
      </c>
      <c r="E8734" t="s">
        <v>2632</v>
      </c>
      <c r="F8734" t="s">
        <v>2633</v>
      </c>
      <c r="G8734" t="s">
        <v>293</v>
      </c>
      <c r="H8734" t="s">
        <v>17</v>
      </c>
      <c r="I8734" s="2">
        <v>-1070</v>
      </c>
      <c r="J8734" s="2">
        <v>-1070</v>
      </c>
      <c r="K8734" s="2">
        <v>-1070</v>
      </c>
      <c r="P8734">
        <v>2018</v>
      </c>
    </row>
    <row r="8735" spans="2:16" x14ac:dyDescent="0.2">
      <c r="B8735" s="3">
        <v>43172</v>
      </c>
      <c r="C8735" t="s">
        <v>370</v>
      </c>
      <c r="E8735" t="s">
        <v>1947</v>
      </c>
      <c r="F8735" t="s">
        <v>6110</v>
      </c>
      <c r="G8735" t="s">
        <v>245</v>
      </c>
      <c r="H8735" t="s">
        <v>373</v>
      </c>
      <c r="I8735" s="2">
        <v>-600</v>
      </c>
      <c r="J8735" s="2">
        <v>-600</v>
      </c>
      <c r="K8735" s="2">
        <v>-600</v>
      </c>
      <c r="P8735">
        <v>2018</v>
      </c>
    </row>
    <row r="8736" spans="2:16" x14ac:dyDescent="0.2">
      <c r="B8736" s="3">
        <v>43172</v>
      </c>
      <c r="C8736" t="s">
        <v>1920</v>
      </c>
      <c r="E8736" t="s">
        <v>1921</v>
      </c>
      <c r="F8736" t="s">
        <v>1923</v>
      </c>
      <c r="G8736" t="s">
        <v>464</v>
      </c>
      <c r="I8736" s="2">
        <v>-150.6</v>
      </c>
      <c r="J8736" s="2">
        <v>-150.6</v>
      </c>
      <c r="K8736" s="2">
        <v>-150.6</v>
      </c>
      <c r="P8736">
        <v>2018</v>
      </c>
    </row>
    <row r="8737" spans="2:16" x14ac:dyDescent="0.2">
      <c r="B8737" s="3">
        <v>43172</v>
      </c>
      <c r="C8737" t="s">
        <v>370</v>
      </c>
      <c r="E8737" t="s">
        <v>4709</v>
      </c>
      <c r="F8737" t="s">
        <v>6111</v>
      </c>
      <c r="G8737" t="s">
        <v>224</v>
      </c>
      <c r="H8737" t="s">
        <v>373</v>
      </c>
      <c r="I8737" s="2">
        <v>-5958.3</v>
      </c>
      <c r="J8737" s="2">
        <v>-5958.3</v>
      </c>
      <c r="K8737" s="2">
        <v>-5958.3</v>
      </c>
      <c r="P8737">
        <v>2018</v>
      </c>
    </row>
    <row r="8738" spans="2:16" x14ac:dyDescent="0.2">
      <c r="B8738" s="3">
        <v>43172</v>
      </c>
      <c r="C8738" t="s">
        <v>18</v>
      </c>
      <c r="E8738" t="s">
        <v>19</v>
      </c>
      <c r="F8738" t="s">
        <v>2854</v>
      </c>
      <c r="G8738" t="s">
        <v>224</v>
      </c>
      <c r="H8738" t="s">
        <v>17</v>
      </c>
      <c r="I8738" s="2">
        <v>-4.0599999999999996</v>
      </c>
      <c r="J8738" s="2">
        <v>-4.0599999999999996</v>
      </c>
      <c r="K8738" s="2">
        <v>-4.0599999999999996</v>
      </c>
      <c r="P8738">
        <v>2018</v>
      </c>
    </row>
    <row r="8739" spans="2:16" x14ac:dyDescent="0.2">
      <c r="B8739" s="3">
        <v>43173</v>
      </c>
      <c r="C8739" t="s">
        <v>193</v>
      </c>
      <c r="D8739" s="4" t="s">
        <v>1529</v>
      </c>
      <c r="E8739" t="s">
        <v>5900</v>
      </c>
      <c r="F8739" t="s">
        <v>5901</v>
      </c>
      <c r="G8739" t="s">
        <v>1020</v>
      </c>
      <c r="H8739" t="s">
        <v>17</v>
      </c>
      <c r="I8739" s="2">
        <v>0</v>
      </c>
      <c r="J8739" s="2">
        <v>0</v>
      </c>
      <c r="K8739" s="2">
        <v>0</v>
      </c>
      <c r="P8739">
        <v>2018</v>
      </c>
    </row>
    <row r="8740" spans="2:16" x14ac:dyDescent="0.2">
      <c r="B8740" s="3">
        <v>43173</v>
      </c>
      <c r="C8740" t="s">
        <v>1920</v>
      </c>
      <c r="E8740" t="s">
        <v>1921</v>
      </c>
      <c r="F8740" t="s">
        <v>2105</v>
      </c>
      <c r="G8740" t="s">
        <v>464</v>
      </c>
      <c r="I8740" s="2">
        <v>-178.41</v>
      </c>
      <c r="J8740" s="2">
        <v>-178.41</v>
      </c>
      <c r="K8740" s="2">
        <v>-178.41</v>
      </c>
      <c r="P8740">
        <v>2018</v>
      </c>
    </row>
    <row r="8741" spans="2:16" hidden="1" x14ac:dyDescent="0.2">
      <c r="B8741" t="s">
        <v>7180</v>
      </c>
      <c r="I8741" s="2">
        <v>-45577.39</v>
      </c>
      <c r="J8741" s="2">
        <v>-45577.39</v>
      </c>
      <c r="K8741" s="2">
        <v>-45577.39</v>
      </c>
      <c r="P8741" t="e">
        <v>#VALUE!</v>
      </c>
    </row>
    <row r="8742" spans="2:16" x14ac:dyDescent="0.2">
      <c r="B8742" s="3">
        <v>43173</v>
      </c>
      <c r="C8742" t="s">
        <v>1920</v>
      </c>
      <c r="E8742" t="s">
        <v>1921</v>
      </c>
      <c r="F8742" t="s">
        <v>2105</v>
      </c>
      <c r="G8742" t="s">
        <v>464</v>
      </c>
      <c r="I8742" s="2">
        <v>-62.38</v>
      </c>
      <c r="J8742" s="2">
        <v>-62.38</v>
      </c>
      <c r="K8742" s="2">
        <v>-62.38</v>
      </c>
      <c r="P8742">
        <v>2018</v>
      </c>
    </row>
    <row r="8743" spans="2:16" x14ac:dyDescent="0.2">
      <c r="B8743" s="3">
        <v>43174</v>
      </c>
      <c r="C8743" t="s">
        <v>1920</v>
      </c>
      <c r="E8743" t="s">
        <v>1921</v>
      </c>
      <c r="F8743" t="s">
        <v>2745</v>
      </c>
      <c r="G8743" t="s">
        <v>464</v>
      </c>
      <c r="I8743" s="2">
        <v>-515.72</v>
      </c>
      <c r="J8743" s="2">
        <v>-515.72</v>
      </c>
      <c r="K8743" s="2">
        <v>-515.72</v>
      </c>
      <c r="P8743">
        <v>2018</v>
      </c>
    </row>
    <row r="8744" spans="2:16" x14ac:dyDescent="0.2">
      <c r="B8744" s="3">
        <v>43174</v>
      </c>
      <c r="C8744" t="s">
        <v>18</v>
      </c>
      <c r="E8744" t="s">
        <v>19</v>
      </c>
      <c r="F8744" t="s">
        <v>5648</v>
      </c>
      <c r="G8744" t="s">
        <v>635</v>
      </c>
      <c r="H8744" t="s">
        <v>17</v>
      </c>
      <c r="I8744" s="2">
        <v>-43.06</v>
      </c>
      <c r="J8744" s="2">
        <v>-43.06</v>
      </c>
      <c r="K8744" s="2">
        <v>-43.06</v>
      </c>
      <c r="P8744">
        <v>2018</v>
      </c>
    </row>
    <row r="8745" spans="2:16" x14ac:dyDescent="0.2">
      <c r="B8745" s="3">
        <v>43175</v>
      </c>
      <c r="C8745" t="s">
        <v>193</v>
      </c>
      <c r="E8745" t="s">
        <v>5902</v>
      </c>
      <c r="F8745" t="s">
        <v>5903</v>
      </c>
      <c r="G8745" t="s">
        <v>1020</v>
      </c>
      <c r="H8745" t="s">
        <v>17</v>
      </c>
      <c r="I8745" s="2">
        <v>-25</v>
      </c>
      <c r="J8745" s="2">
        <v>-25</v>
      </c>
      <c r="K8745" s="2">
        <v>-25</v>
      </c>
      <c r="P8745">
        <v>2018</v>
      </c>
    </row>
    <row r="8746" spans="2:16" x14ac:dyDescent="0.2">
      <c r="B8746" s="3">
        <v>43175</v>
      </c>
      <c r="C8746" t="s">
        <v>193</v>
      </c>
      <c r="D8746" t="s">
        <v>194</v>
      </c>
      <c r="E8746" t="s">
        <v>834</v>
      </c>
      <c r="F8746" t="s">
        <v>6711</v>
      </c>
      <c r="G8746" t="s">
        <v>166</v>
      </c>
      <c r="H8746" t="s">
        <v>17</v>
      </c>
      <c r="I8746" s="2">
        <v>-56.25</v>
      </c>
      <c r="J8746" s="2">
        <v>-56.25</v>
      </c>
      <c r="K8746" s="2">
        <v>-56.25</v>
      </c>
      <c r="P8746">
        <v>2018</v>
      </c>
    </row>
    <row r="8747" spans="2:16" x14ac:dyDescent="0.2">
      <c r="B8747" s="3">
        <v>43175</v>
      </c>
      <c r="C8747" t="s">
        <v>193</v>
      </c>
      <c r="D8747" t="s">
        <v>194</v>
      </c>
      <c r="E8747" t="s">
        <v>834</v>
      </c>
      <c r="F8747" t="s">
        <v>2634</v>
      </c>
      <c r="G8747" t="s">
        <v>26</v>
      </c>
      <c r="H8747" t="s">
        <v>17</v>
      </c>
      <c r="I8747" s="2">
        <v>-75</v>
      </c>
      <c r="J8747" s="2">
        <v>-75</v>
      </c>
      <c r="K8747" s="2">
        <v>-75</v>
      </c>
      <c r="P8747">
        <v>2018</v>
      </c>
    </row>
    <row r="8748" spans="2:16" hidden="1" x14ac:dyDescent="0.2">
      <c r="F8748" t="s">
        <v>2591</v>
      </c>
      <c r="G8748" t="s">
        <v>26</v>
      </c>
      <c r="H8748" t="s">
        <v>17</v>
      </c>
      <c r="I8748" s="2">
        <v>-115</v>
      </c>
      <c r="J8748" s="2">
        <v>-115</v>
      </c>
      <c r="K8748" s="2">
        <v>-115</v>
      </c>
      <c r="P8748">
        <v>1900</v>
      </c>
    </row>
    <row r="8749" spans="2:16" x14ac:dyDescent="0.2">
      <c r="B8749" s="3">
        <v>43175</v>
      </c>
      <c r="C8749" t="s">
        <v>193</v>
      </c>
      <c r="D8749" t="s">
        <v>194</v>
      </c>
      <c r="E8749" t="s">
        <v>834</v>
      </c>
      <c r="F8749" t="s">
        <v>5904</v>
      </c>
      <c r="G8749" t="s">
        <v>26</v>
      </c>
      <c r="H8749" t="s">
        <v>17</v>
      </c>
      <c r="I8749" s="2">
        <v>-50</v>
      </c>
      <c r="J8749" s="2">
        <v>-50</v>
      </c>
      <c r="K8749" s="2">
        <v>-50</v>
      </c>
      <c r="P8749">
        <v>2018</v>
      </c>
    </row>
    <row r="8750" spans="2:16" x14ac:dyDescent="0.2">
      <c r="B8750" s="3">
        <v>43175</v>
      </c>
      <c r="C8750" t="s">
        <v>1920</v>
      </c>
      <c r="D8750" t="s">
        <v>143</v>
      </c>
      <c r="E8750" t="s">
        <v>1921</v>
      </c>
      <c r="F8750" t="s">
        <v>2746</v>
      </c>
      <c r="G8750" t="s">
        <v>464</v>
      </c>
      <c r="I8750" s="2">
        <v>-90</v>
      </c>
      <c r="J8750" s="2">
        <v>-90</v>
      </c>
      <c r="K8750" s="2">
        <v>-90</v>
      </c>
      <c r="P8750">
        <v>2018</v>
      </c>
    </row>
    <row r="8751" spans="2:16" hidden="1" x14ac:dyDescent="0.2">
      <c r="F8751" t="s">
        <v>257</v>
      </c>
      <c r="G8751" t="s">
        <v>26</v>
      </c>
      <c r="H8751" t="s">
        <v>17</v>
      </c>
      <c r="I8751" s="2">
        <v>-100</v>
      </c>
      <c r="J8751" s="2">
        <v>-100</v>
      </c>
      <c r="K8751" s="2">
        <v>-100</v>
      </c>
      <c r="P8751">
        <v>1900</v>
      </c>
    </row>
    <row r="8752" spans="2:16" x14ac:dyDescent="0.2">
      <c r="B8752" s="3">
        <v>43175</v>
      </c>
      <c r="C8752" t="s">
        <v>140</v>
      </c>
      <c r="E8752" t="s">
        <v>19</v>
      </c>
      <c r="F8752" t="s">
        <v>5572</v>
      </c>
      <c r="G8752" t="s">
        <v>635</v>
      </c>
      <c r="H8752" t="s">
        <v>17</v>
      </c>
      <c r="I8752" s="2">
        <v>-17.059999999999999</v>
      </c>
      <c r="J8752" s="2">
        <v>-17.059999999999999</v>
      </c>
      <c r="K8752" s="2">
        <v>-17.059999999999999</v>
      </c>
      <c r="P8752">
        <v>2018</v>
      </c>
    </row>
    <row r="8753" spans="2:16" x14ac:dyDescent="0.2">
      <c r="B8753" s="3">
        <v>43175</v>
      </c>
      <c r="C8753" t="s">
        <v>18</v>
      </c>
      <c r="E8753" t="s">
        <v>19</v>
      </c>
      <c r="F8753" t="s">
        <v>2860</v>
      </c>
      <c r="G8753" t="s">
        <v>624</v>
      </c>
      <c r="H8753" t="s">
        <v>17</v>
      </c>
      <c r="I8753" s="2">
        <v>-86</v>
      </c>
      <c r="J8753" s="2">
        <v>-86</v>
      </c>
      <c r="K8753" s="2">
        <v>-86</v>
      </c>
      <c r="P8753">
        <v>2018</v>
      </c>
    </row>
    <row r="8754" spans="2:16" x14ac:dyDescent="0.2">
      <c r="B8754" s="3">
        <v>43176</v>
      </c>
      <c r="C8754" t="s">
        <v>193</v>
      </c>
      <c r="D8754" t="s">
        <v>143</v>
      </c>
      <c r="E8754" t="s">
        <v>183</v>
      </c>
      <c r="F8754" t="s">
        <v>2636</v>
      </c>
      <c r="G8754" t="s">
        <v>185</v>
      </c>
      <c r="H8754" t="s">
        <v>17</v>
      </c>
      <c r="I8754" s="2">
        <v>-280</v>
      </c>
      <c r="J8754" s="2">
        <v>-280</v>
      </c>
      <c r="K8754" s="2">
        <v>-280</v>
      </c>
      <c r="P8754">
        <v>2018</v>
      </c>
    </row>
    <row r="8755" spans="2:16" x14ac:dyDescent="0.2">
      <c r="B8755" s="3">
        <v>43176</v>
      </c>
      <c r="C8755" t="s">
        <v>193</v>
      </c>
      <c r="D8755" t="s">
        <v>194</v>
      </c>
      <c r="E8755" t="s">
        <v>201</v>
      </c>
      <c r="F8755" t="s">
        <v>10510</v>
      </c>
      <c r="G8755" t="s">
        <v>166</v>
      </c>
      <c r="H8755" t="s">
        <v>17</v>
      </c>
      <c r="I8755" s="2">
        <v>-120</v>
      </c>
      <c r="J8755" s="2">
        <v>-120</v>
      </c>
      <c r="K8755" s="2">
        <v>-120</v>
      </c>
      <c r="P8755">
        <v>2018</v>
      </c>
    </row>
    <row r="8756" spans="2:16" x14ac:dyDescent="0.2">
      <c r="B8756" s="3">
        <v>43176</v>
      </c>
      <c r="C8756" t="s">
        <v>193</v>
      </c>
      <c r="D8756" t="s">
        <v>194</v>
      </c>
      <c r="E8756" t="s">
        <v>201</v>
      </c>
      <c r="F8756" t="s">
        <v>2635</v>
      </c>
      <c r="G8756" t="s">
        <v>288</v>
      </c>
      <c r="H8756" t="s">
        <v>17</v>
      </c>
      <c r="I8756" s="2">
        <v>-360</v>
      </c>
      <c r="J8756" s="2">
        <v>-360</v>
      </c>
      <c r="K8756" s="2">
        <v>-360</v>
      </c>
      <c r="P8756">
        <v>2018</v>
      </c>
    </row>
    <row r="8757" spans="2:16" x14ac:dyDescent="0.2">
      <c r="B8757" s="3">
        <v>43176</v>
      </c>
      <c r="C8757" t="s">
        <v>193</v>
      </c>
      <c r="D8757" t="s">
        <v>194</v>
      </c>
      <c r="E8757" t="s">
        <v>201</v>
      </c>
      <c r="F8757" t="s">
        <v>5905</v>
      </c>
      <c r="G8757" t="s">
        <v>288</v>
      </c>
      <c r="H8757" t="s">
        <v>17</v>
      </c>
      <c r="I8757" s="2">
        <v>-120</v>
      </c>
      <c r="J8757" s="2">
        <v>-120</v>
      </c>
      <c r="K8757" s="2">
        <v>-120</v>
      </c>
      <c r="P8757">
        <v>2018</v>
      </c>
    </row>
    <row r="8758" spans="2:16" x14ac:dyDescent="0.2">
      <c r="B8758" s="3">
        <v>43176</v>
      </c>
      <c r="C8758" t="s">
        <v>193</v>
      </c>
      <c r="D8758" t="s">
        <v>143</v>
      </c>
      <c r="E8758" t="s">
        <v>183</v>
      </c>
      <c r="F8758" t="s">
        <v>5906</v>
      </c>
      <c r="G8758" t="s">
        <v>288</v>
      </c>
      <c r="H8758" t="s">
        <v>17</v>
      </c>
      <c r="I8758" s="2">
        <v>-60</v>
      </c>
      <c r="J8758" s="2">
        <v>-60</v>
      </c>
      <c r="K8758" s="2">
        <v>-60</v>
      </c>
      <c r="P8758">
        <v>2018</v>
      </c>
    </row>
    <row r="8759" spans="2:16" x14ac:dyDescent="0.2">
      <c r="B8759" s="3">
        <v>43176</v>
      </c>
      <c r="C8759" t="s">
        <v>193</v>
      </c>
      <c r="D8759" t="s">
        <v>194</v>
      </c>
      <c r="E8759" t="s">
        <v>201</v>
      </c>
      <c r="F8759" t="s">
        <v>5535</v>
      </c>
      <c r="G8759" t="s">
        <v>635</v>
      </c>
      <c r="H8759" t="s">
        <v>17</v>
      </c>
      <c r="I8759" s="2">
        <v>-80</v>
      </c>
      <c r="J8759" s="2">
        <v>-80</v>
      </c>
      <c r="K8759" s="2">
        <v>-80</v>
      </c>
      <c r="P8759">
        <v>2018</v>
      </c>
    </row>
    <row r="8760" spans="2:16" x14ac:dyDescent="0.2">
      <c r="B8760" s="3">
        <v>43176</v>
      </c>
      <c r="C8760" t="s">
        <v>193</v>
      </c>
      <c r="D8760" t="s">
        <v>143</v>
      </c>
      <c r="E8760" t="s">
        <v>183</v>
      </c>
      <c r="F8760" t="s">
        <v>5536</v>
      </c>
      <c r="G8760" t="s">
        <v>635</v>
      </c>
      <c r="H8760" t="s">
        <v>17</v>
      </c>
      <c r="I8760" s="2">
        <v>-180</v>
      </c>
      <c r="J8760" s="2">
        <v>-180</v>
      </c>
      <c r="K8760" s="2">
        <v>-180</v>
      </c>
      <c r="P8760">
        <v>2018</v>
      </c>
    </row>
    <row r="8761" spans="2:16" x14ac:dyDescent="0.2">
      <c r="B8761" s="3">
        <v>43177</v>
      </c>
      <c r="C8761" t="s">
        <v>412</v>
      </c>
      <c r="E8761" t="s">
        <v>1965</v>
      </c>
      <c r="F8761" t="s">
        <v>2919</v>
      </c>
      <c r="G8761" t="s">
        <v>2738</v>
      </c>
      <c r="H8761" t="s">
        <v>373</v>
      </c>
      <c r="I8761" s="2">
        <v>-712.65</v>
      </c>
      <c r="J8761" s="2">
        <v>-712.65</v>
      </c>
      <c r="K8761" s="2">
        <v>-712.65</v>
      </c>
      <c r="P8761">
        <v>2018</v>
      </c>
    </row>
    <row r="8762" spans="2:16" x14ac:dyDescent="0.2">
      <c r="B8762" s="3">
        <v>43177</v>
      </c>
      <c r="C8762" t="s">
        <v>412</v>
      </c>
      <c r="E8762" t="s">
        <v>1286</v>
      </c>
      <c r="F8762" t="s">
        <v>2918</v>
      </c>
      <c r="G8762" t="s">
        <v>185</v>
      </c>
      <c r="H8762" t="s">
        <v>373</v>
      </c>
      <c r="I8762" s="2">
        <v>-551.08000000000004</v>
      </c>
      <c r="J8762" s="2">
        <v>-551.08000000000004</v>
      </c>
      <c r="K8762" s="2">
        <v>-551.08000000000004</v>
      </c>
      <c r="P8762">
        <v>2018</v>
      </c>
    </row>
    <row r="8763" spans="2:16" x14ac:dyDescent="0.2">
      <c r="B8763" s="3">
        <v>43178</v>
      </c>
      <c r="C8763" t="s">
        <v>193</v>
      </c>
      <c r="D8763" s="4" t="s">
        <v>5138</v>
      </c>
      <c r="E8763" t="s">
        <v>4232</v>
      </c>
      <c r="F8763" t="s">
        <v>5901</v>
      </c>
      <c r="G8763" t="s">
        <v>1020</v>
      </c>
      <c r="H8763" t="s">
        <v>17</v>
      </c>
      <c r="I8763" s="2">
        <v>-675</v>
      </c>
      <c r="J8763" s="2">
        <v>-675</v>
      </c>
      <c r="K8763" s="2">
        <v>-675</v>
      </c>
      <c r="P8763">
        <v>2018</v>
      </c>
    </row>
    <row r="8764" spans="2:16" x14ac:dyDescent="0.2">
      <c r="B8764" s="3">
        <v>43178</v>
      </c>
      <c r="C8764" t="s">
        <v>370</v>
      </c>
      <c r="E8764" t="s">
        <v>2805</v>
      </c>
      <c r="F8764" t="s">
        <v>2806</v>
      </c>
      <c r="G8764" t="s">
        <v>364</v>
      </c>
      <c r="H8764" t="s">
        <v>373</v>
      </c>
      <c r="I8764" s="2">
        <v>-1457.44</v>
      </c>
      <c r="J8764" s="2">
        <v>-1457.44</v>
      </c>
      <c r="K8764" s="2">
        <v>-1457.44</v>
      </c>
      <c r="P8764">
        <v>2018</v>
      </c>
    </row>
    <row r="8765" spans="2:16" x14ac:dyDescent="0.2">
      <c r="B8765" s="3">
        <v>43178</v>
      </c>
      <c r="C8765" t="s">
        <v>370</v>
      </c>
      <c r="E8765" t="s">
        <v>596</v>
      </c>
      <c r="F8765" t="s">
        <v>501</v>
      </c>
      <c r="G8765" t="s">
        <v>598</v>
      </c>
      <c r="H8765" t="s">
        <v>373</v>
      </c>
      <c r="I8765" s="2">
        <v>-327.69</v>
      </c>
      <c r="J8765" s="2">
        <v>-327.69</v>
      </c>
      <c r="K8765" s="2">
        <v>-327.69</v>
      </c>
      <c r="P8765">
        <v>2018</v>
      </c>
    </row>
    <row r="8766" spans="2:16" x14ac:dyDescent="0.2">
      <c r="B8766" s="3">
        <v>43179</v>
      </c>
      <c r="C8766" t="s">
        <v>18</v>
      </c>
      <c r="E8766" t="s">
        <v>19</v>
      </c>
      <c r="F8766" t="s">
        <v>2473</v>
      </c>
      <c r="G8766" t="s">
        <v>185</v>
      </c>
      <c r="H8766" t="s">
        <v>17</v>
      </c>
      <c r="I8766" s="2">
        <v>-50.18</v>
      </c>
      <c r="J8766" s="2">
        <v>-50.18</v>
      </c>
      <c r="K8766" s="2">
        <v>-50.18</v>
      </c>
      <c r="P8766">
        <v>2018</v>
      </c>
    </row>
    <row r="8767" spans="2:16" x14ac:dyDescent="0.2">
      <c r="B8767" s="3">
        <v>43179</v>
      </c>
      <c r="C8767" t="s">
        <v>18</v>
      </c>
      <c r="E8767" t="s">
        <v>19</v>
      </c>
      <c r="F8767" t="s">
        <v>2862</v>
      </c>
      <c r="G8767" t="s">
        <v>271</v>
      </c>
      <c r="H8767" t="s">
        <v>17</v>
      </c>
      <c r="I8767" s="2">
        <v>-22.33</v>
      </c>
      <c r="J8767" s="2">
        <v>-22.33</v>
      </c>
      <c r="K8767" s="2">
        <v>-22.33</v>
      </c>
      <c r="P8767">
        <v>2018</v>
      </c>
    </row>
    <row r="8768" spans="2:16" hidden="1" x14ac:dyDescent="0.2">
      <c r="F8768" t="s">
        <v>5193</v>
      </c>
      <c r="G8768" t="s">
        <v>26</v>
      </c>
      <c r="H8768" t="s">
        <v>17</v>
      </c>
      <c r="I8768" s="2">
        <v>-30</v>
      </c>
      <c r="J8768" s="2">
        <v>-30</v>
      </c>
      <c r="K8768" s="2">
        <v>-30</v>
      </c>
      <c r="P8768">
        <v>1900</v>
      </c>
    </row>
    <row r="8769" spans="2:16" x14ac:dyDescent="0.2">
      <c r="B8769" s="3">
        <v>43179</v>
      </c>
      <c r="C8769" t="s">
        <v>140</v>
      </c>
      <c r="E8769" t="s">
        <v>338</v>
      </c>
      <c r="F8769" t="s">
        <v>2732</v>
      </c>
      <c r="G8769" t="s">
        <v>626</v>
      </c>
      <c r="H8769" t="s">
        <v>17</v>
      </c>
      <c r="I8769" s="2">
        <v>-380.52</v>
      </c>
      <c r="J8769" s="2">
        <v>-380.52</v>
      </c>
      <c r="K8769" s="2">
        <v>-380.52</v>
      </c>
      <c r="P8769">
        <v>2018</v>
      </c>
    </row>
    <row r="8770" spans="2:16" x14ac:dyDescent="0.2">
      <c r="B8770" s="3">
        <v>43179</v>
      </c>
      <c r="C8770" t="s">
        <v>18</v>
      </c>
      <c r="E8770" t="s">
        <v>19</v>
      </c>
      <c r="F8770" t="s">
        <v>2861</v>
      </c>
      <c r="G8770" t="s">
        <v>626</v>
      </c>
      <c r="H8770" t="s">
        <v>17</v>
      </c>
      <c r="I8770" s="2">
        <v>-155.49</v>
      </c>
      <c r="J8770" s="2">
        <v>-155.49</v>
      </c>
      <c r="K8770" s="2">
        <v>-155.49</v>
      </c>
      <c r="P8770">
        <v>2018</v>
      </c>
    </row>
    <row r="8771" spans="2:16" x14ac:dyDescent="0.2">
      <c r="B8771" s="3">
        <v>43179</v>
      </c>
      <c r="C8771" t="s">
        <v>193</v>
      </c>
      <c r="D8771" s="4" t="s">
        <v>2637</v>
      </c>
      <c r="E8771" t="s">
        <v>1651</v>
      </c>
      <c r="F8771" t="s">
        <v>2638</v>
      </c>
      <c r="G8771" t="s">
        <v>464</v>
      </c>
      <c r="H8771" t="s">
        <v>17</v>
      </c>
      <c r="I8771" s="2">
        <v>-2000</v>
      </c>
      <c r="J8771" s="2">
        <v>-2000</v>
      </c>
      <c r="K8771" s="2">
        <v>-2000</v>
      </c>
      <c r="P8771">
        <v>2018</v>
      </c>
    </row>
    <row r="8772" spans="2:16" hidden="1" x14ac:dyDescent="0.2">
      <c r="F8772" t="s">
        <v>5484</v>
      </c>
      <c r="G8772" t="s">
        <v>26</v>
      </c>
      <c r="H8772" t="s">
        <v>17</v>
      </c>
      <c r="I8772" s="2">
        <v>-300</v>
      </c>
      <c r="J8772" s="2">
        <v>-300</v>
      </c>
      <c r="K8772" s="2">
        <v>-300</v>
      </c>
      <c r="P8772">
        <v>1900</v>
      </c>
    </row>
    <row r="8773" spans="2:16" hidden="1" x14ac:dyDescent="0.2">
      <c r="F8773" t="s">
        <v>5483</v>
      </c>
      <c r="G8773" t="s">
        <v>26</v>
      </c>
      <c r="H8773" t="s">
        <v>17</v>
      </c>
      <c r="I8773" s="2">
        <v>-300</v>
      </c>
      <c r="J8773" s="2">
        <v>-300</v>
      </c>
      <c r="K8773" s="2">
        <v>-300</v>
      </c>
      <c r="P8773">
        <v>1900</v>
      </c>
    </row>
    <row r="8774" spans="2:16" x14ac:dyDescent="0.2">
      <c r="B8774" s="3">
        <v>43179</v>
      </c>
      <c r="C8774" t="s">
        <v>193</v>
      </c>
      <c r="D8774" s="4" t="s">
        <v>2639</v>
      </c>
      <c r="E8774" t="s">
        <v>315</v>
      </c>
      <c r="F8774" t="s">
        <v>1221</v>
      </c>
      <c r="G8774" t="s">
        <v>587</v>
      </c>
      <c r="H8774" t="s">
        <v>17</v>
      </c>
      <c r="I8774" s="2">
        <v>-1000</v>
      </c>
      <c r="J8774" s="2">
        <v>-1000</v>
      </c>
      <c r="K8774" s="2">
        <v>-1000</v>
      </c>
      <c r="P8774">
        <v>2018</v>
      </c>
    </row>
    <row r="8775" spans="2:16" x14ac:dyDescent="0.2">
      <c r="B8775" s="3">
        <v>43180</v>
      </c>
      <c r="C8775" t="s">
        <v>193</v>
      </c>
      <c r="D8775" s="4" t="s">
        <v>2176</v>
      </c>
      <c r="E8775" t="s">
        <v>810</v>
      </c>
      <c r="F8775" t="s">
        <v>10511</v>
      </c>
      <c r="G8775" t="s">
        <v>812</v>
      </c>
      <c r="H8775" t="s">
        <v>17</v>
      </c>
      <c r="I8775" s="2">
        <v>-1250</v>
      </c>
      <c r="J8775" s="2">
        <v>-1250</v>
      </c>
      <c r="K8775" s="2">
        <v>-1250</v>
      </c>
      <c r="P8775">
        <v>2018</v>
      </c>
    </row>
    <row r="8776" spans="2:16" x14ac:dyDescent="0.2">
      <c r="B8776" s="3">
        <v>43181</v>
      </c>
      <c r="C8776" t="s">
        <v>18</v>
      </c>
      <c r="E8776" t="s">
        <v>19</v>
      </c>
      <c r="F8776" t="s">
        <v>2863</v>
      </c>
      <c r="G8776" t="s">
        <v>271</v>
      </c>
      <c r="H8776" t="s">
        <v>17</v>
      </c>
      <c r="I8776" s="2">
        <v>-59.27</v>
      </c>
      <c r="J8776" s="2">
        <v>-59.27</v>
      </c>
      <c r="K8776" s="2">
        <v>-59.27</v>
      </c>
      <c r="P8776">
        <v>2018</v>
      </c>
    </row>
    <row r="8777" spans="2:16" x14ac:dyDescent="0.2">
      <c r="B8777" s="3">
        <v>43181</v>
      </c>
      <c r="C8777" t="s">
        <v>18</v>
      </c>
      <c r="E8777" t="s">
        <v>19</v>
      </c>
      <c r="F8777" t="s">
        <v>591</v>
      </c>
      <c r="G8777" t="s">
        <v>626</v>
      </c>
      <c r="H8777" t="s">
        <v>17</v>
      </c>
      <c r="I8777" s="2">
        <v>33.54</v>
      </c>
      <c r="J8777" s="2"/>
      <c r="K8777" s="2">
        <v>33.54</v>
      </c>
      <c r="P8777">
        <v>2018</v>
      </c>
    </row>
    <row r="8778" spans="2:16" x14ac:dyDescent="0.2">
      <c r="B8778" s="3">
        <v>43181</v>
      </c>
      <c r="C8778" t="s">
        <v>18</v>
      </c>
      <c r="E8778" t="s">
        <v>19</v>
      </c>
      <c r="F8778" t="s">
        <v>2864</v>
      </c>
      <c r="G8778" t="s">
        <v>626</v>
      </c>
      <c r="H8778" t="s">
        <v>17</v>
      </c>
      <c r="I8778" s="2">
        <v>-27.85</v>
      </c>
      <c r="J8778" s="2">
        <v>-27.85</v>
      </c>
      <c r="K8778" s="2">
        <v>-27.85</v>
      </c>
      <c r="P8778">
        <v>2018</v>
      </c>
    </row>
    <row r="8779" spans="2:16" hidden="1" x14ac:dyDescent="0.2">
      <c r="F8779" t="s">
        <v>2245</v>
      </c>
      <c r="G8779" t="s">
        <v>26</v>
      </c>
      <c r="H8779" t="s">
        <v>17</v>
      </c>
      <c r="I8779" s="2">
        <v>-62.5</v>
      </c>
      <c r="J8779" s="2">
        <v>-62.5</v>
      </c>
      <c r="K8779" s="2">
        <v>-62.5</v>
      </c>
      <c r="P8779">
        <v>1900</v>
      </c>
    </row>
    <row r="8780" spans="2:16" x14ac:dyDescent="0.2">
      <c r="B8780" s="3">
        <v>43181</v>
      </c>
      <c r="C8780" t="s">
        <v>18</v>
      </c>
      <c r="E8780" t="s">
        <v>19</v>
      </c>
      <c r="F8780" t="s">
        <v>2864</v>
      </c>
      <c r="G8780" t="s">
        <v>626</v>
      </c>
      <c r="H8780" t="s">
        <v>17</v>
      </c>
      <c r="I8780" s="2">
        <v>-33.54</v>
      </c>
      <c r="J8780" s="2">
        <v>-33.54</v>
      </c>
      <c r="K8780" s="2">
        <v>-33.54</v>
      </c>
      <c r="P8780">
        <v>2018</v>
      </c>
    </row>
    <row r="8781" spans="2:16" x14ac:dyDescent="0.2">
      <c r="B8781" s="3">
        <v>43181</v>
      </c>
      <c r="C8781" t="s">
        <v>18</v>
      </c>
      <c r="E8781" t="s">
        <v>19</v>
      </c>
      <c r="F8781" t="s">
        <v>2864</v>
      </c>
      <c r="G8781" t="s">
        <v>626</v>
      </c>
      <c r="H8781" t="s">
        <v>17</v>
      </c>
      <c r="I8781" s="2">
        <v>-44.63</v>
      </c>
      <c r="J8781" s="2">
        <v>-44.63</v>
      </c>
      <c r="K8781" s="2">
        <v>-44.63</v>
      </c>
      <c r="P8781">
        <v>2018</v>
      </c>
    </row>
    <row r="8782" spans="2:16" x14ac:dyDescent="0.2">
      <c r="B8782" s="3">
        <v>43181</v>
      </c>
      <c r="C8782" t="s">
        <v>18</v>
      </c>
      <c r="E8782" t="s">
        <v>19</v>
      </c>
      <c r="F8782" t="s">
        <v>2053</v>
      </c>
      <c r="G8782" t="s">
        <v>611</v>
      </c>
      <c r="H8782" t="s">
        <v>17</v>
      </c>
      <c r="I8782" s="2">
        <v>-67.650000000000006</v>
      </c>
      <c r="J8782" s="2">
        <v>-67.650000000000006</v>
      </c>
      <c r="K8782" s="2">
        <v>-67.650000000000006</v>
      </c>
      <c r="P8782">
        <v>2018</v>
      </c>
    </row>
    <row r="8783" spans="2:16" hidden="1" x14ac:dyDescent="0.2">
      <c r="F8783" t="s">
        <v>6821</v>
      </c>
      <c r="G8783" t="s">
        <v>26</v>
      </c>
      <c r="H8783" t="s">
        <v>17</v>
      </c>
      <c r="I8783" s="2">
        <v>-120</v>
      </c>
      <c r="J8783" s="2">
        <v>-120</v>
      </c>
      <c r="K8783" s="2">
        <v>-120</v>
      </c>
      <c r="P8783">
        <v>1900</v>
      </c>
    </row>
    <row r="8784" spans="2:16" hidden="1" x14ac:dyDescent="0.2">
      <c r="F8784" t="s">
        <v>6822</v>
      </c>
      <c r="G8784" t="s">
        <v>26</v>
      </c>
      <c r="H8784" t="s">
        <v>17</v>
      </c>
      <c r="I8784" s="2">
        <v>-135</v>
      </c>
      <c r="J8784" s="2">
        <v>-135</v>
      </c>
      <c r="K8784" s="2">
        <v>-135</v>
      </c>
      <c r="P8784">
        <v>1900</v>
      </c>
    </row>
    <row r="8785" spans="2:16" x14ac:dyDescent="0.2">
      <c r="B8785" s="3">
        <v>43181</v>
      </c>
      <c r="C8785" t="s">
        <v>370</v>
      </c>
      <c r="E8785" t="s">
        <v>596</v>
      </c>
      <c r="F8785" t="s">
        <v>501</v>
      </c>
      <c r="G8785" t="s">
        <v>598</v>
      </c>
      <c r="H8785" t="s">
        <v>373</v>
      </c>
      <c r="I8785" s="2">
        <v>-10.17</v>
      </c>
      <c r="J8785" s="2">
        <v>-10.17</v>
      </c>
      <c r="K8785" s="2">
        <v>-10.17</v>
      </c>
      <c r="P8785">
        <v>2018</v>
      </c>
    </row>
    <row r="8786" spans="2:16" x14ac:dyDescent="0.2">
      <c r="B8786" s="3">
        <v>43182</v>
      </c>
      <c r="C8786" t="s">
        <v>193</v>
      </c>
      <c r="D8786" t="s">
        <v>194</v>
      </c>
      <c r="E8786" t="s">
        <v>834</v>
      </c>
      <c r="F8786" t="s">
        <v>6712</v>
      </c>
      <c r="G8786" t="s">
        <v>2612</v>
      </c>
      <c r="H8786" t="s">
        <v>17</v>
      </c>
      <c r="I8786" s="2">
        <v>-25</v>
      </c>
      <c r="J8786" s="2">
        <v>-25</v>
      </c>
      <c r="K8786" s="2">
        <v>-25</v>
      </c>
      <c r="P8786">
        <v>2018</v>
      </c>
    </row>
    <row r="8787" spans="2:16" x14ac:dyDescent="0.2">
      <c r="B8787" s="3">
        <v>43182</v>
      </c>
      <c r="C8787" t="s">
        <v>370</v>
      </c>
      <c r="E8787" t="s">
        <v>423</v>
      </c>
      <c r="F8787" t="s">
        <v>5554</v>
      </c>
      <c r="G8787" t="s">
        <v>611</v>
      </c>
      <c r="H8787" t="s">
        <v>373</v>
      </c>
      <c r="I8787" s="2">
        <v>-682.19</v>
      </c>
      <c r="J8787" s="2">
        <v>-682.19</v>
      </c>
      <c r="K8787" s="2">
        <v>-682.19</v>
      </c>
      <c r="P8787">
        <v>2018</v>
      </c>
    </row>
    <row r="8788" spans="2:16" hidden="1" x14ac:dyDescent="0.2">
      <c r="F8788" t="s">
        <v>281</v>
      </c>
      <c r="G8788" t="s">
        <v>26</v>
      </c>
      <c r="H8788" t="s">
        <v>17</v>
      </c>
      <c r="I8788" s="2">
        <v>-30</v>
      </c>
      <c r="J8788" s="2">
        <v>-30</v>
      </c>
      <c r="K8788" s="2">
        <v>-30</v>
      </c>
      <c r="P8788">
        <v>1900</v>
      </c>
    </row>
    <row r="8789" spans="2:16" x14ac:dyDescent="0.2">
      <c r="B8789" s="3">
        <v>43182</v>
      </c>
      <c r="C8789" t="s">
        <v>18</v>
      </c>
      <c r="E8789" t="s">
        <v>19</v>
      </c>
      <c r="F8789" t="s">
        <v>613</v>
      </c>
      <c r="G8789" t="s">
        <v>611</v>
      </c>
      <c r="H8789" t="s">
        <v>17</v>
      </c>
      <c r="I8789" s="2">
        <v>-68.05</v>
      </c>
      <c r="J8789" s="2">
        <v>-68.05</v>
      </c>
      <c r="K8789" s="2">
        <v>-68.05</v>
      </c>
      <c r="P8789">
        <v>2018</v>
      </c>
    </row>
    <row r="8790" spans="2:16" x14ac:dyDescent="0.2">
      <c r="B8790" s="3">
        <v>43182</v>
      </c>
      <c r="C8790" t="s">
        <v>18</v>
      </c>
      <c r="E8790" t="s">
        <v>19</v>
      </c>
      <c r="F8790" t="s">
        <v>6719</v>
      </c>
      <c r="G8790" t="s">
        <v>611</v>
      </c>
      <c r="H8790" t="s">
        <v>17</v>
      </c>
      <c r="I8790" s="2">
        <v>-47.38</v>
      </c>
      <c r="J8790" s="2">
        <v>-47.38</v>
      </c>
      <c r="K8790" s="2">
        <v>-47.38</v>
      </c>
      <c r="P8790">
        <v>2018</v>
      </c>
    </row>
    <row r="8791" spans="2:16" x14ac:dyDescent="0.2">
      <c r="B8791" s="3">
        <v>43182</v>
      </c>
      <c r="C8791" t="s">
        <v>18</v>
      </c>
      <c r="E8791" t="s">
        <v>19</v>
      </c>
      <c r="F8791" t="s">
        <v>613</v>
      </c>
      <c r="G8791" t="s">
        <v>611</v>
      </c>
      <c r="H8791" t="s">
        <v>17</v>
      </c>
      <c r="I8791" s="2">
        <v>-125.9</v>
      </c>
      <c r="J8791" s="2">
        <v>-125.9</v>
      </c>
      <c r="K8791" s="2">
        <v>-125.9</v>
      </c>
      <c r="P8791">
        <v>2018</v>
      </c>
    </row>
    <row r="8792" spans="2:16" x14ac:dyDescent="0.2">
      <c r="B8792" s="3">
        <v>43182</v>
      </c>
      <c r="C8792" t="s">
        <v>193</v>
      </c>
      <c r="D8792" t="s">
        <v>194</v>
      </c>
      <c r="E8792" t="s">
        <v>834</v>
      </c>
      <c r="F8792" t="s">
        <v>5907</v>
      </c>
      <c r="G8792" t="s">
        <v>26</v>
      </c>
      <c r="H8792" t="s">
        <v>17</v>
      </c>
      <c r="I8792" s="2">
        <v>-87.5</v>
      </c>
      <c r="J8792" s="2">
        <v>-87.5</v>
      </c>
      <c r="K8792" s="2">
        <v>-87.5</v>
      </c>
      <c r="P8792">
        <v>2018</v>
      </c>
    </row>
    <row r="8793" spans="2:16" x14ac:dyDescent="0.2">
      <c r="B8793" s="3">
        <v>43182</v>
      </c>
      <c r="C8793" t="s">
        <v>1920</v>
      </c>
      <c r="E8793" t="s">
        <v>1921</v>
      </c>
      <c r="F8793" t="s">
        <v>2745</v>
      </c>
      <c r="G8793" t="s">
        <v>464</v>
      </c>
      <c r="I8793" s="2">
        <v>-120.94</v>
      </c>
      <c r="J8793" s="2">
        <v>-120.94</v>
      </c>
      <c r="K8793" s="2">
        <v>-120.94</v>
      </c>
      <c r="P8793">
        <v>2018</v>
      </c>
    </row>
    <row r="8794" spans="2:16" hidden="1" x14ac:dyDescent="0.2">
      <c r="F8794" t="s">
        <v>7922</v>
      </c>
      <c r="G8794" t="s">
        <v>26</v>
      </c>
      <c r="H8794" t="s">
        <v>17</v>
      </c>
      <c r="I8794" s="2">
        <v>-60</v>
      </c>
      <c r="J8794" s="2">
        <v>-60</v>
      </c>
      <c r="K8794" s="2">
        <v>-60</v>
      </c>
      <c r="P8794">
        <v>1900</v>
      </c>
    </row>
    <row r="8795" spans="2:16" x14ac:dyDescent="0.2">
      <c r="B8795" s="3">
        <v>43183</v>
      </c>
      <c r="C8795" t="s">
        <v>193</v>
      </c>
      <c r="D8795" t="s">
        <v>143</v>
      </c>
      <c r="E8795" t="s">
        <v>183</v>
      </c>
      <c r="F8795" t="s">
        <v>2640</v>
      </c>
      <c r="G8795" t="s">
        <v>185</v>
      </c>
      <c r="H8795" t="s">
        <v>17</v>
      </c>
      <c r="I8795" s="2">
        <v>-350</v>
      </c>
      <c r="J8795" s="2">
        <v>-350</v>
      </c>
      <c r="K8795" s="2">
        <v>-350</v>
      </c>
      <c r="P8795">
        <v>2018</v>
      </c>
    </row>
    <row r="8796" spans="2:16" x14ac:dyDescent="0.2">
      <c r="B8796" s="3">
        <v>43183</v>
      </c>
      <c r="C8796" t="s">
        <v>193</v>
      </c>
      <c r="D8796" s="4" t="s">
        <v>6713</v>
      </c>
      <c r="E8796" t="s">
        <v>4232</v>
      </c>
      <c r="F8796" t="s">
        <v>523</v>
      </c>
      <c r="G8796" t="s">
        <v>166</v>
      </c>
      <c r="H8796" t="s">
        <v>17</v>
      </c>
      <c r="I8796" s="2">
        <v>-1800</v>
      </c>
      <c r="J8796" s="2">
        <v>-1800</v>
      </c>
      <c r="K8796" s="2">
        <v>-1800</v>
      </c>
      <c r="P8796">
        <v>2018</v>
      </c>
    </row>
    <row r="8797" spans="2:16" x14ac:dyDescent="0.2">
      <c r="B8797" s="3">
        <v>43183</v>
      </c>
      <c r="C8797" t="s">
        <v>193</v>
      </c>
      <c r="D8797" s="4" t="s">
        <v>2642</v>
      </c>
      <c r="E8797" t="s">
        <v>1651</v>
      </c>
      <c r="F8797" t="s">
        <v>2245</v>
      </c>
      <c r="G8797" t="s">
        <v>464</v>
      </c>
      <c r="H8797" t="s">
        <v>17</v>
      </c>
      <c r="I8797" s="2">
        <v>-2000</v>
      </c>
      <c r="J8797" s="2">
        <v>-2000</v>
      </c>
      <c r="K8797" s="2">
        <v>-2000</v>
      </c>
      <c r="P8797">
        <v>2018</v>
      </c>
    </row>
    <row r="8798" spans="2:16" x14ac:dyDescent="0.2">
      <c r="B8798" s="3">
        <v>43183</v>
      </c>
      <c r="C8798" t="s">
        <v>370</v>
      </c>
      <c r="E8798" t="s">
        <v>605</v>
      </c>
      <c r="F8798" t="s">
        <v>2807</v>
      </c>
      <c r="G8798" t="s">
        <v>364</v>
      </c>
      <c r="H8798" t="s">
        <v>373</v>
      </c>
      <c r="I8798" s="2">
        <v>-204</v>
      </c>
      <c r="J8798" s="2">
        <v>-204</v>
      </c>
      <c r="K8798" s="2">
        <v>-204</v>
      </c>
      <c r="P8798">
        <v>2018</v>
      </c>
    </row>
    <row r="8799" spans="2:16" x14ac:dyDescent="0.2">
      <c r="B8799" s="3">
        <v>43183</v>
      </c>
      <c r="C8799" t="s">
        <v>193</v>
      </c>
      <c r="D8799" s="4" t="s">
        <v>2641</v>
      </c>
      <c r="E8799" t="s">
        <v>315</v>
      </c>
      <c r="F8799" t="s">
        <v>2245</v>
      </c>
      <c r="G8799" t="s">
        <v>587</v>
      </c>
      <c r="H8799" t="s">
        <v>17</v>
      </c>
      <c r="I8799" s="2">
        <v>-1000</v>
      </c>
      <c r="J8799" s="2">
        <v>-1000</v>
      </c>
      <c r="K8799" s="2">
        <v>-1000</v>
      </c>
      <c r="P8799">
        <v>2018</v>
      </c>
    </row>
    <row r="8800" spans="2:16" x14ac:dyDescent="0.2">
      <c r="B8800" s="3">
        <v>43184</v>
      </c>
      <c r="C8800" t="s">
        <v>18</v>
      </c>
      <c r="E8800" t="s">
        <v>19</v>
      </c>
      <c r="F8800" t="s">
        <v>2865</v>
      </c>
      <c r="G8800" t="s">
        <v>464</v>
      </c>
      <c r="H8800" t="s">
        <v>17</v>
      </c>
      <c r="I8800" s="2">
        <v>-60.87</v>
      </c>
      <c r="J8800" s="2">
        <v>-60.87</v>
      </c>
      <c r="K8800" s="2">
        <v>-60.87</v>
      </c>
      <c r="P8800">
        <v>2018</v>
      </c>
    </row>
    <row r="8801" spans="2:16" x14ac:dyDescent="0.2">
      <c r="B8801" s="3">
        <v>43185</v>
      </c>
      <c r="C8801" t="s">
        <v>18</v>
      </c>
      <c r="E8801" t="s">
        <v>19</v>
      </c>
      <c r="F8801" t="s">
        <v>2867</v>
      </c>
      <c r="G8801" t="s">
        <v>185</v>
      </c>
      <c r="H8801" t="s">
        <v>17</v>
      </c>
      <c r="I8801" s="2">
        <v>-14.71</v>
      </c>
      <c r="J8801" s="2">
        <v>-14.71</v>
      </c>
      <c r="K8801" s="2">
        <v>-14.71</v>
      </c>
      <c r="P8801">
        <v>2018</v>
      </c>
    </row>
    <row r="8802" spans="2:16" x14ac:dyDescent="0.2">
      <c r="B8802" s="3">
        <v>43185</v>
      </c>
      <c r="C8802" t="s">
        <v>18</v>
      </c>
      <c r="E8802" t="s">
        <v>19</v>
      </c>
      <c r="F8802" t="s">
        <v>2866</v>
      </c>
      <c r="G8802" t="s">
        <v>271</v>
      </c>
      <c r="H8802" t="s">
        <v>17</v>
      </c>
      <c r="I8802" s="2">
        <v>-11.99</v>
      </c>
      <c r="J8802" s="2">
        <v>-11.99</v>
      </c>
      <c r="K8802" s="2">
        <v>-11.99</v>
      </c>
      <c r="P8802">
        <v>2018</v>
      </c>
    </row>
    <row r="8803" spans="2:16" hidden="1" x14ac:dyDescent="0.2">
      <c r="F8803" t="s">
        <v>9120</v>
      </c>
      <c r="G8803" t="s">
        <v>26</v>
      </c>
      <c r="H8803" t="s">
        <v>17</v>
      </c>
      <c r="I8803" s="2">
        <v>-195</v>
      </c>
      <c r="J8803" s="2">
        <v>-195</v>
      </c>
      <c r="K8803" s="2">
        <v>-195</v>
      </c>
      <c r="P8803">
        <v>1900</v>
      </c>
    </row>
    <row r="8804" spans="2:16" hidden="1" x14ac:dyDescent="0.2">
      <c r="F8804" t="s">
        <v>9135</v>
      </c>
      <c r="G8804" t="s">
        <v>26</v>
      </c>
      <c r="H8804" t="s">
        <v>17</v>
      </c>
      <c r="I8804" s="2">
        <v>-22.5</v>
      </c>
      <c r="J8804" s="2">
        <v>-22.5</v>
      </c>
      <c r="K8804" s="2">
        <v>-22.5</v>
      </c>
      <c r="P8804">
        <v>1900</v>
      </c>
    </row>
    <row r="8805" spans="2:16" hidden="1" x14ac:dyDescent="0.2">
      <c r="B8805" t="s">
        <v>7225</v>
      </c>
      <c r="I8805" s="2">
        <v>-123493.8</v>
      </c>
      <c r="J8805" s="2">
        <v>-123493.8</v>
      </c>
      <c r="K8805" s="2">
        <v>-123493.8</v>
      </c>
      <c r="P8805" t="e">
        <v>#VALUE!</v>
      </c>
    </row>
    <row r="8806" spans="2:16" x14ac:dyDescent="0.2">
      <c r="B8806" s="3">
        <v>43186</v>
      </c>
      <c r="C8806" t="s">
        <v>409</v>
      </c>
      <c r="E8806" t="s">
        <v>2894</v>
      </c>
      <c r="F8806" t="s">
        <v>2804</v>
      </c>
      <c r="G8806" t="s">
        <v>320</v>
      </c>
      <c r="H8806" t="s">
        <v>373</v>
      </c>
      <c r="I8806" s="2">
        <v>-186</v>
      </c>
      <c r="J8806" s="2">
        <v>-186</v>
      </c>
      <c r="K8806" s="2">
        <v>-186</v>
      </c>
      <c r="P8806">
        <v>2018</v>
      </c>
    </row>
    <row r="8807" spans="2:16" x14ac:dyDescent="0.2">
      <c r="B8807" s="3">
        <v>43186</v>
      </c>
      <c r="C8807" t="s">
        <v>409</v>
      </c>
      <c r="E8807" t="s">
        <v>2895</v>
      </c>
      <c r="F8807" t="s">
        <v>2804</v>
      </c>
      <c r="G8807" t="s">
        <v>320</v>
      </c>
      <c r="H8807" t="s">
        <v>373</v>
      </c>
      <c r="I8807" s="2">
        <v>-388.87</v>
      </c>
      <c r="J8807" s="2">
        <v>-388.87</v>
      </c>
      <c r="K8807" s="2">
        <v>-388.87</v>
      </c>
      <c r="P8807">
        <v>2018</v>
      </c>
    </row>
    <row r="8808" spans="2:16" x14ac:dyDescent="0.2">
      <c r="B8808" s="3">
        <v>43186</v>
      </c>
      <c r="C8808" t="s">
        <v>412</v>
      </c>
      <c r="E8808" t="s">
        <v>596</v>
      </c>
      <c r="F8808" t="s">
        <v>501</v>
      </c>
      <c r="G8808" t="s">
        <v>598</v>
      </c>
      <c r="H8808" t="s">
        <v>373</v>
      </c>
      <c r="I8808" s="2">
        <v>-21.39</v>
      </c>
      <c r="J8808" s="2">
        <v>-21.39</v>
      </c>
      <c r="K8808" s="2">
        <v>-21.39</v>
      </c>
      <c r="P8808">
        <v>2018</v>
      </c>
    </row>
    <row r="8809" spans="2:16" x14ac:dyDescent="0.2">
      <c r="B8809" s="3">
        <v>43186</v>
      </c>
      <c r="C8809" t="s">
        <v>412</v>
      </c>
      <c r="E8809" t="s">
        <v>770</v>
      </c>
      <c r="F8809" t="s">
        <v>2920</v>
      </c>
      <c r="G8809" t="s">
        <v>635</v>
      </c>
      <c r="H8809" t="s">
        <v>373</v>
      </c>
      <c r="I8809" s="2">
        <v>-248.03</v>
      </c>
      <c r="J8809" s="2">
        <v>-248.03</v>
      </c>
      <c r="K8809" s="2">
        <v>-248.03</v>
      </c>
      <c r="P8809">
        <v>2018</v>
      </c>
    </row>
    <row r="8810" spans="2:16" x14ac:dyDescent="0.2">
      <c r="B8810" s="3">
        <v>43187</v>
      </c>
      <c r="C8810" t="s">
        <v>412</v>
      </c>
      <c r="E8810" t="s">
        <v>2073</v>
      </c>
      <c r="F8810" t="s">
        <v>2921</v>
      </c>
      <c r="G8810" t="s">
        <v>185</v>
      </c>
      <c r="H8810" t="s">
        <v>373</v>
      </c>
      <c r="I8810" s="2">
        <v>-142.31</v>
      </c>
      <c r="J8810" s="2">
        <v>-142.31</v>
      </c>
      <c r="K8810" s="2">
        <v>-142.31</v>
      </c>
      <c r="P8810">
        <v>2018</v>
      </c>
    </row>
    <row r="8811" spans="2:16" x14ac:dyDescent="0.2">
      <c r="B8811" s="3">
        <v>43187</v>
      </c>
      <c r="C8811" t="s">
        <v>193</v>
      </c>
      <c r="D8811" t="s">
        <v>194</v>
      </c>
      <c r="E8811" t="s">
        <v>201</v>
      </c>
      <c r="F8811" t="s">
        <v>6714</v>
      </c>
      <c r="G8811" t="s">
        <v>2612</v>
      </c>
      <c r="H8811" t="s">
        <v>17</v>
      </c>
      <c r="I8811" s="2">
        <v>-40</v>
      </c>
      <c r="J8811" s="2">
        <v>-40</v>
      </c>
      <c r="K8811" s="2">
        <v>-40</v>
      </c>
      <c r="P8811">
        <v>2018</v>
      </c>
    </row>
    <row r="8812" spans="2:16" x14ac:dyDescent="0.2">
      <c r="B8812" s="3">
        <v>43187</v>
      </c>
      <c r="C8812" t="s">
        <v>193</v>
      </c>
      <c r="D8812" t="s">
        <v>194</v>
      </c>
      <c r="E8812" t="s">
        <v>201</v>
      </c>
      <c r="F8812" t="s">
        <v>2245</v>
      </c>
      <c r="G8812" t="s">
        <v>158</v>
      </c>
      <c r="H8812" t="s">
        <v>17</v>
      </c>
      <c r="I8812" s="2">
        <v>-230</v>
      </c>
      <c r="J8812" s="2">
        <v>-230</v>
      </c>
      <c r="K8812" s="2">
        <v>-230</v>
      </c>
      <c r="P8812">
        <v>2018</v>
      </c>
    </row>
    <row r="8813" spans="2:16" x14ac:dyDescent="0.2">
      <c r="B8813" s="3">
        <v>43187</v>
      </c>
      <c r="C8813" t="s">
        <v>409</v>
      </c>
      <c r="E8813" t="s">
        <v>2896</v>
      </c>
      <c r="F8813" t="s">
        <v>2804</v>
      </c>
      <c r="G8813" t="s">
        <v>320</v>
      </c>
      <c r="H8813" t="s">
        <v>373</v>
      </c>
      <c r="I8813" s="2">
        <v>-269.8</v>
      </c>
      <c r="J8813" s="2">
        <v>-269.8</v>
      </c>
      <c r="K8813" s="2">
        <v>-269.8</v>
      </c>
      <c r="P8813">
        <v>2018</v>
      </c>
    </row>
    <row r="8814" spans="2:16" x14ac:dyDescent="0.2">
      <c r="B8814" s="3">
        <v>43187</v>
      </c>
      <c r="C8814" t="s">
        <v>409</v>
      </c>
      <c r="E8814" t="s">
        <v>19</v>
      </c>
      <c r="F8814" t="s">
        <v>2804</v>
      </c>
      <c r="G8814" t="s">
        <v>320</v>
      </c>
      <c r="H8814" t="s">
        <v>373</v>
      </c>
      <c r="I8814" s="2">
        <v>-361.66</v>
      </c>
      <c r="J8814" s="2">
        <v>-361.66</v>
      </c>
      <c r="K8814" s="2">
        <v>-361.66</v>
      </c>
      <c r="P8814">
        <v>2018</v>
      </c>
    </row>
    <row r="8815" spans="2:16" x14ac:dyDescent="0.2">
      <c r="B8815" s="3">
        <v>43187</v>
      </c>
      <c r="C8815" t="s">
        <v>193</v>
      </c>
      <c r="D8815" t="s">
        <v>194</v>
      </c>
      <c r="E8815" t="s">
        <v>201</v>
      </c>
      <c r="F8815" t="s">
        <v>1136</v>
      </c>
      <c r="G8815" t="s">
        <v>288</v>
      </c>
      <c r="H8815" t="s">
        <v>17</v>
      </c>
      <c r="I8815" s="2">
        <v>-350</v>
      </c>
      <c r="J8815" s="2">
        <v>-350</v>
      </c>
      <c r="K8815" s="2">
        <v>-350</v>
      </c>
      <c r="P8815">
        <v>2018</v>
      </c>
    </row>
    <row r="8816" spans="2:16" x14ac:dyDescent="0.2">
      <c r="B8816" s="3">
        <v>43188</v>
      </c>
      <c r="C8816" t="s">
        <v>18</v>
      </c>
      <c r="E8816" t="s">
        <v>19</v>
      </c>
      <c r="F8816" t="s">
        <v>2868</v>
      </c>
      <c r="G8816" t="s">
        <v>185</v>
      </c>
      <c r="H8816" t="s">
        <v>17</v>
      </c>
      <c r="I8816" s="2">
        <v>-20.32</v>
      </c>
      <c r="J8816" s="2">
        <v>-20.32</v>
      </c>
      <c r="K8816" s="2">
        <v>-20.32</v>
      </c>
      <c r="P8816">
        <v>2018</v>
      </c>
    </row>
    <row r="8817" spans="2:16" x14ac:dyDescent="0.2">
      <c r="B8817" s="3">
        <v>43188</v>
      </c>
      <c r="C8817" t="s">
        <v>18</v>
      </c>
      <c r="E8817" t="s">
        <v>19</v>
      </c>
      <c r="F8817" t="s">
        <v>2869</v>
      </c>
      <c r="G8817" t="s">
        <v>185</v>
      </c>
      <c r="H8817" t="s">
        <v>17</v>
      </c>
      <c r="I8817" s="2">
        <v>-18.010000000000002</v>
      </c>
      <c r="J8817" s="2">
        <v>-18.010000000000002</v>
      </c>
      <c r="K8817" s="2">
        <v>-18.010000000000002</v>
      </c>
      <c r="P8817">
        <v>2018</v>
      </c>
    </row>
    <row r="8818" spans="2:16" x14ac:dyDescent="0.2">
      <c r="B8818" s="3">
        <v>43188</v>
      </c>
      <c r="C8818" t="s">
        <v>18</v>
      </c>
      <c r="E8818" t="s">
        <v>19</v>
      </c>
      <c r="F8818" t="s">
        <v>2869</v>
      </c>
      <c r="G8818" t="s">
        <v>185</v>
      </c>
      <c r="H8818" t="s">
        <v>17</v>
      </c>
      <c r="I8818" s="2">
        <v>-11.4</v>
      </c>
      <c r="J8818" s="2">
        <v>-11.4</v>
      </c>
      <c r="K8818" s="2">
        <v>-11.4</v>
      </c>
      <c r="P8818">
        <v>2018</v>
      </c>
    </row>
    <row r="8819" spans="2:16" x14ac:dyDescent="0.2">
      <c r="B8819" s="3">
        <v>43188</v>
      </c>
      <c r="C8819" t="s">
        <v>409</v>
      </c>
      <c r="E8819" t="s">
        <v>2897</v>
      </c>
      <c r="F8819" t="s">
        <v>2898</v>
      </c>
      <c r="G8819" t="s">
        <v>2795</v>
      </c>
      <c r="H8819" t="s">
        <v>373</v>
      </c>
      <c r="I8819" s="2">
        <v>-86.63</v>
      </c>
      <c r="J8819" s="2">
        <v>-86.63</v>
      </c>
      <c r="K8819" s="2">
        <v>-86.63</v>
      </c>
      <c r="P8819">
        <v>2018</v>
      </c>
    </row>
    <row r="8820" spans="2:16" x14ac:dyDescent="0.2">
      <c r="B8820" s="3">
        <v>43188</v>
      </c>
      <c r="C8820" t="s">
        <v>409</v>
      </c>
      <c r="E8820" t="s">
        <v>1093</v>
      </c>
      <c r="F8820" t="s">
        <v>1059</v>
      </c>
      <c r="G8820" t="s">
        <v>1095</v>
      </c>
      <c r="H8820" t="s">
        <v>373</v>
      </c>
      <c r="I8820" s="2">
        <v>-1175</v>
      </c>
      <c r="J8820" s="2">
        <v>-1175</v>
      </c>
      <c r="K8820" s="2">
        <v>-1175</v>
      </c>
      <c r="P8820">
        <v>2018</v>
      </c>
    </row>
    <row r="8821" spans="2:16" x14ac:dyDescent="0.2">
      <c r="B8821" s="3">
        <v>43188</v>
      </c>
      <c r="C8821" t="s">
        <v>409</v>
      </c>
      <c r="E8821" t="s">
        <v>2822</v>
      </c>
      <c r="F8821" t="s">
        <v>2804</v>
      </c>
      <c r="G8821" t="s">
        <v>320</v>
      </c>
      <c r="H8821" t="s">
        <v>373</v>
      </c>
      <c r="I8821" s="2">
        <v>-251.96</v>
      </c>
      <c r="J8821" s="2">
        <v>-251.96</v>
      </c>
      <c r="K8821" s="2">
        <v>-251.96</v>
      </c>
      <c r="P8821">
        <v>2018</v>
      </c>
    </row>
    <row r="8822" spans="2:16" x14ac:dyDescent="0.2">
      <c r="B8822" s="3">
        <v>43188</v>
      </c>
      <c r="C8822" t="s">
        <v>409</v>
      </c>
      <c r="E8822" t="s">
        <v>777</v>
      </c>
      <c r="F8822" t="s">
        <v>2804</v>
      </c>
      <c r="G8822" t="s">
        <v>320</v>
      </c>
      <c r="H8822" t="s">
        <v>373</v>
      </c>
      <c r="I8822" s="2">
        <v>-451.45</v>
      </c>
      <c r="J8822" s="2">
        <v>-451.45</v>
      </c>
      <c r="K8822" s="2">
        <v>-451.45</v>
      </c>
      <c r="P8822">
        <v>2018</v>
      </c>
    </row>
    <row r="8823" spans="2:16" x14ac:dyDescent="0.2">
      <c r="B8823" s="3">
        <v>43188</v>
      </c>
      <c r="C8823" t="s">
        <v>1920</v>
      </c>
      <c r="E8823" t="s">
        <v>1921</v>
      </c>
      <c r="F8823" t="s">
        <v>2747</v>
      </c>
      <c r="G8823" t="s">
        <v>464</v>
      </c>
      <c r="I8823" s="2">
        <v>-61.25</v>
      </c>
      <c r="J8823" s="2">
        <v>-61.25</v>
      </c>
      <c r="K8823" s="2">
        <v>-61.25</v>
      </c>
      <c r="P8823">
        <v>2018</v>
      </c>
    </row>
    <row r="8824" spans="2:16" x14ac:dyDescent="0.2">
      <c r="B8824" s="3">
        <v>43189</v>
      </c>
      <c r="C8824" t="s">
        <v>18</v>
      </c>
      <c r="E8824" t="s">
        <v>19</v>
      </c>
      <c r="F8824" t="s">
        <v>2869</v>
      </c>
      <c r="G8824" t="s">
        <v>185</v>
      </c>
      <c r="H8824" t="s">
        <v>17</v>
      </c>
      <c r="I8824" s="2">
        <v>-6.32</v>
      </c>
      <c r="J8824" s="2">
        <v>-6.32</v>
      </c>
      <c r="K8824" s="2">
        <v>-6.32</v>
      </c>
      <c r="P8824">
        <v>2018</v>
      </c>
    </row>
    <row r="8825" spans="2:16" x14ac:dyDescent="0.2">
      <c r="B8825" s="3">
        <v>43189</v>
      </c>
      <c r="C8825" t="s">
        <v>409</v>
      </c>
      <c r="E8825" t="s">
        <v>2897</v>
      </c>
      <c r="F8825" t="s">
        <v>2899</v>
      </c>
      <c r="G8825" t="s">
        <v>2795</v>
      </c>
      <c r="H8825" t="s">
        <v>373</v>
      </c>
      <c r="I8825" s="2">
        <v>5.35</v>
      </c>
      <c r="J8825" s="2"/>
      <c r="K8825" s="2">
        <v>5.35</v>
      </c>
      <c r="P8825">
        <v>2018</v>
      </c>
    </row>
    <row r="8826" spans="2:16" x14ac:dyDescent="0.2">
      <c r="B8826" s="3">
        <v>43189</v>
      </c>
      <c r="C8826" t="s">
        <v>409</v>
      </c>
      <c r="E8826" t="s">
        <v>2897</v>
      </c>
      <c r="F8826" t="s">
        <v>2899</v>
      </c>
      <c r="G8826" t="s">
        <v>2795</v>
      </c>
      <c r="H8826" t="s">
        <v>373</v>
      </c>
      <c r="I8826" s="2">
        <v>-38.5</v>
      </c>
      <c r="J8826" s="2">
        <v>-38.5</v>
      </c>
      <c r="K8826" s="2">
        <v>-38.5</v>
      </c>
      <c r="P8826">
        <v>2018</v>
      </c>
    </row>
    <row r="8827" spans="2:16" x14ac:dyDescent="0.2">
      <c r="B8827" s="3">
        <v>43189</v>
      </c>
      <c r="C8827" t="s">
        <v>409</v>
      </c>
      <c r="E8827" t="s">
        <v>2897</v>
      </c>
      <c r="F8827" t="s">
        <v>2899</v>
      </c>
      <c r="G8827" t="s">
        <v>2795</v>
      </c>
      <c r="H8827" t="s">
        <v>373</v>
      </c>
      <c r="I8827" s="2">
        <v>42.78</v>
      </c>
      <c r="J8827" s="2"/>
      <c r="K8827" s="2">
        <v>42.78</v>
      </c>
      <c r="P8827">
        <v>2018</v>
      </c>
    </row>
    <row r="8828" spans="2:16" x14ac:dyDescent="0.2">
      <c r="B8828" s="3">
        <v>43189</v>
      </c>
      <c r="C8828" t="s">
        <v>409</v>
      </c>
      <c r="E8828" t="s">
        <v>2900</v>
      </c>
      <c r="F8828" t="s">
        <v>2804</v>
      </c>
      <c r="G8828" t="s">
        <v>320</v>
      </c>
      <c r="H8828" t="s">
        <v>373</v>
      </c>
      <c r="I8828" s="2">
        <v>-78.489999999999995</v>
      </c>
      <c r="J8828" s="2">
        <v>-78.489999999999995</v>
      </c>
      <c r="K8828" s="2">
        <v>-78.489999999999995</v>
      </c>
      <c r="P8828">
        <v>2018</v>
      </c>
    </row>
    <row r="8829" spans="2:16" x14ac:dyDescent="0.2">
      <c r="B8829" s="3">
        <v>43189</v>
      </c>
      <c r="C8829" t="s">
        <v>409</v>
      </c>
      <c r="E8829" t="s">
        <v>2822</v>
      </c>
      <c r="F8829" t="s">
        <v>2804</v>
      </c>
      <c r="G8829" t="s">
        <v>320</v>
      </c>
      <c r="H8829" t="s">
        <v>373</v>
      </c>
      <c r="I8829" s="2">
        <v>-521.82000000000005</v>
      </c>
      <c r="J8829" s="2">
        <v>-521.82000000000005</v>
      </c>
      <c r="K8829" s="2">
        <v>-521.82000000000005</v>
      </c>
      <c r="P8829">
        <v>2018</v>
      </c>
    </row>
    <row r="8830" spans="2:16" x14ac:dyDescent="0.2">
      <c r="B8830" s="3">
        <v>43189</v>
      </c>
      <c r="C8830" t="s">
        <v>370</v>
      </c>
      <c r="E8830" t="s">
        <v>596</v>
      </c>
      <c r="F8830" t="s">
        <v>2808</v>
      </c>
      <c r="G8830" t="s">
        <v>598</v>
      </c>
      <c r="H8830" t="s">
        <v>373</v>
      </c>
      <c r="I8830" s="2">
        <v>-59.9</v>
      </c>
      <c r="J8830" s="2">
        <v>-59.9</v>
      </c>
      <c r="K8830" s="2">
        <v>-59.9</v>
      </c>
      <c r="P8830">
        <v>2018</v>
      </c>
    </row>
    <row r="8831" spans="2:16" x14ac:dyDescent="0.2">
      <c r="B8831" s="3">
        <v>43190</v>
      </c>
      <c r="C8831" t="s">
        <v>193</v>
      </c>
      <c r="D8831" t="s">
        <v>143</v>
      </c>
      <c r="E8831" t="s">
        <v>183</v>
      </c>
      <c r="F8831" t="s">
        <v>2645</v>
      </c>
      <c r="G8831" t="s">
        <v>467</v>
      </c>
      <c r="H8831" t="s">
        <v>17</v>
      </c>
      <c r="I8831" s="2">
        <v>-735</v>
      </c>
      <c r="J8831" s="2">
        <v>-735</v>
      </c>
      <c r="K8831" s="2">
        <v>-735</v>
      </c>
      <c r="P8831">
        <v>2018</v>
      </c>
    </row>
    <row r="8832" spans="2:16" x14ac:dyDescent="0.2">
      <c r="B8832" s="3">
        <v>43190</v>
      </c>
      <c r="C8832" t="s">
        <v>193</v>
      </c>
      <c r="D8832" t="s">
        <v>194</v>
      </c>
      <c r="E8832" t="s">
        <v>834</v>
      </c>
      <c r="F8832" t="s">
        <v>2644</v>
      </c>
      <c r="G8832" t="s">
        <v>26</v>
      </c>
      <c r="H8832" t="s">
        <v>17</v>
      </c>
      <c r="I8832" s="2">
        <v>-75</v>
      </c>
      <c r="J8832" s="2">
        <v>-75</v>
      </c>
      <c r="K8832" s="2">
        <v>-75</v>
      </c>
      <c r="P8832">
        <v>2018</v>
      </c>
    </row>
    <row r="8833" spans="2:16" x14ac:dyDescent="0.2">
      <c r="B8833" s="3">
        <v>43190</v>
      </c>
      <c r="C8833" t="s">
        <v>193</v>
      </c>
      <c r="D8833" s="4" t="s">
        <v>2643</v>
      </c>
      <c r="E8833" t="s">
        <v>315</v>
      </c>
      <c r="F8833" t="s">
        <v>2245</v>
      </c>
      <c r="G8833" t="s">
        <v>587</v>
      </c>
      <c r="H8833" t="s">
        <v>17</v>
      </c>
      <c r="I8833" s="2">
        <v>-1000</v>
      </c>
      <c r="J8833" s="2">
        <v>-1000</v>
      </c>
      <c r="K8833" s="2">
        <v>-1000</v>
      </c>
      <c r="P8833">
        <v>2018</v>
      </c>
    </row>
    <row r="8834" spans="2:16" x14ac:dyDescent="0.2">
      <c r="B8834" s="3">
        <v>43193</v>
      </c>
      <c r="C8834" t="s">
        <v>18</v>
      </c>
      <c r="E8834" t="s">
        <v>19</v>
      </c>
      <c r="F8834" t="s">
        <v>2870</v>
      </c>
      <c r="G8834" t="s">
        <v>185</v>
      </c>
      <c r="H8834" t="s">
        <v>17</v>
      </c>
      <c r="I8834" s="2">
        <v>-7.08</v>
      </c>
      <c r="J8834" s="2">
        <v>-7.08</v>
      </c>
      <c r="K8834" s="2">
        <v>-7.08</v>
      </c>
      <c r="P8834">
        <v>2018</v>
      </c>
    </row>
    <row r="8835" spans="2:16" x14ac:dyDescent="0.2">
      <c r="B8835" s="3">
        <v>43193</v>
      </c>
      <c r="C8835" t="s">
        <v>18</v>
      </c>
      <c r="E8835" t="s">
        <v>19</v>
      </c>
      <c r="F8835" t="s">
        <v>2869</v>
      </c>
      <c r="G8835" t="s">
        <v>185</v>
      </c>
      <c r="H8835" t="s">
        <v>17</v>
      </c>
      <c r="I8835" s="2">
        <v>-22.03</v>
      </c>
      <c r="J8835" s="2">
        <v>-22.03</v>
      </c>
      <c r="K8835" s="2">
        <v>-22.03</v>
      </c>
      <c r="P8835">
        <v>2018</v>
      </c>
    </row>
    <row r="8836" spans="2:16" x14ac:dyDescent="0.2">
      <c r="B8836" s="3">
        <v>43193</v>
      </c>
      <c r="C8836" t="s">
        <v>193</v>
      </c>
      <c r="D8836" s="4" t="s">
        <v>10512</v>
      </c>
      <c r="E8836" t="s">
        <v>810</v>
      </c>
      <c r="F8836" t="s">
        <v>10513</v>
      </c>
      <c r="G8836" t="s">
        <v>812</v>
      </c>
      <c r="H8836" t="s">
        <v>17</v>
      </c>
      <c r="I8836" s="2">
        <v>-2250</v>
      </c>
      <c r="J8836" s="2">
        <v>-2250</v>
      </c>
      <c r="K8836" s="2">
        <v>-2250</v>
      </c>
      <c r="P8836">
        <v>2018</v>
      </c>
    </row>
    <row r="8837" spans="2:16" x14ac:dyDescent="0.2">
      <c r="B8837" s="3">
        <v>43193</v>
      </c>
      <c r="C8837" t="s">
        <v>370</v>
      </c>
      <c r="E8837" t="s">
        <v>596</v>
      </c>
      <c r="F8837" t="s">
        <v>2809</v>
      </c>
      <c r="G8837" t="s">
        <v>598</v>
      </c>
      <c r="H8837" t="s">
        <v>373</v>
      </c>
      <c r="I8837" s="2">
        <v>-102.14</v>
      </c>
      <c r="J8837" s="2">
        <v>-102.14</v>
      </c>
      <c r="K8837" s="2">
        <v>-102.14</v>
      </c>
      <c r="P8837">
        <v>2018</v>
      </c>
    </row>
    <row r="8838" spans="2:16" x14ac:dyDescent="0.2">
      <c r="B8838" s="3">
        <v>43194</v>
      </c>
      <c r="C8838" t="s">
        <v>1920</v>
      </c>
      <c r="E8838" t="s">
        <v>1921</v>
      </c>
      <c r="F8838" t="s">
        <v>2748</v>
      </c>
      <c r="G8838" t="s">
        <v>464</v>
      </c>
      <c r="I8838" s="2">
        <v>-76.069999999999993</v>
      </c>
      <c r="J8838" s="2">
        <v>-76.069999999999993</v>
      </c>
      <c r="K8838" s="2">
        <v>-76.069999999999993</v>
      </c>
      <c r="P8838">
        <v>2018</v>
      </c>
    </row>
    <row r="8839" spans="2:16" x14ac:dyDescent="0.2">
      <c r="B8839" s="3">
        <v>43194</v>
      </c>
      <c r="C8839" t="s">
        <v>1920</v>
      </c>
      <c r="E8839" t="s">
        <v>1921</v>
      </c>
      <c r="F8839" t="s">
        <v>2749</v>
      </c>
      <c r="G8839" t="s">
        <v>464</v>
      </c>
      <c r="I8839" s="2">
        <v>-30.12</v>
      </c>
      <c r="J8839" s="2">
        <v>-30.12</v>
      </c>
      <c r="K8839" s="2">
        <v>-30.12</v>
      </c>
      <c r="P8839">
        <v>2018</v>
      </c>
    </row>
    <row r="8840" spans="2:16" x14ac:dyDescent="0.2">
      <c r="B8840" s="3">
        <v>43194</v>
      </c>
      <c r="C8840" t="s">
        <v>193</v>
      </c>
      <c r="D8840" t="s">
        <v>194</v>
      </c>
      <c r="E8840" t="s">
        <v>201</v>
      </c>
      <c r="F8840" t="s">
        <v>2647</v>
      </c>
      <c r="G8840" t="s">
        <v>288</v>
      </c>
      <c r="H8840" t="s">
        <v>17</v>
      </c>
      <c r="I8840" s="2">
        <v>-820</v>
      </c>
      <c r="J8840" s="2">
        <v>-820</v>
      </c>
      <c r="K8840" s="2">
        <v>-820</v>
      </c>
      <c r="P8840">
        <v>2018</v>
      </c>
    </row>
    <row r="8841" spans="2:16" x14ac:dyDescent="0.2">
      <c r="B8841" s="3">
        <v>43195</v>
      </c>
      <c r="C8841" t="s">
        <v>18</v>
      </c>
      <c r="E8841" t="s">
        <v>19</v>
      </c>
      <c r="F8841" t="s">
        <v>2871</v>
      </c>
      <c r="G8841" t="s">
        <v>185</v>
      </c>
      <c r="H8841" t="s">
        <v>17</v>
      </c>
      <c r="I8841" s="2">
        <v>-39.71</v>
      </c>
      <c r="J8841" s="2">
        <v>-39.71</v>
      </c>
      <c r="K8841" s="2">
        <v>-39.71</v>
      </c>
      <c r="P8841">
        <v>2018</v>
      </c>
    </row>
    <row r="8842" spans="2:16" x14ac:dyDescent="0.2">
      <c r="B8842" s="3">
        <v>43195</v>
      </c>
      <c r="C8842" t="s">
        <v>370</v>
      </c>
      <c r="E8842" t="s">
        <v>1068</v>
      </c>
      <c r="F8842" t="s">
        <v>5208</v>
      </c>
      <c r="G8842" t="s">
        <v>245</v>
      </c>
      <c r="H8842" t="s">
        <v>373</v>
      </c>
      <c r="I8842" s="2">
        <v>-359</v>
      </c>
      <c r="J8842" s="2">
        <v>-359</v>
      </c>
      <c r="K8842" s="2">
        <v>-359</v>
      </c>
      <c r="P8842">
        <v>2018</v>
      </c>
    </row>
    <row r="8843" spans="2:16" x14ac:dyDescent="0.2">
      <c r="B8843" s="3">
        <v>43195</v>
      </c>
      <c r="C8843" t="s">
        <v>412</v>
      </c>
      <c r="E8843" t="s">
        <v>423</v>
      </c>
      <c r="F8843" t="s">
        <v>5666</v>
      </c>
      <c r="G8843" t="s">
        <v>21</v>
      </c>
      <c r="H8843" t="s">
        <v>373</v>
      </c>
      <c r="I8843" s="2">
        <v>-927.86</v>
      </c>
      <c r="J8843" s="2">
        <v>-927.86</v>
      </c>
      <c r="K8843" s="2">
        <v>-927.86</v>
      </c>
      <c r="P8843">
        <v>2018</v>
      </c>
    </row>
    <row r="8844" spans="2:16" x14ac:dyDescent="0.2">
      <c r="B8844" s="3">
        <v>43195</v>
      </c>
      <c r="C8844" t="s">
        <v>1920</v>
      </c>
      <c r="E8844" t="s">
        <v>1921</v>
      </c>
      <c r="F8844" t="s">
        <v>2750</v>
      </c>
      <c r="G8844" t="s">
        <v>464</v>
      </c>
      <c r="I8844" s="2">
        <v>-182.56</v>
      </c>
      <c r="J8844" s="2">
        <v>-182.56</v>
      </c>
      <c r="K8844" s="2">
        <v>-182.56</v>
      </c>
      <c r="P8844">
        <v>2018</v>
      </c>
    </row>
    <row r="8845" spans="2:16" x14ac:dyDescent="0.2">
      <c r="B8845" s="3">
        <v>43195</v>
      </c>
      <c r="C8845" t="s">
        <v>1920</v>
      </c>
      <c r="E8845" t="s">
        <v>1921</v>
      </c>
      <c r="F8845" t="s">
        <v>2751</v>
      </c>
      <c r="G8845" t="s">
        <v>464</v>
      </c>
      <c r="I8845" s="2">
        <v>-32.17</v>
      </c>
      <c r="J8845" s="2">
        <v>-32.17</v>
      </c>
      <c r="K8845" s="2">
        <v>-32.17</v>
      </c>
      <c r="P8845">
        <v>2018</v>
      </c>
    </row>
    <row r="8846" spans="2:16" x14ac:dyDescent="0.2">
      <c r="B8846" s="3">
        <v>43196</v>
      </c>
      <c r="C8846" t="s">
        <v>412</v>
      </c>
      <c r="E8846" t="s">
        <v>1286</v>
      </c>
      <c r="F8846" t="s">
        <v>5666</v>
      </c>
      <c r="G8846" t="s">
        <v>21</v>
      </c>
      <c r="H8846" t="s">
        <v>373</v>
      </c>
      <c r="I8846" s="2">
        <v>55.64</v>
      </c>
      <c r="J8846" s="2"/>
      <c r="K8846" s="2">
        <v>55.64</v>
      </c>
      <c r="P8846">
        <v>2018</v>
      </c>
    </row>
    <row r="8847" spans="2:16" x14ac:dyDescent="0.2">
      <c r="B8847" s="3">
        <v>43196</v>
      </c>
      <c r="C8847" t="s">
        <v>412</v>
      </c>
      <c r="E8847" t="s">
        <v>1286</v>
      </c>
      <c r="F8847" t="s">
        <v>10683</v>
      </c>
      <c r="G8847" t="s">
        <v>611</v>
      </c>
      <c r="H8847" t="s">
        <v>373</v>
      </c>
      <c r="I8847" s="2">
        <v>3587.5</v>
      </c>
      <c r="J8847" s="2"/>
      <c r="K8847" s="2">
        <v>3587.5</v>
      </c>
      <c r="P8847">
        <v>2018</v>
      </c>
    </row>
    <row r="8848" spans="2:16" x14ac:dyDescent="0.2">
      <c r="B8848" s="3">
        <v>43196</v>
      </c>
      <c r="C8848" t="s">
        <v>412</v>
      </c>
      <c r="E8848" t="s">
        <v>1286</v>
      </c>
      <c r="F8848" t="s">
        <v>10683</v>
      </c>
      <c r="G8848" t="s">
        <v>611</v>
      </c>
      <c r="H8848" t="s">
        <v>373</v>
      </c>
      <c r="I8848" s="2">
        <v>-4982.78</v>
      </c>
      <c r="J8848" s="2">
        <v>-4982.78</v>
      </c>
      <c r="K8848" s="2">
        <v>-4982.78</v>
      </c>
      <c r="P8848">
        <v>2018</v>
      </c>
    </row>
    <row r="8849" spans="2:16" x14ac:dyDescent="0.2">
      <c r="B8849" s="3">
        <v>43196</v>
      </c>
      <c r="C8849" t="s">
        <v>18</v>
      </c>
      <c r="E8849" t="s">
        <v>19</v>
      </c>
      <c r="F8849" t="s">
        <v>2872</v>
      </c>
      <c r="G8849" t="s">
        <v>288</v>
      </c>
      <c r="H8849" t="s">
        <v>17</v>
      </c>
      <c r="I8849" s="2">
        <v>-40.21</v>
      </c>
      <c r="J8849" s="2">
        <v>-40.21</v>
      </c>
      <c r="K8849" s="2">
        <v>-40.21</v>
      </c>
      <c r="P8849">
        <v>2018</v>
      </c>
    </row>
    <row r="8850" spans="2:16" x14ac:dyDescent="0.2">
      <c r="B8850" s="3">
        <v>43198</v>
      </c>
      <c r="C8850" t="s">
        <v>193</v>
      </c>
      <c r="D8850" t="s">
        <v>143</v>
      </c>
      <c r="E8850" t="s">
        <v>201</v>
      </c>
      <c r="F8850" t="s">
        <v>2648</v>
      </c>
      <c r="G8850" t="s">
        <v>185</v>
      </c>
      <c r="H8850" t="s">
        <v>17</v>
      </c>
      <c r="I8850" s="2">
        <v>-560</v>
      </c>
      <c r="J8850" s="2">
        <v>-560</v>
      </c>
      <c r="K8850" s="2">
        <v>-560</v>
      </c>
      <c r="P8850">
        <v>2018</v>
      </c>
    </row>
    <row r="8851" spans="2:16" x14ac:dyDescent="0.2">
      <c r="B8851" s="3">
        <v>43198</v>
      </c>
      <c r="C8851" t="s">
        <v>193</v>
      </c>
      <c r="D8851" t="s">
        <v>143</v>
      </c>
      <c r="E8851" t="s">
        <v>183</v>
      </c>
      <c r="F8851" t="s">
        <v>2650</v>
      </c>
      <c r="G8851" t="s">
        <v>467</v>
      </c>
      <c r="H8851" t="s">
        <v>17</v>
      </c>
      <c r="I8851" s="2">
        <v>-240</v>
      </c>
      <c r="J8851" s="2">
        <v>-240</v>
      </c>
      <c r="K8851" s="2">
        <v>-240</v>
      </c>
      <c r="P8851">
        <v>2018</v>
      </c>
    </row>
    <row r="8852" spans="2:16" x14ac:dyDescent="0.2">
      <c r="B8852" s="3">
        <v>43198</v>
      </c>
      <c r="C8852" t="s">
        <v>193</v>
      </c>
      <c r="D8852" t="s">
        <v>143</v>
      </c>
      <c r="E8852" t="s">
        <v>834</v>
      </c>
      <c r="F8852" t="s">
        <v>2649</v>
      </c>
      <c r="G8852" t="s">
        <v>26</v>
      </c>
      <c r="H8852" t="s">
        <v>17</v>
      </c>
      <c r="I8852" s="2">
        <v>-243.75</v>
      </c>
      <c r="J8852" s="2">
        <v>-243.75</v>
      </c>
      <c r="K8852" s="2">
        <v>-243.75</v>
      </c>
      <c r="P8852">
        <v>2018</v>
      </c>
    </row>
    <row r="8853" spans="2:16" x14ac:dyDescent="0.2">
      <c r="B8853" s="3">
        <v>43198</v>
      </c>
      <c r="C8853" t="s">
        <v>193</v>
      </c>
      <c r="D8853" t="s">
        <v>143</v>
      </c>
      <c r="E8853" t="s">
        <v>183</v>
      </c>
      <c r="F8853" t="s">
        <v>5537</v>
      </c>
      <c r="G8853" t="s">
        <v>288</v>
      </c>
      <c r="H8853" t="s">
        <v>17</v>
      </c>
      <c r="I8853" s="2">
        <v>-120</v>
      </c>
      <c r="J8853" s="2">
        <v>-120</v>
      </c>
      <c r="K8853" s="2">
        <v>-120</v>
      </c>
      <c r="P8853">
        <v>2018</v>
      </c>
    </row>
    <row r="8854" spans="2:16" x14ac:dyDescent="0.2">
      <c r="B8854" s="3">
        <v>43198</v>
      </c>
      <c r="C8854" t="s">
        <v>193</v>
      </c>
      <c r="D8854" t="s">
        <v>143</v>
      </c>
      <c r="E8854" t="s">
        <v>183</v>
      </c>
      <c r="F8854" t="s">
        <v>5537</v>
      </c>
      <c r="G8854" t="s">
        <v>288</v>
      </c>
      <c r="H8854" t="s">
        <v>17</v>
      </c>
      <c r="I8854" s="2">
        <v>-120</v>
      </c>
      <c r="J8854" s="2">
        <v>-120</v>
      </c>
      <c r="K8854" s="2">
        <v>-120</v>
      </c>
      <c r="P8854">
        <v>2018</v>
      </c>
    </row>
    <row r="8855" spans="2:16" x14ac:dyDescent="0.2">
      <c r="B8855" s="3">
        <v>43200</v>
      </c>
      <c r="C8855" t="s">
        <v>18</v>
      </c>
      <c r="E8855" t="s">
        <v>19</v>
      </c>
      <c r="F8855" t="s">
        <v>6720</v>
      </c>
      <c r="G8855" t="s">
        <v>611</v>
      </c>
      <c r="H8855" t="s">
        <v>17</v>
      </c>
      <c r="I8855" s="2">
        <v>-95.55</v>
      </c>
      <c r="J8855" s="2">
        <v>-95.55</v>
      </c>
      <c r="K8855" s="2">
        <v>-95.55</v>
      </c>
      <c r="P8855">
        <v>2018</v>
      </c>
    </row>
    <row r="8856" spans="2:16" x14ac:dyDescent="0.2">
      <c r="B8856" s="3">
        <v>43200</v>
      </c>
      <c r="C8856" t="s">
        <v>18</v>
      </c>
      <c r="D8856" t="s">
        <v>143</v>
      </c>
      <c r="E8856" t="s">
        <v>19</v>
      </c>
      <c r="F8856" t="s">
        <v>873</v>
      </c>
      <c r="G8856" t="s">
        <v>611</v>
      </c>
      <c r="H8856" t="s">
        <v>17</v>
      </c>
      <c r="I8856" s="2">
        <v>-20</v>
      </c>
      <c r="J8856" s="2">
        <v>-20</v>
      </c>
      <c r="K8856" s="2">
        <v>-20</v>
      </c>
      <c r="P8856">
        <v>2018</v>
      </c>
    </row>
    <row r="8857" spans="2:16" x14ac:dyDescent="0.2">
      <c r="B8857" s="3">
        <v>43200</v>
      </c>
      <c r="C8857" t="s">
        <v>18</v>
      </c>
      <c r="D8857" t="s">
        <v>143</v>
      </c>
      <c r="E8857" t="s">
        <v>19</v>
      </c>
      <c r="F8857" t="s">
        <v>10657</v>
      </c>
      <c r="G8857" t="s">
        <v>611</v>
      </c>
      <c r="H8857" t="s">
        <v>17</v>
      </c>
      <c r="I8857" s="2">
        <v>-24.94</v>
      </c>
      <c r="J8857" s="2">
        <v>-24.94</v>
      </c>
      <c r="K8857" s="2">
        <v>-24.94</v>
      </c>
      <c r="P8857">
        <v>2018</v>
      </c>
    </row>
    <row r="8858" spans="2:16" x14ac:dyDescent="0.2">
      <c r="B8858" s="3">
        <v>43200</v>
      </c>
      <c r="C8858" t="s">
        <v>140</v>
      </c>
      <c r="E8858" t="s">
        <v>19</v>
      </c>
      <c r="F8858" t="s">
        <v>2733</v>
      </c>
      <c r="G8858" t="s">
        <v>598</v>
      </c>
      <c r="H8858" t="s">
        <v>17</v>
      </c>
      <c r="I8858" s="2">
        <v>-20.3</v>
      </c>
      <c r="J8858" s="2">
        <v>-20.3</v>
      </c>
      <c r="K8858" s="2">
        <v>-20.3</v>
      </c>
      <c r="P8858">
        <v>2018</v>
      </c>
    </row>
    <row r="8859" spans="2:16" x14ac:dyDescent="0.2">
      <c r="B8859" s="3">
        <v>43201</v>
      </c>
      <c r="C8859" t="s">
        <v>412</v>
      </c>
      <c r="E8859" t="s">
        <v>423</v>
      </c>
      <c r="F8859" t="s">
        <v>2922</v>
      </c>
      <c r="G8859" t="s">
        <v>185</v>
      </c>
      <c r="H8859" t="s">
        <v>373</v>
      </c>
      <c r="I8859" s="2">
        <v>-507.94</v>
      </c>
      <c r="J8859" s="2">
        <v>-507.94</v>
      </c>
      <c r="K8859" s="2">
        <v>-507.94</v>
      </c>
      <c r="P8859">
        <v>2018</v>
      </c>
    </row>
    <row r="8860" spans="2:16" x14ac:dyDescent="0.2">
      <c r="B8860" s="3">
        <v>43201</v>
      </c>
      <c r="C8860" t="s">
        <v>409</v>
      </c>
      <c r="E8860" t="s">
        <v>1093</v>
      </c>
      <c r="F8860" t="s">
        <v>1795</v>
      </c>
      <c r="G8860" t="s">
        <v>1095</v>
      </c>
      <c r="H8860" t="s">
        <v>373</v>
      </c>
      <c r="I8860" s="2">
        <v>-1175</v>
      </c>
      <c r="J8860" s="2">
        <v>-1175</v>
      </c>
      <c r="K8860" s="2">
        <v>-1175</v>
      </c>
      <c r="P8860">
        <v>2018</v>
      </c>
    </row>
    <row r="8861" spans="2:16" x14ac:dyDescent="0.2">
      <c r="B8861" s="3">
        <v>43201</v>
      </c>
      <c r="C8861" t="s">
        <v>18</v>
      </c>
      <c r="E8861" t="s">
        <v>19</v>
      </c>
      <c r="F8861" t="s">
        <v>5649</v>
      </c>
      <c r="G8861" t="s">
        <v>804</v>
      </c>
      <c r="H8861" t="s">
        <v>17</v>
      </c>
      <c r="I8861" s="2">
        <v>-12.13</v>
      </c>
      <c r="J8861" s="2">
        <v>-12.13</v>
      </c>
      <c r="K8861" s="2">
        <v>-12.13</v>
      </c>
      <c r="P8861">
        <v>2018</v>
      </c>
    </row>
    <row r="8862" spans="2:16" x14ac:dyDescent="0.2">
      <c r="B8862" s="3">
        <v>43201</v>
      </c>
      <c r="C8862" t="s">
        <v>370</v>
      </c>
      <c r="E8862" t="s">
        <v>605</v>
      </c>
      <c r="F8862" t="s">
        <v>2810</v>
      </c>
      <c r="G8862" t="s">
        <v>653</v>
      </c>
      <c r="H8862" t="s">
        <v>373</v>
      </c>
      <c r="I8862" s="2">
        <v>-55.88</v>
      </c>
      <c r="J8862" s="2">
        <v>-55.88</v>
      </c>
      <c r="K8862" s="2">
        <v>-55.88</v>
      </c>
      <c r="P8862">
        <v>2018</v>
      </c>
    </row>
    <row r="8863" spans="2:16" x14ac:dyDescent="0.2">
      <c r="B8863" s="3">
        <v>43201</v>
      </c>
      <c r="C8863" t="s">
        <v>370</v>
      </c>
      <c r="E8863" t="s">
        <v>605</v>
      </c>
      <c r="F8863" t="s">
        <v>2810</v>
      </c>
      <c r="G8863" t="s">
        <v>653</v>
      </c>
      <c r="H8863" t="s">
        <v>373</v>
      </c>
      <c r="I8863" s="2">
        <v>-710.76</v>
      </c>
      <c r="J8863" s="2">
        <v>-710.76</v>
      </c>
      <c r="K8863" s="2">
        <v>-710.76</v>
      </c>
      <c r="P8863">
        <v>2018</v>
      </c>
    </row>
    <row r="8864" spans="2:16" x14ac:dyDescent="0.2">
      <c r="B8864" s="3">
        <v>43201</v>
      </c>
      <c r="C8864" t="s">
        <v>140</v>
      </c>
      <c r="D8864" t="s">
        <v>143</v>
      </c>
      <c r="E8864" t="s">
        <v>19</v>
      </c>
      <c r="F8864" t="s">
        <v>2734</v>
      </c>
      <c r="G8864" t="s">
        <v>626</v>
      </c>
      <c r="H8864" t="s">
        <v>17</v>
      </c>
      <c r="I8864" s="2">
        <v>-120</v>
      </c>
      <c r="J8864" s="2">
        <v>-120</v>
      </c>
      <c r="K8864" s="2">
        <v>-120</v>
      </c>
      <c r="P8864">
        <v>2018</v>
      </c>
    </row>
    <row r="8865" spans="2:16" x14ac:dyDescent="0.2">
      <c r="B8865" s="3">
        <v>43201</v>
      </c>
      <c r="C8865" t="s">
        <v>18</v>
      </c>
      <c r="E8865" t="s">
        <v>19</v>
      </c>
      <c r="F8865" t="s">
        <v>2873</v>
      </c>
      <c r="G8865" t="s">
        <v>626</v>
      </c>
      <c r="H8865" t="s">
        <v>17</v>
      </c>
      <c r="I8865" s="2">
        <v>-35.450000000000003</v>
      </c>
      <c r="J8865" s="2">
        <v>-35.450000000000003</v>
      </c>
      <c r="K8865" s="2">
        <v>-35.450000000000003</v>
      </c>
      <c r="P8865">
        <v>2018</v>
      </c>
    </row>
    <row r="8866" spans="2:16" x14ac:dyDescent="0.2">
      <c r="B8866" s="3">
        <v>43201</v>
      </c>
      <c r="C8866" t="s">
        <v>18</v>
      </c>
      <c r="E8866" t="s">
        <v>19</v>
      </c>
      <c r="F8866" t="s">
        <v>1665</v>
      </c>
      <c r="G8866" t="s">
        <v>611</v>
      </c>
      <c r="H8866" t="s">
        <v>17</v>
      </c>
      <c r="I8866" s="2">
        <v>-44.96</v>
      </c>
      <c r="J8866" s="2">
        <v>-44.96</v>
      </c>
      <c r="K8866" s="2">
        <v>-44.96</v>
      </c>
      <c r="P8866">
        <v>2018</v>
      </c>
    </row>
    <row r="8867" spans="2:16" hidden="1" x14ac:dyDescent="0.2">
      <c r="F8867" t="s">
        <v>1200</v>
      </c>
      <c r="G8867" t="s">
        <v>231</v>
      </c>
      <c r="H8867" t="s">
        <v>17</v>
      </c>
      <c r="I8867" s="2">
        <v>-120</v>
      </c>
      <c r="J8867" s="2">
        <v>-120</v>
      </c>
      <c r="K8867" s="2">
        <v>-120</v>
      </c>
      <c r="P8867">
        <v>1900</v>
      </c>
    </row>
    <row r="8868" spans="2:16" x14ac:dyDescent="0.2">
      <c r="B8868" s="3">
        <v>43201</v>
      </c>
      <c r="C8868" t="s">
        <v>193</v>
      </c>
      <c r="D8868" t="s">
        <v>143</v>
      </c>
      <c r="E8868" t="s">
        <v>1194</v>
      </c>
      <c r="F8868" t="s">
        <v>1204</v>
      </c>
      <c r="G8868" t="s">
        <v>1196</v>
      </c>
      <c r="H8868" t="s">
        <v>17</v>
      </c>
      <c r="I8868" s="2">
        <v>-95.75</v>
      </c>
      <c r="J8868" s="2">
        <v>-95.75</v>
      </c>
      <c r="K8868" s="2">
        <v>-95.75</v>
      </c>
      <c r="P8868">
        <v>2018</v>
      </c>
    </row>
    <row r="8869" spans="2:16" x14ac:dyDescent="0.2">
      <c r="B8869" s="3">
        <v>43201</v>
      </c>
      <c r="C8869" t="s">
        <v>193</v>
      </c>
      <c r="D8869" t="s">
        <v>143</v>
      </c>
      <c r="E8869" t="s">
        <v>1194</v>
      </c>
      <c r="F8869" t="s">
        <v>1204</v>
      </c>
      <c r="G8869" t="s">
        <v>1196</v>
      </c>
      <c r="H8869" t="s">
        <v>17</v>
      </c>
      <c r="I8869" s="2">
        <v>-95.75</v>
      </c>
      <c r="J8869" s="2">
        <v>-95.75</v>
      </c>
      <c r="K8869" s="2">
        <v>-95.75</v>
      </c>
      <c r="P8869">
        <v>2018</v>
      </c>
    </row>
    <row r="8870" spans="2:16" x14ac:dyDescent="0.2">
      <c r="B8870" s="3">
        <v>43202</v>
      </c>
      <c r="C8870" t="s">
        <v>370</v>
      </c>
      <c r="E8870" t="s">
        <v>605</v>
      </c>
      <c r="F8870" t="s">
        <v>2811</v>
      </c>
      <c r="G8870" t="s">
        <v>1552</v>
      </c>
      <c r="H8870" t="s">
        <v>373</v>
      </c>
      <c r="I8870" s="2">
        <v>-17.86</v>
      </c>
      <c r="J8870" s="2">
        <v>-17.86</v>
      </c>
      <c r="K8870" s="2">
        <v>-17.86</v>
      </c>
      <c r="P8870">
        <v>2018</v>
      </c>
    </row>
    <row r="8871" spans="2:16" x14ac:dyDescent="0.2">
      <c r="B8871" s="3">
        <v>43202</v>
      </c>
      <c r="C8871" t="s">
        <v>193</v>
      </c>
      <c r="E8871" t="s">
        <v>291</v>
      </c>
      <c r="F8871" t="s">
        <v>2651</v>
      </c>
      <c r="G8871" t="s">
        <v>293</v>
      </c>
      <c r="H8871" t="s">
        <v>17</v>
      </c>
      <c r="I8871" s="2">
        <v>-6675</v>
      </c>
      <c r="J8871" s="2">
        <v>-6675</v>
      </c>
      <c r="K8871" s="2">
        <v>-6675</v>
      </c>
      <c r="P8871">
        <v>2018</v>
      </c>
    </row>
    <row r="8872" spans="2:16" x14ac:dyDescent="0.2">
      <c r="B8872" s="3">
        <v>43202</v>
      </c>
      <c r="C8872" t="s">
        <v>140</v>
      </c>
      <c r="E8872" t="s">
        <v>338</v>
      </c>
      <c r="F8872" t="s">
        <v>1863</v>
      </c>
      <c r="G8872" t="s">
        <v>804</v>
      </c>
      <c r="H8872" t="s">
        <v>17</v>
      </c>
      <c r="I8872" s="2">
        <v>-17.66</v>
      </c>
      <c r="J8872" s="2">
        <v>-17.66</v>
      </c>
      <c r="K8872" s="2">
        <v>-17.66</v>
      </c>
      <c r="P8872">
        <v>2018</v>
      </c>
    </row>
    <row r="8873" spans="2:16" x14ac:dyDescent="0.2">
      <c r="B8873" s="3">
        <v>43202</v>
      </c>
      <c r="C8873" t="s">
        <v>193</v>
      </c>
      <c r="D8873" t="s">
        <v>2652</v>
      </c>
      <c r="E8873" t="s">
        <v>176</v>
      </c>
      <c r="F8873" t="s">
        <v>2653</v>
      </c>
      <c r="G8873" t="s">
        <v>1669</v>
      </c>
      <c r="H8873" t="s">
        <v>17</v>
      </c>
      <c r="I8873" s="2">
        <v>-1800</v>
      </c>
      <c r="J8873" s="2">
        <v>-1800</v>
      </c>
      <c r="K8873" s="2">
        <v>-1800</v>
      </c>
      <c r="P8873">
        <v>2018</v>
      </c>
    </row>
    <row r="8874" spans="2:16" x14ac:dyDescent="0.2">
      <c r="B8874" s="3">
        <v>43202</v>
      </c>
      <c r="C8874" t="s">
        <v>193</v>
      </c>
      <c r="D8874" t="s">
        <v>2652</v>
      </c>
      <c r="E8874" t="s">
        <v>176</v>
      </c>
      <c r="F8874" t="s">
        <v>5908</v>
      </c>
      <c r="G8874" t="s">
        <v>1669</v>
      </c>
      <c r="H8874" t="s">
        <v>17</v>
      </c>
      <c r="I8874" s="2">
        <v>-915</v>
      </c>
      <c r="J8874" s="2">
        <v>-915</v>
      </c>
      <c r="K8874" s="2">
        <v>-915</v>
      </c>
      <c r="P8874">
        <v>2018</v>
      </c>
    </row>
    <row r="8875" spans="2:16" x14ac:dyDescent="0.2">
      <c r="B8875" s="3">
        <v>43202</v>
      </c>
      <c r="C8875" t="s">
        <v>140</v>
      </c>
      <c r="E8875" t="s">
        <v>338</v>
      </c>
      <c r="F8875" t="s">
        <v>5573</v>
      </c>
      <c r="G8875" t="s">
        <v>21</v>
      </c>
      <c r="H8875" t="s">
        <v>17</v>
      </c>
      <c r="I8875" s="2">
        <v>-51.23</v>
      </c>
      <c r="J8875" s="2">
        <v>-51.23</v>
      </c>
      <c r="K8875" s="2">
        <v>-51.23</v>
      </c>
      <c r="P8875">
        <v>2018</v>
      </c>
    </row>
    <row r="8876" spans="2:16" x14ac:dyDescent="0.2">
      <c r="B8876" s="3">
        <v>43202</v>
      </c>
      <c r="C8876" t="s">
        <v>409</v>
      </c>
      <c r="E8876" t="s">
        <v>19</v>
      </c>
      <c r="F8876" t="s">
        <v>2304</v>
      </c>
      <c r="G8876" t="s">
        <v>2901</v>
      </c>
      <c r="H8876" t="s">
        <v>373</v>
      </c>
      <c r="I8876" s="2">
        <v>-26.75</v>
      </c>
      <c r="J8876" s="2">
        <v>-26.75</v>
      </c>
      <c r="K8876" s="2">
        <v>-26.75</v>
      </c>
      <c r="P8876">
        <v>2018</v>
      </c>
    </row>
    <row r="8877" spans="2:16" x14ac:dyDescent="0.2">
      <c r="B8877" s="3">
        <v>43202</v>
      </c>
      <c r="C8877" t="s">
        <v>409</v>
      </c>
      <c r="E8877" t="s">
        <v>777</v>
      </c>
      <c r="F8877" t="s">
        <v>2304</v>
      </c>
      <c r="G8877" t="s">
        <v>2901</v>
      </c>
      <c r="H8877" t="s">
        <v>373</v>
      </c>
      <c r="I8877" s="2">
        <v>-99.12</v>
      </c>
      <c r="J8877" s="2">
        <v>-99.12</v>
      </c>
      <c r="K8877" s="2">
        <v>-99.12</v>
      </c>
      <c r="P8877">
        <v>2018</v>
      </c>
    </row>
    <row r="8878" spans="2:16" x14ac:dyDescent="0.2">
      <c r="B8878" s="3">
        <v>43202</v>
      </c>
      <c r="C8878" t="s">
        <v>409</v>
      </c>
      <c r="E8878" t="s">
        <v>2902</v>
      </c>
      <c r="F8878" t="s">
        <v>2304</v>
      </c>
      <c r="G8878" t="s">
        <v>2901</v>
      </c>
      <c r="H8878" t="s">
        <v>373</v>
      </c>
      <c r="I8878" s="2">
        <v>-33.130000000000003</v>
      </c>
      <c r="J8878" s="2">
        <v>-33.130000000000003</v>
      </c>
      <c r="K8878" s="2">
        <v>-33.130000000000003</v>
      </c>
      <c r="P8878">
        <v>2018</v>
      </c>
    </row>
    <row r="8879" spans="2:16" x14ac:dyDescent="0.2">
      <c r="B8879" s="3">
        <v>43202</v>
      </c>
      <c r="C8879" t="s">
        <v>1920</v>
      </c>
      <c r="E8879" t="s">
        <v>1921</v>
      </c>
      <c r="F8879" t="s">
        <v>719</v>
      </c>
      <c r="G8879" t="s">
        <v>464</v>
      </c>
      <c r="I8879" s="2">
        <v>-663.7</v>
      </c>
      <c r="J8879" s="2">
        <v>-663.7</v>
      </c>
      <c r="K8879" s="2">
        <v>-663.7</v>
      </c>
      <c r="P8879">
        <v>2018</v>
      </c>
    </row>
    <row r="8880" spans="2:16" x14ac:dyDescent="0.2">
      <c r="B8880" s="3">
        <v>43202</v>
      </c>
      <c r="C8880" t="s">
        <v>1920</v>
      </c>
      <c r="E8880" t="s">
        <v>1921</v>
      </c>
      <c r="F8880" t="s">
        <v>2752</v>
      </c>
      <c r="G8880" t="s">
        <v>464</v>
      </c>
      <c r="I8880" s="2">
        <v>-685.87</v>
      </c>
      <c r="J8880" s="2">
        <v>-685.87</v>
      </c>
      <c r="K8880" s="2">
        <v>-685.87</v>
      </c>
      <c r="P8880">
        <v>2018</v>
      </c>
    </row>
    <row r="8881" spans="2:16" x14ac:dyDescent="0.2">
      <c r="B8881" s="3">
        <v>43203</v>
      </c>
      <c r="C8881" t="s">
        <v>140</v>
      </c>
      <c r="E8881" t="s">
        <v>19</v>
      </c>
      <c r="F8881" t="s">
        <v>2737</v>
      </c>
      <c r="G8881" t="s">
        <v>2738</v>
      </c>
      <c r="H8881" t="s">
        <v>17</v>
      </c>
      <c r="I8881" s="2">
        <v>-73.17</v>
      </c>
      <c r="J8881" s="2">
        <v>-73.17</v>
      </c>
      <c r="K8881" s="2">
        <v>-73.17</v>
      </c>
      <c r="P8881">
        <v>2018</v>
      </c>
    </row>
    <row r="8882" spans="2:16" x14ac:dyDescent="0.2">
      <c r="B8882" s="3">
        <v>43203</v>
      </c>
      <c r="C8882" t="s">
        <v>370</v>
      </c>
      <c r="E8882" t="s">
        <v>605</v>
      </c>
      <c r="F8882" t="s">
        <v>2810</v>
      </c>
      <c r="G8882" t="s">
        <v>653</v>
      </c>
      <c r="H8882" t="s">
        <v>373</v>
      </c>
      <c r="I8882" s="2">
        <v>-122.98</v>
      </c>
      <c r="J8882" s="2">
        <v>-122.98</v>
      </c>
      <c r="K8882" s="2">
        <v>-122.98</v>
      </c>
      <c r="P8882">
        <v>2018</v>
      </c>
    </row>
    <row r="8883" spans="2:16" x14ac:dyDescent="0.2">
      <c r="B8883" s="3">
        <v>43203</v>
      </c>
      <c r="C8883" t="s">
        <v>370</v>
      </c>
      <c r="E8883" t="s">
        <v>605</v>
      </c>
      <c r="F8883" t="s">
        <v>2810</v>
      </c>
      <c r="G8883" t="s">
        <v>653</v>
      </c>
      <c r="H8883" t="s">
        <v>373</v>
      </c>
      <c r="I8883" s="2">
        <v>-197.34</v>
      </c>
      <c r="J8883" s="2">
        <v>-197.34</v>
      </c>
      <c r="K8883" s="2">
        <v>-197.34</v>
      </c>
      <c r="P8883">
        <v>2018</v>
      </c>
    </row>
    <row r="8884" spans="2:16" x14ac:dyDescent="0.2">
      <c r="B8884" s="3">
        <v>43203</v>
      </c>
      <c r="C8884" t="s">
        <v>140</v>
      </c>
      <c r="E8884" t="s">
        <v>19</v>
      </c>
      <c r="F8884" t="s">
        <v>2736</v>
      </c>
      <c r="G8884" t="s">
        <v>626</v>
      </c>
      <c r="H8884" t="s">
        <v>17</v>
      </c>
      <c r="I8884" s="2">
        <v>-180.53</v>
      </c>
      <c r="J8884" s="2">
        <v>-180.53</v>
      </c>
      <c r="K8884" s="2">
        <v>-180.53</v>
      </c>
      <c r="P8884">
        <v>2018</v>
      </c>
    </row>
    <row r="8885" spans="2:16" x14ac:dyDescent="0.2">
      <c r="B8885" s="3">
        <v>43203</v>
      </c>
      <c r="C8885" t="s">
        <v>412</v>
      </c>
      <c r="E8885" t="s">
        <v>1286</v>
      </c>
      <c r="F8885" t="s">
        <v>5666</v>
      </c>
      <c r="G8885" t="s">
        <v>21</v>
      </c>
      <c r="H8885" t="s">
        <v>373</v>
      </c>
      <c r="I8885" s="2">
        <v>149.44999999999999</v>
      </c>
      <c r="J8885" s="2"/>
      <c r="K8885" s="2">
        <v>149.44999999999999</v>
      </c>
      <c r="P8885">
        <v>2018</v>
      </c>
    </row>
    <row r="8886" spans="2:16" x14ac:dyDescent="0.2">
      <c r="B8886" s="3">
        <v>43203</v>
      </c>
      <c r="C8886" t="s">
        <v>409</v>
      </c>
      <c r="E8886" t="s">
        <v>2903</v>
      </c>
      <c r="F8886" t="s">
        <v>2904</v>
      </c>
      <c r="G8886" t="s">
        <v>2901</v>
      </c>
      <c r="H8886" t="s">
        <v>373</v>
      </c>
      <c r="I8886" s="2">
        <v>-76.400000000000006</v>
      </c>
      <c r="J8886" s="2">
        <v>-76.400000000000006</v>
      </c>
      <c r="K8886" s="2">
        <v>-76.400000000000006</v>
      </c>
      <c r="P8886">
        <v>2018</v>
      </c>
    </row>
    <row r="8887" spans="2:16" x14ac:dyDescent="0.2">
      <c r="B8887" s="3">
        <v>43203</v>
      </c>
      <c r="C8887" t="s">
        <v>409</v>
      </c>
      <c r="E8887" t="s">
        <v>777</v>
      </c>
      <c r="F8887" t="s">
        <v>2304</v>
      </c>
      <c r="G8887" t="s">
        <v>2901</v>
      </c>
      <c r="H8887" t="s">
        <v>373</v>
      </c>
      <c r="I8887" s="2">
        <v>-272.93</v>
      </c>
      <c r="J8887" s="2">
        <v>-272.93</v>
      </c>
      <c r="K8887" s="2">
        <v>-272.93</v>
      </c>
      <c r="P8887">
        <v>2018</v>
      </c>
    </row>
    <row r="8888" spans="2:16" hidden="1" x14ac:dyDescent="0.2">
      <c r="B8888" t="s">
        <v>7290</v>
      </c>
      <c r="I8888" s="2">
        <v>-5784.49</v>
      </c>
      <c r="J8888" s="2">
        <v>-5784.49</v>
      </c>
      <c r="K8888" s="2">
        <v>-5784.49</v>
      </c>
      <c r="P8888" t="e">
        <v>#VALUE!</v>
      </c>
    </row>
    <row r="8889" spans="2:16" x14ac:dyDescent="0.2">
      <c r="B8889" s="3">
        <v>43203</v>
      </c>
      <c r="C8889" t="s">
        <v>1920</v>
      </c>
      <c r="E8889" t="s">
        <v>1921</v>
      </c>
      <c r="F8889" t="s">
        <v>2753</v>
      </c>
      <c r="G8889" t="s">
        <v>464</v>
      </c>
      <c r="I8889" s="2">
        <v>-105.84</v>
      </c>
      <c r="J8889" s="2">
        <v>-105.84</v>
      </c>
      <c r="K8889" s="2">
        <v>-105.84</v>
      </c>
      <c r="P8889">
        <v>2018</v>
      </c>
    </row>
    <row r="8890" spans="2:16" x14ac:dyDescent="0.2">
      <c r="B8890" s="3">
        <v>43203</v>
      </c>
      <c r="C8890" t="s">
        <v>370</v>
      </c>
      <c r="E8890" t="s">
        <v>596</v>
      </c>
      <c r="F8890" t="s">
        <v>2812</v>
      </c>
      <c r="G8890" t="s">
        <v>598</v>
      </c>
      <c r="H8890" t="s">
        <v>373</v>
      </c>
      <c r="I8890" s="2">
        <v>-58.85</v>
      </c>
      <c r="J8890" s="2">
        <v>-58.85</v>
      </c>
      <c r="K8890" s="2">
        <v>-58.85</v>
      </c>
      <c r="P8890">
        <v>2018</v>
      </c>
    </row>
    <row r="8891" spans="2:16" x14ac:dyDescent="0.2">
      <c r="B8891" s="3">
        <v>43204</v>
      </c>
      <c r="C8891" t="s">
        <v>193</v>
      </c>
      <c r="D8891" t="s">
        <v>143</v>
      </c>
      <c r="E8891" t="s">
        <v>183</v>
      </c>
      <c r="F8891" t="s">
        <v>2656</v>
      </c>
      <c r="G8891" t="s">
        <v>467</v>
      </c>
      <c r="H8891" t="s">
        <v>17</v>
      </c>
      <c r="I8891" s="2">
        <v>-180</v>
      </c>
      <c r="J8891" s="2">
        <v>-180</v>
      </c>
      <c r="K8891" s="2">
        <v>-180</v>
      </c>
      <c r="P8891">
        <v>2018</v>
      </c>
    </row>
    <row r="8892" spans="2:16" x14ac:dyDescent="0.2">
      <c r="B8892" s="3">
        <v>43204</v>
      </c>
      <c r="C8892" t="s">
        <v>193</v>
      </c>
      <c r="D8892" t="s">
        <v>143</v>
      </c>
      <c r="E8892" t="s">
        <v>183</v>
      </c>
      <c r="F8892" t="s">
        <v>5538</v>
      </c>
      <c r="G8892" t="s">
        <v>804</v>
      </c>
      <c r="H8892" t="s">
        <v>17</v>
      </c>
      <c r="I8892" s="2">
        <v>-285</v>
      </c>
      <c r="J8892" s="2">
        <v>-285</v>
      </c>
      <c r="K8892" s="2">
        <v>-285</v>
      </c>
      <c r="P8892">
        <v>2018</v>
      </c>
    </row>
    <row r="8893" spans="2:16" x14ac:dyDescent="0.2">
      <c r="B8893" s="3">
        <v>43204</v>
      </c>
      <c r="C8893" t="s">
        <v>193</v>
      </c>
      <c r="D8893" t="s">
        <v>143</v>
      </c>
      <c r="E8893" t="s">
        <v>183</v>
      </c>
      <c r="F8893" t="s">
        <v>8994</v>
      </c>
      <c r="G8893" t="s">
        <v>158</v>
      </c>
      <c r="H8893" t="s">
        <v>17</v>
      </c>
      <c r="I8893" s="2">
        <v>-30</v>
      </c>
      <c r="J8893" s="2">
        <v>-30</v>
      </c>
      <c r="K8893" s="2">
        <v>-30</v>
      </c>
      <c r="P8893">
        <v>2018</v>
      </c>
    </row>
    <row r="8894" spans="2:16" x14ac:dyDescent="0.2">
      <c r="B8894" s="3">
        <v>43204</v>
      </c>
      <c r="C8894" t="s">
        <v>370</v>
      </c>
      <c r="E8894" t="s">
        <v>605</v>
      </c>
      <c r="F8894" t="s">
        <v>2810</v>
      </c>
      <c r="G8894" t="s">
        <v>653</v>
      </c>
      <c r="H8894" t="s">
        <v>373</v>
      </c>
      <c r="I8894" s="2">
        <v>-46</v>
      </c>
      <c r="J8894" s="2">
        <v>-46</v>
      </c>
      <c r="K8894" s="2">
        <v>-46</v>
      </c>
      <c r="P8894">
        <v>2018</v>
      </c>
    </row>
    <row r="8895" spans="2:16" x14ac:dyDescent="0.2">
      <c r="B8895" s="3">
        <v>43204</v>
      </c>
      <c r="C8895" t="s">
        <v>370</v>
      </c>
      <c r="E8895" t="s">
        <v>605</v>
      </c>
      <c r="F8895" t="s">
        <v>2810</v>
      </c>
      <c r="G8895" t="s">
        <v>653</v>
      </c>
      <c r="H8895" t="s">
        <v>373</v>
      </c>
      <c r="I8895" s="2">
        <v>-202.8</v>
      </c>
      <c r="J8895" s="2">
        <v>-202.8</v>
      </c>
      <c r="K8895" s="2">
        <v>-202.8</v>
      </c>
      <c r="P8895">
        <v>2018</v>
      </c>
    </row>
    <row r="8896" spans="2:16" x14ac:dyDescent="0.2">
      <c r="B8896" s="3">
        <v>43204</v>
      </c>
      <c r="C8896" t="s">
        <v>193</v>
      </c>
      <c r="D8896" t="s">
        <v>143</v>
      </c>
      <c r="E8896" t="s">
        <v>183</v>
      </c>
      <c r="F8896" t="s">
        <v>6715</v>
      </c>
      <c r="G8896" t="s">
        <v>166</v>
      </c>
      <c r="H8896" t="s">
        <v>17</v>
      </c>
      <c r="I8896" s="2">
        <v>-195</v>
      </c>
      <c r="J8896" s="2">
        <v>-195</v>
      </c>
      <c r="K8896" s="2">
        <v>-195</v>
      </c>
      <c r="P8896">
        <v>2018</v>
      </c>
    </row>
    <row r="8897" spans="2:16" x14ac:dyDescent="0.2">
      <c r="B8897" s="3">
        <v>43204</v>
      </c>
      <c r="C8897" t="s">
        <v>193</v>
      </c>
      <c r="D8897" t="s">
        <v>143</v>
      </c>
      <c r="E8897" t="s">
        <v>183</v>
      </c>
      <c r="F8897" t="s">
        <v>10515</v>
      </c>
      <c r="G8897" t="s">
        <v>166</v>
      </c>
      <c r="H8897" t="s">
        <v>17</v>
      </c>
      <c r="I8897" s="2">
        <v>-120</v>
      </c>
      <c r="J8897" s="2">
        <v>-120</v>
      </c>
      <c r="K8897" s="2">
        <v>-120</v>
      </c>
      <c r="P8897">
        <v>2018</v>
      </c>
    </row>
    <row r="8898" spans="2:16" x14ac:dyDescent="0.2">
      <c r="B8898" s="3">
        <v>43204</v>
      </c>
      <c r="C8898" t="s">
        <v>193</v>
      </c>
      <c r="D8898" t="s">
        <v>194</v>
      </c>
      <c r="E8898" t="s">
        <v>834</v>
      </c>
      <c r="F8898" t="s">
        <v>2655</v>
      </c>
      <c r="G8898" t="s">
        <v>26</v>
      </c>
      <c r="H8898" t="s">
        <v>17</v>
      </c>
      <c r="I8898" s="2">
        <v>-50</v>
      </c>
      <c r="J8898" s="2">
        <v>-50</v>
      </c>
      <c r="K8898" s="2">
        <v>-50</v>
      </c>
      <c r="P8898">
        <v>2018</v>
      </c>
    </row>
    <row r="8899" spans="2:16" x14ac:dyDescent="0.2">
      <c r="B8899" s="3">
        <v>43204</v>
      </c>
      <c r="C8899" t="s">
        <v>193</v>
      </c>
      <c r="D8899" t="s">
        <v>194</v>
      </c>
      <c r="E8899" t="s">
        <v>834</v>
      </c>
      <c r="F8899" t="s">
        <v>10514</v>
      </c>
      <c r="G8899" t="s">
        <v>26</v>
      </c>
      <c r="H8899" t="s">
        <v>17</v>
      </c>
      <c r="I8899" s="2">
        <v>-150</v>
      </c>
      <c r="J8899" s="2">
        <v>-150</v>
      </c>
      <c r="K8899" s="2">
        <v>-150</v>
      </c>
      <c r="P8899">
        <v>2018</v>
      </c>
    </row>
    <row r="8900" spans="2:16" hidden="1" x14ac:dyDescent="0.2">
      <c r="B8900" t="s">
        <v>7302</v>
      </c>
      <c r="I8900" s="2">
        <v>1211.68</v>
      </c>
      <c r="J8900" s="2"/>
      <c r="K8900" s="2">
        <v>1211.68</v>
      </c>
      <c r="P8900" t="e">
        <v>#VALUE!</v>
      </c>
    </row>
    <row r="8901" spans="2:16" x14ac:dyDescent="0.2">
      <c r="B8901" s="3">
        <v>43204</v>
      </c>
      <c r="C8901" t="s">
        <v>193</v>
      </c>
      <c r="D8901" s="4" t="s">
        <v>2654</v>
      </c>
      <c r="E8901" t="s">
        <v>315</v>
      </c>
      <c r="F8901" t="s">
        <v>2245</v>
      </c>
      <c r="G8901" t="s">
        <v>587</v>
      </c>
      <c r="H8901" t="s">
        <v>17</v>
      </c>
      <c r="I8901" s="2">
        <v>-500</v>
      </c>
      <c r="J8901" s="2">
        <v>-500</v>
      </c>
      <c r="K8901" s="2">
        <v>-500</v>
      </c>
      <c r="P8901">
        <v>2018</v>
      </c>
    </row>
    <row r="8902" spans="2:16" x14ac:dyDescent="0.2">
      <c r="B8902" s="3">
        <v>43205</v>
      </c>
      <c r="C8902" t="s">
        <v>370</v>
      </c>
      <c r="E8902" t="s">
        <v>2813</v>
      </c>
      <c r="F8902" t="s">
        <v>2814</v>
      </c>
      <c r="G8902" t="s">
        <v>626</v>
      </c>
      <c r="H8902" t="s">
        <v>373</v>
      </c>
      <c r="I8902" s="2">
        <v>-359.72</v>
      </c>
      <c r="J8902" s="2">
        <v>-359.72</v>
      </c>
      <c r="K8902" s="2">
        <v>-359.72</v>
      </c>
      <c r="P8902">
        <v>2018</v>
      </c>
    </row>
    <row r="8903" spans="2:16" x14ac:dyDescent="0.2">
      <c r="B8903" s="3">
        <v>43205</v>
      </c>
      <c r="C8903" t="s">
        <v>409</v>
      </c>
      <c r="E8903" t="s">
        <v>19</v>
      </c>
      <c r="F8903" t="s">
        <v>2304</v>
      </c>
      <c r="G8903" t="s">
        <v>2901</v>
      </c>
      <c r="H8903" t="s">
        <v>373</v>
      </c>
      <c r="I8903" s="2">
        <v>361.66</v>
      </c>
      <c r="J8903" s="2"/>
      <c r="K8903" s="2">
        <v>361.66</v>
      </c>
      <c r="P8903">
        <v>2018</v>
      </c>
    </row>
    <row r="8904" spans="2:16" x14ac:dyDescent="0.2">
      <c r="B8904" s="3">
        <v>43205</v>
      </c>
      <c r="C8904" t="s">
        <v>409</v>
      </c>
      <c r="E8904" t="s">
        <v>19</v>
      </c>
      <c r="F8904" t="s">
        <v>2304</v>
      </c>
      <c r="G8904" t="s">
        <v>2901</v>
      </c>
      <c r="H8904" t="s">
        <v>373</v>
      </c>
      <c r="I8904" s="2">
        <v>-377.23</v>
      </c>
      <c r="J8904" s="2">
        <v>-377.23</v>
      </c>
      <c r="K8904" s="2">
        <v>-377.23</v>
      </c>
      <c r="P8904">
        <v>2018</v>
      </c>
    </row>
    <row r="8905" spans="2:16" x14ac:dyDescent="0.2">
      <c r="B8905" s="3">
        <v>43206</v>
      </c>
      <c r="C8905" t="s">
        <v>140</v>
      </c>
      <c r="E8905" t="s">
        <v>338</v>
      </c>
      <c r="F8905" t="s">
        <v>2740</v>
      </c>
      <c r="G8905" t="s">
        <v>1552</v>
      </c>
      <c r="H8905" t="s">
        <v>17</v>
      </c>
      <c r="I8905" s="2">
        <v>63.24</v>
      </c>
      <c r="J8905" s="2"/>
      <c r="K8905" s="2">
        <v>63.24</v>
      </c>
      <c r="P8905">
        <v>2018</v>
      </c>
    </row>
    <row r="8906" spans="2:16" x14ac:dyDescent="0.2">
      <c r="B8906" s="3">
        <v>43206</v>
      </c>
      <c r="C8906" t="s">
        <v>370</v>
      </c>
      <c r="E8906" t="s">
        <v>891</v>
      </c>
      <c r="F8906" t="s">
        <v>2815</v>
      </c>
      <c r="G8906" t="s">
        <v>245</v>
      </c>
      <c r="H8906" t="s">
        <v>373</v>
      </c>
      <c r="I8906" s="2">
        <v>-74.62</v>
      </c>
      <c r="J8906" s="2">
        <v>-74.62</v>
      </c>
      <c r="K8906" s="2">
        <v>-74.62</v>
      </c>
      <c r="P8906">
        <v>2018</v>
      </c>
    </row>
    <row r="8907" spans="2:16" x14ac:dyDescent="0.2">
      <c r="B8907" s="3">
        <v>43206</v>
      </c>
      <c r="C8907" t="s">
        <v>140</v>
      </c>
      <c r="E8907" t="s">
        <v>338</v>
      </c>
      <c r="F8907" t="s">
        <v>2739</v>
      </c>
      <c r="G8907" t="s">
        <v>626</v>
      </c>
      <c r="H8907" t="s">
        <v>17</v>
      </c>
      <c r="I8907" s="2">
        <v>-14.19</v>
      </c>
      <c r="J8907" s="2">
        <v>-14.19</v>
      </c>
      <c r="K8907" s="2">
        <v>-14.19</v>
      </c>
      <c r="P8907">
        <v>2018</v>
      </c>
    </row>
    <row r="8908" spans="2:16" hidden="1" x14ac:dyDescent="0.2">
      <c r="B8908" t="s">
        <v>7305</v>
      </c>
      <c r="I8908" s="2">
        <v>-149530.29</v>
      </c>
      <c r="J8908" s="2">
        <v>-149530.29</v>
      </c>
      <c r="K8908" s="2">
        <v>-149530.29</v>
      </c>
      <c r="P8908" t="e">
        <v>#VALUE!</v>
      </c>
    </row>
    <row r="8909" spans="2:16" x14ac:dyDescent="0.2">
      <c r="B8909" s="3">
        <v>43207</v>
      </c>
      <c r="C8909" t="s">
        <v>193</v>
      </c>
      <c r="D8909" t="s">
        <v>194</v>
      </c>
      <c r="E8909" t="s">
        <v>201</v>
      </c>
      <c r="F8909" t="s">
        <v>296</v>
      </c>
      <c r="G8909" t="s">
        <v>804</v>
      </c>
      <c r="H8909" t="s">
        <v>17</v>
      </c>
      <c r="I8909" s="2">
        <v>-60</v>
      </c>
      <c r="J8909" s="2">
        <v>-60</v>
      </c>
      <c r="K8909" s="2">
        <v>-60</v>
      </c>
      <c r="P8909">
        <v>2018</v>
      </c>
    </row>
    <row r="8910" spans="2:16" x14ac:dyDescent="0.2">
      <c r="B8910" s="3">
        <v>43207</v>
      </c>
      <c r="C8910" t="s">
        <v>140</v>
      </c>
      <c r="E8910" t="s">
        <v>338</v>
      </c>
      <c r="F8910" t="s">
        <v>10615</v>
      </c>
      <c r="G8910" t="s">
        <v>611</v>
      </c>
      <c r="H8910" t="s">
        <v>17</v>
      </c>
      <c r="I8910" s="2">
        <v>-46.38</v>
      </c>
      <c r="J8910" s="2">
        <v>-46.38</v>
      </c>
      <c r="K8910" s="2">
        <v>-46.38</v>
      </c>
      <c r="P8910">
        <v>2018</v>
      </c>
    </row>
    <row r="8911" spans="2:16" x14ac:dyDescent="0.2">
      <c r="B8911" s="3">
        <v>43207</v>
      </c>
      <c r="C8911" t="s">
        <v>193</v>
      </c>
      <c r="D8911" t="s">
        <v>194</v>
      </c>
      <c r="E8911" t="s">
        <v>201</v>
      </c>
      <c r="F8911" t="s">
        <v>584</v>
      </c>
      <c r="G8911" t="s">
        <v>166</v>
      </c>
      <c r="H8911" t="s">
        <v>17</v>
      </c>
      <c r="I8911" s="2">
        <v>-490</v>
      </c>
      <c r="J8911" s="2">
        <v>-490</v>
      </c>
      <c r="K8911" s="2">
        <v>-490</v>
      </c>
      <c r="P8911">
        <v>2018</v>
      </c>
    </row>
    <row r="8912" spans="2:16" x14ac:dyDescent="0.2">
      <c r="B8912" s="3">
        <v>43207</v>
      </c>
      <c r="C8912" t="s">
        <v>193</v>
      </c>
      <c r="E8912" t="s">
        <v>173</v>
      </c>
      <c r="F8912" t="s">
        <v>2658</v>
      </c>
      <c r="G8912" t="s">
        <v>175</v>
      </c>
      <c r="H8912" t="s">
        <v>17</v>
      </c>
      <c r="I8912" s="2">
        <v>-775</v>
      </c>
      <c r="J8912" s="2">
        <v>-775</v>
      </c>
      <c r="K8912" s="2">
        <v>-775</v>
      </c>
      <c r="P8912">
        <v>2018</v>
      </c>
    </row>
    <row r="8913" spans="2:16" hidden="1" x14ac:dyDescent="0.2">
      <c r="F8913" t="s">
        <v>7811</v>
      </c>
      <c r="G8913" t="s">
        <v>231</v>
      </c>
      <c r="H8913" t="s">
        <v>17</v>
      </c>
      <c r="I8913" s="2">
        <v>-300</v>
      </c>
      <c r="J8913" s="2">
        <v>-300</v>
      </c>
      <c r="K8913" s="2">
        <v>-300</v>
      </c>
      <c r="P8913">
        <v>1900</v>
      </c>
    </row>
    <row r="8914" spans="2:16" x14ac:dyDescent="0.2">
      <c r="B8914" s="3">
        <v>43207</v>
      </c>
      <c r="C8914" t="s">
        <v>409</v>
      </c>
      <c r="E8914" t="s">
        <v>2905</v>
      </c>
      <c r="F8914" t="s">
        <v>2304</v>
      </c>
      <c r="G8914" t="s">
        <v>2901</v>
      </c>
      <c r="H8914" t="s">
        <v>373</v>
      </c>
      <c r="I8914" s="2">
        <v>-14.64</v>
      </c>
      <c r="J8914" s="2">
        <v>-14.64</v>
      </c>
      <c r="K8914" s="2">
        <v>-14.64</v>
      </c>
      <c r="P8914">
        <v>2018</v>
      </c>
    </row>
    <row r="8915" spans="2:16" x14ac:dyDescent="0.2">
      <c r="B8915" s="3">
        <v>43207</v>
      </c>
      <c r="C8915" t="s">
        <v>409</v>
      </c>
      <c r="E8915" t="s">
        <v>1390</v>
      </c>
      <c r="F8915" t="s">
        <v>2304</v>
      </c>
      <c r="G8915" t="s">
        <v>2901</v>
      </c>
      <c r="H8915" t="s">
        <v>373</v>
      </c>
      <c r="I8915" s="2">
        <v>-288.86</v>
      </c>
      <c r="J8915" s="2">
        <v>-288.86</v>
      </c>
      <c r="K8915" s="2">
        <v>-288.86</v>
      </c>
      <c r="P8915">
        <v>2018</v>
      </c>
    </row>
    <row r="8916" spans="2:16" x14ac:dyDescent="0.2">
      <c r="B8916" s="3">
        <v>43207</v>
      </c>
      <c r="C8916" t="s">
        <v>193</v>
      </c>
      <c r="D8916" t="s">
        <v>194</v>
      </c>
      <c r="E8916" t="s">
        <v>201</v>
      </c>
      <c r="F8916" t="s">
        <v>2659</v>
      </c>
      <c r="G8916" t="s">
        <v>288</v>
      </c>
      <c r="H8916" t="s">
        <v>17</v>
      </c>
      <c r="I8916" s="2">
        <v>-240</v>
      </c>
      <c r="J8916" s="2">
        <v>-240</v>
      </c>
      <c r="K8916" s="2">
        <v>-240</v>
      </c>
      <c r="P8916">
        <v>2018</v>
      </c>
    </row>
    <row r="8917" spans="2:16" x14ac:dyDescent="0.2">
      <c r="B8917" s="3">
        <v>43208</v>
      </c>
      <c r="C8917" t="s">
        <v>140</v>
      </c>
      <c r="E8917" t="s">
        <v>19</v>
      </c>
      <c r="F8917" t="s">
        <v>2530</v>
      </c>
      <c r="G8917" t="s">
        <v>327</v>
      </c>
      <c r="H8917" t="s">
        <v>17</v>
      </c>
      <c r="I8917" s="2">
        <v>-44.21</v>
      </c>
      <c r="J8917" s="2">
        <v>-44.21</v>
      </c>
      <c r="K8917" s="2">
        <v>-44.21</v>
      </c>
      <c r="P8917">
        <v>2018</v>
      </c>
    </row>
    <row r="8918" spans="2:16" x14ac:dyDescent="0.2">
      <c r="B8918" s="3">
        <v>43208</v>
      </c>
      <c r="C8918" t="s">
        <v>409</v>
      </c>
      <c r="E8918" t="s">
        <v>596</v>
      </c>
      <c r="H8918" t="s">
        <v>373</v>
      </c>
      <c r="I8918" s="2">
        <v>11.97</v>
      </c>
      <c r="J8918" s="2"/>
      <c r="K8918" s="2">
        <v>11.97</v>
      </c>
      <c r="P8918">
        <v>2018</v>
      </c>
    </row>
    <row r="8919" spans="2:16" x14ac:dyDescent="0.2">
      <c r="B8919" s="3">
        <v>43209</v>
      </c>
      <c r="C8919" t="s">
        <v>193</v>
      </c>
      <c r="D8919" s="4" t="s">
        <v>2660</v>
      </c>
      <c r="E8919" t="s">
        <v>2661</v>
      </c>
      <c r="F8919" t="s">
        <v>1253</v>
      </c>
      <c r="G8919" t="s">
        <v>828</v>
      </c>
      <c r="H8919" t="s">
        <v>17</v>
      </c>
      <c r="I8919" s="2">
        <v>-1140</v>
      </c>
      <c r="J8919" s="2">
        <v>-1140</v>
      </c>
      <c r="K8919" s="2">
        <v>-1140</v>
      </c>
      <c r="P8919">
        <v>2018</v>
      </c>
    </row>
    <row r="8920" spans="2:16" x14ac:dyDescent="0.2">
      <c r="B8920" s="3">
        <v>43209</v>
      </c>
      <c r="C8920" t="s">
        <v>409</v>
      </c>
      <c r="E8920" t="s">
        <v>2822</v>
      </c>
      <c r="F8920" t="s">
        <v>2304</v>
      </c>
      <c r="G8920" t="s">
        <v>2901</v>
      </c>
      <c r="H8920" t="s">
        <v>373</v>
      </c>
      <c r="I8920" s="2">
        <v>-101.99</v>
      </c>
      <c r="J8920" s="2">
        <v>-101.99</v>
      </c>
      <c r="K8920" s="2">
        <v>-101.99</v>
      </c>
      <c r="P8920">
        <v>2018</v>
      </c>
    </row>
    <row r="8921" spans="2:16" x14ac:dyDescent="0.2">
      <c r="B8921" s="3">
        <v>43209</v>
      </c>
      <c r="C8921" t="s">
        <v>409</v>
      </c>
      <c r="E8921" t="s">
        <v>2906</v>
      </c>
      <c r="F8921" t="s">
        <v>2304</v>
      </c>
      <c r="G8921" t="s">
        <v>2901</v>
      </c>
      <c r="H8921" t="s">
        <v>373</v>
      </c>
      <c r="I8921" s="2">
        <v>-623.65</v>
      </c>
      <c r="J8921" s="2">
        <v>-623.65</v>
      </c>
      <c r="K8921" s="2">
        <v>-623.65</v>
      </c>
      <c r="P8921">
        <v>2018</v>
      </c>
    </row>
    <row r="8922" spans="2:16" x14ac:dyDescent="0.2">
      <c r="B8922" s="3">
        <v>43209</v>
      </c>
      <c r="C8922" t="s">
        <v>409</v>
      </c>
      <c r="E8922" t="s">
        <v>2822</v>
      </c>
      <c r="F8922" t="s">
        <v>2304</v>
      </c>
      <c r="G8922" t="s">
        <v>2901</v>
      </c>
      <c r="H8922" t="s">
        <v>373</v>
      </c>
      <c r="I8922" s="2">
        <v>-705.88</v>
      </c>
      <c r="J8922" s="2">
        <v>-705.88</v>
      </c>
      <c r="K8922" s="2">
        <v>-705.88</v>
      </c>
      <c r="P8922">
        <v>2018</v>
      </c>
    </row>
    <row r="8923" spans="2:16" x14ac:dyDescent="0.2">
      <c r="B8923" s="3">
        <v>43209</v>
      </c>
      <c r="C8923" t="s">
        <v>1920</v>
      </c>
      <c r="E8923" t="s">
        <v>1921</v>
      </c>
      <c r="F8923" t="s">
        <v>2754</v>
      </c>
      <c r="G8923" t="s">
        <v>464</v>
      </c>
      <c r="I8923" s="2">
        <v>-385.37</v>
      </c>
      <c r="J8923" s="2">
        <v>-385.37</v>
      </c>
      <c r="K8923" s="2">
        <v>-385.37</v>
      </c>
      <c r="P8923">
        <v>2018</v>
      </c>
    </row>
    <row r="8924" spans="2:16" x14ac:dyDescent="0.2">
      <c r="B8924" s="3">
        <v>43210</v>
      </c>
      <c r="C8924" t="s">
        <v>193</v>
      </c>
      <c r="D8924" s="4" t="s">
        <v>2662</v>
      </c>
      <c r="E8924" t="s">
        <v>176</v>
      </c>
      <c r="F8924" t="s">
        <v>2663</v>
      </c>
      <c r="G8924" t="s">
        <v>1669</v>
      </c>
      <c r="H8924" t="s">
        <v>17</v>
      </c>
      <c r="I8924" s="2">
        <v>-2032.6</v>
      </c>
      <c r="J8924" s="2">
        <v>-2032.6</v>
      </c>
      <c r="K8924" s="2">
        <v>-2032.6</v>
      </c>
      <c r="P8924">
        <v>2018</v>
      </c>
    </row>
    <row r="8925" spans="2:16" x14ac:dyDescent="0.2">
      <c r="B8925" s="3">
        <v>43211</v>
      </c>
      <c r="C8925" t="s">
        <v>193</v>
      </c>
      <c r="D8925" t="s">
        <v>143</v>
      </c>
      <c r="E8925" t="s">
        <v>201</v>
      </c>
      <c r="F8925" t="s">
        <v>6716</v>
      </c>
      <c r="G8925" t="s">
        <v>271</v>
      </c>
      <c r="H8925" t="s">
        <v>17</v>
      </c>
      <c r="I8925" s="2">
        <v>-20</v>
      </c>
      <c r="J8925" s="2">
        <v>-20</v>
      </c>
      <c r="K8925" s="2">
        <v>-20</v>
      </c>
      <c r="P8925">
        <v>2018</v>
      </c>
    </row>
    <row r="8926" spans="2:16" x14ac:dyDescent="0.2">
      <c r="B8926" s="3">
        <v>43211</v>
      </c>
      <c r="C8926" t="s">
        <v>193</v>
      </c>
      <c r="D8926" t="s">
        <v>143</v>
      </c>
      <c r="E8926" t="s">
        <v>201</v>
      </c>
      <c r="F8926" t="s">
        <v>10516</v>
      </c>
      <c r="G8926" t="s">
        <v>166</v>
      </c>
      <c r="H8926" t="s">
        <v>17</v>
      </c>
      <c r="I8926" s="2">
        <v>-160</v>
      </c>
      <c r="J8926" s="2">
        <v>-160</v>
      </c>
      <c r="K8926" s="2">
        <v>-160</v>
      </c>
      <c r="P8926">
        <v>2018</v>
      </c>
    </row>
    <row r="8927" spans="2:16" x14ac:dyDescent="0.2">
      <c r="B8927" s="3">
        <v>43211</v>
      </c>
      <c r="C8927" t="s">
        <v>193</v>
      </c>
      <c r="D8927" t="s">
        <v>143</v>
      </c>
      <c r="E8927" t="s">
        <v>834</v>
      </c>
      <c r="F8927" t="s">
        <v>281</v>
      </c>
      <c r="G8927" t="s">
        <v>26</v>
      </c>
      <c r="H8927" t="s">
        <v>17</v>
      </c>
      <c r="I8927" s="2">
        <v>-100</v>
      </c>
      <c r="J8927" s="2">
        <v>-100</v>
      </c>
      <c r="K8927" s="2">
        <v>-100</v>
      </c>
      <c r="P8927">
        <v>2018</v>
      </c>
    </row>
    <row r="8928" spans="2:16" x14ac:dyDescent="0.2">
      <c r="B8928" s="3">
        <v>43211</v>
      </c>
      <c r="C8928" t="s">
        <v>193</v>
      </c>
      <c r="D8928" t="s">
        <v>143</v>
      </c>
      <c r="E8928" t="s">
        <v>201</v>
      </c>
      <c r="F8928" t="s">
        <v>2664</v>
      </c>
      <c r="G8928" t="s">
        <v>464</v>
      </c>
      <c r="H8928" t="s">
        <v>17</v>
      </c>
      <c r="I8928" s="2">
        <v>-120</v>
      </c>
      <c r="J8928" s="2">
        <v>-120</v>
      </c>
      <c r="K8928" s="2">
        <v>-120</v>
      </c>
      <c r="P8928">
        <v>2018</v>
      </c>
    </row>
    <row r="8929" spans="2:16" x14ac:dyDescent="0.2">
      <c r="B8929" s="3">
        <v>43212</v>
      </c>
      <c r="C8929" t="s">
        <v>409</v>
      </c>
      <c r="E8929" t="s">
        <v>2897</v>
      </c>
      <c r="F8929" t="s">
        <v>2898</v>
      </c>
      <c r="G8929" t="s">
        <v>2901</v>
      </c>
      <c r="H8929" t="s">
        <v>373</v>
      </c>
      <c r="I8929" s="2">
        <v>38.5</v>
      </c>
      <c r="J8929" s="2"/>
      <c r="K8929" s="2">
        <v>38.5</v>
      </c>
      <c r="P8929">
        <v>2018</v>
      </c>
    </row>
    <row r="8930" spans="2:16" x14ac:dyDescent="0.2">
      <c r="B8930" s="3">
        <v>43213</v>
      </c>
      <c r="C8930" t="s">
        <v>193</v>
      </c>
      <c r="D8930" t="s">
        <v>143</v>
      </c>
      <c r="E8930" t="s">
        <v>183</v>
      </c>
      <c r="F8930" t="s">
        <v>2665</v>
      </c>
      <c r="G8930" t="s">
        <v>207</v>
      </c>
      <c r="H8930" t="s">
        <v>17</v>
      </c>
      <c r="I8930" s="2">
        <v>-255</v>
      </c>
      <c r="J8930" s="2">
        <v>-255</v>
      </c>
      <c r="K8930" s="2">
        <v>-255</v>
      </c>
      <c r="P8930">
        <v>2018</v>
      </c>
    </row>
    <row r="8931" spans="2:16" x14ac:dyDescent="0.2">
      <c r="B8931" s="3">
        <v>43213</v>
      </c>
      <c r="C8931" t="s">
        <v>18</v>
      </c>
      <c r="E8931" t="s">
        <v>19</v>
      </c>
      <c r="F8931" t="s">
        <v>349</v>
      </c>
      <c r="G8931" t="s">
        <v>611</v>
      </c>
      <c r="H8931" t="s">
        <v>17</v>
      </c>
      <c r="I8931" s="2">
        <v>-45.09</v>
      </c>
      <c r="J8931" s="2">
        <v>-45.09</v>
      </c>
      <c r="K8931" s="2">
        <v>-45.09</v>
      </c>
      <c r="P8931">
        <v>2018</v>
      </c>
    </row>
    <row r="8932" spans="2:16" x14ac:dyDescent="0.2">
      <c r="B8932" s="3">
        <v>43213</v>
      </c>
      <c r="C8932" t="s">
        <v>193</v>
      </c>
      <c r="D8932" t="s">
        <v>143</v>
      </c>
      <c r="E8932" t="s">
        <v>183</v>
      </c>
      <c r="F8932" t="s">
        <v>5208</v>
      </c>
      <c r="G8932" t="s">
        <v>166</v>
      </c>
      <c r="H8932" t="s">
        <v>17</v>
      </c>
      <c r="I8932" s="2">
        <v>-195</v>
      </c>
      <c r="J8932" s="2">
        <v>-195</v>
      </c>
      <c r="K8932" s="2">
        <v>-195</v>
      </c>
      <c r="P8932">
        <v>2018</v>
      </c>
    </row>
    <row r="8933" spans="2:16" x14ac:dyDescent="0.2">
      <c r="B8933" s="3">
        <v>43213</v>
      </c>
      <c r="C8933" t="s">
        <v>370</v>
      </c>
      <c r="E8933" t="s">
        <v>2816</v>
      </c>
      <c r="F8933" t="s">
        <v>2817</v>
      </c>
      <c r="G8933" t="s">
        <v>1230</v>
      </c>
      <c r="H8933" t="s">
        <v>373</v>
      </c>
      <c r="I8933" s="2">
        <v>-261.97000000000003</v>
      </c>
      <c r="J8933" s="2">
        <v>-261.97000000000003</v>
      </c>
      <c r="K8933" s="2">
        <v>-261.97000000000003</v>
      </c>
      <c r="P8933">
        <v>2018</v>
      </c>
    </row>
    <row r="8934" spans="2:16" hidden="1" x14ac:dyDescent="0.2">
      <c r="F8934" t="s">
        <v>7827</v>
      </c>
      <c r="G8934" t="s">
        <v>7828</v>
      </c>
      <c r="H8934" t="s">
        <v>17</v>
      </c>
      <c r="I8934" s="2">
        <v>-107</v>
      </c>
      <c r="J8934" s="2">
        <v>-107</v>
      </c>
      <c r="K8934" s="2">
        <v>-107</v>
      </c>
      <c r="P8934">
        <v>1900</v>
      </c>
    </row>
    <row r="8935" spans="2:16" x14ac:dyDescent="0.2">
      <c r="B8935" s="3">
        <v>43213</v>
      </c>
      <c r="C8935" t="s">
        <v>370</v>
      </c>
      <c r="E8935" t="s">
        <v>2816</v>
      </c>
      <c r="F8935" t="s">
        <v>2818</v>
      </c>
      <c r="G8935" t="s">
        <v>1230</v>
      </c>
      <c r="H8935" t="s">
        <v>373</v>
      </c>
      <c r="I8935" s="2">
        <v>-3325.94</v>
      </c>
      <c r="J8935" s="2">
        <v>-3325.94</v>
      </c>
      <c r="K8935" s="2">
        <v>-3325.94</v>
      </c>
      <c r="P8935">
        <v>2018</v>
      </c>
    </row>
    <row r="8936" spans="2:16" x14ac:dyDescent="0.2">
      <c r="B8936" s="3">
        <v>43214</v>
      </c>
      <c r="C8936" t="s">
        <v>409</v>
      </c>
      <c r="E8936" t="s">
        <v>19</v>
      </c>
      <c r="F8936" t="s">
        <v>2304</v>
      </c>
      <c r="G8936" t="s">
        <v>2901</v>
      </c>
      <c r="H8936" t="s">
        <v>373</v>
      </c>
      <c r="I8936" s="2">
        <v>-37</v>
      </c>
      <c r="J8936" s="2">
        <v>-37</v>
      </c>
      <c r="K8936" s="2">
        <v>-37</v>
      </c>
      <c r="P8936">
        <v>2018</v>
      </c>
    </row>
    <row r="8937" spans="2:16" x14ac:dyDescent="0.2">
      <c r="B8937" s="3">
        <v>43214</v>
      </c>
      <c r="C8937" t="s">
        <v>18</v>
      </c>
      <c r="E8937" t="s">
        <v>19</v>
      </c>
      <c r="F8937" t="s">
        <v>2874</v>
      </c>
      <c r="G8937" t="s">
        <v>295</v>
      </c>
      <c r="H8937" t="s">
        <v>17</v>
      </c>
      <c r="I8937" s="2">
        <v>-254.99</v>
      </c>
      <c r="J8937" s="2">
        <v>-254.99</v>
      </c>
      <c r="K8937" s="2">
        <v>-254.99</v>
      </c>
      <c r="P8937">
        <v>2018</v>
      </c>
    </row>
    <row r="8938" spans="2:16" x14ac:dyDescent="0.2">
      <c r="B8938" s="3">
        <v>43215</v>
      </c>
      <c r="C8938" t="s">
        <v>370</v>
      </c>
      <c r="E8938" t="s">
        <v>605</v>
      </c>
      <c r="F8938" t="s">
        <v>2819</v>
      </c>
      <c r="G8938" t="s">
        <v>626</v>
      </c>
      <c r="H8938" t="s">
        <v>373</v>
      </c>
      <c r="I8938" s="2">
        <v>-16.989999999999998</v>
      </c>
      <c r="J8938" s="2">
        <v>-16.989999999999998</v>
      </c>
      <c r="K8938" s="2">
        <v>-16.989999999999998</v>
      </c>
      <c r="P8938">
        <v>2018</v>
      </c>
    </row>
    <row r="8939" spans="2:16" x14ac:dyDescent="0.2">
      <c r="B8939" s="3">
        <v>43215</v>
      </c>
      <c r="C8939" t="s">
        <v>18</v>
      </c>
      <c r="E8939" t="s">
        <v>19</v>
      </c>
      <c r="F8939" t="s">
        <v>2876</v>
      </c>
      <c r="G8939" t="s">
        <v>611</v>
      </c>
      <c r="H8939" t="s">
        <v>17</v>
      </c>
      <c r="I8939" s="2">
        <v>-59.49</v>
      </c>
      <c r="J8939" s="2">
        <v>-59.49</v>
      </c>
      <c r="K8939" s="2">
        <v>-59.49</v>
      </c>
      <c r="P8939">
        <v>2018</v>
      </c>
    </row>
    <row r="8940" spans="2:16" x14ac:dyDescent="0.2">
      <c r="B8940" s="3">
        <v>43215</v>
      </c>
      <c r="C8940" t="s">
        <v>18</v>
      </c>
      <c r="E8940" t="s">
        <v>19</v>
      </c>
      <c r="F8940" t="s">
        <v>2875</v>
      </c>
      <c r="G8940" t="s">
        <v>327</v>
      </c>
      <c r="H8940" t="s">
        <v>17</v>
      </c>
      <c r="I8940" s="2">
        <v>-14.22</v>
      </c>
      <c r="J8940" s="2">
        <v>-14.22</v>
      </c>
      <c r="K8940" s="2">
        <v>-14.22</v>
      </c>
      <c r="P8940">
        <v>2018</v>
      </c>
    </row>
    <row r="8941" spans="2:16" x14ac:dyDescent="0.2">
      <c r="B8941" s="3">
        <v>43215</v>
      </c>
      <c r="C8941" t="s">
        <v>18</v>
      </c>
      <c r="E8941" t="s">
        <v>19</v>
      </c>
      <c r="F8941" t="s">
        <v>2854</v>
      </c>
      <c r="G8941" t="s">
        <v>327</v>
      </c>
      <c r="H8941" t="s">
        <v>17</v>
      </c>
      <c r="I8941" s="2">
        <v>-6.57</v>
      </c>
      <c r="J8941" s="2">
        <v>-6.57</v>
      </c>
      <c r="K8941" s="2">
        <v>-6.57</v>
      </c>
      <c r="P8941">
        <v>2018</v>
      </c>
    </row>
    <row r="8942" spans="2:16" x14ac:dyDescent="0.2">
      <c r="B8942" s="3">
        <v>43215</v>
      </c>
      <c r="C8942" t="s">
        <v>1920</v>
      </c>
      <c r="E8942" t="s">
        <v>1921</v>
      </c>
      <c r="F8942" t="s">
        <v>2755</v>
      </c>
      <c r="G8942" t="s">
        <v>464</v>
      </c>
      <c r="I8942" s="2">
        <v>-5.08</v>
      </c>
      <c r="J8942" s="2">
        <v>-5.08</v>
      </c>
      <c r="K8942" s="2">
        <v>-5.08</v>
      </c>
      <c r="P8942">
        <v>2018</v>
      </c>
    </row>
    <row r="8943" spans="2:16" x14ac:dyDescent="0.2">
      <c r="B8943" s="3">
        <v>43215</v>
      </c>
      <c r="C8943" t="s">
        <v>1920</v>
      </c>
      <c r="E8943" t="s">
        <v>1921</v>
      </c>
      <c r="F8943" t="s">
        <v>2756</v>
      </c>
      <c r="G8943" t="s">
        <v>464</v>
      </c>
      <c r="I8943" s="2">
        <v>-142.34</v>
      </c>
      <c r="J8943" s="2">
        <v>-142.34</v>
      </c>
      <c r="K8943" s="2">
        <v>-142.34</v>
      </c>
      <c r="P8943">
        <v>2018</v>
      </c>
    </row>
    <row r="8944" spans="2:16" x14ac:dyDescent="0.2">
      <c r="B8944" s="3">
        <v>43215</v>
      </c>
      <c r="C8944" t="s">
        <v>1920</v>
      </c>
      <c r="E8944" t="s">
        <v>1921</v>
      </c>
      <c r="F8944" t="s">
        <v>1136</v>
      </c>
      <c r="G8944" t="s">
        <v>464</v>
      </c>
      <c r="I8944" s="2">
        <v>-68.87</v>
      </c>
      <c r="J8944" s="2">
        <v>-68.87</v>
      </c>
      <c r="K8944" s="2">
        <v>-68.87</v>
      </c>
      <c r="P8944">
        <v>2018</v>
      </c>
    </row>
    <row r="8945" spans="2:16" x14ac:dyDescent="0.2">
      <c r="B8945" s="3">
        <v>43215</v>
      </c>
      <c r="C8945" t="s">
        <v>1920</v>
      </c>
      <c r="E8945" t="s">
        <v>1921</v>
      </c>
      <c r="F8945" t="s">
        <v>1136</v>
      </c>
      <c r="G8945" t="s">
        <v>464</v>
      </c>
      <c r="I8945" s="2">
        <v>-8.34</v>
      </c>
      <c r="J8945" s="2">
        <v>-8.34</v>
      </c>
      <c r="K8945" s="2">
        <v>-8.34</v>
      </c>
      <c r="P8945">
        <v>2018</v>
      </c>
    </row>
    <row r="8946" spans="2:16" x14ac:dyDescent="0.2">
      <c r="B8946" s="3">
        <v>43216</v>
      </c>
      <c r="C8946" t="s">
        <v>193</v>
      </c>
      <c r="D8946" s="4" t="s">
        <v>4190</v>
      </c>
      <c r="E8946" t="s">
        <v>810</v>
      </c>
      <c r="F8946" t="s">
        <v>8995</v>
      </c>
      <c r="G8946" t="s">
        <v>812</v>
      </c>
      <c r="H8946" t="s">
        <v>17</v>
      </c>
      <c r="I8946" s="2">
        <v>-1200</v>
      </c>
      <c r="J8946" s="2">
        <v>-1200</v>
      </c>
      <c r="K8946" s="2">
        <v>-1200</v>
      </c>
      <c r="P8946">
        <v>2018</v>
      </c>
    </row>
    <row r="8947" spans="2:16" x14ac:dyDescent="0.2">
      <c r="B8947" s="3">
        <v>43216</v>
      </c>
      <c r="C8947" t="s">
        <v>18</v>
      </c>
      <c r="E8947" t="s">
        <v>19</v>
      </c>
      <c r="F8947" t="s">
        <v>144</v>
      </c>
      <c r="G8947" t="s">
        <v>327</v>
      </c>
      <c r="H8947" t="s">
        <v>17</v>
      </c>
      <c r="I8947" s="2">
        <v>-27.68</v>
      </c>
      <c r="J8947" s="2">
        <v>-27.68</v>
      </c>
      <c r="K8947" s="2">
        <v>-27.68</v>
      </c>
      <c r="P8947">
        <v>2018</v>
      </c>
    </row>
    <row r="8948" spans="2:16" x14ac:dyDescent="0.2">
      <c r="B8948" s="3">
        <v>43216</v>
      </c>
      <c r="C8948" t="s">
        <v>409</v>
      </c>
      <c r="E8948" t="s">
        <v>2822</v>
      </c>
      <c r="F8948" t="s">
        <v>2304</v>
      </c>
      <c r="G8948" t="s">
        <v>2901</v>
      </c>
      <c r="H8948" t="s">
        <v>373</v>
      </c>
      <c r="I8948" s="2">
        <v>-50.4</v>
      </c>
      <c r="J8948" s="2">
        <v>-50.4</v>
      </c>
      <c r="K8948" s="2">
        <v>-50.4</v>
      </c>
      <c r="P8948">
        <v>2018</v>
      </c>
    </row>
    <row r="8949" spans="2:16" x14ac:dyDescent="0.2">
      <c r="B8949" s="3">
        <v>43216</v>
      </c>
      <c r="C8949" t="s">
        <v>409</v>
      </c>
      <c r="E8949" t="s">
        <v>2907</v>
      </c>
      <c r="F8949" t="s">
        <v>2304</v>
      </c>
      <c r="G8949" t="s">
        <v>2901</v>
      </c>
      <c r="H8949" t="s">
        <v>373</v>
      </c>
      <c r="I8949" s="2">
        <v>-106.99</v>
      </c>
      <c r="J8949" s="2">
        <v>-106.99</v>
      </c>
      <c r="K8949" s="2">
        <v>-106.99</v>
      </c>
      <c r="P8949">
        <v>2018</v>
      </c>
    </row>
    <row r="8950" spans="2:16" x14ac:dyDescent="0.2">
      <c r="B8950" s="3">
        <v>43216</v>
      </c>
      <c r="C8950" t="s">
        <v>1920</v>
      </c>
      <c r="E8950" t="s">
        <v>1921</v>
      </c>
      <c r="F8950" t="s">
        <v>2757</v>
      </c>
      <c r="G8950" t="s">
        <v>464</v>
      </c>
      <c r="I8950" s="2">
        <v>-21.14</v>
      </c>
      <c r="J8950" s="2">
        <v>-21.14</v>
      </c>
      <c r="K8950" s="2">
        <v>-21.14</v>
      </c>
      <c r="P8950">
        <v>2018</v>
      </c>
    </row>
    <row r="8951" spans="2:16" x14ac:dyDescent="0.2">
      <c r="B8951" s="3">
        <v>43216</v>
      </c>
      <c r="C8951" t="s">
        <v>1920</v>
      </c>
      <c r="E8951" t="s">
        <v>1921</v>
      </c>
      <c r="F8951" t="s">
        <v>639</v>
      </c>
      <c r="G8951" t="s">
        <v>464</v>
      </c>
      <c r="I8951" s="2">
        <v>-13.95</v>
      </c>
      <c r="J8951" s="2">
        <v>-13.95</v>
      </c>
      <c r="K8951" s="2">
        <v>-13.95</v>
      </c>
      <c r="P8951">
        <v>2018</v>
      </c>
    </row>
    <row r="8952" spans="2:16" x14ac:dyDescent="0.2">
      <c r="B8952" s="3">
        <v>43217</v>
      </c>
      <c r="C8952" t="s">
        <v>193</v>
      </c>
      <c r="D8952" s="4" t="s">
        <v>3888</v>
      </c>
      <c r="E8952" t="s">
        <v>810</v>
      </c>
      <c r="F8952" t="s">
        <v>6246</v>
      </c>
      <c r="G8952" t="s">
        <v>812</v>
      </c>
      <c r="H8952" t="s">
        <v>17</v>
      </c>
      <c r="I8952" s="2">
        <v>-2700</v>
      </c>
      <c r="J8952" s="2">
        <v>-2700</v>
      </c>
      <c r="K8952" s="2">
        <v>-2700</v>
      </c>
      <c r="P8952">
        <v>2018</v>
      </c>
    </row>
    <row r="8953" spans="2:16" hidden="1" x14ac:dyDescent="0.2">
      <c r="F8953" t="s">
        <v>1320</v>
      </c>
      <c r="G8953" t="s">
        <v>464</v>
      </c>
      <c r="H8953" t="s">
        <v>17</v>
      </c>
      <c r="I8953" s="2">
        <v>-434</v>
      </c>
      <c r="J8953" s="2">
        <v>-434</v>
      </c>
      <c r="K8953" s="2">
        <v>-434</v>
      </c>
      <c r="P8953">
        <v>1900</v>
      </c>
    </row>
    <row r="8954" spans="2:16" x14ac:dyDescent="0.2">
      <c r="B8954" s="3">
        <v>43217</v>
      </c>
      <c r="C8954" t="s">
        <v>412</v>
      </c>
      <c r="E8954" t="s">
        <v>891</v>
      </c>
      <c r="F8954" t="s">
        <v>2815</v>
      </c>
      <c r="G8954" t="s">
        <v>245</v>
      </c>
      <c r="H8954" t="s">
        <v>373</v>
      </c>
      <c r="I8954" s="2">
        <v>-83.88</v>
      </c>
      <c r="J8954" s="2">
        <v>-83.88</v>
      </c>
      <c r="K8954" s="2">
        <v>-83.88</v>
      </c>
      <c r="P8954">
        <v>2018</v>
      </c>
    </row>
    <row r="8955" spans="2:16" x14ac:dyDescent="0.2">
      <c r="B8955" s="3">
        <v>43217</v>
      </c>
      <c r="C8955" t="s">
        <v>193</v>
      </c>
      <c r="D8955" t="s">
        <v>194</v>
      </c>
      <c r="E8955" t="s">
        <v>201</v>
      </c>
      <c r="F8955" t="s">
        <v>10517</v>
      </c>
      <c r="G8955" t="s">
        <v>166</v>
      </c>
      <c r="H8955" t="s">
        <v>17</v>
      </c>
      <c r="I8955" s="2">
        <v>-100</v>
      </c>
      <c r="J8955" s="2">
        <v>-100</v>
      </c>
      <c r="K8955" s="2">
        <v>-100</v>
      </c>
      <c r="P8955">
        <v>2018</v>
      </c>
    </row>
    <row r="8956" spans="2:16" x14ac:dyDescent="0.2">
      <c r="B8956" s="3">
        <v>43217</v>
      </c>
      <c r="C8956" t="s">
        <v>193</v>
      </c>
      <c r="D8956" t="s">
        <v>194</v>
      </c>
      <c r="E8956" t="s">
        <v>834</v>
      </c>
      <c r="F8956" t="s">
        <v>2668</v>
      </c>
      <c r="G8956" t="s">
        <v>26</v>
      </c>
      <c r="H8956" t="s">
        <v>17</v>
      </c>
      <c r="I8956" s="2">
        <v>-100</v>
      </c>
      <c r="J8956" s="2">
        <v>-100</v>
      </c>
      <c r="K8956" s="2">
        <v>-100</v>
      </c>
      <c r="P8956">
        <v>2018</v>
      </c>
    </row>
    <row r="8957" spans="2:16" x14ac:dyDescent="0.2">
      <c r="B8957" s="3">
        <v>43217</v>
      </c>
      <c r="C8957" t="s">
        <v>193</v>
      </c>
      <c r="D8957" t="s">
        <v>194</v>
      </c>
      <c r="E8957" t="s">
        <v>834</v>
      </c>
      <c r="F8957" t="s">
        <v>10518</v>
      </c>
      <c r="G8957" t="s">
        <v>26</v>
      </c>
      <c r="H8957" t="s">
        <v>17</v>
      </c>
      <c r="I8957" s="2">
        <v>-100</v>
      </c>
      <c r="J8957" s="2">
        <v>-100</v>
      </c>
      <c r="K8957" s="2">
        <v>-100</v>
      </c>
      <c r="P8957">
        <v>2018</v>
      </c>
    </row>
    <row r="8958" spans="2:16" x14ac:dyDescent="0.2">
      <c r="B8958" s="3">
        <v>43217</v>
      </c>
      <c r="C8958" t="s">
        <v>1920</v>
      </c>
      <c r="E8958" t="s">
        <v>1921</v>
      </c>
      <c r="F8958" t="s">
        <v>2758</v>
      </c>
      <c r="G8958" t="s">
        <v>464</v>
      </c>
      <c r="I8958" s="2">
        <v>-57.03</v>
      </c>
      <c r="J8958" s="2">
        <v>-57.03</v>
      </c>
      <c r="K8958" s="2">
        <v>-57.03</v>
      </c>
      <c r="P8958">
        <v>2018</v>
      </c>
    </row>
    <row r="8959" spans="2:16" x14ac:dyDescent="0.2">
      <c r="B8959" s="3">
        <v>43217</v>
      </c>
      <c r="C8959" t="s">
        <v>193</v>
      </c>
      <c r="D8959" t="s">
        <v>194</v>
      </c>
      <c r="E8959" t="s">
        <v>201</v>
      </c>
      <c r="F8959" t="s">
        <v>2667</v>
      </c>
      <c r="G8959" t="s">
        <v>288</v>
      </c>
      <c r="H8959" t="s">
        <v>17</v>
      </c>
      <c r="I8959" s="2">
        <v>-460</v>
      </c>
      <c r="J8959" s="2">
        <v>-460</v>
      </c>
      <c r="K8959" s="2">
        <v>-460</v>
      </c>
      <c r="P8959">
        <v>2018</v>
      </c>
    </row>
    <row r="8960" spans="2:16" x14ac:dyDescent="0.2">
      <c r="B8960" s="3">
        <v>43217</v>
      </c>
      <c r="C8960" t="s">
        <v>193</v>
      </c>
      <c r="D8960" s="4" t="s">
        <v>2666</v>
      </c>
      <c r="E8960" t="s">
        <v>315</v>
      </c>
      <c r="F8960" t="s">
        <v>2245</v>
      </c>
      <c r="G8960" t="s">
        <v>587</v>
      </c>
      <c r="H8960" t="s">
        <v>17</v>
      </c>
      <c r="I8960" s="2">
        <v>-500</v>
      </c>
      <c r="J8960" s="2">
        <v>-500</v>
      </c>
      <c r="K8960" s="2">
        <v>-500</v>
      </c>
      <c r="P8960">
        <v>2018</v>
      </c>
    </row>
    <row r="8961" spans="2:16" x14ac:dyDescent="0.2">
      <c r="B8961" s="3">
        <v>43218</v>
      </c>
      <c r="C8961" t="s">
        <v>193</v>
      </c>
      <c r="D8961" t="s">
        <v>143</v>
      </c>
      <c r="E8961" t="s">
        <v>183</v>
      </c>
      <c r="F8961" t="s">
        <v>2669</v>
      </c>
      <c r="G8961" t="s">
        <v>207</v>
      </c>
      <c r="H8961" t="s">
        <v>17</v>
      </c>
      <c r="I8961" s="2">
        <v>-645</v>
      </c>
      <c r="J8961" s="2">
        <v>-645</v>
      </c>
      <c r="K8961" s="2">
        <v>-645</v>
      </c>
      <c r="P8961">
        <v>2018</v>
      </c>
    </row>
    <row r="8962" spans="2:16" x14ac:dyDescent="0.2">
      <c r="B8962" s="3">
        <v>43218</v>
      </c>
      <c r="C8962" t="s">
        <v>193</v>
      </c>
      <c r="D8962" t="s">
        <v>2368</v>
      </c>
      <c r="E8962" t="s">
        <v>4232</v>
      </c>
      <c r="F8962" t="s">
        <v>2037</v>
      </c>
      <c r="G8962" t="s">
        <v>1020</v>
      </c>
      <c r="H8962" t="s">
        <v>17</v>
      </c>
      <c r="I8962" s="2">
        <v>-300</v>
      </c>
      <c r="J8962" s="2">
        <v>-300</v>
      </c>
      <c r="K8962" s="2">
        <v>-300</v>
      </c>
      <c r="P8962">
        <v>2018</v>
      </c>
    </row>
    <row r="8963" spans="2:16" x14ac:dyDescent="0.2">
      <c r="B8963" s="3">
        <v>43218</v>
      </c>
      <c r="C8963" t="s">
        <v>193</v>
      </c>
      <c r="D8963" t="s">
        <v>143</v>
      </c>
      <c r="E8963" t="s">
        <v>183</v>
      </c>
      <c r="F8963" t="s">
        <v>5539</v>
      </c>
      <c r="G8963" t="s">
        <v>1020</v>
      </c>
      <c r="H8963" t="s">
        <v>17</v>
      </c>
      <c r="I8963" s="2">
        <v>-30</v>
      </c>
      <c r="J8963" s="2">
        <v>-30</v>
      </c>
      <c r="K8963" s="2">
        <v>-30</v>
      </c>
      <c r="P8963">
        <v>2018</v>
      </c>
    </row>
    <row r="8964" spans="2:16" x14ac:dyDescent="0.2">
      <c r="B8964" s="3">
        <v>43218</v>
      </c>
      <c r="C8964" t="s">
        <v>193</v>
      </c>
      <c r="D8964" t="s">
        <v>143</v>
      </c>
      <c r="E8964" t="s">
        <v>183</v>
      </c>
      <c r="F8964" t="s">
        <v>8997</v>
      </c>
      <c r="G8964" t="s">
        <v>611</v>
      </c>
      <c r="H8964" t="s">
        <v>17</v>
      </c>
      <c r="I8964" s="2">
        <v>-60</v>
      </c>
      <c r="J8964" s="2">
        <v>-60</v>
      </c>
      <c r="K8964" s="2">
        <v>-60</v>
      </c>
      <c r="P8964">
        <v>2018</v>
      </c>
    </row>
    <row r="8965" spans="2:16" x14ac:dyDescent="0.2">
      <c r="B8965" s="3">
        <v>43218</v>
      </c>
      <c r="C8965" t="s">
        <v>193</v>
      </c>
      <c r="D8965" t="s">
        <v>2368</v>
      </c>
      <c r="E8965" t="s">
        <v>4232</v>
      </c>
      <c r="F8965" t="s">
        <v>8996</v>
      </c>
      <c r="G8965" t="s">
        <v>166</v>
      </c>
      <c r="H8965" t="s">
        <v>17</v>
      </c>
      <c r="I8965" s="2">
        <v>-350</v>
      </c>
      <c r="J8965" s="2">
        <v>-350</v>
      </c>
      <c r="K8965" s="2">
        <v>-350</v>
      </c>
      <c r="P8965">
        <v>2018</v>
      </c>
    </row>
    <row r="8966" spans="2:16" x14ac:dyDescent="0.2">
      <c r="B8966" s="3">
        <v>43218</v>
      </c>
      <c r="C8966" t="s">
        <v>193</v>
      </c>
      <c r="D8966" t="s">
        <v>143</v>
      </c>
      <c r="E8966" t="s">
        <v>183</v>
      </c>
      <c r="F8966" t="s">
        <v>10520</v>
      </c>
      <c r="G8966" t="s">
        <v>166</v>
      </c>
      <c r="H8966" t="s">
        <v>17</v>
      </c>
      <c r="I8966" s="2">
        <v>-240</v>
      </c>
      <c r="J8966" s="2">
        <v>-240</v>
      </c>
      <c r="K8966" s="2">
        <v>-240</v>
      </c>
      <c r="P8966">
        <v>2018</v>
      </c>
    </row>
    <row r="8967" spans="2:16" hidden="1" x14ac:dyDescent="0.2">
      <c r="F8967" t="s">
        <v>1570</v>
      </c>
      <c r="G8967" t="s">
        <v>464</v>
      </c>
      <c r="H8967" t="s">
        <v>17</v>
      </c>
      <c r="I8967" s="2">
        <v>-216</v>
      </c>
      <c r="J8967" s="2">
        <v>-216</v>
      </c>
      <c r="K8967" s="2">
        <v>-216</v>
      </c>
      <c r="P8967">
        <v>1900</v>
      </c>
    </row>
    <row r="8968" spans="2:16" x14ac:dyDescent="0.2">
      <c r="B8968" s="3">
        <v>43218</v>
      </c>
      <c r="C8968" t="s">
        <v>18</v>
      </c>
      <c r="E8968" t="s">
        <v>19</v>
      </c>
      <c r="F8968" t="s">
        <v>950</v>
      </c>
      <c r="G8968" t="s">
        <v>327</v>
      </c>
      <c r="H8968" t="s">
        <v>17</v>
      </c>
      <c r="I8968" s="2">
        <v>-2.4300000000000002</v>
      </c>
      <c r="J8968" s="2">
        <v>-2.4300000000000002</v>
      </c>
      <c r="K8968" s="2">
        <v>-2.4300000000000002</v>
      </c>
      <c r="P8968">
        <v>2018</v>
      </c>
    </row>
    <row r="8969" spans="2:16" x14ac:dyDescent="0.2">
      <c r="B8969" s="3">
        <v>43218</v>
      </c>
      <c r="C8969" t="s">
        <v>193</v>
      </c>
      <c r="E8969" t="s">
        <v>261</v>
      </c>
      <c r="F8969" t="s">
        <v>2245</v>
      </c>
      <c r="G8969" t="s">
        <v>254</v>
      </c>
      <c r="H8969" t="s">
        <v>17</v>
      </c>
      <c r="I8969" s="2">
        <v>-1000</v>
      </c>
      <c r="J8969" s="2">
        <v>-1000</v>
      </c>
      <c r="K8969" s="2">
        <v>-1000</v>
      </c>
      <c r="P8969">
        <v>2018</v>
      </c>
    </row>
    <row r="8970" spans="2:16" x14ac:dyDescent="0.2">
      <c r="B8970" s="3">
        <v>43218</v>
      </c>
      <c r="C8970" t="s">
        <v>193</v>
      </c>
      <c r="D8970" s="4" t="s">
        <v>2670</v>
      </c>
      <c r="E8970" t="s">
        <v>1651</v>
      </c>
      <c r="F8970" t="s">
        <v>2245</v>
      </c>
      <c r="G8970" t="s">
        <v>464</v>
      </c>
      <c r="H8970" t="s">
        <v>17</v>
      </c>
      <c r="I8970" s="2">
        <v>-1000</v>
      </c>
      <c r="J8970" s="2">
        <v>-1000</v>
      </c>
      <c r="K8970" s="2">
        <v>-1000</v>
      </c>
      <c r="P8970">
        <v>2018</v>
      </c>
    </row>
    <row r="8971" spans="2:16" x14ac:dyDescent="0.2">
      <c r="B8971" s="3">
        <v>43218</v>
      </c>
      <c r="C8971" t="s">
        <v>193</v>
      </c>
      <c r="D8971" t="s">
        <v>2368</v>
      </c>
      <c r="E8971" t="s">
        <v>4232</v>
      </c>
      <c r="F8971" t="s">
        <v>10519</v>
      </c>
      <c r="G8971" t="s">
        <v>148</v>
      </c>
      <c r="H8971" t="s">
        <v>17</v>
      </c>
      <c r="I8971" s="2">
        <v>-350</v>
      </c>
      <c r="J8971" s="2">
        <v>-350</v>
      </c>
      <c r="K8971" s="2">
        <v>-350</v>
      </c>
      <c r="P8971">
        <v>2018</v>
      </c>
    </row>
    <row r="8972" spans="2:16" hidden="1" x14ac:dyDescent="0.2">
      <c r="F8972" t="s">
        <v>1630</v>
      </c>
      <c r="G8972" t="s">
        <v>464</v>
      </c>
      <c r="H8972" t="s">
        <v>17</v>
      </c>
      <c r="I8972" s="2">
        <v>-210</v>
      </c>
      <c r="J8972" s="2">
        <v>-210</v>
      </c>
      <c r="K8972" s="2">
        <v>-210</v>
      </c>
      <c r="P8972">
        <v>1900</v>
      </c>
    </row>
    <row r="8973" spans="2:16" x14ac:dyDescent="0.2">
      <c r="B8973" s="3">
        <v>43219</v>
      </c>
      <c r="C8973" t="s">
        <v>412</v>
      </c>
      <c r="E8973" t="s">
        <v>2923</v>
      </c>
      <c r="F8973" t="s">
        <v>2924</v>
      </c>
      <c r="G8973" t="s">
        <v>185</v>
      </c>
      <c r="H8973" t="s">
        <v>373</v>
      </c>
      <c r="I8973" s="2">
        <v>-25.62</v>
      </c>
      <c r="J8973" s="2">
        <v>-25.62</v>
      </c>
      <c r="K8973" s="2">
        <v>-25.62</v>
      </c>
      <c r="P8973">
        <v>2018</v>
      </c>
    </row>
    <row r="8974" spans="2:16" x14ac:dyDescent="0.2">
      <c r="B8974" s="3">
        <v>43219</v>
      </c>
      <c r="C8974" t="s">
        <v>18</v>
      </c>
      <c r="E8974" t="s">
        <v>19</v>
      </c>
      <c r="F8974" t="s">
        <v>2877</v>
      </c>
      <c r="G8974" t="s">
        <v>2878</v>
      </c>
      <c r="H8974" t="s">
        <v>17</v>
      </c>
      <c r="I8974" s="2">
        <v>-3256.66</v>
      </c>
      <c r="J8974" s="2">
        <v>-3256.66</v>
      </c>
      <c r="K8974" s="2">
        <v>-3256.66</v>
      </c>
      <c r="P8974">
        <v>2018</v>
      </c>
    </row>
    <row r="8975" spans="2:16" x14ac:dyDescent="0.2">
      <c r="B8975" s="3">
        <v>43219</v>
      </c>
      <c r="C8975" t="s">
        <v>140</v>
      </c>
      <c r="E8975" t="s">
        <v>338</v>
      </c>
      <c r="F8975" t="s">
        <v>2741</v>
      </c>
      <c r="G8975" t="s">
        <v>626</v>
      </c>
      <c r="H8975" t="s">
        <v>17</v>
      </c>
      <c r="I8975" s="2">
        <v>-38.83</v>
      </c>
      <c r="J8975" s="2">
        <v>-38.83</v>
      </c>
      <c r="K8975" s="2">
        <v>-38.83</v>
      </c>
      <c r="P8975">
        <v>2018</v>
      </c>
    </row>
    <row r="8976" spans="2:16" x14ac:dyDescent="0.2">
      <c r="B8976" s="3">
        <v>43219</v>
      </c>
      <c r="C8976" t="s">
        <v>140</v>
      </c>
      <c r="E8976" t="s">
        <v>338</v>
      </c>
      <c r="F8976" t="s">
        <v>2739</v>
      </c>
      <c r="G8976" t="s">
        <v>626</v>
      </c>
      <c r="H8976" t="s">
        <v>17</v>
      </c>
      <c r="I8976" s="2">
        <v>-10.14</v>
      </c>
      <c r="J8976" s="2">
        <v>-10.14</v>
      </c>
      <c r="K8976" s="2">
        <v>-10.14</v>
      </c>
      <c r="P8976">
        <v>2018</v>
      </c>
    </row>
    <row r="8977" spans="2:16" x14ac:dyDescent="0.2">
      <c r="B8977" s="3">
        <v>43219</v>
      </c>
      <c r="C8977" t="s">
        <v>140</v>
      </c>
      <c r="E8977" t="s">
        <v>19</v>
      </c>
      <c r="F8977" t="s">
        <v>2742</v>
      </c>
      <c r="G8977" t="s">
        <v>364</v>
      </c>
      <c r="H8977" t="s">
        <v>17</v>
      </c>
      <c r="I8977" s="2">
        <v>-172.81</v>
      </c>
      <c r="J8977" s="2">
        <v>-172.81</v>
      </c>
      <c r="K8977" s="2">
        <v>-172.81</v>
      </c>
      <c r="P8977">
        <v>2018</v>
      </c>
    </row>
    <row r="8978" spans="2:16" x14ac:dyDescent="0.2">
      <c r="B8978" s="3">
        <v>43220</v>
      </c>
      <c r="C8978" t="s">
        <v>412</v>
      </c>
      <c r="E8978" t="s">
        <v>423</v>
      </c>
      <c r="F8978" t="s">
        <v>2925</v>
      </c>
      <c r="G8978" t="s">
        <v>21</v>
      </c>
      <c r="H8978" t="s">
        <v>373</v>
      </c>
      <c r="I8978" s="2">
        <v>-225</v>
      </c>
      <c r="J8978" s="2">
        <v>-225</v>
      </c>
      <c r="K8978" s="2">
        <v>-225</v>
      </c>
      <c r="P8978">
        <v>2018</v>
      </c>
    </row>
    <row r="8979" spans="2:16" x14ac:dyDescent="0.2">
      <c r="B8979" s="3">
        <v>43220</v>
      </c>
      <c r="C8979" t="s">
        <v>412</v>
      </c>
      <c r="E8979" t="s">
        <v>423</v>
      </c>
      <c r="F8979" t="s">
        <v>9057</v>
      </c>
      <c r="G8979" t="s">
        <v>611</v>
      </c>
      <c r="H8979" t="s">
        <v>373</v>
      </c>
      <c r="I8979" s="2">
        <v>-164.37</v>
      </c>
      <c r="J8979" s="2">
        <v>-164.37</v>
      </c>
      <c r="K8979" s="2">
        <v>-164.37</v>
      </c>
      <c r="P8979">
        <v>2018</v>
      </c>
    </row>
    <row r="8980" spans="2:16" x14ac:dyDescent="0.2">
      <c r="B8980" s="3">
        <v>43220</v>
      </c>
      <c r="C8980" t="s">
        <v>18</v>
      </c>
      <c r="E8980" t="s">
        <v>19</v>
      </c>
      <c r="F8980" t="s">
        <v>10658</v>
      </c>
      <c r="G8980" t="s">
        <v>611</v>
      </c>
      <c r="H8980" t="s">
        <v>17</v>
      </c>
      <c r="I8980" s="2">
        <v>-4.25</v>
      </c>
      <c r="J8980" s="2">
        <v>-4.25</v>
      </c>
      <c r="K8980" s="2">
        <v>-4.25</v>
      </c>
      <c r="P8980">
        <v>2018</v>
      </c>
    </row>
    <row r="8981" spans="2:16" x14ac:dyDescent="0.2">
      <c r="B8981" s="3">
        <v>43220</v>
      </c>
      <c r="C8981" t="s">
        <v>193</v>
      </c>
      <c r="D8981" s="4" t="s">
        <v>2671</v>
      </c>
      <c r="E8981" t="s">
        <v>315</v>
      </c>
      <c r="F8981" t="s">
        <v>1001</v>
      </c>
      <c r="G8981" t="s">
        <v>587</v>
      </c>
      <c r="H8981" t="s">
        <v>17</v>
      </c>
      <c r="I8981" s="2">
        <v>-1500</v>
      </c>
      <c r="J8981" s="2">
        <v>-1500</v>
      </c>
      <c r="K8981" s="2">
        <v>-1500</v>
      </c>
      <c r="P8981">
        <v>2018</v>
      </c>
    </row>
    <row r="8982" spans="2:16" x14ac:dyDescent="0.2">
      <c r="B8982" s="3">
        <v>43221</v>
      </c>
      <c r="C8982" t="s">
        <v>193</v>
      </c>
      <c r="D8982" s="4" t="s">
        <v>2672</v>
      </c>
      <c r="E8982" t="s">
        <v>285</v>
      </c>
      <c r="F8982" t="s">
        <v>2673</v>
      </c>
      <c r="G8982" t="s">
        <v>280</v>
      </c>
      <c r="H8982" t="s">
        <v>17</v>
      </c>
      <c r="I8982" s="2">
        <v>-7224.44</v>
      </c>
      <c r="J8982" s="2">
        <v>-7224.44</v>
      </c>
      <c r="K8982" s="2">
        <v>-7224.44</v>
      </c>
      <c r="P8982">
        <v>2018</v>
      </c>
    </row>
    <row r="8983" spans="2:16" x14ac:dyDescent="0.2">
      <c r="B8983" s="3">
        <v>43221</v>
      </c>
      <c r="C8983" t="s">
        <v>18</v>
      </c>
      <c r="E8983" t="s">
        <v>19</v>
      </c>
      <c r="F8983" t="s">
        <v>9083</v>
      </c>
      <c r="G8983" t="s">
        <v>611</v>
      </c>
      <c r="H8983" t="s">
        <v>17</v>
      </c>
      <c r="I8983" s="2">
        <v>-140.99</v>
      </c>
      <c r="J8983" s="2">
        <v>-140.99</v>
      </c>
      <c r="K8983" s="2">
        <v>-140.99</v>
      </c>
      <c r="P8983">
        <v>2018</v>
      </c>
    </row>
    <row r="8984" spans="2:16" x14ac:dyDescent="0.2">
      <c r="B8984" s="3">
        <v>43221</v>
      </c>
      <c r="C8984" t="s">
        <v>409</v>
      </c>
      <c r="E8984" t="s">
        <v>2896</v>
      </c>
      <c r="F8984" t="s">
        <v>2908</v>
      </c>
      <c r="G8984" t="s">
        <v>2901</v>
      </c>
      <c r="H8984" t="s">
        <v>373</v>
      </c>
      <c r="I8984" s="2">
        <v>110.4</v>
      </c>
      <c r="J8984" s="2"/>
      <c r="K8984" s="2">
        <v>110.4</v>
      </c>
      <c r="P8984">
        <v>2018</v>
      </c>
    </row>
    <row r="8985" spans="2:16" x14ac:dyDescent="0.2">
      <c r="B8985" s="3">
        <v>43221</v>
      </c>
      <c r="C8985" t="s">
        <v>370</v>
      </c>
      <c r="E8985" t="s">
        <v>2820</v>
      </c>
      <c r="F8985" t="s">
        <v>2821</v>
      </c>
      <c r="G8985" t="s">
        <v>364</v>
      </c>
      <c r="H8985" t="s">
        <v>373</v>
      </c>
      <c r="I8985" s="2">
        <v>-51</v>
      </c>
      <c r="J8985" s="2">
        <v>-51</v>
      </c>
      <c r="K8985" s="2">
        <v>-51</v>
      </c>
      <c r="P8985">
        <v>2018</v>
      </c>
    </row>
    <row r="8986" spans="2:16" x14ac:dyDescent="0.2">
      <c r="B8986" s="3">
        <v>43221</v>
      </c>
      <c r="C8986" t="s">
        <v>18</v>
      </c>
      <c r="E8986" t="s">
        <v>19</v>
      </c>
      <c r="H8986" t="s">
        <v>17</v>
      </c>
      <c r="I8986" s="2">
        <v>-5.95</v>
      </c>
      <c r="J8986" s="2">
        <v>-5.95</v>
      </c>
      <c r="K8986" s="2">
        <v>-5.95</v>
      </c>
      <c r="P8986">
        <v>2018</v>
      </c>
    </row>
    <row r="8987" spans="2:16" x14ac:dyDescent="0.2">
      <c r="B8987" s="3">
        <v>43222</v>
      </c>
      <c r="C8987" t="s">
        <v>193</v>
      </c>
      <c r="D8987" s="4" t="s">
        <v>6816</v>
      </c>
      <c r="E8987" t="s">
        <v>1651</v>
      </c>
      <c r="F8987" t="s">
        <v>7554</v>
      </c>
      <c r="G8987" t="s">
        <v>158</v>
      </c>
      <c r="H8987" t="s">
        <v>17</v>
      </c>
      <c r="I8987" s="2">
        <v>-600</v>
      </c>
      <c r="J8987" s="2">
        <v>-600</v>
      </c>
      <c r="K8987" s="2">
        <v>-600</v>
      </c>
      <c r="P8987">
        <v>2018</v>
      </c>
    </row>
    <row r="8988" spans="2:16" x14ac:dyDescent="0.2">
      <c r="B8988" s="3">
        <v>43222</v>
      </c>
      <c r="C8988" t="s">
        <v>193</v>
      </c>
      <c r="D8988" s="4" t="s">
        <v>3891</v>
      </c>
      <c r="E8988" t="s">
        <v>810</v>
      </c>
      <c r="F8988" t="s">
        <v>8216</v>
      </c>
      <c r="G8988" t="s">
        <v>245</v>
      </c>
      <c r="H8988" t="s">
        <v>17</v>
      </c>
      <c r="I8988" s="2">
        <v>-325</v>
      </c>
      <c r="J8988" s="2">
        <v>-325</v>
      </c>
      <c r="K8988" s="2">
        <v>-325</v>
      </c>
      <c r="P8988">
        <v>2018</v>
      </c>
    </row>
    <row r="8989" spans="2:16" x14ac:dyDescent="0.2">
      <c r="B8989" s="3">
        <v>43222</v>
      </c>
      <c r="C8989" t="s">
        <v>18</v>
      </c>
      <c r="E8989" t="s">
        <v>19</v>
      </c>
      <c r="F8989" t="s">
        <v>2879</v>
      </c>
      <c r="G8989" t="s">
        <v>21</v>
      </c>
      <c r="H8989" t="s">
        <v>17</v>
      </c>
      <c r="I8989" s="2">
        <v>-59</v>
      </c>
      <c r="J8989" s="2">
        <v>-59</v>
      </c>
      <c r="K8989" s="2">
        <v>-59</v>
      </c>
      <c r="P8989">
        <v>2018</v>
      </c>
    </row>
    <row r="8990" spans="2:16" x14ac:dyDescent="0.2">
      <c r="B8990" s="3">
        <v>43223</v>
      </c>
      <c r="C8990" t="s">
        <v>412</v>
      </c>
      <c r="E8990" t="s">
        <v>2926</v>
      </c>
      <c r="F8990" t="s">
        <v>2927</v>
      </c>
      <c r="G8990" t="s">
        <v>185</v>
      </c>
      <c r="H8990" t="s">
        <v>373</v>
      </c>
      <c r="I8990" s="2">
        <v>-4.32</v>
      </c>
      <c r="J8990" s="2">
        <v>-4.32</v>
      </c>
      <c r="K8990" s="2">
        <v>-4.32</v>
      </c>
      <c r="P8990">
        <v>2018</v>
      </c>
    </row>
    <row r="8991" spans="2:16" x14ac:dyDescent="0.2">
      <c r="B8991" s="3">
        <v>43223</v>
      </c>
      <c r="C8991" t="s">
        <v>412</v>
      </c>
      <c r="E8991" t="s">
        <v>2928</v>
      </c>
      <c r="F8991" t="s">
        <v>2929</v>
      </c>
      <c r="G8991" t="s">
        <v>185</v>
      </c>
      <c r="H8991" t="s">
        <v>373</v>
      </c>
      <c r="I8991" s="2">
        <v>-54.18</v>
      </c>
      <c r="J8991" s="2">
        <v>-54.18</v>
      </c>
      <c r="K8991" s="2">
        <v>-54.18</v>
      </c>
      <c r="P8991">
        <v>2018</v>
      </c>
    </row>
    <row r="8992" spans="2:16" x14ac:dyDescent="0.2">
      <c r="B8992" s="3">
        <v>43223</v>
      </c>
      <c r="C8992" t="s">
        <v>18</v>
      </c>
      <c r="E8992" t="s">
        <v>19</v>
      </c>
      <c r="F8992" t="s">
        <v>1408</v>
      </c>
      <c r="G8992" t="s">
        <v>626</v>
      </c>
      <c r="H8992" t="s">
        <v>17</v>
      </c>
      <c r="I8992" s="2">
        <v>-82.18</v>
      </c>
      <c r="J8992" s="2">
        <v>-82.18</v>
      </c>
      <c r="K8992" s="2">
        <v>-82.18</v>
      </c>
      <c r="P8992">
        <v>2018</v>
      </c>
    </row>
    <row r="8993" spans="2:16" x14ac:dyDescent="0.2">
      <c r="B8993" s="3">
        <v>43223</v>
      </c>
      <c r="C8993" t="s">
        <v>18</v>
      </c>
      <c r="E8993" t="s">
        <v>19</v>
      </c>
      <c r="F8993" t="s">
        <v>1408</v>
      </c>
      <c r="G8993" t="s">
        <v>626</v>
      </c>
      <c r="H8993" t="s">
        <v>17</v>
      </c>
      <c r="I8993" s="2">
        <v>18.98</v>
      </c>
      <c r="J8993" s="2"/>
      <c r="K8993" s="2">
        <v>18.98</v>
      </c>
      <c r="P8993">
        <v>2018</v>
      </c>
    </row>
    <row r="8994" spans="2:16" x14ac:dyDescent="0.2">
      <c r="B8994" s="3">
        <v>43223</v>
      </c>
      <c r="C8994" t="s">
        <v>18</v>
      </c>
      <c r="E8994" t="s">
        <v>19</v>
      </c>
      <c r="F8994" t="s">
        <v>1408</v>
      </c>
      <c r="G8994" t="s">
        <v>626</v>
      </c>
      <c r="H8994" t="s">
        <v>17</v>
      </c>
      <c r="I8994" s="2">
        <v>-37.54</v>
      </c>
      <c r="J8994" s="2">
        <v>-37.54</v>
      </c>
      <c r="K8994" s="2">
        <v>-37.54</v>
      </c>
      <c r="P8994">
        <v>2018</v>
      </c>
    </row>
    <row r="8995" spans="2:16" x14ac:dyDescent="0.2">
      <c r="B8995" s="3">
        <v>43223</v>
      </c>
      <c r="C8995" t="s">
        <v>18</v>
      </c>
      <c r="E8995" t="s">
        <v>19</v>
      </c>
      <c r="F8995" t="s">
        <v>2880</v>
      </c>
      <c r="G8995" t="s">
        <v>626</v>
      </c>
      <c r="H8995" t="s">
        <v>17</v>
      </c>
      <c r="I8995" s="2">
        <v>-24.89</v>
      </c>
      <c r="J8995" s="2">
        <v>-24.89</v>
      </c>
      <c r="K8995" s="2">
        <v>-24.89</v>
      </c>
      <c r="P8995">
        <v>2018</v>
      </c>
    </row>
    <row r="8996" spans="2:16" x14ac:dyDescent="0.2">
      <c r="B8996" s="3">
        <v>43223</v>
      </c>
      <c r="C8996" t="s">
        <v>412</v>
      </c>
      <c r="E8996" t="s">
        <v>878</v>
      </c>
      <c r="F8996" t="s">
        <v>5667</v>
      </c>
      <c r="G8996" t="s">
        <v>21</v>
      </c>
      <c r="H8996" t="s">
        <v>373</v>
      </c>
      <c r="I8996" s="2">
        <v>-21.67</v>
      </c>
      <c r="J8996" s="2">
        <v>-21.67</v>
      </c>
      <c r="K8996" s="2">
        <v>-21.67</v>
      </c>
      <c r="P8996">
        <v>2018</v>
      </c>
    </row>
    <row r="8997" spans="2:16" x14ac:dyDescent="0.2">
      <c r="B8997" s="3">
        <v>43223</v>
      </c>
      <c r="C8997" t="s">
        <v>409</v>
      </c>
      <c r="E8997" t="s">
        <v>2909</v>
      </c>
      <c r="F8997" t="s">
        <v>2304</v>
      </c>
      <c r="G8997" t="s">
        <v>2901</v>
      </c>
      <c r="H8997" t="s">
        <v>373</v>
      </c>
      <c r="I8997" s="2">
        <v>-396.49</v>
      </c>
      <c r="J8997" s="2">
        <v>-396.49</v>
      </c>
      <c r="K8997" s="2">
        <v>-396.49</v>
      </c>
      <c r="P8997">
        <v>2018</v>
      </c>
    </row>
    <row r="8998" spans="2:16" x14ac:dyDescent="0.2">
      <c r="B8998" s="3">
        <v>43223</v>
      </c>
      <c r="C8998" t="s">
        <v>849</v>
      </c>
      <c r="E8998" t="s">
        <v>248</v>
      </c>
      <c r="G8998" t="s">
        <v>609</v>
      </c>
      <c r="I8998" s="2">
        <v>-5000</v>
      </c>
      <c r="J8998" s="2">
        <v>-5000</v>
      </c>
      <c r="K8998" s="2">
        <v>-5000</v>
      </c>
      <c r="P8998">
        <v>2018</v>
      </c>
    </row>
    <row r="8999" spans="2:16" x14ac:dyDescent="0.2">
      <c r="B8999" s="3">
        <v>43223</v>
      </c>
      <c r="C8999" t="s">
        <v>193</v>
      </c>
      <c r="E8999" t="s">
        <v>779</v>
      </c>
      <c r="F8999" t="s">
        <v>5909</v>
      </c>
      <c r="G8999" t="s">
        <v>781</v>
      </c>
      <c r="H8999" t="s">
        <v>17</v>
      </c>
      <c r="I8999" s="2">
        <v>-19.260000000000002</v>
      </c>
      <c r="J8999" s="2">
        <v>-19.260000000000002</v>
      </c>
      <c r="K8999" s="2">
        <v>-19.260000000000002</v>
      </c>
      <c r="P8999">
        <v>2018</v>
      </c>
    </row>
    <row r="9000" spans="2:16" x14ac:dyDescent="0.2">
      <c r="B9000" s="3">
        <v>43223</v>
      </c>
      <c r="C9000" t="s">
        <v>193</v>
      </c>
      <c r="E9000" t="s">
        <v>435</v>
      </c>
      <c r="F9000" t="s">
        <v>2674</v>
      </c>
      <c r="G9000" t="s">
        <v>598</v>
      </c>
      <c r="H9000" t="s">
        <v>17</v>
      </c>
      <c r="I9000" s="2">
        <v>-6.42</v>
      </c>
      <c r="J9000" s="2">
        <v>-6.42</v>
      </c>
      <c r="K9000" s="2">
        <v>-6.42</v>
      </c>
      <c r="P9000">
        <v>2018</v>
      </c>
    </row>
    <row r="9001" spans="2:16" x14ac:dyDescent="0.2">
      <c r="B9001" s="3">
        <v>43224</v>
      </c>
      <c r="C9001" t="s">
        <v>412</v>
      </c>
      <c r="E9001" t="s">
        <v>2923</v>
      </c>
      <c r="F9001" t="s">
        <v>2924</v>
      </c>
      <c r="G9001" t="s">
        <v>185</v>
      </c>
      <c r="H9001" t="s">
        <v>373</v>
      </c>
      <c r="I9001" s="2">
        <v>4.24</v>
      </c>
      <c r="J9001" s="2"/>
      <c r="K9001" s="2">
        <v>4.24</v>
      </c>
      <c r="P9001">
        <v>2018</v>
      </c>
    </row>
    <row r="9002" spans="2:16" x14ac:dyDescent="0.2">
      <c r="B9002" s="3">
        <v>43225</v>
      </c>
      <c r="C9002" t="s">
        <v>193</v>
      </c>
      <c r="D9002" t="s">
        <v>143</v>
      </c>
      <c r="E9002" t="s">
        <v>183</v>
      </c>
      <c r="F9002" t="s">
        <v>1666</v>
      </c>
      <c r="G9002" t="s">
        <v>1020</v>
      </c>
      <c r="H9002" t="s">
        <v>17</v>
      </c>
      <c r="I9002" s="2">
        <v>-90</v>
      </c>
      <c r="J9002" s="2">
        <v>-90</v>
      </c>
      <c r="K9002" s="2">
        <v>-90</v>
      </c>
      <c r="P9002">
        <v>2018</v>
      </c>
    </row>
    <row r="9003" spans="2:16" x14ac:dyDescent="0.2">
      <c r="B9003" s="3">
        <v>43225</v>
      </c>
      <c r="C9003" t="s">
        <v>193</v>
      </c>
      <c r="D9003" t="s">
        <v>194</v>
      </c>
      <c r="E9003" t="s">
        <v>201</v>
      </c>
      <c r="F9003" t="s">
        <v>5909</v>
      </c>
      <c r="G9003" t="s">
        <v>166</v>
      </c>
      <c r="H9003" t="s">
        <v>17</v>
      </c>
      <c r="I9003" s="2">
        <v>-50</v>
      </c>
      <c r="J9003" s="2">
        <v>-50</v>
      </c>
      <c r="K9003" s="2">
        <v>-50</v>
      </c>
      <c r="P9003">
        <v>2018</v>
      </c>
    </row>
    <row r="9004" spans="2:16" x14ac:dyDescent="0.2">
      <c r="B9004" s="3">
        <v>43225</v>
      </c>
      <c r="C9004" t="s">
        <v>193</v>
      </c>
      <c r="D9004" t="s">
        <v>143</v>
      </c>
      <c r="E9004" t="s">
        <v>183</v>
      </c>
      <c r="F9004" t="s">
        <v>5909</v>
      </c>
      <c r="G9004" t="s">
        <v>166</v>
      </c>
      <c r="H9004" t="s">
        <v>17</v>
      </c>
      <c r="I9004" s="2">
        <v>-120</v>
      </c>
      <c r="J9004" s="2">
        <v>-120</v>
      </c>
      <c r="K9004" s="2">
        <v>-120</v>
      </c>
      <c r="P9004">
        <v>2018</v>
      </c>
    </row>
    <row r="9005" spans="2:16" x14ac:dyDescent="0.2">
      <c r="B9005" s="3">
        <v>43225</v>
      </c>
      <c r="C9005" t="s">
        <v>193</v>
      </c>
      <c r="D9005" t="s">
        <v>143</v>
      </c>
      <c r="E9005" t="s">
        <v>183</v>
      </c>
      <c r="F9005" t="s">
        <v>10521</v>
      </c>
      <c r="G9005" t="s">
        <v>166</v>
      </c>
      <c r="H9005" t="s">
        <v>17</v>
      </c>
      <c r="I9005" s="2">
        <v>-135</v>
      </c>
      <c r="J9005" s="2">
        <v>-135</v>
      </c>
      <c r="K9005" s="2">
        <v>-135</v>
      </c>
      <c r="P9005">
        <v>2018</v>
      </c>
    </row>
    <row r="9006" spans="2:16" x14ac:dyDescent="0.2">
      <c r="B9006" s="3">
        <v>43225</v>
      </c>
      <c r="C9006" t="s">
        <v>193</v>
      </c>
      <c r="D9006" t="s">
        <v>143</v>
      </c>
      <c r="E9006" t="s">
        <v>183</v>
      </c>
      <c r="F9006" t="s">
        <v>9074</v>
      </c>
      <c r="G9006" t="s">
        <v>327</v>
      </c>
      <c r="H9006" t="s">
        <v>17</v>
      </c>
      <c r="I9006" s="2">
        <v>-60</v>
      </c>
      <c r="J9006" s="2">
        <v>-60</v>
      </c>
      <c r="K9006" s="2">
        <v>-60</v>
      </c>
      <c r="P9006">
        <v>2018</v>
      </c>
    </row>
    <row r="9007" spans="2:16" x14ac:dyDescent="0.2">
      <c r="B9007" s="3">
        <v>43225</v>
      </c>
      <c r="C9007" t="s">
        <v>193</v>
      </c>
      <c r="D9007" t="s">
        <v>194</v>
      </c>
      <c r="E9007" t="s">
        <v>201</v>
      </c>
      <c r="F9007" t="s">
        <v>2675</v>
      </c>
      <c r="G9007" t="s">
        <v>288</v>
      </c>
      <c r="H9007" t="s">
        <v>17</v>
      </c>
      <c r="I9007" s="2">
        <v>-430</v>
      </c>
      <c r="J9007" s="2">
        <v>-430</v>
      </c>
      <c r="K9007" s="2">
        <v>-430</v>
      </c>
      <c r="P9007">
        <v>2018</v>
      </c>
    </row>
    <row r="9008" spans="2:16" x14ac:dyDescent="0.2">
      <c r="B9008" s="3">
        <v>43225</v>
      </c>
      <c r="C9008" t="s">
        <v>193</v>
      </c>
      <c r="D9008" t="s">
        <v>143</v>
      </c>
      <c r="E9008" t="s">
        <v>183</v>
      </c>
      <c r="F9008" t="s">
        <v>2676</v>
      </c>
      <c r="G9008" t="s">
        <v>288</v>
      </c>
      <c r="H9008" t="s">
        <v>17</v>
      </c>
      <c r="I9008" s="2">
        <v>-525</v>
      </c>
      <c r="J9008" s="2">
        <v>-525</v>
      </c>
      <c r="K9008" s="2">
        <v>-525</v>
      </c>
      <c r="P9008">
        <v>2018</v>
      </c>
    </row>
    <row r="9009" spans="2:16" x14ac:dyDescent="0.2">
      <c r="B9009" s="3">
        <v>43225</v>
      </c>
      <c r="C9009" t="s">
        <v>193</v>
      </c>
      <c r="D9009" t="s">
        <v>194</v>
      </c>
      <c r="E9009" t="s">
        <v>201</v>
      </c>
      <c r="F9009" t="s">
        <v>2245</v>
      </c>
      <c r="G9009" t="s">
        <v>288</v>
      </c>
      <c r="H9009" t="s">
        <v>17</v>
      </c>
      <c r="I9009" s="2">
        <v>-370</v>
      </c>
      <c r="J9009" s="2">
        <v>-370</v>
      </c>
      <c r="K9009" s="2">
        <v>-370</v>
      </c>
      <c r="P9009">
        <v>2018</v>
      </c>
    </row>
    <row r="9010" spans="2:16" x14ac:dyDescent="0.2">
      <c r="B9010" s="3">
        <v>43226</v>
      </c>
      <c r="C9010" t="s">
        <v>193</v>
      </c>
      <c r="D9010" s="4" t="s">
        <v>6812</v>
      </c>
      <c r="E9010" t="s">
        <v>2579</v>
      </c>
      <c r="F9010" t="s">
        <v>10522</v>
      </c>
      <c r="G9010" t="s">
        <v>158</v>
      </c>
      <c r="H9010" t="s">
        <v>17</v>
      </c>
      <c r="I9010" s="2">
        <v>-775</v>
      </c>
      <c r="J9010" s="2">
        <v>-775</v>
      </c>
      <c r="K9010" s="2">
        <v>-775</v>
      </c>
      <c r="P9010">
        <v>2018</v>
      </c>
    </row>
    <row r="9011" spans="2:16" hidden="1" x14ac:dyDescent="0.2">
      <c r="F9011" t="s">
        <v>2410</v>
      </c>
      <c r="G9011" t="s">
        <v>464</v>
      </c>
      <c r="H9011" t="s">
        <v>17</v>
      </c>
      <c r="I9011" s="2">
        <v>-400</v>
      </c>
      <c r="J9011" s="2">
        <v>-400</v>
      </c>
      <c r="K9011" s="2">
        <v>-400</v>
      </c>
      <c r="P9011">
        <v>1900</v>
      </c>
    </row>
    <row r="9012" spans="2:16" x14ac:dyDescent="0.2">
      <c r="B9012" s="3">
        <v>43226</v>
      </c>
      <c r="C9012" t="s">
        <v>412</v>
      </c>
      <c r="E9012" t="s">
        <v>1286</v>
      </c>
      <c r="F9012" t="s">
        <v>6237</v>
      </c>
      <c r="G9012" t="s">
        <v>611</v>
      </c>
      <c r="H9012" t="s">
        <v>373</v>
      </c>
      <c r="I9012" s="2">
        <v>-726.74</v>
      </c>
      <c r="J9012" s="2">
        <v>-726.74</v>
      </c>
      <c r="K9012" s="2">
        <v>-726.74</v>
      </c>
      <c r="P9012">
        <v>2018</v>
      </c>
    </row>
    <row r="9013" spans="2:16" x14ac:dyDescent="0.2">
      <c r="B9013" s="3">
        <v>43226</v>
      </c>
      <c r="C9013" t="s">
        <v>409</v>
      </c>
      <c r="E9013" t="s">
        <v>2910</v>
      </c>
      <c r="G9013" t="s">
        <v>2901</v>
      </c>
      <c r="H9013" t="s">
        <v>373</v>
      </c>
      <c r="I9013" s="2">
        <v>-22.66</v>
      </c>
      <c r="J9013" s="2">
        <v>-22.66</v>
      </c>
      <c r="K9013" s="2">
        <v>-22.66</v>
      </c>
      <c r="P9013">
        <v>2018</v>
      </c>
    </row>
    <row r="9014" spans="2:16" x14ac:dyDescent="0.2">
      <c r="B9014" s="3">
        <v>43226</v>
      </c>
      <c r="C9014" t="s">
        <v>409</v>
      </c>
      <c r="E9014" t="s">
        <v>2910</v>
      </c>
      <c r="G9014" t="s">
        <v>2901</v>
      </c>
      <c r="H9014" t="s">
        <v>373</v>
      </c>
      <c r="I9014" s="2">
        <v>-91.97</v>
      </c>
      <c r="J9014" s="2">
        <v>-91.97</v>
      </c>
      <c r="K9014" s="2">
        <v>-91.97</v>
      </c>
      <c r="P9014">
        <v>2018</v>
      </c>
    </row>
    <row r="9015" spans="2:16" x14ac:dyDescent="0.2">
      <c r="B9015" s="3">
        <v>43226</v>
      </c>
      <c r="C9015" t="s">
        <v>409</v>
      </c>
      <c r="E9015" t="s">
        <v>2822</v>
      </c>
      <c r="G9015" t="s">
        <v>2901</v>
      </c>
      <c r="H9015" t="s">
        <v>373</v>
      </c>
      <c r="I9015" s="2">
        <v>-166.98</v>
      </c>
      <c r="J9015" s="2">
        <v>-166.98</v>
      </c>
      <c r="K9015" s="2">
        <v>-166.98</v>
      </c>
      <c r="P9015">
        <v>2018</v>
      </c>
    </row>
    <row r="9016" spans="2:16" x14ac:dyDescent="0.2">
      <c r="B9016" s="3">
        <v>43227</v>
      </c>
      <c r="C9016" t="s">
        <v>370</v>
      </c>
      <c r="E9016" t="s">
        <v>1068</v>
      </c>
      <c r="F9016" t="s">
        <v>2786</v>
      </c>
      <c r="G9016" t="s">
        <v>245</v>
      </c>
      <c r="H9016" t="s">
        <v>373</v>
      </c>
      <c r="I9016" s="2">
        <v>-43.01</v>
      </c>
      <c r="J9016" s="2">
        <v>-43.01</v>
      </c>
      <c r="K9016" s="2">
        <v>-43.01</v>
      </c>
      <c r="P9016">
        <v>2018</v>
      </c>
    </row>
    <row r="9017" spans="2:16" x14ac:dyDescent="0.2">
      <c r="B9017" s="3">
        <v>43227</v>
      </c>
      <c r="C9017" t="s">
        <v>409</v>
      </c>
      <c r="E9017" t="s">
        <v>2897</v>
      </c>
      <c r="G9017" t="s">
        <v>2901</v>
      </c>
      <c r="H9017" t="s">
        <v>373</v>
      </c>
      <c r="I9017" s="2">
        <v>-289.2</v>
      </c>
      <c r="J9017" s="2">
        <v>-289.2</v>
      </c>
      <c r="K9017" s="2">
        <v>-289.2</v>
      </c>
      <c r="P9017">
        <v>2018</v>
      </c>
    </row>
    <row r="9018" spans="2:16" x14ac:dyDescent="0.2">
      <c r="B9018" s="3">
        <v>43227</v>
      </c>
      <c r="C9018" t="s">
        <v>193</v>
      </c>
      <c r="D9018" s="4" t="s">
        <v>2678</v>
      </c>
      <c r="E9018" t="s">
        <v>1651</v>
      </c>
      <c r="F9018" t="s">
        <v>2679</v>
      </c>
      <c r="G9018" t="s">
        <v>464</v>
      </c>
      <c r="H9018" t="s">
        <v>17</v>
      </c>
      <c r="I9018" s="2">
        <v>-1000</v>
      </c>
      <c r="J9018" s="2">
        <v>-1000</v>
      </c>
      <c r="K9018" s="2">
        <v>-1000</v>
      </c>
      <c r="P9018">
        <v>2018</v>
      </c>
    </row>
    <row r="9019" spans="2:16" x14ac:dyDescent="0.2">
      <c r="B9019" s="3">
        <v>43227</v>
      </c>
      <c r="C9019" t="s">
        <v>193</v>
      </c>
      <c r="D9019" t="s">
        <v>143</v>
      </c>
      <c r="E9019" t="s">
        <v>1194</v>
      </c>
      <c r="F9019" t="s">
        <v>2677</v>
      </c>
      <c r="G9019" t="s">
        <v>1196</v>
      </c>
      <c r="H9019" t="s">
        <v>17</v>
      </c>
      <c r="I9019" s="2">
        <v>-95.75</v>
      </c>
      <c r="J9019" s="2">
        <v>-95.75</v>
      </c>
      <c r="K9019" s="2">
        <v>-95.75</v>
      </c>
      <c r="P9019">
        <v>2018</v>
      </c>
    </row>
    <row r="9020" spans="2:16" x14ac:dyDescent="0.2">
      <c r="B9020" s="3">
        <v>43227</v>
      </c>
      <c r="C9020" t="s">
        <v>193</v>
      </c>
      <c r="D9020" t="s">
        <v>143</v>
      </c>
      <c r="E9020" t="s">
        <v>1194</v>
      </c>
      <c r="F9020" t="s">
        <v>2677</v>
      </c>
      <c r="G9020" t="s">
        <v>1196</v>
      </c>
      <c r="H9020" t="s">
        <v>17</v>
      </c>
      <c r="I9020" s="2">
        <v>-95.75</v>
      </c>
      <c r="J9020" s="2">
        <v>-95.75</v>
      </c>
      <c r="K9020" s="2">
        <v>-95.75</v>
      </c>
      <c r="P9020">
        <v>2018</v>
      </c>
    </row>
    <row r="9021" spans="2:16" x14ac:dyDescent="0.2">
      <c r="B9021" s="3">
        <v>43228</v>
      </c>
      <c r="C9021" t="s">
        <v>409</v>
      </c>
      <c r="E9021" t="s">
        <v>605</v>
      </c>
      <c r="G9021" t="s">
        <v>2901</v>
      </c>
      <c r="H9021" t="s">
        <v>373</v>
      </c>
      <c r="I9021" s="2">
        <v>-2.09</v>
      </c>
      <c r="J9021" s="2">
        <v>-2.09</v>
      </c>
      <c r="K9021" s="2">
        <v>-2.09</v>
      </c>
      <c r="P9021">
        <v>2018</v>
      </c>
    </row>
    <row r="9022" spans="2:16" x14ac:dyDescent="0.2">
      <c r="B9022" s="3">
        <v>43229</v>
      </c>
      <c r="C9022" t="s">
        <v>370</v>
      </c>
      <c r="E9022" t="s">
        <v>1068</v>
      </c>
      <c r="F9022" t="s">
        <v>10636</v>
      </c>
      <c r="G9022" t="s">
        <v>245</v>
      </c>
      <c r="H9022" t="s">
        <v>373</v>
      </c>
      <c r="I9022" s="2">
        <v>-359</v>
      </c>
      <c r="J9022" s="2">
        <v>-359</v>
      </c>
      <c r="K9022" s="2">
        <v>-359</v>
      </c>
      <c r="P9022">
        <v>2018</v>
      </c>
    </row>
    <row r="9023" spans="2:16" x14ac:dyDescent="0.2">
      <c r="B9023" s="3">
        <v>43229</v>
      </c>
      <c r="C9023" t="s">
        <v>18</v>
      </c>
      <c r="E9023" t="s">
        <v>19</v>
      </c>
      <c r="F9023" t="s">
        <v>1665</v>
      </c>
      <c r="G9023" t="s">
        <v>611</v>
      </c>
      <c r="H9023" t="s">
        <v>17</v>
      </c>
      <c r="I9023" s="2">
        <v>-58.13</v>
      </c>
      <c r="J9023" s="2">
        <v>-58.13</v>
      </c>
      <c r="K9023" s="2">
        <v>-58.13</v>
      </c>
      <c r="P9023">
        <v>2018</v>
      </c>
    </row>
    <row r="9024" spans="2:16" x14ac:dyDescent="0.2">
      <c r="B9024" s="3">
        <v>43229</v>
      </c>
      <c r="C9024" t="s">
        <v>409</v>
      </c>
      <c r="E9024" t="s">
        <v>2909</v>
      </c>
      <c r="G9024" t="s">
        <v>2901</v>
      </c>
      <c r="H9024" t="s">
        <v>373</v>
      </c>
      <c r="I9024" s="2">
        <v>-109.08</v>
      </c>
      <c r="J9024" s="2">
        <v>-109.08</v>
      </c>
      <c r="K9024" s="2">
        <v>-109.08</v>
      </c>
      <c r="P9024">
        <v>2018</v>
      </c>
    </row>
    <row r="9025" spans="2:16" x14ac:dyDescent="0.2">
      <c r="B9025" s="3">
        <v>43230</v>
      </c>
      <c r="C9025" t="s">
        <v>193</v>
      </c>
      <c r="D9025" s="4" t="s">
        <v>8448</v>
      </c>
      <c r="E9025" t="s">
        <v>10523</v>
      </c>
      <c r="F9025" t="s">
        <v>10524</v>
      </c>
      <c r="G9025" t="s">
        <v>1669</v>
      </c>
      <c r="H9025" t="s">
        <v>17</v>
      </c>
      <c r="I9025" s="2">
        <v>-8000</v>
      </c>
      <c r="J9025" s="2">
        <v>-8000</v>
      </c>
      <c r="K9025" s="2">
        <v>-8000</v>
      </c>
      <c r="P9025">
        <v>2018</v>
      </c>
    </row>
    <row r="9026" spans="2:16" x14ac:dyDescent="0.2">
      <c r="B9026" s="3">
        <v>43230</v>
      </c>
      <c r="C9026" t="s">
        <v>18</v>
      </c>
      <c r="E9026" t="s">
        <v>19</v>
      </c>
      <c r="F9026" t="s">
        <v>6165</v>
      </c>
      <c r="G9026" t="s">
        <v>611</v>
      </c>
      <c r="H9026" t="s">
        <v>17</v>
      </c>
      <c r="I9026" s="2">
        <v>-102.08</v>
      </c>
      <c r="J9026" s="2">
        <v>-102.08</v>
      </c>
      <c r="K9026" s="2">
        <v>-102.08</v>
      </c>
      <c r="P9026">
        <v>2018</v>
      </c>
    </row>
    <row r="9027" spans="2:16" x14ac:dyDescent="0.2">
      <c r="B9027" s="3">
        <v>43231</v>
      </c>
      <c r="C9027" t="s">
        <v>18</v>
      </c>
      <c r="E9027" t="s">
        <v>19</v>
      </c>
      <c r="F9027" t="s">
        <v>10659</v>
      </c>
      <c r="G9027" t="s">
        <v>812</v>
      </c>
      <c r="H9027" t="s">
        <v>17</v>
      </c>
      <c r="I9027" s="2">
        <v>-5.75</v>
      </c>
      <c r="J9027" s="2">
        <v>-5.75</v>
      </c>
      <c r="K9027" s="2">
        <v>-5.75</v>
      </c>
      <c r="P9027">
        <v>2018</v>
      </c>
    </row>
    <row r="9028" spans="2:16" x14ac:dyDescent="0.2">
      <c r="B9028" s="3">
        <v>43231</v>
      </c>
      <c r="C9028" t="s">
        <v>370</v>
      </c>
      <c r="E9028" t="s">
        <v>1947</v>
      </c>
      <c r="F9028" t="s">
        <v>2786</v>
      </c>
      <c r="G9028" t="s">
        <v>245</v>
      </c>
      <c r="H9028" t="s">
        <v>373</v>
      </c>
      <c r="I9028" s="2">
        <v>-25.5</v>
      </c>
      <c r="J9028" s="2">
        <v>-25.5</v>
      </c>
      <c r="K9028" s="2">
        <v>-25.5</v>
      </c>
      <c r="P9028">
        <v>2018</v>
      </c>
    </row>
    <row r="9029" spans="2:16" x14ac:dyDescent="0.2">
      <c r="B9029" s="3">
        <v>43231</v>
      </c>
      <c r="C9029" t="s">
        <v>370</v>
      </c>
      <c r="E9029" t="s">
        <v>1947</v>
      </c>
      <c r="F9029" t="s">
        <v>2677</v>
      </c>
      <c r="G9029" t="s">
        <v>245</v>
      </c>
      <c r="H9029" t="s">
        <v>373</v>
      </c>
      <c r="I9029" s="2">
        <v>-178</v>
      </c>
      <c r="J9029" s="2">
        <v>-178</v>
      </c>
      <c r="K9029" s="2">
        <v>-178</v>
      </c>
      <c r="P9029">
        <v>2018</v>
      </c>
    </row>
    <row r="9030" spans="2:16" x14ac:dyDescent="0.2">
      <c r="B9030" s="3">
        <v>43231</v>
      </c>
      <c r="C9030" t="s">
        <v>193</v>
      </c>
      <c r="D9030" t="s">
        <v>143</v>
      </c>
      <c r="E9030" t="s">
        <v>183</v>
      </c>
      <c r="F9030" t="s">
        <v>8998</v>
      </c>
      <c r="G9030" t="s">
        <v>1020</v>
      </c>
      <c r="H9030" t="s">
        <v>17</v>
      </c>
      <c r="I9030" s="2">
        <v>-15</v>
      </c>
      <c r="J9030" s="2">
        <v>-15</v>
      </c>
      <c r="K9030" s="2">
        <v>-15</v>
      </c>
      <c r="P9030">
        <v>2018</v>
      </c>
    </row>
    <row r="9031" spans="2:16" x14ac:dyDescent="0.2">
      <c r="B9031" s="3">
        <v>43231</v>
      </c>
      <c r="C9031" t="s">
        <v>193</v>
      </c>
      <c r="D9031" t="s">
        <v>143</v>
      </c>
      <c r="E9031" t="s">
        <v>183</v>
      </c>
      <c r="F9031" t="s">
        <v>5910</v>
      </c>
      <c r="G9031" t="s">
        <v>166</v>
      </c>
      <c r="H9031" t="s">
        <v>17</v>
      </c>
      <c r="I9031" s="2">
        <v>-960</v>
      </c>
      <c r="J9031" s="2">
        <v>-960</v>
      </c>
      <c r="K9031" s="2">
        <v>-960</v>
      </c>
      <c r="P9031">
        <v>2018</v>
      </c>
    </row>
    <row r="9032" spans="2:16" x14ac:dyDescent="0.2">
      <c r="B9032" s="3">
        <v>43231</v>
      </c>
      <c r="C9032" t="s">
        <v>409</v>
      </c>
      <c r="E9032" t="s">
        <v>2910</v>
      </c>
      <c r="G9032" t="s">
        <v>2901</v>
      </c>
      <c r="H9032" t="s">
        <v>373</v>
      </c>
      <c r="I9032" s="2">
        <v>21.39</v>
      </c>
      <c r="J9032" s="2"/>
      <c r="K9032" s="2">
        <v>21.39</v>
      </c>
      <c r="P9032">
        <v>2018</v>
      </c>
    </row>
    <row r="9033" spans="2:16" x14ac:dyDescent="0.2">
      <c r="B9033" s="3">
        <v>43231</v>
      </c>
      <c r="C9033" t="s">
        <v>193</v>
      </c>
      <c r="D9033" t="s">
        <v>143</v>
      </c>
      <c r="E9033" t="s">
        <v>183</v>
      </c>
      <c r="F9033" t="s">
        <v>2680</v>
      </c>
      <c r="G9033" t="s">
        <v>288</v>
      </c>
      <c r="H9033" t="s">
        <v>17</v>
      </c>
      <c r="I9033" s="2">
        <v>-30</v>
      </c>
      <c r="J9033" s="2">
        <v>-30</v>
      </c>
      <c r="K9033" s="2">
        <v>-30</v>
      </c>
      <c r="P9033">
        <v>2018</v>
      </c>
    </row>
    <row r="9034" spans="2:16" x14ac:dyDescent="0.2">
      <c r="B9034" s="3">
        <v>43232</v>
      </c>
      <c r="C9034" t="s">
        <v>193</v>
      </c>
      <c r="D9034" t="s">
        <v>194</v>
      </c>
      <c r="E9034" t="s">
        <v>201</v>
      </c>
      <c r="F9034" t="s">
        <v>10525</v>
      </c>
      <c r="G9034" t="s">
        <v>812</v>
      </c>
      <c r="H9034" t="s">
        <v>17</v>
      </c>
      <c r="I9034" s="2">
        <v>-100</v>
      </c>
      <c r="J9034" s="2">
        <v>-100</v>
      </c>
      <c r="K9034" s="2">
        <v>-100</v>
      </c>
      <c r="P9034">
        <v>2018</v>
      </c>
    </row>
    <row r="9035" spans="2:16" x14ac:dyDescent="0.2">
      <c r="B9035" s="3">
        <v>43232</v>
      </c>
      <c r="C9035" t="s">
        <v>193</v>
      </c>
      <c r="D9035" t="s">
        <v>194</v>
      </c>
      <c r="E9035" t="s">
        <v>201</v>
      </c>
      <c r="F9035" t="s">
        <v>5911</v>
      </c>
      <c r="G9035" t="s">
        <v>166</v>
      </c>
      <c r="H9035" t="s">
        <v>17</v>
      </c>
      <c r="I9035" s="2">
        <v>-640</v>
      </c>
      <c r="J9035" s="2">
        <v>-640</v>
      </c>
      <c r="K9035" s="2">
        <v>-640</v>
      </c>
      <c r="P9035">
        <v>2018</v>
      </c>
    </row>
    <row r="9036" spans="2:16" x14ac:dyDescent="0.2">
      <c r="B9036" s="3">
        <v>43232</v>
      </c>
      <c r="C9036" t="s">
        <v>409</v>
      </c>
      <c r="E9036" t="s">
        <v>2907</v>
      </c>
      <c r="G9036" t="s">
        <v>2901</v>
      </c>
      <c r="H9036" t="s">
        <v>373</v>
      </c>
      <c r="I9036" s="2">
        <v>-71.02</v>
      </c>
      <c r="J9036" s="2">
        <v>-71.02</v>
      </c>
      <c r="K9036" s="2">
        <v>-71.02</v>
      </c>
      <c r="P9036">
        <v>2018</v>
      </c>
    </row>
    <row r="9037" spans="2:16" x14ac:dyDescent="0.2">
      <c r="B9037" s="3">
        <v>43233</v>
      </c>
      <c r="C9037" t="s">
        <v>409</v>
      </c>
      <c r="E9037" t="s">
        <v>2909</v>
      </c>
      <c r="G9037" t="s">
        <v>2901</v>
      </c>
      <c r="H9037" t="s">
        <v>373</v>
      </c>
      <c r="I9037" s="2">
        <v>-106.99</v>
      </c>
      <c r="J9037" s="2">
        <v>-106.99</v>
      </c>
      <c r="K9037" s="2">
        <v>-106.99</v>
      </c>
      <c r="P9037">
        <v>2018</v>
      </c>
    </row>
    <row r="9038" spans="2:16" x14ac:dyDescent="0.2">
      <c r="B9038" s="3">
        <v>43234</v>
      </c>
      <c r="C9038" t="s">
        <v>193</v>
      </c>
      <c r="D9038" s="4" t="s">
        <v>4193</v>
      </c>
      <c r="E9038" t="s">
        <v>1651</v>
      </c>
      <c r="F9038" t="s">
        <v>5912</v>
      </c>
      <c r="G9038" t="s">
        <v>158</v>
      </c>
      <c r="H9038" t="s">
        <v>17</v>
      </c>
      <c r="I9038" s="2">
        <v>-1800</v>
      </c>
      <c r="J9038" s="2">
        <v>-1800</v>
      </c>
      <c r="K9038" s="2">
        <v>-1800</v>
      </c>
      <c r="P9038">
        <v>2018</v>
      </c>
    </row>
    <row r="9039" spans="2:16" hidden="1" x14ac:dyDescent="0.2">
      <c r="F9039" t="s">
        <v>2745</v>
      </c>
      <c r="G9039" t="s">
        <v>464</v>
      </c>
      <c r="I9039" s="2">
        <v>-151</v>
      </c>
      <c r="J9039" s="2">
        <v>-151</v>
      </c>
      <c r="K9039" s="2">
        <v>-151</v>
      </c>
      <c r="P9039">
        <v>1900</v>
      </c>
    </row>
    <row r="9040" spans="2:16" x14ac:dyDescent="0.2">
      <c r="B9040" s="3">
        <v>43235</v>
      </c>
      <c r="C9040" t="s">
        <v>18</v>
      </c>
      <c r="E9040" t="s">
        <v>19</v>
      </c>
      <c r="F9040" t="s">
        <v>10660</v>
      </c>
      <c r="G9040" t="s">
        <v>611</v>
      </c>
      <c r="H9040" t="s">
        <v>17</v>
      </c>
      <c r="I9040" s="2">
        <v>-74.09</v>
      </c>
      <c r="J9040" s="2">
        <v>-74.09</v>
      </c>
      <c r="K9040" s="2">
        <v>-74.09</v>
      </c>
      <c r="P9040">
        <v>2018</v>
      </c>
    </row>
    <row r="9041" spans="2:16" x14ac:dyDescent="0.2">
      <c r="B9041" s="3">
        <v>43236</v>
      </c>
      <c r="C9041" t="s">
        <v>18</v>
      </c>
      <c r="E9041" t="s">
        <v>19</v>
      </c>
      <c r="F9041" t="s">
        <v>9046</v>
      </c>
      <c r="G9041" t="s">
        <v>21</v>
      </c>
      <c r="H9041" t="s">
        <v>17</v>
      </c>
      <c r="I9041" s="2">
        <v>-109.48</v>
      </c>
      <c r="J9041" s="2">
        <v>-109.48</v>
      </c>
      <c r="K9041" s="2">
        <v>-109.48</v>
      </c>
      <c r="P9041">
        <v>2018</v>
      </c>
    </row>
    <row r="9042" spans="2:16" x14ac:dyDescent="0.2">
      <c r="B9042" s="3">
        <v>43236</v>
      </c>
      <c r="C9042" t="s">
        <v>412</v>
      </c>
      <c r="E9042" t="s">
        <v>423</v>
      </c>
      <c r="F9042" t="s">
        <v>1716</v>
      </c>
      <c r="G9042" t="s">
        <v>21</v>
      </c>
      <c r="H9042" t="s">
        <v>373</v>
      </c>
      <c r="I9042" s="2">
        <v>-267.05</v>
      </c>
      <c r="J9042" s="2">
        <v>-267.05</v>
      </c>
      <c r="K9042" s="2">
        <v>-267.05</v>
      </c>
      <c r="P9042">
        <v>2018</v>
      </c>
    </row>
    <row r="9043" spans="2:16" x14ac:dyDescent="0.2">
      <c r="B9043" s="3">
        <v>43236</v>
      </c>
      <c r="C9043" t="s">
        <v>370</v>
      </c>
      <c r="E9043" t="s">
        <v>2822</v>
      </c>
      <c r="F9043" t="s">
        <v>2823</v>
      </c>
      <c r="G9043" t="s">
        <v>327</v>
      </c>
      <c r="H9043" t="s">
        <v>373</v>
      </c>
      <c r="I9043" s="2">
        <v>-117.99</v>
      </c>
      <c r="J9043" s="2">
        <v>-117.99</v>
      </c>
      <c r="K9043" s="2">
        <v>-117.99</v>
      </c>
      <c r="P9043">
        <v>2018</v>
      </c>
    </row>
    <row r="9044" spans="2:16" x14ac:dyDescent="0.2">
      <c r="B9044" s="3">
        <v>43236</v>
      </c>
      <c r="C9044" t="s">
        <v>193</v>
      </c>
      <c r="D9044" s="4" t="s">
        <v>146</v>
      </c>
      <c r="E9044" t="s">
        <v>210</v>
      </c>
      <c r="F9044" t="s">
        <v>5913</v>
      </c>
      <c r="G9044" t="s">
        <v>231</v>
      </c>
      <c r="H9044" t="s">
        <v>17</v>
      </c>
      <c r="I9044" s="2">
        <v>-25</v>
      </c>
      <c r="J9044" s="2">
        <v>-25</v>
      </c>
      <c r="K9044" s="2">
        <v>-25</v>
      </c>
      <c r="P9044">
        <v>2018</v>
      </c>
    </row>
    <row r="9045" spans="2:16" x14ac:dyDescent="0.2">
      <c r="B9045" s="3">
        <v>43237</v>
      </c>
      <c r="C9045" t="s">
        <v>193</v>
      </c>
      <c r="D9045" t="s">
        <v>143</v>
      </c>
      <c r="E9045" t="s">
        <v>183</v>
      </c>
      <c r="F9045" t="s">
        <v>1716</v>
      </c>
      <c r="G9045" t="s">
        <v>1020</v>
      </c>
      <c r="H9045" t="s">
        <v>17</v>
      </c>
      <c r="I9045" s="2">
        <v>-240</v>
      </c>
      <c r="J9045" s="2">
        <v>-240</v>
      </c>
      <c r="K9045" s="2">
        <v>-240</v>
      </c>
      <c r="P9045">
        <v>2018</v>
      </c>
    </row>
    <row r="9046" spans="2:16" x14ac:dyDescent="0.2">
      <c r="B9046" s="3">
        <v>43237</v>
      </c>
      <c r="C9046" t="s">
        <v>412</v>
      </c>
      <c r="E9046" t="s">
        <v>423</v>
      </c>
      <c r="F9046" t="s">
        <v>1716</v>
      </c>
      <c r="G9046" t="s">
        <v>21</v>
      </c>
      <c r="H9046" t="s">
        <v>373</v>
      </c>
      <c r="I9046" s="2">
        <v>85.58</v>
      </c>
      <c r="J9046" s="2"/>
      <c r="K9046" s="2">
        <v>85.58</v>
      </c>
      <c r="P9046">
        <v>2018</v>
      </c>
    </row>
    <row r="9047" spans="2:16" x14ac:dyDescent="0.2">
      <c r="B9047" s="3">
        <v>43237</v>
      </c>
      <c r="C9047" t="s">
        <v>193</v>
      </c>
      <c r="D9047" t="s">
        <v>143</v>
      </c>
      <c r="E9047" t="s">
        <v>183</v>
      </c>
      <c r="F9047" t="s">
        <v>10526</v>
      </c>
      <c r="G9047" t="s">
        <v>611</v>
      </c>
      <c r="H9047" t="s">
        <v>17</v>
      </c>
      <c r="I9047" s="2">
        <v>-225</v>
      </c>
      <c r="J9047" s="2">
        <v>-225</v>
      </c>
      <c r="K9047" s="2">
        <v>-225</v>
      </c>
      <c r="P9047">
        <v>2018</v>
      </c>
    </row>
    <row r="9048" spans="2:16" x14ac:dyDescent="0.2">
      <c r="B9048" s="3">
        <v>43237</v>
      </c>
      <c r="C9048" t="s">
        <v>193</v>
      </c>
      <c r="D9048" t="s">
        <v>143</v>
      </c>
      <c r="E9048" t="s">
        <v>183</v>
      </c>
      <c r="F9048" t="s">
        <v>2681</v>
      </c>
      <c r="G9048" t="s">
        <v>327</v>
      </c>
      <c r="H9048" t="s">
        <v>17</v>
      </c>
      <c r="I9048" s="2">
        <v>-30</v>
      </c>
      <c r="J9048" s="2">
        <v>-30</v>
      </c>
      <c r="K9048" s="2">
        <v>-30</v>
      </c>
      <c r="P9048">
        <v>2018</v>
      </c>
    </row>
    <row r="9049" spans="2:16" x14ac:dyDescent="0.2">
      <c r="B9049" s="3">
        <v>43237</v>
      </c>
      <c r="C9049" t="s">
        <v>193</v>
      </c>
      <c r="E9049" t="s">
        <v>886</v>
      </c>
      <c r="F9049" t="s">
        <v>5865</v>
      </c>
      <c r="G9049" t="s">
        <v>464</v>
      </c>
      <c r="H9049" t="s">
        <v>17</v>
      </c>
      <c r="I9049" s="2">
        <v>-16.670000000000002</v>
      </c>
      <c r="J9049" s="2">
        <v>-16.670000000000002</v>
      </c>
      <c r="K9049" s="2">
        <v>-16.670000000000002</v>
      </c>
      <c r="P9049">
        <v>2018</v>
      </c>
    </row>
    <row r="9050" spans="2:16" x14ac:dyDescent="0.2">
      <c r="B9050" s="3">
        <v>43237</v>
      </c>
      <c r="C9050" t="s">
        <v>370</v>
      </c>
      <c r="E9050" t="s">
        <v>2824</v>
      </c>
      <c r="F9050" t="s">
        <v>2825</v>
      </c>
      <c r="G9050" t="s">
        <v>644</v>
      </c>
      <c r="H9050" t="s">
        <v>373</v>
      </c>
      <c r="I9050" s="2">
        <v>-1598</v>
      </c>
      <c r="J9050" s="2">
        <v>-1598</v>
      </c>
      <c r="K9050" s="2">
        <v>-1598</v>
      </c>
      <c r="P9050">
        <v>2018</v>
      </c>
    </row>
    <row r="9051" spans="2:16" x14ac:dyDescent="0.2">
      <c r="B9051" s="3">
        <v>43237</v>
      </c>
      <c r="C9051" t="s">
        <v>193</v>
      </c>
      <c r="D9051" t="s">
        <v>143</v>
      </c>
      <c r="E9051" t="s">
        <v>183</v>
      </c>
      <c r="F9051" t="s">
        <v>5914</v>
      </c>
      <c r="G9051" t="s">
        <v>288</v>
      </c>
      <c r="H9051" t="s">
        <v>17</v>
      </c>
      <c r="I9051" s="2">
        <v>-60</v>
      </c>
      <c r="J9051" s="2">
        <v>-60</v>
      </c>
      <c r="K9051" s="2">
        <v>-60</v>
      </c>
      <c r="P9051">
        <v>2018</v>
      </c>
    </row>
    <row r="9052" spans="2:16" x14ac:dyDescent="0.2">
      <c r="B9052" s="3">
        <v>43238</v>
      </c>
      <c r="C9052" t="s">
        <v>193</v>
      </c>
      <c r="D9052" t="s">
        <v>194</v>
      </c>
      <c r="E9052" t="s">
        <v>201</v>
      </c>
      <c r="F9052" t="s">
        <v>10527</v>
      </c>
      <c r="G9052" t="s">
        <v>158</v>
      </c>
      <c r="H9052" t="s">
        <v>17</v>
      </c>
      <c r="I9052" s="2">
        <v>-410</v>
      </c>
      <c r="J9052" s="2">
        <v>-410</v>
      </c>
      <c r="K9052" s="2">
        <v>-410</v>
      </c>
      <c r="P9052">
        <v>2018</v>
      </c>
    </row>
    <row r="9053" spans="2:16" x14ac:dyDescent="0.2">
      <c r="B9053" s="3">
        <v>43238</v>
      </c>
      <c r="C9053" t="s">
        <v>193</v>
      </c>
      <c r="D9053" t="s">
        <v>2685</v>
      </c>
      <c r="E9053" t="s">
        <v>176</v>
      </c>
      <c r="F9053" t="s">
        <v>2686</v>
      </c>
      <c r="G9053" t="s">
        <v>626</v>
      </c>
      <c r="H9053" t="s">
        <v>17</v>
      </c>
      <c r="I9053" s="2">
        <v>-350</v>
      </c>
      <c r="J9053" s="2">
        <v>-350</v>
      </c>
      <c r="K9053" s="2">
        <v>-350</v>
      </c>
      <c r="P9053">
        <v>2018</v>
      </c>
    </row>
    <row r="9054" spans="2:16" x14ac:dyDescent="0.2">
      <c r="B9054" s="3">
        <v>43238</v>
      </c>
      <c r="C9054" t="s">
        <v>193</v>
      </c>
      <c r="D9054" t="s">
        <v>194</v>
      </c>
      <c r="E9054" t="s">
        <v>201</v>
      </c>
      <c r="F9054" t="s">
        <v>1719</v>
      </c>
      <c r="G9054" t="s">
        <v>1020</v>
      </c>
      <c r="H9054" t="s">
        <v>17</v>
      </c>
      <c r="I9054" s="2">
        <v>-80</v>
      </c>
      <c r="J9054" s="2">
        <v>-80</v>
      </c>
      <c r="K9054" s="2">
        <v>-80</v>
      </c>
      <c r="P9054">
        <v>2018</v>
      </c>
    </row>
    <row r="9055" spans="2:16" x14ac:dyDescent="0.2">
      <c r="B9055" s="3">
        <v>43238</v>
      </c>
      <c r="C9055" t="s">
        <v>193</v>
      </c>
      <c r="E9055" t="s">
        <v>173</v>
      </c>
      <c r="F9055" t="s">
        <v>1059</v>
      </c>
      <c r="G9055" t="s">
        <v>175</v>
      </c>
      <c r="H9055" t="s">
        <v>17</v>
      </c>
      <c r="I9055" s="2">
        <v>-2000</v>
      </c>
      <c r="J9055" s="2">
        <v>-2000</v>
      </c>
      <c r="K9055" s="2">
        <v>-2000</v>
      </c>
      <c r="P9055">
        <v>2018</v>
      </c>
    </row>
    <row r="9056" spans="2:16" x14ac:dyDescent="0.2">
      <c r="B9056" s="3">
        <v>43238</v>
      </c>
      <c r="C9056" t="s">
        <v>193</v>
      </c>
      <c r="D9056" t="s">
        <v>194</v>
      </c>
      <c r="E9056" t="s">
        <v>201</v>
      </c>
      <c r="F9056" t="s">
        <v>4837</v>
      </c>
      <c r="G9056" t="s">
        <v>327</v>
      </c>
      <c r="H9056" t="s">
        <v>17</v>
      </c>
      <c r="I9056" s="2">
        <v>-50</v>
      </c>
      <c r="J9056" s="2">
        <v>-50</v>
      </c>
      <c r="K9056" s="2">
        <v>-50</v>
      </c>
      <c r="P9056">
        <v>2018</v>
      </c>
    </row>
    <row r="9057" spans="2:16" x14ac:dyDescent="0.2">
      <c r="B9057" s="3">
        <v>43238</v>
      </c>
      <c r="C9057" t="s">
        <v>193</v>
      </c>
      <c r="E9057" t="s">
        <v>261</v>
      </c>
      <c r="F9057" t="s">
        <v>999</v>
      </c>
      <c r="G9057" t="s">
        <v>254</v>
      </c>
      <c r="H9057" t="s">
        <v>17</v>
      </c>
      <c r="I9057" s="2">
        <v>-2078.75</v>
      </c>
      <c r="J9057" s="2">
        <v>-2078.75</v>
      </c>
      <c r="K9057" s="2">
        <v>-2078.75</v>
      </c>
      <c r="P9057">
        <v>2018</v>
      </c>
    </row>
    <row r="9058" spans="2:16" x14ac:dyDescent="0.2">
      <c r="B9058" s="3">
        <v>43238</v>
      </c>
      <c r="C9058" t="s">
        <v>193</v>
      </c>
      <c r="D9058" t="s">
        <v>194</v>
      </c>
      <c r="E9058" t="s">
        <v>201</v>
      </c>
      <c r="F9058" t="s">
        <v>2688</v>
      </c>
      <c r="G9058" t="s">
        <v>288</v>
      </c>
      <c r="H9058" t="s">
        <v>17</v>
      </c>
      <c r="I9058" s="2">
        <v>-120</v>
      </c>
      <c r="J9058" s="2">
        <v>-120</v>
      </c>
      <c r="K9058" s="2">
        <v>-120</v>
      </c>
      <c r="P9058">
        <v>2018</v>
      </c>
    </row>
    <row r="9059" spans="2:16" x14ac:dyDescent="0.2">
      <c r="B9059" s="3">
        <v>43238</v>
      </c>
      <c r="C9059" t="s">
        <v>18</v>
      </c>
      <c r="E9059" t="s">
        <v>19</v>
      </c>
      <c r="F9059" t="s">
        <v>2881</v>
      </c>
      <c r="G9059" t="s">
        <v>288</v>
      </c>
      <c r="H9059" t="s">
        <v>17</v>
      </c>
      <c r="I9059" s="2">
        <v>-11.15</v>
      </c>
      <c r="J9059" s="2">
        <v>-11.15</v>
      </c>
      <c r="K9059" s="2">
        <v>-11.15</v>
      </c>
      <c r="P9059">
        <v>2018</v>
      </c>
    </row>
    <row r="9060" spans="2:16" x14ac:dyDescent="0.2">
      <c r="B9060" s="3">
        <v>43238</v>
      </c>
      <c r="C9060" t="s">
        <v>18</v>
      </c>
      <c r="E9060" t="s">
        <v>19</v>
      </c>
      <c r="F9060" t="s">
        <v>950</v>
      </c>
      <c r="G9060" t="s">
        <v>288</v>
      </c>
      <c r="H9060" t="s">
        <v>17</v>
      </c>
      <c r="I9060" s="2">
        <v>-3.04</v>
      </c>
      <c r="J9060" s="2">
        <v>-3.04</v>
      </c>
      <c r="K9060" s="2">
        <v>-3.04</v>
      </c>
      <c r="P9060">
        <v>2018</v>
      </c>
    </row>
    <row r="9061" spans="2:16" hidden="1" x14ac:dyDescent="0.2">
      <c r="F9061" t="s">
        <v>2944</v>
      </c>
      <c r="G9061" t="s">
        <v>464</v>
      </c>
      <c r="H9061" t="s">
        <v>373</v>
      </c>
      <c r="I9061" s="2">
        <v>-1000</v>
      </c>
      <c r="J9061" s="2">
        <v>-1000</v>
      </c>
      <c r="K9061" s="2">
        <v>-1000</v>
      </c>
      <c r="P9061">
        <v>1900</v>
      </c>
    </row>
    <row r="9062" spans="2:16" x14ac:dyDescent="0.2">
      <c r="B9062" s="3">
        <v>43238</v>
      </c>
      <c r="C9062" t="s">
        <v>412</v>
      </c>
      <c r="E9062" t="s">
        <v>427</v>
      </c>
      <c r="F9062" t="s">
        <v>10684</v>
      </c>
      <c r="G9062" t="s">
        <v>4431</v>
      </c>
      <c r="H9062" t="s">
        <v>373</v>
      </c>
      <c r="I9062" s="2">
        <v>-54.96</v>
      </c>
      <c r="J9062" s="2">
        <v>-54.96</v>
      </c>
      <c r="K9062" s="2">
        <v>-54.96</v>
      </c>
      <c r="P9062">
        <v>2018</v>
      </c>
    </row>
    <row r="9063" spans="2:16" x14ac:dyDescent="0.2">
      <c r="B9063" s="3">
        <v>43238</v>
      </c>
      <c r="C9063" t="s">
        <v>193</v>
      </c>
      <c r="D9063" s="4" t="s">
        <v>2682</v>
      </c>
      <c r="E9063" t="s">
        <v>2683</v>
      </c>
      <c r="F9063" t="s">
        <v>2684</v>
      </c>
      <c r="G9063" t="s">
        <v>635</v>
      </c>
      <c r="H9063" t="s">
        <v>17</v>
      </c>
      <c r="I9063" s="2">
        <v>-800</v>
      </c>
      <c r="J9063" s="2">
        <v>-800</v>
      </c>
      <c r="K9063" s="2">
        <v>-800</v>
      </c>
      <c r="P9063">
        <v>2018</v>
      </c>
    </row>
    <row r="9064" spans="2:16" x14ac:dyDescent="0.2">
      <c r="B9064" s="3">
        <v>43240</v>
      </c>
      <c r="C9064" t="s">
        <v>18</v>
      </c>
      <c r="E9064" t="s">
        <v>19</v>
      </c>
      <c r="F9064" t="s">
        <v>5554</v>
      </c>
      <c r="G9064" t="s">
        <v>611</v>
      </c>
      <c r="H9064" t="s">
        <v>17</v>
      </c>
      <c r="I9064" s="2">
        <v>-228.7</v>
      </c>
      <c r="J9064" s="2">
        <v>-228.7</v>
      </c>
      <c r="K9064" s="2">
        <v>-228.7</v>
      </c>
      <c r="P9064">
        <v>2018</v>
      </c>
    </row>
    <row r="9065" spans="2:16" hidden="1" x14ac:dyDescent="0.2">
      <c r="B9065" t="s">
        <v>7434</v>
      </c>
      <c r="I9065" s="2">
        <v>-766.15</v>
      </c>
      <c r="J9065" s="2">
        <v>-766.15</v>
      </c>
      <c r="K9065" s="2">
        <v>-766.15</v>
      </c>
      <c r="P9065" t="e">
        <v>#VALUE!</v>
      </c>
    </row>
    <row r="9066" spans="2:16" x14ac:dyDescent="0.2">
      <c r="B9066" s="3">
        <v>43241</v>
      </c>
      <c r="C9066" t="s">
        <v>193</v>
      </c>
      <c r="D9066" s="4" t="s">
        <v>3892</v>
      </c>
      <c r="E9066" t="s">
        <v>1651</v>
      </c>
      <c r="F9066" t="s">
        <v>10528</v>
      </c>
      <c r="G9066" t="s">
        <v>158</v>
      </c>
      <c r="H9066" t="s">
        <v>17</v>
      </c>
      <c r="I9066" s="2">
        <v>-600</v>
      </c>
      <c r="J9066" s="2">
        <v>-600</v>
      </c>
      <c r="K9066" s="2">
        <v>-600</v>
      </c>
      <c r="P9066">
        <v>2018</v>
      </c>
    </row>
    <row r="9067" spans="2:16" x14ac:dyDescent="0.2">
      <c r="B9067" s="3">
        <v>43241</v>
      </c>
      <c r="C9067" t="s">
        <v>18</v>
      </c>
      <c r="E9067" t="s">
        <v>19</v>
      </c>
      <c r="F9067" t="s">
        <v>5554</v>
      </c>
      <c r="G9067" t="s">
        <v>611</v>
      </c>
      <c r="H9067" t="s">
        <v>17</v>
      </c>
      <c r="I9067" s="2">
        <v>-51.43</v>
      </c>
      <c r="J9067" s="2">
        <v>-51.43</v>
      </c>
      <c r="K9067" s="2">
        <v>-51.43</v>
      </c>
      <c r="P9067">
        <v>2018</v>
      </c>
    </row>
    <row r="9068" spans="2:16" x14ac:dyDescent="0.2">
      <c r="B9068" s="3">
        <v>43241</v>
      </c>
      <c r="C9068" t="s">
        <v>18</v>
      </c>
      <c r="E9068" t="s">
        <v>19</v>
      </c>
      <c r="F9068" t="s">
        <v>5554</v>
      </c>
      <c r="G9068" t="s">
        <v>611</v>
      </c>
      <c r="H9068" t="s">
        <v>17</v>
      </c>
      <c r="I9068" s="2">
        <v>-11.47</v>
      </c>
      <c r="J9068" s="2">
        <v>-11.47</v>
      </c>
      <c r="K9068" s="2">
        <v>-11.47</v>
      </c>
      <c r="P9068">
        <v>2018</v>
      </c>
    </row>
    <row r="9069" spans="2:16" x14ac:dyDescent="0.2">
      <c r="B9069" s="3">
        <v>43241</v>
      </c>
      <c r="C9069" t="s">
        <v>18</v>
      </c>
      <c r="E9069" t="s">
        <v>19</v>
      </c>
      <c r="F9069" t="s">
        <v>5554</v>
      </c>
      <c r="G9069" t="s">
        <v>611</v>
      </c>
      <c r="H9069" t="s">
        <v>17</v>
      </c>
      <c r="I9069" s="2">
        <v>-814.59</v>
      </c>
      <c r="J9069" s="2">
        <v>-814.59</v>
      </c>
      <c r="K9069" s="2">
        <v>-814.59</v>
      </c>
      <c r="P9069">
        <v>2018</v>
      </c>
    </row>
    <row r="9070" spans="2:16" x14ac:dyDescent="0.2">
      <c r="B9070" s="3">
        <v>43242</v>
      </c>
      <c r="C9070" t="s">
        <v>18</v>
      </c>
      <c r="E9070" t="s">
        <v>19</v>
      </c>
      <c r="F9070" t="s">
        <v>10661</v>
      </c>
      <c r="G9070" t="s">
        <v>611</v>
      </c>
      <c r="H9070" t="s">
        <v>17</v>
      </c>
      <c r="I9070" s="2">
        <v>-179.65</v>
      </c>
      <c r="J9070" s="2">
        <v>-179.65</v>
      </c>
      <c r="K9070" s="2">
        <v>-179.65</v>
      </c>
      <c r="P9070">
        <v>2018</v>
      </c>
    </row>
    <row r="9071" spans="2:16" x14ac:dyDescent="0.2">
      <c r="B9071" s="3">
        <v>43242</v>
      </c>
      <c r="C9071" t="s">
        <v>409</v>
      </c>
      <c r="E9071" t="s">
        <v>2911</v>
      </c>
      <c r="G9071" t="s">
        <v>2901</v>
      </c>
      <c r="H9071" t="s">
        <v>373</v>
      </c>
      <c r="I9071" s="2">
        <v>-29.67</v>
      </c>
      <c r="J9071" s="2">
        <v>-29.67</v>
      </c>
      <c r="K9071" s="2">
        <v>-29.67</v>
      </c>
      <c r="P9071">
        <v>2018</v>
      </c>
    </row>
    <row r="9072" spans="2:16" x14ac:dyDescent="0.2">
      <c r="B9072" s="3">
        <v>43242</v>
      </c>
      <c r="C9072" t="s">
        <v>140</v>
      </c>
      <c r="E9072" t="s">
        <v>338</v>
      </c>
      <c r="F9072" t="s">
        <v>1006</v>
      </c>
      <c r="G9072" t="s">
        <v>288</v>
      </c>
      <c r="H9072" t="s">
        <v>17</v>
      </c>
      <c r="I9072" s="2">
        <v>-31.05</v>
      </c>
      <c r="J9072" s="2">
        <v>-31.05</v>
      </c>
      <c r="K9072" s="2">
        <v>-31.05</v>
      </c>
      <c r="P9072">
        <v>2018</v>
      </c>
    </row>
    <row r="9073" spans="2:16" x14ac:dyDescent="0.2">
      <c r="B9073" s="3">
        <v>43243</v>
      </c>
      <c r="C9073" t="s">
        <v>370</v>
      </c>
      <c r="E9073" t="s">
        <v>2826</v>
      </c>
      <c r="F9073" t="s">
        <v>2827</v>
      </c>
      <c r="H9073" t="s">
        <v>373</v>
      </c>
      <c r="I9073" s="2">
        <v>-139.91</v>
      </c>
      <c r="J9073" s="2">
        <v>-139.91</v>
      </c>
      <c r="K9073" s="2">
        <v>-139.91</v>
      </c>
      <c r="P9073">
        <v>2018</v>
      </c>
    </row>
    <row r="9074" spans="2:16" x14ac:dyDescent="0.2">
      <c r="B9074" s="3">
        <v>43243</v>
      </c>
      <c r="C9074" t="s">
        <v>18</v>
      </c>
      <c r="E9074" t="s">
        <v>19</v>
      </c>
      <c r="F9074" t="s">
        <v>2882</v>
      </c>
      <c r="G9074" t="s">
        <v>288</v>
      </c>
      <c r="H9074" t="s">
        <v>17</v>
      </c>
      <c r="I9074" s="2">
        <v>-15.43</v>
      </c>
      <c r="J9074" s="2">
        <v>-15.43</v>
      </c>
      <c r="K9074" s="2">
        <v>-15.43</v>
      </c>
      <c r="P9074">
        <v>2018</v>
      </c>
    </row>
    <row r="9075" spans="2:16" x14ac:dyDescent="0.2">
      <c r="B9075" s="3">
        <v>43244</v>
      </c>
      <c r="C9075" t="s">
        <v>140</v>
      </c>
      <c r="E9075" t="s">
        <v>338</v>
      </c>
      <c r="F9075" t="s">
        <v>1006</v>
      </c>
      <c r="G9075" t="s">
        <v>288</v>
      </c>
      <c r="H9075" t="s">
        <v>17</v>
      </c>
      <c r="I9075" s="2">
        <v>-9.24</v>
      </c>
      <c r="J9075" s="2">
        <v>-9.24</v>
      </c>
      <c r="K9075" s="2">
        <v>-9.24</v>
      </c>
      <c r="P9075">
        <v>2018</v>
      </c>
    </row>
    <row r="9076" spans="2:16" x14ac:dyDescent="0.2">
      <c r="B9076" s="3">
        <v>43245</v>
      </c>
      <c r="C9076" t="s">
        <v>193</v>
      </c>
      <c r="D9076" s="4" t="s">
        <v>8179</v>
      </c>
      <c r="E9076" t="s">
        <v>4232</v>
      </c>
      <c r="F9076" t="s">
        <v>10529</v>
      </c>
      <c r="G9076" t="s">
        <v>166</v>
      </c>
      <c r="H9076" t="s">
        <v>17</v>
      </c>
      <c r="I9076" s="2">
        <v>-3000</v>
      </c>
      <c r="J9076" s="2">
        <v>-3000</v>
      </c>
      <c r="K9076" s="2">
        <v>-3000</v>
      </c>
      <c r="P9076">
        <v>2018</v>
      </c>
    </row>
    <row r="9077" spans="2:16" hidden="1" x14ac:dyDescent="0.2">
      <c r="B9077" t="s">
        <v>7439</v>
      </c>
      <c r="I9077" s="2">
        <v>-160.5</v>
      </c>
      <c r="J9077" s="2">
        <v>-160.5</v>
      </c>
      <c r="K9077" s="2">
        <v>-160.5</v>
      </c>
      <c r="P9077" t="e">
        <v>#VALUE!</v>
      </c>
    </row>
    <row r="9078" spans="2:16" x14ac:dyDescent="0.2">
      <c r="B9078" s="3">
        <v>43246</v>
      </c>
      <c r="C9078" t="s">
        <v>18</v>
      </c>
      <c r="E9078" t="s">
        <v>19</v>
      </c>
      <c r="F9078" t="s">
        <v>2883</v>
      </c>
      <c r="G9078" t="s">
        <v>288</v>
      </c>
      <c r="H9078" t="s">
        <v>17</v>
      </c>
      <c r="I9078" s="2">
        <v>-15.22</v>
      </c>
      <c r="J9078" s="2">
        <v>-15.22</v>
      </c>
      <c r="K9078" s="2">
        <v>-15.22</v>
      </c>
      <c r="P9078">
        <v>2018</v>
      </c>
    </row>
    <row r="9079" spans="2:16" x14ac:dyDescent="0.2">
      <c r="B9079" s="3">
        <v>43247</v>
      </c>
      <c r="C9079" t="s">
        <v>140</v>
      </c>
      <c r="E9079" t="s">
        <v>338</v>
      </c>
      <c r="F9079" t="s">
        <v>2743</v>
      </c>
      <c r="G9079" t="s">
        <v>288</v>
      </c>
      <c r="H9079" t="s">
        <v>17</v>
      </c>
      <c r="I9079" s="2">
        <v>-47.89</v>
      </c>
      <c r="J9079" s="2">
        <v>-47.89</v>
      </c>
      <c r="K9079" s="2">
        <v>-47.89</v>
      </c>
      <c r="P9079">
        <v>2018</v>
      </c>
    </row>
    <row r="9080" spans="2:16" x14ac:dyDescent="0.2">
      <c r="B9080" s="3">
        <v>43247</v>
      </c>
      <c r="C9080" t="s">
        <v>18</v>
      </c>
      <c r="E9080" t="s">
        <v>19</v>
      </c>
      <c r="F9080" t="s">
        <v>2884</v>
      </c>
      <c r="G9080" t="s">
        <v>288</v>
      </c>
      <c r="H9080" t="s">
        <v>17</v>
      </c>
      <c r="I9080" s="2">
        <v>-5.76</v>
      </c>
      <c r="J9080" s="2">
        <v>-5.76</v>
      </c>
      <c r="K9080" s="2">
        <v>-5.76</v>
      </c>
      <c r="P9080">
        <v>2018</v>
      </c>
    </row>
    <row r="9081" spans="2:16" x14ac:dyDescent="0.2">
      <c r="B9081" s="3">
        <v>43249</v>
      </c>
      <c r="C9081" t="s">
        <v>193</v>
      </c>
      <c r="D9081" t="s">
        <v>2371</v>
      </c>
      <c r="E9081" t="s">
        <v>4242</v>
      </c>
      <c r="F9081" t="s">
        <v>5915</v>
      </c>
      <c r="G9081" t="s">
        <v>231</v>
      </c>
      <c r="H9081" t="s">
        <v>17</v>
      </c>
      <c r="I9081" s="2">
        <v>-275</v>
      </c>
      <c r="J9081" s="2">
        <v>-275</v>
      </c>
      <c r="K9081" s="2">
        <v>-275</v>
      </c>
      <c r="P9081">
        <v>2018</v>
      </c>
    </row>
    <row r="9082" spans="2:16" x14ac:dyDescent="0.2">
      <c r="B9082" s="3">
        <v>43249</v>
      </c>
      <c r="C9082" t="s">
        <v>193</v>
      </c>
      <c r="D9082" t="s">
        <v>2371</v>
      </c>
      <c r="E9082" t="s">
        <v>4242</v>
      </c>
      <c r="F9082" t="s">
        <v>8217</v>
      </c>
      <c r="G9082" t="s">
        <v>231</v>
      </c>
      <c r="H9082" t="s">
        <v>17</v>
      </c>
      <c r="I9082" s="2">
        <v>-500</v>
      </c>
      <c r="J9082" s="2">
        <v>-500</v>
      </c>
      <c r="K9082" s="2">
        <v>-500</v>
      </c>
      <c r="P9082">
        <v>2018</v>
      </c>
    </row>
    <row r="9083" spans="2:16" x14ac:dyDescent="0.2">
      <c r="B9083" s="3">
        <v>43249</v>
      </c>
      <c r="C9083" t="s">
        <v>193</v>
      </c>
      <c r="D9083" t="s">
        <v>143</v>
      </c>
      <c r="E9083" t="s">
        <v>201</v>
      </c>
      <c r="F9083" t="s">
        <v>2689</v>
      </c>
      <c r="G9083" t="s">
        <v>288</v>
      </c>
      <c r="H9083" t="s">
        <v>17</v>
      </c>
      <c r="I9083" s="2">
        <v>-800</v>
      </c>
      <c r="J9083" s="2">
        <v>-800</v>
      </c>
      <c r="K9083" s="2">
        <v>-800</v>
      </c>
      <c r="P9083">
        <v>2018</v>
      </c>
    </row>
    <row r="9084" spans="2:16" hidden="1" x14ac:dyDescent="0.2">
      <c r="B9084" t="s">
        <v>7448</v>
      </c>
      <c r="I9084" s="2">
        <v>1385</v>
      </c>
      <c r="J9084" s="2"/>
      <c r="K9084" s="2">
        <v>1385</v>
      </c>
      <c r="P9084" t="e">
        <v>#VALUE!</v>
      </c>
    </row>
    <row r="9085" spans="2:16" x14ac:dyDescent="0.2">
      <c r="B9085" s="3">
        <v>43249</v>
      </c>
      <c r="C9085" t="s">
        <v>370</v>
      </c>
      <c r="E9085" t="s">
        <v>2828</v>
      </c>
      <c r="F9085" t="s">
        <v>2829</v>
      </c>
      <c r="G9085" t="s">
        <v>478</v>
      </c>
      <c r="H9085" t="s">
        <v>373</v>
      </c>
      <c r="I9085" s="2">
        <v>-2668</v>
      </c>
      <c r="J9085" s="2">
        <v>-2668</v>
      </c>
      <c r="K9085" s="2">
        <v>-2668</v>
      </c>
      <c r="P9085">
        <v>2018</v>
      </c>
    </row>
    <row r="9086" spans="2:16" x14ac:dyDescent="0.2">
      <c r="B9086" s="3">
        <v>43251</v>
      </c>
      <c r="C9086" t="s">
        <v>193</v>
      </c>
      <c r="E9086" t="s">
        <v>2690</v>
      </c>
      <c r="F9086" t="s">
        <v>1842</v>
      </c>
      <c r="G9086" t="s">
        <v>1843</v>
      </c>
      <c r="H9086" t="s">
        <v>17</v>
      </c>
      <c r="I9086" s="2">
        <v>-5144</v>
      </c>
      <c r="J9086" s="2">
        <v>-5144</v>
      </c>
      <c r="K9086" s="2">
        <v>-5144</v>
      </c>
      <c r="P9086">
        <v>2018</v>
      </c>
    </row>
    <row r="9087" spans="2:16" hidden="1" x14ac:dyDescent="0.2">
      <c r="B9087" t="s">
        <v>7451</v>
      </c>
      <c r="I9087" s="2">
        <v>-1830.99</v>
      </c>
      <c r="J9087" s="2">
        <v>-1830.99</v>
      </c>
      <c r="K9087" s="2">
        <v>-1830.99</v>
      </c>
      <c r="P9087" t="e">
        <v>#VALUE!</v>
      </c>
    </row>
    <row r="9088" spans="2:16" x14ac:dyDescent="0.2">
      <c r="B9088" s="3">
        <v>43251</v>
      </c>
      <c r="C9088" t="s">
        <v>193</v>
      </c>
      <c r="D9088" s="4" t="s">
        <v>2691</v>
      </c>
      <c r="E9088" t="s">
        <v>2692</v>
      </c>
      <c r="F9088" t="s">
        <v>2693</v>
      </c>
      <c r="G9088" t="s">
        <v>843</v>
      </c>
      <c r="H9088" t="s">
        <v>17</v>
      </c>
      <c r="I9088" s="2">
        <v>-11872</v>
      </c>
      <c r="J9088" s="2">
        <v>-11872</v>
      </c>
      <c r="K9088" s="2">
        <v>-11872</v>
      </c>
      <c r="P9088">
        <v>2018</v>
      </c>
    </row>
    <row r="9089" spans="2:16" x14ac:dyDescent="0.2">
      <c r="B9089" s="3">
        <v>43252</v>
      </c>
      <c r="C9089" t="s">
        <v>193</v>
      </c>
      <c r="E9089" t="s">
        <v>173</v>
      </c>
      <c r="F9089" t="s">
        <v>7242</v>
      </c>
      <c r="G9089" t="s">
        <v>175</v>
      </c>
      <c r="H9089" t="s">
        <v>17</v>
      </c>
      <c r="I9089" s="2">
        <v>-1880</v>
      </c>
      <c r="J9089" s="2">
        <v>-1880</v>
      </c>
      <c r="K9089" s="2">
        <v>-1880</v>
      </c>
      <c r="P9089">
        <v>2018</v>
      </c>
    </row>
    <row r="9090" spans="2:16" x14ac:dyDescent="0.2">
      <c r="B9090" s="3">
        <v>43252</v>
      </c>
      <c r="C9090" t="s">
        <v>370</v>
      </c>
      <c r="E9090" t="s">
        <v>779</v>
      </c>
      <c r="F9090" t="s">
        <v>8269</v>
      </c>
      <c r="G9090" t="s">
        <v>781</v>
      </c>
      <c r="H9090" t="s">
        <v>373</v>
      </c>
      <c r="I9090" s="2">
        <v>-45.16</v>
      </c>
      <c r="J9090" s="2">
        <v>-45.16</v>
      </c>
      <c r="K9090" s="2">
        <v>-45.16</v>
      </c>
      <c r="P9090">
        <v>2018</v>
      </c>
    </row>
    <row r="9091" spans="2:16" x14ac:dyDescent="0.2">
      <c r="B9091" s="3">
        <v>43255</v>
      </c>
      <c r="C9091" t="s">
        <v>193</v>
      </c>
      <c r="D9091" s="4" t="s">
        <v>4198</v>
      </c>
      <c r="E9091" t="s">
        <v>8218</v>
      </c>
      <c r="F9091" t="s">
        <v>8219</v>
      </c>
      <c r="G9091" t="s">
        <v>320</v>
      </c>
      <c r="H9091" t="s">
        <v>17</v>
      </c>
      <c r="I9091" s="2">
        <v>-2910</v>
      </c>
      <c r="J9091" s="2">
        <v>-2910</v>
      </c>
      <c r="K9091" s="2">
        <v>-2910</v>
      </c>
      <c r="P9091">
        <v>2018</v>
      </c>
    </row>
    <row r="9092" spans="2:16" hidden="1" x14ac:dyDescent="0.2">
      <c r="B9092" t="s">
        <v>7457</v>
      </c>
      <c r="I9092" s="2">
        <v>-15605.03</v>
      </c>
      <c r="J9092" s="2">
        <v>-15605.03</v>
      </c>
      <c r="K9092" s="2">
        <v>-15605.03</v>
      </c>
      <c r="P9092" t="e">
        <v>#VALUE!</v>
      </c>
    </row>
    <row r="9093" spans="2:16" x14ac:dyDescent="0.2">
      <c r="B9093" s="3">
        <v>43256</v>
      </c>
      <c r="C9093" t="s">
        <v>18</v>
      </c>
      <c r="E9093" t="s">
        <v>19</v>
      </c>
      <c r="F9093" t="s">
        <v>10662</v>
      </c>
      <c r="G9093" t="s">
        <v>611</v>
      </c>
      <c r="H9093" t="s">
        <v>17</v>
      </c>
      <c r="I9093" s="2">
        <v>-59.94</v>
      </c>
      <c r="J9093" s="2">
        <v>-59.94</v>
      </c>
      <c r="K9093" s="2">
        <v>-59.94</v>
      </c>
      <c r="P9093">
        <v>2018</v>
      </c>
    </row>
    <row r="9094" spans="2:16" x14ac:dyDescent="0.2">
      <c r="B9094" s="3">
        <v>43256</v>
      </c>
      <c r="C9094" t="s">
        <v>18</v>
      </c>
      <c r="E9094" t="s">
        <v>19</v>
      </c>
      <c r="F9094" t="s">
        <v>10663</v>
      </c>
      <c r="G9094" t="s">
        <v>611</v>
      </c>
      <c r="H9094" t="s">
        <v>17</v>
      </c>
      <c r="I9094" s="2">
        <v>-23.98</v>
      </c>
      <c r="J9094" s="2">
        <v>-23.98</v>
      </c>
      <c r="K9094" s="2">
        <v>-23.98</v>
      </c>
      <c r="P9094">
        <v>2018</v>
      </c>
    </row>
    <row r="9095" spans="2:16" x14ac:dyDescent="0.2">
      <c r="B9095" s="3">
        <v>43256</v>
      </c>
      <c r="C9095" t="s">
        <v>18</v>
      </c>
      <c r="E9095" t="s">
        <v>19</v>
      </c>
      <c r="F9095" t="s">
        <v>10663</v>
      </c>
      <c r="G9095" t="s">
        <v>611</v>
      </c>
      <c r="H9095" t="s">
        <v>17</v>
      </c>
      <c r="I9095" s="2">
        <v>-23.98</v>
      </c>
      <c r="J9095" s="2">
        <v>-23.98</v>
      </c>
      <c r="K9095" s="2">
        <v>-23.98</v>
      </c>
      <c r="P9095">
        <v>2018</v>
      </c>
    </row>
    <row r="9096" spans="2:16" x14ac:dyDescent="0.2">
      <c r="B9096" s="3">
        <v>43257</v>
      </c>
      <c r="C9096" t="s">
        <v>370</v>
      </c>
      <c r="E9096" t="s">
        <v>1947</v>
      </c>
      <c r="F9096" t="s">
        <v>6112</v>
      </c>
      <c r="G9096" t="s">
        <v>245</v>
      </c>
      <c r="H9096" t="s">
        <v>373</v>
      </c>
      <c r="I9096" s="2">
        <v>-600</v>
      </c>
      <c r="J9096" s="2">
        <v>-600</v>
      </c>
      <c r="K9096" s="2">
        <v>-600</v>
      </c>
      <c r="P9096">
        <v>2018</v>
      </c>
    </row>
    <row r="9097" spans="2:16" x14ac:dyDescent="0.2">
      <c r="B9097" s="3">
        <v>43257</v>
      </c>
      <c r="C9097" t="s">
        <v>18</v>
      </c>
      <c r="E9097" t="s">
        <v>19</v>
      </c>
      <c r="F9097" t="s">
        <v>6166</v>
      </c>
      <c r="G9097" t="s">
        <v>611</v>
      </c>
      <c r="H9097" t="s">
        <v>17</v>
      </c>
      <c r="I9097" s="2">
        <v>-144.91999999999999</v>
      </c>
      <c r="J9097" s="2">
        <v>-144.91999999999999</v>
      </c>
      <c r="K9097" s="2">
        <v>-144.91999999999999</v>
      </c>
      <c r="P9097">
        <v>2018</v>
      </c>
    </row>
    <row r="9098" spans="2:16" x14ac:dyDescent="0.2">
      <c r="B9098" s="3">
        <v>43257</v>
      </c>
      <c r="C9098" t="s">
        <v>2708</v>
      </c>
      <c r="E9098" t="s">
        <v>417</v>
      </c>
      <c r="G9098" t="s">
        <v>386</v>
      </c>
      <c r="H9098" t="s">
        <v>373</v>
      </c>
      <c r="I9098" s="2">
        <v>-20.059999999999999</v>
      </c>
      <c r="J9098" s="2">
        <v>-20.059999999999999</v>
      </c>
      <c r="K9098" s="2">
        <v>-20.059999999999999</v>
      </c>
      <c r="P9098">
        <v>2018</v>
      </c>
    </row>
    <row r="9099" spans="2:16" x14ac:dyDescent="0.2">
      <c r="B9099" s="3">
        <v>43257</v>
      </c>
      <c r="C9099" t="s">
        <v>2708</v>
      </c>
      <c r="E9099" t="s">
        <v>415</v>
      </c>
      <c r="F9099" t="s">
        <v>2502</v>
      </c>
      <c r="G9099" t="s">
        <v>386</v>
      </c>
      <c r="H9099" t="s">
        <v>373</v>
      </c>
      <c r="I9099" s="2">
        <v>-627</v>
      </c>
      <c r="J9099" s="2">
        <v>-627</v>
      </c>
      <c r="K9099" s="2">
        <v>-627</v>
      </c>
      <c r="P9099">
        <v>2018</v>
      </c>
    </row>
    <row r="9100" spans="2:16" x14ac:dyDescent="0.2">
      <c r="B9100" s="3">
        <v>43259</v>
      </c>
      <c r="C9100" t="s">
        <v>18</v>
      </c>
      <c r="D9100" t="s">
        <v>143</v>
      </c>
      <c r="E9100" t="s">
        <v>19</v>
      </c>
      <c r="F9100" t="s">
        <v>6167</v>
      </c>
      <c r="G9100" t="s">
        <v>611</v>
      </c>
      <c r="H9100" t="s">
        <v>17</v>
      </c>
      <c r="I9100" s="2">
        <v>-90.22</v>
      </c>
      <c r="J9100" s="2">
        <v>-90.22</v>
      </c>
      <c r="K9100" s="2">
        <v>-90.22</v>
      </c>
      <c r="P9100">
        <v>2018</v>
      </c>
    </row>
    <row r="9101" spans="2:16" x14ac:dyDescent="0.2">
      <c r="B9101" s="3">
        <v>43259</v>
      </c>
      <c r="C9101" t="s">
        <v>18</v>
      </c>
      <c r="D9101" t="s">
        <v>143</v>
      </c>
      <c r="E9101" t="s">
        <v>19</v>
      </c>
      <c r="F9101" t="s">
        <v>1665</v>
      </c>
      <c r="G9101" t="s">
        <v>611</v>
      </c>
      <c r="H9101" t="s">
        <v>17</v>
      </c>
      <c r="I9101" s="2">
        <v>-45</v>
      </c>
      <c r="J9101" s="2">
        <v>-45</v>
      </c>
      <c r="K9101" s="2">
        <v>-45</v>
      </c>
      <c r="P9101">
        <v>2018</v>
      </c>
    </row>
    <row r="9102" spans="2:16" x14ac:dyDescent="0.2">
      <c r="B9102" s="3">
        <v>43259</v>
      </c>
      <c r="C9102" t="s">
        <v>370</v>
      </c>
      <c r="E9102" t="s">
        <v>6113</v>
      </c>
      <c r="F9102" t="s">
        <v>6114</v>
      </c>
      <c r="G9102" t="s">
        <v>644</v>
      </c>
      <c r="H9102" t="s">
        <v>373</v>
      </c>
      <c r="I9102" s="2">
        <v>-103.26</v>
      </c>
      <c r="J9102" s="2">
        <v>-103.26</v>
      </c>
      <c r="K9102" s="2">
        <v>-103.26</v>
      </c>
      <c r="P9102">
        <v>2018</v>
      </c>
    </row>
    <row r="9103" spans="2:16" x14ac:dyDescent="0.2">
      <c r="B9103" s="3">
        <v>43259</v>
      </c>
      <c r="C9103" t="s">
        <v>193</v>
      </c>
      <c r="E9103" t="s">
        <v>1194</v>
      </c>
      <c r="F9103" t="s">
        <v>1204</v>
      </c>
      <c r="G9103" t="s">
        <v>1196</v>
      </c>
      <c r="H9103" t="s">
        <v>17</v>
      </c>
      <c r="I9103" s="2">
        <v>-21.59</v>
      </c>
      <c r="J9103" s="2">
        <v>-21.59</v>
      </c>
      <c r="K9103" s="2">
        <v>-21.59</v>
      </c>
      <c r="P9103">
        <v>2018</v>
      </c>
    </row>
    <row r="9104" spans="2:16" x14ac:dyDescent="0.2">
      <c r="B9104" s="3">
        <v>43260</v>
      </c>
      <c r="C9104" t="s">
        <v>193</v>
      </c>
      <c r="D9104" s="4" t="s">
        <v>3898</v>
      </c>
      <c r="E9104" t="s">
        <v>1651</v>
      </c>
      <c r="F9104" t="s">
        <v>5917</v>
      </c>
      <c r="G9104" t="s">
        <v>158</v>
      </c>
      <c r="H9104" t="s">
        <v>17</v>
      </c>
      <c r="I9104" s="2">
        <v>-600</v>
      </c>
      <c r="J9104" s="2">
        <v>-600</v>
      </c>
      <c r="K9104" s="2">
        <v>-600</v>
      </c>
      <c r="P9104">
        <v>2018</v>
      </c>
    </row>
    <row r="9105" spans="2:16" x14ac:dyDescent="0.2">
      <c r="B9105" s="3">
        <v>43260</v>
      </c>
      <c r="C9105" t="s">
        <v>193</v>
      </c>
      <c r="D9105" t="s">
        <v>194</v>
      </c>
      <c r="E9105" t="s">
        <v>201</v>
      </c>
      <c r="F9105" t="s">
        <v>5916</v>
      </c>
      <c r="G9105" t="s">
        <v>166</v>
      </c>
      <c r="H9105" t="s">
        <v>17</v>
      </c>
      <c r="I9105" s="2">
        <v>-360</v>
      </c>
      <c r="J9105" s="2">
        <v>-360</v>
      </c>
      <c r="K9105" s="2">
        <v>-360</v>
      </c>
      <c r="P9105">
        <v>2018</v>
      </c>
    </row>
    <row r="9106" spans="2:16" x14ac:dyDescent="0.2">
      <c r="B9106" s="3">
        <v>43260</v>
      </c>
      <c r="C9106" t="s">
        <v>193</v>
      </c>
      <c r="D9106" t="s">
        <v>143</v>
      </c>
      <c r="E9106" t="s">
        <v>183</v>
      </c>
      <c r="F9106" t="s">
        <v>5918</v>
      </c>
      <c r="G9106" t="s">
        <v>166</v>
      </c>
      <c r="H9106" t="s">
        <v>17</v>
      </c>
      <c r="I9106" s="2">
        <v>-780</v>
      </c>
      <c r="J9106" s="2">
        <v>-780</v>
      </c>
      <c r="K9106" s="2">
        <v>-780</v>
      </c>
      <c r="P9106">
        <v>2018</v>
      </c>
    </row>
    <row r="9107" spans="2:16" x14ac:dyDescent="0.2">
      <c r="B9107" s="3">
        <v>43260</v>
      </c>
      <c r="C9107" t="s">
        <v>193</v>
      </c>
      <c r="D9107" t="s">
        <v>143</v>
      </c>
      <c r="E9107" t="s">
        <v>183</v>
      </c>
      <c r="F9107" t="s">
        <v>10530</v>
      </c>
      <c r="G9107" t="s">
        <v>166</v>
      </c>
      <c r="H9107" t="s">
        <v>17</v>
      </c>
      <c r="I9107" s="2">
        <v>-150</v>
      </c>
      <c r="J9107" s="2">
        <v>-150</v>
      </c>
      <c r="K9107" s="2">
        <v>-150</v>
      </c>
      <c r="P9107">
        <v>2018</v>
      </c>
    </row>
    <row r="9108" spans="2:16" hidden="1" x14ac:dyDescent="0.2">
      <c r="F9108" t="s">
        <v>3474</v>
      </c>
      <c r="G9108" t="s">
        <v>464</v>
      </c>
      <c r="H9108" t="s">
        <v>17</v>
      </c>
      <c r="I9108" s="2">
        <v>-200</v>
      </c>
      <c r="J9108" s="2">
        <v>-200</v>
      </c>
      <c r="K9108" s="2">
        <v>-200</v>
      </c>
      <c r="P9108">
        <v>1900</v>
      </c>
    </row>
    <row r="9109" spans="2:16" x14ac:dyDescent="0.2">
      <c r="B9109" s="3">
        <v>43260</v>
      </c>
      <c r="C9109" t="s">
        <v>193</v>
      </c>
      <c r="D9109" t="s">
        <v>194</v>
      </c>
      <c r="E9109" t="s">
        <v>201</v>
      </c>
      <c r="F9109" t="s">
        <v>2245</v>
      </c>
      <c r="G9109" t="s">
        <v>288</v>
      </c>
      <c r="H9109" t="s">
        <v>17</v>
      </c>
      <c r="I9109" s="2">
        <v>-470</v>
      </c>
      <c r="J9109" s="2">
        <v>-470</v>
      </c>
      <c r="K9109" s="2">
        <v>-470</v>
      </c>
      <c r="P9109">
        <v>2018</v>
      </c>
    </row>
    <row r="9110" spans="2:16" x14ac:dyDescent="0.2">
      <c r="B9110" s="3">
        <v>43262</v>
      </c>
      <c r="C9110" t="s">
        <v>140</v>
      </c>
      <c r="E9110" t="s">
        <v>338</v>
      </c>
      <c r="F9110" t="s">
        <v>349</v>
      </c>
      <c r="G9110" t="s">
        <v>611</v>
      </c>
      <c r="H9110" t="s">
        <v>17</v>
      </c>
      <c r="I9110" s="2">
        <v>-47.94</v>
      </c>
      <c r="J9110" s="2">
        <v>-47.94</v>
      </c>
      <c r="K9110" s="2">
        <v>-47.94</v>
      </c>
      <c r="P9110">
        <v>2018</v>
      </c>
    </row>
    <row r="9111" spans="2:16" x14ac:dyDescent="0.2">
      <c r="B9111" s="3">
        <v>43262</v>
      </c>
      <c r="C9111" t="s">
        <v>18</v>
      </c>
      <c r="E9111" t="s">
        <v>19</v>
      </c>
      <c r="F9111" t="s">
        <v>144</v>
      </c>
      <c r="G9111" t="s">
        <v>611</v>
      </c>
      <c r="H9111" t="s">
        <v>17</v>
      </c>
      <c r="I9111" s="2">
        <v>-15.83</v>
      </c>
      <c r="J9111" s="2">
        <v>-15.83</v>
      </c>
      <c r="K9111" s="2">
        <v>-15.83</v>
      </c>
      <c r="P9111">
        <v>2018</v>
      </c>
    </row>
    <row r="9112" spans="2:16" x14ac:dyDescent="0.2">
      <c r="B9112" s="3">
        <v>43262</v>
      </c>
      <c r="C9112" t="s">
        <v>140</v>
      </c>
      <c r="E9112" t="s">
        <v>338</v>
      </c>
      <c r="F9112" t="s">
        <v>10616</v>
      </c>
      <c r="G9112" t="s">
        <v>828</v>
      </c>
      <c r="H9112" t="s">
        <v>17</v>
      </c>
      <c r="I9112" s="2">
        <v>-47.23</v>
      </c>
      <c r="J9112" s="2">
        <v>-47.23</v>
      </c>
      <c r="K9112" s="2">
        <v>-47.23</v>
      </c>
      <c r="P9112">
        <v>2018</v>
      </c>
    </row>
    <row r="9113" spans="2:16" x14ac:dyDescent="0.2">
      <c r="B9113" s="3">
        <v>43263</v>
      </c>
      <c r="C9113" t="s">
        <v>18</v>
      </c>
      <c r="E9113" t="s">
        <v>19</v>
      </c>
      <c r="F9113" t="s">
        <v>613</v>
      </c>
      <c r="G9113" t="s">
        <v>611</v>
      </c>
      <c r="H9113" t="s">
        <v>17</v>
      </c>
      <c r="I9113" s="2">
        <v>-85.99</v>
      </c>
      <c r="J9113" s="2">
        <v>-85.99</v>
      </c>
      <c r="K9113" s="2">
        <v>-85.99</v>
      </c>
      <c r="P9113">
        <v>2018</v>
      </c>
    </row>
    <row r="9114" spans="2:16" x14ac:dyDescent="0.2">
      <c r="B9114" s="3">
        <v>43264</v>
      </c>
      <c r="C9114" t="s">
        <v>193</v>
      </c>
      <c r="E9114" t="s">
        <v>810</v>
      </c>
      <c r="F9114" t="s">
        <v>5920</v>
      </c>
      <c r="G9114" t="s">
        <v>245</v>
      </c>
      <c r="H9114" t="s">
        <v>17</v>
      </c>
      <c r="I9114" s="2">
        <v>-250</v>
      </c>
      <c r="J9114" s="2">
        <v>-250</v>
      </c>
      <c r="K9114" s="2">
        <v>-250</v>
      </c>
      <c r="P9114">
        <v>2018</v>
      </c>
    </row>
    <row r="9115" spans="2:16" x14ac:dyDescent="0.2">
      <c r="B9115" s="3">
        <v>43264</v>
      </c>
      <c r="C9115" t="s">
        <v>140</v>
      </c>
      <c r="E9115" t="s">
        <v>338</v>
      </c>
      <c r="F9115" t="s">
        <v>5549</v>
      </c>
      <c r="G9115" t="s">
        <v>611</v>
      </c>
      <c r="H9115" t="s">
        <v>17</v>
      </c>
      <c r="I9115" s="2">
        <v>-112.04</v>
      </c>
      <c r="J9115" s="2">
        <v>-112.04</v>
      </c>
      <c r="K9115" s="2">
        <v>-112.04</v>
      </c>
      <c r="P9115">
        <v>2018</v>
      </c>
    </row>
    <row r="9116" spans="2:16" x14ac:dyDescent="0.2">
      <c r="B9116" s="3">
        <v>43264</v>
      </c>
      <c r="C9116" t="s">
        <v>193</v>
      </c>
      <c r="E9116" t="s">
        <v>261</v>
      </c>
      <c r="F9116" t="s">
        <v>5919</v>
      </c>
      <c r="G9116" t="s">
        <v>254</v>
      </c>
      <c r="H9116" t="s">
        <v>17</v>
      </c>
      <c r="I9116" s="2">
        <v>-3885.5</v>
      </c>
      <c r="J9116" s="2">
        <v>-3885.5</v>
      </c>
      <c r="K9116" s="2">
        <v>-3885.5</v>
      </c>
      <c r="P9116">
        <v>2018</v>
      </c>
    </row>
    <row r="9117" spans="2:16" x14ac:dyDescent="0.2">
      <c r="B9117" s="3">
        <v>43264</v>
      </c>
      <c r="C9117" t="s">
        <v>193</v>
      </c>
      <c r="E9117" t="s">
        <v>1655</v>
      </c>
      <c r="F9117" t="s">
        <v>1059</v>
      </c>
      <c r="G9117" t="s">
        <v>148</v>
      </c>
      <c r="H9117" t="s">
        <v>17</v>
      </c>
      <c r="I9117" s="2">
        <v>-9500</v>
      </c>
      <c r="J9117" s="2">
        <v>-9500</v>
      </c>
      <c r="K9117" s="2">
        <v>-9500</v>
      </c>
      <c r="P9117">
        <v>2018</v>
      </c>
    </row>
    <row r="9118" spans="2:16" hidden="1" x14ac:dyDescent="0.2">
      <c r="B9118" t="s">
        <v>7477</v>
      </c>
      <c r="I9118" s="2">
        <v>-93895.42</v>
      </c>
      <c r="J9118" s="2">
        <v>-93895.42</v>
      </c>
      <c r="K9118" s="2">
        <v>-93895.42</v>
      </c>
      <c r="P9118" t="e">
        <v>#VALUE!</v>
      </c>
    </row>
    <row r="9119" spans="2:16" x14ac:dyDescent="0.2">
      <c r="B9119" s="3">
        <v>43266</v>
      </c>
      <c r="C9119" t="s">
        <v>2708</v>
      </c>
      <c r="E9119" t="s">
        <v>605</v>
      </c>
      <c r="F9119" t="s">
        <v>5868</v>
      </c>
      <c r="H9119" t="s">
        <v>373</v>
      </c>
      <c r="I9119" s="2">
        <v>-47.01</v>
      </c>
      <c r="J9119" s="2">
        <v>-47.01</v>
      </c>
      <c r="K9119" s="2">
        <v>-47.01</v>
      </c>
      <c r="P9119">
        <v>2018</v>
      </c>
    </row>
    <row r="9120" spans="2:16" x14ac:dyDescent="0.2">
      <c r="B9120" s="3">
        <v>43266</v>
      </c>
      <c r="C9120" t="s">
        <v>193</v>
      </c>
      <c r="D9120" s="4" t="s">
        <v>4200</v>
      </c>
      <c r="E9120" t="s">
        <v>1651</v>
      </c>
      <c r="F9120" t="s">
        <v>5921</v>
      </c>
      <c r="G9120" t="s">
        <v>158</v>
      </c>
      <c r="H9120" t="s">
        <v>17</v>
      </c>
      <c r="I9120" s="2">
        <v>-425</v>
      </c>
      <c r="J9120" s="2">
        <v>-425</v>
      </c>
      <c r="K9120" s="2">
        <v>-425</v>
      </c>
      <c r="P9120">
        <v>2018</v>
      </c>
    </row>
    <row r="9121" spans="2:16" x14ac:dyDescent="0.2">
      <c r="B9121" s="3">
        <v>43266</v>
      </c>
      <c r="C9121" t="s">
        <v>193</v>
      </c>
      <c r="D9121" t="s">
        <v>143</v>
      </c>
      <c r="E9121" t="s">
        <v>183</v>
      </c>
      <c r="F9121" t="s">
        <v>2245</v>
      </c>
      <c r="G9121" t="s">
        <v>166</v>
      </c>
      <c r="H9121" t="s">
        <v>17</v>
      </c>
      <c r="I9121" s="2">
        <v>-435</v>
      </c>
      <c r="J9121" s="2">
        <v>-435</v>
      </c>
      <c r="K9121" s="2">
        <v>-435</v>
      </c>
      <c r="P9121">
        <v>2018</v>
      </c>
    </row>
    <row r="9122" spans="2:16" x14ac:dyDescent="0.2">
      <c r="B9122" s="3">
        <v>43266</v>
      </c>
      <c r="C9122" t="s">
        <v>193</v>
      </c>
      <c r="D9122" t="s">
        <v>194</v>
      </c>
      <c r="E9122" t="s">
        <v>201</v>
      </c>
      <c r="F9122" t="s">
        <v>2245</v>
      </c>
      <c r="G9122" t="s">
        <v>166</v>
      </c>
      <c r="H9122" t="s">
        <v>17</v>
      </c>
      <c r="I9122" s="2">
        <v>-290</v>
      </c>
      <c r="J9122" s="2">
        <v>-290</v>
      </c>
      <c r="K9122" s="2">
        <v>-290</v>
      </c>
      <c r="P9122">
        <v>2018</v>
      </c>
    </row>
    <row r="9123" spans="2:16" x14ac:dyDescent="0.2">
      <c r="B9123" s="3">
        <v>43266</v>
      </c>
      <c r="C9123" t="s">
        <v>193</v>
      </c>
      <c r="D9123" s="4" t="s">
        <v>5106</v>
      </c>
      <c r="E9123" t="s">
        <v>4232</v>
      </c>
      <c r="F9123" t="s">
        <v>10531</v>
      </c>
      <c r="G9123" t="s">
        <v>166</v>
      </c>
      <c r="H9123" t="s">
        <v>17</v>
      </c>
      <c r="I9123" s="2">
        <v>-600</v>
      </c>
      <c r="J9123" s="2">
        <v>-600</v>
      </c>
      <c r="K9123" s="2">
        <v>-600</v>
      </c>
      <c r="P9123">
        <v>2018</v>
      </c>
    </row>
    <row r="9124" spans="2:16" x14ac:dyDescent="0.2">
      <c r="B9124" s="3">
        <v>43266</v>
      </c>
      <c r="C9124" t="s">
        <v>193</v>
      </c>
      <c r="D9124" t="s">
        <v>143</v>
      </c>
      <c r="E9124" t="s">
        <v>183</v>
      </c>
      <c r="F9124" t="s">
        <v>2245</v>
      </c>
      <c r="G9124" t="s">
        <v>166</v>
      </c>
      <c r="H9124" t="s">
        <v>17</v>
      </c>
      <c r="I9124" s="2">
        <v>-525</v>
      </c>
      <c r="J9124" s="2">
        <v>-525</v>
      </c>
      <c r="K9124" s="2">
        <v>-525</v>
      </c>
      <c r="P9124">
        <v>2018</v>
      </c>
    </row>
    <row r="9125" spans="2:16" x14ac:dyDescent="0.2">
      <c r="B9125" s="3">
        <v>43266</v>
      </c>
      <c r="C9125" t="s">
        <v>193</v>
      </c>
      <c r="D9125" t="s">
        <v>194</v>
      </c>
      <c r="E9125" t="s">
        <v>201</v>
      </c>
      <c r="F9125" t="s">
        <v>2245</v>
      </c>
      <c r="G9125" t="s">
        <v>166</v>
      </c>
      <c r="H9125" t="s">
        <v>17</v>
      </c>
      <c r="I9125" s="2">
        <v>-400</v>
      </c>
      <c r="J9125" s="2">
        <v>-400</v>
      </c>
      <c r="K9125" s="2">
        <v>-400</v>
      </c>
      <c r="P9125">
        <v>2018</v>
      </c>
    </row>
    <row r="9126" spans="2:16" x14ac:dyDescent="0.2">
      <c r="B9126" s="3">
        <v>43269</v>
      </c>
      <c r="C9126" t="s">
        <v>193</v>
      </c>
      <c r="D9126" s="4" t="s">
        <v>4202</v>
      </c>
      <c r="E9126" t="s">
        <v>176</v>
      </c>
      <c r="F9126" t="s">
        <v>2941</v>
      </c>
      <c r="G9126" t="s">
        <v>1669</v>
      </c>
      <c r="H9126" t="s">
        <v>17</v>
      </c>
      <c r="I9126" s="2">
        <v>-1000</v>
      </c>
      <c r="J9126" s="2">
        <v>-1000</v>
      </c>
      <c r="K9126" s="2">
        <v>-1000</v>
      </c>
      <c r="P9126">
        <v>2018</v>
      </c>
    </row>
    <row r="9127" spans="2:16" x14ac:dyDescent="0.2">
      <c r="B9127" s="3">
        <v>43269</v>
      </c>
      <c r="C9127" t="s">
        <v>193</v>
      </c>
      <c r="D9127" s="4" t="s">
        <v>1535</v>
      </c>
      <c r="E9127" t="s">
        <v>8218</v>
      </c>
      <c r="F9127" t="s">
        <v>10532</v>
      </c>
      <c r="G9127" t="s">
        <v>240</v>
      </c>
      <c r="H9127" t="s">
        <v>17</v>
      </c>
      <c r="I9127" s="2">
        <v>-27695.06</v>
      </c>
      <c r="J9127" s="2">
        <v>-27695.06</v>
      </c>
      <c r="K9127" s="2">
        <v>-27695.06</v>
      </c>
      <c r="P9127">
        <v>2018</v>
      </c>
    </row>
    <row r="9128" spans="2:16" x14ac:dyDescent="0.2">
      <c r="B9128" s="3">
        <v>43270</v>
      </c>
      <c r="C9128" t="s">
        <v>18</v>
      </c>
      <c r="E9128" t="s">
        <v>19</v>
      </c>
      <c r="F9128" t="s">
        <v>10664</v>
      </c>
      <c r="G9128" t="s">
        <v>258</v>
      </c>
      <c r="H9128" t="s">
        <v>17</v>
      </c>
      <c r="I9128" s="2">
        <v>-54.31</v>
      </c>
      <c r="J9128" s="2">
        <v>-54.31</v>
      </c>
      <c r="K9128" s="2">
        <v>-54.31</v>
      </c>
      <c r="P9128">
        <v>2018</v>
      </c>
    </row>
    <row r="9129" spans="2:16" x14ac:dyDescent="0.2">
      <c r="B9129" s="3">
        <v>43271</v>
      </c>
      <c r="C9129" t="s">
        <v>18</v>
      </c>
      <c r="E9129" t="s">
        <v>19</v>
      </c>
      <c r="F9129" t="s">
        <v>10664</v>
      </c>
      <c r="G9129" t="s">
        <v>258</v>
      </c>
      <c r="H9129" t="s">
        <v>17</v>
      </c>
      <c r="I9129" s="2">
        <v>-34.04</v>
      </c>
      <c r="J9129" s="2">
        <v>-34.04</v>
      </c>
      <c r="K9129" s="2">
        <v>-34.04</v>
      </c>
      <c r="P9129">
        <v>2018</v>
      </c>
    </row>
    <row r="9130" spans="2:16" x14ac:dyDescent="0.2">
      <c r="B9130" s="3">
        <v>43272</v>
      </c>
      <c r="C9130" t="s">
        <v>370</v>
      </c>
      <c r="E9130" t="s">
        <v>605</v>
      </c>
      <c r="F9130" t="s">
        <v>6115</v>
      </c>
      <c r="G9130" t="s">
        <v>250</v>
      </c>
      <c r="H9130" t="s">
        <v>373</v>
      </c>
      <c r="I9130" s="2">
        <v>-238.08</v>
      </c>
      <c r="J9130" s="2">
        <v>-238.08</v>
      </c>
      <c r="K9130" s="2">
        <v>-238.08</v>
      </c>
      <c r="P9130">
        <v>2018</v>
      </c>
    </row>
    <row r="9131" spans="2:16" x14ac:dyDescent="0.2">
      <c r="B9131" s="3">
        <v>43274</v>
      </c>
      <c r="C9131" t="s">
        <v>140</v>
      </c>
      <c r="E9131" t="s">
        <v>338</v>
      </c>
      <c r="F9131" t="s">
        <v>1193</v>
      </c>
      <c r="G9131" t="s">
        <v>618</v>
      </c>
      <c r="H9131" t="s">
        <v>17</v>
      </c>
      <c r="I9131" s="2">
        <v>-10.130000000000001</v>
      </c>
      <c r="J9131" s="2">
        <v>-10.130000000000001</v>
      </c>
      <c r="K9131" s="2">
        <v>-10.130000000000001</v>
      </c>
      <c r="P9131">
        <v>2018</v>
      </c>
    </row>
    <row r="9132" spans="2:16" x14ac:dyDescent="0.2">
      <c r="B9132" s="3">
        <v>43275</v>
      </c>
      <c r="C9132" t="s">
        <v>193</v>
      </c>
      <c r="D9132" t="s">
        <v>194</v>
      </c>
      <c r="E9132" t="s">
        <v>201</v>
      </c>
      <c r="F9132" t="s">
        <v>5922</v>
      </c>
      <c r="G9132" t="s">
        <v>158</v>
      </c>
      <c r="H9132" t="s">
        <v>17</v>
      </c>
      <c r="I9132" s="2">
        <v>-80</v>
      </c>
      <c r="J9132" s="2">
        <v>-80</v>
      </c>
      <c r="K9132" s="2">
        <v>-80</v>
      </c>
      <c r="P9132">
        <v>2018</v>
      </c>
    </row>
    <row r="9133" spans="2:16" x14ac:dyDescent="0.2">
      <c r="B9133" s="3">
        <v>43275</v>
      </c>
      <c r="C9133" t="s">
        <v>370</v>
      </c>
      <c r="E9133" t="s">
        <v>1066</v>
      </c>
      <c r="F9133" t="s">
        <v>546</v>
      </c>
      <c r="G9133" t="s">
        <v>1105</v>
      </c>
      <c r="H9133" t="s">
        <v>373</v>
      </c>
      <c r="I9133" s="2">
        <v>-2125</v>
      </c>
      <c r="J9133" s="2">
        <v>-2125</v>
      </c>
      <c r="K9133" s="2">
        <v>-2125</v>
      </c>
      <c r="P9133">
        <v>2018</v>
      </c>
    </row>
    <row r="9134" spans="2:16" hidden="1" x14ac:dyDescent="0.2">
      <c r="F9134" t="s">
        <v>3648</v>
      </c>
      <c r="G9134" t="s">
        <v>464</v>
      </c>
      <c r="H9134" t="s">
        <v>17</v>
      </c>
      <c r="I9134" s="2">
        <v>-65</v>
      </c>
      <c r="J9134" s="2">
        <v>-65</v>
      </c>
      <c r="K9134" s="2">
        <v>-65</v>
      </c>
      <c r="P9134">
        <v>1900</v>
      </c>
    </row>
    <row r="9135" spans="2:16" x14ac:dyDescent="0.2">
      <c r="B9135" s="3">
        <v>43275</v>
      </c>
      <c r="C9135" t="s">
        <v>193</v>
      </c>
      <c r="D9135" t="s">
        <v>194</v>
      </c>
      <c r="E9135" t="s">
        <v>201</v>
      </c>
      <c r="F9135" t="s">
        <v>10533</v>
      </c>
      <c r="G9135" t="s">
        <v>288</v>
      </c>
      <c r="H9135" t="s">
        <v>17</v>
      </c>
      <c r="I9135" s="2">
        <v>-140</v>
      </c>
      <c r="J9135" s="2">
        <v>-140</v>
      </c>
      <c r="K9135" s="2">
        <v>-140</v>
      </c>
      <c r="P9135">
        <v>2018</v>
      </c>
    </row>
    <row r="9136" spans="2:16" x14ac:dyDescent="0.2">
      <c r="B9136" s="3">
        <v>43276</v>
      </c>
      <c r="C9136" t="s">
        <v>140</v>
      </c>
      <c r="E9136" t="s">
        <v>338</v>
      </c>
      <c r="F9136" t="s">
        <v>354</v>
      </c>
      <c r="G9136" t="s">
        <v>618</v>
      </c>
      <c r="H9136" t="s">
        <v>17</v>
      </c>
      <c r="I9136" s="2">
        <v>-358</v>
      </c>
      <c r="J9136" s="2">
        <v>-358</v>
      </c>
      <c r="K9136" s="2">
        <v>-358</v>
      </c>
      <c r="P9136">
        <v>2018</v>
      </c>
    </row>
    <row r="9137" spans="2:16" x14ac:dyDescent="0.2">
      <c r="B9137" s="3">
        <v>43278</v>
      </c>
      <c r="C9137" t="s">
        <v>370</v>
      </c>
      <c r="E9137" t="s">
        <v>417</v>
      </c>
      <c r="F9137" t="s">
        <v>1716</v>
      </c>
      <c r="G9137" t="s">
        <v>386</v>
      </c>
      <c r="H9137" t="s">
        <v>373</v>
      </c>
      <c r="I9137" s="2">
        <v>-24.83</v>
      </c>
      <c r="J9137" s="2">
        <v>-24.83</v>
      </c>
      <c r="K9137" s="2">
        <v>-24.83</v>
      </c>
      <c r="P9137">
        <v>2018</v>
      </c>
    </row>
    <row r="9138" spans="2:16" x14ac:dyDescent="0.2">
      <c r="B9138" s="3">
        <v>43278</v>
      </c>
      <c r="C9138" t="s">
        <v>370</v>
      </c>
      <c r="E9138" t="s">
        <v>415</v>
      </c>
      <c r="F9138" t="s">
        <v>1716</v>
      </c>
      <c r="G9138" t="s">
        <v>386</v>
      </c>
      <c r="H9138" t="s">
        <v>373</v>
      </c>
      <c r="I9138" s="2">
        <v>-776</v>
      </c>
      <c r="J9138" s="2">
        <v>-776</v>
      </c>
      <c r="K9138" s="2">
        <v>-776</v>
      </c>
      <c r="P9138">
        <v>2018</v>
      </c>
    </row>
    <row r="9139" spans="2:16" x14ac:dyDescent="0.2">
      <c r="B9139" s="3">
        <v>43279</v>
      </c>
      <c r="C9139" t="s">
        <v>140</v>
      </c>
      <c r="E9139" t="s">
        <v>338</v>
      </c>
      <c r="F9139" t="s">
        <v>354</v>
      </c>
      <c r="G9139" t="s">
        <v>618</v>
      </c>
      <c r="H9139" t="s">
        <v>17</v>
      </c>
      <c r="I9139" s="2">
        <v>-346.02</v>
      </c>
      <c r="J9139" s="2">
        <v>-346.02</v>
      </c>
      <c r="K9139" s="2">
        <v>-346.02</v>
      </c>
      <c r="P9139">
        <v>2018</v>
      </c>
    </row>
    <row r="9140" spans="2:16" x14ac:dyDescent="0.2">
      <c r="B9140" s="3">
        <v>43279</v>
      </c>
      <c r="C9140" t="s">
        <v>193</v>
      </c>
      <c r="D9140" s="4" t="s">
        <v>6832</v>
      </c>
      <c r="E9140" t="s">
        <v>1010</v>
      </c>
      <c r="F9140" t="s">
        <v>11035</v>
      </c>
      <c r="G9140" t="s">
        <v>828</v>
      </c>
      <c r="H9140" t="s">
        <v>17</v>
      </c>
      <c r="I9140" s="2">
        <v>-744.6</v>
      </c>
      <c r="J9140" s="2">
        <v>-744.6</v>
      </c>
      <c r="K9140" s="2">
        <v>-744.6</v>
      </c>
      <c r="P9140">
        <v>2018</v>
      </c>
    </row>
    <row r="9141" spans="2:16" hidden="1" x14ac:dyDescent="0.2">
      <c r="F9141" t="s">
        <v>3809</v>
      </c>
      <c r="G9141" t="s">
        <v>464</v>
      </c>
      <c r="H9141" t="s">
        <v>17</v>
      </c>
      <c r="I9141" s="2">
        <v>-80</v>
      </c>
      <c r="J9141" s="2">
        <v>-80</v>
      </c>
      <c r="K9141" s="2">
        <v>-80</v>
      </c>
      <c r="P9141">
        <v>1900</v>
      </c>
    </row>
    <row r="9142" spans="2:16" x14ac:dyDescent="0.2">
      <c r="B9142" s="3">
        <v>43279</v>
      </c>
      <c r="C9142" t="s">
        <v>193</v>
      </c>
      <c r="D9142" s="4" t="s">
        <v>5923</v>
      </c>
      <c r="E9142" t="s">
        <v>248</v>
      </c>
      <c r="F9142" t="s">
        <v>1235</v>
      </c>
      <c r="G9142" t="s">
        <v>1075</v>
      </c>
      <c r="H9142" t="s">
        <v>17</v>
      </c>
      <c r="I9142" s="2">
        <v>-7500</v>
      </c>
      <c r="J9142" s="2">
        <v>-7500</v>
      </c>
      <c r="K9142" s="2">
        <v>-7500</v>
      </c>
      <c r="P9142">
        <v>2018</v>
      </c>
    </row>
    <row r="9143" spans="2:16" x14ac:dyDescent="0.2">
      <c r="B9143" s="3">
        <v>43280</v>
      </c>
      <c r="C9143" t="s">
        <v>193</v>
      </c>
      <c r="D9143" s="4" t="s">
        <v>5924</v>
      </c>
      <c r="E9143" t="s">
        <v>5898</v>
      </c>
      <c r="F9143" t="s">
        <v>1716</v>
      </c>
      <c r="G9143" t="s">
        <v>2575</v>
      </c>
      <c r="H9143" t="s">
        <v>17</v>
      </c>
      <c r="I9143" s="2">
        <v>-1235</v>
      </c>
      <c r="J9143" s="2">
        <v>-1235</v>
      </c>
      <c r="K9143" s="2">
        <v>-1235</v>
      </c>
      <c r="P9143">
        <v>2018</v>
      </c>
    </row>
    <row r="9144" spans="2:16" x14ac:dyDescent="0.2">
      <c r="B9144" s="3">
        <v>43280</v>
      </c>
      <c r="C9144" t="s">
        <v>193</v>
      </c>
      <c r="D9144" s="4" t="s">
        <v>3905</v>
      </c>
      <c r="E9144" t="s">
        <v>810</v>
      </c>
      <c r="F9144" t="s">
        <v>5949</v>
      </c>
      <c r="G9144" t="s">
        <v>163</v>
      </c>
      <c r="H9144" t="s">
        <v>17</v>
      </c>
      <c r="I9144" s="2">
        <v>-6000</v>
      </c>
      <c r="J9144" s="2">
        <v>-6000</v>
      </c>
      <c r="K9144" s="2">
        <v>-6000</v>
      </c>
      <c r="P9144">
        <v>2018</v>
      </c>
    </row>
    <row r="9145" spans="2:16" x14ac:dyDescent="0.2">
      <c r="B9145" s="3">
        <v>43281</v>
      </c>
      <c r="C9145" t="s">
        <v>140</v>
      </c>
      <c r="E9145" t="s">
        <v>338</v>
      </c>
      <c r="F9145" t="s">
        <v>144</v>
      </c>
      <c r="H9145" t="s">
        <v>17</v>
      </c>
      <c r="I9145" s="2">
        <v>-24.5</v>
      </c>
      <c r="J9145" s="2">
        <v>-24.5</v>
      </c>
      <c r="K9145" s="2">
        <v>-24.5</v>
      </c>
      <c r="P9145">
        <v>2018</v>
      </c>
    </row>
    <row r="9146" spans="2:16" hidden="1" x14ac:dyDescent="0.2">
      <c r="F9146" t="s">
        <v>4004</v>
      </c>
      <c r="G9146" t="s">
        <v>464</v>
      </c>
      <c r="H9146" t="s">
        <v>17</v>
      </c>
      <c r="I9146" s="2">
        <v>-70</v>
      </c>
      <c r="J9146" s="2">
        <v>-70</v>
      </c>
      <c r="K9146" s="2">
        <v>-70</v>
      </c>
      <c r="P9146">
        <v>1900</v>
      </c>
    </row>
    <row r="9147" spans="2:16" hidden="1" x14ac:dyDescent="0.2">
      <c r="F9147" t="s">
        <v>1708</v>
      </c>
      <c r="G9147" t="s">
        <v>464</v>
      </c>
      <c r="H9147" t="s">
        <v>17</v>
      </c>
      <c r="I9147" s="2">
        <v>-980</v>
      </c>
      <c r="J9147" s="2">
        <v>-980</v>
      </c>
      <c r="K9147" s="2">
        <v>-980</v>
      </c>
      <c r="P9147">
        <v>1900</v>
      </c>
    </row>
    <row r="9148" spans="2:16" hidden="1" x14ac:dyDescent="0.2">
      <c r="F9148" t="s">
        <v>1708</v>
      </c>
      <c r="G9148" t="s">
        <v>464</v>
      </c>
      <c r="H9148" t="s">
        <v>17</v>
      </c>
      <c r="I9148" s="2">
        <v>-220</v>
      </c>
      <c r="J9148" s="2">
        <v>-220</v>
      </c>
      <c r="K9148" s="2">
        <v>-220</v>
      </c>
      <c r="P9148">
        <v>1900</v>
      </c>
    </row>
    <row r="9149" spans="2:16" x14ac:dyDescent="0.2">
      <c r="B9149" s="3">
        <v>43283</v>
      </c>
      <c r="C9149" t="s">
        <v>140</v>
      </c>
      <c r="E9149" t="s">
        <v>338</v>
      </c>
      <c r="F9149" t="s">
        <v>6059</v>
      </c>
      <c r="G9149" t="s">
        <v>250</v>
      </c>
      <c r="H9149" t="s">
        <v>17</v>
      </c>
      <c r="I9149" s="2">
        <v>-38.58</v>
      </c>
      <c r="J9149" s="2">
        <v>-38.58</v>
      </c>
      <c r="K9149" s="2">
        <v>-38.58</v>
      </c>
      <c r="P9149">
        <v>2018</v>
      </c>
    </row>
    <row r="9150" spans="2:16" x14ac:dyDescent="0.2">
      <c r="B9150" s="3">
        <v>43283</v>
      </c>
      <c r="C9150" t="s">
        <v>193</v>
      </c>
      <c r="D9150" s="4" t="s">
        <v>2694</v>
      </c>
      <c r="E9150" t="s">
        <v>2683</v>
      </c>
      <c r="F9150" t="s">
        <v>2695</v>
      </c>
      <c r="G9150" t="s">
        <v>635</v>
      </c>
      <c r="H9150" t="s">
        <v>17</v>
      </c>
      <c r="I9150" s="2">
        <v>-685.03</v>
      </c>
      <c r="J9150" s="2">
        <v>-685.03</v>
      </c>
      <c r="K9150" s="2">
        <v>-685.03</v>
      </c>
      <c r="P9150">
        <v>2018</v>
      </c>
    </row>
    <row r="9151" spans="2:16" x14ac:dyDescent="0.2">
      <c r="B9151" s="3">
        <v>43284</v>
      </c>
      <c r="C9151" t="s">
        <v>193</v>
      </c>
      <c r="E9151" t="s">
        <v>173</v>
      </c>
      <c r="F9151" t="s">
        <v>8999</v>
      </c>
      <c r="G9151" t="s">
        <v>175</v>
      </c>
      <c r="H9151" t="s">
        <v>17</v>
      </c>
      <c r="I9151" s="2">
        <v>-1370</v>
      </c>
      <c r="J9151" s="2">
        <v>-1370</v>
      </c>
      <c r="K9151" s="2">
        <v>-1370</v>
      </c>
      <c r="P9151">
        <v>2018</v>
      </c>
    </row>
    <row r="9152" spans="2:16" hidden="1" x14ac:dyDescent="0.2">
      <c r="F9152" t="s">
        <v>4030</v>
      </c>
      <c r="G9152" t="s">
        <v>464</v>
      </c>
      <c r="H9152" t="s">
        <v>17</v>
      </c>
      <c r="I9152" s="2">
        <v>-40</v>
      </c>
      <c r="J9152" s="2">
        <v>-40</v>
      </c>
      <c r="K9152" s="2">
        <v>-40</v>
      </c>
      <c r="P9152">
        <v>1900</v>
      </c>
    </row>
    <row r="9153" spans="2:16" x14ac:dyDescent="0.2">
      <c r="B9153" s="3">
        <v>43284</v>
      </c>
      <c r="C9153" t="s">
        <v>193</v>
      </c>
      <c r="E9153" t="s">
        <v>577</v>
      </c>
      <c r="F9153" t="s">
        <v>10534</v>
      </c>
      <c r="G9153" t="s">
        <v>258</v>
      </c>
      <c r="H9153" t="s">
        <v>17</v>
      </c>
      <c r="I9153" s="2">
        <v>-1481</v>
      </c>
      <c r="J9153" s="2">
        <v>-1481</v>
      </c>
      <c r="K9153" s="2">
        <v>-1481</v>
      </c>
      <c r="P9153">
        <v>2018</v>
      </c>
    </row>
    <row r="9154" spans="2:16" hidden="1" x14ac:dyDescent="0.2">
      <c r="F9154" t="s">
        <v>4104</v>
      </c>
      <c r="G9154" t="s">
        <v>464</v>
      </c>
      <c r="H9154" t="s">
        <v>17</v>
      </c>
      <c r="I9154" s="2">
        <v>-18.59</v>
      </c>
      <c r="J9154" s="2">
        <v>-18.59</v>
      </c>
      <c r="K9154" s="2">
        <v>-18.59</v>
      </c>
      <c r="P9154">
        <v>1900</v>
      </c>
    </row>
    <row r="9155" spans="2:16" x14ac:dyDescent="0.2">
      <c r="B9155" s="3">
        <v>43285</v>
      </c>
      <c r="C9155" t="s">
        <v>370</v>
      </c>
      <c r="E9155" t="s">
        <v>605</v>
      </c>
      <c r="F9155" t="s">
        <v>3055</v>
      </c>
      <c r="G9155" t="s">
        <v>320</v>
      </c>
      <c r="H9155" t="s">
        <v>373</v>
      </c>
      <c r="I9155" s="2">
        <v>-143.18</v>
      </c>
      <c r="J9155" s="2">
        <v>-143.18</v>
      </c>
      <c r="K9155" s="2">
        <v>-143.18</v>
      </c>
      <c r="P9155">
        <v>2018</v>
      </c>
    </row>
    <row r="9156" spans="2:16" x14ac:dyDescent="0.2">
      <c r="B9156" s="3">
        <v>43285</v>
      </c>
      <c r="C9156" t="s">
        <v>140</v>
      </c>
      <c r="E9156" t="s">
        <v>19</v>
      </c>
      <c r="F9156" t="s">
        <v>2849</v>
      </c>
      <c r="G9156" t="s">
        <v>364</v>
      </c>
      <c r="H9156" t="s">
        <v>17</v>
      </c>
      <c r="I9156" s="2">
        <v>-381.19</v>
      </c>
      <c r="J9156" s="2">
        <v>-381.19</v>
      </c>
      <c r="K9156" s="2">
        <v>-381.19</v>
      </c>
      <c r="P9156">
        <v>2018</v>
      </c>
    </row>
    <row r="9157" spans="2:16" x14ac:dyDescent="0.2">
      <c r="B9157" s="3">
        <v>43286</v>
      </c>
      <c r="C9157" t="s">
        <v>370</v>
      </c>
      <c r="E9157" t="s">
        <v>605</v>
      </c>
      <c r="F9157" t="s">
        <v>6116</v>
      </c>
      <c r="G9157" t="s">
        <v>618</v>
      </c>
      <c r="H9157" t="s">
        <v>373</v>
      </c>
      <c r="I9157" s="2">
        <v>-256.77999999999997</v>
      </c>
      <c r="J9157" s="2">
        <v>-256.77999999999997</v>
      </c>
      <c r="K9157" s="2">
        <v>-256.77999999999997</v>
      </c>
      <c r="P9157">
        <v>2018</v>
      </c>
    </row>
    <row r="9158" spans="2:16" x14ac:dyDescent="0.2">
      <c r="B9158" s="3">
        <v>43286</v>
      </c>
      <c r="C9158" t="s">
        <v>2708</v>
      </c>
      <c r="E9158" t="s">
        <v>605</v>
      </c>
      <c r="F9158" t="s">
        <v>6057</v>
      </c>
      <c r="G9158" t="s">
        <v>320</v>
      </c>
      <c r="H9158" t="s">
        <v>373</v>
      </c>
      <c r="I9158" s="2">
        <v>-186.96</v>
      </c>
      <c r="J9158" s="2">
        <v>-186.96</v>
      </c>
      <c r="K9158" s="2">
        <v>-186.96</v>
      </c>
      <c r="P9158">
        <v>2018</v>
      </c>
    </row>
    <row r="9159" spans="2:16" x14ac:dyDescent="0.2">
      <c r="B9159" s="3">
        <v>43287</v>
      </c>
      <c r="C9159" t="s">
        <v>193</v>
      </c>
      <c r="D9159" s="4" t="s">
        <v>7534</v>
      </c>
      <c r="E9159" t="s">
        <v>9012</v>
      </c>
      <c r="F9159" t="s">
        <v>6601</v>
      </c>
      <c r="G9159" t="s">
        <v>271</v>
      </c>
      <c r="H9159" t="s">
        <v>17</v>
      </c>
      <c r="I9159" s="2">
        <v>-5000</v>
      </c>
      <c r="J9159" s="2">
        <v>-5000</v>
      </c>
      <c r="K9159" s="2">
        <v>-5000</v>
      </c>
      <c r="P9159">
        <v>2018</v>
      </c>
    </row>
    <row r="9160" spans="2:16" x14ac:dyDescent="0.2">
      <c r="B9160" s="3">
        <v>43287</v>
      </c>
      <c r="C9160" t="s">
        <v>193</v>
      </c>
      <c r="D9160" s="4" t="s">
        <v>8220</v>
      </c>
      <c r="E9160" t="s">
        <v>4242</v>
      </c>
      <c r="F9160" t="s">
        <v>986</v>
      </c>
      <c r="G9160" t="s">
        <v>231</v>
      </c>
      <c r="H9160" t="s">
        <v>17</v>
      </c>
      <c r="I9160" s="2">
        <v>-2000</v>
      </c>
      <c r="J9160" s="2">
        <v>-2000</v>
      </c>
      <c r="K9160" s="2">
        <v>-2000</v>
      </c>
      <c r="P9160">
        <v>2018</v>
      </c>
    </row>
    <row r="9161" spans="2:16" x14ac:dyDescent="0.2">
      <c r="B9161" s="3">
        <v>43291</v>
      </c>
      <c r="C9161" t="s">
        <v>193</v>
      </c>
      <c r="E9161" t="s">
        <v>1194</v>
      </c>
      <c r="F9161" t="s">
        <v>1204</v>
      </c>
      <c r="G9161" t="s">
        <v>1196</v>
      </c>
      <c r="H9161" t="s">
        <v>17</v>
      </c>
      <c r="I9161" s="2">
        <v>-95.75</v>
      </c>
      <c r="J9161" s="2">
        <v>-95.75</v>
      </c>
      <c r="K9161" s="2">
        <v>-95.75</v>
      </c>
      <c r="P9161">
        <v>2018</v>
      </c>
    </row>
    <row r="9162" spans="2:16" x14ac:dyDescent="0.2">
      <c r="B9162" s="3">
        <v>43291</v>
      </c>
      <c r="C9162" t="s">
        <v>140</v>
      </c>
      <c r="E9162" t="s">
        <v>19</v>
      </c>
      <c r="F9162" t="s">
        <v>2228</v>
      </c>
      <c r="G9162" t="s">
        <v>598</v>
      </c>
      <c r="H9162" t="s">
        <v>17</v>
      </c>
      <c r="I9162" s="2">
        <v>-457.19</v>
      </c>
      <c r="J9162" s="2">
        <v>-457.19</v>
      </c>
      <c r="K9162" s="2">
        <v>-457.19</v>
      </c>
      <c r="P9162">
        <v>2018</v>
      </c>
    </row>
    <row r="9163" spans="2:16" x14ac:dyDescent="0.2">
      <c r="B9163" s="3">
        <v>43292</v>
      </c>
      <c r="C9163" t="s">
        <v>18</v>
      </c>
      <c r="E9163" t="s">
        <v>19</v>
      </c>
      <c r="F9163" t="s">
        <v>4579</v>
      </c>
      <c r="G9163" t="s">
        <v>611</v>
      </c>
      <c r="H9163" t="s">
        <v>17</v>
      </c>
      <c r="I9163" s="2">
        <v>-62.99</v>
      </c>
      <c r="J9163" s="2">
        <v>-62.99</v>
      </c>
      <c r="K9163" s="2">
        <v>-62.99</v>
      </c>
      <c r="P9163">
        <v>2018</v>
      </c>
    </row>
    <row r="9164" spans="2:16" x14ac:dyDescent="0.2">
      <c r="B9164" s="3">
        <v>43292</v>
      </c>
      <c r="C9164" t="s">
        <v>140</v>
      </c>
      <c r="E9164" t="s">
        <v>19</v>
      </c>
      <c r="F9164" t="s">
        <v>2029</v>
      </c>
      <c r="G9164" t="s">
        <v>148</v>
      </c>
      <c r="H9164" t="s">
        <v>17</v>
      </c>
      <c r="I9164" s="2">
        <v>-109.82</v>
      </c>
      <c r="J9164" s="2">
        <v>-109.82</v>
      </c>
      <c r="K9164" s="2">
        <v>-109.82</v>
      </c>
      <c r="P9164">
        <v>2018</v>
      </c>
    </row>
    <row r="9165" spans="2:16" x14ac:dyDescent="0.2">
      <c r="B9165" s="3">
        <v>43292</v>
      </c>
      <c r="C9165" t="s">
        <v>18</v>
      </c>
      <c r="E9165" t="s">
        <v>19</v>
      </c>
      <c r="F9165" t="s">
        <v>2029</v>
      </c>
      <c r="G9165" t="s">
        <v>148</v>
      </c>
      <c r="H9165" t="s">
        <v>17</v>
      </c>
      <c r="I9165" s="2">
        <v>-37.74</v>
      </c>
      <c r="J9165" s="2">
        <v>-37.74</v>
      </c>
      <c r="K9165" s="2">
        <v>-37.74</v>
      </c>
      <c r="P9165">
        <v>2018</v>
      </c>
    </row>
    <row r="9166" spans="2:16" x14ac:dyDescent="0.2">
      <c r="B9166" s="3">
        <v>43292</v>
      </c>
      <c r="C9166" t="s">
        <v>412</v>
      </c>
      <c r="E9166" t="s">
        <v>335</v>
      </c>
      <c r="F9166" t="s">
        <v>6117</v>
      </c>
      <c r="G9166" t="s">
        <v>148</v>
      </c>
      <c r="H9166" t="s">
        <v>373</v>
      </c>
      <c r="I9166" s="2">
        <v>-135.46</v>
      </c>
      <c r="J9166" s="2">
        <v>-135.46</v>
      </c>
      <c r="K9166" s="2">
        <v>-135.46</v>
      </c>
      <c r="P9166">
        <v>2018</v>
      </c>
    </row>
    <row r="9167" spans="2:16" x14ac:dyDescent="0.2">
      <c r="B9167" s="3">
        <v>43293</v>
      </c>
      <c r="C9167" t="s">
        <v>370</v>
      </c>
      <c r="E9167" t="s">
        <v>8270</v>
      </c>
      <c r="F9167" t="s">
        <v>8271</v>
      </c>
      <c r="G9167" t="s">
        <v>231</v>
      </c>
      <c r="H9167" t="s">
        <v>373</v>
      </c>
      <c r="I9167" s="2">
        <v>-461.17</v>
      </c>
      <c r="J9167" s="2">
        <v>-461.17</v>
      </c>
      <c r="K9167" s="2">
        <v>-461.17</v>
      </c>
      <c r="P9167">
        <v>2018</v>
      </c>
    </row>
    <row r="9168" spans="2:16" x14ac:dyDescent="0.2">
      <c r="B9168" s="3">
        <v>43293</v>
      </c>
      <c r="C9168" t="s">
        <v>370</v>
      </c>
      <c r="E9168" t="s">
        <v>596</v>
      </c>
      <c r="F9168" t="s">
        <v>2328</v>
      </c>
      <c r="G9168" t="s">
        <v>598</v>
      </c>
      <c r="H9168" t="s">
        <v>373</v>
      </c>
      <c r="I9168" s="2">
        <v>-73.61</v>
      </c>
      <c r="J9168" s="2">
        <v>-73.61</v>
      </c>
      <c r="K9168" s="2">
        <v>-73.61</v>
      </c>
      <c r="P9168">
        <v>2018</v>
      </c>
    </row>
    <row r="9169" spans="2:16" x14ac:dyDescent="0.2">
      <c r="B9169" s="3">
        <v>43293</v>
      </c>
      <c r="C9169" t="s">
        <v>140</v>
      </c>
      <c r="E9169" t="s">
        <v>19</v>
      </c>
      <c r="F9169" t="s">
        <v>2029</v>
      </c>
      <c r="G9169" t="s">
        <v>148</v>
      </c>
      <c r="H9169" t="s">
        <v>17</v>
      </c>
      <c r="I9169" s="2">
        <v>-13.35</v>
      </c>
      <c r="J9169" s="2">
        <v>-13.35</v>
      </c>
      <c r="K9169" s="2">
        <v>-13.35</v>
      </c>
      <c r="P9169">
        <v>2018</v>
      </c>
    </row>
    <row r="9170" spans="2:16" x14ac:dyDescent="0.2">
      <c r="B9170" s="3">
        <v>43293</v>
      </c>
      <c r="C9170" t="s">
        <v>18</v>
      </c>
      <c r="D9170" t="s">
        <v>143</v>
      </c>
      <c r="E9170" t="s">
        <v>19</v>
      </c>
      <c r="F9170" t="s">
        <v>6168</v>
      </c>
      <c r="G9170" t="s">
        <v>148</v>
      </c>
      <c r="H9170" t="s">
        <v>17</v>
      </c>
      <c r="I9170" s="2">
        <v>-90</v>
      </c>
      <c r="J9170" s="2">
        <v>-90</v>
      </c>
      <c r="K9170" s="2">
        <v>-90</v>
      </c>
      <c r="P9170">
        <v>2018</v>
      </c>
    </row>
    <row r="9171" spans="2:16" x14ac:dyDescent="0.2">
      <c r="B9171" s="3">
        <v>43294</v>
      </c>
      <c r="C9171" t="s">
        <v>193</v>
      </c>
      <c r="D9171" s="4" t="s">
        <v>8221</v>
      </c>
      <c r="E9171" t="s">
        <v>210</v>
      </c>
      <c r="F9171" t="s">
        <v>1735</v>
      </c>
      <c r="G9171" t="s">
        <v>231</v>
      </c>
      <c r="H9171" t="s">
        <v>17</v>
      </c>
      <c r="I9171" s="2">
        <v>-3000</v>
      </c>
      <c r="J9171" s="2">
        <v>-3000</v>
      </c>
      <c r="K9171" s="2">
        <v>-3000</v>
      </c>
      <c r="P9171">
        <v>2018</v>
      </c>
    </row>
    <row r="9172" spans="2:16" x14ac:dyDescent="0.2">
      <c r="B9172" s="3">
        <v>43294</v>
      </c>
      <c r="C9172" t="s">
        <v>370</v>
      </c>
      <c r="E9172" t="s">
        <v>8270</v>
      </c>
      <c r="F9172" t="s">
        <v>8271</v>
      </c>
      <c r="G9172" t="s">
        <v>231</v>
      </c>
      <c r="H9172" t="s">
        <v>373</v>
      </c>
      <c r="I9172" s="2">
        <v>469.73</v>
      </c>
      <c r="J9172" s="2"/>
      <c r="K9172" s="2">
        <v>469.73</v>
      </c>
      <c r="P9172">
        <v>2018</v>
      </c>
    </row>
    <row r="9173" spans="2:16" x14ac:dyDescent="0.2">
      <c r="B9173" s="3">
        <v>43294</v>
      </c>
      <c r="C9173" t="s">
        <v>13</v>
      </c>
      <c r="D9173" t="s">
        <v>194</v>
      </c>
      <c r="E9173" t="s">
        <v>201</v>
      </c>
      <c r="F9173" t="s">
        <v>10501</v>
      </c>
      <c r="G9173" t="s">
        <v>288</v>
      </c>
      <c r="H9173" t="s">
        <v>17</v>
      </c>
      <c r="I9173" s="2">
        <v>-420</v>
      </c>
      <c r="J9173" s="2">
        <v>-420</v>
      </c>
      <c r="K9173" s="2">
        <v>-420</v>
      </c>
      <c r="P9173">
        <v>2018</v>
      </c>
    </row>
    <row r="9174" spans="2:16" x14ac:dyDescent="0.2">
      <c r="B9174" s="3">
        <v>43294</v>
      </c>
      <c r="C9174" t="s">
        <v>193</v>
      </c>
      <c r="D9174" s="4" t="s">
        <v>4205</v>
      </c>
      <c r="E9174" t="s">
        <v>315</v>
      </c>
      <c r="F9174" t="s">
        <v>986</v>
      </c>
      <c r="G9174" t="s">
        <v>587</v>
      </c>
      <c r="H9174" t="s">
        <v>17</v>
      </c>
      <c r="I9174" s="2">
        <v>-1000</v>
      </c>
      <c r="J9174" s="2">
        <v>-1000</v>
      </c>
      <c r="K9174" s="2">
        <v>-1000</v>
      </c>
      <c r="P9174">
        <v>2018</v>
      </c>
    </row>
    <row r="9175" spans="2:16" x14ac:dyDescent="0.2">
      <c r="B9175" s="3">
        <v>43294</v>
      </c>
      <c r="C9175" t="s">
        <v>13</v>
      </c>
      <c r="D9175" t="s">
        <v>194</v>
      </c>
      <c r="E9175" t="s">
        <v>201</v>
      </c>
      <c r="F9175" t="s">
        <v>2706</v>
      </c>
      <c r="G9175" t="s">
        <v>148</v>
      </c>
      <c r="H9175" t="s">
        <v>17</v>
      </c>
      <c r="I9175" s="2">
        <v>-380</v>
      </c>
      <c r="J9175" s="2">
        <v>-380</v>
      </c>
      <c r="K9175" s="2">
        <v>-380</v>
      </c>
      <c r="P9175">
        <v>2018</v>
      </c>
    </row>
    <row r="9176" spans="2:16" x14ac:dyDescent="0.2">
      <c r="B9176" s="3">
        <v>43294</v>
      </c>
      <c r="C9176" t="s">
        <v>370</v>
      </c>
      <c r="E9176" t="s">
        <v>335</v>
      </c>
      <c r="F9176" t="s">
        <v>6117</v>
      </c>
      <c r="G9176" t="s">
        <v>148</v>
      </c>
      <c r="H9176" t="s">
        <v>373</v>
      </c>
      <c r="I9176" s="2">
        <v>-67.73</v>
      </c>
      <c r="J9176" s="2">
        <v>-67.73</v>
      </c>
      <c r="K9176" s="2">
        <v>-67.73</v>
      </c>
      <c r="P9176">
        <v>2018</v>
      </c>
    </row>
    <row r="9177" spans="2:16" x14ac:dyDescent="0.2">
      <c r="B9177" s="3">
        <v>43295</v>
      </c>
      <c r="C9177" t="s">
        <v>193</v>
      </c>
      <c r="D9177" t="s">
        <v>143</v>
      </c>
      <c r="E9177" t="s">
        <v>183</v>
      </c>
      <c r="F9177" t="s">
        <v>10535</v>
      </c>
      <c r="G9177" t="s">
        <v>288</v>
      </c>
      <c r="H9177" t="s">
        <v>17</v>
      </c>
      <c r="I9177" s="2">
        <v>-210</v>
      </c>
      <c r="J9177" s="2">
        <v>-210</v>
      </c>
      <c r="K9177" s="2">
        <v>-210</v>
      </c>
      <c r="P9177">
        <v>2018</v>
      </c>
    </row>
    <row r="9178" spans="2:16" x14ac:dyDescent="0.2">
      <c r="B9178" s="3">
        <v>43295</v>
      </c>
      <c r="C9178" t="s">
        <v>193</v>
      </c>
      <c r="D9178" t="s">
        <v>143</v>
      </c>
      <c r="E9178" t="s">
        <v>183</v>
      </c>
      <c r="F9178" t="s">
        <v>5925</v>
      </c>
      <c r="G9178" t="s">
        <v>148</v>
      </c>
      <c r="H9178" t="s">
        <v>17</v>
      </c>
      <c r="I9178" s="2">
        <v>-450</v>
      </c>
      <c r="J9178" s="2">
        <v>-450</v>
      </c>
      <c r="K9178" s="2">
        <v>-450</v>
      </c>
      <c r="P9178">
        <v>2018</v>
      </c>
    </row>
    <row r="9179" spans="2:16" x14ac:dyDescent="0.2">
      <c r="B9179" s="3">
        <v>43296</v>
      </c>
      <c r="C9179" t="s">
        <v>370</v>
      </c>
      <c r="E9179" t="s">
        <v>1286</v>
      </c>
      <c r="F9179" t="s">
        <v>10637</v>
      </c>
      <c r="G9179" t="s">
        <v>611</v>
      </c>
      <c r="H9179" t="s">
        <v>373</v>
      </c>
      <c r="I9179" s="2">
        <v>-435.32</v>
      </c>
      <c r="J9179" s="2">
        <v>-435.32</v>
      </c>
      <c r="K9179" s="2">
        <v>-435.32</v>
      </c>
      <c r="P9179">
        <v>2018</v>
      </c>
    </row>
    <row r="9180" spans="2:16" x14ac:dyDescent="0.2">
      <c r="B9180" s="3">
        <v>43296</v>
      </c>
      <c r="C9180" t="s">
        <v>370</v>
      </c>
      <c r="E9180" t="s">
        <v>1286</v>
      </c>
      <c r="F9180" t="s">
        <v>10638</v>
      </c>
      <c r="G9180" t="s">
        <v>611</v>
      </c>
      <c r="H9180" t="s">
        <v>373</v>
      </c>
      <c r="I9180" s="2">
        <v>-2305.7199999999998</v>
      </c>
      <c r="J9180" s="2">
        <v>-2305.7199999999998</v>
      </c>
      <c r="K9180" s="2">
        <v>-2305.7199999999998</v>
      </c>
      <c r="P9180">
        <v>2018</v>
      </c>
    </row>
    <row r="9181" spans="2:16" x14ac:dyDescent="0.2">
      <c r="B9181" s="3">
        <v>43296</v>
      </c>
      <c r="C9181" t="s">
        <v>370</v>
      </c>
      <c r="E9181" t="s">
        <v>1286</v>
      </c>
      <c r="F9181" t="s">
        <v>10639</v>
      </c>
      <c r="G9181" t="s">
        <v>611</v>
      </c>
      <c r="H9181" t="s">
        <v>373</v>
      </c>
      <c r="I9181" s="2">
        <v>-9013.32</v>
      </c>
      <c r="J9181" s="2">
        <v>-9013.32</v>
      </c>
      <c r="K9181" s="2">
        <v>-9013.32</v>
      </c>
      <c r="P9181">
        <v>2018</v>
      </c>
    </row>
    <row r="9182" spans="2:16" x14ac:dyDescent="0.2">
      <c r="B9182" s="3">
        <v>43296</v>
      </c>
      <c r="C9182" t="s">
        <v>1920</v>
      </c>
      <c r="E9182" t="s">
        <v>1921</v>
      </c>
      <c r="F9182" t="s">
        <v>10627</v>
      </c>
      <c r="G9182" t="s">
        <v>464</v>
      </c>
      <c r="I9182" s="2">
        <v>-1267.93</v>
      </c>
      <c r="J9182" s="2">
        <v>-1267.93</v>
      </c>
      <c r="K9182" s="2">
        <v>-1267.93</v>
      </c>
      <c r="P9182">
        <v>2018</v>
      </c>
    </row>
    <row r="9183" spans="2:16" x14ac:dyDescent="0.2">
      <c r="B9183" s="3">
        <v>43296</v>
      </c>
      <c r="C9183" t="s">
        <v>412</v>
      </c>
      <c r="E9183" t="s">
        <v>6238</v>
      </c>
      <c r="F9183" t="s">
        <v>6239</v>
      </c>
      <c r="G9183" t="s">
        <v>288</v>
      </c>
      <c r="H9183" t="s">
        <v>373</v>
      </c>
      <c r="I9183" s="2">
        <v>-5.87</v>
      </c>
      <c r="J9183" s="2">
        <v>-5.87</v>
      </c>
      <c r="K9183" s="2">
        <v>-5.87</v>
      </c>
      <c r="P9183">
        <v>2018</v>
      </c>
    </row>
    <row r="9184" spans="2:16" x14ac:dyDescent="0.2">
      <c r="B9184" s="3">
        <v>43296</v>
      </c>
      <c r="C9184" t="s">
        <v>412</v>
      </c>
      <c r="E9184" t="s">
        <v>6238</v>
      </c>
      <c r="F9184" t="s">
        <v>6239</v>
      </c>
      <c r="G9184" t="s">
        <v>288</v>
      </c>
      <c r="H9184" t="s">
        <v>373</v>
      </c>
      <c r="I9184" s="2">
        <v>-38.79</v>
      </c>
      <c r="J9184" s="2">
        <v>-38.79</v>
      </c>
      <c r="K9184" s="2">
        <v>-38.79</v>
      </c>
      <c r="P9184">
        <v>2018</v>
      </c>
    </row>
    <row r="9185" spans="2:16" x14ac:dyDescent="0.2">
      <c r="B9185" s="3">
        <v>43297</v>
      </c>
      <c r="C9185" t="s">
        <v>370</v>
      </c>
      <c r="E9185" t="s">
        <v>4370</v>
      </c>
      <c r="F9185" t="s">
        <v>1860</v>
      </c>
      <c r="G9185" t="s">
        <v>158</v>
      </c>
      <c r="H9185" t="s">
        <v>373</v>
      </c>
      <c r="I9185" s="2">
        <v>-22.45</v>
      </c>
      <c r="J9185" s="2">
        <v>-22.45</v>
      </c>
      <c r="K9185" s="2">
        <v>-22.45</v>
      </c>
      <c r="P9185">
        <v>2018</v>
      </c>
    </row>
    <row r="9186" spans="2:16" x14ac:dyDescent="0.2">
      <c r="B9186" s="3">
        <v>43297</v>
      </c>
      <c r="C9186" t="s">
        <v>370</v>
      </c>
      <c r="E9186" t="s">
        <v>1947</v>
      </c>
      <c r="F9186" t="s">
        <v>1274</v>
      </c>
      <c r="G9186" t="s">
        <v>245</v>
      </c>
      <c r="H9186" t="s">
        <v>373</v>
      </c>
      <c r="I9186" s="2">
        <v>-635</v>
      </c>
      <c r="J9186" s="2">
        <v>-635</v>
      </c>
      <c r="K9186" s="2">
        <v>-635</v>
      </c>
      <c r="P9186">
        <v>2018</v>
      </c>
    </row>
    <row r="9187" spans="2:16" x14ac:dyDescent="0.2">
      <c r="B9187" s="3">
        <v>43298</v>
      </c>
      <c r="C9187" t="s">
        <v>370</v>
      </c>
      <c r="E9187" t="s">
        <v>417</v>
      </c>
      <c r="F9187" t="s">
        <v>1716</v>
      </c>
      <c r="G9187" t="s">
        <v>386</v>
      </c>
      <c r="H9187" t="s">
        <v>373</v>
      </c>
      <c r="I9187" s="2">
        <v>-20.7</v>
      </c>
      <c r="J9187" s="2">
        <v>-20.7</v>
      </c>
      <c r="K9187" s="2">
        <v>-20.7</v>
      </c>
      <c r="P9187">
        <v>2018</v>
      </c>
    </row>
    <row r="9188" spans="2:16" x14ac:dyDescent="0.2">
      <c r="B9188" s="3">
        <v>43298</v>
      </c>
      <c r="C9188" t="s">
        <v>370</v>
      </c>
      <c r="E9188" t="s">
        <v>415</v>
      </c>
      <c r="F9188" t="s">
        <v>1716</v>
      </c>
      <c r="G9188" t="s">
        <v>386</v>
      </c>
      <c r="H9188" t="s">
        <v>373</v>
      </c>
      <c r="I9188" s="2">
        <v>-647</v>
      </c>
      <c r="J9188" s="2">
        <v>-647</v>
      </c>
      <c r="K9188" s="2">
        <v>-647</v>
      </c>
      <c r="P9188">
        <v>2018</v>
      </c>
    </row>
    <row r="9189" spans="2:16" x14ac:dyDescent="0.2">
      <c r="B9189" s="3">
        <v>43299</v>
      </c>
      <c r="C9189" t="s">
        <v>18</v>
      </c>
      <c r="E9189" t="s">
        <v>19</v>
      </c>
      <c r="F9189" t="s">
        <v>4399</v>
      </c>
      <c r="G9189" t="s">
        <v>158</v>
      </c>
      <c r="H9189" t="s">
        <v>17</v>
      </c>
      <c r="I9189" s="2">
        <v>-16.32</v>
      </c>
      <c r="J9189" s="2">
        <v>-16.32</v>
      </c>
      <c r="K9189" s="2">
        <v>-16.32</v>
      </c>
      <c r="P9189">
        <v>2018</v>
      </c>
    </row>
    <row r="9190" spans="2:16" x14ac:dyDescent="0.2">
      <c r="B9190" s="3">
        <v>43299</v>
      </c>
      <c r="C9190" t="s">
        <v>140</v>
      </c>
      <c r="E9190" t="s">
        <v>19</v>
      </c>
      <c r="F9190" t="s">
        <v>10617</v>
      </c>
      <c r="G9190" t="s">
        <v>611</v>
      </c>
      <c r="H9190" t="s">
        <v>17</v>
      </c>
      <c r="I9190" s="2">
        <v>-23.78</v>
      </c>
      <c r="J9190" s="2">
        <v>-23.78</v>
      </c>
      <c r="K9190" s="2">
        <v>-23.78</v>
      </c>
      <c r="P9190">
        <v>2018</v>
      </c>
    </row>
    <row r="9191" spans="2:16" x14ac:dyDescent="0.2">
      <c r="B9191" s="3">
        <v>43299</v>
      </c>
      <c r="C9191" t="s">
        <v>193</v>
      </c>
      <c r="D9191" s="4" t="s">
        <v>561</v>
      </c>
      <c r="E9191" t="s">
        <v>4242</v>
      </c>
      <c r="F9191" t="s">
        <v>1735</v>
      </c>
      <c r="G9191" t="s">
        <v>231</v>
      </c>
      <c r="H9191" t="s">
        <v>17</v>
      </c>
      <c r="I9191" s="2">
        <v>-3000</v>
      </c>
      <c r="J9191" s="2">
        <v>-3000</v>
      </c>
      <c r="K9191" s="2">
        <v>-3000</v>
      </c>
      <c r="P9191">
        <v>2018</v>
      </c>
    </row>
    <row r="9192" spans="2:16" x14ac:dyDescent="0.2">
      <c r="B9192" s="3">
        <v>43299</v>
      </c>
      <c r="C9192" t="s">
        <v>370</v>
      </c>
      <c r="E9192" t="s">
        <v>4371</v>
      </c>
      <c r="F9192" t="s">
        <v>416</v>
      </c>
      <c r="G9192" t="s">
        <v>386</v>
      </c>
      <c r="H9192" t="s">
        <v>373</v>
      </c>
      <c r="I9192" s="2">
        <v>-568</v>
      </c>
      <c r="J9192" s="2">
        <v>-568</v>
      </c>
      <c r="K9192" s="2">
        <v>-568</v>
      </c>
      <c r="P9192">
        <v>2018</v>
      </c>
    </row>
    <row r="9193" spans="2:16" x14ac:dyDescent="0.2">
      <c r="B9193" s="3">
        <v>43300</v>
      </c>
      <c r="C9193" t="s">
        <v>18</v>
      </c>
      <c r="E9193" t="s">
        <v>19</v>
      </c>
      <c r="F9193" t="s">
        <v>4400</v>
      </c>
      <c r="G9193" t="s">
        <v>158</v>
      </c>
      <c r="H9193" t="s">
        <v>17</v>
      </c>
      <c r="I9193" s="2">
        <v>-69.08</v>
      </c>
      <c r="J9193" s="2">
        <v>-69.08</v>
      </c>
      <c r="K9193" s="2">
        <v>-69.08</v>
      </c>
      <c r="P9193">
        <v>2018</v>
      </c>
    </row>
    <row r="9194" spans="2:16" x14ac:dyDescent="0.2">
      <c r="B9194" s="3">
        <v>43300</v>
      </c>
      <c r="C9194" t="s">
        <v>412</v>
      </c>
      <c r="E9194" t="s">
        <v>4423</v>
      </c>
      <c r="F9194" t="s">
        <v>4424</v>
      </c>
      <c r="G9194" t="s">
        <v>158</v>
      </c>
      <c r="H9194" t="s">
        <v>373</v>
      </c>
      <c r="I9194" s="2">
        <v>-13.34</v>
      </c>
      <c r="J9194" s="2">
        <v>-13.34</v>
      </c>
      <c r="K9194" s="2">
        <v>-13.34</v>
      </c>
      <c r="P9194">
        <v>2018</v>
      </c>
    </row>
    <row r="9195" spans="2:16" x14ac:dyDescent="0.2">
      <c r="B9195" s="3">
        <v>43300</v>
      </c>
      <c r="C9195" t="s">
        <v>370</v>
      </c>
      <c r="E9195" t="s">
        <v>1947</v>
      </c>
      <c r="F9195" t="s">
        <v>1276</v>
      </c>
      <c r="G9195" t="s">
        <v>245</v>
      </c>
      <c r="H9195" t="s">
        <v>373</v>
      </c>
      <c r="I9195" s="2">
        <v>-635</v>
      </c>
      <c r="J9195" s="2">
        <v>-635</v>
      </c>
      <c r="K9195" s="2">
        <v>-635</v>
      </c>
      <c r="P9195">
        <v>2018</v>
      </c>
    </row>
    <row r="9196" spans="2:16" hidden="1" x14ac:dyDescent="0.2">
      <c r="F9196" t="s">
        <v>3505</v>
      </c>
      <c r="G9196" t="s">
        <v>464</v>
      </c>
      <c r="H9196" t="s">
        <v>17</v>
      </c>
      <c r="I9196" s="2">
        <v>-40</v>
      </c>
      <c r="J9196" s="2">
        <v>-40</v>
      </c>
      <c r="K9196" s="2">
        <v>-40</v>
      </c>
      <c r="P9196">
        <v>1900</v>
      </c>
    </row>
    <row r="9197" spans="2:16" x14ac:dyDescent="0.2">
      <c r="B9197" s="3">
        <v>43300</v>
      </c>
      <c r="C9197" t="s">
        <v>193</v>
      </c>
      <c r="E9197" t="s">
        <v>4016</v>
      </c>
      <c r="F9197" t="s">
        <v>10537</v>
      </c>
      <c r="G9197" t="s">
        <v>320</v>
      </c>
      <c r="H9197" t="s">
        <v>17</v>
      </c>
      <c r="I9197" s="2">
        <v>-296.25</v>
      </c>
      <c r="J9197" s="2">
        <v>-296.25</v>
      </c>
      <c r="K9197" s="2">
        <v>-296.25</v>
      </c>
      <c r="P9197">
        <v>2018</v>
      </c>
    </row>
    <row r="9198" spans="2:16" x14ac:dyDescent="0.2">
      <c r="B9198" s="3">
        <v>43300</v>
      </c>
      <c r="C9198" t="s">
        <v>193</v>
      </c>
      <c r="D9198" s="4" t="s">
        <v>2374</v>
      </c>
      <c r="E9198" t="s">
        <v>10536</v>
      </c>
      <c r="F9198" t="s">
        <v>4523</v>
      </c>
      <c r="G9198" t="s">
        <v>163</v>
      </c>
      <c r="H9198" t="s">
        <v>17</v>
      </c>
      <c r="I9198" s="2">
        <v>-5940</v>
      </c>
      <c r="J9198" s="2">
        <v>-5940</v>
      </c>
      <c r="K9198" s="2">
        <v>-5940</v>
      </c>
      <c r="P9198">
        <v>2018</v>
      </c>
    </row>
    <row r="9199" spans="2:16" x14ac:dyDescent="0.2">
      <c r="B9199" s="3">
        <v>43300</v>
      </c>
      <c r="C9199" t="s">
        <v>140</v>
      </c>
      <c r="E9199" t="s">
        <v>19</v>
      </c>
      <c r="F9199" t="s">
        <v>10618</v>
      </c>
      <c r="G9199" t="s">
        <v>611</v>
      </c>
      <c r="H9199" t="s">
        <v>17</v>
      </c>
      <c r="I9199" s="2">
        <v>-188.36</v>
      </c>
      <c r="J9199" s="2">
        <v>-188.36</v>
      </c>
      <c r="K9199" s="2">
        <v>-188.36</v>
      </c>
      <c r="P9199">
        <v>2018</v>
      </c>
    </row>
    <row r="9200" spans="2:16" x14ac:dyDescent="0.2">
      <c r="B9200" s="3">
        <v>43300</v>
      </c>
      <c r="C9200" t="s">
        <v>412</v>
      </c>
      <c r="E9200" t="s">
        <v>1286</v>
      </c>
      <c r="F9200" t="s">
        <v>1716</v>
      </c>
      <c r="G9200" t="s">
        <v>611</v>
      </c>
      <c r="H9200" t="s">
        <v>373</v>
      </c>
      <c r="I9200" s="2">
        <v>-18.14</v>
      </c>
      <c r="J9200" s="2">
        <v>-18.14</v>
      </c>
      <c r="K9200" s="2">
        <v>-18.14</v>
      </c>
      <c r="P9200">
        <v>2018</v>
      </c>
    </row>
    <row r="9201" spans="2:16" x14ac:dyDescent="0.2">
      <c r="B9201" s="3">
        <v>43300</v>
      </c>
      <c r="C9201" t="s">
        <v>412</v>
      </c>
      <c r="E9201" t="s">
        <v>1286</v>
      </c>
      <c r="F9201" t="s">
        <v>1716</v>
      </c>
      <c r="G9201" t="s">
        <v>611</v>
      </c>
      <c r="H9201" t="s">
        <v>373</v>
      </c>
      <c r="I9201" s="2">
        <v>-257.2</v>
      </c>
      <c r="J9201" s="2">
        <v>-257.2</v>
      </c>
      <c r="K9201" s="2">
        <v>-257.2</v>
      </c>
      <c r="P9201">
        <v>2018</v>
      </c>
    </row>
    <row r="9202" spans="2:16" x14ac:dyDescent="0.2">
      <c r="B9202" s="3">
        <v>43301</v>
      </c>
      <c r="C9202" t="s">
        <v>193</v>
      </c>
      <c r="D9202" s="4" t="s">
        <v>5926</v>
      </c>
      <c r="E9202" t="s">
        <v>2564</v>
      </c>
      <c r="F9202" t="s">
        <v>5927</v>
      </c>
      <c r="G9202" t="s">
        <v>214</v>
      </c>
      <c r="H9202" t="s">
        <v>17</v>
      </c>
      <c r="I9202" s="2">
        <v>-255</v>
      </c>
      <c r="J9202" s="2">
        <v>-255</v>
      </c>
      <c r="K9202" s="2">
        <v>-255</v>
      </c>
      <c r="P9202">
        <v>2018</v>
      </c>
    </row>
    <row r="9203" spans="2:16" x14ac:dyDescent="0.2">
      <c r="B9203" s="3">
        <v>43301</v>
      </c>
      <c r="C9203" t="s">
        <v>193</v>
      </c>
      <c r="D9203" s="4" t="s">
        <v>4211</v>
      </c>
      <c r="E9203" t="s">
        <v>4232</v>
      </c>
      <c r="F9203" t="s">
        <v>5448</v>
      </c>
      <c r="G9203" t="s">
        <v>166</v>
      </c>
      <c r="H9203" t="s">
        <v>17</v>
      </c>
      <c r="I9203" s="2">
        <v>-5000</v>
      </c>
      <c r="J9203" s="2">
        <v>-5000</v>
      </c>
      <c r="K9203" s="2">
        <v>-5000</v>
      </c>
      <c r="P9203">
        <v>2018</v>
      </c>
    </row>
    <row r="9204" spans="2:16" x14ac:dyDescent="0.2">
      <c r="B9204" s="3">
        <v>43302</v>
      </c>
      <c r="C9204" t="s">
        <v>193</v>
      </c>
      <c r="D9204" t="s">
        <v>143</v>
      </c>
      <c r="E9204" t="s">
        <v>183</v>
      </c>
      <c r="F9204" t="s">
        <v>4221</v>
      </c>
      <c r="G9204" t="s">
        <v>158</v>
      </c>
      <c r="H9204" t="s">
        <v>17</v>
      </c>
      <c r="I9204" s="2">
        <v>-270</v>
      </c>
      <c r="J9204" s="2">
        <v>-270</v>
      </c>
      <c r="K9204" s="2">
        <v>-270</v>
      </c>
      <c r="P9204">
        <v>2018</v>
      </c>
    </row>
    <row r="9205" spans="2:16" x14ac:dyDescent="0.2">
      <c r="B9205" s="3">
        <v>43302</v>
      </c>
      <c r="C9205" t="s">
        <v>193</v>
      </c>
      <c r="D9205" t="s">
        <v>194</v>
      </c>
      <c r="E9205" t="s">
        <v>201</v>
      </c>
      <c r="F9205" t="s">
        <v>4222</v>
      </c>
      <c r="G9205" t="s">
        <v>158</v>
      </c>
      <c r="H9205" t="s">
        <v>17</v>
      </c>
      <c r="I9205" s="2">
        <v>-580</v>
      </c>
      <c r="J9205" s="2">
        <v>-580</v>
      </c>
      <c r="K9205" s="2">
        <v>-580</v>
      </c>
      <c r="P9205">
        <v>2018</v>
      </c>
    </row>
    <row r="9206" spans="2:16" x14ac:dyDescent="0.2">
      <c r="B9206" s="3">
        <v>43302</v>
      </c>
      <c r="C9206" t="s">
        <v>193</v>
      </c>
      <c r="D9206" t="s">
        <v>143</v>
      </c>
      <c r="E9206" t="s">
        <v>183</v>
      </c>
      <c r="F9206" t="s">
        <v>5928</v>
      </c>
      <c r="G9206" t="s">
        <v>166</v>
      </c>
      <c r="H9206" t="s">
        <v>17</v>
      </c>
      <c r="I9206" s="2">
        <v>-90</v>
      </c>
      <c r="J9206" s="2">
        <v>-90</v>
      </c>
      <c r="K9206" s="2">
        <v>-90</v>
      </c>
      <c r="P9206">
        <v>2018</v>
      </c>
    </row>
    <row r="9207" spans="2:16" x14ac:dyDescent="0.2">
      <c r="B9207" s="3">
        <v>43302</v>
      </c>
      <c r="C9207" t="s">
        <v>193</v>
      </c>
      <c r="D9207" t="s">
        <v>143</v>
      </c>
      <c r="E9207" t="s">
        <v>183</v>
      </c>
      <c r="F9207" t="s">
        <v>9000</v>
      </c>
      <c r="G9207" t="s">
        <v>166</v>
      </c>
      <c r="H9207" t="s">
        <v>17</v>
      </c>
      <c r="I9207" s="2">
        <v>-90</v>
      </c>
      <c r="J9207" s="2">
        <v>-90</v>
      </c>
      <c r="K9207" s="2">
        <v>-90</v>
      </c>
      <c r="P9207">
        <v>2018</v>
      </c>
    </row>
    <row r="9208" spans="2:16" x14ac:dyDescent="0.2">
      <c r="B9208" s="3">
        <v>43302</v>
      </c>
      <c r="C9208" t="s">
        <v>193</v>
      </c>
      <c r="D9208" t="s">
        <v>143</v>
      </c>
      <c r="E9208" t="s">
        <v>183</v>
      </c>
      <c r="F9208" t="s">
        <v>10538</v>
      </c>
      <c r="G9208" t="s">
        <v>288</v>
      </c>
      <c r="H9208" t="s">
        <v>17</v>
      </c>
      <c r="I9208" s="2">
        <v>-585</v>
      </c>
      <c r="J9208" s="2">
        <v>-585</v>
      </c>
      <c r="K9208" s="2">
        <v>-585</v>
      </c>
      <c r="P9208">
        <v>2018</v>
      </c>
    </row>
    <row r="9209" spans="2:16" x14ac:dyDescent="0.2">
      <c r="B9209" s="3">
        <v>43302</v>
      </c>
      <c r="C9209" t="s">
        <v>193</v>
      </c>
      <c r="D9209" t="s">
        <v>194</v>
      </c>
      <c r="E9209" t="s">
        <v>201</v>
      </c>
      <c r="F9209" t="s">
        <v>10539</v>
      </c>
      <c r="G9209" t="s">
        <v>288</v>
      </c>
      <c r="H9209" t="s">
        <v>17</v>
      </c>
      <c r="I9209" s="2">
        <v>-250</v>
      </c>
      <c r="J9209" s="2">
        <v>-250</v>
      </c>
      <c r="K9209" s="2">
        <v>-250</v>
      </c>
      <c r="P9209">
        <v>2018</v>
      </c>
    </row>
    <row r="9210" spans="2:16" x14ac:dyDescent="0.2">
      <c r="B9210" s="3">
        <v>43304</v>
      </c>
      <c r="C9210" t="s">
        <v>18</v>
      </c>
      <c r="E9210" t="s">
        <v>19</v>
      </c>
      <c r="F9210" t="s">
        <v>359</v>
      </c>
      <c r="G9210" t="s">
        <v>618</v>
      </c>
      <c r="H9210" t="s">
        <v>17</v>
      </c>
      <c r="I9210" s="2">
        <v>-523.39</v>
      </c>
      <c r="J9210" s="2">
        <v>-523.39</v>
      </c>
      <c r="K9210" s="2">
        <v>-523.39</v>
      </c>
      <c r="P9210">
        <v>2018</v>
      </c>
    </row>
    <row r="9211" spans="2:16" x14ac:dyDescent="0.2">
      <c r="B9211" s="3">
        <v>43304</v>
      </c>
      <c r="C9211" t="s">
        <v>18</v>
      </c>
      <c r="E9211" t="s">
        <v>19</v>
      </c>
      <c r="F9211" t="s">
        <v>6120</v>
      </c>
      <c r="G9211" t="s">
        <v>611</v>
      </c>
      <c r="H9211" t="s">
        <v>17</v>
      </c>
      <c r="I9211" s="2">
        <v>-148.86000000000001</v>
      </c>
      <c r="J9211" s="2">
        <v>-148.86000000000001</v>
      </c>
      <c r="K9211" s="2">
        <v>-148.86000000000001</v>
      </c>
      <c r="P9211">
        <v>2018</v>
      </c>
    </row>
    <row r="9212" spans="2:16" x14ac:dyDescent="0.2">
      <c r="B9212" s="3">
        <v>43304</v>
      </c>
      <c r="C9212" t="s">
        <v>193</v>
      </c>
      <c r="D9212" t="s">
        <v>64</v>
      </c>
      <c r="E9212" t="s">
        <v>173</v>
      </c>
      <c r="F9212" t="s">
        <v>10540</v>
      </c>
      <c r="G9212" t="s">
        <v>175</v>
      </c>
      <c r="H9212" t="s">
        <v>17</v>
      </c>
      <c r="I9212" s="2">
        <v>-1450</v>
      </c>
      <c r="J9212" s="2">
        <v>-1450</v>
      </c>
      <c r="K9212" s="2">
        <v>-1450</v>
      </c>
      <c r="P9212">
        <v>2018</v>
      </c>
    </row>
    <row r="9213" spans="2:16" x14ac:dyDescent="0.2">
      <c r="B9213" s="3">
        <v>43304</v>
      </c>
      <c r="C9213" t="s">
        <v>140</v>
      </c>
      <c r="E9213" t="s">
        <v>19</v>
      </c>
      <c r="F9213" t="s">
        <v>4336</v>
      </c>
      <c r="G9213" t="s">
        <v>288</v>
      </c>
      <c r="H9213" t="s">
        <v>17</v>
      </c>
      <c r="I9213" s="2">
        <v>-5.37</v>
      </c>
      <c r="J9213" s="2">
        <v>-5.37</v>
      </c>
      <c r="K9213" s="2">
        <v>-5.37</v>
      </c>
      <c r="P9213">
        <v>2018</v>
      </c>
    </row>
    <row r="9214" spans="2:16" x14ac:dyDescent="0.2">
      <c r="B9214" s="3">
        <v>43305</v>
      </c>
      <c r="C9214" t="s">
        <v>370</v>
      </c>
      <c r="E9214" t="s">
        <v>2794</v>
      </c>
      <c r="F9214" t="s">
        <v>9438</v>
      </c>
      <c r="G9214" t="s">
        <v>2795</v>
      </c>
      <c r="H9214" t="s">
        <v>373</v>
      </c>
      <c r="I9214" s="2">
        <v>-19575.52</v>
      </c>
      <c r="J9214" s="2">
        <v>-19575.52</v>
      </c>
      <c r="K9214" s="2">
        <v>-19575.52</v>
      </c>
      <c r="P9214">
        <v>2018</v>
      </c>
    </row>
    <row r="9215" spans="2:16" x14ac:dyDescent="0.2">
      <c r="B9215" s="3">
        <v>43305</v>
      </c>
      <c r="C9215" t="s">
        <v>193</v>
      </c>
      <c r="D9215" t="s">
        <v>4223</v>
      </c>
      <c r="E9215" t="s">
        <v>1651</v>
      </c>
      <c r="F9215" t="s">
        <v>4224</v>
      </c>
      <c r="G9215" t="s">
        <v>158</v>
      </c>
      <c r="H9215" t="s">
        <v>17</v>
      </c>
      <c r="I9215" s="2">
        <v>-900</v>
      </c>
      <c r="J9215" s="2">
        <v>-900</v>
      </c>
      <c r="K9215" s="2">
        <v>-900</v>
      </c>
      <c r="P9215">
        <v>2018</v>
      </c>
    </row>
    <row r="9216" spans="2:16" x14ac:dyDescent="0.2">
      <c r="B9216" s="3">
        <v>43305</v>
      </c>
      <c r="C9216" t="s">
        <v>193</v>
      </c>
      <c r="D9216" t="s">
        <v>4223</v>
      </c>
      <c r="E9216" t="s">
        <v>1651</v>
      </c>
      <c r="F9216" t="s">
        <v>10541</v>
      </c>
      <c r="G9216" t="s">
        <v>158</v>
      </c>
      <c r="H9216" t="s">
        <v>17</v>
      </c>
      <c r="I9216" s="2">
        <v>-300</v>
      </c>
      <c r="J9216" s="2">
        <v>-300</v>
      </c>
      <c r="K9216" s="2">
        <v>-300</v>
      </c>
      <c r="P9216">
        <v>2018</v>
      </c>
    </row>
    <row r="9217" spans="2:16" x14ac:dyDescent="0.2">
      <c r="B9217" s="3">
        <v>43305</v>
      </c>
      <c r="C9217" t="s">
        <v>370</v>
      </c>
      <c r="E9217" t="s">
        <v>1947</v>
      </c>
      <c r="F9217" t="s">
        <v>2677</v>
      </c>
      <c r="G9217" t="s">
        <v>245</v>
      </c>
      <c r="H9217" t="s">
        <v>373</v>
      </c>
      <c r="I9217" s="2">
        <v>-120</v>
      </c>
      <c r="J9217" s="2">
        <v>-120</v>
      </c>
      <c r="K9217" s="2">
        <v>-120</v>
      </c>
      <c r="P9217">
        <v>2018</v>
      </c>
    </row>
    <row r="9218" spans="2:16" x14ac:dyDescent="0.2">
      <c r="B9218" s="3">
        <v>43305</v>
      </c>
      <c r="C9218" t="s">
        <v>18</v>
      </c>
      <c r="E9218" t="s">
        <v>19</v>
      </c>
      <c r="F9218" t="s">
        <v>359</v>
      </c>
      <c r="G9218" t="s">
        <v>618</v>
      </c>
      <c r="H9218" t="s">
        <v>17</v>
      </c>
      <c r="I9218" s="2">
        <v>-226.1</v>
      </c>
      <c r="J9218" s="2">
        <v>-226.1</v>
      </c>
      <c r="K9218" s="2">
        <v>-226.1</v>
      </c>
      <c r="P9218">
        <v>2018</v>
      </c>
    </row>
    <row r="9219" spans="2:16" x14ac:dyDescent="0.2">
      <c r="B9219" s="3">
        <v>43306</v>
      </c>
      <c r="C9219" t="s">
        <v>370</v>
      </c>
      <c r="E9219" t="s">
        <v>605</v>
      </c>
      <c r="F9219" t="s">
        <v>4088</v>
      </c>
      <c r="G9219" t="s">
        <v>618</v>
      </c>
      <c r="H9219" t="s">
        <v>373</v>
      </c>
      <c r="I9219" s="2">
        <v>-136.82</v>
      </c>
      <c r="J9219" s="2">
        <v>-136.82</v>
      </c>
      <c r="K9219" s="2">
        <v>-136.82</v>
      </c>
      <c r="P9219">
        <v>2018</v>
      </c>
    </row>
    <row r="9220" spans="2:16" x14ac:dyDescent="0.2">
      <c r="B9220" s="3">
        <v>43306</v>
      </c>
      <c r="C9220" t="s">
        <v>370</v>
      </c>
      <c r="E9220" t="s">
        <v>423</v>
      </c>
      <c r="F9220" t="s">
        <v>4611</v>
      </c>
      <c r="G9220" t="s">
        <v>21</v>
      </c>
      <c r="H9220" t="s">
        <v>373</v>
      </c>
      <c r="I9220" s="2">
        <v>-2583.91</v>
      </c>
      <c r="J9220" s="2">
        <v>-2583.91</v>
      </c>
      <c r="K9220" s="2">
        <v>-2583.91</v>
      </c>
      <c r="P9220">
        <v>2018</v>
      </c>
    </row>
    <row r="9221" spans="2:16" x14ac:dyDescent="0.2">
      <c r="B9221" s="3">
        <v>43306</v>
      </c>
      <c r="C9221" t="s">
        <v>370</v>
      </c>
      <c r="E9221" t="s">
        <v>423</v>
      </c>
      <c r="F9221" t="s">
        <v>4611</v>
      </c>
      <c r="G9221" t="s">
        <v>21</v>
      </c>
      <c r="H9221" t="s">
        <v>373</v>
      </c>
      <c r="I9221" s="2">
        <v>-446.22</v>
      </c>
      <c r="J9221" s="2">
        <v>-446.22</v>
      </c>
      <c r="K9221" s="2">
        <v>-446.22</v>
      </c>
      <c r="P9221">
        <v>2018</v>
      </c>
    </row>
    <row r="9222" spans="2:16" x14ac:dyDescent="0.2">
      <c r="B9222" s="3">
        <v>43306</v>
      </c>
      <c r="C9222" t="s">
        <v>370</v>
      </c>
      <c r="E9222" t="s">
        <v>423</v>
      </c>
      <c r="F9222" t="s">
        <v>4611</v>
      </c>
      <c r="G9222" t="s">
        <v>21</v>
      </c>
      <c r="H9222" t="s">
        <v>373</v>
      </c>
      <c r="I9222" s="2">
        <v>-345.14</v>
      </c>
      <c r="J9222" s="2">
        <v>-345.14</v>
      </c>
      <c r="K9222" s="2">
        <v>-345.14</v>
      </c>
      <c r="P9222">
        <v>2018</v>
      </c>
    </row>
    <row r="9223" spans="2:16" x14ac:dyDescent="0.2">
      <c r="B9223" s="3">
        <v>43306</v>
      </c>
      <c r="C9223" t="s">
        <v>193</v>
      </c>
      <c r="D9223" s="4" t="s">
        <v>5932</v>
      </c>
      <c r="E9223" t="s">
        <v>4242</v>
      </c>
      <c r="F9223" t="s">
        <v>4511</v>
      </c>
      <c r="G9223" t="s">
        <v>163</v>
      </c>
      <c r="H9223" t="s">
        <v>17</v>
      </c>
      <c r="I9223" s="2">
        <v>-2000</v>
      </c>
      <c r="J9223" s="2">
        <v>-2000</v>
      </c>
      <c r="K9223" s="2">
        <v>-2000</v>
      </c>
      <c r="P9223">
        <v>2018</v>
      </c>
    </row>
    <row r="9224" spans="2:16" x14ac:dyDescent="0.2">
      <c r="B9224" s="3">
        <v>43306</v>
      </c>
      <c r="C9224" t="s">
        <v>412</v>
      </c>
      <c r="E9224" t="s">
        <v>423</v>
      </c>
      <c r="F9224" t="s">
        <v>1716</v>
      </c>
      <c r="G9224" t="s">
        <v>611</v>
      </c>
      <c r="H9224" t="s">
        <v>373</v>
      </c>
      <c r="I9224" s="2">
        <v>98.97</v>
      </c>
      <c r="J9224" s="2"/>
      <c r="K9224" s="2">
        <v>98.97</v>
      </c>
      <c r="P9224">
        <v>2018</v>
      </c>
    </row>
    <row r="9225" spans="2:16" x14ac:dyDescent="0.2">
      <c r="B9225" s="3">
        <v>43306</v>
      </c>
      <c r="C9225" t="s">
        <v>370</v>
      </c>
      <c r="E9225" t="s">
        <v>427</v>
      </c>
      <c r="F9225" t="s">
        <v>6118</v>
      </c>
      <c r="G9225" t="s">
        <v>4431</v>
      </c>
      <c r="H9225" t="s">
        <v>373</v>
      </c>
      <c r="I9225" s="2">
        <v>-75.11</v>
      </c>
      <c r="J9225" s="2">
        <v>-75.11</v>
      </c>
      <c r="K9225" s="2">
        <v>-75.11</v>
      </c>
      <c r="P9225">
        <v>2018</v>
      </c>
    </row>
    <row r="9226" spans="2:16" x14ac:dyDescent="0.2">
      <c r="B9226" s="3">
        <v>43306</v>
      </c>
      <c r="C9226" t="s">
        <v>193</v>
      </c>
      <c r="D9226" s="4" t="s">
        <v>5929</v>
      </c>
      <c r="E9226" t="s">
        <v>5930</v>
      </c>
      <c r="F9226" t="s">
        <v>5931</v>
      </c>
      <c r="G9226" t="s">
        <v>2699</v>
      </c>
      <c r="H9226" t="s">
        <v>17</v>
      </c>
      <c r="I9226" s="2">
        <v>-400</v>
      </c>
      <c r="J9226" s="2">
        <v>-400</v>
      </c>
      <c r="K9226" s="2">
        <v>-400</v>
      </c>
      <c r="P9226">
        <v>2018</v>
      </c>
    </row>
    <row r="9227" spans="2:16" x14ac:dyDescent="0.2">
      <c r="B9227" s="3">
        <v>43308</v>
      </c>
      <c r="C9227" t="s">
        <v>193</v>
      </c>
      <c r="D9227" t="s">
        <v>5188</v>
      </c>
      <c r="E9227" t="s">
        <v>810</v>
      </c>
      <c r="F9227" t="s">
        <v>5933</v>
      </c>
      <c r="G9227" t="s">
        <v>245</v>
      </c>
      <c r="H9227" t="s">
        <v>17</v>
      </c>
      <c r="I9227" s="2">
        <v>-250</v>
      </c>
      <c r="J9227" s="2">
        <v>-250</v>
      </c>
      <c r="K9227" s="2">
        <v>-250</v>
      </c>
      <c r="P9227">
        <v>2018</v>
      </c>
    </row>
    <row r="9228" spans="2:16" x14ac:dyDescent="0.2">
      <c r="B9228" s="3">
        <v>43308</v>
      </c>
      <c r="C9228" t="s">
        <v>193</v>
      </c>
      <c r="D9228" t="s">
        <v>5188</v>
      </c>
      <c r="E9228" t="s">
        <v>810</v>
      </c>
      <c r="F9228" t="s">
        <v>10542</v>
      </c>
      <c r="G9228" t="s">
        <v>245</v>
      </c>
      <c r="H9228" t="s">
        <v>17</v>
      </c>
      <c r="I9228" s="2">
        <v>-325</v>
      </c>
      <c r="J9228" s="2">
        <v>-325</v>
      </c>
      <c r="K9228" s="2">
        <v>-325</v>
      </c>
      <c r="P9228">
        <v>2018</v>
      </c>
    </row>
    <row r="9229" spans="2:16" x14ac:dyDescent="0.2">
      <c r="B9229" s="3">
        <v>43308</v>
      </c>
      <c r="C9229" t="s">
        <v>18</v>
      </c>
      <c r="E9229" t="s">
        <v>19</v>
      </c>
      <c r="F9229" t="s">
        <v>359</v>
      </c>
      <c r="G9229" t="s">
        <v>618</v>
      </c>
      <c r="H9229" t="s">
        <v>17</v>
      </c>
      <c r="I9229" s="2">
        <v>137.75</v>
      </c>
      <c r="J9229" s="2"/>
      <c r="K9229" s="2">
        <v>137.75</v>
      </c>
      <c r="P9229">
        <v>2018</v>
      </c>
    </row>
    <row r="9230" spans="2:16" x14ac:dyDescent="0.2">
      <c r="B9230" s="3">
        <v>43308</v>
      </c>
      <c r="C9230" t="s">
        <v>18</v>
      </c>
      <c r="E9230" t="s">
        <v>19</v>
      </c>
      <c r="F9230" t="s">
        <v>6169</v>
      </c>
      <c r="G9230" t="s">
        <v>618</v>
      </c>
      <c r="H9230" t="s">
        <v>17</v>
      </c>
      <c r="I9230" s="2">
        <v>-340.43</v>
      </c>
      <c r="J9230" s="2">
        <v>-340.43</v>
      </c>
      <c r="K9230" s="2">
        <v>-340.43</v>
      </c>
      <c r="P9230">
        <v>2018</v>
      </c>
    </row>
    <row r="9231" spans="2:16" x14ac:dyDescent="0.2">
      <c r="B9231" s="3">
        <v>43309</v>
      </c>
      <c r="C9231" t="s">
        <v>140</v>
      </c>
      <c r="E9231" t="s">
        <v>19</v>
      </c>
      <c r="F9231" t="s">
        <v>10619</v>
      </c>
      <c r="G9231" t="s">
        <v>158</v>
      </c>
      <c r="H9231" t="s">
        <v>17</v>
      </c>
      <c r="I9231" s="2">
        <v>-35.14</v>
      </c>
      <c r="J9231" s="2">
        <v>-35.14</v>
      </c>
      <c r="K9231" s="2">
        <v>-35.14</v>
      </c>
      <c r="P9231">
        <v>2018</v>
      </c>
    </row>
    <row r="9232" spans="2:16" x14ac:dyDescent="0.2">
      <c r="B9232" s="3">
        <v>43309</v>
      </c>
      <c r="C9232" t="s">
        <v>849</v>
      </c>
      <c r="E9232" t="s">
        <v>9012</v>
      </c>
      <c r="F9232" t="s">
        <v>1735</v>
      </c>
      <c r="G9232" t="s">
        <v>271</v>
      </c>
      <c r="I9232" s="2">
        <v>-5000</v>
      </c>
      <c r="J9232" s="2">
        <v>-5000</v>
      </c>
      <c r="K9232" s="2">
        <v>-5000</v>
      </c>
      <c r="P9232">
        <v>2018</v>
      </c>
    </row>
    <row r="9233" spans="2:16" x14ac:dyDescent="0.2">
      <c r="B9233" s="3">
        <v>43309</v>
      </c>
      <c r="C9233" t="s">
        <v>193</v>
      </c>
      <c r="D9233" t="s">
        <v>143</v>
      </c>
      <c r="E9233" t="s">
        <v>183</v>
      </c>
      <c r="F9233" t="s">
        <v>2503</v>
      </c>
      <c r="G9233" t="s">
        <v>611</v>
      </c>
      <c r="H9233" t="s">
        <v>17</v>
      </c>
      <c r="I9233" s="2">
        <v>-30</v>
      </c>
      <c r="J9233" s="2">
        <v>-30</v>
      </c>
      <c r="K9233" s="2">
        <v>-30</v>
      </c>
      <c r="P9233">
        <v>2018</v>
      </c>
    </row>
    <row r="9234" spans="2:16" x14ac:dyDescent="0.2">
      <c r="B9234" s="3">
        <v>43309</v>
      </c>
      <c r="C9234" t="s">
        <v>193</v>
      </c>
      <c r="D9234" t="s">
        <v>143</v>
      </c>
      <c r="E9234" t="s">
        <v>183</v>
      </c>
      <c r="F9234" t="s">
        <v>2503</v>
      </c>
      <c r="G9234" t="s">
        <v>611</v>
      </c>
      <c r="H9234" t="s">
        <v>17</v>
      </c>
      <c r="I9234" s="2">
        <v>-90</v>
      </c>
      <c r="J9234" s="2">
        <v>-90</v>
      </c>
      <c r="K9234" s="2">
        <v>-90</v>
      </c>
      <c r="P9234">
        <v>2018</v>
      </c>
    </row>
    <row r="9235" spans="2:16" hidden="1" x14ac:dyDescent="0.2">
      <c r="B9235" t="s">
        <v>7528</v>
      </c>
      <c r="I9235" s="2">
        <v>-12882.55</v>
      </c>
      <c r="J9235" s="2">
        <v>-12882.55</v>
      </c>
      <c r="K9235" s="2">
        <v>-12882.55</v>
      </c>
      <c r="P9235" t="e">
        <v>#VALUE!</v>
      </c>
    </row>
    <row r="9236" spans="2:16" x14ac:dyDescent="0.2">
      <c r="B9236" s="3">
        <v>43309</v>
      </c>
      <c r="C9236" t="s">
        <v>193</v>
      </c>
      <c r="D9236" t="s">
        <v>194</v>
      </c>
      <c r="E9236" t="s">
        <v>201</v>
      </c>
      <c r="F9236" t="s">
        <v>523</v>
      </c>
      <c r="G9236" t="s">
        <v>166</v>
      </c>
      <c r="H9236" t="s">
        <v>17</v>
      </c>
      <c r="I9236" s="2">
        <v>-140</v>
      </c>
      <c r="J9236" s="2">
        <v>-140</v>
      </c>
      <c r="K9236" s="2">
        <v>-140</v>
      </c>
      <c r="P9236">
        <v>2018</v>
      </c>
    </row>
    <row r="9237" spans="2:16" x14ac:dyDescent="0.2">
      <c r="B9237" s="3">
        <v>43309</v>
      </c>
      <c r="C9237" t="s">
        <v>370</v>
      </c>
      <c r="E9237" t="s">
        <v>1066</v>
      </c>
      <c r="F9237" t="s">
        <v>10640</v>
      </c>
      <c r="G9237" t="s">
        <v>1105</v>
      </c>
      <c r="H9237" t="s">
        <v>373</v>
      </c>
      <c r="I9237" s="2">
        <v>-3225</v>
      </c>
      <c r="J9237" s="2">
        <v>-3225</v>
      </c>
      <c r="K9237" s="2">
        <v>-3225</v>
      </c>
      <c r="P9237">
        <v>2018</v>
      </c>
    </row>
    <row r="9238" spans="2:16" x14ac:dyDescent="0.2">
      <c r="B9238" s="3">
        <v>43309</v>
      </c>
      <c r="C9238" t="s">
        <v>193</v>
      </c>
      <c r="D9238" t="s">
        <v>194</v>
      </c>
      <c r="E9238" t="s">
        <v>201</v>
      </c>
      <c r="F9238" t="s">
        <v>10171</v>
      </c>
      <c r="G9238" t="s">
        <v>327</v>
      </c>
      <c r="H9238" t="s">
        <v>17</v>
      </c>
      <c r="I9238" s="2">
        <v>-70</v>
      </c>
      <c r="J9238" s="2">
        <v>-70</v>
      </c>
      <c r="K9238" s="2">
        <v>-70</v>
      </c>
      <c r="P9238">
        <v>2018</v>
      </c>
    </row>
    <row r="9239" spans="2:16" x14ac:dyDescent="0.2">
      <c r="B9239" s="3">
        <v>43309</v>
      </c>
      <c r="C9239" t="s">
        <v>193</v>
      </c>
      <c r="D9239" t="s">
        <v>143</v>
      </c>
      <c r="E9239" t="s">
        <v>183</v>
      </c>
      <c r="F9239" t="s">
        <v>10171</v>
      </c>
      <c r="G9239" t="s">
        <v>327</v>
      </c>
      <c r="H9239" t="s">
        <v>17</v>
      </c>
      <c r="I9239" s="2">
        <v>-75</v>
      </c>
      <c r="J9239" s="2">
        <v>-75</v>
      </c>
      <c r="K9239" s="2">
        <v>-75</v>
      </c>
      <c r="P9239">
        <v>2018</v>
      </c>
    </row>
    <row r="9240" spans="2:16" x14ac:dyDescent="0.2">
      <c r="B9240" s="3">
        <v>43309</v>
      </c>
      <c r="C9240" t="s">
        <v>193</v>
      </c>
      <c r="D9240" t="s">
        <v>194</v>
      </c>
      <c r="E9240" t="s">
        <v>201</v>
      </c>
      <c r="F9240" t="s">
        <v>5934</v>
      </c>
      <c r="G9240" t="s">
        <v>288</v>
      </c>
      <c r="H9240" t="s">
        <v>17</v>
      </c>
      <c r="I9240" s="2">
        <v>-620</v>
      </c>
      <c r="J9240" s="2">
        <v>-620</v>
      </c>
      <c r="K9240" s="2">
        <v>-620</v>
      </c>
      <c r="P9240">
        <v>2018</v>
      </c>
    </row>
    <row r="9241" spans="2:16" x14ac:dyDescent="0.2">
      <c r="B9241" s="3">
        <v>43309</v>
      </c>
      <c r="C9241" t="s">
        <v>193</v>
      </c>
      <c r="D9241" t="s">
        <v>143</v>
      </c>
      <c r="E9241" t="s">
        <v>183</v>
      </c>
      <c r="F9241" t="s">
        <v>5935</v>
      </c>
      <c r="G9241" t="s">
        <v>288</v>
      </c>
      <c r="H9241" t="s">
        <v>17</v>
      </c>
      <c r="I9241" s="2">
        <v>-165</v>
      </c>
      <c r="J9241" s="2">
        <v>-165</v>
      </c>
      <c r="K9241" s="2">
        <v>-165</v>
      </c>
      <c r="P9241">
        <v>2018</v>
      </c>
    </row>
    <row r="9242" spans="2:16" x14ac:dyDescent="0.2">
      <c r="B9242" s="3">
        <v>43309</v>
      </c>
      <c r="C9242" t="s">
        <v>193</v>
      </c>
      <c r="D9242" t="s">
        <v>143</v>
      </c>
      <c r="E9242" t="s">
        <v>183</v>
      </c>
      <c r="F9242" t="s">
        <v>10543</v>
      </c>
      <c r="G9242" t="s">
        <v>992</v>
      </c>
      <c r="H9242" t="s">
        <v>17</v>
      </c>
      <c r="I9242" s="2">
        <v>-195</v>
      </c>
      <c r="J9242" s="2">
        <v>-195</v>
      </c>
      <c r="K9242" s="2">
        <v>-195</v>
      </c>
      <c r="P9242">
        <v>2018</v>
      </c>
    </row>
    <row r="9243" spans="2:16" x14ac:dyDescent="0.2">
      <c r="B9243" s="3">
        <v>43311</v>
      </c>
      <c r="C9243" t="s">
        <v>370</v>
      </c>
      <c r="E9243" t="s">
        <v>423</v>
      </c>
      <c r="F9243" t="s">
        <v>10641</v>
      </c>
      <c r="G9243" t="s">
        <v>21</v>
      </c>
      <c r="H9243" t="s">
        <v>373</v>
      </c>
      <c r="I9243" s="2">
        <v>-33.159999999999997</v>
      </c>
      <c r="J9243" s="2">
        <v>-33.159999999999997</v>
      </c>
      <c r="K9243" s="2">
        <v>-33.159999999999997</v>
      </c>
      <c r="P9243">
        <v>2018</v>
      </c>
    </row>
    <row r="9244" spans="2:16" x14ac:dyDescent="0.2">
      <c r="B9244" s="3">
        <v>43311</v>
      </c>
      <c r="C9244" t="s">
        <v>370</v>
      </c>
      <c r="E9244" t="s">
        <v>605</v>
      </c>
      <c r="F9244" t="s">
        <v>3055</v>
      </c>
      <c r="G9244" t="s">
        <v>607</v>
      </c>
      <c r="H9244" t="s">
        <v>373</v>
      </c>
      <c r="I9244" s="2">
        <v>-121.88</v>
      </c>
      <c r="J9244" s="2">
        <v>-121.88</v>
      </c>
      <c r="K9244" s="2">
        <v>-121.88</v>
      </c>
      <c r="P9244">
        <v>2018</v>
      </c>
    </row>
    <row r="9245" spans="2:16" hidden="1" x14ac:dyDescent="0.2">
      <c r="F9245" t="s">
        <v>4824</v>
      </c>
      <c r="G9245" t="s">
        <v>464</v>
      </c>
      <c r="H9245" t="s">
        <v>17</v>
      </c>
      <c r="I9245" s="2">
        <v>-110</v>
      </c>
      <c r="J9245" s="2">
        <v>-110</v>
      </c>
      <c r="K9245" s="2">
        <v>-110</v>
      </c>
      <c r="P9245">
        <v>1900</v>
      </c>
    </row>
    <row r="9246" spans="2:16" x14ac:dyDescent="0.2">
      <c r="B9246" s="3">
        <v>43311</v>
      </c>
      <c r="C9246" t="s">
        <v>370</v>
      </c>
      <c r="E9246" t="s">
        <v>423</v>
      </c>
      <c r="F9246" t="s">
        <v>8272</v>
      </c>
      <c r="G9246" t="s">
        <v>611</v>
      </c>
      <c r="H9246" t="s">
        <v>373</v>
      </c>
      <c r="I9246" s="2">
        <v>-1913.84</v>
      </c>
      <c r="J9246" s="2">
        <v>-1913.84</v>
      </c>
      <c r="K9246" s="2">
        <v>-1913.84</v>
      </c>
      <c r="P9246">
        <v>2018</v>
      </c>
    </row>
    <row r="9247" spans="2:16" x14ac:dyDescent="0.2">
      <c r="B9247" s="3">
        <v>43312</v>
      </c>
      <c r="C9247" t="s">
        <v>193</v>
      </c>
      <c r="D9247" s="4" t="s">
        <v>4213</v>
      </c>
      <c r="E9247" t="s">
        <v>1651</v>
      </c>
      <c r="F9247" t="s">
        <v>5936</v>
      </c>
      <c r="G9247" t="s">
        <v>158</v>
      </c>
      <c r="H9247" t="s">
        <v>17</v>
      </c>
      <c r="I9247" s="2">
        <v>-300</v>
      </c>
      <c r="J9247" s="2">
        <v>-300</v>
      </c>
      <c r="K9247" s="2">
        <v>-300</v>
      </c>
      <c r="P9247">
        <v>2018</v>
      </c>
    </row>
    <row r="9248" spans="2:16" hidden="1" x14ac:dyDescent="0.2">
      <c r="F9248" t="s">
        <v>4832</v>
      </c>
      <c r="G9248" t="s">
        <v>464</v>
      </c>
      <c r="H9248" t="s">
        <v>17</v>
      </c>
      <c r="I9248" s="2">
        <v>-80</v>
      </c>
      <c r="J9248" s="2">
        <v>-80</v>
      </c>
      <c r="K9248" s="2">
        <v>-80</v>
      </c>
      <c r="P9248">
        <v>1900</v>
      </c>
    </row>
    <row r="9249" spans="2:16" hidden="1" x14ac:dyDescent="0.2">
      <c r="F9249" t="s">
        <v>2245</v>
      </c>
      <c r="G9249" t="s">
        <v>464</v>
      </c>
      <c r="H9249" t="s">
        <v>17</v>
      </c>
      <c r="I9249" s="2">
        <v>-200</v>
      </c>
      <c r="J9249" s="2">
        <v>-200</v>
      </c>
      <c r="K9249" s="2">
        <v>-200</v>
      </c>
      <c r="P9249">
        <v>1900</v>
      </c>
    </row>
    <row r="9250" spans="2:16" x14ac:dyDescent="0.2">
      <c r="B9250" s="3">
        <v>43312</v>
      </c>
      <c r="C9250" t="s">
        <v>193</v>
      </c>
      <c r="D9250" s="4" t="s">
        <v>7126</v>
      </c>
      <c r="E9250" t="s">
        <v>4242</v>
      </c>
      <c r="F9250" t="s">
        <v>1001</v>
      </c>
      <c r="G9250" t="s">
        <v>231</v>
      </c>
      <c r="H9250" t="s">
        <v>17</v>
      </c>
      <c r="I9250" s="2">
        <v>-9000</v>
      </c>
      <c r="J9250" s="2">
        <v>-9000</v>
      </c>
      <c r="K9250" s="2">
        <v>-9000</v>
      </c>
      <c r="P9250">
        <v>2018</v>
      </c>
    </row>
    <row r="9251" spans="2:16" x14ac:dyDescent="0.2">
      <c r="B9251" s="3">
        <v>43312</v>
      </c>
      <c r="C9251" t="s">
        <v>18</v>
      </c>
      <c r="E9251" t="s">
        <v>19</v>
      </c>
      <c r="F9251" t="s">
        <v>7602</v>
      </c>
      <c r="G9251" t="s">
        <v>624</v>
      </c>
      <c r="H9251" t="s">
        <v>17</v>
      </c>
      <c r="I9251" s="2">
        <v>-251.71</v>
      </c>
      <c r="J9251" s="2">
        <v>-251.71</v>
      </c>
      <c r="K9251" s="2">
        <v>-251.71</v>
      </c>
      <c r="P9251">
        <v>2018</v>
      </c>
    </row>
    <row r="9252" spans="2:16" x14ac:dyDescent="0.2">
      <c r="B9252" s="3">
        <v>43312</v>
      </c>
      <c r="C9252" t="s">
        <v>193</v>
      </c>
      <c r="D9252" s="4" t="s">
        <v>1469</v>
      </c>
      <c r="E9252" t="s">
        <v>1651</v>
      </c>
      <c r="F9252" t="s">
        <v>10544</v>
      </c>
      <c r="H9252" t="s">
        <v>17</v>
      </c>
      <c r="I9252" s="2">
        <v>-500</v>
      </c>
      <c r="J9252" s="2">
        <v>-500</v>
      </c>
      <c r="K9252" s="2">
        <v>-500</v>
      </c>
      <c r="P9252">
        <v>2018</v>
      </c>
    </row>
    <row r="9253" spans="2:16" x14ac:dyDescent="0.2">
      <c r="B9253" s="3">
        <v>43312</v>
      </c>
      <c r="C9253" t="s">
        <v>370</v>
      </c>
      <c r="E9253" t="s">
        <v>1286</v>
      </c>
      <c r="F9253" t="s">
        <v>11057</v>
      </c>
      <c r="H9253" t="s">
        <v>373</v>
      </c>
      <c r="I9253" s="2">
        <v>-59.9</v>
      </c>
      <c r="J9253" s="2">
        <v>-59.9</v>
      </c>
      <c r="K9253" s="2">
        <v>-59.9</v>
      </c>
      <c r="P9253">
        <v>2018</v>
      </c>
    </row>
    <row r="9254" spans="2:16" x14ac:dyDescent="0.2">
      <c r="B9254" s="3">
        <v>43313</v>
      </c>
      <c r="C9254" t="s">
        <v>193</v>
      </c>
      <c r="E9254" t="s">
        <v>1655</v>
      </c>
      <c r="F9254" t="s">
        <v>1795</v>
      </c>
      <c r="G9254" t="s">
        <v>148</v>
      </c>
      <c r="H9254" t="s">
        <v>17</v>
      </c>
      <c r="I9254" s="2">
        <v>-11341.76</v>
      </c>
      <c r="J9254" s="2">
        <v>-11341.76</v>
      </c>
      <c r="K9254" s="2">
        <v>-11341.76</v>
      </c>
      <c r="P9254">
        <v>2018</v>
      </c>
    </row>
    <row r="9255" spans="2:16" x14ac:dyDescent="0.2">
      <c r="B9255" s="3">
        <v>43314</v>
      </c>
      <c r="C9255" t="s">
        <v>18</v>
      </c>
      <c r="E9255" t="s">
        <v>19</v>
      </c>
      <c r="F9255" t="s">
        <v>10665</v>
      </c>
      <c r="G9255" t="s">
        <v>280</v>
      </c>
      <c r="H9255" t="s">
        <v>17</v>
      </c>
      <c r="I9255" s="2">
        <v>-33.479999999999997</v>
      </c>
      <c r="J9255" s="2">
        <v>-33.479999999999997</v>
      </c>
      <c r="K9255" s="2">
        <v>-33.479999999999997</v>
      </c>
      <c r="P9255">
        <v>2018</v>
      </c>
    </row>
    <row r="9256" spans="2:16" x14ac:dyDescent="0.2">
      <c r="B9256" s="3">
        <v>43314</v>
      </c>
      <c r="C9256" t="s">
        <v>140</v>
      </c>
      <c r="E9256" t="s">
        <v>338</v>
      </c>
      <c r="F9256" t="s">
        <v>8264</v>
      </c>
      <c r="G9256" t="s">
        <v>611</v>
      </c>
      <c r="H9256" t="s">
        <v>17</v>
      </c>
      <c r="I9256" s="2">
        <v>-53.29</v>
      </c>
      <c r="J9256" s="2">
        <v>-53.29</v>
      </c>
      <c r="K9256" s="2">
        <v>-53.29</v>
      </c>
      <c r="P9256">
        <v>2018</v>
      </c>
    </row>
    <row r="9257" spans="2:16" x14ac:dyDescent="0.2">
      <c r="B9257" s="3">
        <v>43314</v>
      </c>
      <c r="C9257" t="s">
        <v>18</v>
      </c>
      <c r="E9257" t="s">
        <v>19</v>
      </c>
      <c r="F9257" t="s">
        <v>8645</v>
      </c>
      <c r="G9257" t="s">
        <v>327</v>
      </c>
      <c r="H9257" t="s">
        <v>17</v>
      </c>
      <c r="I9257" s="2">
        <v>-30.9</v>
      </c>
      <c r="J9257" s="2">
        <v>-30.9</v>
      </c>
      <c r="K9257" s="2">
        <v>-30.9</v>
      </c>
      <c r="P9257">
        <v>2018</v>
      </c>
    </row>
    <row r="9258" spans="2:16" x14ac:dyDescent="0.2">
      <c r="B9258" s="3">
        <v>43315</v>
      </c>
      <c r="C9258" t="s">
        <v>193</v>
      </c>
      <c r="D9258" s="4" t="s">
        <v>10545</v>
      </c>
      <c r="E9258" t="s">
        <v>9012</v>
      </c>
      <c r="F9258" t="s">
        <v>1001</v>
      </c>
      <c r="G9258" t="s">
        <v>271</v>
      </c>
      <c r="H9258" t="s">
        <v>17</v>
      </c>
      <c r="I9258" s="2">
        <v>-5500</v>
      </c>
      <c r="J9258" s="2">
        <v>-5500</v>
      </c>
      <c r="K9258" s="2">
        <v>-5500</v>
      </c>
      <c r="P9258">
        <v>2018</v>
      </c>
    </row>
    <row r="9259" spans="2:16" hidden="1" x14ac:dyDescent="0.2">
      <c r="F9259" t="s">
        <v>5002</v>
      </c>
      <c r="G9259" t="s">
        <v>464</v>
      </c>
      <c r="H9259" t="s">
        <v>17</v>
      </c>
      <c r="I9259" s="2">
        <v>-187.5</v>
      </c>
      <c r="J9259" s="2">
        <v>-187.5</v>
      </c>
      <c r="K9259" s="2">
        <v>-187.5</v>
      </c>
      <c r="P9259">
        <v>1900</v>
      </c>
    </row>
    <row r="9260" spans="2:16" hidden="1" x14ac:dyDescent="0.2">
      <c r="F9260" t="s">
        <v>5009</v>
      </c>
      <c r="G9260" t="s">
        <v>464</v>
      </c>
      <c r="H9260" t="s">
        <v>17</v>
      </c>
      <c r="I9260" s="2">
        <v>-120</v>
      </c>
      <c r="J9260" s="2">
        <v>-120</v>
      </c>
      <c r="K9260" s="2">
        <v>-120</v>
      </c>
      <c r="P9260">
        <v>1900</v>
      </c>
    </row>
    <row r="9261" spans="2:16" hidden="1" x14ac:dyDescent="0.2">
      <c r="F9261" t="s">
        <v>2751</v>
      </c>
      <c r="G9261" t="s">
        <v>464</v>
      </c>
      <c r="H9261" t="s">
        <v>17</v>
      </c>
      <c r="I9261" s="2">
        <v>-44.19</v>
      </c>
      <c r="J9261" s="2">
        <v>-44.19</v>
      </c>
      <c r="K9261" s="2">
        <v>-44.19</v>
      </c>
      <c r="P9261">
        <v>1900</v>
      </c>
    </row>
    <row r="9262" spans="2:16" x14ac:dyDescent="0.2">
      <c r="B9262" s="3">
        <v>43315</v>
      </c>
      <c r="C9262" t="s">
        <v>18</v>
      </c>
      <c r="E9262" t="s">
        <v>19</v>
      </c>
      <c r="F9262" t="s">
        <v>10665</v>
      </c>
      <c r="G9262" t="s">
        <v>280</v>
      </c>
      <c r="H9262" t="s">
        <v>17</v>
      </c>
      <c r="I9262" s="2">
        <v>-30.28</v>
      </c>
      <c r="J9262" s="2">
        <v>-30.28</v>
      </c>
      <c r="K9262" s="2">
        <v>-30.28</v>
      </c>
      <c r="P9262">
        <v>2018</v>
      </c>
    </row>
    <row r="9263" spans="2:16" x14ac:dyDescent="0.2">
      <c r="B9263" s="3">
        <v>43315</v>
      </c>
      <c r="C9263" t="s">
        <v>193</v>
      </c>
      <c r="D9263" t="s">
        <v>194</v>
      </c>
      <c r="E9263" t="s">
        <v>201</v>
      </c>
      <c r="F9263" t="s">
        <v>2053</v>
      </c>
      <c r="G9263" t="s">
        <v>611</v>
      </c>
      <c r="H9263" t="s">
        <v>17</v>
      </c>
      <c r="I9263" s="2">
        <v>-110</v>
      </c>
      <c r="J9263" s="2">
        <v>-110</v>
      </c>
      <c r="K9263" s="2">
        <v>-110</v>
      </c>
      <c r="P9263">
        <v>2018</v>
      </c>
    </row>
    <row r="9264" spans="2:16" x14ac:dyDescent="0.2">
      <c r="B9264" s="3">
        <v>43315</v>
      </c>
      <c r="C9264" t="s">
        <v>370</v>
      </c>
      <c r="E9264" t="s">
        <v>779</v>
      </c>
      <c r="F9264" t="s">
        <v>5675</v>
      </c>
      <c r="G9264" t="s">
        <v>781</v>
      </c>
      <c r="H9264" t="s">
        <v>373</v>
      </c>
      <c r="I9264" s="2">
        <v>-9.02</v>
      </c>
      <c r="J9264" s="2">
        <v>-9.02</v>
      </c>
      <c r="K9264" s="2">
        <v>-9.02</v>
      </c>
      <c r="P9264">
        <v>2018</v>
      </c>
    </row>
    <row r="9265" spans="2:16" x14ac:dyDescent="0.2">
      <c r="B9265" s="3">
        <v>43315</v>
      </c>
      <c r="C9265" t="s">
        <v>193</v>
      </c>
      <c r="D9265" t="s">
        <v>194</v>
      </c>
      <c r="E9265" t="s">
        <v>201</v>
      </c>
      <c r="F9265" t="s">
        <v>10546</v>
      </c>
      <c r="G9265" t="s">
        <v>992</v>
      </c>
      <c r="H9265" t="s">
        <v>17</v>
      </c>
      <c r="I9265" s="2">
        <v>-540</v>
      </c>
      <c r="J9265" s="2">
        <v>-540</v>
      </c>
      <c r="K9265" s="2">
        <v>-540</v>
      </c>
      <c r="P9265">
        <v>2018</v>
      </c>
    </row>
    <row r="9266" spans="2:16" x14ac:dyDescent="0.2">
      <c r="B9266" s="3">
        <v>43318</v>
      </c>
      <c r="C9266" t="s">
        <v>18</v>
      </c>
      <c r="E9266" t="s">
        <v>19</v>
      </c>
      <c r="F9266" t="s">
        <v>4401</v>
      </c>
      <c r="G9266" t="s">
        <v>158</v>
      </c>
      <c r="H9266" t="s">
        <v>17</v>
      </c>
      <c r="I9266" s="2">
        <v>-230.98</v>
      </c>
      <c r="J9266" s="2">
        <v>-230.98</v>
      </c>
      <c r="K9266" s="2">
        <v>-230.98</v>
      </c>
      <c r="P9266">
        <v>2018</v>
      </c>
    </row>
    <row r="9267" spans="2:16" x14ac:dyDescent="0.2">
      <c r="B9267" s="3">
        <v>43318</v>
      </c>
      <c r="C9267" t="s">
        <v>193</v>
      </c>
      <c r="D9267" t="s">
        <v>143</v>
      </c>
      <c r="E9267" t="s">
        <v>183</v>
      </c>
      <c r="F9267" t="s">
        <v>7201</v>
      </c>
      <c r="G9267" t="s">
        <v>327</v>
      </c>
      <c r="H9267" t="s">
        <v>17</v>
      </c>
      <c r="I9267" s="2">
        <v>-45</v>
      </c>
      <c r="J9267" s="2">
        <v>-45</v>
      </c>
      <c r="K9267" s="2">
        <v>-45</v>
      </c>
      <c r="P9267">
        <v>2018</v>
      </c>
    </row>
    <row r="9268" spans="2:16" x14ac:dyDescent="0.2">
      <c r="B9268" s="3">
        <v>43318</v>
      </c>
      <c r="C9268" t="s">
        <v>193</v>
      </c>
      <c r="D9268" t="s">
        <v>143</v>
      </c>
      <c r="E9268" t="s">
        <v>183</v>
      </c>
      <c r="F9268" t="s">
        <v>8222</v>
      </c>
      <c r="G9268" t="s">
        <v>288</v>
      </c>
      <c r="H9268" t="s">
        <v>17</v>
      </c>
      <c r="I9268" s="2">
        <v>-210</v>
      </c>
      <c r="J9268" s="2">
        <v>-210</v>
      </c>
      <c r="K9268" s="2">
        <v>-210</v>
      </c>
      <c r="P9268">
        <v>2018</v>
      </c>
    </row>
    <row r="9269" spans="2:16" hidden="1" x14ac:dyDescent="0.2">
      <c r="B9269" t="s">
        <v>7547</v>
      </c>
      <c r="I9269" s="2">
        <v>581.91999999999996</v>
      </c>
      <c r="J9269" s="2"/>
      <c r="K9269" s="2">
        <v>581.91999999999996</v>
      </c>
      <c r="P9269" t="e">
        <v>#VALUE!</v>
      </c>
    </row>
    <row r="9270" spans="2:16" x14ac:dyDescent="0.2">
      <c r="B9270" s="3">
        <v>43318</v>
      </c>
      <c r="C9270" t="s">
        <v>193</v>
      </c>
      <c r="D9270" t="s">
        <v>143</v>
      </c>
      <c r="E9270" t="s">
        <v>183</v>
      </c>
      <c r="F9270" t="s">
        <v>10546</v>
      </c>
      <c r="G9270" t="s">
        <v>992</v>
      </c>
      <c r="H9270" t="s">
        <v>17</v>
      </c>
      <c r="I9270" s="2">
        <v>-750</v>
      </c>
      <c r="J9270" s="2">
        <v>-750</v>
      </c>
      <c r="K9270" s="2">
        <v>-750</v>
      </c>
      <c r="P9270">
        <v>2018</v>
      </c>
    </row>
    <row r="9271" spans="2:16" x14ac:dyDescent="0.2">
      <c r="B9271" s="3">
        <v>43319</v>
      </c>
      <c r="C9271" t="s">
        <v>140</v>
      </c>
      <c r="E9271" t="s">
        <v>338</v>
      </c>
      <c r="F9271" t="s">
        <v>359</v>
      </c>
      <c r="G9271" t="s">
        <v>618</v>
      </c>
      <c r="H9271" t="s">
        <v>17</v>
      </c>
      <c r="I9271" s="2">
        <v>-66.83</v>
      </c>
      <c r="J9271" s="2">
        <v>-66.83</v>
      </c>
      <c r="K9271" s="2">
        <v>-66.83</v>
      </c>
      <c r="P9271">
        <v>2018</v>
      </c>
    </row>
    <row r="9272" spans="2:16" x14ac:dyDescent="0.2">
      <c r="B9272" s="3">
        <v>43320</v>
      </c>
      <c r="C9272" t="s">
        <v>370</v>
      </c>
      <c r="E9272" t="s">
        <v>1286</v>
      </c>
      <c r="F9272" t="s">
        <v>2524</v>
      </c>
      <c r="G9272" t="s">
        <v>653</v>
      </c>
      <c r="H9272" t="s">
        <v>373</v>
      </c>
      <c r="I9272" s="2">
        <v>-231.77</v>
      </c>
      <c r="J9272" s="2">
        <v>-231.77</v>
      </c>
      <c r="K9272" s="2">
        <v>-231.77</v>
      </c>
      <c r="P9272">
        <v>2018</v>
      </c>
    </row>
    <row r="9273" spans="2:16" x14ac:dyDescent="0.2">
      <c r="B9273" s="3">
        <v>43320</v>
      </c>
      <c r="C9273" t="s">
        <v>370</v>
      </c>
      <c r="E9273" t="s">
        <v>2775</v>
      </c>
      <c r="F9273" t="s">
        <v>6119</v>
      </c>
      <c r="G9273" t="s">
        <v>163</v>
      </c>
      <c r="H9273" t="s">
        <v>373</v>
      </c>
      <c r="I9273" s="2">
        <v>-1075.67</v>
      </c>
      <c r="J9273" s="2">
        <v>-1075.67</v>
      </c>
      <c r="K9273" s="2">
        <v>-1075.67</v>
      </c>
      <c r="P9273">
        <v>2018</v>
      </c>
    </row>
    <row r="9274" spans="2:16" x14ac:dyDescent="0.2">
      <c r="B9274" s="3">
        <v>43320</v>
      </c>
      <c r="C9274" t="s">
        <v>412</v>
      </c>
      <c r="E9274" t="s">
        <v>379</v>
      </c>
      <c r="F9274" t="s">
        <v>4425</v>
      </c>
      <c r="G9274" t="s">
        <v>635</v>
      </c>
      <c r="H9274" t="s">
        <v>373</v>
      </c>
      <c r="I9274" s="2">
        <v>-1024.2</v>
      </c>
      <c r="J9274" s="2">
        <v>-1024.2</v>
      </c>
      <c r="K9274" s="2">
        <v>-1024.2</v>
      </c>
      <c r="P9274">
        <v>2018</v>
      </c>
    </row>
    <row r="9275" spans="2:16" x14ac:dyDescent="0.2">
      <c r="B9275" s="3">
        <v>43320</v>
      </c>
      <c r="C9275" t="s">
        <v>370</v>
      </c>
      <c r="E9275" t="s">
        <v>1286</v>
      </c>
      <c r="F9275" t="s">
        <v>10642</v>
      </c>
      <c r="G9275" t="s">
        <v>624</v>
      </c>
      <c r="H9275" t="s">
        <v>373</v>
      </c>
      <c r="I9275" s="2">
        <v>-1773.7</v>
      </c>
      <c r="J9275" s="2">
        <v>-1773.7</v>
      </c>
      <c r="K9275" s="2">
        <v>-1773.7</v>
      </c>
      <c r="P9275">
        <v>2018</v>
      </c>
    </row>
    <row r="9276" spans="2:16" x14ac:dyDescent="0.2">
      <c r="B9276" s="3">
        <v>43321</v>
      </c>
      <c r="C9276" t="s">
        <v>193</v>
      </c>
      <c r="D9276" s="4" t="s">
        <v>2378</v>
      </c>
      <c r="E9276" t="s">
        <v>810</v>
      </c>
      <c r="F9276" t="s">
        <v>4225</v>
      </c>
      <c r="G9276" t="s">
        <v>163</v>
      </c>
      <c r="H9276" t="s">
        <v>17</v>
      </c>
      <c r="I9276" s="2">
        <v>-5455</v>
      </c>
      <c r="J9276" s="2">
        <v>-5455</v>
      </c>
      <c r="K9276" s="2">
        <v>-5455</v>
      </c>
      <c r="P9276">
        <v>2018</v>
      </c>
    </row>
    <row r="9277" spans="2:16" x14ac:dyDescent="0.2">
      <c r="B9277" s="3">
        <v>43321</v>
      </c>
      <c r="C9277" t="s">
        <v>370</v>
      </c>
      <c r="E9277" t="s">
        <v>417</v>
      </c>
      <c r="F9277" t="s">
        <v>7567</v>
      </c>
      <c r="G9277" t="s">
        <v>386</v>
      </c>
      <c r="H9277" t="s">
        <v>373</v>
      </c>
      <c r="I9277" s="2">
        <v>-19.649999999999999</v>
      </c>
      <c r="J9277" s="2">
        <v>-19.649999999999999</v>
      </c>
      <c r="K9277" s="2">
        <v>-19.649999999999999</v>
      </c>
      <c r="P9277">
        <v>2018</v>
      </c>
    </row>
    <row r="9278" spans="2:16" x14ac:dyDescent="0.2">
      <c r="B9278" s="3">
        <v>43321</v>
      </c>
      <c r="C9278" t="s">
        <v>370</v>
      </c>
      <c r="E9278" t="s">
        <v>553</v>
      </c>
      <c r="F9278" t="s">
        <v>5833</v>
      </c>
      <c r="G9278" t="s">
        <v>386</v>
      </c>
      <c r="H9278" t="s">
        <v>373</v>
      </c>
      <c r="I9278" s="2">
        <v>-614</v>
      </c>
      <c r="J9278" s="2">
        <v>-614</v>
      </c>
      <c r="K9278" s="2">
        <v>-614</v>
      </c>
      <c r="P9278">
        <v>2018</v>
      </c>
    </row>
    <row r="9279" spans="2:16" x14ac:dyDescent="0.2">
      <c r="B9279" s="3">
        <v>43322</v>
      </c>
      <c r="C9279" t="s">
        <v>193</v>
      </c>
      <c r="D9279" s="4" t="s">
        <v>5196</v>
      </c>
      <c r="E9279" t="s">
        <v>285</v>
      </c>
      <c r="F9279" t="s">
        <v>10547</v>
      </c>
      <c r="G9279" t="s">
        <v>280</v>
      </c>
      <c r="H9279" t="s">
        <v>17</v>
      </c>
      <c r="I9279" s="2">
        <v>-10990.18</v>
      </c>
      <c r="J9279" s="2">
        <v>-10990.18</v>
      </c>
      <c r="K9279" s="2">
        <v>-10990.18</v>
      </c>
      <c r="P9279">
        <v>2018</v>
      </c>
    </row>
    <row r="9280" spans="2:16" hidden="1" x14ac:dyDescent="0.2">
      <c r="B9280" t="s">
        <v>7555</v>
      </c>
      <c r="I9280" s="2">
        <v>-1133.78</v>
      </c>
      <c r="J9280" s="2">
        <v>-1133.78</v>
      </c>
      <c r="K9280" s="2">
        <v>-1133.78</v>
      </c>
      <c r="P9280" t="e">
        <v>#VALUE!</v>
      </c>
    </row>
    <row r="9281" spans="2:16" x14ac:dyDescent="0.2">
      <c r="B9281" s="3">
        <v>43322</v>
      </c>
      <c r="C9281" t="s">
        <v>193</v>
      </c>
      <c r="E9281" t="s">
        <v>261</v>
      </c>
      <c r="F9281" t="s">
        <v>9001</v>
      </c>
      <c r="G9281" t="s">
        <v>254</v>
      </c>
      <c r="H9281" t="s">
        <v>17</v>
      </c>
      <c r="I9281" s="2">
        <v>-3874</v>
      </c>
      <c r="J9281" s="2">
        <v>-3874</v>
      </c>
      <c r="K9281" s="2">
        <v>-3874</v>
      </c>
      <c r="P9281">
        <v>2018</v>
      </c>
    </row>
    <row r="9282" spans="2:16" x14ac:dyDescent="0.2">
      <c r="B9282" s="3">
        <v>43322</v>
      </c>
      <c r="C9282" t="s">
        <v>193</v>
      </c>
      <c r="E9282" t="s">
        <v>2517</v>
      </c>
      <c r="F9282" t="s">
        <v>1716</v>
      </c>
      <c r="G9282" t="s">
        <v>172</v>
      </c>
      <c r="H9282" t="s">
        <v>17</v>
      </c>
      <c r="I9282" s="2">
        <v>-4845</v>
      </c>
      <c r="J9282" s="2">
        <v>-4845</v>
      </c>
      <c r="K9282" s="2">
        <v>-4845</v>
      </c>
      <c r="P9282">
        <v>2018</v>
      </c>
    </row>
    <row r="9283" spans="2:16" x14ac:dyDescent="0.2">
      <c r="B9283" s="3">
        <v>43323</v>
      </c>
      <c r="C9283" t="s">
        <v>193</v>
      </c>
      <c r="D9283" t="s">
        <v>143</v>
      </c>
      <c r="E9283" t="s">
        <v>183</v>
      </c>
      <c r="F9283" t="s">
        <v>4226</v>
      </c>
      <c r="G9283" t="s">
        <v>158</v>
      </c>
      <c r="H9283" t="s">
        <v>17</v>
      </c>
      <c r="I9283" s="2">
        <v>-255</v>
      </c>
      <c r="J9283" s="2">
        <v>-255</v>
      </c>
      <c r="K9283" s="2">
        <v>-255</v>
      </c>
      <c r="P9283">
        <v>2018</v>
      </c>
    </row>
    <row r="9284" spans="2:16" x14ac:dyDescent="0.2">
      <c r="B9284" s="3">
        <v>43323</v>
      </c>
      <c r="C9284" t="s">
        <v>193</v>
      </c>
      <c r="D9284" s="4" t="s">
        <v>6847</v>
      </c>
      <c r="E9284" t="s">
        <v>10549</v>
      </c>
      <c r="F9284" t="s">
        <v>10550</v>
      </c>
      <c r="G9284" t="s">
        <v>1020</v>
      </c>
      <c r="H9284" t="s">
        <v>17</v>
      </c>
      <c r="I9284" s="2">
        <v>-2000</v>
      </c>
      <c r="J9284" s="2">
        <v>-2000</v>
      </c>
      <c r="K9284" s="2">
        <v>-2000</v>
      </c>
      <c r="P9284">
        <v>2018</v>
      </c>
    </row>
    <row r="9285" spans="2:16" x14ac:dyDescent="0.2">
      <c r="B9285" s="3">
        <v>43323</v>
      </c>
      <c r="C9285" t="s">
        <v>193</v>
      </c>
      <c r="D9285" t="s">
        <v>143</v>
      </c>
      <c r="E9285" t="s">
        <v>183</v>
      </c>
      <c r="F9285" t="s">
        <v>10548</v>
      </c>
      <c r="G9285" t="s">
        <v>992</v>
      </c>
      <c r="H9285" t="s">
        <v>17</v>
      </c>
      <c r="I9285" s="2">
        <v>-900</v>
      </c>
      <c r="J9285" s="2">
        <v>-900</v>
      </c>
      <c r="K9285" s="2">
        <v>-900</v>
      </c>
      <c r="P9285">
        <v>2018</v>
      </c>
    </row>
    <row r="9286" spans="2:16" x14ac:dyDescent="0.2">
      <c r="B9286" s="3">
        <v>43325</v>
      </c>
      <c r="C9286" t="s">
        <v>18</v>
      </c>
      <c r="E9286" t="s">
        <v>19</v>
      </c>
      <c r="F9286" t="s">
        <v>10666</v>
      </c>
      <c r="G9286" t="s">
        <v>624</v>
      </c>
      <c r="H9286" t="s">
        <v>17</v>
      </c>
      <c r="I9286" s="2">
        <v>-23.55</v>
      </c>
      <c r="J9286" s="2">
        <v>-23.55</v>
      </c>
      <c r="K9286" s="2">
        <v>-23.55</v>
      </c>
      <c r="P9286">
        <v>2018</v>
      </c>
    </row>
    <row r="9287" spans="2:16" x14ac:dyDescent="0.2">
      <c r="B9287" s="3">
        <v>43327</v>
      </c>
      <c r="C9287" t="s">
        <v>140</v>
      </c>
      <c r="E9287" t="s">
        <v>19</v>
      </c>
      <c r="F9287" t="s">
        <v>2854</v>
      </c>
      <c r="G9287" t="s">
        <v>624</v>
      </c>
      <c r="H9287" t="s">
        <v>17</v>
      </c>
      <c r="I9287" s="2">
        <v>-8.09</v>
      </c>
      <c r="J9287" s="2">
        <v>-8.09</v>
      </c>
      <c r="K9287" s="2">
        <v>-8.09</v>
      </c>
      <c r="P9287">
        <v>2018</v>
      </c>
    </row>
    <row r="9288" spans="2:16" x14ac:dyDescent="0.2">
      <c r="B9288" s="3">
        <v>43327</v>
      </c>
      <c r="C9288" t="s">
        <v>370</v>
      </c>
      <c r="E9288" t="s">
        <v>665</v>
      </c>
      <c r="F9288" t="s">
        <v>10643</v>
      </c>
      <c r="G9288" t="s">
        <v>624</v>
      </c>
      <c r="H9288" t="s">
        <v>373</v>
      </c>
      <c r="I9288" s="2">
        <v>-333.74</v>
      </c>
      <c r="J9288" s="2">
        <v>-333.74</v>
      </c>
      <c r="K9288" s="2">
        <v>-333.74</v>
      </c>
      <c r="P9288">
        <v>2018</v>
      </c>
    </row>
    <row r="9289" spans="2:16" x14ac:dyDescent="0.2">
      <c r="B9289" s="3">
        <v>43328</v>
      </c>
      <c r="C9289" t="s">
        <v>193</v>
      </c>
      <c r="D9289" s="4" t="s">
        <v>8142</v>
      </c>
      <c r="E9289" t="s">
        <v>176</v>
      </c>
      <c r="F9289" t="s">
        <v>9002</v>
      </c>
      <c r="G9289" t="s">
        <v>1669</v>
      </c>
      <c r="H9289" t="s">
        <v>17</v>
      </c>
      <c r="I9289" s="2">
        <v>-3525</v>
      </c>
      <c r="J9289" s="2">
        <v>-3525</v>
      </c>
      <c r="K9289" s="2">
        <v>-3525</v>
      </c>
      <c r="P9289">
        <v>2018</v>
      </c>
    </row>
    <row r="9290" spans="2:16" x14ac:dyDescent="0.2">
      <c r="B9290" s="3">
        <v>43328</v>
      </c>
      <c r="C9290" t="s">
        <v>193</v>
      </c>
      <c r="E9290" t="s">
        <v>1194</v>
      </c>
      <c r="F9290" t="s">
        <v>1204</v>
      </c>
      <c r="G9290" t="s">
        <v>1196</v>
      </c>
      <c r="H9290" t="s">
        <v>17</v>
      </c>
      <c r="I9290" s="2">
        <v>-95.75</v>
      </c>
      <c r="J9290" s="2">
        <v>-95.75</v>
      </c>
      <c r="K9290" s="2">
        <v>-95.75</v>
      </c>
      <c r="P9290">
        <v>2018</v>
      </c>
    </row>
    <row r="9291" spans="2:16" x14ac:dyDescent="0.2">
      <c r="B9291" s="3">
        <v>43329</v>
      </c>
      <c r="C9291" t="s">
        <v>193</v>
      </c>
      <c r="D9291" s="4" t="s">
        <v>3732</v>
      </c>
      <c r="E9291" t="s">
        <v>1651</v>
      </c>
      <c r="F9291" t="s">
        <v>9003</v>
      </c>
      <c r="G9291" t="s">
        <v>464</v>
      </c>
      <c r="H9291" t="s">
        <v>17</v>
      </c>
      <c r="I9291" s="2">
        <v>-100</v>
      </c>
      <c r="J9291" s="2">
        <v>-100</v>
      </c>
      <c r="K9291" s="2">
        <v>-100</v>
      </c>
      <c r="P9291">
        <v>2018</v>
      </c>
    </row>
    <row r="9292" spans="2:16" x14ac:dyDescent="0.2">
      <c r="B9292" s="3">
        <v>43329</v>
      </c>
      <c r="C9292" t="s">
        <v>193</v>
      </c>
      <c r="D9292" t="s">
        <v>143</v>
      </c>
      <c r="E9292" t="s">
        <v>183</v>
      </c>
      <c r="F9292" t="s">
        <v>4227</v>
      </c>
      <c r="G9292" t="s">
        <v>288</v>
      </c>
      <c r="H9292" t="s">
        <v>17</v>
      </c>
      <c r="I9292" s="2">
        <v>-30</v>
      </c>
      <c r="J9292" s="2">
        <v>-30</v>
      </c>
      <c r="K9292" s="2">
        <v>-30</v>
      </c>
      <c r="P9292">
        <v>2018</v>
      </c>
    </row>
    <row r="9293" spans="2:16" x14ac:dyDescent="0.2">
      <c r="B9293" s="3">
        <v>43329</v>
      </c>
      <c r="C9293" t="s">
        <v>193</v>
      </c>
      <c r="D9293" t="s">
        <v>143</v>
      </c>
      <c r="E9293" t="s">
        <v>183</v>
      </c>
      <c r="F9293" t="s">
        <v>392</v>
      </c>
      <c r="G9293" t="s">
        <v>288</v>
      </c>
      <c r="H9293" t="s">
        <v>17</v>
      </c>
      <c r="I9293" s="2">
        <v>-60</v>
      </c>
      <c r="J9293" s="2">
        <v>-60</v>
      </c>
      <c r="K9293" s="2">
        <v>-60</v>
      </c>
      <c r="P9293">
        <v>2018</v>
      </c>
    </row>
    <row r="9294" spans="2:16" hidden="1" x14ac:dyDescent="0.2">
      <c r="B9294" t="s">
        <v>7558</v>
      </c>
      <c r="I9294" s="2">
        <v>25</v>
      </c>
      <c r="J9294" s="2"/>
      <c r="K9294" s="2">
        <v>25</v>
      </c>
      <c r="P9294" t="e">
        <v>#VALUE!</v>
      </c>
    </row>
    <row r="9295" spans="2:16" x14ac:dyDescent="0.2">
      <c r="B9295" s="3">
        <v>43329</v>
      </c>
      <c r="C9295" t="s">
        <v>193</v>
      </c>
      <c r="D9295" t="s">
        <v>143</v>
      </c>
      <c r="E9295" t="s">
        <v>183</v>
      </c>
      <c r="F9295" t="s">
        <v>10551</v>
      </c>
      <c r="G9295" t="s">
        <v>992</v>
      </c>
      <c r="H9295" t="s">
        <v>17</v>
      </c>
      <c r="I9295" s="2">
        <v>-855</v>
      </c>
      <c r="J9295" s="2">
        <v>-855</v>
      </c>
      <c r="K9295" s="2">
        <v>-855</v>
      </c>
      <c r="P9295">
        <v>2018</v>
      </c>
    </row>
    <row r="9296" spans="2:16" x14ac:dyDescent="0.2">
      <c r="B9296" s="3">
        <v>43330</v>
      </c>
      <c r="C9296" t="s">
        <v>193</v>
      </c>
      <c r="D9296" t="s">
        <v>194</v>
      </c>
      <c r="E9296" t="s">
        <v>201</v>
      </c>
      <c r="F9296" t="s">
        <v>4228</v>
      </c>
      <c r="G9296" t="s">
        <v>158</v>
      </c>
      <c r="H9296" t="s">
        <v>17</v>
      </c>
      <c r="I9296" s="2">
        <v>-100</v>
      </c>
      <c r="J9296" s="2">
        <v>-100</v>
      </c>
      <c r="K9296" s="2">
        <v>-100</v>
      </c>
      <c r="P9296">
        <v>2018</v>
      </c>
    </row>
    <row r="9297" spans="2:16" hidden="1" x14ac:dyDescent="0.2">
      <c r="B9297" t="s">
        <v>7560</v>
      </c>
      <c r="I9297" s="2">
        <v>-449.98</v>
      </c>
      <c r="J9297" s="2">
        <v>-449.98</v>
      </c>
      <c r="K9297" s="2">
        <v>-449.98</v>
      </c>
      <c r="P9297" t="e">
        <v>#VALUE!</v>
      </c>
    </row>
    <row r="9298" spans="2:16" hidden="1" x14ac:dyDescent="0.2">
      <c r="F9298" t="s">
        <v>5032</v>
      </c>
      <c r="G9298" t="s">
        <v>464</v>
      </c>
      <c r="H9298" t="s">
        <v>17</v>
      </c>
      <c r="I9298" s="2">
        <v>-67.5</v>
      </c>
      <c r="J9298" s="2">
        <v>-67.5</v>
      </c>
      <c r="K9298" s="2">
        <v>-67.5</v>
      </c>
      <c r="P9298">
        <v>1900</v>
      </c>
    </row>
    <row r="9299" spans="2:16" x14ac:dyDescent="0.2">
      <c r="B9299" s="3">
        <v>43330</v>
      </c>
      <c r="C9299" t="s">
        <v>193</v>
      </c>
      <c r="D9299" t="s">
        <v>194</v>
      </c>
      <c r="E9299" t="s">
        <v>201</v>
      </c>
      <c r="F9299" t="s">
        <v>244</v>
      </c>
      <c r="G9299" t="s">
        <v>595</v>
      </c>
      <c r="H9299" t="s">
        <v>17</v>
      </c>
      <c r="I9299" s="2">
        <v>-40</v>
      </c>
      <c r="J9299" s="2">
        <v>-40</v>
      </c>
      <c r="K9299" s="2">
        <v>-40</v>
      </c>
      <c r="P9299">
        <v>2018</v>
      </c>
    </row>
    <row r="9300" spans="2:16" x14ac:dyDescent="0.2">
      <c r="B9300" s="3">
        <v>43330</v>
      </c>
      <c r="C9300" t="s">
        <v>193</v>
      </c>
      <c r="D9300" t="s">
        <v>194</v>
      </c>
      <c r="E9300" t="s">
        <v>201</v>
      </c>
      <c r="F9300" t="s">
        <v>5937</v>
      </c>
      <c r="G9300" t="s">
        <v>288</v>
      </c>
      <c r="H9300" t="s">
        <v>17</v>
      </c>
      <c r="I9300" s="2">
        <v>-80</v>
      </c>
      <c r="J9300" s="2">
        <v>-80</v>
      </c>
      <c r="K9300" s="2">
        <v>-80</v>
      </c>
      <c r="P9300">
        <v>2018</v>
      </c>
    </row>
    <row r="9301" spans="2:16" x14ac:dyDescent="0.2">
      <c r="B9301" s="3">
        <v>43331</v>
      </c>
      <c r="C9301" t="s">
        <v>646</v>
      </c>
      <c r="E9301" t="s">
        <v>1956</v>
      </c>
      <c r="F9301" t="s">
        <v>10690</v>
      </c>
      <c r="G9301" t="s">
        <v>245</v>
      </c>
      <c r="H9301" t="s">
        <v>373</v>
      </c>
      <c r="I9301" s="2">
        <v>-79.430000000000007</v>
      </c>
      <c r="J9301" s="2">
        <v>-79.430000000000007</v>
      </c>
      <c r="K9301" s="2">
        <v>-79.430000000000007</v>
      </c>
      <c r="P9301">
        <v>2018</v>
      </c>
    </row>
    <row r="9302" spans="2:16" hidden="1" x14ac:dyDescent="0.2">
      <c r="B9302" t="s">
        <v>7563</v>
      </c>
      <c r="I9302" s="2">
        <v>-691.1</v>
      </c>
      <c r="J9302" s="2">
        <v>-691.1</v>
      </c>
      <c r="K9302" s="2">
        <v>-691.1</v>
      </c>
      <c r="P9302" t="e">
        <v>#VALUE!</v>
      </c>
    </row>
    <row r="9303" spans="2:16" x14ac:dyDescent="0.2">
      <c r="B9303" s="3">
        <v>43332</v>
      </c>
      <c r="C9303" t="s">
        <v>18</v>
      </c>
      <c r="E9303" t="s">
        <v>19</v>
      </c>
      <c r="F9303" t="s">
        <v>8278</v>
      </c>
      <c r="G9303" t="s">
        <v>172</v>
      </c>
      <c r="H9303" t="s">
        <v>17</v>
      </c>
      <c r="I9303" s="2">
        <v>-14.19</v>
      </c>
      <c r="J9303" s="2">
        <v>-14.19</v>
      </c>
      <c r="K9303" s="2">
        <v>-14.19</v>
      </c>
      <c r="P9303">
        <v>2018</v>
      </c>
    </row>
    <row r="9304" spans="2:16" x14ac:dyDescent="0.2">
      <c r="B9304" s="3">
        <v>43333</v>
      </c>
      <c r="C9304" t="s">
        <v>18</v>
      </c>
      <c r="E9304" t="s">
        <v>19</v>
      </c>
      <c r="F9304" t="s">
        <v>6170</v>
      </c>
      <c r="G9304" t="s">
        <v>611</v>
      </c>
      <c r="H9304" t="s">
        <v>17</v>
      </c>
      <c r="I9304" s="2">
        <v>-62.79</v>
      </c>
      <c r="J9304" s="2">
        <v>-62.79</v>
      </c>
      <c r="K9304" s="2">
        <v>-62.79</v>
      </c>
      <c r="P9304">
        <v>2018</v>
      </c>
    </row>
    <row r="9305" spans="2:16" x14ac:dyDescent="0.2">
      <c r="B9305" s="3">
        <v>43334</v>
      </c>
      <c r="C9305" t="s">
        <v>18</v>
      </c>
      <c r="E9305" t="s">
        <v>19</v>
      </c>
      <c r="F9305" t="s">
        <v>6171</v>
      </c>
      <c r="G9305" t="s">
        <v>611</v>
      </c>
      <c r="H9305" t="s">
        <v>17</v>
      </c>
      <c r="I9305" s="2">
        <v>-340.66</v>
      </c>
      <c r="J9305" s="2">
        <v>-340.66</v>
      </c>
      <c r="K9305" s="2">
        <v>-340.66</v>
      </c>
      <c r="P9305">
        <v>2018</v>
      </c>
    </row>
    <row r="9306" spans="2:16" x14ac:dyDescent="0.2">
      <c r="B9306" s="3">
        <v>43334</v>
      </c>
      <c r="C9306" t="s">
        <v>18</v>
      </c>
      <c r="E9306" t="s">
        <v>19</v>
      </c>
      <c r="F9306" t="s">
        <v>6172</v>
      </c>
      <c r="G9306" t="s">
        <v>611</v>
      </c>
      <c r="H9306" t="s">
        <v>17</v>
      </c>
      <c r="I9306" s="2">
        <v>-9.1300000000000008</v>
      </c>
      <c r="J9306" s="2">
        <v>-9.1300000000000008</v>
      </c>
      <c r="K9306" s="2">
        <v>-9.1300000000000008</v>
      </c>
      <c r="P9306">
        <v>2018</v>
      </c>
    </row>
    <row r="9307" spans="2:16" x14ac:dyDescent="0.2">
      <c r="B9307" s="3">
        <v>43335</v>
      </c>
      <c r="C9307" t="s">
        <v>646</v>
      </c>
      <c r="E9307" t="s">
        <v>1956</v>
      </c>
      <c r="F9307" t="s">
        <v>5669</v>
      </c>
      <c r="G9307" t="s">
        <v>245</v>
      </c>
      <c r="H9307" t="s">
        <v>373</v>
      </c>
      <c r="I9307" s="2">
        <v>-99.13</v>
      </c>
      <c r="J9307" s="2">
        <v>-99.13</v>
      </c>
      <c r="K9307" s="2">
        <v>-99.13</v>
      </c>
      <c r="P9307">
        <v>2018</v>
      </c>
    </row>
    <row r="9308" spans="2:16" hidden="1" x14ac:dyDescent="0.2">
      <c r="B9308" t="s">
        <v>7568</v>
      </c>
      <c r="I9308" s="2">
        <v>3485.86</v>
      </c>
      <c r="J9308" s="2"/>
      <c r="K9308" s="2">
        <v>3485.86</v>
      </c>
      <c r="P9308" t="e">
        <v>#VALUE!</v>
      </c>
    </row>
    <row r="9309" spans="2:16" x14ac:dyDescent="0.2">
      <c r="B9309" s="3">
        <v>43335</v>
      </c>
      <c r="C9309" t="s">
        <v>140</v>
      </c>
      <c r="E9309" t="s">
        <v>19</v>
      </c>
      <c r="F9309" t="s">
        <v>8265</v>
      </c>
      <c r="G9309" t="s">
        <v>21</v>
      </c>
      <c r="H9309" t="s">
        <v>17</v>
      </c>
      <c r="I9309" s="2">
        <v>-45.99</v>
      </c>
      <c r="J9309" s="2">
        <v>-45.99</v>
      </c>
      <c r="K9309" s="2">
        <v>-45.99</v>
      </c>
      <c r="P9309">
        <v>2018</v>
      </c>
    </row>
    <row r="9310" spans="2:16" x14ac:dyDescent="0.2">
      <c r="B9310" s="3">
        <v>43335</v>
      </c>
      <c r="C9310" t="s">
        <v>193</v>
      </c>
      <c r="D9310" s="4" t="s">
        <v>5938</v>
      </c>
      <c r="E9310" t="s">
        <v>4242</v>
      </c>
      <c r="F9310" t="s">
        <v>5939</v>
      </c>
      <c r="G9310" t="s">
        <v>231</v>
      </c>
      <c r="H9310" t="s">
        <v>17</v>
      </c>
      <c r="I9310" s="2">
        <v>-1300</v>
      </c>
      <c r="J9310" s="2">
        <v>-1300</v>
      </c>
      <c r="K9310" s="2">
        <v>-1300</v>
      </c>
      <c r="P9310">
        <v>2018</v>
      </c>
    </row>
    <row r="9311" spans="2:16" x14ac:dyDescent="0.2">
      <c r="B9311" s="3">
        <v>43336</v>
      </c>
      <c r="C9311" t="s">
        <v>370</v>
      </c>
      <c r="E9311" t="s">
        <v>1286</v>
      </c>
      <c r="F9311" t="s">
        <v>6121</v>
      </c>
      <c r="G9311" t="s">
        <v>21</v>
      </c>
      <c r="H9311" t="s">
        <v>373</v>
      </c>
      <c r="I9311" s="2">
        <v>-8713.34</v>
      </c>
      <c r="J9311" s="2">
        <v>-8713.34</v>
      </c>
      <c r="K9311" s="2">
        <v>-8713.34</v>
      </c>
      <c r="P9311">
        <v>2018</v>
      </c>
    </row>
    <row r="9312" spans="2:16" x14ac:dyDescent="0.2">
      <c r="B9312" s="3">
        <v>43336</v>
      </c>
      <c r="C9312" t="s">
        <v>193</v>
      </c>
      <c r="D9312" t="s">
        <v>143</v>
      </c>
      <c r="E9312" t="s">
        <v>183</v>
      </c>
      <c r="F9312" t="s">
        <v>8223</v>
      </c>
      <c r="G9312" t="s">
        <v>21</v>
      </c>
      <c r="H9312" t="s">
        <v>17</v>
      </c>
      <c r="I9312" s="2">
        <v>-97</v>
      </c>
      <c r="J9312" s="2">
        <v>-97</v>
      </c>
      <c r="K9312" s="2">
        <v>-97</v>
      </c>
      <c r="P9312">
        <v>2018</v>
      </c>
    </row>
    <row r="9313" spans="2:16" x14ac:dyDescent="0.2">
      <c r="B9313" s="3">
        <v>43336</v>
      </c>
      <c r="C9313" t="s">
        <v>140</v>
      </c>
      <c r="E9313" t="s">
        <v>19</v>
      </c>
      <c r="F9313" t="s">
        <v>8265</v>
      </c>
      <c r="G9313" t="s">
        <v>21</v>
      </c>
      <c r="H9313" t="s">
        <v>17</v>
      </c>
      <c r="I9313" s="2">
        <v>-5.86</v>
      </c>
      <c r="J9313" s="2">
        <v>-5.86</v>
      </c>
      <c r="K9313" s="2">
        <v>-5.86</v>
      </c>
      <c r="P9313">
        <v>2018</v>
      </c>
    </row>
    <row r="9314" spans="2:16" x14ac:dyDescent="0.2">
      <c r="B9314" s="3">
        <v>43336</v>
      </c>
      <c r="C9314" t="s">
        <v>193</v>
      </c>
      <c r="D9314" t="s">
        <v>143</v>
      </c>
      <c r="E9314" t="s">
        <v>183</v>
      </c>
      <c r="F9314" t="s">
        <v>2503</v>
      </c>
      <c r="G9314" t="s">
        <v>611</v>
      </c>
      <c r="H9314" t="s">
        <v>17</v>
      </c>
      <c r="I9314" s="2">
        <v>-45</v>
      </c>
      <c r="J9314" s="2">
        <v>-45</v>
      </c>
      <c r="K9314" s="2">
        <v>-45</v>
      </c>
      <c r="P9314">
        <v>2018</v>
      </c>
    </row>
    <row r="9315" spans="2:16" hidden="1" x14ac:dyDescent="0.2">
      <c r="B9315" t="s">
        <v>7575</v>
      </c>
      <c r="I9315" s="2">
        <v>-704</v>
      </c>
      <c r="J9315" s="2">
        <v>-704</v>
      </c>
      <c r="K9315" s="2">
        <v>-704</v>
      </c>
      <c r="P9315" t="e">
        <v>#VALUE!</v>
      </c>
    </row>
    <row r="9316" spans="2:16" x14ac:dyDescent="0.2">
      <c r="B9316" s="3">
        <v>43336</v>
      </c>
      <c r="C9316" t="s">
        <v>370</v>
      </c>
      <c r="E9316" t="s">
        <v>423</v>
      </c>
      <c r="F9316" t="s">
        <v>6120</v>
      </c>
      <c r="G9316" t="s">
        <v>611</v>
      </c>
      <c r="H9316" t="s">
        <v>373</v>
      </c>
      <c r="I9316" s="2">
        <v>-609.44000000000005</v>
      </c>
      <c r="J9316" s="2">
        <v>-609.44000000000005</v>
      </c>
      <c r="K9316" s="2">
        <v>-609.44000000000005</v>
      </c>
      <c r="P9316">
        <v>2018</v>
      </c>
    </row>
    <row r="9317" spans="2:16" x14ac:dyDescent="0.2">
      <c r="B9317" s="3">
        <v>43336</v>
      </c>
      <c r="C9317" t="s">
        <v>193</v>
      </c>
      <c r="D9317" t="s">
        <v>143</v>
      </c>
      <c r="E9317" t="s">
        <v>183</v>
      </c>
      <c r="F9317" t="s">
        <v>5940</v>
      </c>
      <c r="G9317" t="s">
        <v>166</v>
      </c>
      <c r="H9317" t="s">
        <v>17</v>
      </c>
      <c r="I9317" s="2">
        <v>-660</v>
      </c>
      <c r="J9317" s="2">
        <v>-660</v>
      </c>
      <c r="K9317" s="2">
        <v>-660</v>
      </c>
      <c r="P9317">
        <v>2018</v>
      </c>
    </row>
    <row r="9318" spans="2:16" hidden="1" x14ac:dyDescent="0.2">
      <c r="B9318" t="s">
        <v>7576</v>
      </c>
      <c r="I9318" s="2">
        <v>-75.02</v>
      </c>
      <c r="J9318" s="2">
        <v>-75.02</v>
      </c>
      <c r="K9318" s="2">
        <v>-75.02</v>
      </c>
      <c r="P9318" t="e">
        <v>#VALUE!</v>
      </c>
    </row>
    <row r="9319" spans="2:16" x14ac:dyDescent="0.2">
      <c r="B9319" s="3">
        <v>43336</v>
      </c>
      <c r="C9319" t="s">
        <v>193</v>
      </c>
      <c r="D9319" s="4" t="s">
        <v>3927</v>
      </c>
      <c r="E9319" t="s">
        <v>4232</v>
      </c>
      <c r="F9319" t="s">
        <v>2502</v>
      </c>
      <c r="G9319" t="s">
        <v>166</v>
      </c>
      <c r="H9319" t="s">
        <v>17</v>
      </c>
      <c r="I9319" s="2">
        <v>-1500</v>
      </c>
      <c r="J9319" s="2">
        <v>-1500</v>
      </c>
      <c r="K9319" s="2">
        <v>-1500</v>
      </c>
      <c r="P9319">
        <v>2018</v>
      </c>
    </row>
    <row r="9320" spans="2:16" x14ac:dyDescent="0.2">
      <c r="B9320" s="3">
        <v>43338</v>
      </c>
      <c r="C9320" t="s">
        <v>646</v>
      </c>
      <c r="E9320" t="s">
        <v>770</v>
      </c>
      <c r="F9320" t="s">
        <v>10691</v>
      </c>
      <c r="G9320" t="s">
        <v>624</v>
      </c>
      <c r="H9320" t="s">
        <v>373</v>
      </c>
      <c r="I9320" s="2">
        <v>-1017.79</v>
      </c>
      <c r="J9320" s="2">
        <v>-1017.79</v>
      </c>
      <c r="K9320" s="2">
        <v>-1017.79</v>
      </c>
      <c r="P9320">
        <v>2018</v>
      </c>
    </row>
    <row r="9321" spans="2:16" hidden="1" x14ac:dyDescent="0.2">
      <c r="B9321" t="s">
        <v>7580</v>
      </c>
      <c r="I9321" s="2">
        <v>-24767.33</v>
      </c>
      <c r="J9321" s="2">
        <v>-24767.33</v>
      </c>
      <c r="K9321" s="2">
        <v>-24767.33</v>
      </c>
      <c r="P9321" t="e">
        <v>#VALUE!</v>
      </c>
    </row>
    <row r="9322" spans="2:16" x14ac:dyDescent="0.2">
      <c r="B9322" s="3">
        <v>43339</v>
      </c>
      <c r="C9322" t="s">
        <v>193</v>
      </c>
      <c r="D9322" t="s">
        <v>194</v>
      </c>
      <c r="E9322" t="s">
        <v>201</v>
      </c>
      <c r="F9322" t="s">
        <v>10553</v>
      </c>
      <c r="G9322" t="s">
        <v>2612</v>
      </c>
      <c r="H9322" t="s">
        <v>17</v>
      </c>
      <c r="I9322" s="2">
        <v>-30</v>
      </c>
      <c r="J9322" s="2">
        <v>-30</v>
      </c>
      <c r="K9322" s="2">
        <v>-30</v>
      </c>
      <c r="P9322">
        <v>2018</v>
      </c>
    </row>
    <row r="9323" spans="2:16" x14ac:dyDescent="0.2">
      <c r="B9323" s="3">
        <v>43339</v>
      </c>
      <c r="C9323" t="s">
        <v>193</v>
      </c>
      <c r="D9323" t="s">
        <v>143</v>
      </c>
      <c r="E9323" t="s">
        <v>810</v>
      </c>
      <c r="F9323" t="s">
        <v>5942</v>
      </c>
      <c r="G9323" t="s">
        <v>245</v>
      </c>
      <c r="H9323" t="s">
        <v>17</v>
      </c>
      <c r="I9323" s="2">
        <v>-300</v>
      </c>
      <c r="J9323" s="2">
        <v>-300</v>
      </c>
      <c r="K9323" s="2">
        <v>-300</v>
      </c>
      <c r="P9323">
        <v>2018</v>
      </c>
    </row>
    <row r="9324" spans="2:16" x14ac:dyDescent="0.2">
      <c r="B9324" s="3">
        <v>43339</v>
      </c>
      <c r="C9324" t="s">
        <v>193</v>
      </c>
      <c r="D9324" t="s">
        <v>143</v>
      </c>
      <c r="E9324" t="s">
        <v>810</v>
      </c>
      <c r="F9324" t="s">
        <v>10554</v>
      </c>
      <c r="G9324" t="s">
        <v>245</v>
      </c>
      <c r="H9324" t="s">
        <v>17</v>
      </c>
      <c r="I9324" s="2">
        <v>-325</v>
      </c>
      <c r="J9324" s="2">
        <v>-325</v>
      </c>
      <c r="K9324" s="2">
        <v>-325</v>
      </c>
      <c r="P9324">
        <v>2018</v>
      </c>
    </row>
    <row r="9325" spans="2:16" x14ac:dyDescent="0.2">
      <c r="B9325" s="3">
        <v>43339</v>
      </c>
      <c r="C9325" t="s">
        <v>193</v>
      </c>
      <c r="D9325" t="s">
        <v>194</v>
      </c>
      <c r="E9325" t="s">
        <v>201</v>
      </c>
      <c r="F9325" t="s">
        <v>8225</v>
      </c>
      <c r="G9325" t="s">
        <v>1020</v>
      </c>
      <c r="H9325" t="s">
        <v>17</v>
      </c>
      <c r="I9325" s="2">
        <v>-60</v>
      </c>
      <c r="J9325" s="2">
        <v>-60</v>
      </c>
      <c r="K9325" s="2">
        <v>-60</v>
      </c>
      <c r="P9325">
        <v>2018</v>
      </c>
    </row>
    <row r="9326" spans="2:16" x14ac:dyDescent="0.2">
      <c r="B9326" s="3">
        <v>43339</v>
      </c>
      <c r="C9326" t="s">
        <v>370</v>
      </c>
      <c r="E9326" t="s">
        <v>1286</v>
      </c>
      <c r="F9326" t="s">
        <v>9038</v>
      </c>
      <c r="G9326" t="s">
        <v>611</v>
      </c>
      <c r="H9326" t="s">
        <v>373</v>
      </c>
      <c r="I9326" s="2">
        <v>-688.99</v>
      </c>
      <c r="J9326" s="2">
        <v>-688.99</v>
      </c>
      <c r="K9326" s="2">
        <v>-688.99</v>
      </c>
      <c r="P9326">
        <v>2018</v>
      </c>
    </row>
    <row r="9327" spans="2:16" x14ac:dyDescent="0.2">
      <c r="B9327" s="3">
        <v>43339</v>
      </c>
      <c r="C9327" t="s">
        <v>18</v>
      </c>
      <c r="E9327" t="s">
        <v>19</v>
      </c>
      <c r="F9327" t="s">
        <v>9047</v>
      </c>
      <c r="G9327" t="s">
        <v>611</v>
      </c>
      <c r="H9327" t="s">
        <v>17</v>
      </c>
      <c r="I9327" s="2">
        <v>-57.19</v>
      </c>
      <c r="J9327" s="2">
        <v>-57.19</v>
      </c>
      <c r="K9327" s="2">
        <v>-57.19</v>
      </c>
      <c r="P9327">
        <v>2018</v>
      </c>
    </row>
    <row r="9328" spans="2:16" x14ac:dyDescent="0.2">
      <c r="B9328" s="3">
        <v>43339</v>
      </c>
      <c r="C9328" t="s">
        <v>1920</v>
      </c>
      <c r="E9328" t="s">
        <v>1921</v>
      </c>
      <c r="F9328" t="s">
        <v>8267</v>
      </c>
      <c r="G9328" t="s">
        <v>464</v>
      </c>
      <c r="I9328" s="2">
        <v>-121.04</v>
      </c>
      <c r="J9328" s="2">
        <v>-121.04</v>
      </c>
      <c r="K9328" s="2">
        <v>-121.04</v>
      </c>
      <c r="P9328">
        <v>2018</v>
      </c>
    </row>
    <row r="9329" spans="2:16" x14ac:dyDescent="0.2">
      <c r="B9329" s="3">
        <v>43339</v>
      </c>
      <c r="C9329" t="s">
        <v>193</v>
      </c>
      <c r="D9329" t="s">
        <v>194</v>
      </c>
      <c r="E9329" t="s">
        <v>201</v>
      </c>
      <c r="F9329" t="s">
        <v>5941</v>
      </c>
      <c r="G9329" t="s">
        <v>288</v>
      </c>
      <c r="H9329" t="s">
        <v>17</v>
      </c>
      <c r="I9329" s="2">
        <v>-730</v>
      </c>
      <c r="J9329" s="2">
        <v>-730</v>
      </c>
      <c r="K9329" s="2">
        <v>-730</v>
      </c>
      <c r="P9329">
        <v>2018</v>
      </c>
    </row>
    <row r="9330" spans="2:16" x14ac:dyDescent="0.2">
      <c r="B9330" s="3">
        <v>43339</v>
      </c>
      <c r="C9330" t="s">
        <v>18</v>
      </c>
      <c r="E9330" t="s">
        <v>19</v>
      </c>
      <c r="F9330" t="s">
        <v>2304</v>
      </c>
      <c r="G9330" t="s">
        <v>635</v>
      </c>
      <c r="H9330" t="s">
        <v>17</v>
      </c>
      <c r="I9330" s="2">
        <v>-12.47</v>
      </c>
      <c r="J9330" s="2">
        <v>-12.47</v>
      </c>
      <c r="K9330" s="2">
        <v>-12.47</v>
      </c>
      <c r="P9330">
        <v>2018</v>
      </c>
    </row>
    <row r="9331" spans="2:16" x14ac:dyDescent="0.2">
      <c r="B9331" s="3">
        <v>43339</v>
      </c>
      <c r="C9331" t="s">
        <v>18</v>
      </c>
      <c r="E9331" t="s">
        <v>19</v>
      </c>
      <c r="F9331" t="s">
        <v>10667</v>
      </c>
      <c r="G9331" t="s">
        <v>624</v>
      </c>
      <c r="H9331" t="s">
        <v>17</v>
      </c>
      <c r="I9331" s="2">
        <v>-87.78</v>
      </c>
      <c r="J9331" s="2">
        <v>-87.78</v>
      </c>
      <c r="K9331" s="2">
        <v>-87.78</v>
      </c>
      <c r="P9331">
        <v>2018</v>
      </c>
    </row>
    <row r="9332" spans="2:16" x14ac:dyDescent="0.2">
      <c r="B9332" s="3">
        <v>43340</v>
      </c>
      <c r="C9332" t="s">
        <v>193</v>
      </c>
      <c r="D9332" s="4" t="s">
        <v>5943</v>
      </c>
      <c r="E9332" t="s">
        <v>5944</v>
      </c>
      <c r="F9332" t="s">
        <v>5945</v>
      </c>
      <c r="G9332" t="s">
        <v>214</v>
      </c>
      <c r="H9332" t="s">
        <v>17</v>
      </c>
      <c r="I9332" s="2">
        <v>-1906.25</v>
      </c>
      <c r="J9332" s="2">
        <v>-1906.25</v>
      </c>
      <c r="K9332" s="2">
        <v>-1906.25</v>
      </c>
      <c r="P9332">
        <v>2018</v>
      </c>
    </row>
    <row r="9333" spans="2:16" x14ac:dyDescent="0.2">
      <c r="B9333" s="3">
        <v>43340</v>
      </c>
      <c r="C9333" t="s">
        <v>2103</v>
      </c>
      <c r="E9333" t="s">
        <v>6240</v>
      </c>
      <c r="F9333" t="s">
        <v>1716</v>
      </c>
      <c r="G9333" t="s">
        <v>163</v>
      </c>
      <c r="H9333" t="s">
        <v>373</v>
      </c>
      <c r="I9333" s="2">
        <v>-1051.93</v>
      </c>
      <c r="J9333" s="2">
        <v>-1051.93</v>
      </c>
      <c r="K9333" s="2">
        <v>-1051.93</v>
      </c>
      <c r="P9333">
        <v>2018</v>
      </c>
    </row>
    <row r="9334" spans="2:16" x14ac:dyDescent="0.2">
      <c r="B9334" s="3">
        <v>43340</v>
      </c>
      <c r="C9334" t="s">
        <v>1920</v>
      </c>
      <c r="E9334" t="s">
        <v>1921</v>
      </c>
      <c r="F9334" t="s">
        <v>8268</v>
      </c>
      <c r="G9334" t="s">
        <v>464</v>
      </c>
      <c r="I9334" s="2">
        <v>-43.22</v>
      </c>
      <c r="J9334" s="2">
        <v>-43.22</v>
      </c>
      <c r="K9334" s="2">
        <v>-43.22</v>
      </c>
      <c r="P9334">
        <v>2018</v>
      </c>
    </row>
    <row r="9335" spans="2:16" x14ac:dyDescent="0.2">
      <c r="B9335" s="3">
        <v>43341</v>
      </c>
      <c r="C9335" t="s">
        <v>140</v>
      </c>
      <c r="E9335" t="s">
        <v>338</v>
      </c>
      <c r="F9335" t="s">
        <v>4404</v>
      </c>
      <c r="G9335" t="s">
        <v>611</v>
      </c>
      <c r="H9335" t="s">
        <v>17</v>
      </c>
      <c r="I9335" s="2">
        <v>-151.19</v>
      </c>
      <c r="J9335" s="2">
        <v>-151.19</v>
      </c>
      <c r="K9335" s="2">
        <v>-151.19</v>
      </c>
      <c r="P9335">
        <v>2018</v>
      </c>
    </row>
    <row r="9336" spans="2:16" x14ac:dyDescent="0.2">
      <c r="B9336" s="3">
        <v>43342</v>
      </c>
      <c r="C9336" t="s">
        <v>18</v>
      </c>
      <c r="E9336" t="s">
        <v>19</v>
      </c>
      <c r="F9336" t="s">
        <v>6173</v>
      </c>
      <c r="G9336" t="s">
        <v>618</v>
      </c>
      <c r="H9336" t="s">
        <v>17</v>
      </c>
      <c r="I9336" s="2">
        <v>-139.26</v>
      </c>
      <c r="J9336" s="2">
        <v>-139.26</v>
      </c>
      <c r="K9336" s="2">
        <v>-139.26</v>
      </c>
      <c r="P9336">
        <v>2018</v>
      </c>
    </row>
    <row r="9337" spans="2:16" x14ac:dyDescent="0.2">
      <c r="B9337" s="3">
        <v>43342</v>
      </c>
      <c r="C9337" t="s">
        <v>193</v>
      </c>
      <c r="D9337" s="4" t="s">
        <v>5947</v>
      </c>
      <c r="E9337" t="s">
        <v>1701</v>
      </c>
      <c r="F9337" t="s">
        <v>986</v>
      </c>
      <c r="G9337" t="s">
        <v>1020</v>
      </c>
      <c r="H9337" t="s">
        <v>17</v>
      </c>
      <c r="I9337" s="2">
        <v>-2000</v>
      </c>
      <c r="J9337" s="2">
        <v>-2000</v>
      </c>
      <c r="K9337" s="2">
        <v>-2000</v>
      </c>
      <c r="P9337">
        <v>2018</v>
      </c>
    </row>
    <row r="9338" spans="2:16" x14ac:dyDescent="0.2">
      <c r="B9338" s="3">
        <v>43342</v>
      </c>
      <c r="C9338" t="s">
        <v>140</v>
      </c>
      <c r="E9338" t="s">
        <v>338</v>
      </c>
      <c r="F9338" t="s">
        <v>6060</v>
      </c>
      <c r="G9338" t="s">
        <v>21</v>
      </c>
      <c r="H9338" t="s">
        <v>17</v>
      </c>
      <c r="I9338" s="2">
        <v>-108.77</v>
      </c>
      <c r="J9338" s="2">
        <v>-108.77</v>
      </c>
      <c r="K9338" s="2">
        <v>-108.77</v>
      </c>
      <c r="P9338">
        <v>2018</v>
      </c>
    </row>
    <row r="9339" spans="2:16" x14ac:dyDescent="0.2">
      <c r="B9339" s="3">
        <v>43342</v>
      </c>
      <c r="C9339" t="s">
        <v>2103</v>
      </c>
      <c r="E9339" t="s">
        <v>6240</v>
      </c>
      <c r="F9339" t="s">
        <v>1716</v>
      </c>
      <c r="G9339" t="s">
        <v>163</v>
      </c>
      <c r="H9339" t="s">
        <v>373</v>
      </c>
      <c r="I9339" s="2">
        <v>-1573.96</v>
      </c>
      <c r="J9339" s="2">
        <v>-1573.96</v>
      </c>
      <c r="K9339" s="2">
        <v>-1573.96</v>
      </c>
      <c r="P9339">
        <v>2018</v>
      </c>
    </row>
    <row r="9340" spans="2:16" hidden="1" x14ac:dyDescent="0.2">
      <c r="F9340" t="s">
        <v>990</v>
      </c>
      <c r="G9340" t="s">
        <v>464</v>
      </c>
      <c r="H9340" t="s">
        <v>17</v>
      </c>
      <c r="I9340" s="2">
        <v>-210</v>
      </c>
      <c r="J9340" s="2">
        <v>-210</v>
      </c>
      <c r="K9340" s="2">
        <v>-210</v>
      </c>
      <c r="P9340">
        <v>1900</v>
      </c>
    </row>
    <row r="9341" spans="2:16" hidden="1" x14ac:dyDescent="0.2">
      <c r="F9341" t="s">
        <v>5323</v>
      </c>
      <c r="G9341" t="s">
        <v>464</v>
      </c>
      <c r="H9341" t="s">
        <v>17</v>
      </c>
      <c r="I9341" s="2">
        <v>-230</v>
      </c>
      <c r="J9341" s="2">
        <v>-230</v>
      </c>
      <c r="K9341" s="2">
        <v>-230</v>
      </c>
      <c r="P9341">
        <v>1900</v>
      </c>
    </row>
    <row r="9342" spans="2:16" x14ac:dyDescent="0.2">
      <c r="B9342" s="3">
        <v>43342</v>
      </c>
      <c r="C9342" t="s">
        <v>193</v>
      </c>
      <c r="D9342" t="s">
        <v>5030</v>
      </c>
      <c r="E9342" t="s">
        <v>5946</v>
      </c>
      <c r="F9342" t="s">
        <v>2570</v>
      </c>
      <c r="G9342" t="s">
        <v>26</v>
      </c>
      <c r="H9342" t="s">
        <v>17</v>
      </c>
      <c r="I9342" s="2">
        <v>-90</v>
      </c>
      <c r="J9342" s="2">
        <v>-90</v>
      </c>
      <c r="K9342" s="2">
        <v>-90</v>
      </c>
      <c r="P9342">
        <v>2018</v>
      </c>
    </row>
    <row r="9343" spans="2:16" x14ac:dyDescent="0.2">
      <c r="B9343" s="3">
        <v>43342</v>
      </c>
      <c r="C9343" t="s">
        <v>193</v>
      </c>
      <c r="D9343" t="s">
        <v>5030</v>
      </c>
      <c r="E9343" t="s">
        <v>5946</v>
      </c>
      <c r="F9343" t="s">
        <v>2570</v>
      </c>
      <c r="G9343" t="s">
        <v>26</v>
      </c>
      <c r="H9343" t="s">
        <v>17</v>
      </c>
      <c r="I9343" s="2">
        <v>-210</v>
      </c>
      <c r="J9343" s="2">
        <v>-210</v>
      </c>
      <c r="K9343" s="2">
        <v>-210</v>
      </c>
      <c r="P9343">
        <v>2018</v>
      </c>
    </row>
    <row r="9344" spans="2:16" x14ac:dyDescent="0.2">
      <c r="B9344" s="3">
        <v>43342</v>
      </c>
      <c r="C9344" t="s">
        <v>18</v>
      </c>
      <c r="E9344" t="s">
        <v>19</v>
      </c>
      <c r="F9344" t="s">
        <v>10969</v>
      </c>
      <c r="G9344" t="s">
        <v>464</v>
      </c>
      <c r="H9344" t="s">
        <v>17</v>
      </c>
      <c r="I9344" s="2">
        <v>-70.05</v>
      </c>
      <c r="J9344" s="2">
        <v>-70.05</v>
      </c>
      <c r="K9344" s="2">
        <v>-70.05</v>
      </c>
      <c r="P9344">
        <v>2018</v>
      </c>
    </row>
    <row r="9345" spans="2:16" x14ac:dyDescent="0.2">
      <c r="B9345" s="3">
        <v>43343</v>
      </c>
      <c r="C9345" t="s">
        <v>370</v>
      </c>
      <c r="E9345" t="s">
        <v>1947</v>
      </c>
      <c r="F9345" t="s">
        <v>1204</v>
      </c>
      <c r="G9345" t="s">
        <v>245</v>
      </c>
      <c r="H9345" t="s">
        <v>373</v>
      </c>
      <c r="I9345" s="2">
        <v>-115</v>
      </c>
      <c r="J9345" s="2">
        <v>-115</v>
      </c>
      <c r="K9345" s="2">
        <v>-115</v>
      </c>
      <c r="P9345">
        <v>2018</v>
      </c>
    </row>
    <row r="9346" spans="2:16" x14ac:dyDescent="0.2">
      <c r="B9346" s="3">
        <v>43343</v>
      </c>
      <c r="C9346" t="s">
        <v>193</v>
      </c>
      <c r="D9346" t="s">
        <v>5035</v>
      </c>
      <c r="E9346" t="s">
        <v>4232</v>
      </c>
      <c r="F9346" t="s">
        <v>8226</v>
      </c>
      <c r="G9346" t="s">
        <v>1020</v>
      </c>
      <c r="H9346" t="s">
        <v>17</v>
      </c>
      <c r="I9346" s="2">
        <v>-300</v>
      </c>
      <c r="J9346" s="2">
        <v>-300</v>
      </c>
      <c r="K9346" s="2">
        <v>-300</v>
      </c>
      <c r="P9346">
        <v>2018</v>
      </c>
    </row>
    <row r="9347" spans="2:16" x14ac:dyDescent="0.2">
      <c r="B9347" s="3">
        <v>43343</v>
      </c>
      <c r="C9347" t="s">
        <v>193</v>
      </c>
      <c r="D9347" s="4" t="s">
        <v>5948</v>
      </c>
      <c r="E9347" t="s">
        <v>4242</v>
      </c>
      <c r="F9347" t="s">
        <v>5949</v>
      </c>
      <c r="G9347" t="s">
        <v>163</v>
      </c>
      <c r="H9347" t="s">
        <v>17</v>
      </c>
      <c r="I9347" s="2">
        <v>-2710</v>
      </c>
      <c r="J9347" s="2">
        <v>-2710</v>
      </c>
      <c r="K9347" s="2">
        <v>-2710</v>
      </c>
      <c r="P9347">
        <v>2018</v>
      </c>
    </row>
    <row r="9348" spans="2:16" x14ac:dyDescent="0.2">
      <c r="B9348" s="3">
        <v>43343</v>
      </c>
      <c r="C9348" t="s">
        <v>193</v>
      </c>
      <c r="D9348" t="s">
        <v>5035</v>
      </c>
      <c r="E9348" t="s">
        <v>4232</v>
      </c>
      <c r="F9348" t="s">
        <v>523</v>
      </c>
      <c r="G9348" t="s">
        <v>166</v>
      </c>
      <c r="H9348" t="s">
        <v>17</v>
      </c>
      <c r="I9348" s="2">
        <v>-2100</v>
      </c>
      <c r="J9348" s="2">
        <v>-2100</v>
      </c>
      <c r="K9348" s="2">
        <v>-2100</v>
      </c>
      <c r="P9348">
        <v>2018</v>
      </c>
    </row>
    <row r="9349" spans="2:16" x14ac:dyDescent="0.2">
      <c r="B9349" s="3">
        <v>43343</v>
      </c>
      <c r="C9349" t="s">
        <v>193</v>
      </c>
      <c r="D9349" s="4" t="s">
        <v>7130</v>
      </c>
      <c r="E9349" t="s">
        <v>10555</v>
      </c>
      <c r="F9349" t="s">
        <v>10556</v>
      </c>
      <c r="G9349" t="s">
        <v>175</v>
      </c>
      <c r="H9349" t="s">
        <v>17</v>
      </c>
      <c r="I9349" s="2">
        <v>-7800</v>
      </c>
      <c r="J9349" s="2">
        <v>-7800</v>
      </c>
      <c r="K9349" s="2">
        <v>-7800</v>
      </c>
      <c r="P9349">
        <v>2018</v>
      </c>
    </row>
    <row r="9350" spans="2:16" x14ac:dyDescent="0.2">
      <c r="B9350" s="3">
        <v>43343</v>
      </c>
      <c r="C9350" t="s">
        <v>1920</v>
      </c>
      <c r="E9350" t="s">
        <v>1921</v>
      </c>
      <c r="F9350" t="s">
        <v>10950</v>
      </c>
      <c r="G9350" t="s">
        <v>464</v>
      </c>
      <c r="I9350" s="2">
        <v>-197.47</v>
      </c>
      <c r="J9350" s="2">
        <v>-197.47</v>
      </c>
      <c r="K9350" s="2">
        <v>-197.47</v>
      </c>
      <c r="P9350">
        <v>2018</v>
      </c>
    </row>
    <row r="9351" spans="2:16" x14ac:dyDescent="0.2">
      <c r="B9351" s="3">
        <v>43343</v>
      </c>
      <c r="C9351" t="s">
        <v>1920</v>
      </c>
      <c r="E9351" t="s">
        <v>1921</v>
      </c>
      <c r="F9351" t="s">
        <v>10950</v>
      </c>
      <c r="G9351" t="s">
        <v>464</v>
      </c>
      <c r="I9351" s="2">
        <v>-83.14</v>
      </c>
      <c r="J9351" s="2">
        <v>-83.14</v>
      </c>
      <c r="K9351" s="2">
        <v>-83.14</v>
      </c>
      <c r="P9351">
        <v>2018</v>
      </c>
    </row>
    <row r="9352" spans="2:16" x14ac:dyDescent="0.2">
      <c r="B9352" s="3">
        <v>43344</v>
      </c>
      <c r="C9352" t="s">
        <v>193</v>
      </c>
      <c r="D9352" t="s">
        <v>143</v>
      </c>
      <c r="E9352" t="s">
        <v>183</v>
      </c>
      <c r="F9352" t="s">
        <v>9004</v>
      </c>
      <c r="G9352" t="s">
        <v>166</v>
      </c>
      <c r="H9352" t="s">
        <v>17</v>
      </c>
      <c r="I9352" s="2">
        <v>-150</v>
      </c>
      <c r="J9352" s="2">
        <v>-150</v>
      </c>
      <c r="K9352" s="2">
        <v>-150</v>
      </c>
      <c r="P9352">
        <v>2018</v>
      </c>
    </row>
    <row r="9353" spans="2:16" x14ac:dyDescent="0.2">
      <c r="B9353" s="3">
        <v>43344</v>
      </c>
      <c r="C9353" t="s">
        <v>193</v>
      </c>
      <c r="D9353" t="s">
        <v>143</v>
      </c>
      <c r="E9353" t="s">
        <v>183</v>
      </c>
      <c r="F9353" t="s">
        <v>2245</v>
      </c>
      <c r="G9353" t="s">
        <v>992</v>
      </c>
      <c r="H9353" t="s">
        <v>17</v>
      </c>
      <c r="I9353" s="2">
        <v>-510</v>
      </c>
      <c r="J9353" s="2">
        <v>-510</v>
      </c>
      <c r="K9353" s="2">
        <v>-510</v>
      </c>
      <c r="P9353">
        <v>2018</v>
      </c>
    </row>
    <row r="9354" spans="2:16" x14ac:dyDescent="0.2">
      <c r="B9354" s="3">
        <v>43345</v>
      </c>
      <c r="C9354" t="s">
        <v>2103</v>
      </c>
      <c r="E9354" t="s">
        <v>878</v>
      </c>
      <c r="F9354" t="s">
        <v>6241</v>
      </c>
      <c r="G9354" t="s">
        <v>21</v>
      </c>
      <c r="H9354" t="s">
        <v>373</v>
      </c>
      <c r="I9354" s="2">
        <v>-33.31</v>
      </c>
      <c r="J9354" s="2">
        <v>-33.31</v>
      </c>
      <c r="K9354" s="2">
        <v>-33.31</v>
      </c>
      <c r="P9354">
        <v>2018</v>
      </c>
    </row>
    <row r="9355" spans="2:16" x14ac:dyDescent="0.2">
      <c r="B9355" s="3">
        <v>43346</v>
      </c>
      <c r="C9355" t="s">
        <v>193</v>
      </c>
      <c r="D9355" t="s">
        <v>143</v>
      </c>
      <c r="E9355" t="s">
        <v>201</v>
      </c>
      <c r="F9355" t="s">
        <v>9005</v>
      </c>
      <c r="G9355" t="s">
        <v>166</v>
      </c>
      <c r="H9355" t="s">
        <v>17</v>
      </c>
      <c r="I9355" s="2">
        <v>-20</v>
      </c>
      <c r="J9355" s="2">
        <v>-20</v>
      </c>
      <c r="K9355" s="2">
        <v>-20</v>
      </c>
      <c r="P9355">
        <v>2018</v>
      </c>
    </row>
    <row r="9356" spans="2:16" x14ac:dyDescent="0.2">
      <c r="B9356" s="3">
        <v>43346</v>
      </c>
      <c r="C9356" t="s">
        <v>193</v>
      </c>
      <c r="D9356" t="s">
        <v>143</v>
      </c>
      <c r="E9356" t="s">
        <v>201</v>
      </c>
      <c r="F9356" t="s">
        <v>3505</v>
      </c>
      <c r="G9356" t="s">
        <v>464</v>
      </c>
      <c r="H9356" t="s">
        <v>17</v>
      </c>
      <c r="I9356" s="2">
        <v>-120</v>
      </c>
      <c r="J9356" s="2">
        <v>-120</v>
      </c>
      <c r="K9356" s="2">
        <v>-120</v>
      </c>
      <c r="P9356">
        <v>2018</v>
      </c>
    </row>
    <row r="9357" spans="2:16" x14ac:dyDescent="0.2">
      <c r="B9357" s="3">
        <v>43346</v>
      </c>
      <c r="C9357" t="s">
        <v>193</v>
      </c>
      <c r="D9357" t="s">
        <v>143</v>
      </c>
      <c r="E9357" t="s">
        <v>201</v>
      </c>
      <c r="F9357" t="s">
        <v>5950</v>
      </c>
      <c r="G9357" t="s">
        <v>288</v>
      </c>
      <c r="H9357" t="s">
        <v>17</v>
      </c>
      <c r="I9357" s="2">
        <v>-120</v>
      </c>
      <c r="J9357" s="2">
        <v>-120</v>
      </c>
      <c r="K9357" s="2">
        <v>-120</v>
      </c>
      <c r="P9357">
        <v>2018</v>
      </c>
    </row>
    <row r="9358" spans="2:16" x14ac:dyDescent="0.2">
      <c r="B9358" s="3">
        <v>43346</v>
      </c>
      <c r="C9358" t="s">
        <v>193</v>
      </c>
      <c r="D9358" t="s">
        <v>143</v>
      </c>
      <c r="E9358" t="s">
        <v>201</v>
      </c>
      <c r="F9358" t="s">
        <v>10557</v>
      </c>
      <c r="G9358" t="s">
        <v>288</v>
      </c>
      <c r="H9358" t="s">
        <v>17</v>
      </c>
      <c r="I9358" s="2">
        <v>-530</v>
      </c>
      <c r="J9358" s="2">
        <v>-530</v>
      </c>
      <c r="K9358" s="2">
        <v>-530</v>
      </c>
      <c r="P9358">
        <v>2018</v>
      </c>
    </row>
    <row r="9359" spans="2:16" x14ac:dyDescent="0.2">
      <c r="B9359" s="3">
        <v>43346</v>
      </c>
      <c r="C9359" t="s">
        <v>193</v>
      </c>
      <c r="D9359" t="s">
        <v>143</v>
      </c>
      <c r="E9359" t="s">
        <v>201</v>
      </c>
      <c r="F9359" t="s">
        <v>10922</v>
      </c>
      <c r="G9359" t="s">
        <v>288</v>
      </c>
      <c r="H9359" t="s">
        <v>17</v>
      </c>
      <c r="I9359" s="2">
        <v>-110</v>
      </c>
      <c r="J9359" s="2">
        <v>-110</v>
      </c>
      <c r="K9359" s="2">
        <v>-110</v>
      </c>
      <c r="P9359">
        <v>2018</v>
      </c>
    </row>
    <row r="9360" spans="2:16" x14ac:dyDescent="0.2">
      <c r="B9360" s="3">
        <v>43347</v>
      </c>
      <c r="C9360" t="s">
        <v>193</v>
      </c>
      <c r="D9360" t="s">
        <v>2380</v>
      </c>
      <c r="E9360" t="s">
        <v>810</v>
      </c>
      <c r="F9360" t="s">
        <v>8169</v>
      </c>
      <c r="G9360" t="s">
        <v>812</v>
      </c>
      <c r="H9360" t="s">
        <v>17</v>
      </c>
      <c r="I9360" s="2">
        <v>-1260</v>
      </c>
      <c r="J9360" s="2">
        <v>-1260</v>
      </c>
      <c r="K9360" s="2">
        <v>-1260</v>
      </c>
      <c r="P9360">
        <v>2018</v>
      </c>
    </row>
    <row r="9361" spans="2:16" x14ac:dyDescent="0.2">
      <c r="B9361" s="3">
        <v>43347</v>
      </c>
      <c r="C9361" t="s">
        <v>18</v>
      </c>
      <c r="E9361" t="s">
        <v>19</v>
      </c>
      <c r="F9361" t="s">
        <v>747</v>
      </c>
      <c r="G9361" t="s">
        <v>618</v>
      </c>
      <c r="H9361" t="s">
        <v>17</v>
      </c>
      <c r="I9361" s="2">
        <v>-9.5</v>
      </c>
      <c r="J9361" s="2">
        <v>-9.5</v>
      </c>
      <c r="K9361" s="2">
        <v>-9.5</v>
      </c>
      <c r="P9361">
        <v>2018</v>
      </c>
    </row>
    <row r="9362" spans="2:16" x14ac:dyDescent="0.2">
      <c r="B9362" s="3">
        <v>43347</v>
      </c>
      <c r="C9362" t="s">
        <v>193</v>
      </c>
      <c r="E9362" t="s">
        <v>4028</v>
      </c>
      <c r="F9362" t="s">
        <v>8227</v>
      </c>
      <c r="G9362" t="s">
        <v>320</v>
      </c>
      <c r="H9362" t="s">
        <v>17</v>
      </c>
      <c r="I9362" s="2">
        <v>-660</v>
      </c>
      <c r="J9362" s="2">
        <v>-660</v>
      </c>
      <c r="K9362" s="2">
        <v>-660</v>
      </c>
      <c r="P9362">
        <v>2018</v>
      </c>
    </row>
    <row r="9363" spans="2:16" x14ac:dyDescent="0.2">
      <c r="B9363" s="3">
        <v>43347</v>
      </c>
      <c r="C9363" t="s">
        <v>18</v>
      </c>
      <c r="E9363" t="s">
        <v>19</v>
      </c>
      <c r="F9363" t="s">
        <v>8279</v>
      </c>
      <c r="G9363" t="s">
        <v>1020</v>
      </c>
      <c r="H9363" t="s">
        <v>17</v>
      </c>
      <c r="I9363" s="2">
        <v>-12.95</v>
      </c>
      <c r="J9363" s="2">
        <v>-12.95</v>
      </c>
      <c r="K9363" s="2">
        <v>-12.95</v>
      </c>
      <c r="P9363">
        <v>2018</v>
      </c>
    </row>
    <row r="9364" spans="2:16" x14ac:dyDescent="0.2">
      <c r="B9364" s="3">
        <v>43347</v>
      </c>
      <c r="C9364" t="s">
        <v>193</v>
      </c>
      <c r="D9364" t="s">
        <v>2380</v>
      </c>
      <c r="E9364" t="s">
        <v>810</v>
      </c>
      <c r="F9364" t="s">
        <v>4229</v>
      </c>
      <c r="G9364" t="s">
        <v>163</v>
      </c>
      <c r="H9364" t="s">
        <v>17</v>
      </c>
      <c r="I9364" s="2">
        <v>-5000</v>
      </c>
      <c r="J9364" s="2">
        <v>-5000</v>
      </c>
      <c r="K9364" s="2">
        <v>-5000</v>
      </c>
      <c r="P9364">
        <v>2018</v>
      </c>
    </row>
    <row r="9365" spans="2:16" x14ac:dyDescent="0.2">
      <c r="B9365" s="3">
        <v>43348</v>
      </c>
      <c r="C9365" t="s">
        <v>18</v>
      </c>
      <c r="E9365" t="s">
        <v>19</v>
      </c>
      <c r="F9365" t="s">
        <v>1863</v>
      </c>
      <c r="G9365" t="s">
        <v>467</v>
      </c>
      <c r="H9365" t="s">
        <v>17</v>
      </c>
      <c r="I9365" s="2">
        <v>-29.93</v>
      </c>
      <c r="J9365" s="2">
        <v>-29.93</v>
      </c>
      <c r="K9365" s="2">
        <v>-29.93</v>
      </c>
      <c r="P9365">
        <v>2018</v>
      </c>
    </row>
    <row r="9366" spans="2:16" x14ac:dyDescent="0.2">
      <c r="B9366" s="3">
        <v>43348</v>
      </c>
      <c r="C9366" t="s">
        <v>193</v>
      </c>
      <c r="D9366" s="4" t="s">
        <v>6859</v>
      </c>
      <c r="E9366" t="s">
        <v>1651</v>
      </c>
      <c r="F9366" t="s">
        <v>3734</v>
      </c>
      <c r="G9366" t="s">
        <v>464</v>
      </c>
      <c r="H9366" t="s">
        <v>17</v>
      </c>
      <c r="I9366" s="2">
        <v>-1500</v>
      </c>
      <c r="J9366" s="2">
        <v>-1500</v>
      </c>
      <c r="K9366" s="2">
        <v>-1500</v>
      </c>
      <c r="P9366">
        <v>2018</v>
      </c>
    </row>
    <row r="9367" spans="2:16" x14ac:dyDescent="0.2">
      <c r="B9367" s="3">
        <v>43349</v>
      </c>
      <c r="C9367" t="s">
        <v>18</v>
      </c>
      <c r="E9367" t="s">
        <v>19</v>
      </c>
      <c r="F9367" t="s">
        <v>359</v>
      </c>
      <c r="G9367" t="s">
        <v>618</v>
      </c>
      <c r="H9367" t="s">
        <v>17</v>
      </c>
      <c r="I9367" s="2">
        <v>-101.59</v>
      </c>
      <c r="J9367" s="2">
        <v>-101.59</v>
      </c>
      <c r="K9367" s="2">
        <v>-101.59</v>
      </c>
      <c r="P9367">
        <v>2018</v>
      </c>
    </row>
    <row r="9368" spans="2:16" x14ac:dyDescent="0.2">
      <c r="B9368" s="3">
        <v>43349</v>
      </c>
      <c r="C9368" t="s">
        <v>370</v>
      </c>
      <c r="E9368" t="s">
        <v>1286</v>
      </c>
      <c r="F9368" t="s">
        <v>6122</v>
      </c>
      <c r="G9368" t="s">
        <v>21</v>
      </c>
      <c r="H9368" t="s">
        <v>373</v>
      </c>
      <c r="I9368" s="2">
        <v>-441.27</v>
      </c>
      <c r="J9368" s="2">
        <v>-441.27</v>
      </c>
      <c r="K9368" s="2">
        <v>-441.27</v>
      </c>
      <c r="P9368">
        <v>2018</v>
      </c>
    </row>
    <row r="9369" spans="2:16" x14ac:dyDescent="0.2">
      <c r="B9369" s="3">
        <v>43349</v>
      </c>
      <c r="C9369" t="s">
        <v>2103</v>
      </c>
      <c r="E9369" t="s">
        <v>4426</v>
      </c>
      <c r="F9369" t="s">
        <v>4427</v>
      </c>
      <c r="G9369" t="s">
        <v>163</v>
      </c>
      <c r="H9369" t="s">
        <v>373</v>
      </c>
      <c r="I9369" s="2">
        <v>-47.08</v>
      </c>
      <c r="J9369" s="2">
        <v>-47.08</v>
      </c>
      <c r="K9369" s="2">
        <v>-47.08</v>
      </c>
      <c r="P9369">
        <v>2018</v>
      </c>
    </row>
    <row r="9370" spans="2:16" hidden="1" x14ac:dyDescent="0.2">
      <c r="F9370" t="s">
        <v>990</v>
      </c>
      <c r="G9370" t="s">
        <v>464</v>
      </c>
      <c r="H9370" t="s">
        <v>17</v>
      </c>
      <c r="I9370" s="2">
        <v>-230</v>
      </c>
      <c r="J9370" s="2">
        <v>-230</v>
      </c>
      <c r="K9370" s="2">
        <v>-230</v>
      </c>
      <c r="P9370">
        <v>1900</v>
      </c>
    </row>
    <row r="9371" spans="2:16" x14ac:dyDescent="0.2">
      <c r="B9371" s="3">
        <v>43349</v>
      </c>
      <c r="C9371" t="s">
        <v>370</v>
      </c>
      <c r="E9371" t="s">
        <v>423</v>
      </c>
      <c r="F9371" t="s">
        <v>2774</v>
      </c>
      <c r="G9371" t="s">
        <v>611</v>
      </c>
      <c r="H9371" t="s">
        <v>373</v>
      </c>
      <c r="I9371" s="2">
        <v>-9040.5300000000007</v>
      </c>
      <c r="J9371" s="2">
        <v>-9040.5300000000007</v>
      </c>
      <c r="K9371" s="2">
        <v>-9040.5300000000007</v>
      </c>
      <c r="P9371">
        <v>2018</v>
      </c>
    </row>
    <row r="9372" spans="2:16" x14ac:dyDescent="0.2">
      <c r="B9372" s="3">
        <v>43349</v>
      </c>
      <c r="C9372" t="s">
        <v>2103</v>
      </c>
      <c r="E9372" t="s">
        <v>6242</v>
      </c>
      <c r="F9372" t="s">
        <v>6243</v>
      </c>
      <c r="G9372" t="s">
        <v>644</v>
      </c>
      <c r="H9372" t="s">
        <v>373</v>
      </c>
      <c r="I9372" s="2">
        <v>-1163</v>
      </c>
      <c r="J9372" s="2">
        <v>-1163</v>
      </c>
      <c r="K9372" s="2">
        <v>-1163</v>
      </c>
      <c r="P9372">
        <v>2018</v>
      </c>
    </row>
    <row r="9373" spans="2:16" x14ac:dyDescent="0.2">
      <c r="B9373" s="3">
        <v>43349</v>
      </c>
      <c r="C9373" t="s">
        <v>2103</v>
      </c>
      <c r="E9373" t="s">
        <v>6242</v>
      </c>
      <c r="F9373" t="s">
        <v>6244</v>
      </c>
      <c r="G9373" t="s">
        <v>644</v>
      </c>
      <c r="H9373" t="s">
        <v>373</v>
      </c>
      <c r="I9373" s="2">
        <v>-1741</v>
      </c>
      <c r="J9373" s="2">
        <v>-1741</v>
      </c>
      <c r="K9373" s="2">
        <v>-1741</v>
      </c>
      <c r="P9373">
        <v>2018</v>
      </c>
    </row>
    <row r="9374" spans="2:16" x14ac:dyDescent="0.2">
      <c r="B9374" s="3">
        <v>43350</v>
      </c>
      <c r="C9374" t="s">
        <v>18</v>
      </c>
      <c r="E9374" t="s">
        <v>19</v>
      </c>
      <c r="F9374" t="s">
        <v>2854</v>
      </c>
      <c r="G9374" t="s">
        <v>467</v>
      </c>
      <c r="H9374" t="s">
        <v>17</v>
      </c>
      <c r="I9374" s="2">
        <v>-8.09</v>
      </c>
      <c r="J9374" s="2">
        <v>-8.09</v>
      </c>
      <c r="K9374" s="2">
        <v>-8.09</v>
      </c>
      <c r="P9374">
        <v>2018</v>
      </c>
    </row>
    <row r="9375" spans="2:16" x14ac:dyDescent="0.2">
      <c r="B9375" s="3">
        <v>43351</v>
      </c>
      <c r="C9375" t="s">
        <v>193</v>
      </c>
      <c r="D9375" s="4" t="s">
        <v>4230</v>
      </c>
      <c r="E9375" t="s">
        <v>1655</v>
      </c>
      <c r="F9375" t="s">
        <v>4225</v>
      </c>
      <c r="G9375" t="s">
        <v>148</v>
      </c>
      <c r="H9375" t="s">
        <v>17</v>
      </c>
      <c r="I9375" s="2">
        <v>-7307.13</v>
      </c>
      <c r="J9375" s="2">
        <v>-7307.13</v>
      </c>
      <c r="K9375" s="2">
        <v>-7307.13</v>
      </c>
      <c r="P9375">
        <v>2018</v>
      </c>
    </row>
    <row r="9376" spans="2:16" x14ac:dyDescent="0.2">
      <c r="B9376" s="3">
        <v>43353</v>
      </c>
      <c r="C9376" t="s">
        <v>193</v>
      </c>
      <c r="D9376" t="s">
        <v>143</v>
      </c>
      <c r="E9376" t="s">
        <v>183</v>
      </c>
      <c r="F9376" t="s">
        <v>198</v>
      </c>
      <c r="G9376" t="s">
        <v>467</v>
      </c>
      <c r="H9376" t="s">
        <v>17</v>
      </c>
      <c r="I9376" s="2">
        <v>-690</v>
      </c>
      <c r="J9376" s="2">
        <v>-690</v>
      </c>
      <c r="K9376" s="2">
        <v>-690</v>
      </c>
      <c r="P9376">
        <v>2018</v>
      </c>
    </row>
    <row r="9377" spans="2:16" hidden="1" x14ac:dyDescent="0.2">
      <c r="F9377" t="s">
        <v>5744</v>
      </c>
      <c r="G9377" t="s">
        <v>464</v>
      </c>
      <c r="H9377" t="s">
        <v>17</v>
      </c>
      <c r="I9377" s="2">
        <v>-220</v>
      </c>
      <c r="J9377" s="2">
        <v>-220</v>
      </c>
      <c r="K9377" s="2">
        <v>-220</v>
      </c>
      <c r="P9377">
        <v>1900</v>
      </c>
    </row>
    <row r="9378" spans="2:16" x14ac:dyDescent="0.2">
      <c r="B9378" s="3">
        <v>43353</v>
      </c>
      <c r="C9378" t="s">
        <v>193</v>
      </c>
      <c r="D9378" t="s">
        <v>194</v>
      </c>
      <c r="E9378" t="s">
        <v>201</v>
      </c>
      <c r="F9378" t="s">
        <v>198</v>
      </c>
      <c r="G9378" t="s">
        <v>467</v>
      </c>
      <c r="H9378" t="s">
        <v>17</v>
      </c>
      <c r="I9378" s="2">
        <v>-260</v>
      </c>
      <c r="J9378" s="2">
        <v>-260</v>
      </c>
      <c r="K9378" s="2">
        <v>-260</v>
      </c>
      <c r="P9378">
        <v>2018</v>
      </c>
    </row>
    <row r="9379" spans="2:16" x14ac:dyDescent="0.2">
      <c r="B9379" s="3">
        <v>43353</v>
      </c>
      <c r="C9379" t="s">
        <v>18</v>
      </c>
      <c r="E9379" t="s">
        <v>19</v>
      </c>
      <c r="F9379" t="s">
        <v>6174</v>
      </c>
      <c r="G9379" t="s">
        <v>21</v>
      </c>
      <c r="H9379" t="s">
        <v>17</v>
      </c>
      <c r="I9379" s="2">
        <v>-22.35</v>
      </c>
      <c r="J9379" s="2">
        <v>-22.35</v>
      </c>
      <c r="K9379" s="2">
        <v>-22.35</v>
      </c>
      <c r="P9379">
        <v>2018</v>
      </c>
    </row>
    <row r="9380" spans="2:16" x14ac:dyDescent="0.2">
      <c r="B9380" s="3">
        <v>43353</v>
      </c>
      <c r="C9380" t="s">
        <v>18</v>
      </c>
      <c r="E9380" t="s">
        <v>19</v>
      </c>
      <c r="F9380" t="s">
        <v>10668</v>
      </c>
      <c r="G9380" t="s">
        <v>21</v>
      </c>
      <c r="H9380" t="s">
        <v>17</v>
      </c>
      <c r="I9380" s="2">
        <v>-105.63</v>
      </c>
      <c r="J9380" s="2">
        <v>-105.63</v>
      </c>
      <c r="K9380" s="2">
        <v>-105.63</v>
      </c>
      <c r="P9380">
        <v>2018</v>
      </c>
    </row>
    <row r="9381" spans="2:16" x14ac:dyDescent="0.2">
      <c r="B9381" s="3">
        <v>43353</v>
      </c>
      <c r="C9381" t="s">
        <v>193</v>
      </c>
      <c r="D9381" t="s">
        <v>143</v>
      </c>
      <c r="E9381" t="s">
        <v>183</v>
      </c>
      <c r="F9381" t="s">
        <v>2503</v>
      </c>
      <c r="G9381" t="s">
        <v>166</v>
      </c>
      <c r="H9381" t="s">
        <v>17</v>
      </c>
      <c r="I9381" s="2">
        <v>-15</v>
      </c>
      <c r="J9381" s="2">
        <v>-15</v>
      </c>
      <c r="K9381" s="2">
        <v>-15</v>
      </c>
      <c r="P9381">
        <v>2018</v>
      </c>
    </row>
    <row r="9382" spans="2:16" hidden="1" x14ac:dyDescent="0.2">
      <c r="B9382" t="s">
        <v>7608</v>
      </c>
      <c r="I9382" s="2">
        <v>-82465.91</v>
      </c>
      <c r="J9382" s="2">
        <v>-82465.91</v>
      </c>
      <c r="K9382" s="2">
        <v>-82465.91</v>
      </c>
      <c r="P9382" t="e">
        <v>#VALUE!</v>
      </c>
    </row>
    <row r="9383" spans="2:16" x14ac:dyDescent="0.2">
      <c r="B9383" s="3">
        <v>43353</v>
      </c>
      <c r="C9383" t="s">
        <v>193</v>
      </c>
      <c r="D9383" t="s">
        <v>194</v>
      </c>
      <c r="E9383" t="s">
        <v>201</v>
      </c>
      <c r="F9383" t="s">
        <v>8228</v>
      </c>
      <c r="G9383" t="s">
        <v>327</v>
      </c>
      <c r="H9383" t="s">
        <v>17</v>
      </c>
      <c r="I9383" s="2">
        <v>-40</v>
      </c>
      <c r="J9383" s="2">
        <v>-40</v>
      </c>
      <c r="K9383" s="2">
        <v>-40</v>
      </c>
      <c r="P9383">
        <v>2018</v>
      </c>
    </row>
    <row r="9384" spans="2:16" x14ac:dyDescent="0.2">
      <c r="B9384" s="3">
        <v>43353</v>
      </c>
      <c r="C9384" t="s">
        <v>193</v>
      </c>
      <c r="D9384" t="s">
        <v>194</v>
      </c>
      <c r="E9384" t="s">
        <v>201</v>
      </c>
      <c r="F9384" t="s">
        <v>5951</v>
      </c>
      <c r="G9384" t="s">
        <v>288</v>
      </c>
      <c r="H9384" t="s">
        <v>17</v>
      </c>
      <c r="I9384" s="2">
        <v>-350</v>
      </c>
      <c r="J9384" s="2">
        <v>-350</v>
      </c>
      <c r="K9384" s="2">
        <v>-350</v>
      </c>
      <c r="P9384">
        <v>2018</v>
      </c>
    </row>
    <row r="9385" spans="2:16" x14ac:dyDescent="0.2">
      <c r="B9385" s="3">
        <v>43353</v>
      </c>
      <c r="C9385" t="s">
        <v>193</v>
      </c>
      <c r="D9385" t="s">
        <v>194</v>
      </c>
      <c r="E9385" t="s">
        <v>201</v>
      </c>
      <c r="F9385" t="s">
        <v>1136</v>
      </c>
      <c r="G9385" t="s">
        <v>288</v>
      </c>
      <c r="H9385" t="s">
        <v>17</v>
      </c>
      <c r="I9385" s="2">
        <v>-30</v>
      </c>
      <c r="J9385" s="2">
        <v>-30</v>
      </c>
      <c r="K9385" s="2">
        <v>-30</v>
      </c>
      <c r="P9385">
        <v>2018</v>
      </c>
    </row>
    <row r="9386" spans="2:16" x14ac:dyDescent="0.2">
      <c r="B9386" s="3">
        <v>43354</v>
      </c>
      <c r="C9386" t="s">
        <v>193</v>
      </c>
      <c r="D9386" t="s">
        <v>8229</v>
      </c>
      <c r="E9386" t="s">
        <v>1651</v>
      </c>
      <c r="F9386" t="s">
        <v>10558</v>
      </c>
      <c r="G9386" t="s">
        <v>158</v>
      </c>
      <c r="H9386" t="s">
        <v>17</v>
      </c>
      <c r="I9386" s="2">
        <v>-200</v>
      </c>
      <c r="J9386" s="2">
        <v>-200</v>
      </c>
      <c r="K9386" s="2">
        <v>-200</v>
      </c>
      <c r="P9386">
        <v>2018</v>
      </c>
    </row>
    <row r="9387" spans="2:16" x14ac:dyDescent="0.2">
      <c r="B9387" s="3">
        <v>43354</v>
      </c>
      <c r="C9387" t="s">
        <v>193</v>
      </c>
      <c r="D9387" t="s">
        <v>8229</v>
      </c>
      <c r="E9387" t="s">
        <v>1651</v>
      </c>
      <c r="F9387" t="s">
        <v>10923</v>
      </c>
      <c r="G9387" t="s">
        <v>158</v>
      </c>
      <c r="H9387" t="s">
        <v>17</v>
      </c>
      <c r="I9387" s="2">
        <v>-400</v>
      </c>
      <c r="J9387" s="2">
        <v>-400</v>
      </c>
      <c r="K9387" s="2">
        <v>-400</v>
      </c>
      <c r="P9387">
        <v>2018</v>
      </c>
    </row>
    <row r="9388" spans="2:16" x14ac:dyDescent="0.2">
      <c r="B9388" s="3">
        <v>43354</v>
      </c>
      <c r="C9388" t="s">
        <v>140</v>
      </c>
      <c r="E9388" t="s">
        <v>19</v>
      </c>
      <c r="F9388" t="s">
        <v>4088</v>
      </c>
      <c r="G9388" t="s">
        <v>618</v>
      </c>
      <c r="H9388" t="s">
        <v>17</v>
      </c>
      <c r="I9388" s="2">
        <v>-33.51</v>
      </c>
      <c r="J9388" s="2">
        <v>-33.51</v>
      </c>
      <c r="K9388" s="2">
        <v>-33.51</v>
      </c>
      <c r="P9388">
        <v>2018</v>
      </c>
    </row>
    <row r="9389" spans="2:16" x14ac:dyDescent="0.2">
      <c r="B9389" s="3">
        <v>43354</v>
      </c>
      <c r="C9389" t="s">
        <v>18</v>
      </c>
      <c r="E9389" t="s">
        <v>19</v>
      </c>
      <c r="F9389" t="s">
        <v>359</v>
      </c>
      <c r="G9389" t="s">
        <v>618</v>
      </c>
      <c r="H9389" t="s">
        <v>17</v>
      </c>
      <c r="I9389" s="2">
        <v>-72.599999999999994</v>
      </c>
      <c r="J9389" s="2">
        <v>-72.599999999999994</v>
      </c>
      <c r="K9389" s="2">
        <v>-72.599999999999994</v>
      </c>
      <c r="P9389">
        <v>2018</v>
      </c>
    </row>
    <row r="9390" spans="2:16" x14ac:dyDescent="0.2">
      <c r="B9390" s="3">
        <v>43354</v>
      </c>
      <c r="C9390" t="s">
        <v>18</v>
      </c>
      <c r="E9390" t="s">
        <v>19</v>
      </c>
      <c r="F9390" t="s">
        <v>10669</v>
      </c>
      <c r="G9390" t="s">
        <v>21</v>
      </c>
      <c r="H9390" t="s">
        <v>17</v>
      </c>
      <c r="I9390" s="2">
        <v>-12.19</v>
      </c>
      <c r="J9390" s="2">
        <v>-12.19</v>
      </c>
      <c r="K9390" s="2">
        <v>-12.19</v>
      </c>
      <c r="P9390">
        <v>2018</v>
      </c>
    </row>
    <row r="9391" spans="2:16" x14ac:dyDescent="0.2">
      <c r="B9391" s="3">
        <v>43354</v>
      </c>
      <c r="C9391" t="s">
        <v>18</v>
      </c>
      <c r="E9391" t="s">
        <v>19</v>
      </c>
      <c r="F9391" t="s">
        <v>10670</v>
      </c>
      <c r="G9391" t="s">
        <v>21</v>
      </c>
      <c r="H9391" t="s">
        <v>17</v>
      </c>
      <c r="I9391" s="2">
        <v>-122.64</v>
      </c>
      <c r="J9391" s="2">
        <v>-122.64</v>
      </c>
      <c r="K9391" s="2">
        <v>-122.64</v>
      </c>
      <c r="P9391">
        <v>2018</v>
      </c>
    </row>
    <row r="9392" spans="2:16" x14ac:dyDescent="0.2">
      <c r="B9392" s="3">
        <v>43354</v>
      </c>
      <c r="C9392" t="s">
        <v>193</v>
      </c>
      <c r="D9392" t="s">
        <v>8229</v>
      </c>
      <c r="E9392" t="s">
        <v>1651</v>
      </c>
      <c r="F9392" t="s">
        <v>2502</v>
      </c>
      <c r="G9392" t="s">
        <v>464</v>
      </c>
      <c r="H9392" t="s">
        <v>17</v>
      </c>
      <c r="I9392" s="2">
        <v>-1000</v>
      </c>
      <c r="J9392" s="2">
        <v>-1000</v>
      </c>
      <c r="K9392" s="2">
        <v>-1000</v>
      </c>
      <c r="P9392">
        <v>2018</v>
      </c>
    </row>
    <row r="9393" spans="2:16" x14ac:dyDescent="0.2">
      <c r="B9393" s="3">
        <v>43355</v>
      </c>
      <c r="C9393" t="s">
        <v>18</v>
      </c>
      <c r="E9393" t="s">
        <v>19</v>
      </c>
      <c r="F9393" t="s">
        <v>4402</v>
      </c>
      <c r="G9393" t="s">
        <v>611</v>
      </c>
      <c r="H9393" t="s">
        <v>17</v>
      </c>
      <c r="I9393" s="2">
        <v>-54.57</v>
      </c>
      <c r="J9393" s="2">
        <v>-54.57</v>
      </c>
      <c r="K9393" s="2">
        <v>-54.57</v>
      </c>
      <c r="P9393">
        <v>2018</v>
      </c>
    </row>
    <row r="9394" spans="2:16" x14ac:dyDescent="0.2">
      <c r="B9394" s="3">
        <v>43355</v>
      </c>
      <c r="C9394" t="s">
        <v>18</v>
      </c>
      <c r="E9394" t="s">
        <v>19</v>
      </c>
      <c r="F9394" t="s">
        <v>4403</v>
      </c>
      <c r="G9394" t="s">
        <v>611</v>
      </c>
      <c r="H9394" t="s">
        <v>17</v>
      </c>
      <c r="I9394" s="2">
        <v>-154.34</v>
      </c>
      <c r="J9394" s="2">
        <v>-154.34</v>
      </c>
      <c r="K9394" s="2">
        <v>-154.34</v>
      </c>
      <c r="P9394">
        <v>2018</v>
      </c>
    </row>
    <row r="9395" spans="2:16" x14ac:dyDescent="0.2">
      <c r="B9395" s="3">
        <v>43356</v>
      </c>
      <c r="C9395" t="s">
        <v>193</v>
      </c>
      <c r="D9395" s="4" t="s">
        <v>6863</v>
      </c>
      <c r="E9395" t="s">
        <v>810</v>
      </c>
      <c r="F9395" t="s">
        <v>986</v>
      </c>
      <c r="G9395" t="s">
        <v>214</v>
      </c>
      <c r="H9395" t="s">
        <v>17</v>
      </c>
      <c r="I9395" s="2">
        <v>-3000</v>
      </c>
      <c r="J9395" s="2">
        <v>-3000</v>
      </c>
      <c r="K9395" s="2">
        <v>-3000</v>
      </c>
      <c r="P9395">
        <v>2018</v>
      </c>
    </row>
    <row r="9396" spans="2:16" x14ac:dyDescent="0.2">
      <c r="B9396" s="3">
        <v>43356</v>
      </c>
      <c r="C9396" t="s">
        <v>2103</v>
      </c>
      <c r="E9396" t="s">
        <v>4423</v>
      </c>
      <c r="F9396" t="s">
        <v>4402</v>
      </c>
      <c r="G9396" t="s">
        <v>611</v>
      </c>
      <c r="H9396" t="s">
        <v>373</v>
      </c>
      <c r="I9396" s="2">
        <v>-43</v>
      </c>
      <c r="J9396" s="2">
        <v>-43</v>
      </c>
      <c r="K9396" s="2">
        <v>-43</v>
      </c>
      <c r="P9396">
        <v>2018</v>
      </c>
    </row>
    <row r="9397" spans="2:16" x14ac:dyDescent="0.2">
      <c r="B9397" s="3">
        <v>43356</v>
      </c>
      <c r="C9397" t="s">
        <v>18</v>
      </c>
      <c r="E9397" t="s">
        <v>19</v>
      </c>
      <c r="F9397" t="s">
        <v>10671</v>
      </c>
      <c r="G9397" t="s">
        <v>611</v>
      </c>
      <c r="H9397" t="s">
        <v>17</v>
      </c>
      <c r="I9397" s="2">
        <v>-23.04</v>
      </c>
      <c r="J9397" s="2">
        <v>-23.04</v>
      </c>
      <c r="K9397" s="2">
        <v>-23.04</v>
      </c>
      <c r="P9397">
        <v>2018</v>
      </c>
    </row>
    <row r="9398" spans="2:16" x14ac:dyDescent="0.2">
      <c r="B9398" s="3">
        <v>43356</v>
      </c>
      <c r="C9398" t="s">
        <v>193</v>
      </c>
      <c r="E9398" t="s">
        <v>261</v>
      </c>
      <c r="F9398" t="s">
        <v>8230</v>
      </c>
      <c r="G9398" t="s">
        <v>254</v>
      </c>
      <c r="H9398" t="s">
        <v>17</v>
      </c>
      <c r="I9398" s="2">
        <v>-586</v>
      </c>
      <c r="J9398" s="2">
        <v>-586</v>
      </c>
      <c r="K9398" s="2">
        <v>-586</v>
      </c>
      <c r="P9398">
        <v>2018</v>
      </c>
    </row>
    <row r="9399" spans="2:16" x14ac:dyDescent="0.2">
      <c r="B9399" s="3">
        <v>43356</v>
      </c>
      <c r="C9399" t="s">
        <v>193</v>
      </c>
      <c r="E9399" t="s">
        <v>10559</v>
      </c>
      <c r="F9399" t="s">
        <v>10560</v>
      </c>
      <c r="G9399" t="s">
        <v>260</v>
      </c>
      <c r="H9399" t="s">
        <v>17</v>
      </c>
      <c r="I9399" s="2">
        <v>-1760</v>
      </c>
      <c r="J9399" s="2">
        <v>-1760</v>
      </c>
      <c r="K9399" s="2">
        <v>-1760</v>
      </c>
      <c r="P9399">
        <v>2018</v>
      </c>
    </row>
    <row r="9400" spans="2:16" x14ac:dyDescent="0.2">
      <c r="B9400" s="3">
        <v>43357</v>
      </c>
      <c r="C9400" t="s">
        <v>646</v>
      </c>
      <c r="E9400" t="s">
        <v>1956</v>
      </c>
      <c r="F9400" t="s">
        <v>6271</v>
      </c>
      <c r="G9400" t="s">
        <v>245</v>
      </c>
      <c r="H9400" t="s">
        <v>373</v>
      </c>
      <c r="I9400" s="2">
        <v>-79.45</v>
      </c>
      <c r="J9400" s="2">
        <v>-79.45</v>
      </c>
      <c r="K9400" s="2">
        <v>-79.45</v>
      </c>
      <c r="P9400">
        <v>2018</v>
      </c>
    </row>
    <row r="9401" spans="2:16" x14ac:dyDescent="0.2">
      <c r="B9401" s="3">
        <v>43357</v>
      </c>
      <c r="C9401" t="s">
        <v>370</v>
      </c>
      <c r="E9401" t="s">
        <v>423</v>
      </c>
      <c r="F9401" t="s">
        <v>6123</v>
      </c>
      <c r="G9401" t="s">
        <v>21</v>
      </c>
      <c r="H9401" t="s">
        <v>373</v>
      </c>
      <c r="I9401" s="2">
        <v>-963.77</v>
      </c>
      <c r="J9401" s="2">
        <v>-963.77</v>
      </c>
      <c r="K9401" s="2">
        <v>-963.77</v>
      </c>
      <c r="P9401">
        <v>2018</v>
      </c>
    </row>
    <row r="9402" spans="2:16" x14ac:dyDescent="0.2">
      <c r="B9402" s="3">
        <v>43357</v>
      </c>
      <c r="C9402" t="s">
        <v>18</v>
      </c>
      <c r="E9402" t="s">
        <v>19</v>
      </c>
      <c r="F9402" t="s">
        <v>4404</v>
      </c>
      <c r="G9402" t="s">
        <v>611</v>
      </c>
      <c r="H9402" t="s">
        <v>17</v>
      </c>
      <c r="I9402" s="2">
        <v>-232.87</v>
      </c>
      <c r="J9402" s="2">
        <v>-232.87</v>
      </c>
      <c r="K9402" s="2">
        <v>-232.87</v>
      </c>
      <c r="P9402">
        <v>2018</v>
      </c>
    </row>
    <row r="9403" spans="2:16" x14ac:dyDescent="0.2">
      <c r="B9403" s="3">
        <v>43357</v>
      </c>
      <c r="C9403" t="s">
        <v>193</v>
      </c>
      <c r="D9403" s="4" t="s">
        <v>4231</v>
      </c>
      <c r="E9403" t="s">
        <v>4232</v>
      </c>
      <c r="F9403" t="s">
        <v>1211</v>
      </c>
      <c r="G9403" t="s">
        <v>166</v>
      </c>
      <c r="H9403" t="s">
        <v>17</v>
      </c>
      <c r="I9403" s="2">
        <v>-8000</v>
      </c>
      <c r="J9403" s="2">
        <v>-8000</v>
      </c>
      <c r="K9403" s="2">
        <v>-8000</v>
      </c>
      <c r="P9403">
        <v>2018</v>
      </c>
    </row>
    <row r="9404" spans="2:16" x14ac:dyDescent="0.2">
      <c r="B9404" s="3">
        <v>43358</v>
      </c>
      <c r="C9404" t="s">
        <v>193</v>
      </c>
      <c r="D9404" t="s">
        <v>194</v>
      </c>
      <c r="E9404" t="s">
        <v>201</v>
      </c>
      <c r="F9404" t="s">
        <v>5952</v>
      </c>
      <c r="G9404" t="s">
        <v>288</v>
      </c>
      <c r="H9404" t="s">
        <v>17</v>
      </c>
      <c r="I9404" s="2">
        <v>-680</v>
      </c>
      <c r="J9404" s="2">
        <v>-680</v>
      </c>
      <c r="K9404" s="2">
        <v>-680</v>
      </c>
      <c r="P9404">
        <v>2018</v>
      </c>
    </row>
    <row r="9405" spans="2:16" x14ac:dyDescent="0.2">
      <c r="B9405" s="3">
        <v>43358</v>
      </c>
      <c r="C9405" t="s">
        <v>193</v>
      </c>
      <c r="D9405" t="s">
        <v>194</v>
      </c>
      <c r="E9405" t="s">
        <v>201</v>
      </c>
      <c r="F9405" t="s">
        <v>10561</v>
      </c>
      <c r="G9405" t="s">
        <v>288</v>
      </c>
      <c r="H9405" t="s">
        <v>17</v>
      </c>
      <c r="I9405" s="2">
        <v>-120</v>
      </c>
      <c r="J9405" s="2">
        <v>-120</v>
      </c>
      <c r="K9405" s="2">
        <v>-120</v>
      </c>
      <c r="P9405">
        <v>2018</v>
      </c>
    </row>
    <row r="9406" spans="2:16" x14ac:dyDescent="0.2">
      <c r="B9406" s="3">
        <v>43359</v>
      </c>
      <c r="C9406" t="s">
        <v>193</v>
      </c>
      <c r="D9406" t="s">
        <v>143</v>
      </c>
      <c r="E9406" t="s">
        <v>183</v>
      </c>
      <c r="F9406" t="s">
        <v>10562</v>
      </c>
      <c r="G9406" t="s">
        <v>1020</v>
      </c>
      <c r="H9406" t="s">
        <v>17</v>
      </c>
      <c r="I9406" s="2">
        <v>-390</v>
      </c>
      <c r="J9406" s="2">
        <v>-390</v>
      </c>
      <c r="K9406" s="2">
        <v>-390</v>
      </c>
      <c r="P9406">
        <v>2018</v>
      </c>
    </row>
    <row r="9407" spans="2:16" x14ac:dyDescent="0.2">
      <c r="B9407" s="3">
        <v>43359</v>
      </c>
      <c r="C9407" t="s">
        <v>193</v>
      </c>
      <c r="D9407" t="s">
        <v>143</v>
      </c>
      <c r="E9407" t="s">
        <v>183</v>
      </c>
      <c r="F9407" t="s">
        <v>4233</v>
      </c>
      <c r="G9407" t="s">
        <v>166</v>
      </c>
      <c r="H9407" t="s">
        <v>17</v>
      </c>
      <c r="I9407" s="2">
        <v>-660</v>
      </c>
      <c r="J9407" s="2">
        <v>-660</v>
      </c>
      <c r="K9407" s="2">
        <v>-660</v>
      </c>
      <c r="P9407">
        <v>2018</v>
      </c>
    </row>
    <row r="9408" spans="2:16" x14ac:dyDescent="0.2">
      <c r="B9408" s="3">
        <v>43360</v>
      </c>
      <c r="C9408" t="s">
        <v>18</v>
      </c>
      <c r="E9408" t="s">
        <v>19</v>
      </c>
      <c r="F9408" t="s">
        <v>243</v>
      </c>
      <c r="G9408" t="s">
        <v>611</v>
      </c>
      <c r="H9408" t="s">
        <v>17</v>
      </c>
      <c r="I9408" s="2">
        <v>-66.06</v>
      </c>
      <c r="J9408" s="2">
        <v>-66.06</v>
      </c>
      <c r="K9408" s="2">
        <v>-66.06</v>
      </c>
      <c r="P9408">
        <v>2018</v>
      </c>
    </row>
    <row r="9409" spans="2:16" x14ac:dyDescent="0.2">
      <c r="B9409" s="3">
        <v>43360</v>
      </c>
      <c r="C9409" t="s">
        <v>18</v>
      </c>
      <c r="E9409" t="s">
        <v>19</v>
      </c>
      <c r="F9409" t="s">
        <v>5549</v>
      </c>
      <c r="G9409" t="s">
        <v>611</v>
      </c>
      <c r="H9409" t="s">
        <v>17</v>
      </c>
      <c r="I9409" s="2">
        <v>-13.78</v>
      </c>
      <c r="J9409" s="2">
        <v>-13.78</v>
      </c>
      <c r="K9409" s="2">
        <v>-13.78</v>
      </c>
      <c r="P9409">
        <v>2018</v>
      </c>
    </row>
    <row r="9410" spans="2:16" x14ac:dyDescent="0.2">
      <c r="B9410" s="3">
        <v>43360</v>
      </c>
      <c r="C9410" t="s">
        <v>193</v>
      </c>
      <c r="E9410" t="s">
        <v>1010</v>
      </c>
      <c r="F9410" t="s">
        <v>2502</v>
      </c>
      <c r="G9410" t="s">
        <v>828</v>
      </c>
      <c r="H9410" t="s">
        <v>17</v>
      </c>
      <c r="I9410" s="2">
        <v>-250</v>
      </c>
      <c r="J9410" s="2">
        <v>-250</v>
      </c>
      <c r="K9410" s="2">
        <v>-250</v>
      </c>
      <c r="P9410">
        <v>2018</v>
      </c>
    </row>
    <row r="9411" spans="2:16" x14ac:dyDescent="0.2">
      <c r="B9411" s="3">
        <v>43360</v>
      </c>
      <c r="C9411" t="s">
        <v>140</v>
      </c>
      <c r="E9411" t="s">
        <v>338</v>
      </c>
      <c r="F9411" t="s">
        <v>5346</v>
      </c>
      <c r="G9411" t="s">
        <v>624</v>
      </c>
      <c r="H9411" t="s">
        <v>17</v>
      </c>
      <c r="I9411" s="2">
        <v>-69.290000000000006</v>
      </c>
      <c r="J9411" s="2">
        <v>-69.290000000000006</v>
      </c>
      <c r="K9411" s="2">
        <v>-69.290000000000006</v>
      </c>
      <c r="P9411">
        <v>2018</v>
      </c>
    </row>
    <row r="9412" spans="2:16" x14ac:dyDescent="0.2">
      <c r="B9412" s="3">
        <v>43361</v>
      </c>
      <c r="C9412" t="s">
        <v>193</v>
      </c>
      <c r="D9412" s="4" t="s">
        <v>5953</v>
      </c>
      <c r="E9412" t="s">
        <v>5954</v>
      </c>
      <c r="F9412" t="s">
        <v>5955</v>
      </c>
      <c r="G9412" t="s">
        <v>2575</v>
      </c>
      <c r="H9412" t="s">
        <v>17</v>
      </c>
      <c r="I9412" s="2">
        <v>-1029.48</v>
      </c>
      <c r="J9412" s="2">
        <v>-1029.48</v>
      </c>
      <c r="K9412" s="2">
        <v>-1029.48</v>
      </c>
      <c r="P9412">
        <v>2018</v>
      </c>
    </row>
    <row r="9413" spans="2:16" x14ac:dyDescent="0.2">
      <c r="B9413" s="3">
        <v>43361</v>
      </c>
      <c r="C9413" t="s">
        <v>370</v>
      </c>
      <c r="E9413" t="s">
        <v>1286</v>
      </c>
      <c r="F9413" t="s">
        <v>1946</v>
      </c>
      <c r="G9413" t="s">
        <v>21</v>
      </c>
      <c r="H9413" t="s">
        <v>373</v>
      </c>
      <c r="I9413" s="2">
        <v>-1503.48</v>
      </c>
      <c r="J9413" s="2">
        <v>-1503.48</v>
      </c>
      <c r="K9413" s="2">
        <v>-1503.48</v>
      </c>
      <c r="P9413">
        <v>2018</v>
      </c>
    </row>
    <row r="9414" spans="2:16" x14ac:dyDescent="0.2">
      <c r="B9414" s="3">
        <v>43361</v>
      </c>
      <c r="C9414" t="s">
        <v>18</v>
      </c>
      <c r="E9414" t="s">
        <v>19</v>
      </c>
      <c r="F9414" t="s">
        <v>6175</v>
      </c>
      <c r="G9414" t="s">
        <v>288</v>
      </c>
      <c r="H9414" t="s">
        <v>17</v>
      </c>
      <c r="I9414" s="2">
        <v>-4.74</v>
      </c>
      <c r="J9414" s="2">
        <v>-4.74</v>
      </c>
      <c r="K9414" s="2">
        <v>-4.74</v>
      </c>
      <c r="P9414">
        <v>2018</v>
      </c>
    </row>
    <row r="9415" spans="2:16" x14ac:dyDescent="0.2">
      <c r="B9415" s="3">
        <v>43361</v>
      </c>
      <c r="C9415" t="s">
        <v>18</v>
      </c>
      <c r="E9415" t="s">
        <v>19</v>
      </c>
      <c r="F9415" t="s">
        <v>11058</v>
      </c>
      <c r="H9415" t="s">
        <v>17</v>
      </c>
      <c r="I9415" s="2">
        <v>-32.47</v>
      </c>
      <c r="J9415" s="2">
        <v>-32.47</v>
      </c>
      <c r="K9415" s="2">
        <v>-32.47</v>
      </c>
      <c r="P9415">
        <v>2018</v>
      </c>
    </row>
    <row r="9416" spans="2:16" x14ac:dyDescent="0.2">
      <c r="B9416" s="3">
        <v>43362</v>
      </c>
      <c r="C9416" t="s">
        <v>370</v>
      </c>
      <c r="E9416" t="s">
        <v>1947</v>
      </c>
      <c r="F9416" t="s">
        <v>2677</v>
      </c>
      <c r="G9416" t="s">
        <v>245</v>
      </c>
      <c r="H9416" t="s">
        <v>373</v>
      </c>
      <c r="I9416" s="2">
        <v>-70</v>
      </c>
      <c r="J9416" s="2">
        <v>-70</v>
      </c>
      <c r="K9416" s="2">
        <v>-70</v>
      </c>
      <c r="P9416">
        <v>2018</v>
      </c>
    </row>
    <row r="9417" spans="2:16" x14ac:dyDescent="0.2">
      <c r="B9417" s="3">
        <v>43362</v>
      </c>
      <c r="C9417" t="s">
        <v>370</v>
      </c>
      <c r="E9417" t="s">
        <v>1947</v>
      </c>
      <c r="F9417" t="s">
        <v>4372</v>
      </c>
      <c r="G9417" t="s">
        <v>245</v>
      </c>
      <c r="H9417" t="s">
        <v>373</v>
      </c>
      <c r="I9417" s="2">
        <v>-635</v>
      </c>
      <c r="J9417" s="2">
        <v>-635</v>
      </c>
      <c r="K9417" s="2">
        <v>-635</v>
      </c>
      <c r="P9417">
        <v>2018</v>
      </c>
    </row>
    <row r="9418" spans="2:16" x14ac:dyDescent="0.2">
      <c r="B9418" s="3">
        <v>43362</v>
      </c>
      <c r="C9418" t="s">
        <v>18</v>
      </c>
      <c r="D9418" t="s">
        <v>143</v>
      </c>
      <c r="E9418" t="s">
        <v>19</v>
      </c>
      <c r="F9418" t="s">
        <v>359</v>
      </c>
      <c r="G9418" t="s">
        <v>618</v>
      </c>
      <c r="H9418" t="s">
        <v>17</v>
      </c>
      <c r="I9418" s="2">
        <v>-75</v>
      </c>
      <c r="J9418" s="2">
        <v>-75</v>
      </c>
      <c r="K9418" s="2">
        <v>-75</v>
      </c>
      <c r="P9418">
        <v>2018</v>
      </c>
    </row>
    <row r="9419" spans="2:16" x14ac:dyDescent="0.2">
      <c r="B9419" s="3">
        <v>43362</v>
      </c>
      <c r="C9419" t="s">
        <v>140</v>
      </c>
      <c r="E9419" t="s">
        <v>338</v>
      </c>
      <c r="F9419" t="s">
        <v>6720</v>
      </c>
      <c r="G9419" t="s">
        <v>611</v>
      </c>
      <c r="H9419" t="s">
        <v>17</v>
      </c>
      <c r="I9419" s="2">
        <v>-42.5</v>
      </c>
      <c r="J9419" s="2">
        <v>-42.5</v>
      </c>
      <c r="K9419" s="2">
        <v>-42.5</v>
      </c>
      <c r="P9419">
        <v>2018</v>
      </c>
    </row>
    <row r="9420" spans="2:16" x14ac:dyDescent="0.2">
      <c r="B9420" s="3">
        <v>43362</v>
      </c>
      <c r="C9420" t="s">
        <v>193</v>
      </c>
      <c r="E9420" t="s">
        <v>779</v>
      </c>
      <c r="F9420" t="s">
        <v>11036</v>
      </c>
      <c r="G9420" t="s">
        <v>781</v>
      </c>
      <c r="H9420" t="s">
        <v>17</v>
      </c>
      <c r="I9420" s="2">
        <v>-9.06</v>
      </c>
      <c r="J9420" s="2">
        <v>-9.06</v>
      </c>
      <c r="K9420" s="2">
        <v>-9.06</v>
      </c>
      <c r="P9420">
        <v>2018</v>
      </c>
    </row>
    <row r="9421" spans="2:16" x14ac:dyDescent="0.2">
      <c r="B9421" s="3">
        <v>43363</v>
      </c>
      <c r="C9421" t="s">
        <v>370</v>
      </c>
      <c r="E9421" t="s">
        <v>605</v>
      </c>
      <c r="F9421" t="s">
        <v>5869</v>
      </c>
      <c r="H9421" t="s">
        <v>373</v>
      </c>
      <c r="I9421" s="2">
        <v>-96.29</v>
      </c>
      <c r="J9421" s="2">
        <v>-96.29</v>
      </c>
      <c r="K9421" s="2">
        <v>-96.29</v>
      </c>
      <c r="P9421">
        <v>2018</v>
      </c>
    </row>
    <row r="9422" spans="2:16" x14ac:dyDescent="0.2">
      <c r="B9422" s="3">
        <v>43363</v>
      </c>
      <c r="C9422" t="s">
        <v>140</v>
      </c>
      <c r="E9422" t="s">
        <v>338</v>
      </c>
      <c r="F9422" t="s">
        <v>747</v>
      </c>
      <c r="G9422" t="s">
        <v>618</v>
      </c>
      <c r="H9422" t="s">
        <v>17</v>
      </c>
      <c r="I9422" s="2">
        <v>-6.16</v>
      </c>
      <c r="J9422" s="2">
        <v>-6.16</v>
      </c>
      <c r="K9422" s="2">
        <v>-6.16</v>
      </c>
      <c r="P9422">
        <v>2018</v>
      </c>
    </row>
    <row r="9423" spans="2:16" x14ac:dyDescent="0.2">
      <c r="B9423" s="3">
        <v>43363</v>
      </c>
      <c r="C9423" t="s">
        <v>370</v>
      </c>
      <c r="E9423" t="s">
        <v>1286</v>
      </c>
      <c r="F9423" t="s">
        <v>10644</v>
      </c>
      <c r="G9423" t="s">
        <v>21</v>
      </c>
      <c r="H9423" t="s">
        <v>373</v>
      </c>
      <c r="I9423" s="2">
        <v>-261.98</v>
      </c>
      <c r="J9423" s="2">
        <v>-261.98</v>
      </c>
      <c r="K9423" s="2">
        <v>-261.98</v>
      </c>
      <c r="P9423">
        <v>2018</v>
      </c>
    </row>
    <row r="9424" spans="2:16" x14ac:dyDescent="0.2">
      <c r="B9424" s="3">
        <v>43363</v>
      </c>
      <c r="C9424" t="s">
        <v>18</v>
      </c>
      <c r="E9424" t="s">
        <v>19</v>
      </c>
      <c r="F9424" t="s">
        <v>2850</v>
      </c>
      <c r="G9424" t="s">
        <v>611</v>
      </c>
      <c r="H9424" t="s">
        <v>17</v>
      </c>
      <c r="I9424" s="2">
        <v>-65.05</v>
      </c>
      <c r="J9424" s="2">
        <v>-65.05</v>
      </c>
      <c r="K9424" s="2">
        <v>-65.05</v>
      </c>
      <c r="P9424">
        <v>2018</v>
      </c>
    </row>
    <row r="9425" spans="2:16" x14ac:dyDescent="0.2">
      <c r="B9425" s="3">
        <v>43364</v>
      </c>
      <c r="C9425" t="s">
        <v>140</v>
      </c>
      <c r="E9425" t="s">
        <v>19</v>
      </c>
      <c r="F9425" t="s">
        <v>4337</v>
      </c>
      <c r="G9425" t="s">
        <v>611</v>
      </c>
      <c r="H9425" t="s">
        <v>17</v>
      </c>
      <c r="I9425" s="2">
        <v>-188.54</v>
      </c>
      <c r="J9425" s="2">
        <v>-188.54</v>
      </c>
      <c r="K9425" s="2">
        <v>-188.54</v>
      </c>
      <c r="P9425">
        <v>2018</v>
      </c>
    </row>
    <row r="9426" spans="2:16" x14ac:dyDescent="0.2">
      <c r="B9426" s="3">
        <v>43364</v>
      </c>
      <c r="C9426" t="s">
        <v>193</v>
      </c>
      <c r="D9426" s="4" t="s">
        <v>4234</v>
      </c>
      <c r="E9426" t="s">
        <v>4232</v>
      </c>
      <c r="F9426" t="s">
        <v>1221</v>
      </c>
      <c r="G9426" t="s">
        <v>166</v>
      </c>
      <c r="H9426" t="s">
        <v>17</v>
      </c>
      <c r="I9426" s="2">
        <v>-5000</v>
      </c>
      <c r="J9426" s="2">
        <v>-5000</v>
      </c>
      <c r="K9426" s="2">
        <v>-5000</v>
      </c>
      <c r="P9426">
        <v>2018</v>
      </c>
    </row>
    <row r="9427" spans="2:16" x14ac:dyDescent="0.2">
      <c r="B9427" s="3">
        <v>43364</v>
      </c>
      <c r="C9427" t="s">
        <v>2103</v>
      </c>
      <c r="E9427" t="s">
        <v>1103</v>
      </c>
      <c r="F9427" t="s">
        <v>9058</v>
      </c>
      <c r="G9427" t="s">
        <v>1105</v>
      </c>
      <c r="H9427" t="s">
        <v>373</v>
      </c>
      <c r="I9427" s="2">
        <v>-1795</v>
      </c>
      <c r="J9427" s="2">
        <v>-1795</v>
      </c>
      <c r="K9427" s="2">
        <v>-1795</v>
      </c>
      <c r="P9427">
        <v>2018</v>
      </c>
    </row>
    <row r="9428" spans="2:16" x14ac:dyDescent="0.2">
      <c r="B9428" s="3">
        <v>43365</v>
      </c>
      <c r="C9428" t="s">
        <v>193</v>
      </c>
      <c r="D9428" t="s">
        <v>194</v>
      </c>
      <c r="E9428" t="s">
        <v>201</v>
      </c>
      <c r="F9428" t="s">
        <v>996</v>
      </c>
      <c r="G9428" t="s">
        <v>158</v>
      </c>
      <c r="H9428" t="s">
        <v>17</v>
      </c>
      <c r="I9428" s="2">
        <v>-170</v>
      </c>
      <c r="J9428" s="2">
        <v>-170</v>
      </c>
      <c r="K9428" s="2">
        <v>-170</v>
      </c>
      <c r="P9428">
        <v>2018</v>
      </c>
    </row>
    <row r="9429" spans="2:16" x14ac:dyDescent="0.2">
      <c r="B9429" s="3">
        <v>43365</v>
      </c>
      <c r="C9429" t="s">
        <v>193</v>
      </c>
      <c r="D9429" t="s">
        <v>143</v>
      </c>
      <c r="E9429" t="s">
        <v>183</v>
      </c>
      <c r="F9429" t="s">
        <v>996</v>
      </c>
      <c r="G9429" t="s">
        <v>158</v>
      </c>
      <c r="H9429" t="s">
        <v>17</v>
      </c>
      <c r="I9429" s="2">
        <v>-315</v>
      </c>
      <c r="J9429" s="2">
        <v>-315</v>
      </c>
      <c r="K9429" s="2">
        <v>-315</v>
      </c>
      <c r="P9429">
        <v>2018</v>
      </c>
    </row>
    <row r="9430" spans="2:16" x14ac:dyDescent="0.2">
      <c r="B9430" s="3">
        <v>43365</v>
      </c>
      <c r="C9430" t="s">
        <v>193</v>
      </c>
      <c r="D9430" s="4" t="s">
        <v>723</v>
      </c>
      <c r="E9430" t="s">
        <v>1701</v>
      </c>
      <c r="F9430" t="s">
        <v>2245</v>
      </c>
      <c r="G9430" t="s">
        <v>1020</v>
      </c>
      <c r="H9430" t="s">
        <v>17</v>
      </c>
      <c r="I9430" s="2">
        <v>-3000</v>
      </c>
      <c r="J9430" s="2">
        <v>-3000</v>
      </c>
      <c r="K9430" s="2">
        <v>-3000</v>
      </c>
      <c r="P9430">
        <v>2018</v>
      </c>
    </row>
    <row r="9431" spans="2:16" x14ac:dyDescent="0.2">
      <c r="B9431" s="3">
        <v>43365</v>
      </c>
      <c r="C9431" t="s">
        <v>193</v>
      </c>
      <c r="D9431" t="s">
        <v>143</v>
      </c>
      <c r="E9431" t="s">
        <v>183</v>
      </c>
      <c r="F9431" t="s">
        <v>2245</v>
      </c>
      <c r="G9431" t="s">
        <v>166</v>
      </c>
      <c r="H9431" t="s">
        <v>17</v>
      </c>
      <c r="I9431" s="2">
        <v>-240</v>
      </c>
      <c r="J9431" s="2">
        <v>-240</v>
      </c>
      <c r="K9431" s="2">
        <v>-240</v>
      </c>
      <c r="P9431">
        <v>2018</v>
      </c>
    </row>
    <row r="9432" spans="2:16" x14ac:dyDescent="0.2">
      <c r="B9432" s="3">
        <v>43365</v>
      </c>
      <c r="C9432" t="s">
        <v>193</v>
      </c>
      <c r="D9432" t="s">
        <v>194</v>
      </c>
      <c r="E9432" t="s">
        <v>201</v>
      </c>
      <c r="F9432" t="s">
        <v>296</v>
      </c>
      <c r="G9432" t="s">
        <v>166</v>
      </c>
      <c r="H9432" t="s">
        <v>17</v>
      </c>
      <c r="I9432" s="2">
        <v>-40</v>
      </c>
      <c r="J9432" s="2">
        <v>-40</v>
      </c>
      <c r="K9432" s="2">
        <v>-40</v>
      </c>
      <c r="P9432">
        <v>2018</v>
      </c>
    </row>
    <row r="9433" spans="2:16" x14ac:dyDescent="0.2">
      <c r="B9433" s="3">
        <v>43365</v>
      </c>
      <c r="C9433" t="s">
        <v>193</v>
      </c>
      <c r="D9433" t="s">
        <v>143</v>
      </c>
      <c r="E9433" t="s">
        <v>183</v>
      </c>
      <c r="F9433" t="s">
        <v>9006</v>
      </c>
      <c r="G9433" t="s">
        <v>166</v>
      </c>
      <c r="H9433" t="s">
        <v>17</v>
      </c>
      <c r="I9433" s="2">
        <v>-120</v>
      </c>
      <c r="J9433" s="2">
        <v>-120</v>
      </c>
      <c r="K9433" s="2">
        <v>-120</v>
      </c>
      <c r="P9433">
        <v>2018</v>
      </c>
    </row>
    <row r="9434" spans="2:16" x14ac:dyDescent="0.2">
      <c r="B9434" s="3">
        <v>43365</v>
      </c>
      <c r="C9434" t="s">
        <v>193</v>
      </c>
      <c r="D9434" t="s">
        <v>194</v>
      </c>
      <c r="E9434" t="s">
        <v>201</v>
      </c>
      <c r="F9434" t="s">
        <v>2245</v>
      </c>
      <c r="G9434" t="s">
        <v>288</v>
      </c>
      <c r="H9434" t="s">
        <v>17</v>
      </c>
      <c r="I9434" s="2">
        <v>-310</v>
      </c>
      <c r="J9434" s="2">
        <v>-310</v>
      </c>
      <c r="K9434" s="2">
        <v>-310</v>
      </c>
      <c r="P9434">
        <v>2018</v>
      </c>
    </row>
    <row r="9435" spans="2:16" x14ac:dyDescent="0.2">
      <c r="B9435" s="3">
        <v>43365</v>
      </c>
      <c r="C9435" t="s">
        <v>193</v>
      </c>
      <c r="D9435" t="s">
        <v>194</v>
      </c>
      <c r="E9435" t="s">
        <v>201</v>
      </c>
      <c r="F9435" t="s">
        <v>296</v>
      </c>
      <c r="G9435" t="s">
        <v>635</v>
      </c>
      <c r="H9435" t="s">
        <v>17</v>
      </c>
      <c r="I9435" s="2">
        <v>-360</v>
      </c>
      <c r="J9435" s="2">
        <v>-360</v>
      </c>
      <c r="K9435" s="2">
        <v>-360</v>
      </c>
      <c r="P9435">
        <v>2018</v>
      </c>
    </row>
    <row r="9436" spans="2:16" x14ac:dyDescent="0.2">
      <c r="B9436" s="3">
        <v>43365</v>
      </c>
      <c r="C9436" t="s">
        <v>193</v>
      </c>
      <c r="D9436" t="s">
        <v>143</v>
      </c>
      <c r="E9436" t="s">
        <v>183</v>
      </c>
      <c r="F9436" t="s">
        <v>10563</v>
      </c>
      <c r="G9436" t="s">
        <v>635</v>
      </c>
      <c r="H9436" t="s">
        <v>17</v>
      </c>
      <c r="I9436" s="2">
        <v>-360</v>
      </c>
      <c r="J9436" s="2">
        <v>-360</v>
      </c>
      <c r="K9436" s="2">
        <v>-360</v>
      </c>
      <c r="P9436">
        <v>2018</v>
      </c>
    </row>
    <row r="9437" spans="2:16" x14ac:dyDescent="0.2">
      <c r="B9437" s="3">
        <v>43367</v>
      </c>
      <c r="C9437" t="s">
        <v>18</v>
      </c>
      <c r="E9437" t="s">
        <v>19</v>
      </c>
      <c r="F9437" t="s">
        <v>10672</v>
      </c>
      <c r="G9437" t="s">
        <v>812</v>
      </c>
      <c r="H9437" t="s">
        <v>17</v>
      </c>
      <c r="I9437" s="2">
        <v>-30.48</v>
      </c>
      <c r="J9437" s="2">
        <v>-30.48</v>
      </c>
      <c r="K9437" s="2">
        <v>-30.48</v>
      </c>
      <c r="P9437">
        <v>2018</v>
      </c>
    </row>
    <row r="9438" spans="2:16" x14ac:dyDescent="0.2">
      <c r="B9438" s="3">
        <v>43367</v>
      </c>
      <c r="C9438" t="s">
        <v>193</v>
      </c>
      <c r="D9438" s="4" t="s">
        <v>4235</v>
      </c>
      <c r="E9438" t="s">
        <v>1651</v>
      </c>
      <c r="F9438" t="s">
        <v>4236</v>
      </c>
      <c r="G9438" t="s">
        <v>158</v>
      </c>
      <c r="H9438" t="s">
        <v>17</v>
      </c>
      <c r="I9438" s="2">
        <v>-450</v>
      </c>
      <c r="J9438" s="2">
        <v>-450</v>
      </c>
      <c r="K9438" s="2">
        <v>-450</v>
      </c>
      <c r="P9438">
        <v>2018</v>
      </c>
    </row>
    <row r="9439" spans="2:16" x14ac:dyDescent="0.2">
      <c r="B9439" s="3">
        <v>43367</v>
      </c>
      <c r="C9439" t="s">
        <v>18</v>
      </c>
      <c r="E9439" t="s">
        <v>19</v>
      </c>
      <c r="F9439" t="s">
        <v>359</v>
      </c>
      <c r="G9439" t="s">
        <v>618</v>
      </c>
      <c r="H9439" t="s">
        <v>17</v>
      </c>
      <c r="I9439" s="2">
        <v>-86.95</v>
      </c>
      <c r="J9439" s="2">
        <v>-86.95</v>
      </c>
      <c r="K9439" s="2">
        <v>-86.95</v>
      </c>
      <c r="P9439">
        <v>2018</v>
      </c>
    </row>
    <row r="9440" spans="2:16" x14ac:dyDescent="0.2">
      <c r="B9440" s="3">
        <v>43367</v>
      </c>
      <c r="C9440" t="s">
        <v>193</v>
      </c>
      <c r="E9440" t="s">
        <v>1194</v>
      </c>
      <c r="F9440" t="s">
        <v>5956</v>
      </c>
      <c r="G9440" t="s">
        <v>1196</v>
      </c>
      <c r="H9440" t="s">
        <v>17</v>
      </c>
      <c r="I9440" s="2">
        <v>-95.75</v>
      </c>
      <c r="J9440" s="2">
        <v>-95.75</v>
      </c>
      <c r="K9440" s="2">
        <v>-95.75</v>
      </c>
      <c r="P9440">
        <v>2018</v>
      </c>
    </row>
    <row r="9441" spans="2:16" x14ac:dyDescent="0.2">
      <c r="B9441" s="3">
        <v>43368</v>
      </c>
      <c r="C9441" t="s">
        <v>140</v>
      </c>
      <c r="E9441" t="s">
        <v>338</v>
      </c>
      <c r="F9441" t="s">
        <v>9031</v>
      </c>
      <c r="G9441" t="s">
        <v>618</v>
      </c>
      <c r="H9441" t="s">
        <v>17</v>
      </c>
      <c r="I9441" s="2">
        <v>-113.48</v>
      </c>
      <c r="J9441" s="2">
        <v>-113.48</v>
      </c>
      <c r="K9441" s="2">
        <v>-113.48</v>
      </c>
      <c r="P9441">
        <v>2018</v>
      </c>
    </row>
    <row r="9442" spans="2:16" x14ac:dyDescent="0.2">
      <c r="B9442" s="3">
        <v>43368</v>
      </c>
      <c r="C9442" t="s">
        <v>193</v>
      </c>
      <c r="E9442" t="s">
        <v>1655</v>
      </c>
      <c r="F9442" t="s">
        <v>5957</v>
      </c>
      <c r="G9442" t="s">
        <v>148</v>
      </c>
      <c r="H9442" t="s">
        <v>17</v>
      </c>
      <c r="I9442" s="2">
        <v>-4613.57</v>
      </c>
      <c r="J9442" s="2">
        <v>-4613.57</v>
      </c>
      <c r="K9442" s="2">
        <v>-4613.57</v>
      </c>
      <c r="P9442">
        <v>2018</v>
      </c>
    </row>
    <row r="9443" spans="2:16" x14ac:dyDescent="0.2">
      <c r="B9443" s="3">
        <v>43369</v>
      </c>
      <c r="C9443" t="s">
        <v>18</v>
      </c>
      <c r="E9443" t="s">
        <v>19</v>
      </c>
      <c r="F9443" t="s">
        <v>359</v>
      </c>
      <c r="G9443" t="s">
        <v>618</v>
      </c>
      <c r="H9443" t="s">
        <v>17</v>
      </c>
      <c r="I9443" s="2">
        <v>-43.48</v>
      </c>
      <c r="J9443" s="2">
        <v>-43.48</v>
      </c>
      <c r="K9443" s="2">
        <v>-43.48</v>
      </c>
      <c r="P9443">
        <v>2018</v>
      </c>
    </row>
    <row r="9444" spans="2:16" x14ac:dyDescent="0.2">
      <c r="B9444" s="3">
        <v>43369</v>
      </c>
      <c r="C9444" t="s">
        <v>140</v>
      </c>
      <c r="E9444" t="s">
        <v>338</v>
      </c>
      <c r="F9444" t="s">
        <v>9031</v>
      </c>
      <c r="G9444" t="s">
        <v>618</v>
      </c>
      <c r="H9444" t="s">
        <v>17</v>
      </c>
      <c r="I9444" s="2">
        <v>-30.96</v>
      </c>
      <c r="J9444" s="2">
        <v>-30.96</v>
      </c>
      <c r="K9444" s="2">
        <v>-30.96</v>
      </c>
      <c r="P9444">
        <v>2018</v>
      </c>
    </row>
    <row r="9445" spans="2:16" x14ac:dyDescent="0.2">
      <c r="B9445" s="3">
        <v>43369</v>
      </c>
      <c r="C9445" t="s">
        <v>18</v>
      </c>
      <c r="E9445" t="s">
        <v>19</v>
      </c>
      <c r="F9445" t="s">
        <v>6720</v>
      </c>
      <c r="G9445" t="s">
        <v>611</v>
      </c>
      <c r="H9445" t="s">
        <v>17</v>
      </c>
      <c r="I9445" s="2">
        <v>-60.38</v>
      </c>
      <c r="J9445" s="2">
        <v>-60.38</v>
      </c>
      <c r="K9445" s="2">
        <v>-60.38</v>
      </c>
      <c r="P9445">
        <v>2018</v>
      </c>
    </row>
    <row r="9446" spans="2:16" x14ac:dyDescent="0.2">
      <c r="B9446" s="3">
        <v>43371</v>
      </c>
      <c r="C9446" t="s">
        <v>193</v>
      </c>
      <c r="D9446" s="4" t="s">
        <v>5958</v>
      </c>
      <c r="E9446" t="s">
        <v>4242</v>
      </c>
      <c r="F9446" t="s">
        <v>5959</v>
      </c>
      <c r="G9446" t="s">
        <v>812</v>
      </c>
      <c r="H9446" t="s">
        <v>17</v>
      </c>
      <c r="I9446" s="2">
        <v>-1000</v>
      </c>
      <c r="J9446" s="2">
        <v>-1000</v>
      </c>
      <c r="K9446" s="2">
        <v>-1000</v>
      </c>
      <c r="P9446">
        <v>2018</v>
      </c>
    </row>
    <row r="9447" spans="2:16" x14ac:dyDescent="0.2">
      <c r="B9447" s="3">
        <v>43371</v>
      </c>
      <c r="C9447" t="s">
        <v>18</v>
      </c>
      <c r="E9447" t="s">
        <v>19</v>
      </c>
      <c r="F9447" t="s">
        <v>747</v>
      </c>
      <c r="G9447" t="s">
        <v>618</v>
      </c>
      <c r="H9447" t="s">
        <v>17</v>
      </c>
      <c r="I9447" s="2">
        <v>-10.98</v>
      </c>
      <c r="J9447" s="2">
        <v>-10.98</v>
      </c>
      <c r="K9447" s="2">
        <v>-10.98</v>
      </c>
      <c r="P9447">
        <v>2018</v>
      </c>
    </row>
    <row r="9448" spans="2:16" x14ac:dyDescent="0.2">
      <c r="B9448" s="3">
        <v>43371</v>
      </c>
      <c r="C9448" t="s">
        <v>18</v>
      </c>
      <c r="E9448" t="s">
        <v>19</v>
      </c>
      <c r="F9448" t="s">
        <v>4405</v>
      </c>
      <c r="G9448" t="s">
        <v>611</v>
      </c>
      <c r="H9448" t="s">
        <v>17</v>
      </c>
      <c r="I9448" s="2">
        <v>-165.49</v>
      </c>
      <c r="J9448" s="2">
        <v>-165.49</v>
      </c>
      <c r="K9448" s="2">
        <v>-165.49</v>
      </c>
      <c r="P9448">
        <v>2018</v>
      </c>
    </row>
    <row r="9449" spans="2:16" x14ac:dyDescent="0.2">
      <c r="B9449" s="3">
        <v>43371</v>
      </c>
      <c r="C9449" t="s">
        <v>193</v>
      </c>
      <c r="D9449" s="4" t="s">
        <v>731</v>
      </c>
      <c r="E9449" t="s">
        <v>4232</v>
      </c>
      <c r="F9449" t="s">
        <v>2245</v>
      </c>
      <c r="G9449" t="s">
        <v>166</v>
      </c>
      <c r="H9449" t="s">
        <v>17</v>
      </c>
      <c r="I9449" s="2">
        <v>-2000</v>
      </c>
      <c r="J9449" s="2">
        <v>-2000</v>
      </c>
      <c r="K9449" s="2">
        <v>-2000</v>
      </c>
      <c r="P9449">
        <v>2018</v>
      </c>
    </row>
    <row r="9450" spans="2:16" x14ac:dyDescent="0.2">
      <c r="B9450" s="3">
        <v>43372</v>
      </c>
      <c r="C9450" t="s">
        <v>193</v>
      </c>
      <c r="D9450" t="s">
        <v>194</v>
      </c>
      <c r="E9450" t="s">
        <v>201</v>
      </c>
      <c r="F9450" t="s">
        <v>10564</v>
      </c>
      <c r="G9450" t="s">
        <v>812</v>
      </c>
      <c r="H9450" t="s">
        <v>17</v>
      </c>
      <c r="I9450" s="2">
        <v>-30</v>
      </c>
      <c r="J9450" s="2">
        <v>-30</v>
      </c>
      <c r="K9450" s="2">
        <v>-30</v>
      </c>
      <c r="P9450">
        <v>2018</v>
      </c>
    </row>
    <row r="9451" spans="2:16" x14ac:dyDescent="0.2">
      <c r="B9451" s="3">
        <v>43372</v>
      </c>
      <c r="C9451" t="s">
        <v>193</v>
      </c>
      <c r="D9451" t="s">
        <v>194</v>
      </c>
      <c r="E9451" t="s">
        <v>201</v>
      </c>
      <c r="F9451" t="s">
        <v>4237</v>
      </c>
      <c r="G9451" t="s">
        <v>158</v>
      </c>
      <c r="H9451" t="s">
        <v>17</v>
      </c>
      <c r="I9451" s="2">
        <v>-180</v>
      </c>
      <c r="J9451" s="2">
        <v>-180</v>
      </c>
      <c r="K9451" s="2">
        <v>-180</v>
      </c>
      <c r="P9451">
        <v>2018</v>
      </c>
    </row>
    <row r="9452" spans="2:16" x14ac:dyDescent="0.2">
      <c r="B9452" s="3">
        <v>43372</v>
      </c>
      <c r="C9452" t="s">
        <v>193</v>
      </c>
      <c r="D9452" t="s">
        <v>194</v>
      </c>
      <c r="E9452" t="s">
        <v>201</v>
      </c>
      <c r="F9452" t="s">
        <v>255</v>
      </c>
      <c r="G9452" t="s">
        <v>1669</v>
      </c>
      <c r="H9452" t="s">
        <v>17</v>
      </c>
      <c r="I9452" s="2">
        <v>-430</v>
      </c>
      <c r="J9452" s="2">
        <v>-430</v>
      </c>
      <c r="K9452" s="2">
        <v>-430</v>
      </c>
      <c r="P9452">
        <v>2018</v>
      </c>
    </row>
    <row r="9453" spans="2:16" x14ac:dyDescent="0.2">
      <c r="B9453" s="3">
        <v>43372</v>
      </c>
      <c r="C9453" t="s">
        <v>193</v>
      </c>
      <c r="D9453" t="s">
        <v>194</v>
      </c>
      <c r="E9453" t="s">
        <v>201</v>
      </c>
      <c r="F9453" t="s">
        <v>9007</v>
      </c>
      <c r="G9453" t="s">
        <v>288</v>
      </c>
      <c r="H9453" t="s">
        <v>17</v>
      </c>
      <c r="I9453" s="2">
        <v>-20</v>
      </c>
      <c r="J9453" s="2">
        <v>-20</v>
      </c>
      <c r="K9453" s="2">
        <v>-20</v>
      </c>
      <c r="P9453">
        <v>2018</v>
      </c>
    </row>
    <row r="9454" spans="2:16" x14ac:dyDescent="0.2">
      <c r="B9454" s="3">
        <v>43374</v>
      </c>
      <c r="C9454" t="s">
        <v>193</v>
      </c>
      <c r="D9454" t="s">
        <v>64</v>
      </c>
      <c r="E9454" t="s">
        <v>4028</v>
      </c>
      <c r="F9454" t="s">
        <v>10568</v>
      </c>
      <c r="G9454" t="s">
        <v>320</v>
      </c>
      <c r="H9454" t="s">
        <v>17</v>
      </c>
      <c r="I9454" s="2">
        <v>-7939</v>
      </c>
      <c r="J9454" s="2">
        <v>-7939</v>
      </c>
      <c r="K9454" s="2">
        <v>-7939</v>
      </c>
      <c r="P9454">
        <v>2018</v>
      </c>
    </row>
    <row r="9455" spans="2:16" x14ac:dyDescent="0.2">
      <c r="B9455" s="3">
        <v>43374</v>
      </c>
      <c r="C9455" t="s">
        <v>193</v>
      </c>
      <c r="D9455" t="s">
        <v>197</v>
      </c>
      <c r="E9455" t="s">
        <v>183</v>
      </c>
      <c r="F9455" t="s">
        <v>10565</v>
      </c>
      <c r="G9455" t="s">
        <v>1020</v>
      </c>
      <c r="H9455" t="s">
        <v>17</v>
      </c>
      <c r="I9455" s="2">
        <v>-465</v>
      </c>
      <c r="J9455" s="2">
        <v>-465</v>
      </c>
      <c r="K9455" s="2">
        <v>-465</v>
      </c>
      <c r="P9455">
        <v>2018</v>
      </c>
    </row>
    <row r="9456" spans="2:16" x14ac:dyDescent="0.2">
      <c r="B9456" s="3">
        <v>43374</v>
      </c>
      <c r="C9456" t="s">
        <v>370</v>
      </c>
      <c r="E9456" t="s">
        <v>1286</v>
      </c>
      <c r="F9456" t="s">
        <v>1946</v>
      </c>
      <c r="G9456" t="s">
        <v>21</v>
      </c>
      <c r="H9456" t="s">
        <v>373</v>
      </c>
      <c r="I9456" s="2">
        <v>-257.07</v>
      </c>
      <c r="J9456" s="2">
        <v>-257.07</v>
      </c>
      <c r="K9456" s="2">
        <v>-257.07</v>
      </c>
      <c r="P9456">
        <v>2018</v>
      </c>
    </row>
    <row r="9457" spans="2:16" x14ac:dyDescent="0.2">
      <c r="B9457" s="3">
        <v>43374</v>
      </c>
      <c r="C9457" t="s">
        <v>18</v>
      </c>
      <c r="E9457" t="s">
        <v>19</v>
      </c>
      <c r="F9457" t="s">
        <v>4406</v>
      </c>
      <c r="G9457" t="s">
        <v>611</v>
      </c>
      <c r="H9457" t="s">
        <v>17</v>
      </c>
      <c r="I9457" s="2">
        <v>-304.95</v>
      </c>
      <c r="J9457" s="2">
        <v>-304.95</v>
      </c>
      <c r="K9457" s="2">
        <v>-304.95</v>
      </c>
      <c r="P9457">
        <v>2018</v>
      </c>
    </row>
    <row r="9458" spans="2:16" x14ac:dyDescent="0.2">
      <c r="B9458" s="3">
        <v>43374</v>
      </c>
      <c r="C9458" t="s">
        <v>370</v>
      </c>
      <c r="E9458" t="s">
        <v>1286</v>
      </c>
      <c r="F9458" t="s">
        <v>392</v>
      </c>
      <c r="G9458" t="s">
        <v>611</v>
      </c>
      <c r="H9458" t="s">
        <v>373</v>
      </c>
      <c r="I9458" s="2">
        <v>-11599.73</v>
      </c>
      <c r="J9458" s="2">
        <v>-11599.73</v>
      </c>
      <c r="K9458" s="2">
        <v>-11599.73</v>
      </c>
      <c r="P9458">
        <v>2018</v>
      </c>
    </row>
    <row r="9459" spans="2:16" x14ac:dyDescent="0.2">
      <c r="B9459" s="3">
        <v>43374</v>
      </c>
      <c r="C9459" t="s">
        <v>193</v>
      </c>
      <c r="D9459" t="s">
        <v>197</v>
      </c>
      <c r="E9459" t="s">
        <v>183</v>
      </c>
      <c r="F9459" t="s">
        <v>4238</v>
      </c>
      <c r="G9459" t="s">
        <v>166</v>
      </c>
      <c r="H9459" t="s">
        <v>17</v>
      </c>
      <c r="I9459" s="2">
        <v>-345</v>
      </c>
      <c r="J9459" s="2">
        <v>-345</v>
      </c>
      <c r="K9459" s="2">
        <v>-345</v>
      </c>
      <c r="P9459">
        <v>2018</v>
      </c>
    </row>
    <row r="9460" spans="2:16" x14ac:dyDescent="0.2">
      <c r="B9460" s="3">
        <v>43374</v>
      </c>
      <c r="C9460" t="s">
        <v>193</v>
      </c>
      <c r="D9460" t="s">
        <v>197</v>
      </c>
      <c r="E9460" t="s">
        <v>183</v>
      </c>
      <c r="F9460" t="s">
        <v>9009</v>
      </c>
      <c r="G9460" t="s">
        <v>166</v>
      </c>
      <c r="H9460" t="s">
        <v>17</v>
      </c>
      <c r="I9460" s="2">
        <v>-210</v>
      </c>
      <c r="J9460" s="2">
        <v>-210</v>
      </c>
      <c r="K9460" s="2">
        <v>-210</v>
      </c>
      <c r="P9460">
        <v>2018</v>
      </c>
    </row>
    <row r="9461" spans="2:16" x14ac:dyDescent="0.2">
      <c r="B9461" s="3">
        <v>43374</v>
      </c>
      <c r="C9461" t="s">
        <v>193</v>
      </c>
      <c r="D9461" t="s">
        <v>197</v>
      </c>
      <c r="E9461" t="s">
        <v>183</v>
      </c>
      <c r="F9461" t="s">
        <v>2304</v>
      </c>
      <c r="G9461" t="s">
        <v>288</v>
      </c>
      <c r="H9461" t="s">
        <v>17</v>
      </c>
      <c r="I9461" s="2">
        <v>-45</v>
      </c>
      <c r="J9461" s="2">
        <v>-45</v>
      </c>
      <c r="K9461" s="2">
        <v>-45</v>
      </c>
      <c r="P9461">
        <v>2018</v>
      </c>
    </row>
    <row r="9462" spans="2:16" x14ac:dyDescent="0.2">
      <c r="B9462" s="3">
        <v>43374</v>
      </c>
      <c r="C9462" t="s">
        <v>193</v>
      </c>
      <c r="D9462" t="s">
        <v>64</v>
      </c>
      <c r="E9462" t="s">
        <v>10566</v>
      </c>
      <c r="F9462" t="s">
        <v>10567</v>
      </c>
      <c r="G9462" t="s">
        <v>172</v>
      </c>
      <c r="H9462" t="s">
        <v>17</v>
      </c>
      <c r="I9462" s="2">
        <v>-1300</v>
      </c>
      <c r="J9462" s="2">
        <v>-1300</v>
      </c>
      <c r="K9462" s="2">
        <v>-1300</v>
      </c>
      <c r="P9462">
        <v>2018</v>
      </c>
    </row>
    <row r="9463" spans="2:16" x14ac:dyDescent="0.2">
      <c r="B9463" s="3">
        <v>43375</v>
      </c>
      <c r="C9463" t="s">
        <v>18</v>
      </c>
      <c r="E9463" t="s">
        <v>19</v>
      </c>
      <c r="F9463" t="s">
        <v>6177</v>
      </c>
      <c r="G9463" t="s">
        <v>618</v>
      </c>
      <c r="H9463" t="s">
        <v>17</v>
      </c>
      <c r="I9463" s="2">
        <v>-104.49</v>
      </c>
      <c r="J9463" s="2">
        <v>-104.49</v>
      </c>
      <c r="K9463" s="2">
        <v>-104.49</v>
      </c>
      <c r="P9463">
        <v>2018</v>
      </c>
    </row>
    <row r="9464" spans="2:16" x14ac:dyDescent="0.2">
      <c r="B9464" s="3">
        <v>43375</v>
      </c>
      <c r="C9464" t="s">
        <v>18</v>
      </c>
      <c r="E9464" t="s">
        <v>19</v>
      </c>
      <c r="F9464" t="s">
        <v>617</v>
      </c>
      <c r="G9464" t="s">
        <v>618</v>
      </c>
      <c r="H9464" t="s">
        <v>17</v>
      </c>
      <c r="I9464" s="2">
        <v>22.32</v>
      </c>
      <c r="J9464" s="2"/>
      <c r="K9464" s="2">
        <v>22.32</v>
      </c>
      <c r="P9464">
        <v>2018</v>
      </c>
    </row>
    <row r="9465" spans="2:16" x14ac:dyDescent="0.2">
      <c r="B9465" s="3">
        <v>43375</v>
      </c>
      <c r="C9465" t="s">
        <v>18</v>
      </c>
      <c r="E9465" t="s">
        <v>19</v>
      </c>
      <c r="F9465" t="s">
        <v>5149</v>
      </c>
      <c r="G9465" t="s">
        <v>618</v>
      </c>
      <c r="H9465" t="s">
        <v>17</v>
      </c>
      <c r="I9465" s="2">
        <v>-54.16</v>
      </c>
      <c r="J9465" s="2">
        <v>-54.16</v>
      </c>
      <c r="K9465" s="2">
        <v>-54.16</v>
      </c>
      <c r="P9465">
        <v>2018</v>
      </c>
    </row>
    <row r="9466" spans="2:16" x14ac:dyDescent="0.2">
      <c r="B9466" s="3">
        <v>43375</v>
      </c>
      <c r="C9466" t="s">
        <v>370</v>
      </c>
      <c r="E9466" t="s">
        <v>1286</v>
      </c>
      <c r="F9466" t="s">
        <v>1946</v>
      </c>
      <c r="G9466" t="s">
        <v>21</v>
      </c>
      <c r="H9466" t="s">
        <v>373</v>
      </c>
      <c r="I9466" s="2">
        <v>-24.87</v>
      </c>
      <c r="J9466" s="2">
        <v>-24.87</v>
      </c>
      <c r="K9466" s="2">
        <v>-24.87</v>
      </c>
      <c r="P9466">
        <v>2018</v>
      </c>
    </row>
    <row r="9467" spans="2:16" x14ac:dyDescent="0.2">
      <c r="B9467" s="3">
        <v>43376</v>
      </c>
      <c r="C9467" t="s">
        <v>18</v>
      </c>
      <c r="E9467" t="s">
        <v>19</v>
      </c>
      <c r="F9467" t="s">
        <v>9048</v>
      </c>
      <c r="G9467" t="s">
        <v>618</v>
      </c>
      <c r="H9467" t="s">
        <v>17</v>
      </c>
      <c r="I9467" s="2">
        <v>-118.72</v>
      </c>
      <c r="J9467" s="2">
        <v>-118.72</v>
      </c>
      <c r="K9467" s="2">
        <v>-118.72</v>
      </c>
      <c r="P9467">
        <v>2018</v>
      </c>
    </row>
    <row r="9468" spans="2:16" x14ac:dyDescent="0.2">
      <c r="B9468" s="3">
        <v>43376</v>
      </c>
      <c r="C9468" t="s">
        <v>18</v>
      </c>
      <c r="E9468" t="s">
        <v>19</v>
      </c>
      <c r="F9468" t="s">
        <v>359</v>
      </c>
      <c r="G9468" t="s">
        <v>618</v>
      </c>
      <c r="H9468" t="s">
        <v>17</v>
      </c>
      <c r="I9468" s="2">
        <v>-188.76</v>
      </c>
      <c r="J9468" s="2">
        <v>-188.76</v>
      </c>
      <c r="K9468" s="2">
        <v>-188.76</v>
      </c>
      <c r="P9468">
        <v>2018</v>
      </c>
    </row>
    <row r="9469" spans="2:16" x14ac:dyDescent="0.2">
      <c r="B9469" s="3">
        <v>43376</v>
      </c>
      <c r="C9469" t="s">
        <v>18</v>
      </c>
      <c r="E9469" t="s">
        <v>19</v>
      </c>
      <c r="F9469" t="s">
        <v>359</v>
      </c>
      <c r="G9469" t="s">
        <v>618</v>
      </c>
      <c r="H9469" t="s">
        <v>17</v>
      </c>
      <c r="I9469" s="2">
        <v>74.17</v>
      </c>
      <c r="J9469" s="2"/>
      <c r="K9469" s="2">
        <v>74.17</v>
      </c>
      <c r="P9469">
        <v>2018</v>
      </c>
    </row>
    <row r="9470" spans="2:16" x14ac:dyDescent="0.2">
      <c r="B9470" s="3">
        <v>43376</v>
      </c>
      <c r="C9470" t="s">
        <v>193</v>
      </c>
      <c r="D9470" s="4" t="s">
        <v>5960</v>
      </c>
      <c r="E9470" t="s">
        <v>4463</v>
      </c>
      <c r="F9470" t="s">
        <v>5961</v>
      </c>
      <c r="G9470" t="s">
        <v>1187</v>
      </c>
      <c r="H9470" t="s">
        <v>17</v>
      </c>
      <c r="I9470" s="2">
        <v>-4000</v>
      </c>
      <c r="J9470" s="2">
        <v>-4000</v>
      </c>
      <c r="K9470" s="2">
        <v>-4000</v>
      </c>
      <c r="P9470">
        <v>2018</v>
      </c>
    </row>
    <row r="9471" spans="2:16" x14ac:dyDescent="0.2">
      <c r="B9471" s="3">
        <v>43377</v>
      </c>
      <c r="C9471" t="s">
        <v>18</v>
      </c>
      <c r="E9471" t="s">
        <v>19</v>
      </c>
      <c r="F9471" t="s">
        <v>6178</v>
      </c>
      <c r="G9471" t="s">
        <v>618</v>
      </c>
      <c r="H9471" t="s">
        <v>17</v>
      </c>
      <c r="I9471" s="2">
        <v>-200.74</v>
      </c>
      <c r="J9471" s="2">
        <v>-200.74</v>
      </c>
      <c r="K9471" s="2">
        <v>-200.74</v>
      </c>
      <c r="P9471">
        <v>2018</v>
      </c>
    </row>
    <row r="9472" spans="2:16" x14ac:dyDescent="0.2">
      <c r="B9472" s="3">
        <v>43377</v>
      </c>
      <c r="C9472" t="s">
        <v>18</v>
      </c>
      <c r="E9472" t="s">
        <v>19</v>
      </c>
      <c r="F9472" t="s">
        <v>144</v>
      </c>
      <c r="G9472" t="s">
        <v>618</v>
      </c>
      <c r="H9472" t="s">
        <v>17</v>
      </c>
      <c r="I9472" s="2">
        <v>-15.42</v>
      </c>
      <c r="J9472" s="2">
        <v>-15.42</v>
      </c>
      <c r="K9472" s="2">
        <v>-15.42</v>
      </c>
      <c r="P9472">
        <v>2018</v>
      </c>
    </row>
    <row r="9473" spans="2:16" x14ac:dyDescent="0.2">
      <c r="B9473" s="3">
        <v>43378</v>
      </c>
      <c r="C9473" t="s">
        <v>140</v>
      </c>
      <c r="E9473" t="s">
        <v>19</v>
      </c>
      <c r="F9473" t="s">
        <v>10620</v>
      </c>
      <c r="G9473" t="s">
        <v>598</v>
      </c>
      <c r="H9473" t="s">
        <v>17</v>
      </c>
      <c r="I9473" s="2">
        <v>-74.64</v>
      </c>
      <c r="J9473" s="2">
        <v>-74.64</v>
      </c>
      <c r="K9473" s="2">
        <v>-74.64</v>
      </c>
      <c r="P9473">
        <v>2018</v>
      </c>
    </row>
    <row r="9474" spans="2:16" x14ac:dyDescent="0.2">
      <c r="B9474" s="3">
        <v>43379</v>
      </c>
      <c r="C9474" t="s">
        <v>193</v>
      </c>
      <c r="D9474" s="4" t="s">
        <v>10569</v>
      </c>
      <c r="E9474" t="s">
        <v>1701</v>
      </c>
      <c r="F9474" t="s">
        <v>7460</v>
      </c>
      <c r="G9474" t="s">
        <v>1020</v>
      </c>
      <c r="H9474" t="s">
        <v>17</v>
      </c>
      <c r="I9474" s="2">
        <v>-1000</v>
      </c>
      <c r="J9474" s="2">
        <v>-1000</v>
      </c>
      <c r="K9474" s="2">
        <v>-1000</v>
      </c>
      <c r="P9474">
        <v>2018</v>
      </c>
    </row>
    <row r="9475" spans="2:16" x14ac:dyDescent="0.2">
      <c r="B9475" s="3">
        <v>43379</v>
      </c>
      <c r="C9475" t="s">
        <v>646</v>
      </c>
      <c r="E9475" t="s">
        <v>4423</v>
      </c>
      <c r="F9475" t="s">
        <v>144</v>
      </c>
      <c r="G9475" t="s">
        <v>611</v>
      </c>
      <c r="H9475" t="s">
        <v>373</v>
      </c>
      <c r="I9475" s="2">
        <v>-10.69</v>
      </c>
      <c r="J9475" s="2">
        <v>-10.69</v>
      </c>
      <c r="K9475" s="2">
        <v>-10.69</v>
      </c>
      <c r="P9475">
        <v>2018</v>
      </c>
    </row>
    <row r="9476" spans="2:16" x14ac:dyDescent="0.2">
      <c r="B9476" s="3">
        <v>43380</v>
      </c>
      <c r="C9476" t="s">
        <v>193</v>
      </c>
      <c r="D9476" t="s">
        <v>194</v>
      </c>
      <c r="E9476" t="s">
        <v>201</v>
      </c>
      <c r="F9476" t="s">
        <v>2245</v>
      </c>
      <c r="G9476" t="s">
        <v>158</v>
      </c>
      <c r="H9476" t="s">
        <v>17</v>
      </c>
      <c r="I9476" s="2">
        <v>-350</v>
      </c>
      <c r="J9476" s="2">
        <v>-350</v>
      </c>
      <c r="K9476" s="2">
        <v>-350</v>
      </c>
      <c r="P9476">
        <v>2018</v>
      </c>
    </row>
    <row r="9477" spans="2:16" x14ac:dyDescent="0.2">
      <c r="B9477" s="3">
        <v>43380</v>
      </c>
      <c r="C9477" t="s">
        <v>193</v>
      </c>
      <c r="D9477" t="s">
        <v>194</v>
      </c>
      <c r="E9477" t="s">
        <v>201</v>
      </c>
      <c r="F9477" t="s">
        <v>255</v>
      </c>
      <c r="G9477" t="s">
        <v>1669</v>
      </c>
      <c r="H9477" t="s">
        <v>17</v>
      </c>
      <c r="I9477" s="2">
        <v>-350</v>
      </c>
      <c r="J9477" s="2">
        <v>-350</v>
      </c>
      <c r="K9477" s="2">
        <v>-350</v>
      </c>
      <c r="P9477">
        <v>2018</v>
      </c>
    </row>
    <row r="9478" spans="2:16" x14ac:dyDescent="0.2">
      <c r="B9478" s="3">
        <v>43380</v>
      </c>
      <c r="C9478" t="s">
        <v>193</v>
      </c>
      <c r="D9478" t="s">
        <v>194</v>
      </c>
      <c r="E9478" t="s">
        <v>201</v>
      </c>
      <c r="F9478" t="s">
        <v>255</v>
      </c>
      <c r="G9478" t="s">
        <v>1669</v>
      </c>
      <c r="H9478" t="s">
        <v>17</v>
      </c>
      <c r="I9478" s="2">
        <v>-200</v>
      </c>
      <c r="J9478" s="2">
        <v>-200</v>
      </c>
      <c r="K9478" s="2">
        <v>-200</v>
      </c>
      <c r="P9478">
        <v>2018</v>
      </c>
    </row>
    <row r="9479" spans="2:16" x14ac:dyDescent="0.2">
      <c r="B9479" s="3">
        <v>43380</v>
      </c>
      <c r="C9479" t="s">
        <v>193</v>
      </c>
      <c r="D9479" t="s">
        <v>143</v>
      </c>
      <c r="E9479" t="s">
        <v>183</v>
      </c>
      <c r="F9479" t="s">
        <v>4239</v>
      </c>
      <c r="G9479" t="s">
        <v>166</v>
      </c>
      <c r="H9479" t="s">
        <v>17</v>
      </c>
      <c r="I9479" s="2">
        <v>-195</v>
      </c>
      <c r="J9479" s="2">
        <v>-195</v>
      </c>
      <c r="K9479" s="2">
        <v>-195</v>
      </c>
      <c r="P9479">
        <v>2018</v>
      </c>
    </row>
    <row r="9480" spans="2:16" x14ac:dyDescent="0.2">
      <c r="B9480" s="3">
        <v>43380</v>
      </c>
      <c r="C9480" t="s">
        <v>193</v>
      </c>
      <c r="D9480" t="s">
        <v>143</v>
      </c>
      <c r="E9480" t="s">
        <v>183</v>
      </c>
      <c r="F9480" t="s">
        <v>1641</v>
      </c>
      <c r="G9480" t="s">
        <v>327</v>
      </c>
      <c r="H9480" t="s">
        <v>17</v>
      </c>
      <c r="I9480" s="2">
        <v>-45</v>
      </c>
      <c r="J9480" s="2">
        <v>-45</v>
      </c>
      <c r="K9480" s="2">
        <v>-45</v>
      </c>
      <c r="P9480">
        <v>2018</v>
      </c>
    </row>
    <row r="9481" spans="2:16" x14ac:dyDescent="0.2">
      <c r="B9481" s="3">
        <v>43380</v>
      </c>
      <c r="C9481" t="s">
        <v>193</v>
      </c>
      <c r="D9481" t="s">
        <v>143</v>
      </c>
      <c r="E9481" t="s">
        <v>183</v>
      </c>
      <c r="F9481" t="s">
        <v>3499</v>
      </c>
      <c r="G9481" t="s">
        <v>288</v>
      </c>
      <c r="H9481" t="s">
        <v>17</v>
      </c>
      <c r="I9481" s="2">
        <v>-45</v>
      </c>
      <c r="J9481" s="2">
        <v>-45</v>
      </c>
      <c r="K9481" s="2">
        <v>-45</v>
      </c>
      <c r="P9481">
        <v>2018</v>
      </c>
    </row>
    <row r="9482" spans="2:16" x14ac:dyDescent="0.2">
      <c r="B9482" s="3">
        <v>43380</v>
      </c>
      <c r="C9482" t="s">
        <v>193</v>
      </c>
      <c r="D9482" t="s">
        <v>143</v>
      </c>
      <c r="E9482" t="s">
        <v>183</v>
      </c>
      <c r="F9482" t="s">
        <v>5962</v>
      </c>
      <c r="G9482" t="s">
        <v>288</v>
      </c>
      <c r="H9482" t="s">
        <v>17</v>
      </c>
      <c r="I9482" s="2">
        <v>-60</v>
      </c>
      <c r="J9482" s="2">
        <v>-60</v>
      </c>
      <c r="K9482" s="2">
        <v>-60</v>
      </c>
      <c r="P9482">
        <v>2018</v>
      </c>
    </row>
    <row r="9483" spans="2:16" x14ac:dyDescent="0.2">
      <c r="B9483" s="3">
        <v>43381</v>
      </c>
      <c r="C9483" t="s">
        <v>18</v>
      </c>
      <c r="E9483" t="s">
        <v>19</v>
      </c>
      <c r="F9483" t="s">
        <v>1907</v>
      </c>
      <c r="G9483" t="s">
        <v>598</v>
      </c>
      <c r="H9483" t="s">
        <v>17</v>
      </c>
      <c r="I9483" s="2">
        <v>-129.41</v>
      </c>
      <c r="J9483" s="2">
        <v>-129.41</v>
      </c>
      <c r="K9483" s="2">
        <v>-129.41</v>
      </c>
      <c r="P9483">
        <v>2018</v>
      </c>
    </row>
    <row r="9484" spans="2:16" x14ac:dyDescent="0.2">
      <c r="B9484" s="3">
        <v>43382</v>
      </c>
      <c r="C9484" t="s">
        <v>2103</v>
      </c>
      <c r="E9484" t="s">
        <v>2772</v>
      </c>
      <c r="F9484" t="s">
        <v>6246</v>
      </c>
      <c r="G9484" t="s">
        <v>812</v>
      </c>
      <c r="H9484" t="s">
        <v>373</v>
      </c>
      <c r="I9484" s="2">
        <v>-2073.66</v>
      </c>
      <c r="J9484" s="2">
        <v>-2073.66</v>
      </c>
      <c r="K9484" s="2">
        <v>-2073.66</v>
      </c>
      <c r="P9484">
        <v>2018</v>
      </c>
    </row>
    <row r="9485" spans="2:16" x14ac:dyDescent="0.2">
      <c r="B9485" s="3">
        <v>43382</v>
      </c>
      <c r="C9485" t="s">
        <v>193</v>
      </c>
      <c r="D9485" t="s">
        <v>5964</v>
      </c>
      <c r="E9485" t="s">
        <v>176</v>
      </c>
      <c r="F9485" t="s">
        <v>2257</v>
      </c>
      <c r="G9485" t="s">
        <v>1669</v>
      </c>
      <c r="H9485" t="s">
        <v>17</v>
      </c>
      <c r="I9485" s="2">
        <v>-4933.5</v>
      </c>
      <c r="J9485" s="2">
        <v>-4933.5</v>
      </c>
      <c r="K9485" s="2">
        <v>-4933.5</v>
      </c>
      <c r="P9485">
        <v>2018</v>
      </c>
    </row>
    <row r="9486" spans="2:16" x14ac:dyDescent="0.2">
      <c r="B9486" s="3">
        <v>43382</v>
      </c>
      <c r="C9486" t="s">
        <v>193</v>
      </c>
      <c r="D9486" t="s">
        <v>5964</v>
      </c>
      <c r="E9486" t="s">
        <v>176</v>
      </c>
      <c r="F9486" t="s">
        <v>9010</v>
      </c>
      <c r="G9486" t="s">
        <v>1669</v>
      </c>
      <c r="H9486" t="s">
        <v>17</v>
      </c>
      <c r="I9486" s="2">
        <v>-1127.5</v>
      </c>
      <c r="J9486" s="2">
        <v>-1127.5</v>
      </c>
      <c r="K9486" s="2">
        <v>-1127.5</v>
      </c>
      <c r="P9486">
        <v>2018</v>
      </c>
    </row>
    <row r="9487" spans="2:16" x14ac:dyDescent="0.2">
      <c r="B9487" s="3">
        <v>43382</v>
      </c>
      <c r="C9487" t="s">
        <v>18</v>
      </c>
      <c r="E9487" t="s">
        <v>19</v>
      </c>
      <c r="F9487" t="s">
        <v>6179</v>
      </c>
      <c r="G9487" t="s">
        <v>258</v>
      </c>
      <c r="H9487" t="s">
        <v>17</v>
      </c>
      <c r="I9487" s="2">
        <v>-63.11</v>
      </c>
      <c r="J9487" s="2">
        <v>-63.11</v>
      </c>
      <c r="K9487" s="2">
        <v>-63.11</v>
      </c>
      <c r="P9487">
        <v>2018</v>
      </c>
    </row>
    <row r="9488" spans="2:16" x14ac:dyDescent="0.2">
      <c r="B9488" s="3">
        <v>43382</v>
      </c>
      <c r="C9488" t="s">
        <v>2103</v>
      </c>
      <c r="E9488" t="s">
        <v>417</v>
      </c>
      <c r="F9488" t="s">
        <v>555</v>
      </c>
      <c r="G9488" t="s">
        <v>386</v>
      </c>
      <c r="H9488" t="s">
        <v>373</v>
      </c>
      <c r="I9488" s="2">
        <v>-3.23</v>
      </c>
      <c r="J9488" s="2">
        <v>-3.23</v>
      </c>
      <c r="K9488" s="2">
        <v>-3.23</v>
      </c>
      <c r="P9488">
        <v>2018</v>
      </c>
    </row>
    <row r="9489" spans="2:16" x14ac:dyDescent="0.2">
      <c r="B9489" s="3">
        <v>43382</v>
      </c>
      <c r="C9489" t="s">
        <v>2103</v>
      </c>
      <c r="E9489" t="s">
        <v>415</v>
      </c>
      <c r="F9489" t="s">
        <v>6245</v>
      </c>
      <c r="G9489" t="s">
        <v>386</v>
      </c>
      <c r="H9489" t="s">
        <v>373</v>
      </c>
      <c r="I9489" s="2">
        <v>-101</v>
      </c>
      <c r="J9489" s="2">
        <v>-101</v>
      </c>
      <c r="K9489" s="2">
        <v>-101</v>
      </c>
      <c r="P9489">
        <v>2018</v>
      </c>
    </row>
    <row r="9490" spans="2:16" x14ac:dyDescent="0.2">
      <c r="B9490" s="3">
        <v>43382</v>
      </c>
      <c r="C9490" t="s">
        <v>2103</v>
      </c>
      <c r="E9490" t="s">
        <v>6247</v>
      </c>
      <c r="F9490" t="s">
        <v>6248</v>
      </c>
      <c r="G9490" t="s">
        <v>386</v>
      </c>
      <c r="H9490" t="s">
        <v>373</v>
      </c>
      <c r="I9490" s="2">
        <v>-2766</v>
      </c>
      <c r="J9490" s="2">
        <v>-2766</v>
      </c>
      <c r="K9490" s="2">
        <v>-2766</v>
      </c>
      <c r="P9490">
        <v>2018</v>
      </c>
    </row>
    <row r="9491" spans="2:16" x14ac:dyDescent="0.2">
      <c r="B9491" s="3">
        <v>43382</v>
      </c>
      <c r="C9491" t="s">
        <v>193</v>
      </c>
      <c r="E9491" t="s">
        <v>1194</v>
      </c>
      <c r="F9491" t="s">
        <v>1204</v>
      </c>
      <c r="G9491" t="s">
        <v>1196</v>
      </c>
      <c r="H9491" t="s">
        <v>17</v>
      </c>
      <c r="I9491" s="2">
        <v>-95.75</v>
      </c>
      <c r="J9491" s="2">
        <v>-95.75</v>
      </c>
      <c r="K9491" s="2">
        <v>-95.75</v>
      </c>
      <c r="P9491">
        <v>2018</v>
      </c>
    </row>
    <row r="9492" spans="2:16" x14ac:dyDescent="0.2">
      <c r="B9492" s="3">
        <v>43383</v>
      </c>
      <c r="C9492" t="s">
        <v>18</v>
      </c>
      <c r="E9492" t="s">
        <v>19</v>
      </c>
      <c r="F9492" t="s">
        <v>6180</v>
      </c>
      <c r="G9492" t="s">
        <v>611</v>
      </c>
      <c r="H9492" t="s">
        <v>17</v>
      </c>
      <c r="I9492" s="2">
        <v>-116.03</v>
      </c>
      <c r="J9492" s="2">
        <v>-116.03</v>
      </c>
      <c r="K9492" s="2">
        <v>-116.03</v>
      </c>
      <c r="P9492">
        <v>2018</v>
      </c>
    </row>
    <row r="9493" spans="2:16" x14ac:dyDescent="0.2">
      <c r="B9493" s="3">
        <v>43383</v>
      </c>
      <c r="C9493" t="s">
        <v>18</v>
      </c>
      <c r="E9493" t="s">
        <v>19</v>
      </c>
      <c r="F9493" t="s">
        <v>6181</v>
      </c>
      <c r="G9493" t="s">
        <v>611</v>
      </c>
      <c r="H9493" t="s">
        <v>17</v>
      </c>
      <c r="I9493" s="2">
        <v>-54.57</v>
      </c>
      <c r="J9493" s="2">
        <v>-54.57</v>
      </c>
      <c r="K9493" s="2">
        <v>-54.57</v>
      </c>
      <c r="P9493">
        <v>2018</v>
      </c>
    </row>
    <row r="9494" spans="2:16" x14ac:dyDescent="0.2">
      <c r="B9494" s="3">
        <v>43383</v>
      </c>
      <c r="C9494" t="s">
        <v>193</v>
      </c>
      <c r="D9494" s="4" t="s">
        <v>3736</v>
      </c>
      <c r="E9494" t="s">
        <v>248</v>
      </c>
      <c r="F9494" t="s">
        <v>523</v>
      </c>
      <c r="G9494" t="s">
        <v>1075</v>
      </c>
      <c r="H9494" t="s">
        <v>17</v>
      </c>
      <c r="I9494" s="2">
        <v>-5500</v>
      </c>
      <c r="J9494" s="2">
        <v>-5500</v>
      </c>
      <c r="K9494" s="2">
        <v>-5500</v>
      </c>
      <c r="P9494">
        <v>2018</v>
      </c>
    </row>
    <row r="9495" spans="2:16" x14ac:dyDescent="0.2">
      <c r="B9495" s="3">
        <v>43383</v>
      </c>
      <c r="C9495" t="s">
        <v>2103</v>
      </c>
      <c r="E9495" t="s">
        <v>4428</v>
      </c>
      <c r="F9495" t="s">
        <v>4429</v>
      </c>
      <c r="G9495" t="s">
        <v>644</v>
      </c>
      <c r="H9495" t="s">
        <v>373</v>
      </c>
      <c r="I9495" s="2">
        <v>-153.01</v>
      </c>
      <c r="J9495" s="2">
        <v>-153.01</v>
      </c>
      <c r="K9495" s="2">
        <v>-153.01</v>
      </c>
      <c r="P9495">
        <v>2018</v>
      </c>
    </row>
    <row r="9496" spans="2:16" x14ac:dyDescent="0.2">
      <c r="B9496" s="3">
        <v>43385</v>
      </c>
      <c r="C9496" t="s">
        <v>193</v>
      </c>
      <c r="D9496" s="4" t="s">
        <v>740</v>
      </c>
      <c r="E9496" t="s">
        <v>4242</v>
      </c>
      <c r="F9496" t="s">
        <v>1189</v>
      </c>
      <c r="G9496" t="s">
        <v>812</v>
      </c>
      <c r="H9496" t="s">
        <v>17</v>
      </c>
      <c r="I9496" s="2">
        <v>-1200</v>
      </c>
      <c r="J9496" s="2">
        <v>-1200</v>
      </c>
      <c r="K9496" s="2">
        <v>-1200</v>
      </c>
      <c r="P9496">
        <v>2018</v>
      </c>
    </row>
    <row r="9497" spans="2:16" x14ac:dyDescent="0.2">
      <c r="B9497" s="3">
        <v>43385</v>
      </c>
      <c r="C9497" t="s">
        <v>18</v>
      </c>
      <c r="E9497" t="s">
        <v>19</v>
      </c>
      <c r="F9497" t="s">
        <v>4687</v>
      </c>
      <c r="G9497" t="s">
        <v>611</v>
      </c>
      <c r="H9497" t="s">
        <v>17</v>
      </c>
      <c r="I9497" s="2">
        <v>-211.22</v>
      </c>
      <c r="J9497" s="2">
        <v>-211.22</v>
      </c>
      <c r="K9497" s="2">
        <v>-211.22</v>
      </c>
      <c r="P9497">
        <v>2018</v>
      </c>
    </row>
    <row r="9498" spans="2:16" x14ac:dyDescent="0.2">
      <c r="B9498" s="3">
        <v>43385</v>
      </c>
      <c r="C9498" t="s">
        <v>193</v>
      </c>
      <c r="D9498" s="4" t="s">
        <v>10570</v>
      </c>
      <c r="E9498" t="s">
        <v>315</v>
      </c>
      <c r="F9498" t="s">
        <v>1735</v>
      </c>
      <c r="G9498" t="s">
        <v>587</v>
      </c>
      <c r="H9498" t="s">
        <v>17</v>
      </c>
      <c r="I9498" s="2">
        <v>-1000</v>
      </c>
      <c r="J9498" s="2">
        <v>-1000</v>
      </c>
      <c r="K9498" s="2">
        <v>-1000</v>
      </c>
      <c r="P9498">
        <v>2018</v>
      </c>
    </row>
    <row r="9499" spans="2:16" x14ac:dyDescent="0.2">
      <c r="B9499" s="3">
        <v>43386</v>
      </c>
      <c r="C9499" t="s">
        <v>193</v>
      </c>
      <c r="D9499" t="s">
        <v>143</v>
      </c>
      <c r="E9499" t="s">
        <v>183</v>
      </c>
      <c r="F9499" t="s">
        <v>10571</v>
      </c>
      <c r="G9499" t="s">
        <v>467</v>
      </c>
      <c r="H9499" t="s">
        <v>17</v>
      </c>
      <c r="I9499" s="2">
        <v>-195</v>
      </c>
      <c r="J9499" s="2">
        <v>-195</v>
      </c>
      <c r="K9499" s="2">
        <v>-195</v>
      </c>
      <c r="P9499">
        <v>2018</v>
      </c>
    </row>
    <row r="9500" spans="2:16" x14ac:dyDescent="0.2">
      <c r="B9500" s="3">
        <v>43386</v>
      </c>
      <c r="C9500" t="s">
        <v>193</v>
      </c>
      <c r="D9500" t="s">
        <v>194</v>
      </c>
      <c r="E9500" t="s">
        <v>201</v>
      </c>
      <c r="F9500" t="s">
        <v>8225</v>
      </c>
      <c r="G9500" t="s">
        <v>1669</v>
      </c>
      <c r="H9500" t="s">
        <v>17</v>
      </c>
      <c r="I9500" s="2">
        <v>-40</v>
      </c>
      <c r="J9500" s="2">
        <v>-40</v>
      </c>
      <c r="K9500" s="2">
        <v>-40</v>
      </c>
      <c r="P9500">
        <v>2018</v>
      </c>
    </row>
    <row r="9501" spans="2:16" x14ac:dyDescent="0.2">
      <c r="B9501" s="3">
        <v>43386</v>
      </c>
      <c r="C9501" t="s">
        <v>193</v>
      </c>
      <c r="D9501" s="4" t="s">
        <v>4241</v>
      </c>
      <c r="E9501" t="s">
        <v>4242</v>
      </c>
      <c r="F9501" t="s">
        <v>4243</v>
      </c>
      <c r="G9501" t="s">
        <v>163</v>
      </c>
      <c r="H9501" t="s">
        <v>17</v>
      </c>
      <c r="I9501" s="2">
        <v>-570</v>
      </c>
      <c r="J9501" s="2">
        <v>-570</v>
      </c>
      <c r="K9501" s="2">
        <v>-570</v>
      </c>
      <c r="P9501">
        <v>2018</v>
      </c>
    </row>
    <row r="9502" spans="2:16" x14ac:dyDescent="0.2">
      <c r="B9502" s="3">
        <v>43386</v>
      </c>
      <c r="C9502" t="s">
        <v>140</v>
      </c>
      <c r="E9502" t="s">
        <v>19</v>
      </c>
      <c r="F9502" t="s">
        <v>4687</v>
      </c>
      <c r="G9502" t="s">
        <v>611</v>
      </c>
      <c r="H9502" t="s">
        <v>17</v>
      </c>
      <c r="I9502" s="2">
        <v>-185.11</v>
      </c>
      <c r="J9502" s="2">
        <v>-185.11</v>
      </c>
      <c r="K9502" s="2">
        <v>-185.11</v>
      </c>
      <c r="P9502">
        <v>2018</v>
      </c>
    </row>
    <row r="9503" spans="2:16" x14ac:dyDescent="0.2">
      <c r="B9503" s="3">
        <v>43386</v>
      </c>
      <c r="C9503" t="s">
        <v>193</v>
      </c>
      <c r="D9503" t="s">
        <v>143</v>
      </c>
      <c r="E9503" t="s">
        <v>183</v>
      </c>
      <c r="F9503" t="s">
        <v>5965</v>
      </c>
      <c r="G9503" t="s">
        <v>166</v>
      </c>
      <c r="H9503" t="s">
        <v>17</v>
      </c>
      <c r="I9503" s="2">
        <v>-750</v>
      </c>
      <c r="J9503" s="2">
        <v>-750</v>
      </c>
      <c r="K9503" s="2">
        <v>-750</v>
      </c>
      <c r="P9503">
        <v>2018</v>
      </c>
    </row>
    <row r="9504" spans="2:16" x14ac:dyDescent="0.2">
      <c r="B9504" s="3">
        <v>43386</v>
      </c>
      <c r="C9504" t="s">
        <v>193</v>
      </c>
      <c r="D9504" t="s">
        <v>194</v>
      </c>
      <c r="E9504" t="s">
        <v>201</v>
      </c>
      <c r="F9504" t="s">
        <v>2245</v>
      </c>
      <c r="G9504" t="s">
        <v>288</v>
      </c>
      <c r="H9504" t="s">
        <v>17</v>
      </c>
      <c r="I9504" s="2">
        <v>-530</v>
      </c>
      <c r="J9504" s="2">
        <v>-530</v>
      </c>
      <c r="K9504" s="2">
        <v>-530</v>
      </c>
      <c r="P9504">
        <v>2018</v>
      </c>
    </row>
    <row r="9505" spans="2:16" x14ac:dyDescent="0.2">
      <c r="B9505" s="3">
        <v>43386</v>
      </c>
      <c r="C9505" t="s">
        <v>193</v>
      </c>
      <c r="D9505" t="s">
        <v>194</v>
      </c>
      <c r="E9505" t="s">
        <v>201</v>
      </c>
      <c r="F9505" t="s">
        <v>2245</v>
      </c>
      <c r="G9505" t="s">
        <v>288</v>
      </c>
      <c r="H9505" t="s">
        <v>17</v>
      </c>
      <c r="I9505" s="2">
        <v>-290</v>
      </c>
      <c r="J9505" s="2">
        <v>-290</v>
      </c>
      <c r="K9505" s="2">
        <v>-290</v>
      </c>
      <c r="P9505">
        <v>2018</v>
      </c>
    </row>
    <row r="9506" spans="2:16" x14ac:dyDescent="0.2">
      <c r="B9506" s="3">
        <v>43388</v>
      </c>
      <c r="C9506" t="s">
        <v>18</v>
      </c>
      <c r="E9506" t="s">
        <v>19</v>
      </c>
      <c r="F9506" t="s">
        <v>10673</v>
      </c>
      <c r="G9506" t="s">
        <v>653</v>
      </c>
      <c r="H9506" t="s">
        <v>17</v>
      </c>
      <c r="I9506" s="2">
        <v>-10.119999999999999</v>
      </c>
      <c r="J9506" s="2">
        <v>-10.119999999999999</v>
      </c>
      <c r="K9506" s="2">
        <v>-10.119999999999999</v>
      </c>
      <c r="P9506">
        <v>2018</v>
      </c>
    </row>
    <row r="9507" spans="2:16" x14ac:dyDescent="0.2">
      <c r="B9507" s="3">
        <v>43388</v>
      </c>
      <c r="C9507" t="s">
        <v>370</v>
      </c>
      <c r="E9507" t="s">
        <v>1286</v>
      </c>
      <c r="F9507" t="s">
        <v>6124</v>
      </c>
      <c r="G9507" t="s">
        <v>21</v>
      </c>
      <c r="H9507" t="s">
        <v>373</v>
      </c>
      <c r="I9507" s="2">
        <v>-2310.1</v>
      </c>
      <c r="J9507" s="2">
        <v>-2310.1</v>
      </c>
      <c r="K9507" s="2">
        <v>-2310.1</v>
      </c>
      <c r="P9507">
        <v>2018</v>
      </c>
    </row>
    <row r="9508" spans="2:16" x14ac:dyDescent="0.2">
      <c r="B9508" s="3">
        <v>43388</v>
      </c>
      <c r="C9508" t="s">
        <v>370</v>
      </c>
      <c r="E9508" t="s">
        <v>1286</v>
      </c>
      <c r="F9508" t="s">
        <v>6125</v>
      </c>
      <c r="G9508" t="s">
        <v>21</v>
      </c>
      <c r="H9508" t="s">
        <v>373</v>
      </c>
      <c r="I9508" s="2">
        <v>-2964.11</v>
      </c>
      <c r="J9508" s="2">
        <v>-2964.11</v>
      </c>
      <c r="K9508" s="2">
        <v>-2964.11</v>
      </c>
      <c r="P9508">
        <v>2018</v>
      </c>
    </row>
    <row r="9509" spans="2:16" x14ac:dyDescent="0.2">
      <c r="B9509" s="3">
        <v>43388</v>
      </c>
      <c r="C9509" t="s">
        <v>370</v>
      </c>
      <c r="E9509" t="s">
        <v>1286</v>
      </c>
      <c r="F9509" t="s">
        <v>10645</v>
      </c>
      <c r="G9509" t="s">
        <v>21</v>
      </c>
      <c r="H9509" t="s">
        <v>373</v>
      </c>
      <c r="I9509" s="2">
        <v>-351.97</v>
      </c>
      <c r="J9509" s="2">
        <v>-351.97</v>
      </c>
      <c r="K9509" s="2">
        <v>-351.97</v>
      </c>
      <c r="P9509">
        <v>2018</v>
      </c>
    </row>
    <row r="9510" spans="2:16" x14ac:dyDescent="0.2">
      <c r="B9510" s="3">
        <v>43388</v>
      </c>
      <c r="C9510" t="s">
        <v>193</v>
      </c>
      <c r="D9510" s="4" t="s">
        <v>5966</v>
      </c>
      <c r="E9510" t="s">
        <v>4232</v>
      </c>
      <c r="F9510" t="s">
        <v>4607</v>
      </c>
      <c r="G9510" t="s">
        <v>166</v>
      </c>
      <c r="H9510" t="s">
        <v>17</v>
      </c>
      <c r="I9510" s="2">
        <v>-9324</v>
      </c>
      <c r="J9510" s="2">
        <v>-9324</v>
      </c>
      <c r="K9510" s="2">
        <v>-9324</v>
      </c>
      <c r="P9510">
        <v>2018</v>
      </c>
    </row>
    <row r="9511" spans="2:16" x14ac:dyDescent="0.2">
      <c r="B9511" s="3">
        <v>43388</v>
      </c>
      <c r="C9511" t="s">
        <v>193</v>
      </c>
      <c r="E9511" t="s">
        <v>779</v>
      </c>
      <c r="F9511" t="s">
        <v>7564</v>
      </c>
      <c r="G9511" t="s">
        <v>386</v>
      </c>
      <c r="H9511" t="s">
        <v>17</v>
      </c>
      <c r="I9511" s="2">
        <v>-18.43</v>
      </c>
      <c r="J9511" s="2">
        <v>-18.43</v>
      </c>
      <c r="K9511" s="2">
        <v>-18.43</v>
      </c>
      <c r="P9511">
        <v>2018</v>
      </c>
    </row>
    <row r="9512" spans="2:16" x14ac:dyDescent="0.2">
      <c r="B9512" s="3">
        <v>43388</v>
      </c>
      <c r="C9512" t="s">
        <v>193</v>
      </c>
      <c r="E9512" t="s">
        <v>7565</v>
      </c>
      <c r="F9512" t="s">
        <v>7566</v>
      </c>
      <c r="G9512" t="s">
        <v>386</v>
      </c>
      <c r="H9512" t="s">
        <v>17</v>
      </c>
      <c r="I9512" s="2">
        <v>-30</v>
      </c>
      <c r="J9512" s="2">
        <v>-30</v>
      </c>
      <c r="K9512" s="2">
        <v>-30</v>
      </c>
      <c r="P9512">
        <v>2018</v>
      </c>
    </row>
    <row r="9513" spans="2:16" x14ac:dyDescent="0.2">
      <c r="B9513" s="3">
        <v>43389</v>
      </c>
      <c r="C9513" t="s">
        <v>646</v>
      </c>
      <c r="E9513" t="s">
        <v>891</v>
      </c>
      <c r="F9513" t="s">
        <v>6251</v>
      </c>
      <c r="G9513" t="s">
        <v>245</v>
      </c>
      <c r="H9513" t="s">
        <v>373</v>
      </c>
      <c r="I9513" s="2">
        <v>-119.01</v>
      </c>
      <c r="J9513" s="2">
        <v>-119.01</v>
      </c>
      <c r="K9513" s="2">
        <v>-119.01</v>
      </c>
      <c r="P9513">
        <v>2018</v>
      </c>
    </row>
    <row r="9514" spans="2:16" hidden="1" x14ac:dyDescent="0.2">
      <c r="F9514" t="s">
        <v>1549</v>
      </c>
      <c r="G9514" t="s">
        <v>464</v>
      </c>
      <c r="H9514" t="s">
        <v>17</v>
      </c>
      <c r="I9514" s="2">
        <v>-140</v>
      </c>
      <c r="J9514" s="2">
        <v>-140</v>
      </c>
      <c r="K9514" s="2">
        <v>-140</v>
      </c>
      <c r="P9514">
        <v>1900</v>
      </c>
    </row>
    <row r="9515" spans="2:16" x14ac:dyDescent="0.2">
      <c r="B9515" s="3">
        <v>43389</v>
      </c>
      <c r="C9515" t="s">
        <v>18</v>
      </c>
      <c r="E9515" t="s">
        <v>19</v>
      </c>
      <c r="F9515" t="s">
        <v>6182</v>
      </c>
      <c r="G9515" t="s">
        <v>21</v>
      </c>
      <c r="H9515" t="s">
        <v>17</v>
      </c>
      <c r="I9515" s="2">
        <v>-106.57</v>
      </c>
      <c r="J9515" s="2">
        <v>-106.57</v>
      </c>
      <c r="K9515" s="2">
        <v>-106.57</v>
      </c>
      <c r="P9515">
        <v>2018</v>
      </c>
    </row>
    <row r="9516" spans="2:16" x14ac:dyDescent="0.2">
      <c r="B9516" s="3">
        <v>43389</v>
      </c>
      <c r="C9516" t="s">
        <v>193</v>
      </c>
      <c r="E9516" t="s">
        <v>10572</v>
      </c>
      <c r="F9516" t="s">
        <v>10573</v>
      </c>
      <c r="G9516" t="s">
        <v>260</v>
      </c>
      <c r="H9516" t="s">
        <v>17</v>
      </c>
      <c r="I9516" s="2">
        <v>-4730</v>
      </c>
      <c r="J9516" s="2">
        <v>-4730</v>
      </c>
      <c r="K9516" s="2">
        <v>-4730</v>
      </c>
      <c r="P9516">
        <v>2018</v>
      </c>
    </row>
    <row r="9517" spans="2:16" x14ac:dyDescent="0.2">
      <c r="B9517" s="3">
        <v>43390</v>
      </c>
      <c r="C9517" t="s">
        <v>370</v>
      </c>
      <c r="E9517" t="s">
        <v>1286</v>
      </c>
      <c r="F9517" t="s">
        <v>6125</v>
      </c>
      <c r="G9517" t="s">
        <v>21</v>
      </c>
      <c r="H9517" t="s">
        <v>373</v>
      </c>
      <c r="I9517" s="2">
        <v>-139.22999999999999</v>
      </c>
      <c r="J9517" s="2">
        <v>-139.22999999999999</v>
      </c>
      <c r="K9517" s="2">
        <v>-139.22999999999999</v>
      </c>
      <c r="P9517">
        <v>2018</v>
      </c>
    </row>
    <row r="9518" spans="2:16" x14ac:dyDescent="0.2">
      <c r="B9518" s="3">
        <v>43390</v>
      </c>
      <c r="C9518" t="s">
        <v>140</v>
      </c>
      <c r="D9518" t="s">
        <v>143</v>
      </c>
      <c r="E9518" t="s">
        <v>19</v>
      </c>
      <c r="F9518" t="s">
        <v>620</v>
      </c>
      <c r="G9518" t="s">
        <v>611</v>
      </c>
      <c r="H9518" t="s">
        <v>17</v>
      </c>
      <c r="I9518" s="2">
        <v>-130</v>
      </c>
      <c r="J9518" s="2">
        <v>-130</v>
      </c>
      <c r="K9518" s="2">
        <v>-130</v>
      </c>
      <c r="P9518">
        <v>2018</v>
      </c>
    </row>
    <row r="9519" spans="2:16" x14ac:dyDescent="0.2">
      <c r="B9519" s="3">
        <v>43391</v>
      </c>
      <c r="C9519" t="s">
        <v>18</v>
      </c>
      <c r="E9519" t="s">
        <v>19</v>
      </c>
      <c r="F9519" t="s">
        <v>10674</v>
      </c>
      <c r="G9519" t="s">
        <v>653</v>
      </c>
      <c r="H9519" t="s">
        <v>17</v>
      </c>
      <c r="I9519" s="2">
        <v>-217.2</v>
      </c>
      <c r="J9519" s="2">
        <v>-217.2</v>
      </c>
      <c r="K9519" s="2">
        <v>-217.2</v>
      </c>
      <c r="P9519">
        <v>2018</v>
      </c>
    </row>
    <row r="9520" spans="2:16" x14ac:dyDescent="0.2">
      <c r="B9520" s="3">
        <v>43391</v>
      </c>
      <c r="C9520" t="s">
        <v>370</v>
      </c>
      <c r="E9520" t="s">
        <v>1286</v>
      </c>
      <c r="F9520" t="s">
        <v>6125</v>
      </c>
      <c r="G9520" t="s">
        <v>21</v>
      </c>
      <c r="H9520" t="s">
        <v>373</v>
      </c>
      <c r="I9520" s="2">
        <v>120.61</v>
      </c>
      <c r="J9520" s="2"/>
      <c r="K9520" s="2">
        <v>120.61</v>
      </c>
      <c r="P9520">
        <v>2018</v>
      </c>
    </row>
    <row r="9521" spans="2:16" x14ac:dyDescent="0.2">
      <c r="B9521" s="3">
        <v>43391</v>
      </c>
      <c r="C9521" t="s">
        <v>18</v>
      </c>
      <c r="E9521" t="s">
        <v>19</v>
      </c>
      <c r="F9521" t="s">
        <v>4407</v>
      </c>
      <c r="G9521" t="s">
        <v>611</v>
      </c>
      <c r="H9521" t="s">
        <v>17</v>
      </c>
      <c r="I9521" s="2">
        <v>-125</v>
      </c>
      <c r="J9521" s="2">
        <v>-125</v>
      </c>
      <c r="K9521" s="2">
        <v>-125</v>
      </c>
      <c r="P9521">
        <v>2018</v>
      </c>
    </row>
    <row r="9522" spans="2:16" x14ac:dyDescent="0.2">
      <c r="B9522" s="3">
        <v>43391</v>
      </c>
      <c r="C9522" t="s">
        <v>2103</v>
      </c>
      <c r="E9522" t="s">
        <v>10685</v>
      </c>
      <c r="F9522" t="s">
        <v>5419</v>
      </c>
      <c r="G9522" t="s">
        <v>2699</v>
      </c>
      <c r="H9522" t="s">
        <v>373</v>
      </c>
      <c r="I9522" s="2">
        <v>-495</v>
      </c>
      <c r="J9522" s="2">
        <v>-495</v>
      </c>
      <c r="K9522" s="2">
        <v>-495</v>
      </c>
      <c r="P9522">
        <v>2018</v>
      </c>
    </row>
    <row r="9523" spans="2:16" x14ac:dyDescent="0.2">
      <c r="B9523" s="3">
        <v>43392</v>
      </c>
      <c r="C9523" t="s">
        <v>370</v>
      </c>
      <c r="E9523" t="s">
        <v>335</v>
      </c>
      <c r="F9523" t="s">
        <v>3099</v>
      </c>
      <c r="G9523" t="s">
        <v>21</v>
      </c>
      <c r="H9523" t="s">
        <v>373</v>
      </c>
      <c r="I9523" s="2">
        <v>-36.06</v>
      </c>
      <c r="J9523" s="2">
        <v>-36.06</v>
      </c>
      <c r="K9523" s="2">
        <v>-36.06</v>
      </c>
      <c r="P9523">
        <v>2018</v>
      </c>
    </row>
    <row r="9524" spans="2:16" x14ac:dyDescent="0.2">
      <c r="B9524" s="3">
        <v>43394</v>
      </c>
      <c r="C9524" t="s">
        <v>193</v>
      </c>
      <c r="D9524" t="s">
        <v>194</v>
      </c>
      <c r="E9524" t="s">
        <v>201</v>
      </c>
      <c r="F9524" t="s">
        <v>198</v>
      </c>
      <c r="G9524" t="s">
        <v>467</v>
      </c>
      <c r="H9524" t="s">
        <v>17</v>
      </c>
      <c r="I9524" s="2">
        <v>-310</v>
      </c>
      <c r="J9524" s="2">
        <v>-310</v>
      </c>
      <c r="K9524" s="2">
        <v>-310</v>
      </c>
      <c r="P9524">
        <v>2018</v>
      </c>
    </row>
    <row r="9525" spans="2:16" x14ac:dyDescent="0.2">
      <c r="B9525" s="3">
        <v>43394</v>
      </c>
      <c r="C9525" t="s">
        <v>193</v>
      </c>
      <c r="D9525" t="s">
        <v>194</v>
      </c>
      <c r="E9525" t="s">
        <v>201</v>
      </c>
      <c r="F9525" t="s">
        <v>244</v>
      </c>
      <c r="G9525" t="s">
        <v>595</v>
      </c>
      <c r="H9525" t="s">
        <v>17</v>
      </c>
      <c r="I9525" s="2">
        <v>-60</v>
      </c>
      <c r="J9525" s="2">
        <v>-60</v>
      </c>
      <c r="K9525" s="2">
        <v>-60</v>
      </c>
      <c r="P9525">
        <v>2018</v>
      </c>
    </row>
    <row r="9526" spans="2:16" x14ac:dyDescent="0.2">
      <c r="B9526" s="3">
        <v>43394</v>
      </c>
      <c r="C9526" t="s">
        <v>370</v>
      </c>
      <c r="E9526" t="s">
        <v>423</v>
      </c>
      <c r="F9526" t="s">
        <v>6126</v>
      </c>
      <c r="G9526" t="s">
        <v>21</v>
      </c>
      <c r="H9526" t="s">
        <v>373</v>
      </c>
      <c r="I9526" s="2">
        <v>-185.15</v>
      </c>
      <c r="J9526" s="2">
        <v>-185.15</v>
      </c>
      <c r="K9526" s="2">
        <v>-185.15</v>
      </c>
      <c r="P9526">
        <v>2018</v>
      </c>
    </row>
    <row r="9527" spans="2:16" x14ac:dyDescent="0.2">
      <c r="B9527" s="3">
        <v>43395</v>
      </c>
      <c r="C9527" t="s">
        <v>193</v>
      </c>
      <c r="D9527" t="s">
        <v>143</v>
      </c>
      <c r="E9527" t="s">
        <v>183</v>
      </c>
      <c r="F9527" t="s">
        <v>198</v>
      </c>
      <c r="G9527" t="s">
        <v>467</v>
      </c>
      <c r="H9527" t="s">
        <v>17</v>
      </c>
      <c r="I9527" s="2">
        <v>-435</v>
      </c>
      <c r="J9527" s="2">
        <v>-435</v>
      </c>
      <c r="K9527" s="2">
        <v>-435</v>
      </c>
      <c r="P9527">
        <v>2018</v>
      </c>
    </row>
    <row r="9528" spans="2:16" x14ac:dyDescent="0.2">
      <c r="B9528" s="3">
        <v>43395</v>
      </c>
      <c r="C9528" t="s">
        <v>193</v>
      </c>
      <c r="D9528" t="s">
        <v>143</v>
      </c>
      <c r="E9528" t="s">
        <v>183</v>
      </c>
      <c r="F9528" t="s">
        <v>6779</v>
      </c>
      <c r="G9528" t="s">
        <v>653</v>
      </c>
      <c r="H9528" t="s">
        <v>17</v>
      </c>
      <c r="I9528" s="2">
        <v>-315</v>
      </c>
      <c r="J9528" s="2">
        <v>-315</v>
      </c>
      <c r="K9528" s="2">
        <v>-315</v>
      </c>
      <c r="P9528">
        <v>2018</v>
      </c>
    </row>
    <row r="9529" spans="2:16" hidden="1" x14ac:dyDescent="0.2">
      <c r="F9529" t="s">
        <v>1211</v>
      </c>
      <c r="G9529" t="s">
        <v>464</v>
      </c>
      <c r="H9529" t="s">
        <v>373</v>
      </c>
      <c r="I9529" s="2">
        <v>-2000</v>
      </c>
      <c r="J9529" s="2">
        <v>-2000</v>
      </c>
      <c r="K9529" s="2">
        <v>-2000</v>
      </c>
      <c r="P9529">
        <v>1900</v>
      </c>
    </row>
    <row r="9530" spans="2:16" x14ac:dyDescent="0.2">
      <c r="B9530" s="3">
        <v>43395</v>
      </c>
      <c r="C9530" t="s">
        <v>18</v>
      </c>
      <c r="E9530" t="s">
        <v>19</v>
      </c>
      <c r="F9530" t="s">
        <v>10675</v>
      </c>
      <c r="G9530" t="s">
        <v>653</v>
      </c>
      <c r="H9530" t="s">
        <v>17</v>
      </c>
      <c r="I9530" s="2">
        <v>-19.28</v>
      </c>
      <c r="J9530" s="2">
        <v>-19.28</v>
      </c>
      <c r="K9530" s="2">
        <v>-19.28</v>
      </c>
      <c r="P9530">
        <v>2018</v>
      </c>
    </row>
    <row r="9531" spans="2:16" hidden="1" x14ac:dyDescent="0.2">
      <c r="F9531" t="s">
        <v>7349</v>
      </c>
      <c r="G9531" t="s">
        <v>464</v>
      </c>
      <c r="H9531" t="s">
        <v>373</v>
      </c>
      <c r="I9531" s="2">
        <v>-1500</v>
      </c>
      <c r="J9531" s="2">
        <v>-1500</v>
      </c>
      <c r="K9531" s="2">
        <v>-1500</v>
      </c>
      <c r="P9531">
        <v>1900</v>
      </c>
    </row>
    <row r="9532" spans="2:16" x14ac:dyDescent="0.2">
      <c r="B9532" s="3">
        <v>43395</v>
      </c>
      <c r="C9532" t="s">
        <v>193</v>
      </c>
      <c r="D9532" s="4" t="s">
        <v>5968</v>
      </c>
      <c r="E9532" t="s">
        <v>1701</v>
      </c>
      <c r="F9532" t="s">
        <v>1716</v>
      </c>
      <c r="G9532" t="s">
        <v>1020</v>
      </c>
      <c r="H9532" t="s">
        <v>17</v>
      </c>
      <c r="I9532" s="2">
        <v>-3000</v>
      </c>
      <c r="J9532" s="2">
        <v>-3000</v>
      </c>
      <c r="K9532" s="2">
        <v>-3000</v>
      </c>
      <c r="P9532">
        <v>2018</v>
      </c>
    </row>
    <row r="9533" spans="2:16" x14ac:dyDescent="0.2">
      <c r="B9533" s="3">
        <v>43395</v>
      </c>
      <c r="C9533" t="s">
        <v>193</v>
      </c>
      <c r="D9533" t="s">
        <v>143</v>
      </c>
      <c r="E9533" t="s">
        <v>183</v>
      </c>
      <c r="F9533" t="s">
        <v>4244</v>
      </c>
      <c r="G9533" t="s">
        <v>166</v>
      </c>
      <c r="H9533" t="s">
        <v>17</v>
      </c>
      <c r="I9533" s="2">
        <v>-240</v>
      </c>
      <c r="J9533" s="2">
        <v>-240</v>
      </c>
      <c r="K9533" s="2">
        <v>-240</v>
      </c>
      <c r="P9533">
        <v>2018</v>
      </c>
    </row>
    <row r="9534" spans="2:16" x14ac:dyDescent="0.2">
      <c r="B9534" s="3">
        <v>43395</v>
      </c>
      <c r="C9534" t="s">
        <v>193</v>
      </c>
      <c r="D9534" t="s">
        <v>143</v>
      </c>
      <c r="E9534" t="s">
        <v>183</v>
      </c>
      <c r="F9534" t="s">
        <v>5967</v>
      </c>
      <c r="G9534" t="s">
        <v>288</v>
      </c>
      <c r="H9534" t="s">
        <v>17</v>
      </c>
      <c r="I9534" s="2">
        <v>-195</v>
      </c>
      <c r="J9534" s="2">
        <v>-195</v>
      </c>
      <c r="K9534" s="2">
        <v>-195</v>
      </c>
      <c r="P9534">
        <v>2018</v>
      </c>
    </row>
    <row r="9535" spans="2:16" x14ac:dyDescent="0.2">
      <c r="B9535" s="3">
        <v>43395</v>
      </c>
      <c r="C9535" t="s">
        <v>370</v>
      </c>
      <c r="E9535" t="s">
        <v>1286</v>
      </c>
      <c r="F9535" t="s">
        <v>10646</v>
      </c>
      <c r="G9535" t="s">
        <v>295</v>
      </c>
      <c r="H9535" t="s">
        <v>373</v>
      </c>
      <c r="I9535" s="2">
        <v>-242.38</v>
      </c>
      <c r="J9535" s="2">
        <v>-242.38</v>
      </c>
      <c r="K9535" s="2">
        <v>-242.38</v>
      </c>
      <c r="P9535">
        <v>2018</v>
      </c>
    </row>
    <row r="9536" spans="2:16" x14ac:dyDescent="0.2">
      <c r="B9536" s="3">
        <v>43396</v>
      </c>
      <c r="C9536" t="s">
        <v>18</v>
      </c>
      <c r="E9536" t="s">
        <v>19</v>
      </c>
      <c r="F9536" t="s">
        <v>6183</v>
      </c>
      <c r="G9536" t="s">
        <v>618</v>
      </c>
      <c r="H9536" t="s">
        <v>17</v>
      </c>
      <c r="I9536" s="2">
        <v>-167.23</v>
      </c>
      <c r="J9536" s="2">
        <v>-167.23</v>
      </c>
      <c r="K9536" s="2">
        <v>-167.23</v>
      </c>
      <c r="P9536">
        <v>2018</v>
      </c>
    </row>
    <row r="9537" spans="2:16" hidden="1" x14ac:dyDescent="0.2">
      <c r="B9537" t="s">
        <v>7740</v>
      </c>
      <c r="I9537" s="2">
        <v>-32389.13</v>
      </c>
      <c r="J9537" s="2">
        <v>-32389.13</v>
      </c>
      <c r="K9537" s="2">
        <v>-32389.13</v>
      </c>
      <c r="P9537" t="e">
        <v>#VALUE!</v>
      </c>
    </row>
    <row r="9538" spans="2:16" x14ac:dyDescent="0.2">
      <c r="B9538" s="3">
        <v>43396</v>
      </c>
      <c r="C9538" t="s">
        <v>193</v>
      </c>
      <c r="E9538" t="s">
        <v>2517</v>
      </c>
      <c r="F9538" t="s">
        <v>5969</v>
      </c>
      <c r="G9538" t="s">
        <v>172</v>
      </c>
      <c r="H9538" t="s">
        <v>17</v>
      </c>
      <c r="I9538" s="2">
        <v>-4967.13</v>
      </c>
      <c r="J9538" s="2">
        <v>-4967.13</v>
      </c>
      <c r="K9538" s="2">
        <v>-4967.13</v>
      </c>
      <c r="P9538">
        <v>2018</v>
      </c>
    </row>
    <row r="9539" spans="2:16" x14ac:dyDescent="0.2">
      <c r="B9539" s="3">
        <v>43396</v>
      </c>
      <c r="C9539" t="s">
        <v>646</v>
      </c>
      <c r="E9539" t="s">
        <v>770</v>
      </c>
      <c r="F9539" t="s">
        <v>10692</v>
      </c>
      <c r="G9539" t="s">
        <v>635</v>
      </c>
      <c r="H9539" t="s">
        <v>373</v>
      </c>
      <c r="I9539" s="2">
        <v>-2221.62</v>
      </c>
      <c r="J9539" s="2">
        <v>-2221.62</v>
      </c>
      <c r="K9539" s="2">
        <v>-2221.62</v>
      </c>
      <c r="P9539">
        <v>2018</v>
      </c>
    </row>
    <row r="9540" spans="2:16" x14ac:dyDescent="0.2">
      <c r="B9540" s="3">
        <v>43396</v>
      </c>
      <c r="C9540" t="s">
        <v>18</v>
      </c>
      <c r="E9540" t="s">
        <v>19</v>
      </c>
      <c r="F9540" t="s">
        <v>10676</v>
      </c>
      <c r="G9540" t="s">
        <v>624</v>
      </c>
      <c r="H9540" t="s">
        <v>17</v>
      </c>
      <c r="I9540" s="2">
        <v>-19.87</v>
      </c>
      <c r="J9540" s="2">
        <v>-19.87</v>
      </c>
      <c r="K9540" s="2">
        <v>-19.87</v>
      </c>
      <c r="P9540">
        <v>2018</v>
      </c>
    </row>
    <row r="9541" spans="2:16" x14ac:dyDescent="0.2">
      <c r="B9541" s="3">
        <v>43396</v>
      </c>
      <c r="C9541" t="s">
        <v>18</v>
      </c>
      <c r="E9541" t="s">
        <v>19</v>
      </c>
      <c r="F9541" t="s">
        <v>10677</v>
      </c>
      <c r="G9541" t="s">
        <v>624</v>
      </c>
      <c r="H9541" t="s">
        <v>17</v>
      </c>
      <c r="I9541" s="2">
        <v>-46.48</v>
      </c>
      <c r="J9541" s="2">
        <v>-46.48</v>
      </c>
      <c r="K9541" s="2">
        <v>-46.48</v>
      </c>
      <c r="P9541">
        <v>2018</v>
      </c>
    </row>
    <row r="9542" spans="2:16" x14ac:dyDescent="0.2">
      <c r="B9542" s="3">
        <v>43397</v>
      </c>
      <c r="C9542" t="s">
        <v>140</v>
      </c>
      <c r="E9542" t="s">
        <v>338</v>
      </c>
      <c r="F9542" t="s">
        <v>3546</v>
      </c>
      <c r="G9542" t="s">
        <v>158</v>
      </c>
      <c r="H9542" t="s">
        <v>17</v>
      </c>
      <c r="I9542" s="2">
        <v>-35.340000000000003</v>
      </c>
      <c r="J9542" s="2">
        <v>-35.340000000000003</v>
      </c>
      <c r="K9542" s="2">
        <v>-35.340000000000003</v>
      </c>
      <c r="P9542">
        <v>2018</v>
      </c>
    </row>
    <row r="9543" spans="2:16" x14ac:dyDescent="0.2">
      <c r="B9543" s="3">
        <v>43397</v>
      </c>
      <c r="C9543" t="s">
        <v>18</v>
      </c>
      <c r="E9543" t="s">
        <v>19</v>
      </c>
      <c r="F9543" t="s">
        <v>3572</v>
      </c>
      <c r="G9543" t="s">
        <v>158</v>
      </c>
      <c r="H9543" t="s">
        <v>17</v>
      </c>
      <c r="I9543" s="2">
        <v>-34.590000000000003</v>
      </c>
      <c r="J9543" s="2">
        <v>-34.590000000000003</v>
      </c>
      <c r="K9543" s="2">
        <v>-34.590000000000003</v>
      </c>
      <c r="P9543">
        <v>2018</v>
      </c>
    </row>
    <row r="9544" spans="2:16" x14ac:dyDescent="0.2">
      <c r="B9544" s="3">
        <v>43397</v>
      </c>
      <c r="C9544" t="s">
        <v>370</v>
      </c>
      <c r="E9544" t="s">
        <v>1068</v>
      </c>
      <c r="F9544" t="s">
        <v>3553</v>
      </c>
      <c r="G9544" t="s">
        <v>245</v>
      </c>
      <c r="H9544" t="s">
        <v>373</v>
      </c>
      <c r="I9544" s="2">
        <v>-359</v>
      </c>
      <c r="J9544" s="2">
        <v>-359</v>
      </c>
      <c r="K9544" s="2">
        <v>-359</v>
      </c>
      <c r="P9544">
        <v>2018</v>
      </c>
    </row>
    <row r="9545" spans="2:16" x14ac:dyDescent="0.2">
      <c r="B9545" s="3">
        <v>43397</v>
      </c>
      <c r="C9545" t="s">
        <v>6055</v>
      </c>
      <c r="E9545" t="s">
        <v>605</v>
      </c>
      <c r="F9545" t="s">
        <v>6056</v>
      </c>
      <c r="G9545" t="s">
        <v>618</v>
      </c>
      <c r="I9545" s="2">
        <v>-205.16</v>
      </c>
      <c r="J9545" s="2">
        <v>-205.16</v>
      </c>
      <c r="K9545" s="2">
        <v>-205.16</v>
      </c>
      <c r="P9545">
        <v>2018</v>
      </c>
    </row>
    <row r="9546" spans="2:16" x14ac:dyDescent="0.2">
      <c r="B9546" s="3">
        <v>43397</v>
      </c>
      <c r="C9546" t="s">
        <v>18</v>
      </c>
      <c r="E9546" t="s">
        <v>19</v>
      </c>
      <c r="F9546" t="s">
        <v>5618</v>
      </c>
      <c r="G9546" t="s">
        <v>618</v>
      </c>
      <c r="H9546" t="s">
        <v>17</v>
      </c>
      <c r="I9546" s="2">
        <v>-201.14</v>
      </c>
      <c r="J9546" s="2">
        <v>-201.14</v>
      </c>
      <c r="K9546" s="2">
        <v>-201.14</v>
      </c>
      <c r="P9546">
        <v>2018</v>
      </c>
    </row>
    <row r="9547" spans="2:16" x14ac:dyDescent="0.2">
      <c r="B9547" s="3">
        <v>43398</v>
      </c>
      <c r="C9547" t="s">
        <v>646</v>
      </c>
      <c r="E9547" t="s">
        <v>3395</v>
      </c>
      <c r="F9547" t="s">
        <v>5463</v>
      </c>
      <c r="G9547" t="s">
        <v>595</v>
      </c>
      <c r="H9547" t="s">
        <v>373</v>
      </c>
      <c r="I9547" s="2">
        <v>-75</v>
      </c>
      <c r="J9547" s="2">
        <v>-75</v>
      </c>
      <c r="K9547" s="2">
        <v>-75</v>
      </c>
      <c r="P9547">
        <v>2018</v>
      </c>
    </row>
    <row r="9548" spans="2:16" x14ac:dyDescent="0.2">
      <c r="B9548" s="3">
        <v>43398</v>
      </c>
      <c r="C9548" t="s">
        <v>646</v>
      </c>
      <c r="E9548" t="s">
        <v>891</v>
      </c>
      <c r="F9548" t="s">
        <v>6272</v>
      </c>
      <c r="G9548" t="s">
        <v>245</v>
      </c>
      <c r="H9548" t="s">
        <v>373</v>
      </c>
      <c r="I9548" s="2">
        <v>-79.540000000000006</v>
      </c>
      <c r="J9548" s="2">
        <v>-79.540000000000006</v>
      </c>
      <c r="K9548" s="2">
        <v>-79.540000000000006</v>
      </c>
      <c r="P9548">
        <v>2018</v>
      </c>
    </row>
    <row r="9549" spans="2:16" x14ac:dyDescent="0.2">
      <c r="B9549" s="3">
        <v>43398</v>
      </c>
      <c r="C9549" t="s">
        <v>18</v>
      </c>
      <c r="E9549" t="s">
        <v>19</v>
      </c>
      <c r="F9549" t="s">
        <v>2314</v>
      </c>
      <c r="G9549" t="s">
        <v>618</v>
      </c>
      <c r="H9549" t="s">
        <v>17</v>
      </c>
      <c r="I9549" s="2">
        <v>-2.09</v>
      </c>
      <c r="J9549" s="2">
        <v>-2.09</v>
      </c>
      <c r="K9549" s="2">
        <v>-2.09</v>
      </c>
      <c r="P9549">
        <v>2018</v>
      </c>
    </row>
    <row r="9550" spans="2:16" x14ac:dyDescent="0.2">
      <c r="B9550" s="3">
        <v>43398</v>
      </c>
      <c r="C9550" t="s">
        <v>193</v>
      </c>
      <c r="D9550" s="4" t="s">
        <v>4245</v>
      </c>
      <c r="E9550" t="s">
        <v>248</v>
      </c>
      <c r="F9550" t="s">
        <v>4246</v>
      </c>
      <c r="G9550" t="s">
        <v>1075</v>
      </c>
      <c r="H9550" t="s">
        <v>17</v>
      </c>
      <c r="I9550" s="2">
        <v>-7500</v>
      </c>
      <c r="J9550" s="2">
        <v>-7500</v>
      </c>
      <c r="K9550" s="2">
        <v>-7500</v>
      </c>
      <c r="P9550">
        <v>2018</v>
      </c>
    </row>
    <row r="9551" spans="2:16" x14ac:dyDescent="0.2">
      <c r="B9551" s="3">
        <v>43399</v>
      </c>
      <c r="C9551" t="s">
        <v>193</v>
      </c>
      <c r="D9551" s="4" t="s">
        <v>9011</v>
      </c>
      <c r="E9551" t="s">
        <v>9012</v>
      </c>
      <c r="F9551" t="s">
        <v>523</v>
      </c>
      <c r="G9551" t="s">
        <v>271</v>
      </c>
      <c r="H9551" t="s">
        <v>17</v>
      </c>
      <c r="I9551" s="2">
        <v>-4680</v>
      </c>
      <c r="J9551" s="2">
        <v>-4680</v>
      </c>
      <c r="K9551" s="2">
        <v>-4680</v>
      </c>
      <c r="P9551">
        <v>2018</v>
      </c>
    </row>
    <row r="9552" spans="2:16" x14ac:dyDescent="0.2">
      <c r="B9552" s="3">
        <v>43399</v>
      </c>
      <c r="C9552" t="s">
        <v>370</v>
      </c>
      <c r="E9552" t="s">
        <v>1947</v>
      </c>
      <c r="F9552" t="s">
        <v>2786</v>
      </c>
      <c r="G9552" t="s">
        <v>245</v>
      </c>
      <c r="H9552" t="s">
        <v>373</v>
      </c>
      <c r="I9552" s="2">
        <v>-14</v>
      </c>
      <c r="J9552" s="2">
        <v>-14</v>
      </c>
      <c r="K9552" s="2">
        <v>-14</v>
      </c>
      <c r="P9552">
        <v>2018</v>
      </c>
    </row>
    <row r="9553" spans="2:16" x14ac:dyDescent="0.2">
      <c r="B9553" s="3">
        <v>43399</v>
      </c>
      <c r="C9553" t="s">
        <v>370</v>
      </c>
      <c r="E9553" t="s">
        <v>1947</v>
      </c>
      <c r="F9553" t="s">
        <v>2677</v>
      </c>
      <c r="G9553" t="s">
        <v>245</v>
      </c>
      <c r="H9553" t="s">
        <v>373</v>
      </c>
      <c r="I9553" s="2">
        <v>-90</v>
      </c>
      <c r="J9553" s="2">
        <v>-90</v>
      </c>
      <c r="K9553" s="2">
        <v>-90</v>
      </c>
      <c r="P9553">
        <v>2018</v>
      </c>
    </row>
    <row r="9554" spans="2:16" x14ac:dyDescent="0.2">
      <c r="B9554" s="3">
        <v>43399</v>
      </c>
      <c r="C9554" t="s">
        <v>193</v>
      </c>
      <c r="D9554" s="4" t="s">
        <v>5970</v>
      </c>
      <c r="E9554" t="s">
        <v>176</v>
      </c>
      <c r="F9554" t="s">
        <v>5971</v>
      </c>
      <c r="G9554" t="s">
        <v>1669</v>
      </c>
      <c r="H9554" t="s">
        <v>17</v>
      </c>
      <c r="I9554" s="2">
        <v>-3574.65</v>
      </c>
      <c r="J9554" s="2">
        <v>-3574.65</v>
      </c>
      <c r="K9554" s="2">
        <v>-3574.65</v>
      </c>
      <c r="P9554">
        <v>2018</v>
      </c>
    </row>
    <row r="9555" spans="2:16" x14ac:dyDescent="0.2">
      <c r="B9555" s="3">
        <v>43399</v>
      </c>
      <c r="C9555" t="s">
        <v>18</v>
      </c>
      <c r="E9555" t="s">
        <v>19</v>
      </c>
      <c r="F9555" t="s">
        <v>6184</v>
      </c>
      <c r="G9555" t="s">
        <v>618</v>
      </c>
      <c r="H9555" t="s">
        <v>17</v>
      </c>
      <c r="I9555" s="2">
        <v>-47.51</v>
      </c>
      <c r="J9555" s="2">
        <v>-47.51</v>
      </c>
      <c r="K9555" s="2">
        <v>-47.51</v>
      </c>
      <c r="P9555">
        <v>2018</v>
      </c>
    </row>
    <row r="9556" spans="2:16" x14ac:dyDescent="0.2">
      <c r="B9556" s="3">
        <v>43399</v>
      </c>
      <c r="C9556" t="s">
        <v>193</v>
      </c>
      <c r="E9556" t="s">
        <v>261</v>
      </c>
      <c r="F9556" t="s">
        <v>2028</v>
      </c>
      <c r="G9556" t="s">
        <v>254</v>
      </c>
      <c r="H9556" t="s">
        <v>17</v>
      </c>
      <c r="I9556" s="2">
        <v>-363</v>
      </c>
      <c r="J9556" s="2">
        <v>-363</v>
      </c>
      <c r="K9556" s="2">
        <v>-363</v>
      </c>
      <c r="P9556">
        <v>2018</v>
      </c>
    </row>
    <row r="9557" spans="2:16" x14ac:dyDescent="0.2">
      <c r="B9557" s="3">
        <v>43399</v>
      </c>
      <c r="C9557" t="s">
        <v>193</v>
      </c>
      <c r="D9557" s="4" t="s">
        <v>7047</v>
      </c>
      <c r="E9557" t="s">
        <v>315</v>
      </c>
      <c r="F9557" t="s">
        <v>2245</v>
      </c>
      <c r="G9557" t="s">
        <v>587</v>
      </c>
      <c r="H9557" t="s">
        <v>17</v>
      </c>
      <c r="I9557" s="2">
        <v>-1000</v>
      </c>
      <c r="J9557" s="2">
        <v>-1000</v>
      </c>
      <c r="K9557" s="2">
        <v>-1000</v>
      </c>
      <c r="P9557">
        <v>2018</v>
      </c>
    </row>
    <row r="9558" spans="2:16" x14ac:dyDescent="0.2">
      <c r="B9558" s="3">
        <v>43399</v>
      </c>
      <c r="C9558" t="s">
        <v>2103</v>
      </c>
      <c r="E9558" t="s">
        <v>4370</v>
      </c>
      <c r="F9558" t="s">
        <v>4430</v>
      </c>
      <c r="G9558" t="s">
        <v>4431</v>
      </c>
      <c r="H9558" t="s">
        <v>373</v>
      </c>
      <c r="I9558" s="2">
        <v>-11.77</v>
      </c>
      <c r="J9558" s="2">
        <v>-11.77</v>
      </c>
      <c r="K9558" s="2">
        <v>-11.77</v>
      </c>
      <c r="P9558">
        <v>2018</v>
      </c>
    </row>
    <row r="9559" spans="2:16" x14ac:dyDescent="0.2">
      <c r="B9559" s="3">
        <v>43400</v>
      </c>
      <c r="C9559" t="s">
        <v>193</v>
      </c>
      <c r="D9559" t="s">
        <v>143</v>
      </c>
      <c r="E9559" t="s">
        <v>183</v>
      </c>
      <c r="F9559" t="s">
        <v>3500</v>
      </c>
      <c r="G9559" t="s">
        <v>158</v>
      </c>
      <c r="H9559" t="s">
        <v>17</v>
      </c>
      <c r="I9559" s="2">
        <v>-165</v>
      </c>
      <c r="J9559" s="2">
        <v>-165</v>
      </c>
      <c r="K9559" s="2">
        <v>-165</v>
      </c>
      <c r="P9559">
        <v>2018</v>
      </c>
    </row>
    <row r="9560" spans="2:16" x14ac:dyDescent="0.2">
      <c r="B9560" s="3">
        <v>43400</v>
      </c>
      <c r="C9560" t="s">
        <v>193</v>
      </c>
      <c r="D9560" t="s">
        <v>194</v>
      </c>
      <c r="E9560" t="s">
        <v>201</v>
      </c>
      <c r="F9560" t="s">
        <v>3501</v>
      </c>
      <c r="G9560" t="s">
        <v>158</v>
      </c>
      <c r="H9560" t="s">
        <v>17</v>
      </c>
      <c r="I9560" s="2">
        <v>-250</v>
      </c>
      <c r="J9560" s="2">
        <v>-250</v>
      </c>
      <c r="K9560" s="2">
        <v>-250</v>
      </c>
      <c r="P9560">
        <v>2018</v>
      </c>
    </row>
    <row r="9561" spans="2:16" x14ac:dyDescent="0.2">
      <c r="B9561" s="3">
        <v>43400</v>
      </c>
      <c r="C9561" t="s">
        <v>193</v>
      </c>
      <c r="D9561" t="s">
        <v>194</v>
      </c>
      <c r="E9561" t="s">
        <v>201</v>
      </c>
      <c r="F9561" t="s">
        <v>5972</v>
      </c>
      <c r="G9561" t="s">
        <v>1669</v>
      </c>
      <c r="H9561" t="s">
        <v>17</v>
      </c>
      <c r="I9561" s="2">
        <v>-380</v>
      </c>
      <c r="J9561" s="2">
        <v>-380</v>
      </c>
      <c r="K9561" s="2">
        <v>-380</v>
      </c>
      <c r="P9561">
        <v>2018</v>
      </c>
    </row>
    <row r="9562" spans="2:16" x14ac:dyDescent="0.2">
      <c r="B9562" s="3">
        <v>43400</v>
      </c>
      <c r="C9562" t="s">
        <v>193</v>
      </c>
      <c r="D9562" t="s">
        <v>143</v>
      </c>
      <c r="E9562" t="s">
        <v>183</v>
      </c>
      <c r="F9562" t="s">
        <v>10574</v>
      </c>
      <c r="G9562" t="s">
        <v>992</v>
      </c>
      <c r="H9562" t="s">
        <v>17</v>
      </c>
      <c r="I9562" s="2">
        <v>-480</v>
      </c>
      <c r="J9562" s="2">
        <v>-480</v>
      </c>
      <c r="K9562" s="2">
        <v>-480</v>
      </c>
      <c r="P9562">
        <v>2018</v>
      </c>
    </row>
    <row r="9563" spans="2:16" x14ac:dyDescent="0.2">
      <c r="B9563" s="3">
        <v>43400</v>
      </c>
      <c r="C9563" t="s">
        <v>193</v>
      </c>
      <c r="D9563" t="s">
        <v>194</v>
      </c>
      <c r="E9563" t="s">
        <v>201</v>
      </c>
      <c r="F9563" t="s">
        <v>6750</v>
      </c>
      <c r="G9563" t="s">
        <v>992</v>
      </c>
      <c r="H9563" t="s">
        <v>17</v>
      </c>
      <c r="I9563" s="2">
        <v>-290</v>
      </c>
      <c r="J9563" s="2">
        <v>-290</v>
      </c>
      <c r="K9563" s="2">
        <v>-290</v>
      </c>
      <c r="P9563">
        <v>2018</v>
      </c>
    </row>
    <row r="9564" spans="2:16" x14ac:dyDescent="0.2">
      <c r="B9564" s="3">
        <v>43400</v>
      </c>
      <c r="C9564" t="s">
        <v>193</v>
      </c>
      <c r="D9564" t="s">
        <v>143</v>
      </c>
      <c r="E9564" t="s">
        <v>183</v>
      </c>
      <c r="F9564" t="s">
        <v>4247</v>
      </c>
      <c r="G9564" t="s">
        <v>148</v>
      </c>
      <c r="H9564" t="s">
        <v>17</v>
      </c>
      <c r="I9564" s="2">
        <v>-390</v>
      </c>
      <c r="J9564" s="2">
        <v>-390</v>
      </c>
      <c r="K9564" s="2">
        <v>-390</v>
      </c>
      <c r="P9564">
        <v>2018</v>
      </c>
    </row>
    <row r="9565" spans="2:16" x14ac:dyDescent="0.2">
      <c r="B9565" s="3">
        <v>43402</v>
      </c>
      <c r="C9565" t="s">
        <v>646</v>
      </c>
      <c r="E9565" t="s">
        <v>427</v>
      </c>
      <c r="F9565" t="s">
        <v>3581</v>
      </c>
      <c r="G9565" t="s">
        <v>158</v>
      </c>
      <c r="H9565" t="s">
        <v>373</v>
      </c>
      <c r="I9565" s="2">
        <v>-63.56</v>
      </c>
      <c r="J9565" s="2">
        <v>-63.56</v>
      </c>
      <c r="K9565" s="2">
        <v>-63.56</v>
      </c>
      <c r="P9565">
        <v>2018</v>
      </c>
    </row>
    <row r="9566" spans="2:16" x14ac:dyDescent="0.2">
      <c r="B9566" s="3">
        <v>43403</v>
      </c>
      <c r="C9566" t="s">
        <v>193</v>
      </c>
      <c r="D9566" s="4" t="s">
        <v>3502</v>
      </c>
      <c r="E9566" t="s">
        <v>1651</v>
      </c>
      <c r="F9566" t="s">
        <v>3503</v>
      </c>
      <c r="G9566" t="s">
        <v>158</v>
      </c>
      <c r="H9566" t="s">
        <v>17</v>
      </c>
      <c r="I9566" s="2">
        <v>-1410</v>
      </c>
      <c r="J9566" s="2">
        <v>-1410</v>
      </c>
      <c r="K9566" s="2">
        <v>-1410</v>
      </c>
      <c r="P9566">
        <v>2018</v>
      </c>
    </row>
    <row r="9567" spans="2:16" x14ac:dyDescent="0.2">
      <c r="B9567" s="3">
        <v>43404</v>
      </c>
      <c r="C9567" t="s">
        <v>140</v>
      </c>
      <c r="E9567" t="s">
        <v>19</v>
      </c>
      <c r="F9567" t="s">
        <v>4339</v>
      </c>
      <c r="G9567" t="s">
        <v>804</v>
      </c>
      <c r="H9567" t="s">
        <v>17</v>
      </c>
      <c r="I9567" s="2">
        <v>-323.11</v>
      </c>
      <c r="J9567" s="2">
        <v>-323.11</v>
      </c>
      <c r="K9567" s="2">
        <v>-323.11</v>
      </c>
      <c r="P9567">
        <v>2018</v>
      </c>
    </row>
    <row r="9568" spans="2:16" x14ac:dyDescent="0.2">
      <c r="B9568" s="3">
        <v>43404</v>
      </c>
      <c r="C9568" t="s">
        <v>370</v>
      </c>
      <c r="E9568" t="s">
        <v>423</v>
      </c>
      <c r="F9568" t="s">
        <v>4373</v>
      </c>
      <c r="G9568" t="s">
        <v>804</v>
      </c>
      <c r="H9568" t="s">
        <v>373</v>
      </c>
      <c r="I9568" s="2">
        <v>-894.7</v>
      </c>
      <c r="J9568" s="2">
        <v>-894.7</v>
      </c>
      <c r="K9568" s="2">
        <v>-894.7</v>
      </c>
      <c r="P9568">
        <v>2018</v>
      </c>
    </row>
    <row r="9569" spans="2:16" x14ac:dyDescent="0.2">
      <c r="B9569" s="3">
        <v>43404</v>
      </c>
      <c r="C9569" t="s">
        <v>370</v>
      </c>
      <c r="E9569" t="s">
        <v>423</v>
      </c>
      <c r="F9569" t="s">
        <v>4373</v>
      </c>
      <c r="G9569" t="s">
        <v>804</v>
      </c>
      <c r="H9569" t="s">
        <v>373</v>
      </c>
      <c r="I9569" s="2">
        <v>-182.03</v>
      </c>
      <c r="J9569" s="2">
        <v>-182.03</v>
      </c>
      <c r="K9569" s="2">
        <v>-182.03</v>
      </c>
      <c r="P9569">
        <v>2018</v>
      </c>
    </row>
    <row r="9570" spans="2:16" x14ac:dyDescent="0.2">
      <c r="B9570" s="3">
        <v>43404</v>
      </c>
      <c r="C9570" t="s">
        <v>18</v>
      </c>
      <c r="E9570" t="s">
        <v>19</v>
      </c>
      <c r="F9570" t="s">
        <v>5618</v>
      </c>
      <c r="G9570" t="s">
        <v>618</v>
      </c>
      <c r="H9570" t="s">
        <v>17</v>
      </c>
      <c r="I9570" s="2">
        <v>-62.55</v>
      </c>
      <c r="J9570" s="2">
        <v>-62.55</v>
      </c>
      <c r="K9570" s="2">
        <v>-62.55</v>
      </c>
      <c r="P9570">
        <v>2018</v>
      </c>
    </row>
    <row r="9571" spans="2:16" hidden="1" x14ac:dyDescent="0.2">
      <c r="B9571" t="s">
        <v>7766</v>
      </c>
      <c r="I9571" s="2">
        <v>-1050</v>
      </c>
      <c r="J9571" s="2">
        <v>-1050</v>
      </c>
      <c r="K9571" s="2">
        <v>-1050</v>
      </c>
      <c r="P9571" t="e">
        <v>#VALUE!</v>
      </c>
    </row>
    <row r="9572" spans="2:16" x14ac:dyDescent="0.2">
      <c r="B9572" s="3">
        <v>43404</v>
      </c>
      <c r="C9572" t="s">
        <v>193</v>
      </c>
      <c r="E9572" t="s">
        <v>261</v>
      </c>
      <c r="F9572" t="s">
        <v>4249</v>
      </c>
      <c r="G9572" t="s">
        <v>254</v>
      </c>
      <c r="H9572" t="s">
        <v>17</v>
      </c>
      <c r="I9572" s="2">
        <v>-7682.5</v>
      </c>
      <c r="J9572" s="2">
        <v>-7682.5</v>
      </c>
      <c r="K9572" s="2">
        <v>-7682.5</v>
      </c>
      <c r="P9572">
        <v>2018</v>
      </c>
    </row>
    <row r="9573" spans="2:16" x14ac:dyDescent="0.2">
      <c r="B9573" s="3">
        <v>43404</v>
      </c>
      <c r="C9573" t="s">
        <v>18</v>
      </c>
      <c r="E9573" t="s">
        <v>19</v>
      </c>
      <c r="F9573" t="s">
        <v>6185</v>
      </c>
      <c r="G9573" t="s">
        <v>250</v>
      </c>
      <c r="H9573" t="s">
        <v>17</v>
      </c>
      <c r="I9573" s="2">
        <v>-162.81</v>
      </c>
      <c r="J9573" s="2">
        <v>-162.81</v>
      </c>
      <c r="K9573" s="2">
        <v>-162.81</v>
      </c>
      <c r="P9573">
        <v>2018</v>
      </c>
    </row>
    <row r="9574" spans="2:16" hidden="1" x14ac:dyDescent="0.2">
      <c r="B9574" t="s">
        <v>7768</v>
      </c>
      <c r="I9574" s="2">
        <v>-112985.13</v>
      </c>
      <c r="J9574" s="2">
        <v>-112985.13</v>
      </c>
      <c r="K9574" s="2">
        <v>-112985.13</v>
      </c>
      <c r="P9574" t="e">
        <v>#VALUE!</v>
      </c>
    </row>
    <row r="9575" spans="2:16" x14ac:dyDescent="0.2">
      <c r="B9575" s="3">
        <v>43404</v>
      </c>
      <c r="C9575" t="s">
        <v>193</v>
      </c>
      <c r="E9575" t="s">
        <v>2517</v>
      </c>
      <c r="F9575" t="s">
        <v>4248</v>
      </c>
      <c r="G9575" t="s">
        <v>172</v>
      </c>
      <c r="H9575" t="s">
        <v>17</v>
      </c>
      <c r="I9575" s="2">
        <v>-5285</v>
      </c>
      <c r="J9575" s="2">
        <v>-5285</v>
      </c>
      <c r="K9575" s="2">
        <v>-5285</v>
      </c>
      <c r="P9575">
        <v>2018</v>
      </c>
    </row>
    <row r="9576" spans="2:16" x14ac:dyDescent="0.2">
      <c r="B9576" s="3">
        <v>43405</v>
      </c>
      <c r="C9576" t="s">
        <v>193</v>
      </c>
      <c r="E9576" t="s">
        <v>419</v>
      </c>
      <c r="F9576" t="s">
        <v>3504</v>
      </c>
      <c r="G9576" t="s">
        <v>421</v>
      </c>
      <c r="H9576" t="s">
        <v>17</v>
      </c>
      <c r="I9576" s="2">
        <v>-125</v>
      </c>
      <c r="J9576" s="2">
        <v>-125</v>
      </c>
      <c r="K9576" s="2">
        <v>-125</v>
      </c>
      <c r="P9576">
        <v>2018</v>
      </c>
    </row>
    <row r="9577" spans="2:16" x14ac:dyDescent="0.2">
      <c r="B9577" s="3">
        <v>43405</v>
      </c>
      <c r="C9577" t="s">
        <v>18</v>
      </c>
      <c r="E9577" t="s">
        <v>19</v>
      </c>
      <c r="F9577" t="s">
        <v>613</v>
      </c>
      <c r="G9577" t="s">
        <v>804</v>
      </c>
      <c r="H9577" t="s">
        <v>17</v>
      </c>
      <c r="I9577" s="2">
        <v>-62.06</v>
      </c>
      <c r="J9577" s="2">
        <v>-62.06</v>
      </c>
      <c r="K9577" s="2">
        <v>-62.06</v>
      </c>
      <c r="P9577">
        <v>2018</v>
      </c>
    </row>
    <row r="9578" spans="2:16" x14ac:dyDescent="0.2">
      <c r="B9578" s="3">
        <v>43405</v>
      </c>
      <c r="C9578" t="s">
        <v>18</v>
      </c>
      <c r="E9578" t="s">
        <v>19</v>
      </c>
      <c r="F9578" t="s">
        <v>6186</v>
      </c>
      <c r="G9578" t="s">
        <v>618</v>
      </c>
      <c r="H9578" t="s">
        <v>17</v>
      </c>
      <c r="I9578" s="2">
        <v>-126.67</v>
      </c>
      <c r="J9578" s="2">
        <v>-126.67</v>
      </c>
      <c r="K9578" s="2">
        <v>-126.67</v>
      </c>
      <c r="P9578">
        <v>2018</v>
      </c>
    </row>
    <row r="9579" spans="2:16" x14ac:dyDescent="0.2">
      <c r="B9579" s="3">
        <v>43405</v>
      </c>
      <c r="C9579" t="s">
        <v>370</v>
      </c>
      <c r="E9579" t="s">
        <v>1066</v>
      </c>
      <c r="F9579" t="s">
        <v>10647</v>
      </c>
      <c r="G9579" t="s">
        <v>1105</v>
      </c>
      <c r="H9579" t="s">
        <v>373</v>
      </c>
      <c r="I9579" s="2">
        <v>-625</v>
      </c>
      <c r="J9579" s="2">
        <v>-625</v>
      </c>
      <c r="K9579" s="2">
        <v>-625</v>
      </c>
      <c r="P9579">
        <v>2018</v>
      </c>
    </row>
    <row r="9580" spans="2:16" x14ac:dyDescent="0.2">
      <c r="B9580" s="3">
        <v>43405</v>
      </c>
      <c r="C9580" t="s">
        <v>18</v>
      </c>
      <c r="E9580" t="s">
        <v>19</v>
      </c>
      <c r="F9580" t="s">
        <v>10375</v>
      </c>
      <c r="G9580" t="s">
        <v>327</v>
      </c>
      <c r="H9580" t="s">
        <v>17</v>
      </c>
      <c r="I9580" s="2">
        <v>-5.46</v>
      </c>
      <c r="J9580" s="2">
        <v>-5.46</v>
      </c>
      <c r="K9580" s="2">
        <v>-5.46</v>
      </c>
      <c r="P9580">
        <v>2018</v>
      </c>
    </row>
    <row r="9581" spans="2:16" x14ac:dyDescent="0.2">
      <c r="B9581" s="3">
        <v>43405</v>
      </c>
      <c r="C9581" t="s">
        <v>140</v>
      </c>
      <c r="E9581" t="s">
        <v>19</v>
      </c>
      <c r="F9581" t="s">
        <v>6061</v>
      </c>
      <c r="G9581" t="s">
        <v>644</v>
      </c>
      <c r="H9581" t="s">
        <v>17</v>
      </c>
      <c r="I9581" s="2">
        <v>-334.43</v>
      </c>
      <c r="J9581" s="2">
        <v>-334.43</v>
      </c>
      <c r="K9581" s="2">
        <v>-334.43</v>
      </c>
      <c r="P9581">
        <v>2018</v>
      </c>
    </row>
    <row r="9582" spans="2:16" x14ac:dyDescent="0.2">
      <c r="B9582" s="3">
        <v>43406</v>
      </c>
      <c r="C9582" t="s">
        <v>193</v>
      </c>
      <c r="D9582" t="s">
        <v>143</v>
      </c>
      <c r="E9582" t="s">
        <v>183</v>
      </c>
      <c r="F9582" t="s">
        <v>1016</v>
      </c>
      <c r="G9582" t="s">
        <v>467</v>
      </c>
      <c r="H9582" t="s">
        <v>17</v>
      </c>
      <c r="I9582" s="2">
        <v>-60</v>
      </c>
      <c r="J9582" s="2">
        <v>-60</v>
      </c>
      <c r="K9582" s="2">
        <v>-60</v>
      </c>
      <c r="P9582">
        <v>2018</v>
      </c>
    </row>
    <row r="9583" spans="2:16" x14ac:dyDescent="0.2">
      <c r="B9583" s="3">
        <v>43406</v>
      </c>
      <c r="C9583" t="s">
        <v>193</v>
      </c>
      <c r="D9583" t="s">
        <v>143</v>
      </c>
      <c r="E9583" t="s">
        <v>183</v>
      </c>
      <c r="F9583" t="s">
        <v>5973</v>
      </c>
      <c r="G9583" t="s">
        <v>271</v>
      </c>
      <c r="H9583" t="s">
        <v>17</v>
      </c>
      <c r="I9583" s="2">
        <v>-60</v>
      </c>
      <c r="J9583" s="2">
        <v>-60</v>
      </c>
      <c r="K9583" s="2">
        <v>-60</v>
      </c>
      <c r="P9583">
        <v>2018</v>
      </c>
    </row>
    <row r="9584" spans="2:16" x14ac:dyDescent="0.2">
      <c r="B9584" s="3">
        <v>43406</v>
      </c>
      <c r="C9584" t="s">
        <v>18</v>
      </c>
      <c r="E9584" t="s">
        <v>19</v>
      </c>
      <c r="F9584" t="s">
        <v>6187</v>
      </c>
      <c r="G9584" t="s">
        <v>271</v>
      </c>
      <c r="H9584" t="s">
        <v>17</v>
      </c>
      <c r="I9584" s="2">
        <v>-63.15</v>
      </c>
      <c r="J9584" s="2">
        <v>-63.15</v>
      </c>
      <c r="K9584" s="2">
        <v>-63.15</v>
      </c>
      <c r="P9584">
        <v>2018</v>
      </c>
    </row>
    <row r="9585" spans="2:16" x14ac:dyDescent="0.2">
      <c r="B9585" s="3">
        <v>43406</v>
      </c>
      <c r="C9585" t="s">
        <v>18</v>
      </c>
      <c r="E9585" t="s">
        <v>19</v>
      </c>
      <c r="F9585" t="s">
        <v>359</v>
      </c>
      <c r="G9585" t="s">
        <v>618</v>
      </c>
      <c r="H9585" t="s">
        <v>17</v>
      </c>
      <c r="I9585" s="2">
        <v>-223.79</v>
      </c>
      <c r="J9585" s="2">
        <v>-223.79</v>
      </c>
      <c r="K9585" s="2">
        <v>-223.79</v>
      </c>
      <c r="P9585">
        <v>2018</v>
      </c>
    </row>
    <row r="9586" spans="2:16" x14ac:dyDescent="0.2">
      <c r="B9586" s="3">
        <v>43406</v>
      </c>
      <c r="C9586" t="s">
        <v>193</v>
      </c>
      <c r="D9586" t="s">
        <v>143</v>
      </c>
      <c r="E9586" t="s">
        <v>183</v>
      </c>
      <c r="F9586" t="s">
        <v>4250</v>
      </c>
      <c r="G9586" t="s">
        <v>166</v>
      </c>
      <c r="H9586" t="s">
        <v>17</v>
      </c>
      <c r="I9586" s="2">
        <v>-570</v>
      </c>
      <c r="J9586" s="2">
        <v>-570</v>
      </c>
      <c r="K9586" s="2">
        <v>-570</v>
      </c>
      <c r="P9586">
        <v>2018</v>
      </c>
    </row>
    <row r="9587" spans="2:16" x14ac:dyDescent="0.2">
      <c r="B9587" s="3">
        <v>43406</v>
      </c>
      <c r="C9587" t="s">
        <v>193</v>
      </c>
      <c r="D9587" s="4" t="s">
        <v>7611</v>
      </c>
      <c r="E9587" t="s">
        <v>315</v>
      </c>
      <c r="F9587" t="s">
        <v>2245</v>
      </c>
      <c r="G9587" t="s">
        <v>587</v>
      </c>
      <c r="H9587" t="s">
        <v>17</v>
      </c>
      <c r="I9587" s="2">
        <v>-1000</v>
      </c>
      <c r="J9587" s="2">
        <v>-1000</v>
      </c>
      <c r="K9587" s="2">
        <v>-1000</v>
      </c>
      <c r="P9587">
        <v>2018</v>
      </c>
    </row>
    <row r="9588" spans="2:16" x14ac:dyDescent="0.2">
      <c r="B9588" s="3">
        <v>43406</v>
      </c>
      <c r="C9588" t="s">
        <v>140</v>
      </c>
      <c r="E9588" t="s">
        <v>19</v>
      </c>
      <c r="F9588" t="s">
        <v>9704</v>
      </c>
      <c r="G9588" t="s">
        <v>598</v>
      </c>
      <c r="H9588" t="s">
        <v>17</v>
      </c>
      <c r="I9588" s="2">
        <v>-64.56</v>
      </c>
      <c r="J9588" s="2">
        <v>-64.56</v>
      </c>
      <c r="K9588" s="2">
        <v>-64.56</v>
      </c>
      <c r="P9588">
        <v>2018</v>
      </c>
    </row>
    <row r="9589" spans="2:16" x14ac:dyDescent="0.2">
      <c r="B9589" s="3">
        <v>43406</v>
      </c>
      <c r="C9589" t="s">
        <v>193</v>
      </c>
      <c r="D9589" t="s">
        <v>143</v>
      </c>
      <c r="E9589" t="s">
        <v>183</v>
      </c>
      <c r="F9589" t="s">
        <v>10575</v>
      </c>
      <c r="G9589" t="s">
        <v>992</v>
      </c>
      <c r="H9589" t="s">
        <v>17</v>
      </c>
      <c r="I9589" s="2">
        <v>-420</v>
      </c>
      <c r="J9589" s="2">
        <v>-420</v>
      </c>
      <c r="K9589" s="2">
        <v>-420</v>
      </c>
      <c r="P9589">
        <v>2018</v>
      </c>
    </row>
    <row r="9590" spans="2:16" x14ac:dyDescent="0.2">
      <c r="B9590" s="3">
        <v>43408</v>
      </c>
      <c r="C9590" t="s">
        <v>370</v>
      </c>
      <c r="E9590" t="s">
        <v>423</v>
      </c>
      <c r="F9590" t="s">
        <v>4374</v>
      </c>
      <c r="G9590" t="s">
        <v>21</v>
      </c>
      <c r="H9590" t="s">
        <v>373</v>
      </c>
      <c r="I9590" s="2">
        <v>-4396.07</v>
      </c>
      <c r="J9590" s="2">
        <v>-4396.07</v>
      </c>
      <c r="K9590" s="2">
        <v>-4396.07</v>
      </c>
      <c r="P9590">
        <v>2018</v>
      </c>
    </row>
    <row r="9591" spans="2:16" x14ac:dyDescent="0.2">
      <c r="B9591" s="3">
        <v>43408</v>
      </c>
      <c r="C9591" t="s">
        <v>370</v>
      </c>
      <c r="E9591" t="s">
        <v>423</v>
      </c>
      <c r="F9591" t="s">
        <v>3099</v>
      </c>
      <c r="G9591" t="s">
        <v>21</v>
      </c>
      <c r="H9591" t="s">
        <v>373</v>
      </c>
      <c r="I9591" s="2">
        <v>-69.55</v>
      </c>
      <c r="J9591" s="2">
        <v>-69.55</v>
      </c>
      <c r="K9591" s="2">
        <v>-69.55</v>
      </c>
      <c r="P9591">
        <v>2018</v>
      </c>
    </row>
    <row r="9592" spans="2:16" x14ac:dyDescent="0.2">
      <c r="B9592" s="3">
        <v>43409</v>
      </c>
      <c r="C9592" t="s">
        <v>18</v>
      </c>
      <c r="E9592" t="s">
        <v>19</v>
      </c>
      <c r="F9592" t="s">
        <v>4408</v>
      </c>
      <c r="G9592" t="s">
        <v>804</v>
      </c>
      <c r="H9592" t="s">
        <v>17</v>
      </c>
      <c r="I9592" s="2">
        <v>-50.59</v>
      </c>
      <c r="J9592" s="2">
        <v>-50.59</v>
      </c>
      <c r="K9592" s="2">
        <v>-50.59</v>
      </c>
      <c r="P9592">
        <v>2018</v>
      </c>
    </row>
    <row r="9593" spans="2:16" hidden="1" x14ac:dyDescent="0.2">
      <c r="F9593" t="s">
        <v>8340</v>
      </c>
      <c r="G9593" t="s">
        <v>464</v>
      </c>
      <c r="H9593" t="s">
        <v>373</v>
      </c>
      <c r="I9593" s="2">
        <v>-500</v>
      </c>
      <c r="J9593" s="2">
        <v>-500</v>
      </c>
      <c r="K9593" s="2">
        <v>-500</v>
      </c>
      <c r="P9593">
        <v>1900</v>
      </c>
    </row>
    <row r="9594" spans="2:16" x14ac:dyDescent="0.2">
      <c r="B9594" s="3">
        <v>43409</v>
      </c>
      <c r="C9594" t="s">
        <v>18</v>
      </c>
      <c r="E9594" t="s">
        <v>19</v>
      </c>
      <c r="F9594" t="s">
        <v>6187</v>
      </c>
      <c r="G9594" t="s">
        <v>271</v>
      </c>
      <c r="H9594" t="s">
        <v>17</v>
      </c>
      <c r="I9594" s="2">
        <v>-38.07</v>
      </c>
      <c r="J9594" s="2">
        <v>-38.07</v>
      </c>
      <c r="K9594" s="2">
        <v>-38.07</v>
      </c>
      <c r="P9594">
        <v>2018</v>
      </c>
    </row>
    <row r="9595" spans="2:16" x14ac:dyDescent="0.2">
      <c r="B9595" s="3">
        <v>43409</v>
      </c>
      <c r="C9595" t="s">
        <v>18</v>
      </c>
      <c r="E9595" t="s">
        <v>19</v>
      </c>
      <c r="F9595" t="s">
        <v>6188</v>
      </c>
      <c r="G9595" t="s">
        <v>618</v>
      </c>
      <c r="H9595" t="s">
        <v>17</v>
      </c>
      <c r="I9595" s="2">
        <v>-92.44</v>
      </c>
      <c r="J9595" s="2">
        <v>-92.44</v>
      </c>
      <c r="K9595" s="2">
        <v>-92.44</v>
      </c>
      <c r="P9595">
        <v>2018</v>
      </c>
    </row>
    <row r="9596" spans="2:16" x14ac:dyDescent="0.2">
      <c r="B9596" s="3">
        <v>43409</v>
      </c>
      <c r="C9596" t="s">
        <v>370</v>
      </c>
      <c r="E9596" t="s">
        <v>4375</v>
      </c>
      <c r="F9596" t="s">
        <v>1059</v>
      </c>
      <c r="G9596" t="s">
        <v>2981</v>
      </c>
      <c r="H9596" t="s">
        <v>373</v>
      </c>
      <c r="I9596" s="2">
        <v>-1300</v>
      </c>
      <c r="J9596" s="2">
        <v>-1300</v>
      </c>
      <c r="K9596" s="2">
        <v>-1300</v>
      </c>
      <c r="P9596">
        <v>2018</v>
      </c>
    </row>
    <row r="9597" spans="2:16" x14ac:dyDescent="0.2">
      <c r="B9597" s="3">
        <v>43410</v>
      </c>
      <c r="C9597" t="s">
        <v>18</v>
      </c>
      <c r="E9597" t="s">
        <v>19</v>
      </c>
      <c r="F9597" t="s">
        <v>4373</v>
      </c>
      <c r="G9597" t="s">
        <v>804</v>
      </c>
      <c r="H9597" t="s">
        <v>17</v>
      </c>
      <c r="I9597" s="2">
        <v>-204.54</v>
      </c>
      <c r="J9597" s="2">
        <v>-204.54</v>
      </c>
      <c r="K9597" s="2">
        <v>-204.54</v>
      </c>
      <c r="P9597">
        <v>2018</v>
      </c>
    </row>
    <row r="9598" spans="2:16" x14ac:dyDescent="0.2">
      <c r="B9598" s="3">
        <v>43410</v>
      </c>
      <c r="C9598" t="s">
        <v>193</v>
      </c>
      <c r="E9598" t="s">
        <v>1655</v>
      </c>
      <c r="F9598" t="s">
        <v>5974</v>
      </c>
      <c r="G9598" t="s">
        <v>653</v>
      </c>
      <c r="H9598" t="s">
        <v>17</v>
      </c>
      <c r="I9598" s="2">
        <v>-4613.5600000000004</v>
      </c>
      <c r="J9598" s="2">
        <v>-4613.5600000000004</v>
      </c>
      <c r="K9598" s="2">
        <v>-4613.5600000000004</v>
      </c>
      <c r="P9598">
        <v>2018</v>
      </c>
    </row>
    <row r="9599" spans="2:16" x14ac:dyDescent="0.2">
      <c r="B9599" s="3">
        <v>43411</v>
      </c>
      <c r="C9599" t="s">
        <v>140</v>
      </c>
      <c r="E9599" t="s">
        <v>338</v>
      </c>
      <c r="F9599" t="s">
        <v>637</v>
      </c>
      <c r="G9599" t="s">
        <v>185</v>
      </c>
      <c r="H9599" t="s">
        <v>17</v>
      </c>
      <c r="I9599" s="2">
        <v>-34.69</v>
      </c>
      <c r="J9599" s="2">
        <v>-34.69</v>
      </c>
      <c r="K9599" s="2">
        <v>-34.69</v>
      </c>
      <c r="P9599">
        <v>2018</v>
      </c>
    </row>
    <row r="9600" spans="2:16" x14ac:dyDescent="0.2">
      <c r="B9600" s="3">
        <v>43411</v>
      </c>
      <c r="C9600" t="s">
        <v>370</v>
      </c>
      <c r="E9600" t="s">
        <v>1286</v>
      </c>
      <c r="F9600" t="s">
        <v>9039</v>
      </c>
      <c r="G9600" t="s">
        <v>185</v>
      </c>
      <c r="H9600" t="s">
        <v>373</v>
      </c>
      <c r="I9600" s="2">
        <v>-1050.02</v>
      </c>
      <c r="J9600" s="2">
        <v>-1050.02</v>
      </c>
      <c r="K9600" s="2">
        <v>-1050.02</v>
      </c>
      <c r="P9600">
        <v>2018</v>
      </c>
    </row>
    <row r="9601" spans="2:16" x14ac:dyDescent="0.2">
      <c r="B9601" s="3">
        <v>43411</v>
      </c>
      <c r="C9601" t="s">
        <v>140</v>
      </c>
      <c r="E9601" t="s">
        <v>338</v>
      </c>
      <c r="F9601" t="s">
        <v>4340</v>
      </c>
      <c r="G9601" t="s">
        <v>618</v>
      </c>
      <c r="H9601" t="s">
        <v>17</v>
      </c>
      <c r="I9601" s="2">
        <v>-627.99</v>
      </c>
      <c r="J9601" s="2">
        <v>-627.99</v>
      </c>
      <c r="K9601" s="2">
        <v>-627.99</v>
      </c>
      <c r="P9601">
        <v>2018</v>
      </c>
    </row>
    <row r="9602" spans="2:16" x14ac:dyDescent="0.2">
      <c r="B9602" s="3">
        <v>43411</v>
      </c>
      <c r="C9602" t="s">
        <v>18</v>
      </c>
      <c r="E9602" t="s">
        <v>19</v>
      </c>
      <c r="F9602" t="s">
        <v>4409</v>
      </c>
      <c r="G9602" t="s">
        <v>618</v>
      </c>
      <c r="H9602" t="s">
        <v>17</v>
      </c>
      <c r="I9602" s="2">
        <v>-341.45</v>
      </c>
      <c r="J9602" s="2">
        <v>-341.45</v>
      </c>
      <c r="K9602" s="2">
        <v>-341.45</v>
      </c>
      <c r="P9602">
        <v>2018</v>
      </c>
    </row>
    <row r="9603" spans="2:16" x14ac:dyDescent="0.2">
      <c r="B9603" s="3">
        <v>43411</v>
      </c>
      <c r="C9603" t="s">
        <v>193</v>
      </c>
      <c r="E9603" t="s">
        <v>1655</v>
      </c>
      <c r="F9603" t="s">
        <v>4251</v>
      </c>
      <c r="G9603" t="s">
        <v>148</v>
      </c>
      <c r="H9603" t="s">
        <v>17</v>
      </c>
      <c r="I9603" s="2">
        <v>-7758.22</v>
      </c>
      <c r="J9603" s="2">
        <v>-7758.22</v>
      </c>
      <c r="K9603" s="2">
        <v>-7758.22</v>
      </c>
      <c r="P9603">
        <v>2018</v>
      </c>
    </row>
    <row r="9604" spans="2:16" x14ac:dyDescent="0.2">
      <c r="B9604" s="3">
        <v>43412</v>
      </c>
      <c r="C9604" t="s">
        <v>193</v>
      </c>
      <c r="D9604" t="s">
        <v>194</v>
      </c>
      <c r="E9604" t="s">
        <v>201</v>
      </c>
      <c r="F9604" t="s">
        <v>6343</v>
      </c>
      <c r="G9604" t="s">
        <v>467</v>
      </c>
      <c r="H9604" t="s">
        <v>17</v>
      </c>
      <c r="I9604" s="2">
        <v>-40</v>
      </c>
      <c r="J9604" s="2">
        <v>-40</v>
      </c>
      <c r="K9604" s="2">
        <v>-40</v>
      </c>
      <c r="P9604">
        <v>2018</v>
      </c>
    </row>
    <row r="9605" spans="2:16" x14ac:dyDescent="0.2">
      <c r="B9605" s="3">
        <v>43412</v>
      </c>
      <c r="C9605" t="s">
        <v>370</v>
      </c>
      <c r="E9605" t="s">
        <v>1286</v>
      </c>
      <c r="F9605" t="s">
        <v>4376</v>
      </c>
      <c r="G9605" t="s">
        <v>804</v>
      </c>
      <c r="H9605" t="s">
        <v>373</v>
      </c>
      <c r="I9605" s="2">
        <v>-66.319999999999993</v>
      </c>
      <c r="J9605" s="2">
        <v>-66.319999999999993</v>
      </c>
      <c r="K9605" s="2">
        <v>-66.319999999999993</v>
      </c>
      <c r="P9605">
        <v>2018</v>
      </c>
    </row>
    <row r="9606" spans="2:16" x14ac:dyDescent="0.2">
      <c r="B9606" s="3">
        <v>43412</v>
      </c>
      <c r="C9606" t="s">
        <v>370</v>
      </c>
      <c r="E9606" t="s">
        <v>1286</v>
      </c>
      <c r="F9606" t="s">
        <v>4377</v>
      </c>
      <c r="G9606" t="s">
        <v>804</v>
      </c>
      <c r="H9606" t="s">
        <v>373</v>
      </c>
      <c r="I9606" s="2">
        <v>-527.41</v>
      </c>
      <c r="J9606" s="2">
        <v>-527.41</v>
      </c>
      <c r="K9606" s="2">
        <v>-527.41</v>
      </c>
      <c r="P9606">
        <v>2018</v>
      </c>
    </row>
    <row r="9607" spans="2:16" x14ac:dyDescent="0.2">
      <c r="B9607" s="3">
        <v>43412</v>
      </c>
      <c r="C9607" t="s">
        <v>193</v>
      </c>
      <c r="D9607" t="s">
        <v>194</v>
      </c>
      <c r="E9607" t="s">
        <v>201</v>
      </c>
      <c r="F9607" t="s">
        <v>3505</v>
      </c>
      <c r="G9607" t="s">
        <v>158</v>
      </c>
      <c r="H9607" t="s">
        <v>17</v>
      </c>
      <c r="I9607" s="2">
        <v>-80</v>
      </c>
      <c r="J9607" s="2">
        <v>-80</v>
      </c>
      <c r="K9607" s="2">
        <v>-80</v>
      </c>
      <c r="P9607">
        <v>2018</v>
      </c>
    </row>
    <row r="9608" spans="2:16" x14ac:dyDescent="0.2">
      <c r="B9608" s="3">
        <v>43412</v>
      </c>
      <c r="C9608" t="s">
        <v>18</v>
      </c>
      <c r="E9608" t="s">
        <v>19</v>
      </c>
      <c r="F9608" t="s">
        <v>4410</v>
      </c>
      <c r="G9608" t="s">
        <v>618</v>
      </c>
      <c r="H9608" t="s">
        <v>17</v>
      </c>
      <c r="I9608" s="2">
        <v>-64.3</v>
      </c>
      <c r="J9608" s="2">
        <v>-64.3</v>
      </c>
      <c r="K9608" s="2">
        <v>-64.3</v>
      </c>
      <c r="P9608">
        <v>2018</v>
      </c>
    </row>
    <row r="9609" spans="2:16" x14ac:dyDescent="0.2">
      <c r="B9609" s="3">
        <v>43412</v>
      </c>
      <c r="C9609" t="s">
        <v>18</v>
      </c>
      <c r="E9609" t="s">
        <v>19</v>
      </c>
      <c r="F9609" t="s">
        <v>144</v>
      </c>
      <c r="G9609" t="s">
        <v>618</v>
      </c>
      <c r="H9609" t="s">
        <v>17</v>
      </c>
      <c r="I9609" s="2">
        <v>-86.38</v>
      </c>
      <c r="J9609" s="2">
        <v>-86.38</v>
      </c>
      <c r="K9609" s="2">
        <v>-86.38</v>
      </c>
      <c r="P9609">
        <v>2018</v>
      </c>
    </row>
    <row r="9610" spans="2:16" x14ac:dyDescent="0.2">
      <c r="B9610" s="3">
        <v>43412</v>
      </c>
      <c r="C9610" t="s">
        <v>193</v>
      </c>
      <c r="D9610" t="s">
        <v>194</v>
      </c>
      <c r="E9610" t="s">
        <v>201</v>
      </c>
      <c r="F9610" t="s">
        <v>255</v>
      </c>
      <c r="G9610" t="s">
        <v>240</v>
      </c>
      <c r="H9610" t="s">
        <v>17</v>
      </c>
      <c r="I9610" s="2">
        <v>-400</v>
      </c>
      <c r="J9610" s="2">
        <v>-400</v>
      </c>
      <c r="K9610" s="2">
        <v>-400</v>
      </c>
      <c r="P9610">
        <v>2018</v>
      </c>
    </row>
    <row r="9611" spans="2:16" x14ac:dyDescent="0.2">
      <c r="B9611" s="3">
        <v>43412</v>
      </c>
      <c r="C9611" t="s">
        <v>193</v>
      </c>
      <c r="D9611" t="s">
        <v>194</v>
      </c>
      <c r="E9611" t="s">
        <v>201</v>
      </c>
      <c r="F9611" t="s">
        <v>10172</v>
      </c>
      <c r="G9611" t="s">
        <v>327</v>
      </c>
      <c r="H9611" t="s">
        <v>17</v>
      </c>
      <c r="I9611" s="2">
        <v>-60</v>
      </c>
      <c r="J9611" s="2">
        <v>-60</v>
      </c>
      <c r="K9611" s="2">
        <v>-60</v>
      </c>
      <c r="P9611">
        <v>2018</v>
      </c>
    </row>
    <row r="9612" spans="2:16" x14ac:dyDescent="0.2">
      <c r="B9612" s="3">
        <v>43412</v>
      </c>
      <c r="C9612" t="s">
        <v>193</v>
      </c>
      <c r="D9612" s="4" t="s">
        <v>5975</v>
      </c>
      <c r="E9612" t="s">
        <v>248</v>
      </c>
      <c r="F9612" t="s">
        <v>5976</v>
      </c>
      <c r="G9612" t="s">
        <v>1075</v>
      </c>
      <c r="H9612" t="s">
        <v>17</v>
      </c>
      <c r="I9612" s="2">
        <v>-4500</v>
      </c>
      <c r="J9612" s="2">
        <v>-4500</v>
      </c>
      <c r="K9612" s="2">
        <v>-4500</v>
      </c>
      <c r="P9612">
        <v>2018</v>
      </c>
    </row>
    <row r="9613" spans="2:16" x14ac:dyDescent="0.2">
      <c r="B9613" s="3">
        <v>43412</v>
      </c>
      <c r="C9613" t="s">
        <v>193</v>
      </c>
      <c r="E9613" t="s">
        <v>2517</v>
      </c>
      <c r="F9613" t="s">
        <v>8231</v>
      </c>
      <c r="G9613" t="s">
        <v>172</v>
      </c>
      <c r="H9613" t="s">
        <v>17</v>
      </c>
      <c r="I9613" s="2">
        <v>-990</v>
      </c>
      <c r="J9613" s="2">
        <v>-990</v>
      </c>
      <c r="K9613" s="2">
        <v>-990</v>
      </c>
      <c r="P9613">
        <v>2018</v>
      </c>
    </row>
    <row r="9614" spans="2:16" x14ac:dyDescent="0.2">
      <c r="B9614" s="3">
        <v>43412</v>
      </c>
      <c r="C9614" t="s">
        <v>193</v>
      </c>
      <c r="D9614" t="s">
        <v>194</v>
      </c>
      <c r="E9614" t="s">
        <v>201</v>
      </c>
      <c r="F9614" t="s">
        <v>10575</v>
      </c>
      <c r="G9614" t="s">
        <v>992</v>
      </c>
      <c r="H9614" t="s">
        <v>17</v>
      </c>
      <c r="I9614" s="2">
        <v>-300</v>
      </c>
      <c r="J9614" s="2">
        <v>-300</v>
      </c>
      <c r="K9614" s="2">
        <v>-300</v>
      </c>
      <c r="P9614">
        <v>2018</v>
      </c>
    </row>
    <row r="9615" spans="2:16" x14ac:dyDescent="0.2">
      <c r="B9615" s="3">
        <v>43413</v>
      </c>
      <c r="C9615" t="s">
        <v>18</v>
      </c>
      <c r="E9615" t="s">
        <v>19</v>
      </c>
      <c r="F9615" t="s">
        <v>6220</v>
      </c>
      <c r="G9615" t="s">
        <v>185</v>
      </c>
      <c r="H9615" t="s">
        <v>17</v>
      </c>
      <c r="I9615" s="2">
        <v>-23.6</v>
      </c>
      <c r="J9615" s="2">
        <v>-23.6</v>
      </c>
      <c r="K9615" s="2">
        <v>-23.6</v>
      </c>
      <c r="P9615">
        <v>2018</v>
      </c>
    </row>
    <row r="9616" spans="2:16" x14ac:dyDescent="0.2">
      <c r="B9616" s="3">
        <v>43413</v>
      </c>
      <c r="C9616" t="s">
        <v>370</v>
      </c>
      <c r="E9616" t="s">
        <v>4383</v>
      </c>
      <c r="F9616" t="s">
        <v>10648</v>
      </c>
      <c r="G9616" t="s">
        <v>2795</v>
      </c>
      <c r="H9616" t="s">
        <v>373</v>
      </c>
      <c r="I9616" s="2">
        <v>-123.66</v>
      </c>
      <c r="J9616" s="2">
        <v>-123.66</v>
      </c>
      <c r="K9616" s="2">
        <v>-123.66</v>
      </c>
      <c r="P9616">
        <v>2018</v>
      </c>
    </row>
    <row r="9617" spans="2:16" x14ac:dyDescent="0.2">
      <c r="B9617" s="3">
        <v>43413</v>
      </c>
      <c r="C9617" t="s">
        <v>193</v>
      </c>
      <c r="D9617" s="4" t="s">
        <v>5977</v>
      </c>
      <c r="E9617" t="s">
        <v>176</v>
      </c>
      <c r="F9617" t="s">
        <v>5978</v>
      </c>
      <c r="G9617" t="s">
        <v>1669</v>
      </c>
      <c r="H9617" t="s">
        <v>17</v>
      </c>
      <c r="I9617" s="2">
        <v>-1970</v>
      </c>
      <c r="J9617" s="2">
        <v>-1970</v>
      </c>
      <c r="K9617" s="2">
        <v>-1970</v>
      </c>
      <c r="P9617">
        <v>2018</v>
      </c>
    </row>
    <row r="9618" spans="2:16" x14ac:dyDescent="0.2">
      <c r="B9618" s="3">
        <v>43413</v>
      </c>
      <c r="C9618" t="s">
        <v>140</v>
      </c>
      <c r="E9618" t="s">
        <v>338</v>
      </c>
      <c r="F9618" t="s">
        <v>4341</v>
      </c>
      <c r="G9618" t="s">
        <v>618</v>
      </c>
      <c r="H9618" t="s">
        <v>17</v>
      </c>
      <c r="I9618" s="2">
        <v>205.61</v>
      </c>
      <c r="J9618" s="2"/>
      <c r="K9618" s="2">
        <v>205.61</v>
      </c>
      <c r="P9618">
        <v>2018</v>
      </c>
    </row>
    <row r="9619" spans="2:16" x14ac:dyDescent="0.2">
      <c r="B9619" s="3">
        <v>43413</v>
      </c>
      <c r="C9619" t="s">
        <v>370</v>
      </c>
      <c r="E9619" t="s">
        <v>4378</v>
      </c>
      <c r="F9619" t="s">
        <v>4379</v>
      </c>
      <c r="G9619" t="s">
        <v>618</v>
      </c>
      <c r="H9619" t="s">
        <v>373</v>
      </c>
      <c r="I9619" s="2">
        <v>-98.67</v>
      </c>
      <c r="J9619" s="2">
        <v>-98.67</v>
      </c>
      <c r="K9619" s="2">
        <v>-98.67</v>
      </c>
      <c r="P9619">
        <v>2018</v>
      </c>
    </row>
    <row r="9620" spans="2:16" x14ac:dyDescent="0.2">
      <c r="B9620" s="3">
        <v>43413</v>
      </c>
      <c r="C9620" t="s">
        <v>18</v>
      </c>
      <c r="E9620" t="s">
        <v>19</v>
      </c>
      <c r="F9620" t="s">
        <v>359</v>
      </c>
      <c r="G9620" t="s">
        <v>618</v>
      </c>
      <c r="H9620" t="s">
        <v>17</v>
      </c>
      <c r="I9620" s="2">
        <v>-42.93</v>
      </c>
      <c r="J9620" s="2">
        <v>-42.93</v>
      </c>
      <c r="K9620" s="2">
        <v>-42.93</v>
      </c>
      <c r="P9620">
        <v>2018</v>
      </c>
    </row>
    <row r="9621" spans="2:16" x14ac:dyDescent="0.2">
      <c r="B9621" s="3">
        <v>43413</v>
      </c>
      <c r="C9621" t="s">
        <v>193</v>
      </c>
      <c r="E9621" t="s">
        <v>1194</v>
      </c>
      <c r="F9621" t="s">
        <v>1204</v>
      </c>
      <c r="G9621" t="s">
        <v>1196</v>
      </c>
      <c r="H9621" t="s">
        <v>17</v>
      </c>
      <c r="I9621" s="2">
        <v>-95.75</v>
      </c>
      <c r="J9621" s="2">
        <v>-95.75</v>
      </c>
      <c r="K9621" s="2">
        <v>-95.75</v>
      </c>
      <c r="P9621">
        <v>2018</v>
      </c>
    </row>
    <row r="9622" spans="2:16" x14ac:dyDescent="0.2">
      <c r="B9622" s="3">
        <v>43413</v>
      </c>
      <c r="C9622" t="s">
        <v>193</v>
      </c>
      <c r="D9622" s="4" t="s">
        <v>8191</v>
      </c>
      <c r="E9622" t="s">
        <v>315</v>
      </c>
      <c r="F9622" t="s">
        <v>2245</v>
      </c>
      <c r="G9622" t="s">
        <v>587</v>
      </c>
      <c r="H9622" t="s">
        <v>17</v>
      </c>
      <c r="I9622" s="2">
        <v>-1500</v>
      </c>
      <c r="J9622" s="2">
        <v>-1500</v>
      </c>
      <c r="K9622" s="2">
        <v>-1500</v>
      </c>
      <c r="P9622">
        <v>2018</v>
      </c>
    </row>
    <row r="9623" spans="2:16" x14ac:dyDescent="0.2">
      <c r="B9623" s="3">
        <v>43415</v>
      </c>
      <c r="C9623" t="s">
        <v>646</v>
      </c>
      <c r="E9623" t="s">
        <v>4423</v>
      </c>
      <c r="F9623" t="s">
        <v>144</v>
      </c>
      <c r="G9623" t="s">
        <v>618</v>
      </c>
      <c r="H9623" t="s">
        <v>373</v>
      </c>
      <c r="I9623" s="2">
        <v>-4.2699999999999996</v>
      </c>
      <c r="J9623" s="2">
        <v>-4.2699999999999996</v>
      </c>
      <c r="K9623" s="2">
        <v>-4.2699999999999996</v>
      </c>
      <c r="P9623">
        <v>2018</v>
      </c>
    </row>
    <row r="9624" spans="2:16" x14ac:dyDescent="0.2">
      <c r="B9624" s="3">
        <v>43416</v>
      </c>
      <c r="C9624" t="s">
        <v>193</v>
      </c>
      <c r="D9624" t="s">
        <v>143</v>
      </c>
      <c r="E9624" t="s">
        <v>183</v>
      </c>
      <c r="F9624" t="s">
        <v>9013</v>
      </c>
      <c r="G9624" t="s">
        <v>185</v>
      </c>
      <c r="H9624" t="s">
        <v>17</v>
      </c>
      <c r="I9624" s="2">
        <v>-765</v>
      </c>
      <c r="J9624" s="2">
        <v>-765</v>
      </c>
      <c r="K9624" s="2">
        <v>-765</v>
      </c>
      <c r="P9624">
        <v>2018</v>
      </c>
    </row>
    <row r="9625" spans="2:16" x14ac:dyDescent="0.2">
      <c r="B9625" s="3">
        <v>43416</v>
      </c>
      <c r="C9625" t="s">
        <v>18</v>
      </c>
      <c r="E9625" t="s">
        <v>19</v>
      </c>
      <c r="F9625" t="s">
        <v>9049</v>
      </c>
      <c r="G9625" t="s">
        <v>185</v>
      </c>
      <c r="H9625" t="s">
        <v>17</v>
      </c>
      <c r="I9625" s="2">
        <v>-45.54</v>
      </c>
      <c r="J9625" s="2">
        <v>-45.54</v>
      </c>
      <c r="K9625" s="2">
        <v>-45.54</v>
      </c>
      <c r="P9625">
        <v>2018</v>
      </c>
    </row>
    <row r="9626" spans="2:16" x14ac:dyDescent="0.2">
      <c r="B9626" s="3">
        <v>43416</v>
      </c>
      <c r="C9626" t="s">
        <v>193</v>
      </c>
      <c r="D9626" t="s">
        <v>143</v>
      </c>
      <c r="E9626" t="s">
        <v>183</v>
      </c>
      <c r="F9626" t="s">
        <v>4252</v>
      </c>
      <c r="G9626" t="s">
        <v>804</v>
      </c>
      <c r="H9626" t="s">
        <v>17</v>
      </c>
      <c r="I9626" s="2">
        <v>-450</v>
      </c>
      <c r="J9626" s="2">
        <v>-450</v>
      </c>
      <c r="K9626" s="2">
        <v>-450</v>
      </c>
      <c r="P9626">
        <v>2018</v>
      </c>
    </row>
    <row r="9627" spans="2:16" x14ac:dyDescent="0.2">
      <c r="B9627" s="3">
        <v>43416</v>
      </c>
      <c r="C9627" t="s">
        <v>18</v>
      </c>
      <c r="E9627" t="s">
        <v>19</v>
      </c>
      <c r="F9627" t="s">
        <v>4411</v>
      </c>
      <c r="G9627" t="s">
        <v>618</v>
      </c>
      <c r="H9627" t="s">
        <v>17</v>
      </c>
      <c r="I9627" s="2">
        <v>169.93</v>
      </c>
      <c r="J9627" s="2"/>
      <c r="K9627" s="2">
        <v>169.93</v>
      </c>
      <c r="P9627">
        <v>2018</v>
      </c>
    </row>
    <row r="9628" spans="2:16" x14ac:dyDescent="0.2">
      <c r="B9628" s="3">
        <v>43416</v>
      </c>
      <c r="C9628" t="s">
        <v>18</v>
      </c>
      <c r="E9628" t="s">
        <v>19</v>
      </c>
      <c r="F9628" t="s">
        <v>257</v>
      </c>
      <c r="G9628" t="s">
        <v>258</v>
      </c>
      <c r="H9628" t="s">
        <v>17</v>
      </c>
      <c r="I9628" s="2">
        <v>-9.75</v>
      </c>
      <c r="J9628" s="2">
        <v>-9.75</v>
      </c>
      <c r="K9628" s="2">
        <v>-9.75</v>
      </c>
      <c r="P9628">
        <v>2018</v>
      </c>
    </row>
    <row r="9629" spans="2:16" x14ac:dyDescent="0.2">
      <c r="B9629" s="3">
        <v>43417</v>
      </c>
      <c r="C9629" t="s">
        <v>193</v>
      </c>
      <c r="D9629" t="s">
        <v>194</v>
      </c>
      <c r="E9629" t="s">
        <v>201</v>
      </c>
      <c r="F9629" t="s">
        <v>9014</v>
      </c>
      <c r="G9629" t="s">
        <v>185</v>
      </c>
      <c r="H9629" t="s">
        <v>17</v>
      </c>
      <c r="I9629" s="2">
        <v>-140</v>
      </c>
      <c r="J9629" s="2">
        <v>-140</v>
      </c>
      <c r="K9629" s="2">
        <v>-140</v>
      </c>
      <c r="P9629">
        <v>2018</v>
      </c>
    </row>
    <row r="9630" spans="2:16" hidden="1" x14ac:dyDescent="0.2">
      <c r="F9630" t="s">
        <v>4486</v>
      </c>
      <c r="G9630" t="s">
        <v>464</v>
      </c>
      <c r="H9630" t="s">
        <v>17</v>
      </c>
      <c r="I9630" s="2">
        <v>-90</v>
      </c>
      <c r="J9630" s="2">
        <v>-90</v>
      </c>
      <c r="K9630" s="2">
        <v>-90</v>
      </c>
      <c r="P9630">
        <v>1900</v>
      </c>
    </row>
    <row r="9631" spans="2:16" hidden="1" x14ac:dyDescent="0.2">
      <c r="F9631" t="s">
        <v>8830</v>
      </c>
      <c r="G9631" t="s">
        <v>464</v>
      </c>
      <c r="H9631" t="s">
        <v>17</v>
      </c>
      <c r="I9631" s="2">
        <v>-105</v>
      </c>
      <c r="J9631" s="2">
        <v>-105</v>
      </c>
      <c r="K9631" s="2">
        <v>-105</v>
      </c>
      <c r="P9631">
        <v>1900</v>
      </c>
    </row>
    <row r="9632" spans="2:16" x14ac:dyDescent="0.2">
      <c r="B9632" s="3">
        <v>43417</v>
      </c>
      <c r="C9632" t="s">
        <v>370</v>
      </c>
      <c r="E9632" t="s">
        <v>423</v>
      </c>
      <c r="F9632" t="s">
        <v>9040</v>
      </c>
      <c r="G9632" t="s">
        <v>185</v>
      </c>
      <c r="H9632" t="s">
        <v>373</v>
      </c>
      <c r="I9632" s="2">
        <v>-249.87</v>
      </c>
      <c r="J9632" s="2">
        <v>-249.87</v>
      </c>
      <c r="K9632" s="2">
        <v>-249.87</v>
      </c>
      <c r="P9632">
        <v>2018</v>
      </c>
    </row>
    <row r="9633" spans="2:16" x14ac:dyDescent="0.2">
      <c r="B9633" s="3">
        <v>43417</v>
      </c>
      <c r="C9633" t="s">
        <v>370</v>
      </c>
      <c r="E9633" t="s">
        <v>423</v>
      </c>
      <c r="F9633" t="s">
        <v>4380</v>
      </c>
      <c r="G9633" t="s">
        <v>804</v>
      </c>
      <c r="H9633" t="s">
        <v>373</v>
      </c>
      <c r="I9633" s="2">
        <v>-281.13</v>
      </c>
      <c r="J9633" s="2">
        <v>-281.13</v>
      </c>
      <c r="K9633" s="2">
        <v>-281.13</v>
      </c>
      <c r="P9633">
        <v>2018</v>
      </c>
    </row>
    <row r="9634" spans="2:16" x14ac:dyDescent="0.2">
      <c r="B9634" s="3">
        <v>43417</v>
      </c>
      <c r="C9634" t="s">
        <v>193</v>
      </c>
      <c r="D9634" t="s">
        <v>194</v>
      </c>
      <c r="E9634" t="s">
        <v>201</v>
      </c>
      <c r="F9634" t="s">
        <v>3506</v>
      </c>
      <c r="G9634" t="s">
        <v>158</v>
      </c>
      <c r="H9634" t="s">
        <v>17</v>
      </c>
      <c r="I9634" s="2">
        <v>-100</v>
      </c>
      <c r="J9634" s="2">
        <v>-100</v>
      </c>
      <c r="K9634" s="2">
        <v>-100</v>
      </c>
      <c r="P9634">
        <v>2018</v>
      </c>
    </row>
    <row r="9635" spans="2:16" hidden="1" x14ac:dyDescent="0.2">
      <c r="F9635" t="s">
        <v>8887</v>
      </c>
      <c r="G9635" t="s">
        <v>464</v>
      </c>
      <c r="H9635" t="s">
        <v>17</v>
      </c>
      <c r="I9635" s="2">
        <v>-120</v>
      </c>
      <c r="J9635" s="2">
        <v>-120</v>
      </c>
      <c r="K9635" s="2">
        <v>-120</v>
      </c>
      <c r="P9635">
        <v>1900</v>
      </c>
    </row>
    <row r="9636" spans="2:16" hidden="1" x14ac:dyDescent="0.2">
      <c r="F9636" t="s">
        <v>8891</v>
      </c>
      <c r="G9636" t="s">
        <v>464</v>
      </c>
      <c r="H9636" t="s">
        <v>17</v>
      </c>
      <c r="I9636" s="2">
        <v>-120</v>
      </c>
      <c r="J9636" s="2">
        <v>-120</v>
      </c>
      <c r="K9636" s="2">
        <v>-120</v>
      </c>
      <c r="P9636">
        <v>1900</v>
      </c>
    </row>
    <row r="9637" spans="2:16" x14ac:dyDescent="0.2">
      <c r="B9637" s="3">
        <v>43417</v>
      </c>
      <c r="C9637" t="s">
        <v>193</v>
      </c>
      <c r="D9637" t="s">
        <v>194</v>
      </c>
      <c r="E9637" t="s">
        <v>201</v>
      </c>
      <c r="F9637" t="s">
        <v>255</v>
      </c>
      <c r="G9637" t="s">
        <v>1669</v>
      </c>
      <c r="H9637" t="s">
        <v>17</v>
      </c>
      <c r="I9637" s="2">
        <v>-480</v>
      </c>
      <c r="J9637" s="2">
        <v>-480</v>
      </c>
      <c r="K9637" s="2">
        <v>-480</v>
      </c>
      <c r="P9637">
        <v>2018</v>
      </c>
    </row>
    <row r="9638" spans="2:16" x14ac:dyDescent="0.2">
      <c r="B9638" s="3">
        <v>43417</v>
      </c>
      <c r="C9638" t="s">
        <v>193</v>
      </c>
      <c r="D9638" t="s">
        <v>194</v>
      </c>
      <c r="E9638" t="s">
        <v>201</v>
      </c>
      <c r="F9638" t="s">
        <v>1716</v>
      </c>
      <c r="G9638" t="s">
        <v>1669</v>
      </c>
      <c r="H9638" t="s">
        <v>17</v>
      </c>
      <c r="I9638" s="2">
        <v>-60</v>
      </c>
      <c r="J9638" s="2">
        <v>-60</v>
      </c>
      <c r="K9638" s="2">
        <v>-60</v>
      </c>
      <c r="P9638">
        <v>2018</v>
      </c>
    </row>
    <row r="9639" spans="2:16" x14ac:dyDescent="0.2">
      <c r="B9639" s="3">
        <v>43417</v>
      </c>
      <c r="C9639" t="s">
        <v>18</v>
      </c>
      <c r="E9639" t="s">
        <v>19</v>
      </c>
      <c r="F9639" t="s">
        <v>4412</v>
      </c>
      <c r="G9639" t="s">
        <v>618</v>
      </c>
      <c r="H9639" t="s">
        <v>17</v>
      </c>
      <c r="I9639" s="2">
        <v>-175.5</v>
      </c>
      <c r="J9639" s="2">
        <v>-175.5</v>
      </c>
      <c r="K9639" s="2">
        <v>-175.5</v>
      </c>
      <c r="P9639">
        <v>2018</v>
      </c>
    </row>
    <row r="9640" spans="2:16" x14ac:dyDescent="0.2">
      <c r="B9640" s="3">
        <v>43417</v>
      </c>
      <c r="C9640" t="s">
        <v>193</v>
      </c>
      <c r="E9640" t="s">
        <v>261</v>
      </c>
      <c r="F9640" t="s">
        <v>10576</v>
      </c>
      <c r="G9640" t="s">
        <v>254</v>
      </c>
      <c r="H9640" t="s">
        <v>17</v>
      </c>
      <c r="I9640" s="2">
        <v>-367.5</v>
      </c>
      <c r="J9640" s="2">
        <v>-367.5</v>
      </c>
      <c r="K9640" s="2">
        <v>-367.5</v>
      </c>
      <c r="P9640">
        <v>2018</v>
      </c>
    </row>
    <row r="9641" spans="2:16" x14ac:dyDescent="0.2">
      <c r="B9641" s="3">
        <v>43417</v>
      </c>
      <c r="C9641" t="s">
        <v>140</v>
      </c>
      <c r="E9641" t="s">
        <v>19</v>
      </c>
      <c r="F9641" t="s">
        <v>3547</v>
      </c>
      <c r="G9641" t="s">
        <v>288</v>
      </c>
      <c r="H9641" t="s">
        <v>17</v>
      </c>
      <c r="I9641" s="2">
        <v>-12.96</v>
      </c>
      <c r="J9641" s="2">
        <v>-12.96</v>
      </c>
      <c r="K9641" s="2">
        <v>-12.96</v>
      </c>
      <c r="P9641">
        <v>2018</v>
      </c>
    </row>
    <row r="9642" spans="2:16" x14ac:dyDescent="0.2">
      <c r="B9642" s="3">
        <v>43417</v>
      </c>
      <c r="C9642" t="s">
        <v>193</v>
      </c>
      <c r="D9642" t="s">
        <v>194</v>
      </c>
      <c r="E9642" t="s">
        <v>201</v>
      </c>
      <c r="F9642" t="s">
        <v>281</v>
      </c>
      <c r="G9642" t="s">
        <v>288</v>
      </c>
      <c r="H9642" t="s">
        <v>17</v>
      </c>
      <c r="I9642" s="2">
        <v>-30</v>
      </c>
      <c r="J9642" s="2">
        <v>-30</v>
      </c>
      <c r="K9642" s="2">
        <v>-30</v>
      </c>
      <c r="P9642">
        <v>2018</v>
      </c>
    </row>
    <row r="9643" spans="2:16" x14ac:dyDescent="0.2">
      <c r="B9643" s="3">
        <v>43417</v>
      </c>
      <c r="C9643" t="s">
        <v>140</v>
      </c>
      <c r="E9643" t="s">
        <v>338</v>
      </c>
      <c r="F9643" t="s">
        <v>10621</v>
      </c>
      <c r="G9643" t="s">
        <v>598</v>
      </c>
      <c r="H9643" t="s">
        <v>17</v>
      </c>
      <c r="I9643" s="2">
        <v>-28.41</v>
      </c>
      <c r="J9643" s="2">
        <v>-28.41</v>
      </c>
      <c r="K9643" s="2">
        <v>-28.41</v>
      </c>
      <c r="P9643">
        <v>2018</v>
      </c>
    </row>
    <row r="9644" spans="2:16" x14ac:dyDescent="0.2">
      <c r="B9644" s="3">
        <v>43418</v>
      </c>
      <c r="C9644" t="s">
        <v>370</v>
      </c>
      <c r="E9644" t="s">
        <v>605</v>
      </c>
      <c r="F9644" t="s">
        <v>9041</v>
      </c>
      <c r="G9644" t="s">
        <v>185</v>
      </c>
      <c r="H9644" t="s">
        <v>373</v>
      </c>
      <c r="I9644" s="2">
        <v>-75.709999999999994</v>
      </c>
      <c r="J9644" s="2">
        <v>-75.709999999999994</v>
      </c>
      <c r="K9644" s="2">
        <v>-75.709999999999994</v>
      </c>
      <c r="P9644">
        <v>2018</v>
      </c>
    </row>
    <row r="9645" spans="2:16" x14ac:dyDescent="0.2">
      <c r="B9645" s="3">
        <v>43418</v>
      </c>
      <c r="C9645" t="s">
        <v>140</v>
      </c>
      <c r="E9645" t="s">
        <v>338</v>
      </c>
      <c r="F9645" t="s">
        <v>9032</v>
      </c>
      <c r="G9645" t="s">
        <v>653</v>
      </c>
      <c r="H9645" t="s">
        <v>17</v>
      </c>
      <c r="I9645" s="2">
        <v>-394.35</v>
      </c>
      <c r="J9645" s="2">
        <v>-394.35</v>
      </c>
      <c r="K9645" s="2">
        <v>-394.35</v>
      </c>
      <c r="P9645">
        <v>2018</v>
      </c>
    </row>
    <row r="9646" spans="2:16" x14ac:dyDescent="0.2">
      <c r="B9646" s="3">
        <v>43418</v>
      </c>
      <c r="C9646" t="s">
        <v>370</v>
      </c>
      <c r="E9646" t="s">
        <v>4381</v>
      </c>
      <c r="F9646" t="s">
        <v>996</v>
      </c>
      <c r="G9646" t="s">
        <v>245</v>
      </c>
      <c r="H9646" t="s">
        <v>373</v>
      </c>
      <c r="I9646" s="2">
        <v>-62.55</v>
      </c>
      <c r="J9646" s="2">
        <v>-62.55</v>
      </c>
      <c r="K9646" s="2">
        <v>-62.55</v>
      </c>
      <c r="P9646">
        <v>2018</v>
      </c>
    </row>
    <row r="9647" spans="2:16" x14ac:dyDescent="0.2">
      <c r="B9647" s="3">
        <v>43418</v>
      </c>
      <c r="C9647" t="s">
        <v>18</v>
      </c>
      <c r="E9647" t="s">
        <v>19</v>
      </c>
      <c r="F9647" t="s">
        <v>10678</v>
      </c>
      <c r="G9647" t="s">
        <v>317</v>
      </c>
      <c r="H9647" t="s">
        <v>17</v>
      </c>
      <c r="I9647" s="2">
        <v>-26.61</v>
      </c>
      <c r="J9647" s="2">
        <v>-26.61</v>
      </c>
      <c r="K9647" s="2">
        <v>-26.61</v>
      </c>
      <c r="P9647">
        <v>2018</v>
      </c>
    </row>
    <row r="9648" spans="2:16" x14ac:dyDescent="0.2">
      <c r="B9648" s="3">
        <v>43418</v>
      </c>
      <c r="C9648" t="s">
        <v>18</v>
      </c>
      <c r="E9648" t="s">
        <v>19</v>
      </c>
      <c r="F9648" t="s">
        <v>1907</v>
      </c>
      <c r="G9648" t="s">
        <v>317</v>
      </c>
      <c r="H9648" t="s">
        <v>17</v>
      </c>
      <c r="I9648" s="2">
        <v>-72.540000000000006</v>
      </c>
      <c r="J9648" s="2">
        <v>-72.540000000000006</v>
      </c>
      <c r="K9648" s="2">
        <v>-72.540000000000006</v>
      </c>
      <c r="P9648">
        <v>2018</v>
      </c>
    </row>
    <row r="9649" spans="2:16" x14ac:dyDescent="0.2">
      <c r="B9649" s="3">
        <v>43419</v>
      </c>
      <c r="C9649" t="s">
        <v>193</v>
      </c>
      <c r="D9649" s="4" t="s">
        <v>3507</v>
      </c>
      <c r="E9649" t="s">
        <v>1651</v>
      </c>
      <c r="F9649" t="s">
        <v>3508</v>
      </c>
      <c r="G9649" t="s">
        <v>158</v>
      </c>
      <c r="H9649" t="s">
        <v>17</v>
      </c>
      <c r="I9649" s="2">
        <v>-510</v>
      </c>
      <c r="J9649" s="2">
        <v>-510</v>
      </c>
      <c r="K9649" s="2">
        <v>-510</v>
      </c>
      <c r="P9649">
        <v>2018</v>
      </c>
    </row>
    <row r="9650" spans="2:16" x14ac:dyDescent="0.2">
      <c r="B9650" s="3">
        <v>43419</v>
      </c>
      <c r="C9650" t="s">
        <v>370</v>
      </c>
      <c r="E9650" t="s">
        <v>1068</v>
      </c>
      <c r="F9650" t="s">
        <v>3554</v>
      </c>
      <c r="G9650" t="s">
        <v>245</v>
      </c>
      <c r="H9650" t="s">
        <v>373</v>
      </c>
      <c r="I9650" s="2">
        <v>-238.18</v>
      </c>
      <c r="J9650" s="2">
        <v>-238.18</v>
      </c>
      <c r="K9650" s="2">
        <v>-238.18</v>
      </c>
      <c r="P9650">
        <v>2018</v>
      </c>
    </row>
    <row r="9651" spans="2:16" x14ac:dyDescent="0.2">
      <c r="B9651" s="3">
        <v>43419</v>
      </c>
      <c r="C9651" t="s">
        <v>370</v>
      </c>
      <c r="E9651" t="s">
        <v>1068</v>
      </c>
      <c r="F9651" t="s">
        <v>2771</v>
      </c>
      <c r="G9651" t="s">
        <v>245</v>
      </c>
      <c r="H9651" t="s">
        <v>373</v>
      </c>
      <c r="I9651" s="2">
        <v>-359</v>
      </c>
      <c r="J9651" s="2">
        <v>-359</v>
      </c>
      <c r="K9651" s="2">
        <v>-359</v>
      </c>
      <c r="P9651">
        <v>2018</v>
      </c>
    </row>
    <row r="9652" spans="2:16" x14ac:dyDescent="0.2">
      <c r="B9652" s="3">
        <v>43419</v>
      </c>
      <c r="C9652" t="s">
        <v>193</v>
      </c>
      <c r="D9652" s="4" t="s">
        <v>9692</v>
      </c>
      <c r="E9652" t="s">
        <v>10577</v>
      </c>
      <c r="F9652" t="s">
        <v>10578</v>
      </c>
      <c r="G9652" t="s">
        <v>245</v>
      </c>
      <c r="H9652" t="s">
        <v>17</v>
      </c>
      <c r="I9652" s="2">
        <v>-125</v>
      </c>
      <c r="J9652" s="2">
        <v>-125</v>
      </c>
      <c r="K9652" s="2">
        <v>-125</v>
      </c>
      <c r="P9652">
        <v>2018</v>
      </c>
    </row>
    <row r="9653" spans="2:16" x14ac:dyDescent="0.2">
      <c r="B9653" s="3">
        <v>43419</v>
      </c>
      <c r="C9653" t="s">
        <v>18</v>
      </c>
      <c r="E9653" t="s">
        <v>19</v>
      </c>
      <c r="F9653" t="s">
        <v>2631</v>
      </c>
      <c r="G9653" t="s">
        <v>624</v>
      </c>
      <c r="H9653" t="s">
        <v>17</v>
      </c>
      <c r="I9653" s="2">
        <v>-354.35</v>
      </c>
      <c r="J9653" s="2">
        <v>-354.35</v>
      </c>
      <c r="K9653" s="2">
        <v>-354.35</v>
      </c>
      <c r="P9653">
        <v>2018</v>
      </c>
    </row>
    <row r="9654" spans="2:16" x14ac:dyDescent="0.2">
      <c r="B9654" s="3">
        <v>43420</v>
      </c>
      <c r="C9654" t="s">
        <v>193</v>
      </c>
      <c r="E9654" t="s">
        <v>183</v>
      </c>
      <c r="F9654" t="s">
        <v>9015</v>
      </c>
      <c r="G9654" t="s">
        <v>185</v>
      </c>
      <c r="H9654" t="s">
        <v>17</v>
      </c>
      <c r="I9654" s="2">
        <v>-1192.2</v>
      </c>
      <c r="J9654" s="2">
        <v>-1192.2</v>
      </c>
      <c r="K9654" s="2">
        <v>-1192.2</v>
      </c>
      <c r="P9654">
        <v>2018</v>
      </c>
    </row>
    <row r="9655" spans="2:16" x14ac:dyDescent="0.2">
      <c r="B9655" s="3">
        <v>43420</v>
      </c>
      <c r="C9655" t="s">
        <v>140</v>
      </c>
      <c r="E9655" t="s">
        <v>19</v>
      </c>
      <c r="F9655" t="s">
        <v>9033</v>
      </c>
      <c r="G9655" t="s">
        <v>185</v>
      </c>
      <c r="H9655" t="s">
        <v>17</v>
      </c>
      <c r="I9655" s="2">
        <v>-227.98</v>
      </c>
      <c r="J9655" s="2">
        <v>-227.98</v>
      </c>
      <c r="K9655" s="2">
        <v>-227.98</v>
      </c>
      <c r="P9655">
        <v>2018</v>
      </c>
    </row>
    <row r="9656" spans="2:16" x14ac:dyDescent="0.2">
      <c r="B9656" s="3">
        <v>43420</v>
      </c>
      <c r="C9656" t="s">
        <v>193</v>
      </c>
      <c r="D9656" t="s">
        <v>3509</v>
      </c>
      <c r="E9656" t="s">
        <v>176</v>
      </c>
      <c r="F9656" t="s">
        <v>3510</v>
      </c>
      <c r="G9656" t="s">
        <v>1669</v>
      </c>
      <c r="H9656" t="s">
        <v>17</v>
      </c>
      <c r="I9656" s="2">
        <v>-230</v>
      </c>
      <c r="J9656" s="2">
        <v>-230</v>
      </c>
      <c r="K9656" s="2">
        <v>-230</v>
      </c>
      <c r="P9656">
        <v>2018</v>
      </c>
    </row>
    <row r="9657" spans="2:16" x14ac:dyDescent="0.2">
      <c r="B9657" s="3">
        <v>43420</v>
      </c>
      <c r="C9657" t="s">
        <v>193</v>
      </c>
      <c r="D9657" t="s">
        <v>3509</v>
      </c>
      <c r="E9657" t="s">
        <v>176</v>
      </c>
      <c r="F9657" t="s">
        <v>4256</v>
      </c>
      <c r="G9657" t="s">
        <v>240</v>
      </c>
      <c r="H9657" t="s">
        <v>17</v>
      </c>
      <c r="I9657" s="2">
        <v>-3500</v>
      </c>
      <c r="J9657" s="2">
        <v>-3500</v>
      </c>
      <c r="K9657" s="2">
        <v>-3500</v>
      </c>
      <c r="P9657">
        <v>2018</v>
      </c>
    </row>
    <row r="9658" spans="2:16" x14ac:dyDescent="0.2">
      <c r="B9658" s="3">
        <v>43420</v>
      </c>
      <c r="C9658" t="s">
        <v>193</v>
      </c>
      <c r="D9658" s="4" t="s">
        <v>3751</v>
      </c>
      <c r="E9658" t="s">
        <v>315</v>
      </c>
      <c r="F9658" t="s">
        <v>1735</v>
      </c>
      <c r="G9658" t="s">
        <v>587</v>
      </c>
      <c r="H9658" t="s">
        <v>17</v>
      </c>
      <c r="I9658" s="2">
        <v>-1500</v>
      </c>
      <c r="J9658" s="2">
        <v>-1500</v>
      </c>
      <c r="K9658" s="2">
        <v>-1500</v>
      </c>
      <c r="P9658">
        <v>2018</v>
      </c>
    </row>
    <row r="9659" spans="2:16" x14ac:dyDescent="0.2">
      <c r="B9659" s="3">
        <v>43420</v>
      </c>
      <c r="C9659" t="s">
        <v>18</v>
      </c>
      <c r="E9659" t="s">
        <v>19</v>
      </c>
      <c r="F9659" t="s">
        <v>9050</v>
      </c>
      <c r="G9659" t="s">
        <v>624</v>
      </c>
      <c r="H9659" t="s">
        <v>17</v>
      </c>
      <c r="I9659" s="2">
        <v>-118.83</v>
      </c>
      <c r="J9659" s="2">
        <v>-118.83</v>
      </c>
      <c r="K9659" s="2">
        <v>-118.83</v>
      </c>
      <c r="P9659">
        <v>2018</v>
      </c>
    </row>
    <row r="9660" spans="2:16" x14ac:dyDescent="0.2">
      <c r="B9660" s="3">
        <v>43420</v>
      </c>
      <c r="C9660" t="s">
        <v>193</v>
      </c>
      <c r="D9660" t="s">
        <v>4253</v>
      </c>
      <c r="E9660" t="s">
        <v>4232</v>
      </c>
      <c r="F9660" t="s">
        <v>4254</v>
      </c>
      <c r="G9660" t="s">
        <v>148</v>
      </c>
      <c r="H9660" t="s">
        <v>17</v>
      </c>
      <c r="I9660" s="2">
        <v>-300</v>
      </c>
      <c r="J9660" s="2">
        <v>-300</v>
      </c>
      <c r="K9660" s="2">
        <v>-300</v>
      </c>
      <c r="P9660">
        <v>2018</v>
      </c>
    </row>
    <row r="9661" spans="2:16" x14ac:dyDescent="0.2">
      <c r="B9661" s="3">
        <v>43421</v>
      </c>
      <c r="C9661" t="s">
        <v>193</v>
      </c>
      <c r="D9661" t="s">
        <v>194</v>
      </c>
      <c r="E9661" t="s">
        <v>201</v>
      </c>
      <c r="F9661" t="s">
        <v>296</v>
      </c>
      <c r="G9661" t="s">
        <v>185</v>
      </c>
      <c r="H9661" t="s">
        <v>17</v>
      </c>
      <c r="I9661" s="2">
        <v>-100</v>
      </c>
      <c r="J9661" s="2">
        <v>-100</v>
      </c>
      <c r="K9661" s="2">
        <v>-100</v>
      </c>
      <c r="P9661">
        <v>2018</v>
      </c>
    </row>
    <row r="9662" spans="2:16" x14ac:dyDescent="0.2">
      <c r="B9662" s="3">
        <v>43421</v>
      </c>
      <c r="C9662" t="s">
        <v>193</v>
      </c>
      <c r="D9662" t="s">
        <v>194</v>
      </c>
      <c r="E9662" t="s">
        <v>201</v>
      </c>
      <c r="F9662" t="s">
        <v>255</v>
      </c>
      <c r="G9662" t="s">
        <v>1669</v>
      </c>
      <c r="H9662" t="s">
        <v>17</v>
      </c>
      <c r="I9662" s="2">
        <v>-170</v>
      </c>
      <c r="J9662" s="2">
        <v>-170</v>
      </c>
      <c r="K9662" s="2">
        <v>-170</v>
      </c>
      <c r="P9662">
        <v>2018</v>
      </c>
    </row>
    <row r="9663" spans="2:16" x14ac:dyDescent="0.2">
      <c r="B9663" s="3">
        <v>43421</v>
      </c>
      <c r="C9663" t="s">
        <v>370</v>
      </c>
      <c r="E9663" t="s">
        <v>335</v>
      </c>
      <c r="F9663" t="s">
        <v>4382</v>
      </c>
      <c r="G9663" t="s">
        <v>21</v>
      </c>
      <c r="H9663" t="s">
        <v>373</v>
      </c>
      <c r="I9663" s="2">
        <v>-55.48</v>
      </c>
      <c r="J9663" s="2">
        <v>-55.48</v>
      </c>
      <c r="K9663" s="2">
        <v>-55.48</v>
      </c>
      <c r="P9663">
        <v>2018</v>
      </c>
    </row>
    <row r="9664" spans="2:16" x14ac:dyDescent="0.2">
      <c r="B9664" s="3">
        <v>43421</v>
      </c>
      <c r="C9664" t="s">
        <v>140</v>
      </c>
      <c r="E9664" t="s">
        <v>19</v>
      </c>
      <c r="F9664" t="s">
        <v>4342</v>
      </c>
      <c r="G9664" t="s">
        <v>611</v>
      </c>
      <c r="H9664" t="s">
        <v>17</v>
      </c>
      <c r="I9664" s="2">
        <v>-165.86</v>
      </c>
      <c r="J9664" s="2">
        <v>-165.86</v>
      </c>
      <c r="K9664" s="2">
        <v>-165.86</v>
      </c>
      <c r="P9664">
        <v>2018</v>
      </c>
    </row>
    <row r="9665" spans="2:16" x14ac:dyDescent="0.2">
      <c r="B9665" s="3">
        <v>43421</v>
      </c>
      <c r="C9665" t="s">
        <v>193</v>
      </c>
      <c r="D9665" t="s">
        <v>194</v>
      </c>
      <c r="E9665" t="s">
        <v>201</v>
      </c>
      <c r="F9665" t="s">
        <v>4553</v>
      </c>
      <c r="G9665" t="s">
        <v>288</v>
      </c>
      <c r="H9665" t="s">
        <v>17</v>
      </c>
      <c r="I9665" s="2">
        <v>-220</v>
      </c>
      <c r="J9665" s="2">
        <v>-220</v>
      </c>
      <c r="K9665" s="2">
        <v>-220</v>
      </c>
      <c r="P9665">
        <v>2018</v>
      </c>
    </row>
    <row r="9666" spans="2:16" x14ac:dyDescent="0.2">
      <c r="B9666" s="3">
        <v>43421</v>
      </c>
      <c r="C9666" t="s">
        <v>193</v>
      </c>
      <c r="D9666" t="s">
        <v>194</v>
      </c>
      <c r="E9666" t="s">
        <v>201</v>
      </c>
      <c r="F9666" t="s">
        <v>10579</v>
      </c>
      <c r="G9666" t="s">
        <v>288</v>
      </c>
      <c r="H9666" t="s">
        <v>17</v>
      </c>
      <c r="I9666" s="2">
        <v>-150</v>
      </c>
      <c r="J9666" s="2">
        <v>-150</v>
      </c>
      <c r="K9666" s="2">
        <v>-150</v>
      </c>
      <c r="P9666">
        <v>2018</v>
      </c>
    </row>
    <row r="9667" spans="2:16" x14ac:dyDescent="0.2">
      <c r="B9667" s="3">
        <v>43423</v>
      </c>
      <c r="C9667" t="s">
        <v>193</v>
      </c>
      <c r="D9667" s="4" t="s">
        <v>4257</v>
      </c>
      <c r="E9667" t="s">
        <v>1701</v>
      </c>
      <c r="F9667" t="s">
        <v>4258</v>
      </c>
      <c r="G9667" t="s">
        <v>1020</v>
      </c>
      <c r="H9667" t="s">
        <v>17</v>
      </c>
      <c r="I9667" s="2">
        <v>-3800</v>
      </c>
      <c r="J9667" s="2">
        <v>-3800</v>
      </c>
      <c r="K9667" s="2">
        <v>-3800</v>
      </c>
      <c r="P9667">
        <v>2018</v>
      </c>
    </row>
    <row r="9668" spans="2:16" x14ac:dyDescent="0.2">
      <c r="B9668" s="3">
        <v>43423</v>
      </c>
      <c r="C9668" t="s">
        <v>140</v>
      </c>
      <c r="E9668" t="s">
        <v>19</v>
      </c>
      <c r="F9668" t="s">
        <v>4342</v>
      </c>
      <c r="G9668" t="s">
        <v>611</v>
      </c>
      <c r="H9668" t="s">
        <v>17</v>
      </c>
      <c r="I9668" s="2">
        <v>28.38</v>
      </c>
      <c r="J9668" s="2"/>
      <c r="K9668" s="2">
        <v>28.38</v>
      </c>
      <c r="P9668">
        <v>2018</v>
      </c>
    </row>
    <row r="9669" spans="2:16" x14ac:dyDescent="0.2">
      <c r="B9669" s="3">
        <v>43423</v>
      </c>
      <c r="C9669" t="s">
        <v>140</v>
      </c>
      <c r="E9669" t="s">
        <v>19</v>
      </c>
      <c r="F9669" t="s">
        <v>6062</v>
      </c>
      <c r="G9669" t="s">
        <v>288</v>
      </c>
      <c r="H9669" t="s">
        <v>17</v>
      </c>
      <c r="I9669" s="2">
        <v>-45.54</v>
      </c>
      <c r="J9669" s="2">
        <v>-45.54</v>
      </c>
      <c r="K9669" s="2">
        <v>-45.54</v>
      </c>
      <c r="P9669">
        <v>2018</v>
      </c>
    </row>
    <row r="9670" spans="2:16" x14ac:dyDescent="0.2">
      <c r="B9670" s="3">
        <v>43423</v>
      </c>
      <c r="C9670" t="s">
        <v>18</v>
      </c>
      <c r="E9670" t="s">
        <v>19</v>
      </c>
      <c r="F9670" t="s">
        <v>9051</v>
      </c>
      <c r="G9670" t="s">
        <v>624</v>
      </c>
      <c r="H9670" t="s">
        <v>17</v>
      </c>
      <c r="I9670" s="2">
        <v>-54.88</v>
      </c>
      <c r="J9670" s="2">
        <v>-54.88</v>
      </c>
      <c r="K9670" s="2">
        <v>-54.88</v>
      </c>
      <c r="P9670">
        <v>2018</v>
      </c>
    </row>
    <row r="9671" spans="2:16" x14ac:dyDescent="0.2">
      <c r="B9671" s="3">
        <v>43424</v>
      </c>
      <c r="C9671" t="s">
        <v>2103</v>
      </c>
      <c r="E9671" t="s">
        <v>605</v>
      </c>
      <c r="F9671" t="s">
        <v>1899</v>
      </c>
      <c r="G9671" t="s">
        <v>185</v>
      </c>
      <c r="H9671" t="s">
        <v>373</v>
      </c>
      <c r="I9671" s="2">
        <v>-112.22</v>
      </c>
      <c r="J9671" s="2">
        <v>-112.22</v>
      </c>
      <c r="K9671" s="2">
        <v>-112.22</v>
      </c>
      <c r="P9671">
        <v>2018</v>
      </c>
    </row>
    <row r="9672" spans="2:16" x14ac:dyDescent="0.2">
      <c r="B9672" s="3">
        <v>43424</v>
      </c>
      <c r="C9672" t="s">
        <v>370</v>
      </c>
      <c r="E9672" t="s">
        <v>1286</v>
      </c>
      <c r="F9672" t="s">
        <v>6127</v>
      </c>
      <c r="G9672" t="s">
        <v>21</v>
      </c>
      <c r="H9672" t="s">
        <v>373</v>
      </c>
      <c r="I9672" s="2">
        <v>-1128.05</v>
      </c>
      <c r="J9672" s="2">
        <v>-1128.05</v>
      </c>
      <c r="K9672" s="2">
        <v>-1128.05</v>
      </c>
      <c r="P9672">
        <v>2018</v>
      </c>
    </row>
    <row r="9673" spans="2:16" x14ac:dyDescent="0.2">
      <c r="B9673" s="3">
        <v>43424</v>
      </c>
      <c r="C9673" t="s">
        <v>18</v>
      </c>
      <c r="E9673" t="s">
        <v>19</v>
      </c>
      <c r="F9673" t="s">
        <v>9052</v>
      </c>
      <c r="G9673" t="s">
        <v>624</v>
      </c>
      <c r="H9673" t="s">
        <v>17</v>
      </c>
      <c r="I9673" s="2">
        <v>-209.76</v>
      </c>
      <c r="J9673" s="2">
        <v>-209.76</v>
      </c>
      <c r="K9673" s="2">
        <v>-209.76</v>
      </c>
      <c r="P9673">
        <v>2018</v>
      </c>
    </row>
    <row r="9674" spans="2:16" x14ac:dyDescent="0.2">
      <c r="B9674" s="3">
        <v>43425</v>
      </c>
      <c r="C9674" t="s">
        <v>2103</v>
      </c>
      <c r="E9674" t="s">
        <v>6249</v>
      </c>
      <c r="F9674" t="s">
        <v>1059</v>
      </c>
      <c r="G9674" t="s">
        <v>2738</v>
      </c>
      <c r="H9674" t="s">
        <v>373</v>
      </c>
      <c r="I9674" s="2">
        <v>-12500</v>
      </c>
      <c r="J9674" s="2">
        <v>-12500</v>
      </c>
      <c r="K9674" s="2">
        <v>-12500</v>
      </c>
      <c r="P9674">
        <v>2018</v>
      </c>
    </row>
    <row r="9675" spans="2:16" x14ac:dyDescent="0.2">
      <c r="B9675" s="3">
        <v>43425</v>
      </c>
      <c r="C9675" t="s">
        <v>193</v>
      </c>
      <c r="D9675" t="s">
        <v>10580</v>
      </c>
      <c r="E9675" t="s">
        <v>583</v>
      </c>
      <c r="F9675" t="s">
        <v>443</v>
      </c>
      <c r="G9675" t="s">
        <v>464</v>
      </c>
      <c r="H9675" t="s">
        <v>17</v>
      </c>
      <c r="I9675" s="2">
        <v>-6300</v>
      </c>
      <c r="J9675" s="2">
        <v>-6300</v>
      </c>
      <c r="K9675" s="2">
        <v>-6300</v>
      </c>
      <c r="P9675">
        <v>2018</v>
      </c>
    </row>
    <row r="9676" spans="2:16" x14ac:dyDescent="0.2">
      <c r="B9676" s="3">
        <v>43425</v>
      </c>
      <c r="C9676" t="s">
        <v>370</v>
      </c>
      <c r="E9676" t="s">
        <v>423</v>
      </c>
      <c r="F9676" t="s">
        <v>9042</v>
      </c>
      <c r="G9676" t="s">
        <v>624</v>
      </c>
      <c r="H9676" t="s">
        <v>373</v>
      </c>
      <c r="I9676" s="2">
        <v>-110.94</v>
      </c>
      <c r="J9676" s="2">
        <v>-110.94</v>
      </c>
      <c r="K9676" s="2">
        <v>-110.94</v>
      </c>
      <c r="P9676">
        <v>2018</v>
      </c>
    </row>
    <row r="9677" spans="2:16" x14ac:dyDescent="0.2">
      <c r="B9677" s="3">
        <v>43425</v>
      </c>
      <c r="C9677" t="s">
        <v>370</v>
      </c>
      <c r="E9677" t="s">
        <v>423</v>
      </c>
      <c r="F9677" t="s">
        <v>9043</v>
      </c>
      <c r="G9677" t="s">
        <v>624</v>
      </c>
      <c r="H9677" t="s">
        <v>373</v>
      </c>
      <c r="I9677" s="2">
        <v>-128.38</v>
      </c>
      <c r="J9677" s="2">
        <v>-128.38</v>
      </c>
      <c r="K9677" s="2">
        <v>-128.38</v>
      </c>
      <c r="P9677">
        <v>2018</v>
      </c>
    </row>
    <row r="9678" spans="2:16" x14ac:dyDescent="0.2">
      <c r="B9678" s="3">
        <v>43427</v>
      </c>
      <c r="C9678" t="s">
        <v>18</v>
      </c>
      <c r="E9678" t="s">
        <v>19</v>
      </c>
      <c r="F9678" t="s">
        <v>6189</v>
      </c>
      <c r="G9678" t="s">
        <v>288</v>
      </c>
      <c r="H9678" t="s">
        <v>17</v>
      </c>
      <c r="I9678" s="2">
        <v>-16.96</v>
      </c>
      <c r="J9678" s="2">
        <v>-16.96</v>
      </c>
      <c r="K9678" s="2">
        <v>-16.96</v>
      </c>
      <c r="P9678">
        <v>2018</v>
      </c>
    </row>
    <row r="9679" spans="2:16" x14ac:dyDescent="0.2">
      <c r="B9679" s="3">
        <v>43427</v>
      </c>
      <c r="C9679" t="s">
        <v>18</v>
      </c>
      <c r="E9679" t="s">
        <v>19</v>
      </c>
      <c r="F9679" t="s">
        <v>1612</v>
      </c>
      <c r="G9679" t="s">
        <v>288</v>
      </c>
      <c r="H9679" t="s">
        <v>17</v>
      </c>
      <c r="I9679" s="2">
        <v>-24.16</v>
      </c>
      <c r="J9679" s="2">
        <v>-24.16</v>
      </c>
      <c r="K9679" s="2">
        <v>-24.16</v>
      </c>
      <c r="P9679">
        <v>2018</v>
      </c>
    </row>
    <row r="9680" spans="2:16" x14ac:dyDescent="0.2">
      <c r="B9680" s="3">
        <v>43429</v>
      </c>
      <c r="C9680" t="s">
        <v>646</v>
      </c>
      <c r="E9680" t="s">
        <v>878</v>
      </c>
      <c r="H9680" t="s">
        <v>373</v>
      </c>
      <c r="I9680" s="2">
        <v>-21.64</v>
      </c>
      <c r="J9680" s="2">
        <v>-21.64</v>
      </c>
      <c r="K9680" s="2">
        <v>-21.64</v>
      </c>
      <c r="P9680">
        <v>2018</v>
      </c>
    </row>
    <row r="9681" spans="2:16" x14ac:dyDescent="0.2">
      <c r="B9681" s="3">
        <v>43430</v>
      </c>
      <c r="C9681" t="s">
        <v>18</v>
      </c>
      <c r="E9681" t="s">
        <v>19</v>
      </c>
      <c r="F9681" t="s">
        <v>6190</v>
      </c>
      <c r="G9681" t="s">
        <v>327</v>
      </c>
      <c r="H9681" t="s">
        <v>17</v>
      </c>
      <c r="I9681" s="2">
        <v>-84.63</v>
      </c>
      <c r="J9681" s="2">
        <v>-84.63</v>
      </c>
      <c r="K9681" s="2">
        <v>-84.63</v>
      </c>
      <c r="P9681">
        <v>2018</v>
      </c>
    </row>
    <row r="9682" spans="2:16" x14ac:dyDescent="0.2">
      <c r="B9682" s="3">
        <v>43430</v>
      </c>
      <c r="C9682" t="s">
        <v>193</v>
      </c>
      <c r="D9682" t="s">
        <v>194</v>
      </c>
      <c r="E9682" t="s">
        <v>201</v>
      </c>
      <c r="F9682" t="s">
        <v>9016</v>
      </c>
      <c r="G9682" t="s">
        <v>327</v>
      </c>
      <c r="H9682" t="s">
        <v>17</v>
      </c>
      <c r="I9682" s="2">
        <v>-40</v>
      </c>
      <c r="J9682" s="2">
        <v>-40</v>
      </c>
      <c r="K9682" s="2">
        <v>-40</v>
      </c>
      <c r="P9682">
        <v>2018</v>
      </c>
    </row>
    <row r="9683" spans="2:16" x14ac:dyDescent="0.2">
      <c r="B9683" s="3">
        <v>43430</v>
      </c>
      <c r="C9683" t="s">
        <v>193</v>
      </c>
      <c r="E9683" t="s">
        <v>248</v>
      </c>
      <c r="F9683" t="s">
        <v>10924</v>
      </c>
      <c r="G9683" t="s">
        <v>609</v>
      </c>
      <c r="H9683" t="s">
        <v>17</v>
      </c>
      <c r="I9683" s="2">
        <v>-750</v>
      </c>
      <c r="J9683" s="2">
        <v>-750</v>
      </c>
      <c r="K9683" s="2">
        <v>-750</v>
      </c>
      <c r="P9683">
        <v>2018</v>
      </c>
    </row>
    <row r="9684" spans="2:16" x14ac:dyDescent="0.2">
      <c r="B9684" s="3">
        <v>43430</v>
      </c>
      <c r="C9684" t="s">
        <v>193</v>
      </c>
      <c r="D9684" t="s">
        <v>194</v>
      </c>
      <c r="E9684" t="s">
        <v>201</v>
      </c>
      <c r="F9684" t="s">
        <v>4553</v>
      </c>
      <c r="G9684" t="s">
        <v>288</v>
      </c>
      <c r="H9684" t="s">
        <v>17</v>
      </c>
      <c r="I9684" s="2">
        <v>-290</v>
      </c>
      <c r="J9684" s="2">
        <v>-290</v>
      </c>
      <c r="K9684" s="2">
        <v>-290</v>
      </c>
      <c r="P9684">
        <v>2018</v>
      </c>
    </row>
    <row r="9685" spans="2:16" x14ac:dyDescent="0.2">
      <c r="B9685" s="3">
        <v>43430</v>
      </c>
      <c r="C9685" t="s">
        <v>193</v>
      </c>
      <c r="D9685" t="s">
        <v>194</v>
      </c>
      <c r="E9685" t="s">
        <v>201</v>
      </c>
      <c r="F9685" t="s">
        <v>10581</v>
      </c>
      <c r="G9685" t="s">
        <v>288</v>
      </c>
      <c r="H9685" t="s">
        <v>17</v>
      </c>
      <c r="I9685" s="2">
        <v>-340</v>
      </c>
      <c r="J9685" s="2">
        <v>-340</v>
      </c>
      <c r="K9685" s="2">
        <v>-340</v>
      </c>
      <c r="P9685">
        <v>2018</v>
      </c>
    </row>
    <row r="9686" spans="2:16" x14ac:dyDescent="0.2">
      <c r="B9686" s="3">
        <v>43430</v>
      </c>
      <c r="C9686" t="s">
        <v>140</v>
      </c>
      <c r="E9686" t="s">
        <v>338</v>
      </c>
      <c r="F9686" t="s">
        <v>10622</v>
      </c>
      <c r="G9686" t="s">
        <v>635</v>
      </c>
      <c r="H9686" t="s">
        <v>17</v>
      </c>
      <c r="I9686" s="2">
        <v>-65.069999999999993</v>
      </c>
      <c r="J9686" s="2">
        <v>-65.069999999999993</v>
      </c>
      <c r="K9686" s="2">
        <v>-65.069999999999993</v>
      </c>
      <c r="P9686">
        <v>2018</v>
      </c>
    </row>
    <row r="9687" spans="2:16" hidden="1" x14ac:dyDescent="0.2">
      <c r="F9687" t="s">
        <v>2497</v>
      </c>
      <c r="G9687" t="s">
        <v>464</v>
      </c>
      <c r="H9687" t="s">
        <v>17</v>
      </c>
      <c r="I9687" s="2">
        <v>-370</v>
      </c>
      <c r="J9687" s="2">
        <v>-370</v>
      </c>
      <c r="K9687" s="2">
        <v>-370</v>
      </c>
      <c r="P9687">
        <v>1900</v>
      </c>
    </row>
    <row r="9688" spans="2:16" x14ac:dyDescent="0.2">
      <c r="B9688" s="3">
        <v>43430</v>
      </c>
      <c r="C9688" t="s">
        <v>193</v>
      </c>
      <c r="E9688" t="s">
        <v>183</v>
      </c>
      <c r="F9688" t="s">
        <v>4214</v>
      </c>
      <c r="G9688" t="s">
        <v>992</v>
      </c>
      <c r="H9688" t="s">
        <v>17</v>
      </c>
      <c r="I9688" s="2">
        <v>-645</v>
      </c>
      <c r="J9688" s="2">
        <v>-645</v>
      </c>
      <c r="K9688" s="2">
        <v>-645</v>
      </c>
      <c r="P9688">
        <v>2018</v>
      </c>
    </row>
    <row r="9689" spans="2:16" x14ac:dyDescent="0.2">
      <c r="B9689" s="3">
        <v>43431</v>
      </c>
      <c r="C9689" t="s">
        <v>370</v>
      </c>
      <c r="E9689" t="s">
        <v>4383</v>
      </c>
      <c r="F9689" t="s">
        <v>4384</v>
      </c>
      <c r="G9689" t="s">
        <v>2795</v>
      </c>
      <c r="H9689" t="s">
        <v>373</v>
      </c>
      <c r="I9689" s="2">
        <v>-27279.439999999999</v>
      </c>
      <c r="J9689" s="2">
        <v>-27279.439999999999</v>
      </c>
      <c r="K9689" s="2">
        <v>-27279.439999999999</v>
      </c>
      <c r="P9689">
        <v>2018</v>
      </c>
    </row>
    <row r="9690" spans="2:16" x14ac:dyDescent="0.2">
      <c r="B9690" s="3">
        <v>43431</v>
      </c>
      <c r="C9690" t="s">
        <v>370</v>
      </c>
      <c r="E9690" t="s">
        <v>1286</v>
      </c>
      <c r="F9690" t="s">
        <v>3555</v>
      </c>
      <c r="G9690" t="s">
        <v>611</v>
      </c>
      <c r="H9690" t="s">
        <v>373</v>
      </c>
      <c r="I9690" s="2">
        <v>-81.319999999999993</v>
      </c>
      <c r="J9690" s="2">
        <v>-81.319999999999993</v>
      </c>
      <c r="K9690" s="2">
        <v>-81.319999999999993</v>
      </c>
      <c r="P9690">
        <v>2018</v>
      </c>
    </row>
    <row r="9691" spans="2:16" x14ac:dyDescent="0.2">
      <c r="B9691" s="3">
        <v>43431</v>
      </c>
      <c r="C9691" t="s">
        <v>140</v>
      </c>
      <c r="E9691" t="s">
        <v>338</v>
      </c>
      <c r="F9691" t="s">
        <v>10622</v>
      </c>
      <c r="G9691" t="s">
        <v>635</v>
      </c>
      <c r="H9691" t="s">
        <v>17</v>
      </c>
      <c r="I9691" s="2">
        <v>-2.58</v>
      </c>
      <c r="J9691" s="2">
        <v>-2.58</v>
      </c>
      <c r="K9691" s="2">
        <v>-2.58</v>
      </c>
      <c r="P9691">
        <v>2018</v>
      </c>
    </row>
    <row r="9692" spans="2:16" x14ac:dyDescent="0.2">
      <c r="B9692" s="3">
        <v>43431</v>
      </c>
      <c r="C9692" t="s">
        <v>18</v>
      </c>
      <c r="E9692" t="s">
        <v>19</v>
      </c>
      <c r="F9692" t="s">
        <v>7431</v>
      </c>
      <c r="G9692" t="s">
        <v>635</v>
      </c>
      <c r="H9692" t="s">
        <v>17</v>
      </c>
      <c r="I9692" s="2">
        <v>-37.869999999999997</v>
      </c>
      <c r="J9692" s="2">
        <v>-37.869999999999997</v>
      </c>
      <c r="K9692" s="2">
        <v>-37.869999999999997</v>
      </c>
      <c r="P9692">
        <v>2018</v>
      </c>
    </row>
    <row r="9693" spans="2:16" x14ac:dyDescent="0.2">
      <c r="B9693" s="3">
        <v>43432</v>
      </c>
      <c r="C9693" t="s">
        <v>18</v>
      </c>
      <c r="E9693" t="s">
        <v>19</v>
      </c>
      <c r="F9693" t="s">
        <v>3573</v>
      </c>
      <c r="G9693" t="s">
        <v>611</v>
      </c>
      <c r="H9693" t="s">
        <v>17</v>
      </c>
      <c r="I9693" s="2">
        <v>-149.82</v>
      </c>
      <c r="J9693" s="2">
        <v>-149.82</v>
      </c>
      <c r="K9693" s="2">
        <v>-149.82</v>
      </c>
      <c r="P9693">
        <v>2018</v>
      </c>
    </row>
    <row r="9694" spans="2:16" x14ac:dyDescent="0.2">
      <c r="B9694" s="3">
        <v>43432</v>
      </c>
      <c r="C9694" t="s">
        <v>18</v>
      </c>
      <c r="E9694" t="s">
        <v>19</v>
      </c>
      <c r="F9694" t="s">
        <v>3574</v>
      </c>
      <c r="G9694" t="s">
        <v>611</v>
      </c>
      <c r="H9694" t="s">
        <v>17</v>
      </c>
      <c r="I9694" s="2">
        <v>-252.92</v>
      </c>
      <c r="J9694" s="2">
        <v>-252.92</v>
      </c>
      <c r="K9694" s="2">
        <v>-252.92</v>
      </c>
      <c r="P9694">
        <v>2018</v>
      </c>
    </row>
    <row r="9695" spans="2:16" x14ac:dyDescent="0.2">
      <c r="B9695" s="3">
        <v>43432</v>
      </c>
      <c r="C9695" t="s">
        <v>18</v>
      </c>
      <c r="E9695" t="s">
        <v>19</v>
      </c>
      <c r="F9695" t="s">
        <v>6190</v>
      </c>
      <c r="G9695" t="s">
        <v>327</v>
      </c>
      <c r="H9695" t="s">
        <v>17</v>
      </c>
      <c r="I9695" s="2">
        <v>-89.41</v>
      </c>
      <c r="J9695" s="2">
        <v>-89.41</v>
      </c>
      <c r="K9695" s="2">
        <v>-89.41</v>
      </c>
      <c r="P9695">
        <v>2018</v>
      </c>
    </row>
    <row r="9696" spans="2:16" x14ac:dyDescent="0.2">
      <c r="B9696" s="3">
        <v>43432</v>
      </c>
      <c r="C9696" t="s">
        <v>370</v>
      </c>
      <c r="E9696" t="s">
        <v>417</v>
      </c>
      <c r="F9696" t="s">
        <v>555</v>
      </c>
      <c r="G9696" t="s">
        <v>386</v>
      </c>
      <c r="H9696" t="s">
        <v>373</v>
      </c>
      <c r="I9696" s="2">
        <v>-8.83</v>
      </c>
      <c r="J9696" s="2">
        <v>-8.83</v>
      </c>
      <c r="K9696" s="2">
        <v>-8.83</v>
      </c>
      <c r="P9696">
        <v>2018</v>
      </c>
    </row>
    <row r="9697" spans="2:16" x14ac:dyDescent="0.2">
      <c r="B9697" s="3">
        <v>43432</v>
      </c>
      <c r="C9697" t="s">
        <v>370</v>
      </c>
      <c r="E9697" t="s">
        <v>415</v>
      </c>
      <c r="F9697" t="s">
        <v>1277</v>
      </c>
      <c r="G9697" t="s">
        <v>386</v>
      </c>
      <c r="H9697" t="s">
        <v>373</v>
      </c>
      <c r="I9697" s="2">
        <v>-276</v>
      </c>
      <c r="J9697" s="2">
        <v>-276</v>
      </c>
      <c r="K9697" s="2">
        <v>-276</v>
      </c>
      <c r="P9697">
        <v>2018</v>
      </c>
    </row>
    <row r="9698" spans="2:16" x14ac:dyDescent="0.2">
      <c r="B9698" s="3">
        <v>43433</v>
      </c>
      <c r="C9698" t="s">
        <v>18</v>
      </c>
      <c r="E9698" t="s">
        <v>19</v>
      </c>
      <c r="F9698" t="s">
        <v>3575</v>
      </c>
      <c r="G9698" t="s">
        <v>611</v>
      </c>
      <c r="H9698" t="s">
        <v>17</v>
      </c>
      <c r="I9698" s="2">
        <v>-106.72</v>
      </c>
      <c r="J9698" s="2">
        <v>-106.72</v>
      </c>
      <c r="K9698" s="2">
        <v>-106.72</v>
      </c>
      <c r="P9698">
        <v>2018</v>
      </c>
    </row>
    <row r="9699" spans="2:16" x14ac:dyDescent="0.2">
      <c r="B9699" s="3">
        <v>43434</v>
      </c>
      <c r="C9699" t="s">
        <v>193</v>
      </c>
      <c r="D9699" t="s">
        <v>194</v>
      </c>
      <c r="E9699" t="s">
        <v>201</v>
      </c>
      <c r="F9699" t="s">
        <v>3586</v>
      </c>
      <c r="G9699" t="s">
        <v>271</v>
      </c>
      <c r="H9699" t="s">
        <v>17</v>
      </c>
      <c r="I9699" s="2">
        <v>-120</v>
      </c>
      <c r="J9699" s="2">
        <v>-120</v>
      </c>
      <c r="K9699" s="2">
        <v>-120</v>
      </c>
      <c r="P9699">
        <v>2018</v>
      </c>
    </row>
    <row r="9700" spans="2:16" x14ac:dyDescent="0.2">
      <c r="B9700" s="3">
        <v>43434</v>
      </c>
      <c r="C9700" t="s">
        <v>193</v>
      </c>
      <c r="D9700" t="s">
        <v>143</v>
      </c>
      <c r="E9700" t="s">
        <v>183</v>
      </c>
      <c r="F9700" t="s">
        <v>4259</v>
      </c>
      <c r="G9700" t="s">
        <v>271</v>
      </c>
      <c r="H9700" t="s">
        <v>17</v>
      </c>
      <c r="I9700" s="2">
        <v>-180</v>
      </c>
      <c r="J9700" s="2">
        <v>-180</v>
      </c>
      <c r="K9700" s="2">
        <v>-180</v>
      </c>
      <c r="P9700">
        <v>2018</v>
      </c>
    </row>
    <row r="9701" spans="2:16" x14ac:dyDescent="0.2">
      <c r="B9701" s="3">
        <v>43434</v>
      </c>
      <c r="C9701" t="s">
        <v>646</v>
      </c>
      <c r="E9701" t="s">
        <v>777</v>
      </c>
      <c r="F9701" t="s">
        <v>3586</v>
      </c>
      <c r="G9701" t="s">
        <v>271</v>
      </c>
      <c r="H9701" t="s">
        <v>373</v>
      </c>
      <c r="I9701" s="2">
        <v>-57.94</v>
      </c>
      <c r="J9701" s="2">
        <v>-57.94</v>
      </c>
      <c r="K9701" s="2">
        <v>-57.94</v>
      </c>
      <c r="P9701">
        <v>2018</v>
      </c>
    </row>
    <row r="9702" spans="2:16" x14ac:dyDescent="0.2">
      <c r="B9702" s="3">
        <v>43434</v>
      </c>
      <c r="C9702" t="s">
        <v>370</v>
      </c>
      <c r="E9702" t="s">
        <v>4385</v>
      </c>
      <c r="F9702" t="s">
        <v>4386</v>
      </c>
      <c r="G9702" t="s">
        <v>245</v>
      </c>
      <c r="H9702" t="s">
        <v>373</v>
      </c>
      <c r="I9702" s="2">
        <v>-119</v>
      </c>
      <c r="J9702" s="2">
        <v>-119</v>
      </c>
      <c r="K9702" s="2">
        <v>-119</v>
      </c>
      <c r="P9702">
        <v>2018</v>
      </c>
    </row>
    <row r="9703" spans="2:16" x14ac:dyDescent="0.2">
      <c r="B9703" s="3">
        <v>43434</v>
      </c>
      <c r="C9703" t="s">
        <v>370</v>
      </c>
      <c r="E9703" t="s">
        <v>4381</v>
      </c>
      <c r="F9703" t="s">
        <v>6128</v>
      </c>
      <c r="G9703" t="s">
        <v>245</v>
      </c>
      <c r="H9703" t="s">
        <v>373</v>
      </c>
      <c r="I9703" s="2">
        <v>-50.4</v>
      </c>
      <c r="J9703" s="2">
        <v>-50.4</v>
      </c>
      <c r="K9703" s="2">
        <v>-50.4</v>
      </c>
      <c r="P9703">
        <v>2018</v>
      </c>
    </row>
    <row r="9704" spans="2:16" x14ac:dyDescent="0.2">
      <c r="B9704" s="3">
        <v>43434</v>
      </c>
      <c r="C9704" t="s">
        <v>193</v>
      </c>
      <c r="E9704" t="s">
        <v>5944</v>
      </c>
      <c r="F9704" t="s">
        <v>5979</v>
      </c>
      <c r="G9704" t="s">
        <v>214</v>
      </c>
      <c r="H9704" t="s">
        <v>17</v>
      </c>
      <c r="I9704" s="2">
        <v>-562.5</v>
      </c>
      <c r="J9704" s="2">
        <v>-562.5</v>
      </c>
      <c r="K9704" s="2">
        <v>-562.5</v>
      </c>
      <c r="P9704">
        <v>2018</v>
      </c>
    </row>
    <row r="9705" spans="2:16" x14ac:dyDescent="0.2">
      <c r="B9705" s="3">
        <v>43434</v>
      </c>
      <c r="C9705" t="s">
        <v>370</v>
      </c>
      <c r="E9705" t="s">
        <v>605</v>
      </c>
      <c r="F9705" t="s">
        <v>3055</v>
      </c>
      <c r="G9705" t="s">
        <v>607</v>
      </c>
      <c r="H9705" t="s">
        <v>373</v>
      </c>
      <c r="I9705" s="2">
        <v>-106.88</v>
      </c>
      <c r="J9705" s="2">
        <v>-106.88</v>
      </c>
      <c r="K9705" s="2">
        <v>-106.88</v>
      </c>
      <c r="P9705">
        <v>2018</v>
      </c>
    </row>
    <row r="9706" spans="2:16" x14ac:dyDescent="0.2">
      <c r="B9706" s="3">
        <v>43434</v>
      </c>
      <c r="C9706" t="s">
        <v>193</v>
      </c>
      <c r="D9706" t="s">
        <v>194</v>
      </c>
      <c r="E9706" t="s">
        <v>201</v>
      </c>
      <c r="F9706" t="s">
        <v>3511</v>
      </c>
      <c r="G9706" t="s">
        <v>166</v>
      </c>
      <c r="H9706" t="s">
        <v>17</v>
      </c>
      <c r="I9706" s="2">
        <v>-240</v>
      </c>
      <c r="J9706" s="2">
        <v>-240</v>
      </c>
      <c r="K9706" s="2">
        <v>-240</v>
      </c>
      <c r="P9706">
        <v>2018</v>
      </c>
    </row>
    <row r="9707" spans="2:16" x14ac:dyDescent="0.2">
      <c r="B9707" s="3">
        <v>43434</v>
      </c>
      <c r="C9707" t="s">
        <v>193</v>
      </c>
      <c r="D9707" t="s">
        <v>143</v>
      </c>
      <c r="E9707" t="s">
        <v>183</v>
      </c>
      <c r="F9707" t="s">
        <v>3512</v>
      </c>
      <c r="G9707" t="s">
        <v>166</v>
      </c>
      <c r="H9707" t="s">
        <v>17</v>
      </c>
      <c r="I9707" s="2">
        <v>-465</v>
      </c>
      <c r="J9707" s="2">
        <v>-465</v>
      </c>
      <c r="K9707" s="2">
        <v>-465</v>
      </c>
      <c r="P9707">
        <v>2018</v>
      </c>
    </row>
    <row r="9708" spans="2:16" x14ac:dyDescent="0.2">
      <c r="B9708" s="3">
        <v>43434</v>
      </c>
      <c r="C9708" t="s">
        <v>193</v>
      </c>
      <c r="E9708" t="s">
        <v>261</v>
      </c>
      <c r="F9708" t="s">
        <v>4260</v>
      </c>
      <c r="G9708" t="s">
        <v>254</v>
      </c>
      <c r="H9708" t="s">
        <v>17</v>
      </c>
      <c r="I9708" s="2">
        <v>-3841.25</v>
      </c>
      <c r="J9708" s="2">
        <v>-3841.25</v>
      </c>
      <c r="K9708" s="2">
        <v>-3841.25</v>
      </c>
      <c r="P9708">
        <v>2018</v>
      </c>
    </row>
    <row r="9709" spans="2:16" hidden="1" x14ac:dyDescent="0.2">
      <c r="F9709" t="s">
        <v>9597</v>
      </c>
      <c r="G9709" t="s">
        <v>464</v>
      </c>
      <c r="H9709" t="s">
        <v>17</v>
      </c>
      <c r="I9709" s="2">
        <v>-225</v>
      </c>
      <c r="J9709" s="2">
        <v>-225</v>
      </c>
      <c r="K9709" s="2">
        <v>-225</v>
      </c>
      <c r="P9709">
        <v>1900</v>
      </c>
    </row>
    <row r="9710" spans="2:16" hidden="1" x14ac:dyDescent="0.2">
      <c r="F9710" t="s">
        <v>9599</v>
      </c>
      <c r="G9710" t="s">
        <v>464</v>
      </c>
      <c r="H9710" t="s">
        <v>17</v>
      </c>
      <c r="I9710" s="2">
        <v>-45</v>
      </c>
      <c r="J9710" s="2">
        <v>-45</v>
      </c>
      <c r="K9710" s="2">
        <v>-45</v>
      </c>
      <c r="P9710">
        <v>1900</v>
      </c>
    </row>
    <row r="9711" spans="2:16" x14ac:dyDescent="0.2">
      <c r="B9711" s="3">
        <v>43434</v>
      </c>
      <c r="C9711" t="s">
        <v>193</v>
      </c>
      <c r="E9711" t="s">
        <v>261</v>
      </c>
      <c r="F9711" t="s">
        <v>4260</v>
      </c>
      <c r="G9711" t="s">
        <v>254</v>
      </c>
      <c r="H9711" t="s">
        <v>17</v>
      </c>
      <c r="I9711" s="2">
        <v>-3911.5</v>
      </c>
      <c r="J9711" s="2">
        <v>-3911.5</v>
      </c>
      <c r="K9711" s="2">
        <v>-3911.5</v>
      </c>
      <c r="P9711">
        <v>2018</v>
      </c>
    </row>
    <row r="9712" spans="2:16" x14ac:dyDescent="0.2">
      <c r="B9712" s="3">
        <v>43434</v>
      </c>
      <c r="C9712" t="s">
        <v>193</v>
      </c>
      <c r="D9712" t="s">
        <v>194</v>
      </c>
      <c r="E9712" t="s">
        <v>201</v>
      </c>
      <c r="F9712" t="s">
        <v>1114</v>
      </c>
      <c r="G9712" t="s">
        <v>288</v>
      </c>
      <c r="H9712" t="s">
        <v>17</v>
      </c>
      <c r="I9712" s="2">
        <v>-300</v>
      </c>
      <c r="J9712" s="2">
        <v>-300</v>
      </c>
      <c r="K9712" s="2">
        <v>-300</v>
      </c>
      <c r="P9712">
        <v>2018</v>
      </c>
    </row>
    <row r="9713" spans="2:16" x14ac:dyDescent="0.2">
      <c r="B9713" s="3">
        <v>43434</v>
      </c>
      <c r="C9713" t="s">
        <v>193</v>
      </c>
      <c r="D9713" t="s">
        <v>194</v>
      </c>
      <c r="E9713" t="s">
        <v>201</v>
      </c>
      <c r="F9713" t="s">
        <v>10582</v>
      </c>
      <c r="G9713" t="s">
        <v>635</v>
      </c>
      <c r="H9713" t="s">
        <v>17</v>
      </c>
      <c r="I9713" s="2">
        <v>-200</v>
      </c>
      <c r="J9713" s="2">
        <v>-200</v>
      </c>
      <c r="K9713" s="2">
        <v>-200</v>
      </c>
      <c r="P9713">
        <v>2018</v>
      </c>
    </row>
    <row r="9714" spans="2:16" x14ac:dyDescent="0.2">
      <c r="B9714" s="3">
        <v>43434</v>
      </c>
      <c r="C9714" t="s">
        <v>193</v>
      </c>
      <c r="D9714" t="s">
        <v>143</v>
      </c>
      <c r="E9714" t="s">
        <v>183</v>
      </c>
      <c r="F9714" t="s">
        <v>10583</v>
      </c>
      <c r="G9714" t="s">
        <v>635</v>
      </c>
      <c r="H9714" t="s">
        <v>17</v>
      </c>
      <c r="I9714" s="2">
        <v>-100</v>
      </c>
      <c r="J9714" s="2">
        <v>-100</v>
      </c>
      <c r="K9714" s="2">
        <v>-100</v>
      </c>
      <c r="P9714">
        <v>2018</v>
      </c>
    </row>
    <row r="9715" spans="2:16" x14ac:dyDescent="0.2">
      <c r="B9715" s="3">
        <v>43434</v>
      </c>
      <c r="C9715" t="s">
        <v>646</v>
      </c>
      <c r="E9715" t="s">
        <v>770</v>
      </c>
      <c r="F9715" t="s">
        <v>10693</v>
      </c>
      <c r="G9715" t="s">
        <v>624</v>
      </c>
      <c r="H9715" t="s">
        <v>373</v>
      </c>
      <c r="I9715" s="2">
        <v>1014.08</v>
      </c>
      <c r="J9715" s="2"/>
      <c r="K9715" s="2">
        <v>1014.08</v>
      </c>
      <c r="P9715">
        <v>2018</v>
      </c>
    </row>
    <row r="9716" spans="2:16" x14ac:dyDescent="0.2">
      <c r="B9716" s="3">
        <v>43436</v>
      </c>
      <c r="C9716" t="s">
        <v>18</v>
      </c>
      <c r="E9716" t="s">
        <v>19</v>
      </c>
      <c r="F9716" t="s">
        <v>1769</v>
      </c>
      <c r="G9716" t="s">
        <v>618</v>
      </c>
      <c r="H9716" t="s">
        <v>17</v>
      </c>
      <c r="I9716" s="2">
        <v>-195.83</v>
      </c>
      <c r="J9716" s="2">
        <v>-195.83</v>
      </c>
      <c r="K9716" s="2">
        <v>-195.83</v>
      </c>
      <c r="P9716">
        <v>2018</v>
      </c>
    </row>
    <row r="9717" spans="2:16" x14ac:dyDescent="0.2">
      <c r="B9717" s="3">
        <v>43437</v>
      </c>
      <c r="C9717" t="s">
        <v>18</v>
      </c>
      <c r="E9717" t="s">
        <v>19</v>
      </c>
      <c r="F9717" t="s">
        <v>8791</v>
      </c>
      <c r="G9717" t="s">
        <v>185</v>
      </c>
      <c r="H9717" t="s">
        <v>17</v>
      </c>
      <c r="I9717" s="2">
        <v>-239.84</v>
      </c>
      <c r="J9717" s="2">
        <v>-239.84</v>
      </c>
      <c r="K9717" s="2">
        <v>-239.84</v>
      </c>
      <c r="P9717">
        <v>2018</v>
      </c>
    </row>
    <row r="9718" spans="2:16" x14ac:dyDescent="0.2">
      <c r="B9718" s="3">
        <v>43437</v>
      </c>
      <c r="C9718" t="s">
        <v>193</v>
      </c>
      <c r="E9718" t="s">
        <v>577</v>
      </c>
      <c r="F9718" t="s">
        <v>4261</v>
      </c>
      <c r="G9718" t="s">
        <v>258</v>
      </c>
      <c r="H9718" t="s">
        <v>17</v>
      </c>
      <c r="I9718" s="2">
        <v>-2362</v>
      </c>
      <c r="J9718" s="2">
        <v>-2362</v>
      </c>
      <c r="K9718" s="2">
        <v>-2362</v>
      </c>
      <c r="P9718">
        <v>2018</v>
      </c>
    </row>
    <row r="9719" spans="2:16" x14ac:dyDescent="0.2">
      <c r="B9719" s="3">
        <v>43438</v>
      </c>
      <c r="C9719" t="s">
        <v>370</v>
      </c>
      <c r="E9719" t="s">
        <v>605</v>
      </c>
      <c r="F9719" t="s">
        <v>6129</v>
      </c>
      <c r="G9719" t="s">
        <v>245</v>
      </c>
      <c r="H9719" t="s">
        <v>373</v>
      </c>
      <c r="I9719" s="2">
        <v>-48.98</v>
      </c>
      <c r="J9719" s="2">
        <v>-48.98</v>
      </c>
      <c r="K9719" s="2">
        <v>-48.98</v>
      </c>
      <c r="P9719">
        <v>2018</v>
      </c>
    </row>
    <row r="9720" spans="2:16" x14ac:dyDescent="0.2">
      <c r="B9720" s="3">
        <v>43438</v>
      </c>
      <c r="C9720" t="s">
        <v>370</v>
      </c>
      <c r="E9720" t="s">
        <v>605</v>
      </c>
      <c r="F9720" t="s">
        <v>6130</v>
      </c>
      <c r="G9720" t="s">
        <v>618</v>
      </c>
      <c r="H9720" t="s">
        <v>373</v>
      </c>
      <c r="I9720" s="2">
        <v>-78.3</v>
      </c>
      <c r="J9720" s="2">
        <v>-78.3</v>
      </c>
      <c r="K9720" s="2">
        <v>-78.3</v>
      </c>
      <c r="P9720">
        <v>2018</v>
      </c>
    </row>
    <row r="9721" spans="2:16" x14ac:dyDescent="0.2">
      <c r="B9721" s="3">
        <v>43438</v>
      </c>
      <c r="C9721" t="s">
        <v>18</v>
      </c>
      <c r="E9721" t="s">
        <v>19</v>
      </c>
      <c r="F9721" t="s">
        <v>6191</v>
      </c>
      <c r="G9721" t="s">
        <v>618</v>
      </c>
      <c r="H9721" t="s">
        <v>17</v>
      </c>
      <c r="I9721" s="2">
        <v>-46.14</v>
      </c>
      <c r="J9721" s="2">
        <v>-46.14</v>
      </c>
      <c r="K9721" s="2">
        <v>-46.14</v>
      </c>
      <c r="P9721">
        <v>2018</v>
      </c>
    </row>
    <row r="9722" spans="2:16" x14ac:dyDescent="0.2">
      <c r="B9722" s="3">
        <v>43438</v>
      </c>
      <c r="C9722" t="s">
        <v>18</v>
      </c>
      <c r="E9722" t="s">
        <v>19</v>
      </c>
      <c r="F9722" t="s">
        <v>6192</v>
      </c>
      <c r="G9722" t="s">
        <v>175</v>
      </c>
      <c r="H9722" t="s">
        <v>17</v>
      </c>
      <c r="I9722" s="2">
        <v>-38.46</v>
      </c>
      <c r="J9722" s="2">
        <v>-38.46</v>
      </c>
      <c r="K9722" s="2">
        <v>-38.46</v>
      </c>
      <c r="P9722">
        <v>2018</v>
      </c>
    </row>
    <row r="9723" spans="2:16" x14ac:dyDescent="0.2">
      <c r="B9723" s="3">
        <v>43438</v>
      </c>
      <c r="C9723" t="s">
        <v>193</v>
      </c>
      <c r="D9723" s="4" t="s">
        <v>6645</v>
      </c>
      <c r="E9723" t="s">
        <v>583</v>
      </c>
      <c r="F9723" t="s">
        <v>2245</v>
      </c>
      <c r="G9723" t="s">
        <v>464</v>
      </c>
      <c r="H9723" t="s">
        <v>17</v>
      </c>
      <c r="I9723" s="2">
        <v>-9180</v>
      </c>
      <c r="J9723" s="2">
        <v>-9180</v>
      </c>
      <c r="K9723" s="2">
        <v>-9180</v>
      </c>
      <c r="P9723">
        <v>2018</v>
      </c>
    </row>
    <row r="9724" spans="2:16" x14ac:dyDescent="0.2">
      <c r="B9724" s="3">
        <v>43439</v>
      </c>
      <c r="C9724" t="s">
        <v>18</v>
      </c>
      <c r="E9724" t="s">
        <v>19</v>
      </c>
      <c r="F9724" t="s">
        <v>8791</v>
      </c>
      <c r="G9724" t="s">
        <v>185</v>
      </c>
      <c r="H9724" t="s">
        <v>17</v>
      </c>
      <c r="I9724" s="2">
        <v>-22.64</v>
      </c>
      <c r="J9724" s="2">
        <v>-22.64</v>
      </c>
      <c r="K9724" s="2">
        <v>-22.64</v>
      </c>
      <c r="P9724">
        <v>2018</v>
      </c>
    </row>
    <row r="9725" spans="2:16" x14ac:dyDescent="0.2">
      <c r="B9725" s="3">
        <v>43439</v>
      </c>
      <c r="C9725" t="s">
        <v>2103</v>
      </c>
      <c r="E9725" t="s">
        <v>4383</v>
      </c>
      <c r="F9725" t="s">
        <v>6250</v>
      </c>
      <c r="G9725" t="s">
        <v>2795</v>
      </c>
      <c r="H9725" t="s">
        <v>373</v>
      </c>
      <c r="I9725" s="2">
        <v>-20917.59</v>
      </c>
      <c r="J9725" s="2">
        <v>-20917.59</v>
      </c>
      <c r="K9725" s="2">
        <v>-20917.59</v>
      </c>
      <c r="P9725">
        <v>2018</v>
      </c>
    </row>
    <row r="9726" spans="2:16" x14ac:dyDescent="0.2">
      <c r="B9726" s="3">
        <v>43439</v>
      </c>
      <c r="C9726" t="s">
        <v>18</v>
      </c>
      <c r="E9726" t="s">
        <v>19</v>
      </c>
      <c r="F9726" t="s">
        <v>6193</v>
      </c>
      <c r="G9726" t="s">
        <v>288</v>
      </c>
      <c r="H9726" t="s">
        <v>17</v>
      </c>
      <c r="I9726" s="2">
        <v>-11.13</v>
      </c>
      <c r="J9726" s="2">
        <v>-11.13</v>
      </c>
      <c r="K9726" s="2">
        <v>-11.13</v>
      </c>
      <c r="P9726">
        <v>2018</v>
      </c>
    </row>
    <row r="9727" spans="2:16" x14ac:dyDescent="0.2">
      <c r="B9727" s="3">
        <v>43440</v>
      </c>
      <c r="C9727" t="s">
        <v>370</v>
      </c>
      <c r="E9727" t="s">
        <v>4381</v>
      </c>
      <c r="F9727" t="s">
        <v>4387</v>
      </c>
      <c r="G9727" t="s">
        <v>245</v>
      </c>
      <c r="H9727" t="s">
        <v>373</v>
      </c>
      <c r="I9727" s="2">
        <v>-50.4</v>
      </c>
      <c r="J9727" s="2">
        <v>-50.4</v>
      </c>
      <c r="K9727" s="2">
        <v>-50.4</v>
      </c>
      <c r="P9727">
        <v>2018</v>
      </c>
    </row>
    <row r="9728" spans="2:16" x14ac:dyDescent="0.2">
      <c r="B9728" s="3">
        <v>43440</v>
      </c>
      <c r="C9728" t="s">
        <v>2103</v>
      </c>
      <c r="E9728" t="s">
        <v>605</v>
      </c>
      <c r="F9728" t="s">
        <v>3580</v>
      </c>
      <c r="G9728" t="s">
        <v>320</v>
      </c>
      <c r="H9728" t="s">
        <v>373</v>
      </c>
      <c r="I9728" s="2">
        <v>-162.26</v>
      </c>
      <c r="J9728" s="2">
        <v>-162.26</v>
      </c>
      <c r="K9728" s="2">
        <v>-162.26</v>
      </c>
      <c r="P9728">
        <v>2018</v>
      </c>
    </row>
    <row r="9729" spans="2:16" x14ac:dyDescent="0.2">
      <c r="B9729" s="3">
        <v>43440</v>
      </c>
      <c r="C9729" t="s">
        <v>18</v>
      </c>
      <c r="E9729" t="s">
        <v>19</v>
      </c>
      <c r="F9729" t="s">
        <v>613</v>
      </c>
      <c r="G9729" t="s">
        <v>611</v>
      </c>
      <c r="H9729" t="s">
        <v>17</v>
      </c>
      <c r="I9729" s="2">
        <v>-80.459999999999994</v>
      </c>
      <c r="J9729" s="2">
        <v>-80.459999999999994</v>
      </c>
      <c r="K9729" s="2">
        <v>-80.459999999999994</v>
      </c>
      <c r="P9729">
        <v>2018</v>
      </c>
    </row>
    <row r="9730" spans="2:16" x14ac:dyDescent="0.2">
      <c r="B9730" s="3">
        <v>43440</v>
      </c>
      <c r="C9730" t="s">
        <v>193</v>
      </c>
      <c r="D9730" s="4" t="s">
        <v>3632</v>
      </c>
      <c r="E9730" t="s">
        <v>583</v>
      </c>
      <c r="F9730" t="s">
        <v>10585</v>
      </c>
      <c r="G9730" t="s">
        <v>464</v>
      </c>
      <c r="H9730" t="s">
        <v>17</v>
      </c>
      <c r="I9730" s="2">
        <v>-2229.5100000000002</v>
      </c>
      <c r="J9730" s="2">
        <v>-2229.5100000000002</v>
      </c>
      <c r="K9730" s="2">
        <v>-2229.5100000000002</v>
      </c>
      <c r="P9730">
        <v>2018</v>
      </c>
    </row>
    <row r="9731" spans="2:16" x14ac:dyDescent="0.2">
      <c r="B9731" s="3">
        <v>43441</v>
      </c>
      <c r="C9731" t="s">
        <v>193</v>
      </c>
      <c r="D9731" t="s">
        <v>194</v>
      </c>
      <c r="E9731" t="s">
        <v>201</v>
      </c>
      <c r="F9731" t="s">
        <v>3513</v>
      </c>
      <c r="G9731" t="s">
        <v>158</v>
      </c>
      <c r="H9731" t="s">
        <v>17</v>
      </c>
      <c r="I9731" s="2">
        <v>-160</v>
      </c>
      <c r="J9731" s="2">
        <v>-160</v>
      </c>
      <c r="K9731" s="2">
        <v>-160</v>
      </c>
      <c r="P9731">
        <v>2018</v>
      </c>
    </row>
    <row r="9732" spans="2:16" x14ac:dyDescent="0.2">
      <c r="B9732" s="3">
        <v>43441</v>
      </c>
      <c r="C9732" t="s">
        <v>193</v>
      </c>
      <c r="D9732" t="s">
        <v>194</v>
      </c>
      <c r="E9732" t="s">
        <v>201</v>
      </c>
      <c r="F9732" t="s">
        <v>8746</v>
      </c>
      <c r="G9732" t="s">
        <v>158</v>
      </c>
      <c r="H9732" t="s">
        <v>17</v>
      </c>
      <c r="I9732" s="2">
        <v>-300</v>
      </c>
      <c r="J9732" s="2">
        <v>-300</v>
      </c>
      <c r="K9732" s="2">
        <v>-300</v>
      </c>
      <c r="P9732">
        <v>2018</v>
      </c>
    </row>
    <row r="9733" spans="2:16" x14ac:dyDescent="0.2">
      <c r="B9733" s="3">
        <v>43441</v>
      </c>
      <c r="C9733" t="s">
        <v>193</v>
      </c>
      <c r="D9733" s="4" t="s">
        <v>2183</v>
      </c>
      <c r="E9733" t="s">
        <v>583</v>
      </c>
      <c r="F9733" t="s">
        <v>604</v>
      </c>
      <c r="G9733" t="s">
        <v>271</v>
      </c>
      <c r="H9733" t="s">
        <v>17</v>
      </c>
      <c r="I9733" s="2">
        <v>-4000</v>
      </c>
      <c r="J9733" s="2">
        <v>-4000</v>
      </c>
      <c r="K9733" s="2">
        <v>-4000</v>
      </c>
      <c r="P9733">
        <v>2018</v>
      </c>
    </row>
    <row r="9734" spans="2:16" x14ac:dyDescent="0.2">
      <c r="B9734" s="3">
        <v>43441</v>
      </c>
      <c r="C9734" t="s">
        <v>193</v>
      </c>
      <c r="E9734" t="s">
        <v>248</v>
      </c>
      <c r="F9734" t="s">
        <v>5980</v>
      </c>
      <c r="G9734" t="s">
        <v>1075</v>
      </c>
      <c r="H9734" t="s">
        <v>17</v>
      </c>
      <c r="I9734" s="2">
        <v>-680</v>
      </c>
      <c r="J9734" s="2">
        <v>-680</v>
      </c>
      <c r="K9734" s="2">
        <v>-680</v>
      </c>
      <c r="P9734">
        <v>2018</v>
      </c>
    </row>
    <row r="9735" spans="2:16" x14ac:dyDescent="0.2">
      <c r="B9735" s="3">
        <v>43441</v>
      </c>
      <c r="C9735" t="s">
        <v>193</v>
      </c>
      <c r="D9735" t="s">
        <v>194</v>
      </c>
      <c r="E9735" t="s">
        <v>201</v>
      </c>
      <c r="F9735" t="s">
        <v>5981</v>
      </c>
      <c r="G9735" t="s">
        <v>288</v>
      </c>
      <c r="H9735" t="s">
        <v>17</v>
      </c>
      <c r="I9735" s="2">
        <v>-560</v>
      </c>
      <c r="J9735" s="2">
        <v>-560</v>
      </c>
      <c r="K9735" s="2">
        <v>-560</v>
      </c>
      <c r="P9735">
        <v>2018</v>
      </c>
    </row>
    <row r="9736" spans="2:16" hidden="1" x14ac:dyDescent="0.2">
      <c r="F9736" t="s">
        <v>10136</v>
      </c>
      <c r="G9736" t="s">
        <v>464</v>
      </c>
      <c r="H9736" t="s">
        <v>17</v>
      </c>
      <c r="I9736" s="2">
        <v>-90</v>
      </c>
      <c r="J9736" s="2">
        <v>-90</v>
      </c>
      <c r="K9736" s="2">
        <v>-90</v>
      </c>
      <c r="P9736">
        <v>1900</v>
      </c>
    </row>
    <row r="9737" spans="2:16" x14ac:dyDescent="0.2">
      <c r="B9737" s="3">
        <v>43441</v>
      </c>
      <c r="C9737" t="s">
        <v>646</v>
      </c>
      <c r="D9737" t="s">
        <v>143</v>
      </c>
      <c r="E9737" t="s">
        <v>423</v>
      </c>
      <c r="F9737" t="s">
        <v>8806</v>
      </c>
      <c r="G9737" t="s">
        <v>624</v>
      </c>
      <c r="H9737" t="s">
        <v>373</v>
      </c>
      <c r="I9737" s="2">
        <v>-942.79</v>
      </c>
      <c r="J9737" s="2">
        <v>-942.79</v>
      </c>
      <c r="K9737" s="2">
        <v>-942.79</v>
      </c>
      <c r="P9737">
        <v>2018</v>
      </c>
    </row>
    <row r="9738" spans="2:16" x14ac:dyDescent="0.2">
      <c r="B9738" s="3">
        <v>43442</v>
      </c>
      <c r="C9738" t="s">
        <v>193</v>
      </c>
      <c r="D9738" t="s">
        <v>143</v>
      </c>
      <c r="E9738" t="s">
        <v>183</v>
      </c>
      <c r="F9738" t="s">
        <v>8747</v>
      </c>
      <c r="G9738" t="s">
        <v>185</v>
      </c>
      <c r="H9738" t="s">
        <v>17</v>
      </c>
      <c r="I9738" s="2">
        <v>-655</v>
      </c>
      <c r="J9738" s="2">
        <v>-655</v>
      </c>
      <c r="K9738" s="2">
        <v>-655</v>
      </c>
      <c r="P9738">
        <v>2018</v>
      </c>
    </row>
    <row r="9739" spans="2:16" x14ac:dyDescent="0.2">
      <c r="B9739" s="3">
        <v>43442</v>
      </c>
      <c r="C9739" t="s">
        <v>193</v>
      </c>
      <c r="E9739" t="s">
        <v>183</v>
      </c>
      <c r="F9739" t="s">
        <v>8749</v>
      </c>
      <c r="G9739" t="s">
        <v>185</v>
      </c>
      <c r="H9739" t="s">
        <v>17</v>
      </c>
      <c r="I9739" s="2">
        <v>-130</v>
      </c>
      <c r="J9739" s="2">
        <v>-130</v>
      </c>
      <c r="K9739" s="2">
        <v>-130</v>
      </c>
      <c r="P9739">
        <v>2018</v>
      </c>
    </row>
    <row r="9740" spans="2:16" x14ac:dyDescent="0.2">
      <c r="B9740" s="3">
        <v>43444</v>
      </c>
      <c r="C9740" t="s">
        <v>18</v>
      </c>
      <c r="E9740" t="s">
        <v>19</v>
      </c>
      <c r="F9740" t="s">
        <v>747</v>
      </c>
      <c r="G9740" t="s">
        <v>618</v>
      </c>
      <c r="H9740" t="s">
        <v>17</v>
      </c>
      <c r="I9740" s="2">
        <v>-15.88</v>
      </c>
      <c r="J9740" s="2">
        <v>-15.88</v>
      </c>
      <c r="K9740" s="2">
        <v>-15.88</v>
      </c>
      <c r="P9740">
        <v>2018</v>
      </c>
    </row>
    <row r="9741" spans="2:16" x14ac:dyDescent="0.2">
      <c r="B9741" s="3">
        <v>43444</v>
      </c>
      <c r="C9741" t="s">
        <v>18</v>
      </c>
      <c r="E9741" t="s">
        <v>19</v>
      </c>
      <c r="F9741" t="s">
        <v>354</v>
      </c>
      <c r="G9741" t="s">
        <v>618</v>
      </c>
      <c r="H9741" t="s">
        <v>17</v>
      </c>
      <c r="I9741" s="2">
        <v>-238.15</v>
      </c>
      <c r="J9741" s="2">
        <v>-238.15</v>
      </c>
      <c r="K9741" s="2">
        <v>-238.15</v>
      </c>
      <c r="P9741">
        <v>2018</v>
      </c>
    </row>
    <row r="9742" spans="2:16" x14ac:dyDescent="0.2">
      <c r="B9742" s="3">
        <v>43445</v>
      </c>
      <c r="C9742" t="s">
        <v>18</v>
      </c>
      <c r="E9742" t="s">
        <v>19</v>
      </c>
      <c r="F9742" t="s">
        <v>9053</v>
      </c>
      <c r="G9742" t="s">
        <v>812</v>
      </c>
      <c r="H9742" t="s">
        <v>17</v>
      </c>
      <c r="I9742" s="2">
        <v>-8.43</v>
      </c>
      <c r="J9742" s="2">
        <v>-8.43</v>
      </c>
      <c r="K9742" s="2">
        <v>-8.43</v>
      </c>
      <c r="P9742">
        <v>2018</v>
      </c>
    </row>
    <row r="9743" spans="2:16" x14ac:dyDescent="0.2">
      <c r="B9743" s="3">
        <v>43445</v>
      </c>
      <c r="C9743" t="s">
        <v>193</v>
      </c>
      <c r="D9743" t="s">
        <v>3001</v>
      </c>
      <c r="E9743" t="s">
        <v>1651</v>
      </c>
      <c r="F9743" t="s">
        <v>3514</v>
      </c>
      <c r="G9743" t="s">
        <v>158</v>
      </c>
      <c r="H9743" t="s">
        <v>17</v>
      </c>
      <c r="I9743" s="2">
        <v>-240</v>
      </c>
      <c r="J9743" s="2">
        <v>-240</v>
      </c>
      <c r="K9743" s="2">
        <v>-240</v>
      </c>
      <c r="P9743">
        <v>2018</v>
      </c>
    </row>
    <row r="9744" spans="2:16" x14ac:dyDescent="0.2">
      <c r="B9744" s="3">
        <v>43445</v>
      </c>
      <c r="C9744" t="s">
        <v>193</v>
      </c>
      <c r="D9744" t="s">
        <v>3001</v>
      </c>
      <c r="E9744" t="s">
        <v>1651</v>
      </c>
      <c r="F9744" t="s">
        <v>1379</v>
      </c>
      <c r="G9744" t="s">
        <v>158</v>
      </c>
      <c r="H9744" t="s">
        <v>17</v>
      </c>
      <c r="I9744" s="2">
        <v>-760</v>
      </c>
      <c r="J9744" s="2">
        <v>-760</v>
      </c>
      <c r="K9744" s="2">
        <v>-760</v>
      </c>
      <c r="P9744">
        <v>2018</v>
      </c>
    </row>
    <row r="9745" spans="2:16" x14ac:dyDescent="0.2">
      <c r="B9745" s="3">
        <v>43445</v>
      </c>
      <c r="C9745" t="s">
        <v>193</v>
      </c>
      <c r="D9745" t="s">
        <v>3001</v>
      </c>
      <c r="E9745" t="s">
        <v>1651</v>
      </c>
      <c r="F9745" t="s">
        <v>5982</v>
      </c>
      <c r="G9745" t="s">
        <v>271</v>
      </c>
      <c r="H9745" t="s">
        <v>17</v>
      </c>
      <c r="I9745" s="2">
        <v>-420</v>
      </c>
      <c r="J9745" s="2">
        <v>-420</v>
      </c>
      <c r="K9745" s="2">
        <v>-420</v>
      </c>
      <c r="P9745">
        <v>2018</v>
      </c>
    </row>
    <row r="9746" spans="2:16" x14ac:dyDescent="0.2">
      <c r="B9746" s="3">
        <v>43445</v>
      </c>
      <c r="C9746" t="s">
        <v>370</v>
      </c>
      <c r="E9746" t="s">
        <v>1286</v>
      </c>
      <c r="F9746" t="s">
        <v>6131</v>
      </c>
      <c r="G9746" t="s">
        <v>21</v>
      </c>
      <c r="H9746" t="s">
        <v>373</v>
      </c>
      <c r="I9746" s="2">
        <v>-212.62</v>
      </c>
      <c r="J9746" s="2">
        <v>-212.62</v>
      </c>
      <c r="K9746" s="2">
        <v>-212.62</v>
      </c>
      <c r="P9746">
        <v>2018</v>
      </c>
    </row>
    <row r="9747" spans="2:16" x14ac:dyDescent="0.2">
      <c r="B9747" s="3">
        <v>43445</v>
      </c>
      <c r="C9747" t="s">
        <v>193</v>
      </c>
      <c r="D9747" s="4" t="s">
        <v>8750</v>
      </c>
      <c r="E9747" t="s">
        <v>248</v>
      </c>
      <c r="G9747" t="s">
        <v>1075</v>
      </c>
      <c r="H9747" t="s">
        <v>17</v>
      </c>
      <c r="I9747" s="2">
        <v>-4000</v>
      </c>
      <c r="J9747" s="2">
        <v>-4000</v>
      </c>
      <c r="K9747" s="2">
        <v>-4000</v>
      </c>
      <c r="P9747">
        <v>2018</v>
      </c>
    </row>
    <row r="9748" spans="2:16" x14ac:dyDescent="0.2">
      <c r="B9748" s="3">
        <v>43445</v>
      </c>
      <c r="C9748" t="s">
        <v>18</v>
      </c>
      <c r="E9748" t="s">
        <v>19</v>
      </c>
      <c r="F9748" t="s">
        <v>8373</v>
      </c>
      <c r="G9748" t="s">
        <v>624</v>
      </c>
      <c r="H9748" t="s">
        <v>17</v>
      </c>
      <c r="I9748" s="2">
        <v>-21.66</v>
      </c>
      <c r="J9748" s="2">
        <v>-21.66</v>
      </c>
      <c r="K9748" s="2">
        <v>-21.66</v>
      </c>
      <c r="P9748">
        <v>2018</v>
      </c>
    </row>
    <row r="9749" spans="2:16" x14ac:dyDescent="0.2">
      <c r="B9749" s="3">
        <v>43446</v>
      </c>
      <c r="C9749" t="s">
        <v>193</v>
      </c>
      <c r="D9749" s="4" t="s">
        <v>4262</v>
      </c>
      <c r="E9749" t="s">
        <v>583</v>
      </c>
      <c r="F9749" t="s">
        <v>1795</v>
      </c>
      <c r="G9749" t="s">
        <v>271</v>
      </c>
      <c r="H9749" t="s">
        <v>17</v>
      </c>
      <c r="I9749" s="2">
        <v>-4000</v>
      </c>
      <c r="J9749" s="2">
        <v>-4000</v>
      </c>
      <c r="K9749" s="2">
        <v>-4000</v>
      </c>
      <c r="P9749">
        <v>2018</v>
      </c>
    </row>
    <row r="9750" spans="2:16" x14ac:dyDescent="0.2">
      <c r="B9750" s="3">
        <v>43446</v>
      </c>
      <c r="C9750" t="s">
        <v>370</v>
      </c>
      <c r="E9750" t="s">
        <v>423</v>
      </c>
      <c r="F9750" t="s">
        <v>6132</v>
      </c>
      <c r="G9750" t="s">
        <v>21</v>
      </c>
      <c r="H9750" t="s">
        <v>373</v>
      </c>
      <c r="I9750" s="2">
        <v>-242.26</v>
      </c>
      <c r="J9750" s="2">
        <v>-242.26</v>
      </c>
      <c r="K9750" s="2">
        <v>-242.26</v>
      </c>
      <c r="P9750">
        <v>2018</v>
      </c>
    </row>
    <row r="9751" spans="2:16" x14ac:dyDescent="0.2">
      <c r="B9751" s="3">
        <v>43446</v>
      </c>
      <c r="C9751" t="s">
        <v>370</v>
      </c>
      <c r="E9751" t="s">
        <v>423</v>
      </c>
      <c r="F9751" t="s">
        <v>6204</v>
      </c>
      <c r="G9751" t="s">
        <v>624</v>
      </c>
      <c r="H9751" t="s">
        <v>373</v>
      </c>
      <c r="I9751" s="2">
        <v>-182.27</v>
      </c>
      <c r="J9751" s="2">
        <v>-182.27</v>
      </c>
      <c r="K9751" s="2">
        <v>-182.27</v>
      </c>
      <c r="P9751">
        <v>2018</v>
      </c>
    </row>
    <row r="9752" spans="2:16" x14ac:dyDescent="0.2">
      <c r="B9752" s="3">
        <v>43447</v>
      </c>
      <c r="C9752" t="s">
        <v>2103</v>
      </c>
      <c r="E9752" t="s">
        <v>605</v>
      </c>
      <c r="F9752" t="s">
        <v>368</v>
      </c>
      <c r="G9752" t="s">
        <v>626</v>
      </c>
      <c r="H9752" t="s">
        <v>373</v>
      </c>
      <c r="I9752" s="2">
        <v>-137.46</v>
      </c>
      <c r="J9752" s="2">
        <v>-137.46</v>
      </c>
      <c r="K9752" s="2">
        <v>-137.46</v>
      </c>
      <c r="P9752">
        <v>2018</v>
      </c>
    </row>
    <row r="9753" spans="2:16" x14ac:dyDescent="0.2">
      <c r="B9753" s="3">
        <v>43447</v>
      </c>
      <c r="C9753" t="s">
        <v>193</v>
      </c>
      <c r="D9753" t="s">
        <v>3516</v>
      </c>
      <c r="E9753" t="s">
        <v>176</v>
      </c>
      <c r="F9753" t="s">
        <v>3517</v>
      </c>
      <c r="G9753" t="s">
        <v>1669</v>
      </c>
      <c r="H9753" t="s">
        <v>17</v>
      </c>
      <c r="I9753" s="2">
        <v>-1757.5</v>
      </c>
      <c r="J9753" s="2">
        <v>-1757.5</v>
      </c>
      <c r="K9753" s="2">
        <v>-1757.5</v>
      </c>
      <c r="P9753">
        <v>2018</v>
      </c>
    </row>
    <row r="9754" spans="2:16" hidden="1" x14ac:dyDescent="0.2">
      <c r="F9754" t="s">
        <v>637</v>
      </c>
      <c r="G9754" t="s">
        <v>464</v>
      </c>
      <c r="H9754" t="s">
        <v>17</v>
      </c>
      <c r="I9754" s="2">
        <v>-98.56</v>
      </c>
      <c r="J9754" s="2">
        <v>-98.56</v>
      </c>
      <c r="K9754" s="2">
        <v>-98.56</v>
      </c>
      <c r="P9754">
        <v>1900</v>
      </c>
    </row>
    <row r="9755" spans="2:16" x14ac:dyDescent="0.2">
      <c r="B9755" s="3">
        <v>43447</v>
      </c>
      <c r="C9755" t="s">
        <v>193</v>
      </c>
      <c r="D9755" t="s">
        <v>3516</v>
      </c>
      <c r="E9755" t="s">
        <v>176</v>
      </c>
      <c r="F9755" t="s">
        <v>5983</v>
      </c>
      <c r="G9755" t="s">
        <v>1669</v>
      </c>
      <c r="H9755" t="s">
        <v>17</v>
      </c>
      <c r="I9755" s="2">
        <v>-880</v>
      </c>
      <c r="J9755" s="2">
        <v>-880</v>
      </c>
      <c r="K9755" s="2">
        <v>-880</v>
      </c>
      <c r="P9755">
        <v>2018</v>
      </c>
    </row>
    <row r="9756" spans="2:16" x14ac:dyDescent="0.2">
      <c r="B9756" s="3">
        <v>43447</v>
      </c>
      <c r="C9756" t="s">
        <v>193</v>
      </c>
      <c r="E9756" t="s">
        <v>3515</v>
      </c>
      <c r="F9756" t="s">
        <v>747</v>
      </c>
      <c r="G9756" t="s">
        <v>618</v>
      </c>
      <c r="H9756" t="s">
        <v>17</v>
      </c>
      <c r="I9756" s="2">
        <v>-13.96</v>
      </c>
      <c r="J9756" s="2">
        <v>-13.96</v>
      </c>
      <c r="K9756" s="2">
        <v>-13.96</v>
      </c>
      <c r="P9756">
        <v>2018</v>
      </c>
    </row>
    <row r="9757" spans="2:16" x14ac:dyDescent="0.2">
      <c r="B9757" s="3">
        <v>43447</v>
      </c>
      <c r="C9757" t="s">
        <v>370</v>
      </c>
      <c r="E9757" t="s">
        <v>605</v>
      </c>
      <c r="F9757" t="s">
        <v>8780</v>
      </c>
      <c r="G9757" t="s">
        <v>607</v>
      </c>
      <c r="H9757" t="s">
        <v>373</v>
      </c>
      <c r="I9757" s="2">
        <v>-263.51</v>
      </c>
      <c r="J9757" s="2">
        <v>-263.51</v>
      </c>
      <c r="K9757" s="2">
        <v>-263.51</v>
      </c>
      <c r="P9757">
        <v>2018</v>
      </c>
    </row>
    <row r="9758" spans="2:16" x14ac:dyDescent="0.2">
      <c r="B9758" s="3">
        <v>43447</v>
      </c>
      <c r="C9758" t="s">
        <v>18</v>
      </c>
      <c r="E9758" t="s">
        <v>19</v>
      </c>
      <c r="F9758" t="s">
        <v>4413</v>
      </c>
      <c r="G9758" t="s">
        <v>624</v>
      </c>
      <c r="H9758" t="s">
        <v>17</v>
      </c>
      <c r="I9758" s="2">
        <v>-143.47</v>
      </c>
      <c r="J9758" s="2">
        <v>-143.47</v>
      </c>
      <c r="K9758" s="2">
        <v>-143.47</v>
      </c>
      <c r="P9758">
        <v>2018</v>
      </c>
    </row>
    <row r="9759" spans="2:16" x14ac:dyDescent="0.2">
      <c r="B9759" s="3">
        <v>43447</v>
      </c>
      <c r="C9759" t="s">
        <v>18</v>
      </c>
      <c r="E9759" t="s">
        <v>19</v>
      </c>
      <c r="F9759" t="s">
        <v>4414</v>
      </c>
      <c r="G9759" t="s">
        <v>624</v>
      </c>
      <c r="H9759" t="s">
        <v>17</v>
      </c>
      <c r="I9759" s="2">
        <v>-124.58</v>
      </c>
      <c r="J9759" s="2">
        <v>-124.58</v>
      </c>
      <c r="K9759" s="2">
        <v>-124.58</v>
      </c>
      <c r="P9759">
        <v>2018</v>
      </c>
    </row>
    <row r="9760" spans="2:16" x14ac:dyDescent="0.2">
      <c r="B9760" s="3">
        <v>43447</v>
      </c>
      <c r="C9760" t="s">
        <v>18</v>
      </c>
      <c r="E9760" t="s">
        <v>19</v>
      </c>
      <c r="F9760" t="s">
        <v>591</v>
      </c>
      <c r="G9760" t="s">
        <v>624</v>
      </c>
      <c r="H9760" t="s">
        <v>17</v>
      </c>
      <c r="I9760" s="2">
        <v>17.62</v>
      </c>
      <c r="J9760" s="2"/>
      <c r="K9760" s="2">
        <v>17.62</v>
      </c>
      <c r="P9760">
        <v>2018</v>
      </c>
    </row>
    <row r="9761" spans="2:16" x14ac:dyDescent="0.2">
      <c r="B9761" s="3">
        <v>43448</v>
      </c>
      <c r="C9761" t="s">
        <v>193</v>
      </c>
      <c r="D9761" s="4" t="s">
        <v>3756</v>
      </c>
      <c r="E9761" t="s">
        <v>4242</v>
      </c>
      <c r="F9761" t="s">
        <v>4263</v>
      </c>
      <c r="G9761" t="s">
        <v>812</v>
      </c>
      <c r="H9761" t="s">
        <v>17</v>
      </c>
      <c r="I9761" s="2">
        <v>-1000</v>
      </c>
      <c r="J9761" s="2">
        <v>-1000</v>
      </c>
      <c r="K9761" s="2">
        <v>-1000</v>
      </c>
      <c r="P9761">
        <v>2018</v>
      </c>
    </row>
    <row r="9762" spans="2:16" x14ac:dyDescent="0.2">
      <c r="B9762" s="3">
        <v>43448</v>
      </c>
      <c r="C9762" t="s">
        <v>193</v>
      </c>
      <c r="D9762" t="s">
        <v>194</v>
      </c>
      <c r="E9762" t="s">
        <v>201</v>
      </c>
      <c r="F9762" t="s">
        <v>255</v>
      </c>
      <c r="G9762" t="s">
        <v>1669</v>
      </c>
      <c r="H9762" t="s">
        <v>17</v>
      </c>
      <c r="I9762" s="2">
        <v>-200</v>
      </c>
      <c r="J9762" s="2">
        <v>-200</v>
      </c>
      <c r="K9762" s="2">
        <v>-200</v>
      </c>
      <c r="P9762">
        <v>2018</v>
      </c>
    </row>
    <row r="9763" spans="2:16" x14ac:dyDescent="0.2">
      <c r="B9763" s="3">
        <v>43448</v>
      </c>
      <c r="C9763" t="s">
        <v>370</v>
      </c>
      <c r="E9763" t="s">
        <v>423</v>
      </c>
      <c r="F9763" t="s">
        <v>6133</v>
      </c>
      <c r="G9763" t="s">
        <v>611</v>
      </c>
      <c r="H9763" t="s">
        <v>373</v>
      </c>
      <c r="I9763" s="2">
        <v>-58.12</v>
      </c>
      <c r="J9763" s="2">
        <v>-58.12</v>
      </c>
      <c r="K9763" s="2">
        <v>-58.12</v>
      </c>
      <c r="P9763">
        <v>2018</v>
      </c>
    </row>
    <row r="9764" spans="2:16" x14ac:dyDescent="0.2">
      <c r="B9764" s="3">
        <v>43448</v>
      </c>
      <c r="C9764" t="s">
        <v>193</v>
      </c>
      <c r="D9764" s="4" t="s">
        <v>6887</v>
      </c>
      <c r="E9764" t="s">
        <v>583</v>
      </c>
      <c r="F9764" t="s">
        <v>10586</v>
      </c>
      <c r="G9764" t="s">
        <v>464</v>
      </c>
      <c r="H9764" t="s">
        <v>17</v>
      </c>
      <c r="I9764" s="2">
        <v>-7582.69</v>
      </c>
      <c r="J9764" s="2">
        <v>-7582.69</v>
      </c>
      <c r="K9764" s="2">
        <v>-7582.69</v>
      </c>
      <c r="P9764">
        <v>2018</v>
      </c>
    </row>
    <row r="9765" spans="2:16" x14ac:dyDescent="0.2">
      <c r="B9765" s="3">
        <v>43448</v>
      </c>
      <c r="C9765" t="s">
        <v>193</v>
      </c>
      <c r="E9765" t="s">
        <v>1194</v>
      </c>
      <c r="G9765" t="s">
        <v>1196</v>
      </c>
      <c r="H9765" t="s">
        <v>17</v>
      </c>
      <c r="I9765" s="2">
        <v>-95.75</v>
      </c>
      <c r="J9765" s="2">
        <v>-95.75</v>
      </c>
      <c r="K9765" s="2">
        <v>-95.75</v>
      </c>
      <c r="P9765">
        <v>2018</v>
      </c>
    </row>
    <row r="9766" spans="2:16" x14ac:dyDescent="0.2">
      <c r="B9766" s="3">
        <v>43448</v>
      </c>
      <c r="C9766" t="s">
        <v>193</v>
      </c>
      <c r="D9766" t="s">
        <v>194</v>
      </c>
      <c r="E9766" t="s">
        <v>201</v>
      </c>
      <c r="G9766" t="s">
        <v>288</v>
      </c>
      <c r="H9766" t="s">
        <v>17</v>
      </c>
      <c r="I9766" s="2">
        <v>-140</v>
      </c>
      <c r="J9766" s="2">
        <v>-140</v>
      </c>
      <c r="K9766" s="2">
        <v>-140</v>
      </c>
      <c r="P9766">
        <v>2018</v>
      </c>
    </row>
    <row r="9767" spans="2:16" x14ac:dyDescent="0.2">
      <c r="B9767" s="3">
        <v>43448</v>
      </c>
      <c r="C9767" t="s">
        <v>193</v>
      </c>
      <c r="D9767" t="s">
        <v>194</v>
      </c>
      <c r="E9767" t="s">
        <v>201</v>
      </c>
      <c r="F9767" t="s">
        <v>4264</v>
      </c>
      <c r="G9767" t="s">
        <v>992</v>
      </c>
      <c r="H9767" t="s">
        <v>17</v>
      </c>
      <c r="I9767" s="2">
        <v>-230</v>
      </c>
      <c r="J9767" s="2">
        <v>-230</v>
      </c>
      <c r="K9767" s="2">
        <v>-230</v>
      </c>
      <c r="P9767">
        <v>2018</v>
      </c>
    </row>
    <row r="9768" spans="2:16" x14ac:dyDescent="0.2">
      <c r="B9768" s="3">
        <v>43448</v>
      </c>
      <c r="C9768" t="s">
        <v>193</v>
      </c>
      <c r="D9768" t="s">
        <v>194</v>
      </c>
      <c r="E9768" t="s">
        <v>201</v>
      </c>
      <c r="F9768" t="s">
        <v>8751</v>
      </c>
      <c r="G9768" t="s">
        <v>992</v>
      </c>
      <c r="H9768" t="s">
        <v>17</v>
      </c>
      <c r="I9768" s="2">
        <v>-240</v>
      </c>
      <c r="J9768" s="2">
        <v>-240</v>
      </c>
      <c r="K9768" s="2">
        <v>-240</v>
      </c>
      <c r="P9768">
        <v>2018</v>
      </c>
    </row>
    <row r="9769" spans="2:16" x14ac:dyDescent="0.2">
      <c r="B9769" s="3">
        <v>43449</v>
      </c>
      <c r="C9769" t="s">
        <v>193</v>
      </c>
      <c r="D9769" t="s">
        <v>143</v>
      </c>
      <c r="E9769" t="s">
        <v>183</v>
      </c>
      <c r="F9769" t="s">
        <v>3518</v>
      </c>
      <c r="G9769" t="s">
        <v>166</v>
      </c>
      <c r="H9769" t="s">
        <v>17</v>
      </c>
      <c r="I9769" s="2">
        <v>-105</v>
      </c>
      <c r="J9769" s="2">
        <v>-105</v>
      </c>
      <c r="K9769" s="2">
        <v>-105</v>
      </c>
      <c r="P9769">
        <v>2018</v>
      </c>
    </row>
    <row r="9770" spans="2:16" hidden="1" x14ac:dyDescent="0.2">
      <c r="F9770" t="s">
        <v>637</v>
      </c>
      <c r="G9770" t="s">
        <v>464</v>
      </c>
      <c r="H9770" t="s">
        <v>17</v>
      </c>
      <c r="I9770" s="2">
        <v>-1965.19</v>
      </c>
      <c r="J9770" s="2">
        <v>-1965.19</v>
      </c>
      <c r="K9770" s="2">
        <v>-1965.19</v>
      </c>
      <c r="P9770">
        <v>1900</v>
      </c>
    </row>
    <row r="9771" spans="2:16" x14ac:dyDescent="0.2">
      <c r="B9771" s="3">
        <v>43449</v>
      </c>
      <c r="C9771" t="s">
        <v>193</v>
      </c>
      <c r="D9771" s="4" t="s">
        <v>5984</v>
      </c>
      <c r="E9771" t="s">
        <v>173</v>
      </c>
      <c r="F9771" t="s">
        <v>5985</v>
      </c>
      <c r="G9771" t="s">
        <v>175</v>
      </c>
      <c r="H9771" t="s">
        <v>17</v>
      </c>
      <c r="I9771" s="2">
        <v>-3600</v>
      </c>
      <c r="J9771" s="2">
        <v>-3600</v>
      </c>
      <c r="K9771" s="2">
        <v>-3600</v>
      </c>
      <c r="P9771">
        <v>2018</v>
      </c>
    </row>
    <row r="9772" spans="2:16" x14ac:dyDescent="0.2">
      <c r="B9772" s="3">
        <v>43449</v>
      </c>
      <c r="C9772" t="s">
        <v>193</v>
      </c>
      <c r="D9772" t="s">
        <v>143</v>
      </c>
      <c r="E9772" t="s">
        <v>183</v>
      </c>
      <c r="F9772" t="s">
        <v>4264</v>
      </c>
      <c r="G9772" t="s">
        <v>992</v>
      </c>
      <c r="H9772" t="s">
        <v>17</v>
      </c>
      <c r="I9772" s="2">
        <v>-330</v>
      </c>
      <c r="J9772" s="2">
        <v>-330</v>
      </c>
      <c r="K9772" s="2">
        <v>-330</v>
      </c>
      <c r="P9772">
        <v>2018</v>
      </c>
    </row>
    <row r="9773" spans="2:16" x14ac:dyDescent="0.2">
      <c r="B9773" s="3">
        <v>43449</v>
      </c>
      <c r="C9773" t="s">
        <v>193</v>
      </c>
      <c r="D9773" t="s">
        <v>143</v>
      </c>
      <c r="E9773" t="s">
        <v>183</v>
      </c>
      <c r="F9773" t="s">
        <v>8752</v>
      </c>
      <c r="G9773" t="s">
        <v>992</v>
      </c>
      <c r="H9773" t="s">
        <v>17</v>
      </c>
      <c r="I9773" s="2">
        <v>-555</v>
      </c>
      <c r="J9773" s="2">
        <v>-555</v>
      </c>
      <c r="K9773" s="2">
        <v>-555</v>
      </c>
      <c r="P9773">
        <v>2018</v>
      </c>
    </row>
    <row r="9774" spans="2:16" x14ac:dyDescent="0.2">
      <c r="B9774" s="3">
        <v>43451</v>
      </c>
      <c r="C9774" t="s">
        <v>140</v>
      </c>
      <c r="E9774" t="s">
        <v>19</v>
      </c>
      <c r="F9774" t="s">
        <v>10623</v>
      </c>
      <c r="G9774" t="s">
        <v>635</v>
      </c>
      <c r="H9774" t="s">
        <v>17</v>
      </c>
      <c r="I9774" s="2">
        <v>-462.13</v>
      </c>
      <c r="J9774" s="2">
        <v>-462.13</v>
      </c>
      <c r="K9774" s="2">
        <v>-462.13</v>
      </c>
      <c r="P9774">
        <v>2018</v>
      </c>
    </row>
    <row r="9775" spans="2:16" x14ac:dyDescent="0.2">
      <c r="B9775" s="3">
        <v>43451</v>
      </c>
      <c r="C9775" t="s">
        <v>18</v>
      </c>
      <c r="E9775" t="s">
        <v>19</v>
      </c>
      <c r="F9775" t="s">
        <v>10679</v>
      </c>
      <c r="G9775" t="s">
        <v>635</v>
      </c>
      <c r="H9775" t="s">
        <v>17</v>
      </c>
      <c r="I9775" s="2">
        <v>-28.39</v>
      </c>
      <c r="J9775" s="2">
        <v>-28.39</v>
      </c>
      <c r="K9775" s="2">
        <v>-28.39</v>
      </c>
      <c r="P9775">
        <v>2018</v>
      </c>
    </row>
    <row r="9776" spans="2:16" x14ac:dyDescent="0.2">
      <c r="B9776" s="3">
        <v>43452</v>
      </c>
      <c r="C9776" t="s">
        <v>193</v>
      </c>
      <c r="D9776" s="4" t="s">
        <v>5986</v>
      </c>
      <c r="E9776" t="s">
        <v>1701</v>
      </c>
      <c r="F9776" t="s">
        <v>5987</v>
      </c>
      <c r="G9776" t="s">
        <v>1020</v>
      </c>
      <c r="H9776" t="s">
        <v>17</v>
      </c>
      <c r="I9776" s="2">
        <v>-3000</v>
      </c>
      <c r="J9776" s="2">
        <v>-3000</v>
      </c>
      <c r="K9776" s="2">
        <v>-3000</v>
      </c>
      <c r="P9776">
        <v>2018</v>
      </c>
    </row>
    <row r="9777" spans="2:16" x14ac:dyDescent="0.2">
      <c r="B9777" s="3">
        <v>43452</v>
      </c>
      <c r="C9777" t="s">
        <v>193</v>
      </c>
      <c r="D9777" s="4" t="s">
        <v>10587</v>
      </c>
      <c r="E9777" t="s">
        <v>10588</v>
      </c>
      <c r="F9777" t="s">
        <v>10589</v>
      </c>
      <c r="G9777" t="s">
        <v>848</v>
      </c>
      <c r="H9777" t="s">
        <v>17</v>
      </c>
      <c r="I9777" s="2">
        <v>-500</v>
      </c>
      <c r="J9777" s="2">
        <v>-500</v>
      </c>
      <c r="K9777" s="2">
        <v>-500</v>
      </c>
      <c r="P9777">
        <v>2018</v>
      </c>
    </row>
    <row r="9778" spans="2:16" hidden="1" x14ac:dyDescent="0.2">
      <c r="F9778" t="s">
        <v>990</v>
      </c>
      <c r="G9778" t="s">
        <v>464</v>
      </c>
      <c r="H9778" t="s">
        <v>17</v>
      </c>
      <c r="I9778" s="2">
        <v>-180</v>
      </c>
      <c r="J9778" s="2">
        <v>-180</v>
      </c>
      <c r="K9778" s="2">
        <v>-180</v>
      </c>
      <c r="P9778">
        <v>1900</v>
      </c>
    </row>
    <row r="9779" spans="2:16" hidden="1" x14ac:dyDescent="0.2">
      <c r="F9779" t="s">
        <v>10707</v>
      </c>
      <c r="G9779" t="s">
        <v>464</v>
      </c>
      <c r="H9779" t="s">
        <v>17</v>
      </c>
      <c r="I9779" s="2">
        <v>-217.5</v>
      </c>
      <c r="J9779" s="2">
        <v>-217.5</v>
      </c>
      <c r="K9779" s="2">
        <v>-217.5</v>
      </c>
      <c r="P9779">
        <v>1900</v>
      </c>
    </row>
    <row r="9780" spans="2:16" hidden="1" x14ac:dyDescent="0.2">
      <c r="B9780" t="s">
        <v>7894</v>
      </c>
      <c r="I9780" s="2">
        <v>-2669.92</v>
      </c>
      <c r="J9780" s="2">
        <v>-2669.92</v>
      </c>
      <c r="K9780" s="2">
        <v>-2669.92</v>
      </c>
      <c r="P9780" t="e">
        <v>#VALUE!</v>
      </c>
    </row>
    <row r="9781" spans="2:16" hidden="1" x14ac:dyDescent="0.2">
      <c r="F9781" t="s">
        <v>3196</v>
      </c>
      <c r="G9781" t="s">
        <v>464</v>
      </c>
      <c r="H9781" t="s">
        <v>17</v>
      </c>
      <c r="I9781" s="2">
        <v>-290</v>
      </c>
      <c r="J9781" s="2">
        <v>-290</v>
      </c>
      <c r="K9781" s="2">
        <v>-290</v>
      </c>
      <c r="P9781">
        <v>1900</v>
      </c>
    </row>
    <row r="9782" spans="2:16" x14ac:dyDescent="0.2">
      <c r="B9782" s="3">
        <v>43452</v>
      </c>
      <c r="C9782" t="s">
        <v>140</v>
      </c>
      <c r="E9782" t="s">
        <v>338</v>
      </c>
      <c r="F9782" t="s">
        <v>8753</v>
      </c>
      <c r="G9782" t="s">
        <v>611</v>
      </c>
      <c r="H9782" t="s">
        <v>17</v>
      </c>
      <c r="I9782" s="2">
        <v>-52.68</v>
      </c>
      <c r="J9782" s="2">
        <v>-52.68</v>
      </c>
      <c r="K9782" s="2">
        <v>-52.68</v>
      </c>
      <c r="P9782">
        <v>2018</v>
      </c>
    </row>
    <row r="9783" spans="2:16" x14ac:dyDescent="0.2">
      <c r="B9783" s="3">
        <v>43453</v>
      </c>
      <c r="C9783" t="s">
        <v>193</v>
      </c>
      <c r="D9783" s="4" t="s">
        <v>4265</v>
      </c>
      <c r="E9783" t="s">
        <v>4242</v>
      </c>
      <c r="F9783" t="s">
        <v>4266</v>
      </c>
      <c r="G9783" t="s">
        <v>812</v>
      </c>
      <c r="H9783" t="s">
        <v>17</v>
      </c>
      <c r="I9783" s="2">
        <v>-1000</v>
      </c>
      <c r="J9783" s="2">
        <v>-1000</v>
      </c>
      <c r="K9783" s="2">
        <v>-1000</v>
      </c>
      <c r="P9783">
        <v>2018</v>
      </c>
    </row>
    <row r="9784" spans="2:16" x14ac:dyDescent="0.2">
      <c r="B9784" s="3">
        <v>43453</v>
      </c>
      <c r="C9784" t="s">
        <v>18</v>
      </c>
      <c r="E9784" t="s">
        <v>19</v>
      </c>
      <c r="F9784" t="s">
        <v>6194</v>
      </c>
      <c r="G9784" t="s">
        <v>21</v>
      </c>
      <c r="H9784" t="s">
        <v>17</v>
      </c>
      <c r="I9784" s="2">
        <v>-64.39</v>
      </c>
      <c r="J9784" s="2">
        <v>-64.39</v>
      </c>
      <c r="K9784" s="2">
        <v>-64.39</v>
      </c>
      <c r="P9784">
        <v>2018</v>
      </c>
    </row>
    <row r="9785" spans="2:16" x14ac:dyDescent="0.2">
      <c r="B9785" s="3">
        <v>43454</v>
      </c>
      <c r="C9785" t="s">
        <v>18</v>
      </c>
      <c r="E9785" t="s">
        <v>19</v>
      </c>
      <c r="F9785" t="s">
        <v>9054</v>
      </c>
      <c r="G9785" t="s">
        <v>626</v>
      </c>
      <c r="H9785" t="s">
        <v>17</v>
      </c>
      <c r="I9785" s="2">
        <v>-56.24</v>
      </c>
      <c r="J9785" s="2">
        <v>-56.24</v>
      </c>
      <c r="K9785" s="2">
        <v>-56.24</v>
      </c>
      <c r="P9785">
        <v>2018</v>
      </c>
    </row>
    <row r="9786" spans="2:16" x14ac:dyDescent="0.2">
      <c r="B9786" s="3">
        <v>43454</v>
      </c>
      <c r="C9786" t="s">
        <v>18</v>
      </c>
      <c r="E9786" t="s">
        <v>19</v>
      </c>
      <c r="F9786" t="s">
        <v>9054</v>
      </c>
      <c r="G9786" t="s">
        <v>626</v>
      </c>
      <c r="H9786" t="s">
        <v>17</v>
      </c>
      <c r="I9786" s="2">
        <v>-65.38</v>
      </c>
      <c r="J9786" s="2">
        <v>-65.38</v>
      </c>
      <c r="K9786" s="2">
        <v>-65.38</v>
      </c>
      <c r="P9786">
        <v>2018</v>
      </c>
    </row>
    <row r="9787" spans="2:16" x14ac:dyDescent="0.2">
      <c r="B9787" s="3">
        <v>43454</v>
      </c>
      <c r="C9787" t="s">
        <v>18</v>
      </c>
      <c r="E9787" t="s">
        <v>19</v>
      </c>
      <c r="F9787" t="s">
        <v>9055</v>
      </c>
      <c r="G9787" t="s">
        <v>626</v>
      </c>
      <c r="H9787" t="s">
        <v>17</v>
      </c>
      <c r="I9787" s="2">
        <v>-108.78</v>
      </c>
      <c r="J9787" s="2">
        <v>-108.78</v>
      </c>
      <c r="K9787" s="2">
        <v>-108.78</v>
      </c>
      <c r="P9787">
        <v>2018</v>
      </c>
    </row>
    <row r="9788" spans="2:16" x14ac:dyDescent="0.2">
      <c r="B9788" s="3">
        <v>43455</v>
      </c>
      <c r="C9788" t="s">
        <v>140</v>
      </c>
      <c r="E9788" t="s">
        <v>19</v>
      </c>
      <c r="F9788" t="s">
        <v>9034</v>
      </c>
      <c r="G9788" t="s">
        <v>626</v>
      </c>
      <c r="H9788" t="s">
        <v>17</v>
      </c>
      <c r="I9788" s="2">
        <v>-7.68</v>
      </c>
      <c r="J9788" s="2">
        <v>-7.68</v>
      </c>
      <c r="K9788" s="2">
        <v>-7.68</v>
      </c>
      <c r="P9788">
        <v>2018</v>
      </c>
    </row>
    <row r="9789" spans="2:16" hidden="1" x14ac:dyDescent="0.2">
      <c r="G9789" t="s">
        <v>464</v>
      </c>
      <c r="H9789" t="s">
        <v>17</v>
      </c>
      <c r="I9789" s="2">
        <v>-880</v>
      </c>
      <c r="J9789" s="2">
        <v>-880</v>
      </c>
      <c r="K9789" s="2">
        <v>-880</v>
      </c>
      <c r="P9789">
        <v>1900</v>
      </c>
    </row>
    <row r="9790" spans="2:16" hidden="1" x14ac:dyDescent="0.2">
      <c r="G9790" t="s">
        <v>464</v>
      </c>
      <c r="H9790" t="s">
        <v>17</v>
      </c>
      <c r="I9790" s="2">
        <v>-880</v>
      </c>
      <c r="J9790" s="2">
        <v>-880</v>
      </c>
      <c r="K9790" s="2">
        <v>-880</v>
      </c>
      <c r="P9790">
        <v>1900</v>
      </c>
    </row>
    <row r="9791" spans="2:16" x14ac:dyDescent="0.2">
      <c r="B9791" s="3">
        <v>43455</v>
      </c>
      <c r="C9791" t="s">
        <v>18</v>
      </c>
      <c r="E9791" t="s">
        <v>19</v>
      </c>
      <c r="F9791" t="s">
        <v>4415</v>
      </c>
      <c r="G9791" t="s">
        <v>21</v>
      </c>
      <c r="H9791" t="s">
        <v>17</v>
      </c>
      <c r="I9791" s="2">
        <v>-43.26</v>
      </c>
      <c r="J9791" s="2">
        <v>-43.26</v>
      </c>
      <c r="K9791" s="2">
        <v>-43.26</v>
      </c>
      <c r="P9791">
        <v>2018</v>
      </c>
    </row>
    <row r="9792" spans="2:16" x14ac:dyDescent="0.2">
      <c r="B9792" s="3">
        <v>43455</v>
      </c>
      <c r="C9792" t="s">
        <v>370</v>
      </c>
      <c r="E9792" t="s">
        <v>1286</v>
      </c>
      <c r="F9792" t="s">
        <v>6134</v>
      </c>
      <c r="G9792" t="s">
        <v>21</v>
      </c>
      <c r="H9792" t="s">
        <v>373</v>
      </c>
      <c r="I9792" s="2">
        <v>185.87</v>
      </c>
      <c r="J9792" s="2"/>
      <c r="K9792" s="2">
        <v>185.87</v>
      </c>
      <c r="P9792">
        <v>2018</v>
      </c>
    </row>
    <row r="9793" spans="2:16" x14ac:dyDescent="0.2">
      <c r="B9793" s="3">
        <v>43455</v>
      </c>
      <c r="C9793" t="s">
        <v>18</v>
      </c>
      <c r="E9793" t="s">
        <v>19</v>
      </c>
      <c r="F9793" t="s">
        <v>4416</v>
      </c>
      <c r="G9793" t="s">
        <v>635</v>
      </c>
      <c r="H9793" t="s">
        <v>17</v>
      </c>
      <c r="I9793" s="2">
        <v>-140.22999999999999</v>
      </c>
      <c r="J9793" s="2">
        <v>-140.22999999999999</v>
      </c>
      <c r="K9793" s="2">
        <v>-140.22999999999999</v>
      </c>
      <c r="P9793">
        <v>2018</v>
      </c>
    </row>
    <row r="9794" spans="2:16" x14ac:dyDescent="0.2">
      <c r="B9794" s="3">
        <v>43456</v>
      </c>
      <c r="C9794" t="s">
        <v>193</v>
      </c>
      <c r="D9794" t="s">
        <v>143</v>
      </c>
      <c r="E9794" t="s">
        <v>183</v>
      </c>
      <c r="F9794" t="s">
        <v>2521</v>
      </c>
      <c r="G9794" t="s">
        <v>185</v>
      </c>
      <c r="H9794" t="s">
        <v>17</v>
      </c>
      <c r="I9794" s="2">
        <v>-300</v>
      </c>
      <c r="J9794" s="2">
        <v>-300</v>
      </c>
      <c r="K9794" s="2">
        <v>-300</v>
      </c>
      <c r="P9794">
        <v>2018</v>
      </c>
    </row>
    <row r="9795" spans="2:16" x14ac:dyDescent="0.2">
      <c r="B9795" s="3">
        <v>43456</v>
      </c>
      <c r="C9795" t="s">
        <v>193</v>
      </c>
      <c r="D9795" t="s">
        <v>194</v>
      </c>
      <c r="E9795" t="s">
        <v>201</v>
      </c>
      <c r="F9795" t="s">
        <v>5988</v>
      </c>
      <c r="G9795" t="s">
        <v>166</v>
      </c>
      <c r="H9795" t="s">
        <v>17</v>
      </c>
      <c r="I9795" s="2">
        <v>-140</v>
      </c>
      <c r="J9795" s="2">
        <v>-140</v>
      </c>
      <c r="K9795" s="2">
        <v>-140</v>
      </c>
      <c r="P9795">
        <v>2018</v>
      </c>
    </row>
    <row r="9796" spans="2:16" x14ac:dyDescent="0.2">
      <c r="B9796" s="3">
        <v>43456</v>
      </c>
      <c r="C9796" t="s">
        <v>193</v>
      </c>
      <c r="D9796" t="s">
        <v>143</v>
      </c>
      <c r="E9796" t="s">
        <v>183</v>
      </c>
      <c r="F9796" t="s">
        <v>5989</v>
      </c>
      <c r="G9796" t="s">
        <v>166</v>
      </c>
      <c r="H9796" t="s">
        <v>17</v>
      </c>
      <c r="I9796" s="2">
        <v>-240</v>
      </c>
      <c r="J9796" s="2">
        <v>-240</v>
      </c>
      <c r="K9796" s="2">
        <v>-240</v>
      </c>
      <c r="P9796">
        <v>2018</v>
      </c>
    </row>
    <row r="9797" spans="2:16" x14ac:dyDescent="0.2">
      <c r="B9797" s="3">
        <v>43456</v>
      </c>
      <c r="C9797" t="s">
        <v>193</v>
      </c>
      <c r="D9797" t="s">
        <v>194</v>
      </c>
      <c r="E9797" t="s">
        <v>201</v>
      </c>
      <c r="F9797" t="s">
        <v>8753</v>
      </c>
      <c r="G9797" t="s">
        <v>166</v>
      </c>
      <c r="H9797" t="s">
        <v>17</v>
      </c>
      <c r="I9797" s="2">
        <v>-40</v>
      </c>
      <c r="J9797" s="2">
        <v>-40</v>
      </c>
      <c r="K9797" s="2">
        <v>-40</v>
      </c>
      <c r="P9797">
        <v>2018</v>
      </c>
    </row>
    <row r="9798" spans="2:16" x14ac:dyDescent="0.2">
      <c r="B9798" s="3">
        <v>43456</v>
      </c>
      <c r="C9798" t="s">
        <v>193</v>
      </c>
      <c r="D9798" t="s">
        <v>143</v>
      </c>
      <c r="E9798" t="s">
        <v>183</v>
      </c>
      <c r="F9798" t="s">
        <v>8754</v>
      </c>
      <c r="G9798" t="s">
        <v>166</v>
      </c>
      <c r="H9798" t="s">
        <v>17</v>
      </c>
      <c r="I9798" s="2">
        <v>-45</v>
      </c>
      <c r="J9798" s="2">
        <v>-45</v>
      </c>
      <c r="K9798" s="2">
        <v>-45</v>
      </c>
      <c r="P9798">
        <v>2018</v>
      </c>
    </row>
    <row r="9799" spans="2:16" x14ac:dyDescent="0.2">
      <c r="B9799" s="3">
        <v>43456</v>
      </c>
      <c r="C9799" t="s">
        <v>193</v>
      </c>
      <c r="D9799" t="s">
        <v>194</v>
      </c>
      <c r="E9799" t="s">
        <v>201</v>
      </c>
      <c r="F9799" t="s">
        <v>3519</v>
      </c>
      <c r="G9799" t="s">
        <v>258</v>
      </c>
      <c r="H9799" t="s">
        <v>17</v>
      </c>
      <c r="I9799" s="2">
        <v>-70</v>
      </c>
      <c r="J9799" s="2">
        <v>-70</v>
      </c>
      <c r="K9799" s="2">
        <v>-70</v>
      </c>
      <c r="P9799">
        <v>2018</v>
      </c>
    </row>
    <row r="9800" spans="2:16" x14ac:dyDescent="0.2">
      <c r="B9800" s="3">
        <v>43456</v>
      </c>
      <c r="C9800" t="s">
        <v>193</v>
      </c>
      <c r="D9800" t="s">
        <v>194</v>
      </c>
      <c r="E9800" t="s">
        <v>201</v>
      </c>
      <c r="F9800" t="s">
        <v>4267</v>
      </c>
      <c r="G9800" t="s">
        <v>635</v>
      </c>
      <c r="H9800" t="s">
        <v>17</v>
      </c>
      <c r="I9800" s="2">
        <v>-110</v>
      </c>
      <c r="J9800" s="2">
        <v>-110</v>
      </c>
      <c r="K9800" s="2">
        <v>-110</v>
      </c>
      <c r="P9800">
        <v>2018</v>
      </c>
    </row>
    <row r="9801" spans="2:16" x14ac:dyDescent="0.2">
      <c r="B9801" s="3">
        <v>43456</v>
      </c>
      <c r="C9801" t="s">
        <v>193</v>
      </c>
      <c r="D9801" t="s">
        <v>143</v>
      </c>
      <c r="E9801" t="s">
        <v>183</v>
      </c>
      <c r="F9801" t="s">
        <v>4268</v>
      </c>
      <c r="G9801" t="s">
        <v>635</v>
      </c>
      <c r="H9801" t="s">
        <v>17</v>
      </c>
      <c r="I9801" s="2">
        <v>-210</v>
      </c>
      <c r="J9801" s="2">
        <v>-210</v>
      </c>
      <c r="K9801" s="2">
        <v>-210</v>
      </c>
      <c r="P9801">
        <v>2018</v>
      </c>
    </row>
    <row r="9802" spans="2:16" x14ac:dyDescent="0.2">
      <c r="B9802" s="3">
        <v>43456</v>
      </c>
      <c r="C9802" t="s">
        <v>193</v>
      </c>
      <c r="D9802" t="s">
        <v>194</v>
      </c>
      <c r="E9802" t="s">
        <v>201</v>
      </c>
      <c r="F9802" t="s">
        <v>9017</v>
      </c>
      <c r="G9802" t="s">
        <v>635</v>
      </c>
      <c r="H9802" t="s">
        <v>17</v>
      </c>
      <c r="I9802" s="2">
        <v>-200</v>
      </c>
      <c r="J9802" s="2">
        <v>-200</v>
      </c>
      <c r="K9802" s="2">
        <v>-200</v>
      </c>
      <c r="P9802">
        <v>2018</v>
      </c>
    </row>
    <row r="9803" spans="2:16" hidden="1" x14ac:dyDescent="0.2">
      <c r="B9803" t="s">
        <v>7915</v>
      </c>
      <c r="I9803" s="2">
        <v>-88842.39</v>
      </c>
      <c r="J9803" s="2">
        <v>-88842.39</v>
      </c>
      <c r="K9803" s="2">
        <v>-88842.39</v>
      </c>
      <c r="P9803" t="e">
        <v>#VALUE!</v>
      </c>
    </row>
    <row r="9804" spans="2:16" x14ac:dyDescent="0.2">
      <c r="B9804" s="3">
        <v>43456</v>
      </c>
      <c r="C9804" t="s">
        <v>193</v>
      </c>
      <c r="D9804" t="s">
        <v>143</v>
      </c>
      <c r="E9804" t="s">
        <v>183</v>
      </c>
      <c r="F9804" t="s">
        <v>9018</v>
      </c>
      <c r="G9804" t="s">
        <v>635</v>
      </c>
      <c r="H9804" t="s">
        <v>17</v>
      </c>
      <c r="I9804" s="2">
        <v>-300</v>
      </c>
      <c r="J9804" s="2">
        <v>-300</v>
      </c>
      <c r="K9804" s="2">
        <v>-300</v>
      </c>
      <c r="P9804">
        <v>2018</v>
      </c>
    </row>
    <row r="9805" spans="2:16" x14ac:dyDescent="0.2">
      <c r="B9805" s="3">
        <v>43456</v>
      </c>
      <c r="C9805" t="s">
        <v>193</v>
      </c>
      <c r="D9805" t="s">
        <v>194</v>
      </c>
      <c r="E9805" t="s">
        <v>201</v>
      </c>
      <c r="F9805" t="s">
        <v>10590</v>
      </c>
      <c r="G9805" t="s">
        <v>635</v>
      </c>
      <c r="H9805" t="s">
        <v>17</v>
      </c>
      <c r="I9805" s="2">
        <v>-300</v>
      </c>
      <c r="J9805" s="2">
        <v>-300</v>
      </c>
      <c r="K9805" s="2">
        <v>-300</v>
      </c>
      <c r="P9805">
        <v>2018</v>
      </c>
    </row>
    <row r="9806" spans="2:16" x14ac:dyDescent="0.2">
      <c r="B9806" s="3">
        <v>43456</v>
      </c>
      <c r="C9806" t="s">
        <v>193</v>
      </c>
      <c r="D9806" t="s">
        <v>143</v>
      </c>
      <c r="E9806" t="s">
        <v>183</v>
      </c>
      <c r="F9806" t="s">
        <v>10591</v>
      </c>
      <c r="G9806" t="s">
        <v>635</v>
      </c>
      <c r="H9806" t="s">
        <v>17</v>
      </c>
      <c r="I9806" s="2">
        <v>-420</v>
      </c>
      <c r="J9806" s="2">
        <v>-420</v>
      </c>
      <c r="K9806" s="2">
        <v>-420</v>
      </c>
      <c r="P9806">
        <v>2018</v>
      </c>
    </row>
    <row r="9807" spans="2:16" x14ac:dyDescent="0.2">
      <c r="B9807" s="3">
        <v>43458</v>
      </c>
      <c r="C9807" t="s">
        <v>370</v>
      </c>
      <c r="E9807" t="s">
        <v>9044</v>
      </c>
      <c r="F9807" t="s">
        <v>6263</v>
      </c>
      <c r="G9807" t="s">
        <v>626</v>
      </c>
      <c r="H9807" t="s">
        <v>373</v>
      </c>
      <c r="I9807" s="2">
        <v>-8.3699999999999992</v>
      </c>
      <c r="J9807" s="2">
        <v>-8.3699999999999992</v>
      </c>
      <c r="K9807" s="2">
        <v>-8.3699999999999992</v>
      </c>
      <c r="P9807">
        <v>2018</v>
      </c>
    </row>
    <row r="9808" spans="2:16" x14ac:dyDescent="0.2">
      <c r="B9808" s="3">
        <v>43458</v>
      </c>
      <c r="C9808" t="s">
        <v>370</v>
      </c>
      <c r="E9808" t="s">
        <v>1286</v>
      </c>
      <c r="F9808" t="s">
        <v>4388</v>
      </c>
      <c r="G9808" t="s">
        <v>624</v>
      </c>
      <c r="H9808" t="s">
        <v>373</v>
      </c>
      <c r="I9808" s="2">
        <v>-1891.88</v>
      </c>
      <c r="J9808" s="2">
        <v>-1891.88</v>
      </c>
      <c r="K9808" s="2">
        <v>-1891.88</v>
      </c>
      <c r="P9808">
        <v>2018</v>
      </c>
    </row>
    <row r="9809" spans="2:16" x14ac:dyDescent="0.2">
      <c r="B9809" s="3">
        <v>43458</v>
      </c>
      <c r="C9809" t="s">
        <v>4594</v>
      </c>
      <c r="E9809" t="s">
        <v>4232</v>
      </c>
      <c r="F9809" t="s">
        <v>11059</v>
      </c>
      <c r="H9809" t="s">
        <v>17</v>
      </c>
      <c r="I9809" s="2">
        <v>-15000</v>
      </c>
      <c r="J9809" s="2">
        <v>-15000</v>
      </c>
      <c r="K9809" s="2">
        <v>-15000</v>
      </c>
      <c r="P9809">
        <v>2018</v>
      </c>
    </row>
    <row r="9810" spans="2:16" x14ac:dyDescent="0.2">
      <c r="B9810" s="3">
        <v>43460</v>
      </c>
      <c r="C9810" t="s">
        <v>18</v>
      </c>
      <c r="E9810" t="s">
        <v>19</v>
      </c>
      <c r="F9810" t="s">
        <v>6195</v>
      </c>
      <c r="H9810" t="s">
        <v>17</v>
      </c>
      <c r="I9810" s="2">
        <v>106.13</v>
      </c>
      <c r="J9810" s="2"/>
      <c r="K9810" s="2">
        <v>106.13</v>
      </c>
      <c r="P9810">
        <v>2018</v>
      </c>
    </row>
    <row r="9811" spans="2:16" x14ac:dyDescent="0.2">
      <c r="B9811" s="3">
        <v>43460</v>
      </c>
      <c r="C9811" t="s">
        <v>140</v>
      </c>
      <c r="E9811" t="s">
        <v>19</v>
      </c>
      <c r="F9811" t="s">
        <v>4343</v>
      </c>
      <c r="G9811" t="s">
        <v>624</v>
      </c>
      <c r="H9811" t="s">
        <v>17</v>
      </c>
      <c r="I9811" s="2">
        <v>-26.02</v>
      </c>
      <c r="J9811" s="2">
        <v>-26.02</v>
      </c>
      <c r="K9811" s="2">
        <v>-26.02</v>
      </c>
      <c r="P9811">
        <v>2018</v>
      </c>
    </row>
    <row r="9812" spans="2:16" x14ac:dyDescent="0.2">
      <c r="B9812" s="3">
        <v>43461</v>
      </c>
      <c r="C9812" t="s">
        <v>193</v>
      </c>
      <c r="D9812" s="4" t="s">
        <v>5990</v>
      </c>
      <c r="E9812" t="s">
        <v>583</v>
      </c>
      <c r="F9812" t="s">
        <v>3734</v>
      </c>
      <c r="G9812" t="s">
        <v>271</v>
      </c>
      <c r="H9812" t="s">
        <v>17</v>
      </c>
      <c r="I9812" s="2">
        <v>-10000</v>
      </c>
      <c r="J9812" s="2">
        <v>-10000</v>
      </c>
      <c r="K9812" s="2">
        <v>-10000</v>
      </c>
      <c r="P9812">
        <v>2018</v>
      </c>
    </row>
    <row r="9813" spans="2:16" x14ac:dyDescent="0.2">
      <c r="B9813" s="3">
        <v>43461</v>
      </c>
      <c r="C9813" t="s">
        <v>193</v>
      </c>
      <c r="D9813" t="s">
        <v>3520</v>
      </c>
      <c r="E9813" t="s">
        <v>176</v>
      </c>
      <c r="F9813" t="s">
        <v>3480</v>
      </c>
      <c r="G9813" t="s">
        <v>1669</v>
      </c>
      <c r="H9813" t="s">
        <v>17</v>
      </c>
      <c r="I9813" s="2">
        <v>-820</v>
      </c>
      <c r="J9813" s="2">
        <v>-820</v>
      </c>
      <c r="K9813" s="2">
        <v>-820</v>
      </c>
      <c r="P9813">
        <v>2018</v>
      </c>
    </row>
    <row r="9814" spans="2:16" x14ac:dyDescent="0.2">
      <c r="B9814" s="3">
        <v>43461</v>
      </c>
      <c r="C9814" t="s">
        <v>193</v>
      </c>
      <c r="D9814" t="s">
        <v>3520</v>
      </c>
      <c r="E9814" t="s">
        <v>176</v>
      </c>
      <c r="F9814" t="s">
        <v>3521</v>
      </c>
      <c r="G9814" t="s">
        <v>386</v>
      </c>
      <c r="H9814" t="s">
        <v>17</v>
      </c>
      <c r="I9814" s="2">
        <v>-250</v>
      </c>
      <c r="J9814" s="2">
        <v>-250</v>
      </c>
      <c r="K9814" s="2">
        <v>-250</v>
      </c>
      <c r="P9814">
        <v>2018</v>
      </c>
    </row>
    <row r="9815" spans="2:16" x14ac:dyDescent="0.2">
      <c r="B9815" s="3">
        <v>43461</v>
      </c>
      <c r="C9815" t="s">
        <v>18</v>
      </c>
      <c r="E9815" t="s">
        <v>19</v>
      </c>
      <c r="F9815" t="s">
        <v>8792</v>
      </c>
      <c r="G9815" t="s">
        <v>635</v>
      </c>
      <c r="H9815" t="s">
        <v>17</v>
      </c>
      <c r="I9815" s="2">
        <v>-103.55</v>
      </c>
      <c r="J9815" s="2">
        <v>-103.55</v>
      </c>
      <c r="K9815" s="2">
        <v>-103.55</v>
      </c>
      <c r="P9815">
        <v>2018</v>
      </c>
    </row>
    <row r="9816" spans="2:16" x14ac:dyDescent="0.2">
      <c r="B9816" s="3">
        <v>43461</v>
      </c>
      <c r="C9816" t="s">
        <v>193</v>
      </c>
      <c r="D9816" s="4" t="s">
        <v>683</v>
      </c>
      <c r="E9816" t="s">
        <v>4232</v>
      </c>
      <c r="F9816" t="s">
        <v>11037</v>
      </c>
      <c r="H9816" t="s">
        <v>17</v>
      </c>
      <c r="I9816" s="2">
        <v>15000</v>
      </c>
      <c r="J9816" s="2"/>
      <c r="K9816" s="2">
        <v>15000</v>
      </c>
      <c r="P9816">
        <v>2018</v>
      </c>
    </row>
    <row r="9817" spans="2:16" x14ac:dyDescent="0.2">
      <c r="B9817" s="3">
        <v>43462</v>
      </c>
      <c r="C9817" t="s">
        <v>193</v>
      </c>
      <c r="E9817" t="s">
        <v>3540</v>
      </c>
      <c r="F9817" t="s">
        <v>10593</v>
      </c>
      <c r="G9817" t="s">
        <v>1552</v>
      </c>
      <c r="H9817" t="s">
        <v>17</v>
      </c>
      <c r="I9817" s="2">
        <v>-4.04</v>
      </c>
      <c r="J9817" s="2">
        <v>-4.04</v>
      </c>
      <c r="K9817" s="2">
        <v>-4.04</v>
      </c>
      <c r="P9817">
        <v>2018</v>
      </c>
    </row>
    <row r="9818" spans="2:16" x14ac:dyDescent="0.2">
      <c r="B9818" s="3">
        <v>43462</v>
      </c>
      <c r="C9818" t="s">
        <v>193</v>
      </c>
      <c r="E9818" t="s">
        <v>3540</v>
      </c>
      <c r="F9818" t="s">
        <v>10593</v>
      </c>
      <c r="G9818" t="s">
        <v>1552</v>
      </c>
      <c r="H9818" t="s">
        <v>17</v>
      </c>
      <c r="I9818" s="2">
        <v>-4.26</v>
      </c>
      <c r="J9818" s="2">
        <v>-4.26</v>
      </c>
      <c r="K9818" s="2">
        <v>-4.26</v>
      </c>
      <c r="P9818">
        <v>2018</v>
      </c>
    </row>
    <row r="9819" spans="2:16" x14ac:dyDescent="0.2">
      <c r="B9819" s="3">
        <v>43462</v>
      </c>
      <c r="C9819" t="s">
        <v>2103</v>
      </c>
      <c r="E9819" t="s">
        <v>4381</v>
      </c>
      <c r="F9819" t="s">
        <v>6251</v>
      </c>
      <c r="G9819" t="s">
        <v>245</v>
      </c>
      <c r="H9819" t="s">
        <v>373</v>
      </c>
      <c r="I9819" s="2">
        <v>-107.14</v>
      </c>
      <c r="J9819" s="2">
        <v>-107.14</v>
      </c>
      <c r="K9819" s="2">
        <v>-107.14</v>
      </c>
      <c r="P9819">
        <v>2018</v>
      </c>
    </row>
    <row r="9820" spans="2:16" x14ac:dyDescent="0.2">
      <c r="B9820" s="3">
        <v>43462</v>
      </c>
      <c r="C9820" t="s">
        <v>193</v>
      </c>
      <c r="D9820" s="4" t="s">
        <v>3764</v>
      </c>
      <c r="E9820" t="s">
        <v>285</v>
      </c>
      <c r="F9820" t="s">
        <v>10592</v>
      </c>
      <c r="G9820" t="s">
        <v>280</v>
      </c>
      <c r="H9820" t="s">
        <v>17</v>
      </c>
      <c r="I9820" s="2">
        <v>-11758.1</v>
      </c>
      <c r="J9820" s="2">
        <v>-11758.1</v>
      </c>
      <c r="K9820" s="2">
        <v>-11758.1</v>
      </c>
      <c r="P9820">
        <v>2018</v>
      </c>
    </row>
    <row r="9821" spans="2:16" x14ac:dyDescent="0.2">
      <c r="B9821" s="3">
        <v>43462</v>
      </c>
      <c r="C9821" t="s">
        <v>18</v>
      </c>
      <c r="E9821" t="s">
        <v>19</v>
      </c>
      <c r="F9821" t="s">
        <v>4417</v>
      </c>
      <c r="G9821" t="s">
        <v>624</v>
      </c>
      <c r="H9821" t="s">
        <v>17</v>
      </c>
      <c r="I9821" s="2">
        <v>-74.680000000000007</v>
      </c>
      <c r="J9821" s="2">
        <v>-74.680000000000007</v>
      </c>
      <c r="K9821" s="2">
        <v>-74.680000000000007</v>
      </c>
      <c r="P9821">
        <v>2018</v>
      </c>
    </row>
    <row r="9822" spans="2:16" x14ac:dyDescent="0.2">
      <c r="B9822" s="3">
        <v>43464</v>
      </c>
      <c r="C9822" t="s">
        <v>2103</v>
      </c>
      <c r="E9822" t="s">
        <v>8803</v>
      </c>
      <c r="F9822" t="s">
        <v>8804</v>
      </c>
      <c r="G9822" t="s">
        <v>653</v>
      </c>
      <c r="H9822" t="s">
        <v>373</v>
      </c>
      <c r="I9822" s="2">
        <v>-3456</v>
      </c>
      <c r="J9822" s="2">
        <v>-3456</v>
      </c>
      <c r="K9822" s="2">
        <v>-3456</v>
      </c>
      <c r="P9822">
        <v>2018</v>
      </c>
    </row>
    <row r="9823" spans="2:16" x14ac:dyDescent="0.2">
      <c r="B9823" s="3">
        <v>43464</v>
      </c>
      <c r="C9823" t="s">
        <v>2103</v>
      </c>
      <c r="E9823" t="s">
        <v>4381</v>
      </c>
      <c r="F9823" t="s">
        <v>6252</v>
      </c>
      <c r="G9823" t="s">
        <v>245</v>
      </c>
      <c r="H9823" t="s">
        <v>373</v>
      </c>
      <c r="I9823" s="2">
        <v>-119.86</v>
      </c>
      <c r="J9823" s="2">
        <v>-119.86</v>
      </c>
      <c r="K9823" s="2">
        <v>-119.86</v>
      </c>
      <c r="P9823">
        <v>2018</v>
      </c>
    </row>
    <row r="9824" spans="2:16" x14ac:dyDescent="0.2">
      <c r="B9824" s="3">
        <v>43464</v>
      </c>
      <c r="C9824" t="s">
        <v>2103</v>
      </c>
      <c r="E9824" t="s">
        <v>605</v>
      </c>
      <c r="F9824" t="s">
        <v>9059</v>
      </c>
      <c r="G9824" t="s">
        <v>626</v>
      </c>
      <c r="H9824" t="s">
        <v>373</v>
      </c>
      <c r="I9824" s="2">
        <v>-10.69</v>
      </c>
      <c r="J9824" s="2">
        <v>-10.69</v>
      </c>
      <c r="K9824" s="2">
        <v>-10.69</v>
      </c>
      <c r="P9824">
        <v>2018</v>
      </c>
    </row>
    <row r="9825" spans="2:16" x14ac:dyDescent="0.2">
      <c r="B9825" s="3">
        <v>43464</v>
      </c>
      <c r="C9825" t="s">
        <v>2103</v>
      </c>
      <c r="E9825" t="s">
        <v>605</v>
      </c>
      <c r="F9825" t="s">
        <v>6253</v>
      </c>
      <c r="G9825" t="s">
        <v>320</v>
      </c>
      <c r="H9825" t="s">
        <v>373</v>
      </c>
      <c r="I9825" s="2">
        <v>-75.52</v>
      </c>
      <c r="J9825" s="2">
        <v>-75.52</v>
      </c>
      <c r="K9825" s="2">
        <v>-75.52</v>
      </c>
      <c r="P9825">
        <v>2018</v>
      </c>
    </row>
    <row r="9826" spans="2:16" x14ac:dyDescent="0.2">
      <c r="B9826" s="3">
        <v>43464</v>
      </c>
      <c r="C9826" t="s">
        <v>193</v>
      </c>
      <c r="D9826" t="s">
        <v>194</v>
      </c>
      <c r="E9826" t="s">
        <v>201</v>
      </c>
      <c r="F9826" t="s">
        <v>4269</v>
      </c>
      <c r="G9826" t="s">
        <v>992</v>
      </c>
      <c r="H9826" t="s">
        <v>17</v>
      </c>
      <c r="I9826" s="2">
        <v>-450</v>
      </c>
      <c r="J9826" s="2">
        <v>-450</v>
      </c>
      <c r="K9826" s="2">
        <v>-450</v>
      </c>
      <c r="P9826">
        <v>2018</v>
      </c>
    </row>
    <row r="9827" spans="2:16" x14ac:dyDescent="0.2">
      <c r="B9827" s="3">
        <v>43465</v>
      </c>
      <c r="C9827" t="s">
        <v>193</v>
      </c>
      <c r="D9827" s="4" t="s">
        <v>6650</v>
      </c>
      <c r="E9827" t="s">
        <v>810</v>
      </c>
      <c r="F9827" t="s">
        <v>10594</v>
      </c>
      <c r="G9827" t="s">
        <v>812</v>
      </c>
      <c r="H9827" t="s">
        <v>17</v>
      </c>
      <c r="I9827" s="2">
        <v>-5000</v>
      </c>
      <c r="J9827" s="2">
        <v>-5000</v>
      </c>
      <c r="K9827" s="2">
        <v>-5000</v>
      </c>
      <c r="P9827">
        <v>2018</v>
      </c>
    </row>
    <row r="9828" spans="2:16" x14ac:dyDescent="0.2">
      <c r="B9828" s="3">
        <v>43465</v>
      </c>
      <c r="C9828" t="s">
        <v>1920</v>
      </c>
      <c r="E9828" t="s">
        <v>1921</v>
      </c>
      <c r="F9828" t="s">
        <v>9037</v>
      </c>
      <c r="G9828" t="s">
        <v>464</v>
      </c>
      <c r="I9828" s="2">
        <v>-53.18</v>
      </c>
      <c r="J9828" s="2">
        <v>-53.18</v>
      </c>
      <c r="K9828" s="2">
        <v>-53.18</v>
      </c>
      <c r="P9828">
        <v>2018</v>
      </c>
    </row>
    <row r="9829" spans="2:16" x14ac:dyDescent="0.2">
      <c r="B9829" s="3">
        <v>43465</v>
      </c>
      <c r="C9829" t="s">
        <v>18</v>
      </c>
      <c r="E9829" t="s">
        <v>19</v>
      </c>
      <c r="F9829" t="s">
        <v>9037</v>
      </c>
      <c r="G9829" t="s">
        <v>464</v>
      </c>
      <c r="H9829" t="s">
        <v>17</v>
      </c>
      <c r="I9829" s="2">
        <v>-13.25</v>
      </c>
      <c r="J9829" s="2">
        <v>-13.25</v>
      </c>
      <c r="K9829" s="2">
        <v>-13.25</v>
      </c>
      <c r="P9829">
        <v>2018</v>
      </c>
    </row>
    <row r="9830" spans="2:16" x14ac:dyDescent="0.2">
      <c r="B9830" s="3">
        <v>43465</v>
      </c>
      <c r="C9830" t="s">
        <v>193</v>
      </c>
      <c r="D9830" t="s">
        <v>143</v>
      </c>
      <c r="E9830" t="s">
        <v>183</v>
      </c>
      <c r="F9830" t="s">
        <v>8755</v>
      </c>
      <c r="G9830" t="s">
        <v>635</v>
      </c>
      <c r="H9830" t="s">
        <v>17</v>
      </c>
      <c r="I9830" s="2">
        <v>-165</v>
      </c>
      <c r="J9830" s="2">
        <v>-165</v>
      </c>
      <c r="K9830" s="2">
        <v>-165</v>
      </c>
      <c r="P9830">
        <v>2018</v>
      </c>
    </row>
    <row r="9831" spans="2:16" x14ac:dyDescent="0.2">
      <c r="B9831" s="3">
        <v>43465</v>
      </c>
      <c r="C9831" t="s">
        <v>193</v>
      </c>
      <c r="D9831" t="s">
        <v>143</v>
      </c>
      <c r="E9831" t="s">
        <v>183</v>
      </c>
      <c r="F9831" t="s">
        <v>4270</v>
      </c>
      <c r="G9831" t="s">
        <v>992</v>
      </c>
      <c r="H9831" t="s">
        <v>17</v>
      </c>
      <c r="I9831" s="2">
        <v>-825</v>
      </c>
      <c r="J9831" s="2">
        <v>-825</v>
      </c>
      <c r="K9831" s="2">
        <v>-825</v>
      </c>
      <c r="P9831">
        <v>2018</v>
      </c>
    </row>
    <row r="9832" spans="2:16" x14ac:dyDescent="0.2">
      <c r="B9832" s="3">
        <v>43465</v>
      </c>
      <c r="C9832" t="s">
        <v>193</v>
      </c>
      <c r="D9832" t="s">
        <v>143</v>
      </c>
      <c r="E9832" t="s">
        <v>183</v>
      </c>
      <c r="F9832" t="s">
        <v>11038</v>
      </c>
      <c r="H9832" t="s">
        <v>17</v>
      </c>
      <c r="I9832" s="2">
        <v>-240</v>
      </c>
      <c r="J9832" s="2">
        <v>-240</v>
      </c>
      <c r="K9832" s="2">
        <v>-240</v>
      </c>
      <c r="P9832">
        <v>2018</v>
      </c>
    </row>
    <row r="9833" spans="2:16" x14ac:dyDescent="0.2">
      <c r="B9833" s="3">
        <v>43466</v>
      </c>
      <c r="C9833" t="s">
        <v>18</v>
      </c>
      <c r="E9833" t="s">
        <v>19</v>
      </c>
      <c r="F9833" t="s">
        <v>8793</v>
      </c>
      <c r="G9833" t="s">
        <v>464</v>
      </c>
      <c r="H9833" t="s">
        <v>17</v>
      </c>
      <c r="I9833" s="2">
        <v>-113.08</v>
      </c>
      <c r="J9833" s="2">
        <v>-113.08</v>
      </c>
      <c r="K9833" s="2">
        <v>-113.08</v>
      </c>
      <c r="P9833">
        <v>2019</v>
      </c>
    </row>
    <row r="9834" spans="2:16" x14ac:dyDescent="0.2">
      <c r="B9834" s="3">
        <v>43467</v>
      </c>
      <c r="C9834" t="s">
        <v>1920</v>
      </c>
      <c r="E9834" t="s">
        <v>1921</v>
      </c>
      <c r="F9834" t="s">
        <v>2801</v>
      </c>
      <c r="G9834" t="s">
        <v>464</v>
      </c>
      <c r="I9834" s="2">
        <v>-36.47</v>
      </c>
      <c r="J9834" s="2">
        <v>-36.47</v>
      </c>
      <c r="K9834" s="2">
        <v>-36.47</v>
      </c>
      <c r="P9834">
        <v>2019</v>
      </c>
    </row>
    <row r="9835" spans="2:16" x14ac:dyDescent="0.2">
      <c r="B9835" s="3">
        <v>43467</v>
      </c>
      <c r="C9835" t="s">
        <v>18</v>
      </c>
      <c r="E9835" t="s">
        <v>19</v>
      </c>
      <c r="F9835" t="s">
        <v>8794</v>
      </c>
      <c r="G9835" t="s">
        <v>464</v>
      </c>
      <c r="H9835" t="s">
        <v>17</v>
      </c>
      <c r="I9835" s="2">
        <v>-46.68</v>
      </c>
      <c r="J9835" s="2">
        <v>-46.68</v>
      </c>
      <c r="K9835" s="2">
        <v>-46.68</v>
      </c>
      <c r="P9835">
        <v>2019</v>
      </c>
    </row>
    <row r="9836" spans="2:16" x14ac:dyDescent="0.2">
      <c r="B9836" s="3">
        <v>43467</v>
      </c>
      <c r="C9836" t="s">
        <v>18</v>
      </c>
      <c r="E9836" t="s">
        <v>19</v>
      </c>
      <c r="F9836" t="s">
        <v>4418</v>
      </c>
      <c r="G9836" t="s">
        <v>624</v>
      </c>
      <c r="H9836" t="s">
        <v>17</v>
      </c>
      <c r="I9836" s="2">
        <v>-78.05</v>
      </c>
      <c r="J9836" s="2">
        <v>-78.05</v>
      </c>
      <c r="K9836" s="2">
        <v>-78.05</v>
      </c>
      <c r="P9836">
        <v>2019</v>
      </c>
    </row>
    <row r="9837" spans="2:16" x14ac:dyDescent="0.2">
      <c r="B9837" s="3">
        <v>43468</v>
      </c>
      <c r="C9837" t="s">
        <v>140</v>
      </c>
      <c r="E9837" t="s">
        <v>19</v>
      </c>
      <c r="F9837" t="s">
        <v>4344</v>
      </c>
      <c r="G9837" t="s">
        <v>626</v>
      </c>
      <c r="H9837" t="s">
        <v>17</v>
      </c>
      <c r="I9837" s="2">
        <v>-139.49</v>
      </c>
      <c r="J9837" s="2">
        <v>-139.49</v>
      </c>
      <c r="K9837" s="2">
        <v>-139.49</v>
      </c>
      <c r="P9837">
        <v>2019</v>
      </c>
    </row>
    <row r="9838" spans="2:16" x14ac:dyDescent="0.2">
      <c r="B9838" s="3">
        <v>43468</v>
      </c>
      <c r="C9838" t="s">
        <v>193</v>
      </c>
      <c r="D9838" s="4" t="s">
        <v>3522</v>
      </c>
      <c r="E9838" t="s">
        <v>248</v>
      </c>
      <c r="F9838" t="s">
        <v>576</v>
      </c>
      <c r="G9838" t="s">
        <v>1075</v>
      </c>
      <c r="H9838" t="s">
        <v>17</v>
      </c>
      <c r="I9838" s="2">
        <v>-3000</v>
      </c>
      <c r="J9838" s="2">
        <v>-3000</v>
      </c>
      <c r="K9838" s="2">
        <v>-3000</v>
      </c>
      <c r="P9838">
        <v>2019</v>
      </c>
    </row>
    <row r="9839" spans="2:16" x14ac:dyDescent="0.2">
      <c r="B9839" s="3">
        <v>43468</v>
      </c>
      <c r="C9839" t="s">
        <v>2103</v>
      </c>
      <c r="E9839" t="s">
        <v>1386</v>
      </c>
      <c r="F9839" t="s">
        <v>10686</v>
      </c>
      <c r="G9839" t="s">
        <v>598</v>
      </c>
      <c r="H9839" t="s">
        <v>373</v>
      </c>
      <c r="I9839" s="2">
        <v>-71.36</v>
      </c>
      <c r="J9839" s="2">
        <v>-71.36</v>
      </c>
      <c r="K9839" s="2">
        <v>-71.36</v>
      </c>
      <c r="P9839">
        <v>2019</v>
      </c>
    </row>
    <row r="9840" spans="2:16" x14ac:dyDescent="0.2">
      <c r="B9840" s="3">
        <v>43469</v>
      </c>
      <c r="C9840" t="s">
        <v>140</v>
      </c>
      <c r="E9840" t="s">
        <v>19</v>
      </c>
      <c r="F9840" t="s">
        <v>3548</v>
      </c>
      <c r="G9840" t="s">
        <v>611</v>
      </c>
      <c r="H9840" t="s">
        <v>17</v>
      </c>
      <c r="I9840" s="2">
        <v>-14.5</v>
      </c>
      <c r="J9840" s="2">
        <v>-14.5</v>
      </c>
      <c r="K9840" s="2">
        <v>-14.5</v>
      </c>
      <c r="P9840">
        <v>2019</v>
      </c>
    </row>
    <row r="9841" spans="2:16" x14ac:dyDescent="0.2">
      <c r="B9841" s="3">
        <v>43469</v>
      </c>
      <c r="C9841" t="s">
        <v>1920</v>
      </c>
      <c r="E9841" t="s">
        <v>1921</v>
      </c>
      <c r="F9841" t="s">
        <v>6093</v>
      </c>
      <c r="G9841" t="s">
        <v>464</v>
      </c>
      <c r="I9841" s="2">
        <v>-349.3</v>
      </c>
      <c r="J9841" s="2">
        <v>-349.3</v>
      </c>
      <c r="K9841" s="2">
        <v>-349.3</v>
      </c>
      <c r="P9841">
        <v>2019</v>
      </c>
    </row>
    <row r="9842" spans="2:16" x14ac:dyDescent="0.2">
      <c r="B9842" s="3">
        <v>43469</v>
      </c>
      <c r="C9842" t="s">
        <v>140</v>
      </c>
      <c r="E9842" t="s">
        <v>19</v>
      </c>
      <c r="F9842" t="s">
        <v>4345</v>
      </c>
      <c r="G9842" t="s">
        <v>598</v>
      </c>
      <c r="H9842" t="s">
        <v>17</v>
      </c>
      <c r="I9842" s="2">
        <v>-308.95999999999998</v>
      </c>
      <c r="J9842" s="2">
        <v>-308.95999999999998</v>
      </c>
      <c r="K9842" s="2">
        <v>-308.95999999999998</v>
      </c>
      <c r="P9842">
        <v>2019</v>
      </c>
    </row>
    <row r="9843" spans="2:16" x14ac:dyDescent="0.2">
      <c r="B9843" s="3">
        <v>43470</v>
      </c>
      <c r="C9843" t="s">
        <v>193</v>
      </c>
      <c r="D9843" t="s">
        <v>194</v>
      </c>
      <c r="E9843" t="s">
        <v>201</v>
      </c>
      <c r="F9843" t="s">
        <v>4273</v>
      </c>
      <c r="G9843" t="s">
        <v>467</v>
      </c>
      <c r="H9843" t="s">
        <v>17</v>
      </c>
      <c r="I9843" s="2">
        <v>-70</v>
      </c>
      <c r="J9843" s="2">
        <v>-70</v>
      </c>
      <c r="K9843" s="2">
        <v>-70</v>
      </c>
      <c r="P9843">
        <v>2019</v>
      </c>
    </row>
    <row r="9844" spans="2:16" x14ac:dyDescent="0.2">
      <c r="B9844" s="3">
        <v>43470</v>
      </c>
      <c r="C9844" t="s">
        <v>193</v>
      </c>
      <c r="D9844" s="4" t="s">
        <v>5992</v>
      </c>
      <c r="E9844" t="s">
        <v>583</v>
      </c>
      <c r="F9844" t="s">
        <v>5993</v>
      </c>
      <c r="G9844" t="s">
        <v>271</v>
      </c>
      <c r="H9844" t="s">
        <v>17</v>
      </c>
      <c r="I9844" s="2">
        <v>-7500</v>
      </c>
      <c r="J9844" s="2">
        <v>-7500</v>
      </c>
      <c r="K9844" s="2">
        <v>-7500</v>
      </c>
      <c r="P9844">
        <v>2019</v>
      </c>
    </row>
    <row r="9845" spans="2:16" x14ac:dyDescent="0.2">
      <c r="B9845" s="3">
        <v>43470</v>
      </c>
      <c r="C9845" t="s">
        <v>140</v>
      </c>
      <c r="E9845" t="s">
        <v>19</v>
      </c>
      <c r="F9845" t="s">
        <v>4346</v>
      </c>
      <c r="G9845" t="s">
        <v>626</v>
      </c>
      <c r="H9845" t="s">
        <v>17</v>
      </c>
      <c r="I9845" s="2">
        <v>120.96</v>
      </c>
      <c r="J9845" s="2"/>
      <c r="K9845" s="2">
        <v>120.96</v>
      </c>
      <c r="P9845">
        <v>2019</v>
      </c>
    </row>
    <row r="9846" spans="2:16" x14ac:dyDescent="0.2">
      <c r="B9846" s="3">
        <v>43470</v>
      </c>
      <c r="C9846" t="s">
        <v>193</v>
      </c>
      <c r="D9846" t="s">
        <v>194</v>
      </c>
      <c r="E9846" t="s">
        <v>201</v>
      </c>
      <c r="F9846" t="s">
        <v>10925</v>
      </c>
      <c r="G9846" t="s">
        <v>327</v>
      </c>
      <c r="H9846" t="s">
        <v>17</v>
      </c>
      <c r="I9846" s="2">
        <v>-50</v>
      </c>
      <c r="J9846" s="2">
        <v>-50</v>
      </c>
      <c r="K9846" s="2">
        <v>-50</v>
      </c>
      <c r="P9846">
        <v>2019</v>
      </c>
    </row>
    <row r="9847" spans="2:16" x14ac:dyDescent="0.2">
      <c r="B9847" s="3">
        <v>43470</v>
      </c>
      <c r="C9847" t="s">
        <v>193</v>
      </c>
      <c r="D9847" t="s">
        <v>194</v>
      </c>
      <c r="E9847" t="s">
        <v>201</v>
      </c>
      <c r="F9847" t="s">
        <v>5991</v>
      </c>
      <c r="G9847" t="s">
        <v>464</v>
      </c>
      <c r="H9847" t="s">
        <v>17</v>
      </c>
      <c r="I9847" s="2">
        <v>-70</v>
      </c>
      <c r="J9847" s="2">
        <v>-70</v>
      </c>
      <c r="K9847" s="2">
        <v>-70</v>
      </c>
      <c r="P9847">
        <v>2019</v>
      </c>
    </row>
    <row r="9848" spans="2:16" x14ac:dyDescent="0.2">
      <c r="B9848" s="3">
        <v>43470</v>
      </c>
      <c r="C9848" t="s">
        <v>193</v>
      </c>
      <c r="D9848" t="s">
        <v>194</v>
      </c>
      <c r="E9848" t="s">
        <v>201</v>
      </c>
      <c r="F9848" t="s">
        <v>3505</v>
      </c>
      <c r="G9848" t="s">
        <v>464</v>
      </c>
      <c r="H9848" t="s">
        <v>17</v>
      </c>
      <c r="I9848" s="2">
        <v>-190</v>
      </c>
      <c r="J9848" s="2">
        <v>-190</v>
      </c>
      <c r="K9848" s="2">
        <v>-190</v>
      </c>
      <c r="P9848">
        <v>2019</v>
      </c>
    </row>
    <row r="9849" spans="2:16" x14ac:dyDescent="0.2">
      <c r="B9849" s="3">
        <v>43470</v>
      </c>
      <c r="C9849" t="s">
        <v>193</v>
      </c>
      <c r="D9849" t="s">
        <v>194</v>
      </c>
      <c r="E9849" t="s">
        <v>201</v>
      </c>
      <c r="F9849" t="s">
        <v>9019</v>
      </c>
      <c r="G9849" t="s">
        <v>464</v>
      </c>
      <c r="H9849" t="s">
        <v>17</v>
      </c>
      <c r="I9849" s="2">
        <v>-170</v>
      </c>
      <c r="J9849" s="2">
        <v>-170</v>
      </c>
      <c r="K9849" s="2">
        <v>-170</v>
      </c>
      <c r="P9849">
        <v>2019</v>
      </c>
    </row>
    <row r="9850" spans="2:16" x14ac:dyDescent="0.2">
      <c r="B9850" s="3">
        <v>43470</v>
      </c>
      <c r="C9850" t="s">
        <v>193</v>
      </c>
      <c r="D9850" t="s">
        <v>194</v>
      </c>
      <c r="E9850" t="s">
        <v>201</v>
      </c>
      <c r="F9850" t="s">
        <v>3523</v>
      </c>
      <c r="G9850" t="s">
        <v>288</v>
      </c>
      <c r="H9850" t="s">
        <v>17</v>
      </c>
      <c r="I9850" s="2">
        <v>-60</v>
      </c>
      <c r="J9850" s="2">
        <v>-60</v>
      </c>
      <c r="K9850" s="2">
        <v>-60</v>
      </c>
      <c r="P9850">
        <v>2019</v>
      </c>
    </row>
    <row r="9851" spans="2:16" x14ac:dyDescent="0.2">
      <c r="B9851" s="3">
        <v>43470</v>
      </c>
      <c r="C9851" t="s">
        <v>193</v>
      </c>
      <c r="D9851" t="s">
        <v>194</v>
      </c>
      <c r="E9851" t="s">
        <v>201</v>
      </c>
      <c r="F9851" t="s">
        <v>1706</v>
      </c>
      <c r="G9851" t="s">
        <v>317</v>
      </c>
      <c r="H9851" t="s">
        <v>17</v>
      </c>
      <c r="I9851" s="2">
        <v>-70</v>
      </c>
      <c r="J9851" s="2">
        <v>-70</v>
      </c>
      <c r="K9851" s="2">
        <v>-70</v>
      </c>
      <c r="P9851">
        <v>2019</v>
      </c>
    </row>
    <row r="9852" spans="2:16" x14ac:dyDescent="0.2">
      <c r="B9852" s="3">
        <v>43470</v>
      </c>
      <c r="C9852" t="s">
        <v>193</v>
      </c>
      <c r="D9852" t="s">
        <v>143</v>
      </c>
      <c r="E9852" t="s">
        <v>183</v>
      </c>
      <c r="F9852" t="s">
        <v>4271</v>
      </c>
      <c r="G9852" t="s">
        <v>992</v>
      </c>
      <c r="H9852" t="s">
        <v>17</v>
      </c>
      <c r="I9852" s="2">
        <v>-495</v>
      </c>
      <c r="J9852" s="2">
        <v>-495</v>
      </c>
      <c r="K9852" s="2">
        <v>-495</v>
      </c>
      <c r="P9852">
        <v>2019</v>
      </c>
    </row>
    <row r="9853" spans="2:16" x14ac:dyDescent="0.2">
      <c r="B9853" s="3">
        <v>43472</v>
      </c>
      <c r="C9853" t="s">
        <v>193</v>
      </c>
      <c r="D9853" t="s">
        <v>3524</v>
      </c>
      <c r="E9853" t="s">
        <v>1651</v>
      </c>
      <c r="F9853" t="s">
        <v>3525</v>
      </c>
      <c r="G9853" t="s">
        <v>158</v>
      </c>
      <c r="H9853" t="s">
        <v>17</v>
      </c>
      <c r="I9853" s="2">
        <v>-80</v>
      </c>
      <c r="J9853" s="2">
        <v>-80</v>
      </c>
      <c r="K9853" s="2">
        <v>-80</v>
      </c>
      <c r="P9853">
        <v>2019</v>
      </c>
    </row>
    <row r="9854" spans="2:16" x14ac:dyDescent="0.2">
      <c r="B9854" s="3">
        <v>43472</v>
      </c>
      <c r="C9854" t="s">
        <v>193</v>
      </c>
      <c r="D9854" t="s">
        <v>3524</v>
      </c>
      <c r="E9854" t="s">
        <v>1651</v>
      </c>
      <c r="F9854" t="s">
        <v>5994</v>
      </c>
      <c r="G9854" t="s">
        <v>464</v>
      </c>
      <c r="H9854" t="s">
        <v>17</v>
      </c>
      <c r="I9854" s="2">
        <v>-440</v>
      </c>
      <c r="J9854" s="2">
        <v>-440</v>
      </c>
      <c r="K9854" s="2">
        <v>-440</v>
      </c>
      <c r="P9854">
        <v>2019</v>
      </c>
    </row>
    <row r="9855" spans="2:16" x14ac:dyDescent="0.2">
      <c r="B9855" s="3">
        <v>43472</v>
      </c>
      <c r="C9855" t="s">
        <v>1920</v>
      </c>
      <c r="E9855" t="s">
        <v>1921</v>
      </c>
      <c r="F9855" t="s">
        <v>6094</v>
      </c>
      <c r="G9855" t="s">
        <v>464</v>
      </c>
      <c r="I9855" s="2">
        <v>-564.29</v>
      </c>
      <c r="J9855" s="2">
        <v>-564.29</v>
      </c>
      <c r="K9855" s="2">
        <v>-564.29</v>
      </c>
      <c r="P9855">
        <v>2019</v>
      </c>
    </row>
    <row r="9856" spans="2:16" x14ac:dyDescent="0.2">
      <c r="B9856" s="3">
        <v>43472</v>
      </c>
      <c r="C9856" t="s">
        <v>18</v>
      </c>
      <c r="E9856" t="s">
        <v>19</v>
      </c>
      <c r="F9856" t="s">
        <v>6196</v>
      </c>
      <c r="G9856" t="s">
        <v>464</v>
      </c>
      <c r="H9856" t="s">
        <v>17</v>
      </c>
      <c r="I9856" s="2">
        <v>-97.53</v>
      </c>
      <c r="J9856" s="2">
        <v>-97.53</v>
      </c>
      <c r="K9856" s="2">
        <v>-97.53</v>
      </c>
      <c r="P9856">
        <v>2019</v>
      </c>
    </row>
    <row r="9857" spans="2:16" x14ac:dyDescent="0.2">
      <c r="B9857" s="3">
        <v>43472</v>
      </c>
      <c r="C9857" t="s">
        <v>193</v>
      </c>
      <c r="D9857" t="s">
        <v>3524</v>
      </c>
      <c r="E9857" t="s">
        <v>1651</v>
      </c>
      <c r="F9857" t="s">
        <v>8756</v>
      </c>
      <c r="G9857" t="s">
        <v>464</v>
      </c>
      <c r="H9857" t="s">
        <v>17</v>
      </c>
      <c r="I9857" s="2">
        <v>-590</v>
      </c>
      <c r="J9857" s="2">
        <v>-590</v>
      </c>
      <c r="K9857" s="2">
        <v>-590</v>
      </c>
      <c r="P9857">
        <v>2019</v>
      </c>
    </row>
    <row r="9858" spans="2:16" x14ac:dyDescent="0.2">
      <c r="B9858" s="3">
        <v>43472</v>
      </c>
      <c r="C9858" t="s">
        <v>193</v>
      </c>
      <c r="D9858" t="s">
        <v>3524</v>
      </c>
      <c r="E9858" t="s">
        <v>1651</v>
      </c>
      <c r="F9858" t="s">
        <v>9019</v>
      </c>
      <c r="G9858" t="s">
        <v>464</v>
      </c>
      <c r="H9858" t="s">
        <v>17</v>
      </c>
      <c r="I9858" s="2">
        <v>-340</v>
      </c>
      <c r="J9858" s="2">
        <v>-340</v>
      </c>
      <c r="K9858" s="2">
        <v>-340</v>
      </c>
      <c r="P9858">
        <v>2019</v>
      </c>
    </row>
    <row r="9859" spans="2:16" x14ac:dyDescent="0.2">
      <c r="B9859" s="3">
        <v>43472</v>
      </c>
      <c r="C9859" t="s">
        <v>193</v>
      </c>
      <c r="D9859" t="s">
        <v>3524</v>
      </c>
      <c r="E9859" t="s">
        <v>1651</v>
      </c>
      <c r="F9859" t="s">
        <v>9475</v>
      </c>
      <c r="G9859" t="s">
        <v>464</v>
      </c>
      <c r="H9859" t="s">
        <v>17</v>
      </c>
      <c r="I9859" s="2">
        <v>-40</v>
      </c>
      <c r="J9859" s="2">
        <v>-40</v>
      </c>
      <c r="K9859" s="2">
        <v>-40</v>
      </c>
      <c r="P9859">
        <v>2019</v>
      </c>
    </row>
    <row r="9860" spans="2:16" x14ac:dyDescent="0.2">
      <c r="B9860" s="3">
        <v>43472</v>
      </c>
      <c r="C9860" t="s">
        <v>140</v>
      </c>
      <c r="E9860" t="s">
        <v>19</v>
      </c>
      <c r="F9860" t="s">
        <v>4347</v>
      </c>
      <c r="G9860" t="s">
        <v>598</v>
      </c>
      <c r="H9860" t="s">
        <v>17</v>
      </c>
      <c r="I9860" s="2">
        <v>-144.38999999999999</v>
      </c>
      <c r="J9860" s="2">
        <v>-144.38999999999999</v>
      </c>
      <c r="K9860" s="2">
        <v>-144.38999999999999</v>
      </c>
      <c r="P9860">
        <v>2019</v>
      </c>
    </row>
    <row r="9861" spans="2:16" x14ac:dyDescent="0.2">
      <c r="B9861" s="3">
        <v>43472</v>
      </c>
      <c r="C9861" t="s">
        <v>370</v>
      </c>
      <c r="E9861" t="s">
        <v>777</v>
      </c>
      <c r="F9861" t="s">
        <v>4389</v>
      </c>
      <c r="G9861" t="s">
        <v>598</v>
      </c>
      <c r="H9861" t="s">
        <v>373</v>
      </c>
      <c r="I9861" s="2">
        <v>-393.73</v>
      </c>
      <c r="J9861" s="2">
        <v>-393.73</v>
      </c>
      <c r="K9861" s="2">
        <v>-393.73</v>
      </c>
      <c r="P9861">
        <v>2019</v>
      </c>
    </row>
    <row r="9862" spans="2:16" x14ac:dyDescent="0.2">
      <c r="B9862" s="3">
        <v>43473</v>
      </c>
      <c r="C9862" t="s">
        <v>18</v>
      </c>
      <c r="E9862" t="s">
        <v>19</v>
      </c>
      <c r="F9862" t="s">
        <v>4419</v>
      </c>
      <c r="G9862" t="s">
        <v>467</v>
      </c>
      <c r="H9862" t="s">
        <v>17</v>
      </c>
      <c r="I9862" s="2">
        <v>-65.92</v>
      </c>
      <c r="J9862" s="2">
        <v>-65.92</v>
      </c>
      <c r="K9862" s="2">
        <v>-65.92</v>
      </c>
      <c r="P9862">
        <v>2019</v>
      </c>
    </row>
    <row r="9863" spans="2:16" x14ac:dyDescent="0.2">
      <c r="B9863" s="3">
        <v>43473</v>
      </c>
      <c r="C9863" t="s">
        <v>140</v>
      </c>
      <c r="E9863" t="s">
        <v>19</v>
      </c>
      <c r="F9863" t="s">
        <v>6063</v>
      </c>
      <c r="G9863" t="s">
        <v>626</v>
      </c>
      <c r="H9863" t="s">
        <v>17</v>
      </c>
      <c r="I9863" s="2">
        <v>-97.3</v>
      </c>
      <c r="J9863" s="2">
        <v>-97.3</v>
      </c>
      <c r="K9863" s="2">
        <v>-97.3</v>
      </c>
      <c r="P9863">
        <v>2019</v>
      </c>
    </row>
    <row r="9864" spans="2:16" x14ac:dyDescent="0.2">
      <c r="B9864" s="3">
        <v>43473</v>
      </c>
      <c r="C9864" t="s">
        <v>2103</v>
      </c>
      <c r="E9864" t="s">
        <v>777</v>
      </c>
      <c r="F9864" t="s">
        <v>6254</v>
      </c>
      <c r="G9864" t="s">
        <v>626</v>
      </c>
      <c r="H9864" t="s">
        <v>373</v>
      </c>
      <c r="I9864" s="2">
        <v>-64.17</v>
      </c>
      <c r="J9864" s="2">
        <v>-64.17</v>
      </c>
      <c r="K9864" s="2">
        <v>-64.17</v>
      </c>
      <c r="P9864">
        <v>2019</v>
      </c>
    </row>
    <row r="9865" spans="2:16" x14ac:dyDescent="0.2">
      <c r="B9865" s="3">
        <v>43473</v>
      </c>
      <c r="C9865" t="s">
        <v>2103</v>
      </c>
      <c r="E9865" t="s">
        <v>10687</v>
      </c>
      <c r="G9865" t="s">
        <v>848</v>
      </c>
      <c r="H9865" t="s">
        <v>373</v>
      </c>
      <c r="I9865" s="2">
        <v>-5895</v>
      </c>
      <c r="J9865" s="2">
        <v>-5895</v>
      </c>
      <c r="K9865" s="2">
        <v>-5895</v>
      </c>
      <c r="P9865">
        <v>2019</v>
      </c>
    </row>
    <row r="9866" spans="2:16" x14ac:dyDescent="0.2">
      <c r="B9866" s="3">
        <v>43473</v>
      </c>
      <c r="C9866" t="s">
        <v>193</v>
      </c>
      <c r="D9866" s="4" t="s">
        <v>3766</v>
      </c>
      <c r="E9866" t="s">
        <v>173</v>
      </c>
      <c r="F9866" t="s">
        <v>5995</v>
      </c>
      <c r="G9866" t="s">
        <v>175</v>
      </c>
      <c r="H9866" t="s">
        <v>17</v>
      </c>
      <c r="I9866" s="2">
        <v>-1155</v>
      </c>
      <c r="J9866" s="2">
        <v>-1155</v>
      </c>
      <c r="K9866" s="2">
        <v>-1155</v>
      </c>
      <c r="P9866">
        <v>2019</v>
      </c>
    </row>
    <row r="9867" spans="2:16" x14ac:dyDescent="0.2">
      <c r="B9867" s="3">
        <v>43473</v>
      </c>
      <c r="C9867" t="s">
        <v>1920</v>
      </c>
      <c r="E9867" t="s">
        <v>1921</v>
      </c>
      <c r="F9867" t="s">
        <v>2801</v>
      </c>
      <c r="G9867" t="s">
        <v>464</v>
      </c>
      <c r="I9867" s="2">
        <v>-118.45</v>
      </c>
      <c r="J9867" s="2">
        <v>-118.45</v>
      </c>
      <c r="K9867" s="2">
        <v>-118.45</v>
      </c>
      <c r="P9867">
        <v>2019</v>
      </c>
    </row>
    <row r="9868" spans="2:16" x14ac:dyDescent="0.2">
      <c r="B9868" s="3">
        <v>43473</v>
      </c>
      <c r="C9868" t="s">
        <v>193</v>
      </c>
      <c r="D9868" t="s">
        <v>4275</v>
      </c>
      <c r="E9868" t="s">
        <v>315</v>
      </c>
      <c r="F9868" t="s">
        <v>4276</v>
      </c>
      <c r="G9868" t="s">
        <v>587</v>
      </c>
      <c r="H9868" t="s">
        <v>17</v>
      </c>
      <c r="I9868" s="2">
        <v>-500</v>
      </c>
      <c r="J9868" s="2">
        <v>-500</v>
      </c>
      <c r="K9868" s="2">
        <v>-500</v>
      </c>
      <c r="P9868">
        <v>2019</v>
      </c>
    </row>
    <row r="9869" spans="2:16" x14ac:dyDescent="0.2">
      <c r="B9869" s="3">
        <v>43473</v>
      </c>
      <c r="C9869" t="s">
        <v>193</v>
      </c>
      <c r="D9869" t="s">
        <v>4275</v>
      </c>
      <c r="E9869" t="s">
        <v>315</v>
      </c>
      <c r="F9869" t="s">
        <v>999</v>
      </c>
      <c r="G9869" t="s">
        <v>587</v>
      </c>
      <c r="H9869" t="s">
        <v>17</v>
      </c>
      <c r="I9869" s="2">
        <v>-500</v>
      </c>
      <c r="J9869" s="2">
        <v>-500</v>
      </c>
      <c r="K9869" s="2">
        <v>-500</v>
      </c>
      <c r="P9869">
        <v>2019</v>
      </c>
    </row>
    <row r="9870" spans="2:16" x14ac:dyDescent="0.2">
      <c r="B9870" s="3">
        <v>43474</v>
      </c>
      <c r="C9870" t="s">
        <v>193</v>
      </c>
      <c r="E9870" t="s">
        <v>1194</v>
      </c>
      <c r="F9870" t="s">
        <v>1204</v>
      </c>
      <c r="H9870" t="s">
        <v>17</v>
      </c>
      <c r="I9870" s="2">
        <v>-95.75</v>
      </c>
      <c r="J9870" s="2">
        <v>-95.75</v>
      </c>
      <c r="K9870" s="2">
        <v>-95.75</v>
      </c>
      <c r="P9870">
        <v>2019</v>
      </c>
    </row>
    <row r="9871" spans="2:16" x14ac:dyDescent="0.2">
      <c r="B9871" s="3">
        <v>43474</v>
      </c>
      <c r="C9871" t="s">
        <v>193</v>
      </c>
      <c r="D9871" s="4" t="s">
        <v>3010</v>
      </c>
      <c r="E9871" t="s">
        <v>810</v>
      </c>
      <c r="F9871" t="s">
        <v>10595</v>
      </c>
      <c r="G9871" t="s">
        <v>812</v>
      </c>
      <c r="H9871" t="s">
        <v>17</v>
      </c>
      <c r="I9871" s="2">
        <v>-4900</v>
      </c>
      <c r="J9871" s="2">
        <v>-4900</v>
      </c>
      <c r="K9871" s="2">
        <v>-4900</v>
      </c>
      <c r="P9871">
        <v>2019</v>
      </c>
    </row>
    <row r="9872" spans="2:16" x14ac:dyDescent="0.2">
      <c r="B9872" s="3">
        <v>43474</v>
      </c>
      <c r="C9872" t="s">
        <v>646</v>
      </c>
      <c r="E9872" t="s">
        <v>891</v>
      </c>
      <c r="F9872" t="s">
        <v>6273</v>
      </c>
      <c r="G9872" t="s">
        <v>245</v>
      </c>
      <c r="H9872" t="s">
        <v>373</v>
      </c>
      <c r="I9872" s="2">
        <v>-98.76</v>
      </c>
      <c r="J9872" s="2">
        <v>-98.76</v>
      </c>
      <c r="K9872" s="2">
        <v>-98.76</v>
      </c>
      <c r="P9872">
        <v>2019</v>
      </c>
    </row>
    <row r="9873" spans="2:16" hidden="1" x14ac:dyDescent="0.2">
      <c r="F9873" t="s">
        <v>802</v>
      </c>
      <c r="G9873" t="s">
        <v>386</v>
      </c>
      <c r="H9873" t="s">
        <v>17</v>
      </c>
      <c r="I9873" s="2">
        <v>-229</v>
      </c>
      <c r="J9873" s="2">
        <v>-229</v>
      </c>
      <c r="K9873" s="2">
        <v>-229</v>
      </c>
      <c r="P9873">
        <v>1900</v>
      </c>
    </row>
    <row r="9874" spans="2:16" x14ac:dyDescent="0.2">
      <c r="B9874" s="3">
        <v>43474</v>
      </c>
      <c r="C9874" t="s">
        <v>2103</v>
      </c>
      <c r="E9874" t="s">
        <v>605</v>
      </c>
      <c r="F9874" t="s">
        <v>6255</v>
      </c>
      <c r="G9874" t="s">
        <v>626</v>
      </c>
      <c r="H9874" t="s">
        <v>373</v>
      </c>
      <c r="I9874" s="2">
        <v>-359.35</v>
      </c>
      <c r="J9874" s="2">
        <v>-359.35</v>
      </c>
      <c r="K9874" s="2">
        <v>-359.35</v>
      </c>
      <c r="P9874">
        <v>2019</v>
      </c>
    </row>
    <row r="9875" spans="2:16" x14ac:dyDescent="0.2">
      <c r="B9875" s="3">
        <v>43474</v>
      </c>
      <c r="C9875" t="s">
        <v>193</v>
      </c>
      <c r="D9875" s="4" t="s">
        <v>5996</v>
      </c>
      <c r="E9875" t="s">
        <v>577</v>
      </c>
      <c r="F9875" t="s">
        <v>5997</v>
      </c>
      <c r="G9875" t="s">
        <v>258</v>
      </c>
      <c r="H9875" t="s">
        <v>17</v>
      </c>
      <c r="I9875" s="2">
        <v>-10448</v>
      </c>
      <c r="J9875" s="2">
        <v>-10448</v>
      </c>
      <c r="K9875" s="2">
        <v>-10448</v>
      </c>
      <c r="P9875">
        <v>2019</v>
      </c>
    </row>
    <row r="9876" spans="2:16" x14ac:dyDescent="0.2">
      <c r="B9876" s="3">
        <v>43474</v>
      </c>
      <c r="C9876" t="s">
        <v>1920</v>
      </c>
      <c r="E9876" t="s">
        <v>1921</v>
      </c>
      <c r="F9876" t="s">
        <v>6095</v>
      </c>
      <c r="G9876" t="s">
        <v>464</v>
      </c>
      <c r="I9876" s="2">
        <v>-270.16000000000003</v>
      </c>
      <c r="J9876" s="2">
        <v>-270.16000000000003</v>
      </c>
      <c r="K9876" s="2">
        <v>-270.16000000000003</v>
      </c>
      <c r="P9876">
        <v>2019</v>
      </c>
    </row>
    <row r="9877" spans="2:16" x14ac:dyDescent="0.2">
      <c r="B9877" s="3">
        <v>43474</v>
      </c>
      <c r="C9877" t="s">
        <v>18</v>
      </c>
      <c r="E9877" t="s">
        <v>19</v>
      </c>
      <c r="F9877" t="s">
        <v>3576</v>
      </c>
      <c r="G9877" t="s">
        <v>602</v>
      </c>
      <c r="H9877" t="s">
        <v>17</v>
      </c>
      <c r="I9877" s="2">
        <v>-20.14</v>
      </c>
      <c r="J9877" s="2">
        <v>-20.14</v>
      </c>
      <c r="K9877" s="2">
        <v>-20.14</v>
      </c>
      <c r="P9877">
        <v>2019</v>
      </c>
    </row>
    <row r="9878" spans="2:16" x14ac:dyDescent="0.2">
      <c r="B9878" s="3">
        <v>43474</v>
      </c>
      <c r="C9878" t="s">
        <v>18</v>
      </c>
      <c r="D9878" t="s">
        <v>143</v>
      </c>
      <c r="E9878" t="s">
        <v>19</v>
      </c>
      <c r="F9878" t="s">
        <v>6197</v>
      </c>
      <c r="G9878" t="s">
        <v>602</v>
      </c>
      <c r="H9878" t="s">
        <v>17</v>
      </c>
      <c r="I9878" s="2">
        <v>-162.88</v>
      </c>
      <c r="J9878" s="2">
        <v>-162.88</v>
      </c>
      <c r="K9878" s="2">
        <v>-162.88</v>
      </c>
      <c r="P9878">
        <v>2019</v>
      </c>
    </row>
    <row r="9879" spans="2:16" x14ac:dyDescent="0.2">
      <c r="B9879" s="3">
        <v>43475</v>
      </c>
      <c r="C9879" t="s">
        <v>18</v>
      </c>
      <c r="E9879" t="s">
        <v>19</v>
      </c>
      <c r="F9879" t="s">
        <v>6198</v>
      </c>
      <c r="G9879" t="s">
        <v>598</v>
      </c>
      <c r="H9879" t="s">
        <v>17</v>
      </c>
      <c r="I9879" s="2">
        <v>-305.86</v>
      </c>
      <c r="J9879" s="2">
        <v>-305.86</v>
      </c>
      <c r="K9879" s="2">
        <v>-305.86</v>
      </c>
      <c r="P9879">
        <v>2019</v>
      </c>
    </row>
    <row r="9880" spans="2:16" x14ac:dyDescent="0.2">
      <c r="B9880" s="3">
        <v>43475</v>
      </c>
      <c r="C9880" t="s">
        <v>18</v>
      </c>
      <c r="E9880" t="s">
        <v>19</v>
      </c>
      <c r="F9880" t="s">
        <v>6076</v>
      </c>
      <c r="G9880" t="s">
        <v>598</v>
      </c>
      <c r="H9880" t="s">
        <v>17</v>
      </c>
      <c r="I9880" s="2">
        <v>9.77</v>
      </c>
      <c r="J9880" s="2"/>
      <c r="K9880" s="2">
        <v>9.77</v>
      </c>
      <c r="P9880">
        <v>2019</v>
      </c>
    </row>
    <row r="9881" spans="2:16" x14ac:dyDescent="0.2">
      <c r="B9881" s="3">
        <v>43475</v>
      </c>
      <c r="C9881" t="s">
        <v>18</v>
      </c>
      <c r="E9881" t="s">
        <v>19</v>
      </c>
      <c r="F9881" t="s">
        <v>6199</v>
      </c>
      <c r="G9881" t="s">
        <v>598</v>
      </c>
      <c r="H9881" t="s">
        <v>17</v>
      </c>
      <c r="I9881" s="2">
        <v>-164.42</v>
      </c>
      <c r="J9881" s="2">
        <v>-164.42</v>
      </c>
      <c r="K9881" s="2">
        <v>-164.42</v>
      </c>
      <c r="P9881">
        <v>2019</v>
      </c>
    </row>
    <row r="9882" spans="2:16" x14ac:dyDescent="0.2">
      <c r="B9882" s="3">
        <v>43475</v>
      </c>
      <c r="C9882" t="s">
        <v>18</v>
      </c>
      <c r="E9882" t="s">
        <v>19</v>
      </c>
      <c r="F9882" t="s">
        <v>485</v>
      </c>
      <c r="G9882" t="s">
        <v>602</v>
      </c>
      <c r="H9882" t="s">
        <v>17</v>
      </c>
      <c r="I9882" s="2">
        <v>-286.89</v>
      </c>
      <c r="J9882" s="2">
        <v>-286.89</v>
      </c>
      <c r="K9882" s="2">
        <v>-286.89</v>
      </c>
      <c r="P9882">
        <v>2019</v>
      </c>
    </row>
    <row r="9883" spans="2:16" x14ac:dyDescent="0.2">
      <c r="B9883" s="3">
        <v>43475</v>
      </c>
      <c r="C9883" t="s">
        <v>18</v>
      </c>
      <c r="E9883" t="s">
        <v>19</v>
      </c>
      <c r="F9883" t="s">
        <v>3577</v>
      </c>
      <c r="G9883" t="s">
        <v>602</v>
      </c>
      <c r="H9883" t="s">
        <v>17</v>
      </c>
      <c r="I9883" s="2">
        <v>-9.14</v>
      </c>
      <c r="J9883" s="2">
        <v>-9.14</v>
      </c>
      <c r="K9883" s="2">
        <v>-9.14</v>
      </c>
      <c r="P9883">
        <v>2019</v>
      </c>
    </row>
    <row r="9884" spans="2:16" x14ac:dyDescent="0.2">
      <c r="B9884" s="3">
        <v>43476</v>
      </c>
      <c r="C9884" t="s">
        <v>370</v>
      </c>
      <c r="E9884" t="s">
        <v>423</v>
      </c>
      <c r="F9884" t="s">
        <v>8781</v>
      </c>
      <c r="G9884" t="s">
        <v>185</v>
      </c>
      <c r="H9884" t="s">
        <v>373</v>
      </c>
      <c r="I9884" s="2">
        <v>-109.21</v>
      </c>
      <c r="J9884" s="2">
        <v>-109.21</v>
      </c>
      <c r="K9884" s="2">
        <v>-109.21</v>
      </c>
      <c r="P9884">
        <v>2019</v>
      </c>
    </row>
    <row r="9885" spans="2:16" x14ac:dyDescent="0.2">
      <c r="B9885" s="3">
        <v>43476</v>
      </c>
      <c r="C9885" t="s">
        <v>193</v>
      </c>
      <c r="D9885" t="s">
        <v>4277</v>
      </c>
      <c r="E9885" t="s">
        <v>583</v>
      </c>
      <c r="F9885" t="s">
        <v>4278</v>
      </c>
      <c r="G9885" t="s">
        <v>271</v>
      </c>
      <c r="H9885" t="s">
        <v>17</v>
      </c>
      <c r="I9885" s="2">
        <v>-650</v>
      </c>
      <c r="J9885" s="2">
        <v>-650</v>
      </c>
      <c r="K9885" s="2">
        <v>-650</v>
      </c>
      <c r="P9885">
        <v>2019</v>
      </c>
    </row>
    <row r="9886" spans="2:16" x14ac:dyDescent="0.2">
      <c r="B9886" s="3">
        <v>43476</v>
      </c>
      <c r="C9886" t="s">
        <v>193</v>
      </c>
      <c r="D9886" t="s">
        <v>4277</v>
      </c>
      <c r="E9886" t="s">
        <v>583</v>
      </c>
      <c r="F9886" t="s">
        <v>1001</v>
      </c>
      <c r="G9886" t="s">
        <v>271</v>
      </c>
      <c r="H9886" t="s">
        <v>17</v>
      </c>
      <c r="I9886" s="2">
        <v>-2700</v>
      </c>
      <c r="J9886" s="2">
        <v>-2700</v>
      </c>
      <c r="K9886" s="2">
        <v>-2700</v>
      </c>
      <c r="P9886">
        <v>2019</v>
      </c>
    </row>
    <row r="9887" spans="2:16" x14ac:dyDescent="0.2">
      <c r="B9887" s="3">
        <v>43476</v>
      </c>
      <c r="C9887" t="s">
        <v>193</v>
      </c>
      <c r="D9887" s="4" t="s">
        <v>3635</v>
      </c>
      <c r="E9887" t="s">
        <v>285</v>
      </c>
      <c r="F9887" t="s">
        <v>1357</v>
      </c>
      <c r="G9887" t="s">
        <v>280</v>
      </c>
      <c r="H9887" t="s">
        <v>17</v>
      </c>
      <c r="I9887" s="2">
        <v>-7433.22</v>
      </c>
      <c r="J9887" s="2">
        <v>-7433.22</v>
      </c>
      <c r="K9887" s="2">
        <v>-7433.22</v>
      </c>
      <c r="P9887">
        <v>2019</v>
      </c>
    </row>
    <row r="9888" spans="2:16" x14ac:dyDescent="0.2">
      <c r="B9888" s="3">
        <v>43476</v>
      </c>
      <c r="C9888" t="s">
        <v>193</v>
      </c>
      <c r="E9888" t="s">
        <v>261</v>
      </c>
      <c r="F9888" t="s">
        <v>3464</v>
      </c>
      <c r="G9888" t="s">
        <v>254</v>
      </c>
      <c r="H9888" t="s">
        <v>17</v>
      </c>
      <c r="I9888" s="2">
        <v>-1323.97</v>
      </c>
      <c r="J9888" s="2">
        <v>-1323.97</v>
      </c>
      <c r="K9888" s="2">
        <v>-1323.97</v>
      </c>
      <c r="P9888">
        <v>2019</v>
      </c>
    </row>
    <row r="9889" spans="2:16" x14ac:dyDescent="0.2">
      <c r="B9889" s="3">
        <v>43476</v>
      </c>
      <c r="C9889" t="s">
        <v>193</v>
      </c>
      <c r="D9889" s="4" t="s">
        <v>3253</v>
      </c>
      <c r="E9889" t="s">
        <v>315</v>
      </c>
      <c r="F9889" t="s">
        <v>5998</v>
      </c>
      <c r="G9889" t="s">
        <v>587</v>
      </c>
      <c r="H9889" t="s">
        <v>17</v>
      </c>
      <c r="I9889" s="2">
        <v>-1200</v>
      </c>
      <c r="J9889" s="2">
        <v>-1200</v>
      </c>
      <c r="K9889" s="2">
        <v>-1200</v>
      </c>
      <c r="P9889">
        <v>2019</v>
      </c>
    </row>
    <row r="9890" spans="2:16" x14ac:dyDescent="0.2">
      <c r="B9890" s="3">
        <v>43476</v>
      </c>
      <c r="C9890" t="s">
        <v>646</v>
      </c>
      <c r="E9890" t="s">
        <v>1386</v>
      </c>
      <c r="F9890" t="s">
        <v>2445</v>
      </c>
      <c r="G9890" t="s">
        <v>602</v>
      </c>
      <c r="H9890" t="s">
        <v>373</v>
      </c>
      <c r="I9890" s="2">
        <v>-53.24</v>
      </c>
      <c r="J9890" s="2">
        <v>-53.24</v>
      </c>
      <c r="K9890" s="2">
        <v>-53.24</v>
      </c>
      <c r="P9890">
        <v>2019</v>
      </c>
    </row>
    <row r="9891" spans="2:16" x14ac:dyDescent="0.2">
      <c r="B9891" s="3">
        <v>43477</v>
      </c>
      <c r="C9891" t="s">
        <v>370</v>
      </c>
      <c r="E9891" t="s">
        <v>1765</v>
      </c>
      <c r="F9891" t="s">
        <v>2798</v>
      </c>
      <c r="G9891" t="s">
        <v>653</v>
      </c>
      <c r="H9891" t="s">
        <v>373</v>
      </c>
      <c r="I9891" s="2">
        <v>-5183.97</v>
      </c>
      <c r="J9891" s="2">
        <v>-5183.97</v>
      </c>
      <c r="K9891" s="2">
        <v>-5183.97</v>
      </c>
      <c r="P9891">
        <v>2019</v>
      </c>
    </row>
    <row r="9892" spans="2:16" x14ac:dyDescent="0.2">
      <c r="B9892" s="3">
        <v>43477</v>
      </c>
      <c r="C9892" t="s">
        <v>370</v>
      </c>
      <c r="E9892" t="s">
        <v>596</v>
      </c>
      <c r="F9892" t="s">
        <v>4390</v>
      </c>
      <c r="G9892" t="s">
        <v>598</v>
      </c>
      <c r="H9892" t="s">
        <v>373</v>
      </c>
      <c r="I9892" s="2">
        <v>-370.88</v>
      </c>
      <c r="J9892" s="2">
        <v>-370.88</v>
      </c>
      <c r="K9892" s="2">
        <v>-370.88</v>
      </c>
      <c r="P9892">
        <v>2019</v>
      </c>
    </row>
    <row r="9893" spans="2:16" x14ac:dyDescent="0.2">
      <c r="B9893" s="3">
        <v>43478</v>
      </c>
      <c r="C9893" t="s">
        <v>370</v>
      </c>
      <c r="E9893" t="s">
        <v>423</v>
      </c>
      <c r="F9893" t="s">
        <v>4391</v>
      </c>
      <c r="G9893" t="s">
        <v>185</v>
      </c>
      <c r="H9893" t="s">
        <v>373</v>
      </c>
      <c r="I9893" s="2">
        <v>-825.33</v>
      </c>
      <c r="J9893" s="2">
        <v>-825.33</v>
      </c>
      <c r="K9893" s="2">
        <v>-825.33</v>
      </c>
      <c r="P9893">
        <v>2019</v>
      </c>
    </row>
    <row r="9894" spans="2:16" x14ac:dyDescent="0.2">
      <c r="B9894" s="3">
        <v>43478</v>
      </c>
      <c r="C9894" t="s">
        <v>193</v>
      </c>
      <c r="D9894" t="s">
        <v>143</v>
      </c>
      <c r="E9894" t="s">
        <v>201</v>
      </c>
      <c r="F9894" t="s">
        <v>296</v>
      </c>
      <c r="G9894" t="s">
        <v>467</v>
      </c>
      <c r="H9894" t="s">
        <v>17</v>
      </c>
      <c r="I9894" s="2">
        <v>-180</v>
      </c>
      <c r="J9894" s="2">
        <v>-180</v>
      </c>
      <c r="K9894" s="2">
        <v>-180</v>
      </c>
      <c r="P9894">
        <v>2019</v>
      </c>
    </row>
    <row r="9895" spans="2:16" x14ac:dyDescent="0.2">
      <c r="B9895" s="3">
        <v>43478</v>
      </c>
      <c r="C9895" t="s">
        <v>193</v>
      </c>
      <c r="D9895" t="s">
        <v>143</v>
      </c>
      <c r="E9895" t="s">
        <v>183</v>
      </c>
      <c r="F9895" t="s">
        <v>2245</v>
      </c>
      <c r="G9895" t="s">
        <v>467</v>
      </c>
      <c r="H9895" t="s">
        <v>17</v>
      </c>
      <c r="I9895" s="2">
        <v>-1005</v>
      </c>
      <c r="J9895" s="2">
        <v>-1005</v>
      </c>
      <c r="K9895" s="2">
        <v>-1005</v>
      </c>
      <c r="P9895">
        <v>2019</v>
      </c>
    </row>
    <row r="9896" spans="2:16" x14ac:dyDescent="0.2">
      <c r="B9896" s="3">
        <v>43478</v>
      </c>
      <c r="C9896" t="s">
        <v>193</v>
      </c>
      <c r="D9896" t="s">
        <v>143</v>
      </c>
      <c r="E9896" t="s">
        <v>183</v>
      </c>
      <c r="F9896" t="s">
        <v>6001</v>
      </c>
      <c r="G9896" t="s">
        <v>653</v>
      </c>
      <c r="H9896" t="s">
        <v>17</v>
      </c>
      <c r="I9896" s="2">
        <v>-45</v>
      </c>
      <c r="J9896" s="2">
        <v>-45</v>
      </c>
      <c r="K9896" s="2">
        <v>-45</v>
      </c>
      <c r="P9896">
        <v>2019</v>
      </c>
    </row>
    <row r="9897" spans="2:16" x14ac:dyDescent="0.2">
      <c r="B9897" s="3">
        <v>43478</v>
      </c>
      <c r="C9897" t="s">
        <v>193</v>
      </c>
      <c r="D9897" t="s">
        <v>143</v>
      </c>
      <c r="E9897" t="s">
        <v>201</v>
      </c>
      <c r="F9897" t="s">
        <v>3526</v>
      </c>
      <c r="G9897" t="s">
        <v>166</v>
      </c>
      <c r="H9897" t="s">
        <v>17</v>
      </c>
      <c r="I9897" s="2">
        <v>-120</v>
      </c>
      <c r="J9897" s="2">
        <v>-120</v>
      </c>
      <c r="K9897" s="2">
        <v>-120</v>
      </c>
      <c r="P9897">
        <v>2019</v>
      </c>
    </row>
    <row r="9898" spans="2:16" x14ac:dyDescent="0.2">
      <c r="B9898" s="3">
        <v>43478</v>
      </c>
      <c r="C9898" t="s">
        <v>193</v>
      </c>
      <c r="D9898" t="s">
        <v>143</v>
      </c>
      <c r="E9898" t="s">
        <v>201</v>
      </c>
      <c r="F9898" t="s">
        <v>9020</v>
      </c>
      <c r="G9898" t="s">
        <v>327</v>
      </c>
      <c r="H9898" t="s">
        <v>17</v>
      </c>
      <c r="I9898" s="2">
        <v>-60</v>
      </c>
      <c r="J9898" s="2">
        <v>-60</v>
      </c>
      <c r="K9898" s="2">
        <v>-60</v>
      </c>
      <c r="P9898">
        <v>2019</v>
      </c>
    </row>
    <row r="9899" spans="2:16" x14ac:dyDescent="0.2">
      <c r="B9899" s="3">
        <v>43478</v>
      </c>
      <c r="C9899" t="s">
        <v>193</v>
      </c>
      <c r="D9899" t="s">
        <v>143</v>
      </c>
      <c r="E9899" t="s">
        <v>201</v>
      </c>
      <c r="F9899" t="s">
        <v>5999</v>
      </c>
      <c r="G9899" t="s">
        <v>464</v>
      </c>
      <c r="H9899" t="s">
        <v>17</v>
      </c>
      <c r="I9899" s="2">
        <v>-60</v>
      </c>
      <c r="J9899" s="2">
        <v>-60</v>
      </c>
      <c r="K9899" s="2">
        <v>-60</v>
      </c>
      <c r="P9899">
        <v>2019</v>
      </c>
    </row>
    <row r="9900" spans="2:16" x14ac:dyDescent="0.2">
      <c r="B9900" s="3">
        <v>43478</v>
      </c>
      <c r="C9900" t="s">
        <v>193</v>
      </c>
      <c r="D9900" t="s">
        <v>143</v>
      </c>
      <c r="E9900" t="s">
        <v>201</v>
      </c>
      <c r="F9900" t="s">
        <v>10596</v>
      </c>
      <c r="G9900" t="s">
        <v>288</v>
      </c>
      <c r="H9900" t="s">
        <v>17</v>
      </c>
      <c r="I9900" s="2">
        <v>-20</v>
      </c>
      <c r="J9900" s="2">
        <v>-20</v>
      </c>
      <c r="K9900" s="2">
        <v>-20</v>
      </c>
      <c r="P9900">
        <v>2019</v>
      </c>
    </row>
    <row r="9901" spans="2:16" x14ac:dyDescent="0.2">
      <c r="B9901" s="3">
        <v>43479</v>
      </c>
      <c r="C9901" t="s">
        <v>370</v>
      </c>
      <c r="E9901" t="s">
        <v>41</v>
      </c>
      <c r="F9901" t="s">
        <v>8782</v>
      </c>
      <c r="G9901" t="s">
        <v>293</v>
      </c>
      <c r="H9901" t="s">
        <v>373</v>
      </c>
      <c r="I9901" s="2">
        <v>-2700</v>
      </c>
      <c r="J9901" s="2">
        <v>-2700</v>
      </c>
      <c r="K9901" s="2">
        <v>-2700</v>
      </c>
      <c r="P9901">
        <v>2019</v>
      </c>
    </row>
    <row r="9902" spans="2:16" x14ac:dyDescent="0.2">
      <c r="B9902" s="3">
        <v>43479</v>
      </c>
      <c r="C9902" t="s">
        <v>1920</v>
      </c>
      <c r="E9902" t="s">
        <v>1921</v>
      </c>
      <c r="F9902" t="s">
        <v>4362</v>
      </c>
      <c r="G9902" t="s">
        <v>464</v>
      </c>
      <c r="I9902" s="2">
        <v>-240.73</v>
      </c>
      <c r="J9902" s="2">
        <v>-240.73</v>
      </c>
      <c r="K9902" s="2">
        <v>-240.73</v>
      </c>
      <c r="P9902">
        <v>2019</v>
      </c>
    </row>
    <row r="9903" spans="2:16" x14ac:dyDescent="0.2">
      <c r="B9903" s="3">
        <v>43479</v>
      </c>
      <c r="C9903" t="s">
        <v>1920</v>
      </c>
      <c r="E9903" t="s">
        <v>1921</v>
      </c>
      <c r="F9903" t="s">
        <v>4363</v>
      </c>
      <c r="G9903" t="s">
        <v>464</v>
      </c>
      <c r="I9903" s="2">
        <v>-34.99</v>
      </c>
      <c r="J9903" s="2">
        <v>-34.99</v>
      </c>
      <c r="K9903" s="2">
        <v>-34.99</v>
      </c>
      <c r="P9903">
        <v>2019</v>
      </c>
    </row>
    <row r="9904" spans="2:16" x14ac:dyDescent="0.2">
      <c r="B9904" s="3">
        <v>43479</v>
      </c>
      <c r="C9904" t="s">
        <v>18</v>
      </c>
      <c r="E9904" t="s">
        <v>19</v>
      </c>
      <c r="F9904" t="s">
        <v>6076</v>
      </c>
      <c r="G9904" t="s">
        <v>598</v>
      </c>
      <c r="H9904" t="s">
        <v>17</v>
      </c>
      <c r="I9904" s="2">
        <v>135.21</v>
      </c>
      <c r="J9904" s="2"/>
      <c r="K9904" s="2">
        <v>135.21</v>
      </c>
      <c r="P9904">
        <v>2019</v>
      </c>
    </row>
    <row r="9905" spans="2:16" x14ac:dyDescent="0.2">
      <c r="B9905" s="3">
        <v>43479</v>
      </c>
      <c r="C9905" t="s">
        <v>646</v>
      </c>
      <c r="E9905" t="s">
        <v>596</v>
      </c>
      <c r="F9905" t="s">
        <v>3582</v>
      </c>
      <c r="G9905" t="s">
        <v>602</v>
      </c>
      <c r="H9905" t="s">
        <v>373</v>
      </c>
      <c r="I9905" s="2">
        <v>-61.65</v>
      </c>
      <c r="J9905" s="2">
        <v>-61.65</v>
      </c>
      <c r="K9905" s="2">
        <v>-61.65</v>
      </c>
      <c r="P9905">
        <v>2019</v>
      </c>
    </row>
    <row r="9906" spans="2:16" x14ac:dyDescent="0.2">
      <c r="B9906" s="3">
        <v>43480</v>
      </c>
      <c r="C9906" t="s">
        <v>140</v>
      </c>
      <c r="E9906" t="s">
        <v>19</v>
      </c>
      <c r="F9906" t="s">
        <v>4348</v>
      </c>
      <c r="G9906" t="s">
        <v>320</v>
      </c>
      <c r="H9906" t="s">
        <v>17</v>
      </c>
      <c r="I9906" s="2">
        <v>-59.41</v>
      </c>
      <c r="J9906" s="2">
        <v>-59.41</v>
      </c>
      <c r="K9906" s="2">
        <v>-59.41</v>
      </c>
      <c r="P9906">
        <v>2019</v>
      </c>
    </row>
    <row r="9907" spans="2:16" x14ac:dyDescent="0.2">
      <c r="B9907" s="3">
        <v>43480</v>
      </c>
      <c r="C9907" t="s">
        <v>370</v>
      </c>
      <c r="E9907" t="s">
        <v>4392</v>
      </c>
      <c r="F9907" t="s">
        <v>4393</v>
      </c>
      <c r="G9907" t="s">
        <v>320</v>
      </c>
      <c r="H9907" t="s">
        <v>373</v>
      </c>
      <c r="I9907" s="2">
        <v>-397.78</v>
      </c>
      <c r="J9907" s="2">
        <v>-397.78</v>
      </c>
      <c r="K9907" s="2">
        <v>-397.78</v>
      </c>
      <c r="P9907">
        <v>2019</v>
      </c>
    </row>
    <row r="9908" spans="2:16" x14ac:dyDescent="0.2">
      <c r="B9908" s="3">
        <v>43480</v>
      </c>
      <c r="C9908" t="s">
        <v>1920</v>
      </c>
      <c r="E9908" t="s">
        <v>1921</v>
      </c>
      <c r="F9908" t="s">
        <v>601</v>
      </c>
      <c r="G9908" t="s">
        <v>464</v>
      </c>
      <c r="I9908" s="2">
        <v>-140.32</v>
      </c>
      <c r="J9908" s="2">
        <v>-140.32</v>
      </c>
      <c r="K9908" s="2">
        <v>-140.32</v>
      </c>
      <c r="P9908">
        <v>2019</v>
      </c>
    </row>
    <row r="9909" spans="2:16" x14ac:dyDescent="0.2">
      <c r="B9909" s="3">
        <v>43480</v>
      </c>
      <c r="C9909" t="s">
        <v>370</v>
      </c>
      <c r="E9909" t="s">
        <v>8783</v>
      </c>
      <c r="F9909" t="s">
        <v>8784</v>
      </c>
      <c r="G9909" t="s">
        <v>598</v>
      </c>
      <c r="H9909" t="s">
        <v>373</v>
      </c>
      <c r="I9909" s="2">
        <v>-3386.14</v>
      </c>
      <c r="J9909" s="2">
        <v>-3386.14</v>
      </c>
      <c r="K9909" s="2">
        <v>-3386.14</v>
      </c>
      <c r="P9909">
        <v>2019</v>
      </c>
    </row>
    <row r="9910" spans="2:16" x14ac:dyDescent="0.2">
      <c r="B9910" s="3">
        <v>43481</v>
      </c>
      <c r="C9910" t="s">
        <v>140</v>
      </c>
      <c r="E9910" t="s">
        <v>19</v>
      </c>
      <c r="F9910" t="s">
        <v>4349</v>
      </c>
      <c r="G9910" t="s">
        <v>618</v>
      </c>
      <c r="H9910" t="s">
        <v>17</v>
      </c>
      <c r="I9910" s="2">
        <v>-23.64</v>
      </c>
      <c r="J9910" s="2">
        <v>-23.64</v>
      </c>
      <c r="K9910" s="2">
        <v>-23.64</v>
      </c>
      <c r="P9910">
        <v>2019</v>
      </c>
    </row>
    <row r="9911" spans="2:16" x14ac:dyDescent="0.2">
      <c r="B9911" s="3">
        <v>43481</v>
      </c>
      <c r="C9911" t="s">
        <v>193</v>
      </c>
      <c r="D9911" t="s">
        <v>6002</v>
      </c>
      <c r="E9911" t="s">
        <v>1651</v>
      </c>
      <c r="F9911" t="s">
        <v>9021</v>
      </c>
      <c r="G9911" t="s">
        <v>327</v>
      </c>
      <c r="H9911" t="s">
        <v>17</v>
      </c>
      <c r="I9911" s="2">
        <v>-160</v>
      </c>
      <c r="J9911" s="2">
        <v>-160</v>
      </c>
      <c r="K9911" s="2">
        <v>-160</v>
      </c>
      <c r="P9911">
        <v>2019</v>
      </c>
    </row>
    <row r="9912" spans="2:16" x14ac:dyDescent="0.2">
      <c r="B9912" s="3">
        <v>43481</v>
      </c>
      <c r="C9912" t="s">
        <v>193</v>
      </c>
      <c r="D9912" t="s">
        <v>6002</v>
      </c>
      <c r="E9912" t="s">
        <v>1651</v>
      </c>
      <c r="F9912" t="s">
        <v>6003</v>
      </c>
      <c r="G9912" t="s">
        <v>464</v>
      </c>
      <c r="H9912" t="s">
        <v>17</v>
      </c>
      <c r="I9912" s="2">
        <v>-800</v>
      </c>
      <c r="J9912" s="2">
        <v>-800</v>
      </c>
      <c r="K9912" s="2">
        <v>-800</v>
      </c>
      <c r="P9912">
        <v>2019</v>
      </c>
    </row>
    <row r="9913" spans="2:16" x14ac:dyDescent="0.2">
      <c r="B9913" s="3">
        <v>43481</v>
      </c>
      <c r="C9913" t="s">
        <v>18</v>
      </c>
      <c r="E9913" t="s">
        <v>19</v>
      </c>
      <c r="F9913" t="s">
        <v>5416</v>
      </c>
      <c r="G9913" t="s">
        <v>602</v>
      </c>
      <c r="H9913" t="s">
        <v>17</v>
      </c>
      <c r="I9913" s="2">
        <v>-467.41</v>
      </c>
      <c r="J9913" s="2">
        <v>-467.41</v>
      </c>
      <c r="K9913" s="2">
        <v>-467.41</v>
      </c>
      <c r="P9913">
        <v>2019</v>
      </c>
    </row>
    <row r="9914" spans="2:16" x14ac:dyDescent="0.2">
      <c r="B9914" s="3">
        <v>43482</v>
      </c>
      <c r="C9914" t="s">
        <v>193</v>
      </c>
      <c r="D9914" t="s">
        <v>3528</v>
      </c>
      <c r="E9914" t="s">
        <v>176</v>
      </c>
      <c r="F9914" t="s">
        <v>3529</v>
      </c>
      <c r="G9914" t="s">
        <v>1669</v>
      </c>
      <c r="H9914" t="s">
        <v>17</v>
      </c>
      <c r="I9914" s="2">
        <v>-1080</v>
      </c>
      <c r="J9914" s="2">
        <v>-1080</v>
      </c>
      <c r="K9914" s="2">
        <v>-1080</v>
      </c>
      <c r="P9914">
        <v>2019</v>
      </c>
    </row>
    <row r="9915" spans="2:16" x14ac:dyDescent="0.2">
      <c r="B9915" s="3">
        <v>43482</v>
      </c>
      <c r="C9915" t="s">
        <v>193</v>
      </c>
      <c r="D9915" t="s">
        <v>3528</v>
      </c>
      <c r="E9915" t="s">
        <v>176</v>
      </c>
      <c r="F9915" t="s">
        <v>4280</v>
      </c>
      <c r="G9915" t="s">
        <v>1669</v>
      </c>
      <c r="H9915" t="s">
        <v>17</v>
      </c>
      <c r="I9915" s="2">
        <v>-2423.9</v>
      </c>
      <c r="J9915" s="2">
        <v>-2423.9</v>
      </c>
      <c r="K9915" s="2">
        <v>-2423.9</v>
      </c>
      <c r="P9915">
        <v>2019</v>
      </c>
    </row>
    <row r="9916" spans="2:16" x14ac:dyDescent="0.2">
      <c r="B9916" s="3">
        <v>43482</v>
      </c>
      <c r="C9916" t="s">
        <v>193</v>
      </c>
      <c r="D9916" t="s">
        <v>3528</v>
      </c>
      <c r="E9916" t="s">
        <v>176</v>
      </c>
      <c r="F9916" t="s">
        <v>6004</v>
      </c>
      <c r="G9916" t="s">
        <v>1669</v>
      </c>
      <c r="H9916" t="s">
        <v>17</v>
      </c>
      <c r="I9916" s="2">
        <v>-1248.67</v>
      </c>
      <c r="J9916" s="2">
        <v>-1248.67</v>
      </c>
      <c r="K9916" s="2">
        <v>-1248.67</v>
      </c>
      <c r="P9916">
        <v>2019</v>
      </c>
    </row>
    <row r="9917" spans="2:16" x14ac:dyDescent="0.2">
      <c r="B9917" s="3">
        <v>43482</v>
      </c>
      <c r="C9917" t="s">
        <v>1920</v>
      </c>
      <c r="E9917" t="s">
        <v>1921</v>
      </c>
      <c r="F9917" t="s">
        <v>950</v>
      </c>
      <c r="G9917" t="s">
        <v>464</v>
      </c>
      <c r="I9917" s="2">
        <v>-24.27</v>
      </c>
      <c r="J9917" s="2">
        <v>-24.27</v>
      </c>
      <c r="K9917" s="2">
        <v>-24.27</v>
      </c>
      <c r="P9917">
        <v>2019</v>
      </c>
    </row>
    <row r="9918" spans="2:16" x14ac:dyDescent="0.2">
      <c r="B9918" s="3">
        <v>43483</v>
      </c>
      <c r="C9918" t="s">
        <v>1920</v>
      </c>
      <c r="E9918" t="s">
        <v>1921</v>
      </c>
      <c r="F9918" t="s">
        <v>8777</v>
      </c>
      <c r="G9918" t="s">
        <v>464</v>
      </c>
      <c r="I9918" s="2">
        <v>-59.79</v>
      </c>
      <c r="J9918" s="2">
        <v>-59.79</v>
      </c>
      <c r="K9918" s="2">
        <v>-59.79</v>
      </c>
      <c r="P9918">
        <v>2019</v>
      </c>
    </row>
    <row r="9919" spans="2:16" x14ac:dyDescent="0.2">
      <c r="B9919" s="3">
        <v>43483</v>
      </c>
      <c r="C9919" t="s">
        <v>1920</v>
      </c>
      <c r="E9919" t="s">
        <v>1921</v>
      </c>
      <c r="F9919" t="s">
        <v>2067</v>
      </c>
      <c r="G9919" t="s">
        <v>464</v>
      </c>
      <c r="I9919" s="2">
        <v>-100.02</v>
      </c>
      <c r="J9919" s="2">
        <v>-100.02</v>
      </c>
      <c r="K9919" s="2">
        <v>-100.02</v>
      </c>
      <c r="P9919">
        <v>2019</v>
      </c>
    </row>
    <row r="9920" spans="2:16" x14ac:dyDescent="0.2">
      <c r="B9920" s="3">
        <v>43483</v>
      </c>
      <c r="C9920" t="s">
        <v>140</v>
      </c>
      <c r="E9920" t="s">
        <v>19</v>
      </c>
      <c r="F9920" t="s">
        <v>6064</v>
      </c>
      <c r="G9920" t="s">
        <v>598</v>
      </c>
      <c r="H9920" t="s">
        <v>17</v>
      </c>
      <c r="I9920" s="2">
        <v>-71.58</v>
      </c>
      <c r="J9920" s="2">
        <v>-71.58</v>
      </c>
      <c r="K9920" s="2">
        <v>-71.58</v>
      </c>
      <c r="P9920">
        <v>2019</v>
      </c>
    </row>
    <row r="9921" spans="2:16" x14ac:dyDescent="0.2">
      <c r="B9921" s="3">
        <v>43483</v>
      </c>
      <c r="C9921" t="s">
        <v>370</v>
      </c>
      <c r="E9921" t="s">
        <v>596</v>
      </c>
      <c r="F9921" t="s">
        <v>6135</v>
      </c>
      <c r="G9921" t="s">
        <v>598</v>
      </c>
      <c r="H9921" t="s">
        <v>373</v>
      </c>
      <c r="I9921" s="2">
        <v>-921.88</v>
      </c>
      <c r="J9921" s="2">
        <v>-921.88</v>
      </c>
      <c r="K9921" s="2">
        <v>-921.88</v>
      </c>
      <c r="P9921">
        <v>2019</v>
      </c>
    </row>
    <row r="9922" spans="2:16" x14ac:dyDescent="0.2">
      <c r="B9922" s="3">
        <v>43484</v>
      </c>
      <c r="C9922" t="s">
        <v>193</v>
      </c>
      <c r="D9922" t="s">
        <v>143</v>
      </c>
      <c r="E9922" t="s">
        <v>183</v>
      </c>
      <c r="F9922" t="s">
        <v>4282</v>
      </c>
      <c r="G9922" t="s">
        <v>185</v>
      </c>
      <c r="H9922" t="s">
        <v>17</v>
      </c>
      <c r="I9922" s="2">
        <v>-565</v>
      </c>
      <c r="J9922" s="2">
        <v>-565</v>
      </c>
      <c r="K9922" s="2">
        <v>-565</v>
      </c>
      <c r="P9922">
        <v>2019</v>
      </c>
    </row>
    <row r="9923" spans="2:16" x14ac:dyDescent="0.2">
      <c r="B9923" s="3">
        <v>43484</v>
      </c>
      <c r="C9923" t="s">
        <v>193</v>
      </c>
      <c r="D9923" t="s">
        <v>143</v>
      </c>
      <c r="E9923" t="s">
        <v>201</v>
      </c>
      <c r="F9923" t="s">
        <v>1706</v>
      </c>
      <c r="G9923" t="s">
        <v>464</v>
      </c>
      <c r="H9923" t="s">
        <v>17</v>
      </c>
      <c r="I9923" s="2">
        <v>-110</v>
      </c>
      <c r="J9923" s="2">
        <v>-110</v>
      </c>
      <c r="K9923" s="2">
        <v>-110</v>
      </c>
      <c r="P9923">
        <v>2019</v>
      </c>
    </row>
    <row r="9924" spans="2:16" x14ac:dyDescent="0.2">
      <c r="B9924" s="3">
        <v>43484</v>
      </c>
      <c r="C9924" t="s">
        <v>193</v>
      </c>
      <c r="D9924" t="s">
        <v>143</v>
      </c>
      <c r="E9924" t="s">
        <v>201</v>
      </c>
      <c r="F9924" t="s">
        <v>1706</v>
      </c>
      <c r="G9924" t="s">
        <v>464</v>
      </c>
      <c r="H9924" t="s">
        <v>17</v>
      </c>
      <c r="I9924" s="2">
        <v>-100</v>
      </c>
      <c r="J9924" s="2">
        <v>-100</v>
      </c>
      <c r="K9924" s="2">
        <v>-100</v>
      </c>
      <c r="P9924">
        <v>2019</v>
      </c>
    </row>
    <row r="9925" spans="2:16" x14ac:dyDescent="0.2">
      <c r="B9925" s="3">
        <v>43484</v>
      </c>
      <c r="C9925" t="s">
        <v>18</v>
      </c>
      <c r="E9925" t="s">
        <v>19</v>
      </c>
      <c r="F9925" t="s">
        <v>8795</v>
      </c>
      <c r="G9925" t="s">
        <v>464</v>
      </c>
      <c r="H9925" t="s">
        <v>17</v>
      </c>
      <c r="I9925" s="2">
        <v>-12.16</v>
      </c>
      <c r="J9925" s="2">
        <v>-12.16</v>
      </c>
      <c r="K9925" s="2">
        <v>-12.16</v>
      </c>
      <c r="P9925">
        <v>2019</v>
      </c>
    </row>
    <row r="9926" spans="2:16" x14ac:dyDescent="0.2">
      <c r="B9926" s="3">
        <v>43484</v>
      </c>
      <c r="C9926" t="s">
        <v>193</v>
      </c>
      <c r="D9926" t="s">
        <v>143</v>
      </c>
      <c r="E9926" t="s">
        <v>201</v>
      </c>
      <c r="F9926" t="s">
        <v>905</v>
      </c>
      <c r="G9926" t="s">
        <v>288</v>
      </c>
      <c r="H9926" t="s">
        <v>17</v>
      </c>
      <c r="I9926" s="2">
        <v>-170</v>
      </c>
      <c r="J9926" s="2">
        <v>-170</v>
      </c>
      <c r="K9926" s="2">
        <v>-170</v>
      </c>
      <c r="P9926">
        <v>2019</v>
      </c>
    </row>
    <row r="9927" spans="2:16" x14ac:dyDescent="0.2">
      <c r="B9927" s="3">
        <v>43484</v>
      </c>
      <c r="C9927" t="s">
        <v>193</v>
      </c>
      <c r="D9927" t="s">
        <v>143</v>
      </c>
      <c r="E9927" t="s">
        <v>201</v>
      </c>
      <c r="F9927" t="s">
        <v>1006</v>
      </c>
      <c r="G9927" t="s">
        <v>288</v>
      </c>
      <c r="H9927" t="s">
        <v>17</v>
      </c>
      <c r="I9927" s="2">
        <v>-140</v>
      </c>
      <c r="J9927" s="2">
        <v>-140</v>
      </c>
      <c r="K9927" s="2">
        <v>-140</v>
      </c>
      <c r="P9927">
        <v>2019</v>
      </c>
    </row>
    <row r="9928" spans="2:16" x14ac:dyDescent="0.2">
      <c r="B9928" s="3">
        <v>43484</v>
      </c>
      <c r="C9928" t="s">
        <v>193</v>
      </c>
      <c r="D9928" t="s">
        <v>143</v>
      </c>
      <c r="E9928" t="s">
        <v>183</v>
      </c>
      <c r="F9928" t="s">
        <v>1023</v>
      </c>
      <c r="G9928" t="s">
        <v>635</v>
      </c>
      <c r="H9928" t="s">
        <v>17</v>
      </c>
      <c r="I9928" s="2">
        <v>-225</v>
      </c>
      <c r="J9928" s="2">
        <v>-225</v>
      </c>
      <c r="K9928" s="2">
        <v>-225</v>
      </c>
      <c r="P9928">
        <v>2019</v>
      </c>
    </row>
    <row r="9929" spans="2:16" x14ac:dyDescent="0.2">
      <c r="B9929" s="3">
        <v>43484</v>
      </c>
      <c r="C9929" t="s">
        <v>193</v>
      </c>
      <c r="D9929" t="s">
        <v>143</v>
      </c>
      <c r="E9929" t="s">
        <v>201</v>
      </c>
      <c r="F9929" t="s">
        <v>296</v>
      </c>
      <c r="G9929" t="s">
        <v>992</v>
      </c>
      <c r="H9929" t="s">
        <v>17</v>
      </c>
      <c r="I9929" s="2">
        <v>-160</v>
      </c>
      <c r="J9929" s="2">
        <v>-160</v>
      </c>
      <c r="K9929" s="2">
        <v>-160</v>
      </c>
      <c r="P9929">
        <v>2019</v>
      </c>
    </row>
    <row r="9930" spans="2:16" x14ac:dyDescent="0.2">
      <c r="B9930" s="3">
        <v>43484</v>
      </c>
      <c r="C9930" t="s">
        <v>193</v>
      </c>
      <c r="D9930" t="s">
        <v>143</v>
      </c>
      <c r="E9930" t="s">
        <v>183</v>
      </c>
      <c r="F9930" t="s">
        <v>3530</v>
      </c>
      <c r="G9930" t="s">
        <v>992</v>
      </c>
      <c r="H9930" t="s">
        <v>17</v>
      </c>
      <c r="I9930" s="2">
        <v>-255</v>
      </c>
      <c r="J9930" s="2">
        <v>-255</v>
      </c>
      <c r="K9930" s="2">
        <v>-255</v>
      </c>
      <c r="P9930">
        <v>2019</v>
      </c>
    </row>
    <row r="9931" spans="2:16" x14ac:dyDescent="0.2">
      <c r="B9931" s="3">
        <v>43484</v>
      </c>
      <c r="C9931" t="s">
        <v>18</v>
      </c>
      <c r="E9931" t="s">
        <v>19</v>
      </c>
      <c r="F9931" t="s">
        <v>2416</v>
      </c>
      <c r="G9931" t="s">
        <v>624</v>
      </c>
      <c r="H9931" t="s">
        <v>17</v>
      </c>
      <c r="I9931" s="2">
        <v>-25.44</v>
      </c>
      <c r="J9931" s="2">
        <v>-25.44</v>
      </c>
      <c r="K9931" s="2">
        <v>-25.44</v>
      </c>
      <c r="P9931">
        <v>2019</v>
      </c>
    </row>
    <row r="9932" spans="2:16" x14ac:dyDescent="0.2">
      <c r="B9932" s="3">
        <v>43485</v>
      </c>
      <c r="C9932" t="s">
        <v>193</v>
      </c>
      <c r="D9932" s="4" t="s">
        <v>7631</v>
      </c>
      <c r="E9932" t="s">
        <v>3194</v>
      </c>
      <c r="F9932" t="s">
        <v>1433</v>
      </c>
      <c r="G9932" t="s">
        <v>609</v>
      </c>
      <c r="H9932" t="s">
        <v>17</v>
      </c>
      <c r="I9932" s="2">
        <v>-20002.650000000001</v>
      </c>
      <c r="J9932" s="2">
        <v>-20002.650000000001</v>
      </c>
      <c r="K9932" s="2">
        <v>-20002.650000000001</v>
      </c>
      <c r="P9932">
        <v>2019</v>
      </c>
    </row>
    <row r="9933" spans="2:16" x14ac:dyDescent="0.2">
      <c r="B9933" s="3">
        <v>43486</v>
      </c>
      <c r="C9933" t="s">
        <v>140</v>
      </c>
      <c r="E9933" t="s">
        <v>19</v>
      </c>
      <c r="F9933" t="s">
        <v>8772</v>
      </c>
      <c r="G9933" t="s">
        <v>653</v>
      </c>
      <c r="H9933" t="s">
        <v>17</v>
      </c>
      <c r="I9933" s="2">
        <v>-46.4</v>
      </c>
      <c r="J9933" s="2">
        <v>-46.4</v>
      </c>
      <c r="K9933" s="2">
        <v>-46.4</v>
      </c>
      <c r="P9933">
        <v>2019</v>
      </c>
    </row>
    <row r="9934" spans="2:16" x14ac:dyDescent="0.2">
      <c r="B9934" s="3">
        <v>43486</v>
      </c>
      <c r="C9934" t="s">
        <v>193</v>
      </c>
      <c r="D9934" t="s">
        <v>649</v>
      </c>
      <c r="E9934" t="s">
        <v>1651</v>
      </c>
      <c r="F9934" t="s">
        <v>10597</v>
      </c>
      <c r="G9934" t="s">
        <v>327</v>
      </c>
      <c r="H9934" t="s">
        <v>17</v>
      </c>
      <c r="I9934" s="2">
        <v>-150</v>
      </c>
      <c r="J9934" s="2">
        <v>-150</v>
      </c>
      <c r="K9934" s="2">
        <v>-150</v>
      </c>
      <c r="P9934">
        <v>2019</v>
      </c>
    </row>
    <row r="9935" spans="2:16" x14ac:dyDescent="0.2">
      <c r="B9935" s="3">
        <v>43486</v>
      </c>
      <c r="C9935" t="s">
        <v>193</v>
      </c>
      <c r="D9935" t="s">
        <v>649</v>
      </c>
      <c r="E9935" t="s">
        <v>1651</v>
      </c>
      <c r="F9935" t="s">
        <v>1735</v>
      </c>
      <c r="G9935" t="s">
        <v>464</v>
      </c>
      <c r="H9935" t="s">
        <v>17</v>
      </c>
      <c r="I9935" s="2">
        <v>-1050</v>
      </c>
      <c r="J9935" s="2">
        <v>-1050</v>
      </c>
      <c r="K9935" s="2">
        <v>-1050</v>
      </c>
      <c r="P9935">
        <v>2019</v>
      </c>
    </row>
    <row r="9936" spans="2:16" x14ac:dyDescent="0.2">
      <c r="B9936" s="3">
        <v>43486</v>
      </c>
      <c r="C9936" t="s">
        <v>1920</v>
      </c>
      <c r="E9936" t="s">
        <v>1921</v>
      </c>
      <c r="F9936" t="s">
        <v>1923</v>
      </c>
      <c r="G9936" t="s">
        <v>464</v>
      </c>
      <c r="I9936" s="2">
        <v>-292.85000000000002</v>
      </c>
      <c r="J9936" s="2">
        <v>-292.85000000000002</v>
      </c>
      <c r="K9936" s="2">
        <v>-292.85000000000002</v>
      </c>
      <c r="P9936">
        <v>2019</v>
      </c>
    </row>
    <row r="9937" spans="2:16" x14ac:dyDescent="0.2">
      <c r="B9937" s="3">
        <v>43486</v>
      </c>
      <c r="C9937" t="s">
        <v>1920</v>
      </c>
      <c r="E9937" t="s">
        <v>1921</v>
      </c>
      <c r="F9937" t="s">
        <v>346</v>
      </c>
      <c r="G9937" t="s">
        <v>464</v>
      </c>
      <c r="I9937" s="2">
        <v>-31.74</v>
      </c>
      <c r="J9937" s="2">
        <v>-31.74</v>
      </c>
      <c r="K9937" s="2">
        <v>-31.74</v>
      </c>
      <c r="P9937">
        <v>2019</v>
      </c>
    </row>
    <row r="9938" spans="2:16" x14ac:dyDescent="0.2">
      <c r="B9938" s="3">
        <v>43487</v>
      </c>
      <c r="C9938" t="s">
        <v>18</v>
      </c>
      <c r="E9938" t="s">
        <v>19</v>
      </c>
      <c r="F9938" t="s">
        <v>2029</v>
      </c>
      <c r="G9938" t="s">
        <v>653</v>
      </c>
      <c r="H9938" t="s">
        <v>17</v>
      </c>
      <c r="I9938" s="2">
        <v>-34.96</v>
      </c>
      <c r="J9938" s="2">
        <v>-34.96</v>
      </c>
      <c r="K9938" s="2">
        <v>-34.96</v>
      </c>
      <c r="P9938">
        <v>2019</v>
      </c>
    </row>
    <row r="9939" spans="2:16" x14ac:dyDescent="0.2">
      <c r="B9939" s="3">
        <v>43487</v>
      </c>
      <c r="C9939" t="s">
        <v>18</v>
      </c>
      <c r="E9939" t="s">
        <v>19</v>
      </c>
      <c r="F9939" t="s">
        <v>2885</v>
      </c>
      <c r="G9939" t="s">
        <v>327</v>
      </c>
      <c r="H9939" t="s">
        <v>17</v>
      </c>
      <c r="I9939" s="2">
        <v>-125.18</v>
      </c>
      <c r="J9939" s="2">
        <v>-125.18</v>
      </c>
      <c r="K9939" s="2">
        <v>-125.18</v>
      </c>
      <c r="P9939">
        <v>2019</v>
      </c>
    </row>
    <row r="9940" spans="2:16" x14ac:dyDescent="0.2">
      <c r="B9940" s="3">
        <v>43487</v>
      </c>
      <c r="C9940" t="s">
        <v>1920</v>
      </c>
      <c r="E9940" t="s">
        <v>1921</v>
      </c>
      <c r="F9940" t="s">
        <v>4364</v>
      </c>
      <c r="G9940" t="s">
        <v>464</v>
      </c>
      <c r="I9940" s="2">
        <v>-153.15</v>
      </c>
      <c r="J9940" s="2">
        <v>-153.15</v>
      </c>
      <c r="K9940" s="2">
        <v>-153.15</v>
      </c>
      <c r="P9940">
        <v>2019</v>
      </c>
    </row>
    <row r="9941" spans="2:16" x14ac:dyDescent="0.2">
      <c r="B9941" s="3">
        <v>43487</v>
      </c>
      <c r="C9941" t="s">
        <v>1920</v>
      </c>
      <c r="E9941" t="s">
        <v>1921</v>
      </c>
      <c r="F9941" t="s">
        <v>4365</v>
      </c>
      <c r="G9941" t="s">
        <v>464</v>
      </c>
      <c r="I9941" s="2">
        <v>-14.3</v>
      </c>
      <c r="J9941" s="2">
        <v>-14.3</v>
      </c>
      <c r="K9941" s="2">
        <v>-14.3</v>
      </c>
      <c r="P9941">
        <v>2019</v>
      </c>
    </row>
    <row r="9942" spans="2:16" x14ac:dyDescent="0.2">
      <c r="B9942" s="3">
        <v>43487</v>
      </c>
      <c r="C9942" t="s">
        <v>370</v>
      </c>
      <c r="E9942" t="s">
        <v>596</v>
      </c>
      <c r="F9942" t="s">
        <v>2331</v>
      </c>
      <c r="G9942" t="s">
        <v>598</v>
      </c>
      <c r="H9942" t="s">
        <v>373</v>
      </c>
      <c r="I9942" s="2">
        <v>-3337.89</v>
      </c>
      <c r="J9942" s="2">
        <v>-3337.89</v>
      </c>
      <c r="K9942" s="2">
        <v>-3337.89</v>
      </c>
      <c r="P9942">
        <v>2019</v>
      </c>
    </row>
    <row r="9943" spans="2:16" x14ac:dyDescent="0.2">
      <c r="B9943" s="3">
        <v>43487</v>
      </c>
      <c r="C9943" t="s">
        <v>140</v>
      </c>
      <c r="E9943" t="s">
        <v>19</v>
      </c>
      <c r="F9943" t="s">
        <v>2010</v>
      </c>
      <c r="G9943" t="s">
        <v>598</v>
      </c>
      <c r="H9943" t="s">
        <v>17</v>
      </c>
      <c r="I9943" s="2">
        <v>-50.3</v>
      </c>
      <c r="J9943" s="2">
        <v>-50.3</v>
      </c>
      <c r="K9943" s="2">
        <v>-50.3</v>
      </c>
      <c r="P9943">
        <v>2019</v>
      </c>
    </row>
    <row r="9944" spans="2:16" x14ac:dyDescent="0.2">
      <c r="B9944" s="3">
        <v>43488</v>
      </c>
      <c r="C9944" t="s">
        <v>140</v>
      </c>
      <c r="E9944" t="s">
        <v>19</v>
      </c>
      <c r="F9944" t="s">
        <v>6065</v>
      </c>
      <c r="G9944" t="s">
        <v>467</v>
      </c>
      <c r="H9944" t="s">
        <v>17</v>
      </c>
      <c r="I9944" s="2">
        <v>-51.26</v>
      </c>
      <c r="J9944" s="2">
        <v>-51.26</v>
      </c>
      <c r="K9944" s="2">
        <v>-51.26</v>
      </c>
      <c r="P9944">
        <v>2019</v>
      </c>
    </row>
    <row r="9945" spans="2:16" x14ac:dyDescent="0.2">
      <c r="B9945" s="3">
        <v>43488</v>
      </c>
      <c r="C9945" t="s">
        <v>18</v>
      </c>
      <c r="E9945" t="s">
        <v>19</v>
      </c>
      <c r="F9945" t="s">
        <v>2854</v>
      </c>
      <c r="G9945" t="s">
        <v>467</v>
      </c>
      <c r="H9945" t="s">
        <v>17</v>
      </c>
      <c r="I9945" s="2">
        <v>-8.09</v>
      </c>
      <c r="J9945" s="2">
        <v>-8.09</v>
      </c>
      <c r="K9945" s="2">
        <v>-8.09</v>
      </c>
      <c r="P9945">
        <v>2019</v>
      </c>
    </row>
    <row r="9946" spans="2:16" x14ac:dyDescent="0.2">
      <c r="B9946" s="3">
        <v>43488</v>
      </c>
      <c r="C9946" t="s">
        <v>1920</v>
      </c>
      <c r="E9946" t="s">
        <v>1921</v>
      </c>
      <c r="F9946" t="s">
        <v>4366</v>
      </c>
      <c r="G9946" t="s">
        <v>464</v>
      </c>
      <c r="I9946" s="2">
        <v>-487.27</v>
      </c>
      <c r="J9946" s="2">
        <v>-487.27</v>
      </c>
      <c r="K9946" s="2">
        <v>-487.27</v>
      </c>
      <c r="P9946">
        <v>2019</v>
      </c>
    </row>
    <row r="9947" spans="2:16" x14ac:dyDescent="0.2">
      <c r="B9947" s="3">
        <v>43488</v>
      </c>
      <c r="C9947" t="s">
        <v>1920</v>
      </c>
      <c r="E9947" t="s">
        <v>1921</v>
      </c>
      <c r="F9947" t="s">
        <v>4367</v>
      </c>
      <c r="G9947" t="s">
        <v>464</v>
      </c>
      <c r="I9947" s="2">
        <v>100.82</v>
      </c>
      <c r="J9947" s="2"/>
      <c r="K9947" s="2">
        <v>100.82</v>
      </c>
      <c r="P9947">
        <v>2019</v>
      </c>
    </row>
    <row r="9948" spans="2:16" x14ac:dyDescent="0.2">
      <c r="B9948" s="3">
        <v>43489</v>
      </c>
      <c r="C9948" t="s">
        <v>18</v>
      </c>
      <c r="E9948" t="s">
        <v>19</v>
      </c>
      <c r="F9948" t="s">
        <v>6200</v>
      </c>
      <c r="G9948" t="s">
        <v>467</v>
      </c>
      <c r="H9948" t="s">
        <v>17</v>
      </c>
      <c r="I9948" s="2">
        <v>-19.82</v>
      </c>
      <c r="J9948" s="2">
        <v>-19.82</v>
      </c>
      <c r="K9948" s="2">
        <v>-19.82</v>
      </c>
      <c r="P9948">
        <v>2019</v>
      </c>
    </row>
    <row r="9949" spans="2:16" x14ac:dyDescent="0.2">
      <c r="B9949" s="3">
        <v>43489</v>
      </c>
      <c r="C9949" t="s">
        <v>2103</v>
      </c>
      <c r="E9949" t="s">
        <v>603</v>
      </c>
      <c r="F9949" t="s">
        <v>10688</v>
      </c>
      <c r="G9949" t="s">
        <v>10689</v>
      </c>
      <c r="H9949" t="s">
        <v>373</v>
      </c>
      <c r="I9949" s="2">
        <v>-210</v>
      </c>
      <c r="J9949" s="2">
        <v>-210</v>
      </c>
      <c r="K9949" s="2">
        <v>-210</v>
      </c>
      <c r="P9949">
        <v>2019</v>
      </c>
    </row>
    <row r="9950" spans="2:16" x14ac:dyDescent="0.2">
      <c r="B9950" s="3">
        <v>43490</v>
      </c>
      <c r="C9950" t="s">
        <v>193</v>
      </c>
      <c r="D9950" t="s">
        <v>143</v>
      </c>
      <c r="E9950" t="s">
        <v>183</v>
      </c>
      <c r="F9950" t="s">
        <v>6005</v>
      </c>
      <c r="G9950" t="s">
        <v>653</v>
      </c>
      <c r="H9950" t="s">
        <v>17</v>
      </c>
      <c r="I9950" s="2">
        <v>-465</v>
      </c>
      <c r="J9950" s="2">
        <v>-465</v>
      </c>
      <c r="K9950" s="2">
        <v>-465</v>
      </c>
      <c r="P9950">
        <v>2019</v>
      </c>
    </row>
    <row r="9951" spans="2:16" hidden="1" x14ac:dyDescent="0.2">
      <c r="B9951" t="s">
        <v>8020</v>
      </c>
      <c r="I9951" s="2">
        <v>-10278.450000000001</v>
      </c>
      <c r="J9951" s="2">
        <v>-10278.450000000001</v>
      </c>
      <c r="K9951" s="2">
        <v>-10278.450000000001</v>
      </c>
      <c r="P9951" t="e">
        <v>#VALUE!</v>
      </c>
    </row>
    <row r="9952" spans="2:16" x14ac:dyDescent="0.2">
      <c r="B9952" s="3">
        <v>43490</v>
      </c>
      <c r="C9952" t="s">
        <v>193</v>
      </c>
      <c r="D9952" t="s">
        <v>143</v>
      </c>
      <c r="E9952" t="s">
        <v>183</v>
      </c>
      <c r="F9952" t="s">
        <v>8759</v>
      </c>
      <c r="G9952" t="s">
        <v>653</v>
      </c>
      <c r="H9952" t="s">
        <v>17</v>
      </c>
      <c r="I9952" s="2">
        <v>-210</v>
      </c>
      <c r="J9952" s="2">
        <v>-210</v>
      </c>
      <c r="K9952" s="2">
        <v>-210</v>
      </c>
      <c r="P9952">
        <v>2019</v>
      </c>
    </row>
    <row r="9953" spans="2:16" x14ac:dyDescent="0.2">
      <c r="B9953" s="3">
        <v>43490</v>
      </c>
      <c r="C9953" t="s">
        <v>193</v>
      </c>
      <c r="D9953" s="4" t="s">
        <v>3533</v>
      </c>
      <c r="E9953" t="s">
        <v>2394</v>
      </c>
      <c r="F9953" t="s">
        <v>3534</v>
      </c>
      <c r="G9953" t="s">
        <v>271</v>
      </c>
      <c r="H9953" t="s">
        <v>17</v>
      </c>
      <c r="I9953" s="2">
        <v>-1100</v>
      </c>
      <c r="J9953" s="2">
        <v>-1100</v>
      </c>
      <c r="K9953" s="2">
        <v>-1100</v>
      </c>
      <c r="P9953">
        <v>2019</v>
      </c>
    </row>
    <row r="9954" spans="2:16" x14ac:dyDescent="0.2">
      <c r="B9954" s="3">
        <v>43490</v>
      </c>
      <c r="C9954" t="s">
        <v>193</v>
      </c>
      <c r="E9954" t="s">
        <v>8757</v>
      </c>
      <c r="F9954" t="s">
        <v>8758</v>
      </c>
      <c r="G9954" t="s">
        <v>271</v>
      </c>
      <c r="H9954" t="s">
        <v>17</v>
      </c>
      <c r="I9954" s="2">
        <v>-1400</v>
      </c>
      <c r="J9954" s="2">
        <v>-1400</v>
      </c>
      <c r="K9954" s="2">
        <v>-1400</v>
      </c>
      <c r="P9954">
        <v>2019</v>
      </c>
    </row>
    <row r="9955" spans="2:16" x14ac:dyDescent="0.2">
      <c r="B9955" s="3">
        <v>43490</v>
      </c>
      <c r="C9955" t="s">
        <v>193</v>
      </c>
      <c r="D9955" t="s">
        <v>143</v>
      </c>
      <c r="E9955" t="s">
        <v>183</v>
      </c>
      <c r="F9955" t="s">
        <v>1034</v>
      </c>
      <c r="G9955" t="s">
        <v>327</v>
      </c>
      <c r="H9955" t="s">
        <v>17</v>
      </c>
      <c r="I9955" s="2">
        <v>-90</v>
      </c>
      <c r="J9955" s="2">
        <v>-90</v>
      </c>
      <c r="K9955" s="2">
        <v>-90</v>
      </c>
      <c r="P9955">
        <v>2019</v>
      </c>
    </row>
    <row r="9956" spans="2:16" x14ac:dyDescent="0.2">
      <c r="B9956" s="3">
        <v>43490</v>
      </c>
      <c r="C9956" t="s">
        <v>193</v>
      </c>
      <c r="D9956" s="4" t="s">
        <v>3531</v>
      </c>
      <c r="E9956" t="s">
        <v>315</v>
      </c>
      <c r="F9956" t="s">
        <v>3532</v>
      </c>
      <c r="G9956" t="s">
        <v>317</v>
      </c>
      <c r="H9956" t="s">
        <v>17</v>
      </c>
      <c r="I9956" s="2">
        <v>-1000</v>
      </c>
      <c r="J9956" s="2">
        <v>-1000</v>
      </c>
      <c r="K9956" s="2">
        <v>-1000</v>
      </c>
      <c r="P9956">
        <v>2019</v>
      </c>
    </row>
    <row r="9957" spans="2:16" x14ac:dyDescent="0.2">
      <c r="B9957" s="3">
        <v>43490</v>
      </c>
      <c r="C9957" t="s">
        <v>370</v>
      </c>
      <c r="E9957" t="s">
        <v>423</v>
      </c>
      <c r="F9957" t="s">
        <v>632</v>
      </c>
      <c r="G9957" t="s">
        <v>624</v>
      </c>
      <c r="H9957" t="s">
        <v>373</v>
      </c>
      <c r="I9957" s="2">
        <v>-2916.02</v>
      </c>
      <c r="J9957" s="2">
        <v>-2916.02</v>
      </c>
      <c r="K9957" s="2">
        <v>-2916.02</v>
      </c>
      <c r="P9957">
        <v>2019</v>
      </c>
    </row>
    <row r="9958" spans="2:16" x14ac:dyDescent="0.2">
      <c r="B9958" s="3">
        <v>43491</v>
      </c>
      <c r="C9958" t="s">
        <v>18</v>
      </c>
      <c r="E9958" t="s">
        <v>19</v>
      </c>
      <c r="F9958" t="s">
        <v>6201</v>
      </c>
      <c r="G9958" t="s">
        <v>467</v>
      </c>
      <c r="H9958" t="s">
        <v>17</v>
      </c>
      <c r="I9958" s="2">
        <v>-80.25</v>
      </c>
      <c r="J9958" s="2">
        <v>-80.25</v>
      </c>
      <c r="K9958" s="2">
        <v>-80.25</v>
      </c>
      <c r="P9958">
        <v>2019</v>
      </c>
    </row>
    <row r="9959" spans="2:16" x14ac:dyDescent="0.2">
      <c r="B9959" s="3">
        <v>43491</v>
      </c>
      <c r="C9959" t="s">
        <v>193</v>
      </c>
      <c r="D9959" s="4" t="s">
        <v>3639</v>
      </c>
      <c r="E9959" t="s">
        <v>315</v>
      </c>
      <c r="F9959" t="s">
        <v>4284</v>
      </c>
      <c r="G9959" t="s">
        <v>587</v>
      </c>
      <c r="H9959" t="s">
        <v>17</v>
      </c>
      <c r="I9959" s="2">
        <v>-1000</v>
      </c>
      <c r="J9959" s="2">
        <v>-1000</v>
      </c>
      <c r="K9959" s="2">
        <v>-1000</v>
      </c>
      <c r="P9959">
        <v>2019</v>
      </c>
    </row>
    <row r="9960" spans="2:16" x14ac:dyDescent="0.2">
      <c r="B9960" s="3">
        <v>43491</v>
      </c>
      <c r="C9960" t="s">
        <v>140</v>
      </c>
      <c r="E9960" t="s">
        <v>4350</v>
      </c>
      <c r="F9960" t="s">
        <v>4351</v>
      </c>
      <c r="G9960" t="s">
        <v>598</v>
      </c>
      <c r="H9960" t="s">
        <v>17</v>
      </c>
      <c r="I9960" s="2">
        <v>-22.73</v>
      </c>
      <c r="J9960" s="2">
        <v>-22.73</v>
      </c>
      <c r="K9960" s="2">
        <v>-22.73</v>
      </c>
      <c r="P9960">
        <v>2019</v>
      </c>
    </row>
    <row r="9961" spans="2:16" x14ac:dyDescent="0.2">
      <c r="B9961" s="3">
        <v>43491</v>
      </c>
      <c r="C9961" t="s">
        <v>140</v>
      </c>
      <c r="E9961" t="s">
        <v>19</v>
      </c>
      <c r="F9961" t="s">
        <v>2010</v>
      </c>
      <c r="G9961" t="s">
        <v>598</v>
      </c>
      <c r="H9961" t="s">
        <v>17</v>
      </c>
      <c r="I9961" s="2">
        <v>50.3</v>
      </c>
      <c r="J9961" s="2"/>
      <c r="K9961" s="2">
        <v>50.3</v>
      </c>
      <c r="P9961">
        <v>2019</v>
      </c>
    </row>
    <row r="9962" spans="2:16" x14ac:dyDescent="0.2">
      <c r="B9962" s="3">
        <v>43493</v>
      </c>
      <c r="C9962" t="s">
        <v>193</v>
      </c>
      <c r="D9962" t="s">
        <v>194</v>
      </c>
      <c r="E9962" t="s">
        <v>201</v>
      </c>
      <c r="F9962" t="s">
        <v>6007</v>
      </c>
      <c r="G9962" t="s">
        <v>467</v>
      </c>
      <c r="H9962" t="s">
        <v>17</v>
      </c>
      <c r="I9962" s="2">
        <v>-360</v>
      </c>
      <c r="J9962" s="2">
        <v>-360</v>
      </c>
      <c r="K9962" s="2">
        <v>-360</v>
      </c>
      <c r="P9962">
        <v>2019</v>
      </c>
    </row>
    <row r="9963" spans="2:16" x14ac:dyDescent="0.2">
      <c r="B9963" s="3">
        <v>43493</v>
      </c>
      <c r="C9963" t="s">
        <v>646</v>
      </c>
      <c r="D9963" t="s">
        <v>143</v>
      </c>
      <c r="E9963" t="s">
        <v>4381</v>
      </c>
      <c r="F9963" t="s">
        <v>4435</v>
      </c>
      <c r="G9963" t="s">
        <v>245</v>
      </c>
      <c r="H9963" t="s">
        <v>373</v>
      </c>
      <c r="I9963" s="2">
        <v>-24.95</v>
      </c>
      <c r="J9963" s="2">
        <v>-24.95</v>
      </c>
      <c r="K9963" s="2">
        <v>-24.95</v>
      </c>
      <c r="P9963">
        <v>2019</v>
      </c>
    </row>
    <row r="9964" spans="2:16" x14ac:dyDescent="0.2">
      <c r="B9964" s="3">
        <v>43493</v>
      </c>
      <c r="C9964" t="s">
        <v>646</v>
      </c>
      <c r="D9964" t="s">
        <v>143</v>
      </c>
      <c r="E9964" t="s">
        <v>4381</v>
      </c>
      <c r="F9964" t="s">
        <v>5664</v>
      </c>
      <c r="G9964" t="s">
        <v>245</v>
      </c>
      <c r="H9964" t="s">
        <v>373</v>
      </c>
      <c r="I9964" s="2">
        <v>-25</v>
      </c>
      <c r="J9964" s="2">
        <v>-25</v>
      </c>
      <c r="K9964" s="2">
        <v>-25</v>
      </c>
      <c r="P9964">
        <v>2019</v>
      </c>
    </row>
    <row r="9965" spans="2:16" x14ac:dyDescent="0.2">
      <c r="B9965" s="3">
        <v>43493</v>
      </c>
      <c r="C9965" t="s">
        <v>193</v>
      </c>
      <c r="D9965" t="s">
        <v>2696</v>
      </c>
      <c r="E9965" t="s">
        <v>176</v>
      </c>
      <c r="F9965" t="s">
        <v>1034</v>
      </c>
      <c r="G9965" t="s">
        <v>320</v>
      </c>
      <c r="H9965" t="s">
        <v>17</v>
      </c>
      <c r="I9965" s="2">
        <v>-385</v>
      </c>
      <c r="J9965" s="2">
        <v>-385</v>
      </c>
      <c r="K9965" s="2">
        <v>-385</v>
      </c>
      <c r="P9965">
        <v>2019</v>
      </c>
    </row>
    <row r="9966" spans="2:16" x14ac:dyDescent="0.2">
      <c r="B9966" s="3">
        <v>43493</v>
      </c>
      <c r="C9966" t="s">
        <v>193</v>
      </c>
      <c r="D9966" t="s">
        <v>2696</v>
      </c>
      <c r="E9966" t="s">
        <v>176</v>
      </c>
      <c r="F9966" t="s">
        <v>4285</v>
      </c>
      <c r="G9966" t="s">
        <v>320</v>
      </c>
      <c r="H9966" t="s">
        <v>17</v>
      </c>
      <c r="I9966" s="2">
        <v>-1537.5</v>
      </c>
      <c r="J9966" s="2">
        <v>-1537.5</v>
      </c>
      <c r="K9966" s="2">
        <v>-1537.5</v>
      </c>
      <c r="P9966">
        <v>2019</v>
      </c>
    </row>
    <row r="9967" spans="2:16" x14ac:dyDescent="0.2">
      <c r="B9967" s="3">
        <v>43493</v>
      </c>
      <c r="C9967" t="s">
        <v>193</v>
      </c>
      <c r="D9967" t="s">
        <v>194</v>
      </c>
      <c r="E9967" t="s">
        <v>201</v>
      </c>
      <c r="F9967" t="s">
        <v>1034</v>
      </c>
      <c r="G9967" t="s">
        <v>327</v>
      </c>
      <c r="H9967" t="s">
        <v>17</v>
      </c>
      <c r="I9967" s="2">
        <v>-180</v>
      </c>
      <c r="J9967" s="2">
        <v>-180</v>
      </c>
      <c r="K9967" s="2">
        <v>-180</v>
      </c>
      <c r="P9967">
        <v>2019</v>
      </c>
    </row>
    <row r="9968" spans="2:16" x14ac:dyDescent="0.2">
      <c r="B9968" s="3">
        <v>43493</v>
      </c>
      <c r="C9968" t="s">
        <v>193</v>
      </c>
      <c r="D9968" t="s">
        <v>194</v>
      </c>
      <c r="E9968" t="s">
        <v>201</v>
      </c>
      <c r="F9968" t="s">
        <v>1706</v>
      </c>
      <c r="G9968" t="s">
        <v>464</v>
      </c>
      <c r="H9968" t="s">
        <v>17</v>
      </c>
      <c r="I9968" s="2">
        <v>-120</v>
      </c>
      <c r="J9968" s="2">
        <v>-120</v>
      </c>
      <c r="K9968" s="2">
        <v>-120</v>
      </c>
      <c r="P9968">
        <v>2019</v>
      </c>
    </row>
    <row r="9969" spans="2:16" x14ac:dyDescent="0.2">
      <c r="B9969" s="3">
        <v>43493</v>
      </c>
      <c r="C9969" t="s">
        <v>193</v>
      </c>
      <c r="D9969" t="s">
        <v>194</v>
      </c>
      <c r="E9969" t="s">
        <v>201</v>
      </c>
      <c r="F9969" t="s">
        <v>1706</v>
      </c>
      <c r="G9969" t="s">
        <v>464</v>
      </c>
      <c r="H9969" t="s">
        <v>17</v>
      </c>
      <c r="I9969" s="2">
        <v>-20</v>
      </c>
      <c r="J9969" s="2">
        <v>-20</v>
      </c>
      <c r="K9969" s="2">
        <v>-20</v>
      </c>
      <c r="P9969">
        <v>2019</v>
      </c>
    </row>
    <row r="9970" spans="2:16" x14ac:dyDescent="0.2">
      <c r="B9970" s="3">
        <v>43493</v>
      </c>
      <c r="C9970" t="s">
        <v>18</v>
      </c>
      <c r="E9970" t="s">
        <v>19</v>
      </c>
      <c r="F9970" t="s">
        <v>2029</v>
      </c>
      <c r="G9970" t="s">
        <v>624</v>
      </c>
      <c r="H9970" t="s">
        <v>17</v>
      </c>
      <c r="I9970" s="2">
        <v>-23.28</v>
      </c>
      <c r="J9970" s="2">
        <v>-23.28</v>
      </c>
      <c r="K9970" s="2">
        <v>-23.28</v>
      </c>
      <c r="P9970">
        <v>2019</v>
      </c>
    </row>
    <row r="9971" spans="2:16" x14ac:dyDescent="0.2">
      <c r="B9971" s="3">
        <v>43494</v>
      </c>
      <c r="C9971" t="s">
        <v>140</v>
      </c>
      <c r="E9971" t="s">
        <v>19</v>
      </c>
      <c r="F9971" t="s">
        <v>3549</v>
      </c>
      <c r="G9971" t="s">
        <v>618</v>
      </c>
      <c r="H9971" t="s">
        <v>17</v>
      </c>
      <c r="I9971" s="2">
        <v>-10.95</v>
      </c>
      <c r="J9971" s="2">
        <v>-10.95</v>
      </c>
      <c r="K9971" s="2">
        <v>-10.95</v>
      </c>
      <c r="P9971">
        <v>2019</v>
      </c>
    </row>
    <row r="9972" spans="2:16" x14ac:dyDescent="0.2">
      <c r="B9972" s="3">
        <v>43494</v>
      </c>
      <c r="C9972" t="s">
        <v>193</v>
      </c>
      <c r="D9972" s="4" t="s">
        <v>6661</v>
      </c>
      <c r="E9972" t="s">
        <v>285</v>
      </c>
      <c r="F9972" t="s">
        <v>8034</v>
      </c>
      <c r="G9972" t="s">
        <v>280</v>
      </c>
      <c r="H9972" t="s">
        <v>17</v>
      </c>
      <c r="I9972" s="2">
        <v>-4073.46</v>
      </c>
      <c r="J9972" s="2">
        <v>-4073.46</v>
      </c>
      <c r="K9972" s="2">
        <v>-4073.46</v>
      </c>
      <c r="P9972">
        <v>2019</v>
      </c>
    </row>
    <row r="9973" spans="2:16" x14ac:dyDescent="0.2">
      <c r="B9973" s="3">
        <v>43494</v>
      </c>
      <c r="C9973" t="s">
        <v>193</v>
      </c>
      <c r="D9973" s="4" t="s">
        <v>4286</v>
      </c>
      <c r="E9973" t="s">
        <v>1651</v>
      </c>
      <c r="F9973" t="s">
        <v>1735</v>
      </c>
      <c r="G9973" t="s">
        <v>464</v>
      </c>
      <c r="H9973" t="s">
        <v>17</v>
      </c>
      <c r="I9973" s="2">
        <v>-1000</v>
      </c>
      <c r="J9973" s="2">
        <v>-1000</v>
      </c>
      <c r="K9973" s="2">
        <v>-1000</v>
      </c>
      <c r="P9973">
        <v>2019</v>
      </c>
    </row>
    <row r="9974" spans="2:16" x14ac:dyDescent="0.2">
      <c r="B9974" s="3">
        <v>43494</v>
      </c>
      <c r="C9974" t="s">
        <v>646</v>
      </c>
      <c r="E9974" t="s">
        <v>777</v>
      </c>
      <c r="F9974" t="s">
        <v>4436</v>
      </c>
      <c r="G9974" t="s">
        <v>598</v>
      </c>
      <c r="H9974" t="s">
        <v>373</v>
      </c>
      <c r="I9974" s="2">
        <v>-18.66</v>
      </c>
      <c r="J9974" s="2">
        <v>-18.66</v>
      </c>
      <c r="K9974" s="2">
        <v>-18.66</v>
      </c>
      <c r="P9974">
        <v>2019</v>
      </c>
    </row>
    <row r="9975" spans="2:16" x14ac:dyDescent="0.2">
      <c r="B9975" s="3">
        <v>43495</v>
      </c>
      <c r="C9975" t="s">
        <v>370</v>
      </c>
      <c r="D9975" t="s">
        <v>143</v>
      </c>
      <c r="E9975" t="s">
        <v>423</v>
      </c>
      <c r="F9975" t="s">
        <v>4394</v>
      </c>
      <c r="G9975" t="s">
        <v>635</v>
      </c>
      <c r="H9975" t="s">
        <v>373</v>
      </c>
      <c r="I9975" s="2">
        <v>-62.96</v>
      </c>
      <c r="J9975" s="2">
        <v>-62.96</v>
      </c>
      <c r="K9975" s="2">
        <v>-62.96</v>
      </c>
      <c r="P9975">
        <v>2019</v>
      </c>
    </row>
    <row r="9976" spans="2:16" x14ac:dyDescent="0.2">
      <c r="B9976" s="3">
        <v>43495</v>
      </c>
      <c r="C9976" t="s">
        <v>370</v>
      </c>
      <c r="D9976" t="s">
        <v>143</v>
      </c>
      <c r="E9976" t="s">
        <v>423</v>
      </c>
      <c r="F9976" t="s">
        <v>3556</v>
      </c>
      <c r="G9976" t="s">
        <v>624</v>
      </c>
      <c r="H9976" t="s">
        <v>373</v>
      </c>
      <c r="I9976" s="2">
        <v>-50</v>
      </c>
      <c r="J9976" s="2">
        <v>-50</v>
      </c>
      <c r="K9976" s="2">
        <v>-50</v>
      </c>
      <c r="P9976">
        <v>2019</v>
      </c>
    </row>
    <row r="9977" spans="2:16" x14ac:dyDescent="0.2">
      <c r="B9977" s="3">
        <v>43495</v>
      </c>
      <c r="C9977" t="s">
        <v>140</v>
      </c>
      <c r="E9977" t="s">
        <v>19</v>
      </c>
      <c r="F9977" t="s">
        <v>1665</v>
      </c>
      <c r="G9977" t="s">
        <v>624</v>
      </c>
      <c r="H9977" t="s">
        <v>17</v>
      </c>
      <c r="I9977" s="2">
        <v>-22.35</v>
      </c>
      <c r="J9977" s="2">
        <v>-22.35</v>
      </c>
      <c r="K9977" s="2">
        <v>-22.35</v>
      </c>
      <c r="P9977">
        <v>2019</v>
      </c>
    </row>
    <row r="9978" spans="2:16" x14ac:dyDescent="0.2">
      <c r="B9978" s="3">
        <v>43496</v>
      </c>
      <c r="C9978" t="s">
        <v>193</v>
      </c>
      <c r="D9978" t="s">
        <v>6897</v>
      </c>
      <c r="E9978" t="s">
        <v>553</v>
      </c>
      <c r="F9978" t="s">
        <v>9547</v>
      </c>
      <c r="G9978" t="s">
        <v>386</v>
      </c>
      <c r="H9978" t="s">
        <v>17</v>
      </c>
      <c r="I9978" s="2">
        <v>-56</v>
      </c>
      <c r="J9978" s="2">
        <v>-56</v>
      </c>
      <c r="K9978" s="2">
        <v>-56</v>
      </c>
      <c r="P9978">
        <v>2019</v>
      </c>
    </row>
    <row r="9979" spans="2:16" x14ac:dyDescent="0.2">
      <c r="B9979" s="3">
        <v>43496</v>
      </c>
      <c r="C9979" t="s">
        <v>370</v>
      </c>
      <c r="E9979" t="s">
        <v>596</v>
      </c>
      <c r="F9979" t="s">
        <v>591</v>
      </c>
      <c r="G9979" t="s">
        <v>598</v>
      </c>
      <c r="H9979" t="s">
        <v>373</v>
      </c>
      <c r="I9979" s="2">
        <v>463.86</v>
      </c>
      <c r="J9979" s="2"/>
      <c r="K9979" s="2">
        <v>463.86</v>
      </c>
      <c r="P9979">
        <v>2019</v>
      </c>
    </row>
    <row r="9980" spans="2:16" x14ac:dyDescent="0.2">
      <c r="B9980" s="3">
        <v>43496</v>
      </c>
      <c r="C9980" t="s">
        <v>370</v>
      </c>
      <c r="E9980" t="s">
        <v>423</v>
      </c>
      <c r="F9980" t="s">
        <v>2478</v>
      </c>
      <c r="G9980" t="s">
        <v>624</v>
      </c>
      <c r="H9980" t="s">
        <v>373</v>
      </c>
      <c r="I9980" s="2">
        <v>-1270.58</v>
      </c>
      <c r="J9980" s="2">
        <v>-1270.58</v>
      </c>
      <c r="K9980" s="2">
        <v>-1270.58</v>
      </c>
      <c r="P9980">
        <v>2019</v>
      </c>
    </row>
    <row r="9981" spans="2:16" x14ac:dyDescent="0.2">
      <c r="B9981" s="3">
        <v>43496</v>
      </c>
      <c r="C9981" t="s">
        <v>370</v>
      </c>
      <c r="E9981" t="s">
        <v>423</v>
      </c>
      <c r="F9981" t="s">
        <v>6136</v>
      </c>
      <c r="G9981" t="s">
        <v>624</v>
      </c>
      <c r="H9981" t="s">
        <v>373</v>
      </c>
      <c r="I9981" s="2">
        <v>-652.66</v>
      </c>
      <c r="J9981" s="2">
        <v>-652.66</v>
      </c>
      <c r="K9981" s="2">
        <v>-652.66</v>
      </c>
      <c r="P9981">
        <v>2019</v>
      </c>
    </row>
    <row r="9982" spans="2:16" x14ac:dyDescent="0.2">
      <c r="B9982" s="3">
        <v>43497</v>
      </c>
      <c r="C9982" t="s">
        <v>193</v>
      </c>
      <c r="D9982" s="4" t="s">
        <v>3777</v>
      </c>
      <c r="E9982" t="s">
        <v>4028</v>
      </c>
      <c r="F9982" t="s">
        <v>10598</v>
      </c>
      <c r="G9982" t="s">
        <v>178</v>
      </c>
      <c r="H9982" t="s">
        <v>17</v>
      </c>
      <c r="I9982" s="2">
        <v>-9896.94</v>
      </c>
      <c r="J9982" s="2">
        <v>-9896.94</v>
      </c>
      <c r="K9982" s="2">
        <v>-9896.94</v>
      </c>
      <c r="P9982">
        <v>2019</v>
      </c>
    </row>
    <row r="9983" spans="2:16" x14ac:dyDescent="0.2">
      <c r="B9983" s="3">
        <v>43497</v>
      </c>
      <c r="C9983" t="s">
        <v>646</v>
      </c>
      <c r="E9983" t="s">
        <v>777</v>
      </c>
      <c r="F9983" t="s">
        <v>4437</v>
      </c>
      <c r="G9983" t="s">
        <v>598</v>
      </c>
      <c r="H9983" t="s">
        <v>373</v>
      </c>
      <c r="I9983" s="2">
        <v>-14.92</v>
      </c>
      <c r="J9983" s="2">
        <v>-14.92</v>
      </c>
      <c r="K9983" s="2">
        <v>-14.92</v>
      </c>
      <c r="P9983">
        <v>2019</v>
      </c>
    </row>
    <row r="9984" spans="2:16" x14ac:dyDescent="0.2">
      <c r="B9984" s="3">
        <v>43498</v>
      </c>
      <c r="C9984" t="s">
        <v>193</v>
      </c>
      <c r="D9984" t="s">
        <v>143</v>
      </c>
      <c r="E9984" t="s">
        <v>183</v>
      </c>
      <c r="F9984" t="s">
        <v>6008</v>
      </c>
      <c r="G9984" t="s">
        <v>467</v>
      </c>
      <c r="H9984" t="s">
        <v>17</v>
      </c>
      <c r="I9984" s="2">
        <v>-210</v>
      </c>
      <c r="J9984" s="2">
        <v>-210</v>
      </c>
      <c r="K9984" s="2">
        <v>-210</v>
      </c>
      <c r="P9984">
        <v>2019</v>
      </c>
    </row>
    <row r="9985" spans="2:16" x14ac:dyDescent="0.2">
      <c r="B9985" s="3">
        <v>43498</v>
      </c>
      <c r="C9985" t="s">
        <v>193</v>
      </c>
      <c r="D9985" s="4" t="s">
        <v>3783</v>
      </c>
      <c r="E9985" t="s">
        <v>583</v>
      </c>
      <c r="F9985" t="s">
        <v>10599</v>
      </c>
      <c r="G9985" t="s">
        <v>464</v>
      </c>
      <c r="H9985" t="s">
        <v>17</v>
      </c>
      <c r="I9985" s="2">
        <v>-2327.39</v>
      </c>
      <c r="J9985" s="2">
        <v>-2327.39</v>
      </c>
      <c r="K9985" s="2">
        <v>-2327.39</v>
      </c>
      <c r="P9985">
        <v>2019</v>
      </c>
    </row>
    <row r="9986" spans="2:16" x14ac:dyDescent="0.2">
      <c r="B9986" s="3">
        <v>43498</v>
      </c>
      <c r="C9986" t="s">
        <v>193</v>
      </c>
      <c r="D9986" s="4" t="s">
        <v>4287</v>
      </c>
      <c r="E9986" t="s">
        <v>315</v>
      </c>
      <c r="F9986" t="s">
        <v>1001</v>
      </c>
      <c r="G9986" t="s">
        <v>587</v>
      </c>
      <c r="H9986" t="s">
        <v>17</v>
      </c>
      <c r="I9986" s="2">
        <v>-1000</v>
      </c>
      <c r="J9986" s="2">
        <v>-1000</v>
      </c>
      <c r="K9986" s="2">
        <v>-1000</v>
      </c>
      <c r="P9986">
        <v>2019</v>
      </c>
    </row>
    <row r="9987" spans="2:16" hidden="1" x14ac:dyDescent="0.2">
      <c r="B9987" t="s">
        <v>8043</v>
      </c>
      <c r="I9987" s="2">
        <v>125</v>
      </c>
      <c r="J9987" s="2"/>
      <c r="K9987" s="2">
        <v>125</v>
      </c>
      <c r="P9987" t="e">
        <v>#VALUE!</v>
      </c>
    </row>
    <row r="9988" spans="2:16" x14ac:dyDescent="0.2">
      <c r="B9988" s="3">
        <v>43498</v>
      </c>
      <c r="C9988" t="s">
        <v>193</v>
      </c>
      <c r="D9988" t="s">
        <v>143</v>
      </c>
      <c r="E9988" t="s">
        <v>183</v>
      </c>
      <c r="F9988" t="s">
        <v>4288</v>
      </c>
      <c r="G9988" t="s">
        <v>992</v>
      </c>
      <c r="H9988" t="s">
        <v>17</v>
      </c>
      <c r="I9988" s="2">
        <v>-90</v>
      </c>
      <c r="J9988" s="2">
        <v>-90</v>
      </c>
      <c r="K9988" s="2">
        <v>-90</v>
      </c>
      <c r="P9988">
        <v>2019</v>
      </c>
    </row>
    <row r="9989" spans="2:16" hidden="1" x14ac:dyDescent="0.2">
      <c r="B9989" t="s">
        <v>8045</v>
      </c>
      <c r="I9989" s="2">
        <v>2352.63</v>
      </c>
      <c r="J9989" s="2">
        <f>SUM(J9990:J9994)</f>
        <v>-459.53999999999996</v>
      </c>
      <c r="K9989" s="2">
        <v>2352.63</v>
      </c>
      <c r="P9989" t="e">
        <v>#VALUE!</v>
      </c>
    </row>
    <row r="9990" spans="2:16" x14ac:dyDescent="0.2">
      <c r="B9990" s="3">
        <v>43498</v>
      </c>
      <c r="C9990" t="s">
        <v>646</v>
      </c>
      <c r="E9990" t="s">
        <v>777</v>
      </c>
      <c r="F9990" t="s">
        <v>4438</v>
      </c>
      <c r="G9990" t="s">
        <v>624</v>
      </c>
      <c r="H9990" t="s">
        <v>373</v>
      </c>
      <c r="I9990" s="2">
        <v>-80.05</v>
      </c>
      <c r="J9990" s="2">
        <v>-80.05</v>
      </c>
      <c r="K9990" s="2">
        <v>-80.05</v>
      </c>
      <c r="P9990">
        <v>2019</v>
      </c>
    </row>
    <row r="9991" spans="2:16" x14ac:dyDescent="0.2">
      <c r="B9991" s="3">
        <v>43500</v>
      </c>
      <c r="C9991" t="s">
        <v>140</v>
      </c>
      <c r="E9991" t="s">
        <v>338</v>
      </c>
      <c r="F9991" t="s">
        <v>9035</v>
      </c>
      <c r="G9991" t="s">
        <v>327</v>
      </c>
      <c r="H9991" t="s">
        <v>17</v>
      </c>
      <c r="I9991" s="2">
        <v>-4.26</v>
      </c>
      <c r="J9991" s="2">
        <v>-4.26</v>
      </c>
      <c r="K9991" s="2">
        <v>-4.26</v>
      </c>
      <c r="P9991">
        <v>2019</v>
      </c>
    </row>
    <row r="9992" spans="2:16" x14ac:dyDescent="0.2">
      <c r="B9992" s="3">
        <v>43501</v>
      </c>
      <c r="C9992" t="s">
        <v>193</v>
      </c>
      <c r="D9992" t="s">
        <v>194</v>
      </c>
      <c r="E9992" t="s">
        <v>201</v>
      </c>
      <c r="F9992" t="s">
        <v>1706</v>
      </c>
      <c r="G9992" t="s">
        <v>317</v>
      </c>
      <c r="H9992" t="s">
        <v>17</v>
      </c>
      <c r="I9992" s="2">
        <v>-230</v>
      </c>
      <c r="J9992" s="2">
        <v>-230</v>
      </c>
      <c r="K9992" s="2">
        <v>-230</v>
      </c>
      <c r="P9992">
        <v>2019</v>
      </c>
    </row>
    <row r="9993" spans="2:16" x14ac:dyDescent="0.2">
      <c r="B9993" s="3">
        <v>43501</v>
      </c>
      <c r="C9993" t="s">
        <v>18</v>
      </c>
      <c r="E9993" t="s">
        <v>19</v>
      </c>
      <c r="F9993" t="s">
        <v>485</v>
      </c>
      <c r="G9993" t="s">
        <v>598</v>
      </c>
      <c r="H9993" t="s">
        <v>17</v>
      </c>
      <c r="I9993" s="2">
        <v>-131.72999999999999</v>
      </c>
      <c r="J9993" s="2">
        <v>-131.72999999999999</v>
      </c>
      <c r="K9993" s="2">
        <v>-131.72999999999999</v>
      </c>
      <c r="P9993">
        <v>2019</v>
      </c>
    </row>
    <row r="9994" spans="2:16" x14ac:dyDescent="0.2">
      <c r="B9994" s="3">
        <v>43501</v>
      </c>
      <c r="C9994" t="s">
        <v>18</v>
      </c>
      <c r="E9994" t="s">
        <v>19</v>
      </c>
      <c r="F9994" t="s">
        <v>1863</v>
      </c>
      <c r="G9994" t="s">
        <v>598</v>
      </c>
      <c r="H9994" t="s">
        <v>17</v>
      </c>
      <c r="I9994" s="2">
        <v>-13.5</v>
      </c>
      <c r="J9994" s="2">
        <v>-13.5</v>
      </c>
      <c r="K9994" s="2">
        <v>-13.5</v>
      </c>
      <c r="P9994">
        <v>2019</v>
      </c>
    </row>
    <row r="9995" spans="2:16" hidden="1" x14ac:dyDescent="0.2">
      <c r="B9995" t="s">
        <v>8047</v>
      </c>
      <c r="I9995" s="2">
        <v>-24401.3</v>
      </c>
      <c r="J9995" s="2">
        <v>-24401.3</v>
      </c>
      <c r="K9995" s="2">
        <v>-24401.3</v>
      </c>
      <c r="P9995" t="e">
        <v>#VALUE!</v>
      </c>
    </row>
    <row r="9996" spans="2:16" x14ac:dyDescent="0.2">
      <c r="B9996" s="3">
        <v>43501</v>
      </c>
      <c r="C9996" t="s">
        <v>18</v>
      </c>
      <c r="E9996" t="s">
        <v>19</v>
      </c>
      <c r="F9996" t="s">
        <v>613</v>
      </c>
      <c r="G9996" t="s">
        <v>635</v>
      </c>
      <c r="H9996" t="s">
        <v>17</v>
      </c>
      <c r="I9996" s="2">
        <v>-5.05</v>
      </c>
      <c r="J9996" s="2">
        <v>-5.05</v>
      </c>
      <c r="K9996" s="2">
        <v>-5.05</v>
      </c>
      <c r="P9996">
        <v>2019</v>
      </c>
    </row>
    <row r="9997" spans="2:16" x14ac:dyDescent="0.2">
      <c r="B9997" s="3">
        <v>43501</v>
      </c>
      <c r="C9997" t="s">
        <v>193</v>
      </c>
      <c r="D9997" t="s">
        <v>194</v>
      </c>
      <c r="E9997" t="s">
        <v>201</v>
      </c>
      <c r="F9997" t="s">
        <v>632</v>
      </c>
      <c r="G9997" t="s">
        <v>992</v>
      </c>
      <c r="H9997" t="s">
        <v>17</v>
      </c>
      <c r="I9997" s="2">
        <v>-470</v>
      </c>
      <c r="J9997" s="2">
        <v>-470</v>
      </c>
      <c r="K9997" s="2">
        <v>-470</v>
      </c>
      <c r="P9997">
        <v>2019</v>
      </c>
    </row>
    <row r="9998" spans="2:16" x14ac:dyDescent="0.2">
      <c r="B9998" s="3">
        <v>43502</v>
      </c>
      <c r="C9998" t="s">
        <v>140</v>
      </c>
      <c r="E9998" t="s">
        <v>19</v>
      </c>
      <c r="F9998" t="s">
        <v>9036</v>
      </c>
      <c r="G9998" t="s">
        <v>327</v>
      </c>
      <c r="H9998" t="s">
        <v>17</v>
      </c>
      <c r="I9998" s="2">
        <v>-1.92</v>
      </c>
      <c r="J9998" s="2">
        <v>-1.92</v>
      </c>
      <c r="K9998" s="2">
        <v>-1.92</v>
      </c>
      <c r="P9998">
        <v>2019</v>
      </c>
    </row>
    <row r="9999" spans="2:16" x14ac:dyDescent="0.2">
      <c r="B9999" s="3">
        <v>43502</v>
      </c>
      <c r="C9999" t="s">
        <v>140</v>
      </c>
      <c r="D9999" t="s">
        <v>143</v>
      </c>
      <c r="E9999" t="s">
        <v>19</v>
      </c>
      <c r="F9999" t="s">
        <v>2029</v>
      </c>
      <c r="G9999" t="s">
        <v>310</v>
      </c>
      <c r="H9999" t="s">
        <v>17</v>
      </c>
      <c r="I9999" s="2">
        <v>-22</v>
      </c>
      <c r="J9999" s="2">
        <v>-22</v>
      </c>
      <c r="K9999" s="2">
        <v>-22</v>
      </c>
      <c r="P9999">
        <v>2019</v>
      </c>
    </row>
    <row r="10000" spans="2:16" x14ac:dyDescent="0.2">
      <c r="B10000" s="3">
        <v>43502</v>
      </c>
      <c r="C10000" t="s">
        <v>2103</v>
      </c>
      <c r="E10000" t="s">
        <v>1377</v>
      </c>
      <c r="F10000" t="s">
        <v>1059</v>
      </c>
      <c r="G10000" t="s">
        <v>478</v>
      </c>
      <c r="H10000" t="s">
        <v>373</v>
      </c>
      <c r="I10000" s="2">
        <v>-726</v>
      </c>
      <c r="J10000" s="2">
        <v>-726</v>
      </c>
      <c r="K10000" s="2">
        <v>-726</v>
      </c>
      <c r="P10000">
        <v>2019</v>
      </c>
    </row>
    <row r="10001" spans="2:16" x14ac:dyDescent="0.2">
      <c r="B10001" s="3">
        <v>43502</v>
      </c>
      <c r="C10001" t="s">
        <v>370</v>
      </c>
      <c r="E10001" t="s">
        <v>423</v>
      </c>
      <c r="F10001" t="s">
        <v>4395</v>
      </c>
      <c r="G10001" t="s">
        <v>238</v>
      </c>
      <c r="H10001" t="s">
        <v>373</v>
      </c>
      <c r="I10001" s="2">
        <v>-397.76</v>
      </c>
      <c r="J10001" s="2">
        <v>-397.76</v>
      </c>
      <c r="K10001" s="2">
        <v>-397.76</v>
      </c>
      <c r="P10001">
        <v>2019</v>
      </c>
    </row>
    <row r="10002" spans="2:16" x14ac:dyDescent="0.2">
      <c r="B10002" s="3">
        <v>43502</v>
      </c>
      <c r="C10002" t="s">
        <v>370</v>
      </c>
      <c r="E10002" t="s">
        <v>423</v>
      </c>
      <c r="F10002" s="3">
        <v>45781</v>
      </c>
      <c r="G10002" t="s">
        <v>624</v>
      </c>
      <c r="H10002" t="s">
        <v>373</v>
      </c>
      <c r="I10002" s="2">
        <v>152.35</v>
      </c>
      <c r="J10002" s="2"/>
      <c r="K10002" s="2">
        <v>152.35</v>
      </c>
      <c r="P10002">
        <v>2019</v>
      </c>
    </row>
    <row r="10003" spans="2:16" x14ac:dyDescent="0.2">
      <c r="B10003" s="3">
        <v>43503</v>
      </c>
      <c r="C10003" t="s">
        <v>646</v>
      </c>
      <c r="E10003" t="s">
        <v>6274</v>
      </c>
      <c r="F10003" t="s">
        <v>5664</v>
      </c>
      <c r="G10003" t="s">
        <v>245</v>
      </c>
      <c r="H10003" t="s">
        <v>373</v>
      </c>
      <c r="I10003" s="2">
        <v>-49.95</v>
      </c>
      <c r="J10003" s="2">
        <v>-49.95</v>
      </c>
      <c r="K10003" s="2">
        <v>-49.95</v>
      </c>
      <c r="P10003">
        <v>2019</v>
      </c>
    </row>
    <row r="10004" spans="2:16" x14ac:dyDescent="0.2">
      <c r="B10004" s="3">
        <v>43503</v>
      </c>
      <c r="C10004" t="s">
        <v>18</v>
      </c>
      <c r="E10004" t="s">
        <v>19</v>
      </c>
      <c r="F10004" t="s">
        <v>1863</v>
      </c>
      <c r="G10004" t="s">
        <v>598</v>
      </c>
      <c r="H10004" t="s">
        <v>17</v>
      </c>
      <c r="I10004" s="2">
        <v>-24.39</v>
      </c>
      <c r="J10004" s="2">
        <v>-24.39</v>
      </c>
      <c r="K10004" s="2">
        <v>-24.39</v>
      </c>
      <c r="P10004">
        <v>2019</v>
      </c>
    </row>
    <row r="10005" spans="2:16" x14ac:dyDescent="0.2">
      <c r="B10005" s="3">
        <v>43503</v>
      </c>
      <c r="C10005" t="s">
        <v>18</v>
      </c>
      <c r="E10005" t="s">
        <v>19</v>
      </c>
      <c r="F10005" t="s">
        <v>2339</v>
      </c>
      <c r="H10005" t="s">
        <v>17</v>
      </c>
      <c r="I10005" s="2">
        <v>-12.19</v>
      </c>
      <c r="J10005" s="2">
        <v>-12.19</v>
      </c>
      <c r="K10005" s="2">
        <v>-12.19</v>
      </c>
      <c r="P10005">
        <v>2019</v>
      </c>
    </row>
    <row r="10006" spans="2:16" x14ac:dyDescent="0.2">
      <c r="B10006" s="3">
        <v>43504</v>
      </c>
      <c r="C10006" t="s">
        <v>2103</v>
      </c>
      <c r="E10006" t="s">
        <v>2989</v>
      </c>
      <c r="F10006" t="s">
        <v>1059</v>
      </c>
      <c r="G10006" t="s">
        <v>293</v>
      </c>
      <c r="H10006" t="s">
        <v>373</v>
      </c>
      <c r="I10006" s="2">
        <v>-500</v>
      </c>
      <c r="J10006" s="2">
        <v>-500</v>
      </c>
      <c r="K10006" s="2">
        <v>-500</v>
      </c>
      <c r="P10006">
        <v>2019</v>
      </c>
    </row>
    <row r="10007" spans="2:16" x14ac:dyDescent="0.2">
      <c r="B10007" s="3">
        <v>43504</v>
      </c>
      <c r="C10007" t="s">
        <v>193</v>
      </c>
      <c r="D10007" s="4" t="s">
        <v>6663</v>
      </c>
      <c r="E10007" t="s">
        <v>1651</v>
      </c>
      <c r="F10007" t="s">
        <v>10601</v>
      </c>
      <c r="G10007" t="s">
        <v>158</v>
      </c>
      <c r="H10007" t="s">
        <v>17</v>
      </c>
      <c r="I10007" s="2">
        <v>-900</v>
      </c>
      <c r="J10007" s="2">
        <v>-900</v>
      </c>
      <c r="K10007" s="2">
        <v>-900</v>
      </c>
      <c r="P10007">
        <v>2019</v>
      </c>
    </row>
    <row r="10008" spans="2:16" x14ac:dyDescent="0.2">
      <c r="B10008" s="3">
        <v>43504</v>
      </c>
      <c r="C10008" t="s">
        <v>370</v>
      </c>
      <c r="E10008" t="s">
        <v>423</v>
      </c>
      <c r="F10008" t="s">
        <v>3557</v>
      </c>
      <c r="G10008" t="s">
        <v>653</v>
      </c>
      <c r="H10008" t="s">
        <v>373</v>
      </c>
      <c r="I10008" s="2">
        <v>-763.62</v>
      </c>
      <c r="J10008" s="2">
        <v>-763.62</v>
      </c>
      <c r="K10008" s="2">
        <v>-763.62</v>
      </c>
      <c r="P10008">
        <v>2019</v>
      </c>
    </row>
    <row r="10009" spans="2:16" x14ac:dyDescent="0.2">
      <c r="B10009" s="3">
        <v>43504</v>
      </c>
      <c r="C10009" t="s">
        <v>370</v>
      </c>
      <c r="E10009" t="s">
        <v>423</v>
      </c>
      <c r="F10009" t="s">
        <v>3558</v>
      </c>
      <c r="G10009" t="s">
        <v>653</v>
      </c>
      <c r="H10009" t="s">
        <v>373</v>
      </c>
      <c r="I10009" s="2">
        <v>-194.59</v>
      </c>
      <c r="J10009" s="2">
        <v>-194.59</v>
      </c>
      <c r="K10009" s="2">
        <v>-194.59</v>
      </c>
      <c r="P10009">
        <v>2019</v>
      </c>
    </row>
    <row r="10010" spans="2:16" x14ac:dyDescent="0.2">
      <c r="B10010" s="3">
        <v>43504</v>
      </c>
      <c r="C10010" t="s">
        <v>193</v>
      </c>
      <c r="D10010" t="s">
        <v>197</v>
      </c>
      <c r="E10010" t="s">
        <v>183</v>
      </c>
      <c r="F10010" t="s">
        <v>8760</v>
      </c>
      <c r="G10010" t="s">
        <v>653</v>
      </c>
      <c r="H10010" t="s">
        <v>17</v>
      </c>
      <c r="I10010" s="2">
        <v>-60</v>
      </c>
      <c r="J10010" s="2">
        <v>-60</v>
      </c>
      <c r="K10010" s="2">
        <v>-60</v>
      </c>
      <c r="P10010">
        <v>2019</v>
      </c>
    </row>
    <row r="10011" spans="2:16" x14ac:dyDescent="0.2">
      <c r="B10011" s="3">
        <v>43504</v>
      </c>
      <c r="C10011" t="s">
        <v>193</v>
      </c>
      <c r="D10011" t="s">
        <v>194</v>
      </c>
      <c r="E10011" t="s">
        <v>201</v>
      </c>
      <c r="F10011" t="s">
        <v>8761</v>
      </c>
      <c r="G10011" t="s">
        <v>653</v>
      </c>
      <c r="H10011" t="s">
        <v>17</v>
      </c>
      <c r="I10011" s="2">
        <v>-30</v>
      </c>
      <c r="J10011" s="2">
        <v>-30</v>
      </c>
      <c r="K10011" s="2">
        <v>-30</v>
      </c>
      <c r="P10011">
        <v>2019</v>
      </c>
    </row>
    <row r="10012" spans="2:16" x14ac:dyDescent="0.2">
      <c r="B10012" s="3">
        <v>43504</v>
      </c>
      <c r="C10012" t="s">
        <v>193</v>
      </c>
      <c r="D10012" t="s">
        <v>64</v>
      </c>
      <c r="E10012" t="s">
        <v>8757</v>
      </c>
      <c r="F10012" t="s">
        <v>1001</v>
      </c>
      <c r="G10012" t="s">
        <v>271</v>
      </c>
      <c r="H10012" t="s">
        <v>17</v>
      </c>
      <c r="I10012" s="2">
        <v>-600</v>
      </c>
      <c r="J10012" s="2">
        <v>-600</v>
      </c>
      <c r="K10012" s="2">
        <v>-600</v>
      </c>
      <c r="P10012">
        <v>2019</v>
      </c>
    </row>
    <row r="10013" spans="2:16" x14ac:dyDescent="0.2">
      <c r="B10013" s="3">
        <v>43504</v>
      </c>
      <c r="C10013" t="s">
        <v>193</v>
      </c>
      <c r="D10013" t="s">
        <v>194</v>
      </c>
      <c r="E10013" t="s">
        <v>201</v>
      </c>
      <c r="F10013" t="s">
        <v>2815</v>
      </c>
      <c r="G10013" t="s">
        <v>595</v>
      </c>
      <c r="H10013" t="s">
        <v>17</v>
      </c>
      <c r="I10013" s="2">
        <v>-60</v>
      </c>
      <c r="J10013" s="2">
        <v>-60</v>
      </c>
      <c r="K10013" s="2">
        <v>-60</v>
      </c>
      <c r="P10013">
        <v>2019</v>
      </c>
    </row>
    <row r="10014" spans="2:16" x14ac:dyDescent="0.2">
      <c r="B10014" s="3">
        <v>43504</v>
      </c>
      <c r="C10014" t="s">
        <v>193</v>
      </c>
      <c r="D10014" t="s">
        <v>197</v>
      </c>
      <c r="E10014" t="s">
        <v>183</v>
      </c>
      <c r="F10014" t="s">
        <v>9022</v>
      </c>
      <c r="G10014" t="s">
        <v>327</v>
      </c>
      <c r="H10014" t="s">
        <v>17</v>
      </c>
      <c r="I10014" s="2">
        <v>-60</v>
      </c>
      <c r="J10014" s="2">
        <v>-60</v>
      </c>
      <c r="K10014" s="2">
        <v>-60</v>
      </c>
      <c r="P10014">
        <v>2019</v>
      </c>
    </row>
    <row r="10015" spans="2:16" x14ac:dyDescent="0.2">
      <c r="B10015" s="3">
        <v>43504</v>
      </c>
      <c r="C10015" t="s">
        <v>193</v>
      </c>
      <c r="D10015" t="s">
        <v>194</v>
      </c>
      <c r="E10015" t="s">
        <v>201</v>
      </c>
      <c r="F10015" t="s">
        <v>9023</v>
      </c>
      <c r="G10015" t="s">
        <v>327</v>
      </c>
      <c r="H10015" t="s">
        <v>17</v>
      </c>
      <c r="I10015" s="2">
        <v>-80</v>
      </c>
      <c r="J10015" s="2">
        <v>-80</v>
      </c>
      <c r="K10015" s="2">
        <v>-80</v>
      </c>
      <c r="P10015">
        <v>2019</v>
      </c>
    </row>
    <row r="10016" spans="2:16" x14ac:dyDescent="0.2">
      <c r="B10016" s="3">
        <v>43504</v>
      </c>
      <c r="C10016" t="s">
        <v>193</v>
      </c>
      <c r="D10016" t="s">
        <v>197</v>
      </c>
      <c r="E10016" t="s">
        <v>183</v>
      </c>
      <c r="F10016" t="s">
        <v>10600</v>
      </c>
      <c r="G10016" t="s">
        <v>327</v>
      </c>
      <c r="H10016" t="s">
        <v>17</v>
      </c>
      <c r="I10016" s="2">
        <v>-315</v>
      </c>
      <c r="J10016" s="2">
        <v>-315</v>
      </c>
      <c r="K10016" s="2">
        <v>-315</v>
      </c>
      <c r="P10016">
        <v>2019</v>
      </c>
    </row>
    <row r="10017" spans="2:16" x14ac:dyDescent="0.2">
      <c r="B10017" s="3">
        <v>43504</v>
      </c>
      <c r="C10017" t="s">
        <v>193</v>
      </c>
      <c r="D10017" t="s">
        <v>194</v>
      </c>
      <c r="E10017" t="s">
        <v>201</v>
      </c>
      <c r="F10017" t="s">
        <v>1641</v>
      </c>
      <c r="G10017" t="s">
        <v>327</v>
      </c>
      <c r="H10017" t="s">
        <v>17</v>
      </c>
      <c r="I10017" s="2">
        <v>-190</v>
      </c>
      <c r="J10017" s="2">
        <v>-190</v>
      </c>
      <c r="K10017" s="2">
        <v>-190</v>
      </c>
      <c r="P10017">
        <v>2019</v>
      </c>
    </row>
    <row r="10018" spans="2:16" x14ac:dyDescent="0.2">
      <c r="B10018" s="3">
        <v>43504</v>
      </c>
      <c r="C10018" t="s">
        <v>140</v>
      </c>
      <c r="E10018" t="s">
        <v>19</v>
      </c>
      <c r="F10018" t="s">
        <v>10624</v>
      </c>
      <c r="G10018" t="s">
        <v>327</v>
      </c>
      <c r="H10018" t="s">
        <v>17</v>
      </c>
      <c r="I10018" s="2">
        <v>-23.6</v>
      </c>
      <c r="J10018" s="2">
        <v>-23.6</v>
      </c>
      <c r="K10018" s="2">
        <v>-23.6</v>
      </c>
      <c r="P10018">
        <v>2019</v>
      </c>
    </row>
    <row r="10019" spans="2:16" x14ac:dyDescent="0.2">
      <c r="B10019" s="3">
        <v>43504</v>
      </c>
      <c r="C10019" t="s">
        <v>370</v>
      </c>
      <c r="E10019" t="s">
        <v>596</v>
      </c>
      <c r="F10019" t="s">
        <v>591</v>
      </c>
      <c r="G10019" t="s">
        <v>317</v>
      </c>
      <c r="H10019" t="s">
        <v>373</v>
      </c>
      <c r="I10019" s="2">
        <v>111.15</v>
      </c>
      <c r="J10019" s="2"/>
      <c r="K10019" s="2">
        <v>111.15</v>
      </c>
      <c r="P10019">
        <v>2019</v>
      </c>
    </row>
    <row r="10020" spans="2:16" x14ac:dyDescent="0.2">
      <c r="B10020" s="3">
        <v>43504</v>
      </c>
      <c r="C10020" t="s">
        <v>370</v>
      </c>
      <c r="E10020" t="s">
        <v>596</v>
      </c>
      <c r="F10020" t="s">
        <v>6137</v>
      </c>
      <c r="G10020" t="s">
        <v>317</v>
      </c>
      <c r="H10020" t="s">
        <v>373</v>
      </c>
      <c r="I10020" s="2">
        <v>-3533.7</v>
      </c>
      <c r="J10020" s="2">
        <v>-3533.7</v>
      </c>
      <c r="K10020" s="2">
        <v>-3533.7</v>
      </c>
      <c r="P10020">
        <v>2019</v>
      </c>
    </row>
    <row r="10021" spans="2:16" x14ac:dyDescent="0.2">
      <c r="B10021" s="3">
        <v>43504</v>
      </c>
      <c r="C10021" t="s">
        <v>193</v>
      </c>
      <c r="D10021" t="s">
        <v>3644</v>
      </c>
      <c r="E10021" t="s">
        <v>315</v>
      </c>
      <c r="F10021" t="s">
        <v>485</v>
      </c>
      <c r="G10021" t="s">
        <v>317</v>
      </c>
      <c r="H10021" t="s">
        <v>17</v>
      </c>
      <c r="I10021" s="2">
        <v>-200</v>
      </c>
      <c r="J10021" s="2">
        <v>-200</v>
      </c>
      <c r="K10021" s="2">
        <v>-200</v>
      </c>
      <c r="P10021">
        <v>2019</v>
      </c>
    </row>
    <row r="10022" spans="2:16" x14ac:dyDescent="0.2">
      <c r="B10022" s="3">
        <v>43504</v>
      </c>
      <c r="C10022" t="s">
        <v>193</v>
      </c>
      <c r="D10022" t="s">
        <v>3644</v>
      </c>
      <c r="E10022" t="s">
        <v>315</v>
      </c>
      <c r="F10022" t="s">
        <v>990</v>
      </c>
      <c r="G10022" t="s">
        <v>587</v>
      </c>
      <c r="H10022" t="s">
        <v>17</v>
      </c>
      <c r="I10022" s="2">
        <v>-500</v>
      </c>
      <c r="J10022" s="2">
        <v>-500</v>
      </c>
      <c r="K10022" s="2">
        <v>-500</v>
      </c>
      <c r="P10022">
        <v>2019</v>
      </c>
    </row>
    <row r="10023" spans="2:16" x14ac:dyDescent="0.2">
      <c r="B10023" s="3">
        <v>43504</v>
      </c>
      <c r="C10023" t="s">
        <v>18</v>
      </c>
      <c r="E10023" t="s">
        <v>19</v>
      </c>
      <c r="F10023" t="s">
        <v>591</v>
      </c>
      <c r="G10023" t="s">
        <v>598</v>
      </c>
      <c r="H10023" t="s">
        <v>17</v>
      </c>
      <c r="I10023" s="2">
        <v>30.71</v>
      </c>
      <c r="J10023" s="2"/>
      <c r="K10023" s="2">
        <v>30.71</v>
      </c>
      <c r="P10023">
        <v>2019</v>
      </c>
    </row>
    <row r="10024" spans="2:16" x14ac:dyDescent="0.2">
      <c r="B10024" s="3">
        <v>43504</v>
      </c>
      <c r="C10024" t="s">
        <v>193</v>
      </c>
      <c r="D10024" t="s">
        <v>197</v>
      </c>
      <c r="E10024" t="s">
        <v>183</v>
      </c>
      <c r="F10024" t="s">
        <v>1641</v>
      </c>
      <c r="G10024" t="s">
        <v>635</v>
      </c>
      <c r="H10024" t="s">
        <v>17</v>
      </c>
      <c r="I10024" s="2">
        <v>-225</v>
      </c>
      <c r="J10024" s="2">
        <v>-225</v>
      </c>
      <c r="K10024" s="2">
        <v>-225</v>
      </c>
      <c r="P10024">
        <v>2019</v>
      </c>
    </row>
    <row r="10025" spans="2:16" x14ac:dyDescent="0.2">
      <c r="B10025" s="3">
        <v>43504</v>
      </c>
      <c r="C10025" t="s">
        <v>193</v>
      </c>
      <c r="D10025" t="s">
        <v>194</v>
      </c>
      <c r="E10025" t="s">
        <v>201</v>
      </c>
      <c r="F10025" t="s">
        <v>1641</v>
      </c>
      <c r="G10025" t="s">
        <v>635</v>
      </c>
      <c r="H10025" t="s">
        <v>17</v>
      </c>
      <c r="I10025" s="2">
        <v>-170</v>
      </c>
      <c r="J10025" s="2">
        <v>-170</v>
      </c>
      <c r="K10025" s="2">
        <v>-170</v>
      </c>
      <c r="P10025">
        <v>2019</v>
      </c>
    </row>
    <row r="10026" spans="2:16" x14ac:dyDescent="0.2">
      <c r="B10026" s="3">
        <v>43504</v>
      </c>
      <c r="C10026" t="s">
        <v>193</v>
      </c>
      <c r="D10026" t="s">
        <v>197</v>
      </c>
      <c r="E10026" t="s">
        <v>183</v>
      </c>
      <c r="F10026" t="s">
        <v>3535</v>
      </c>
      <c r="G10026" t="s">
        <v>992</v>
      </c>
      <c r="H10026" t="s">
        <v>17</v>
      </c>
      <c r="I10026" s="2">
        <v>-75</v>
      </c>
      <c r="J10026" s="2">
        <v>-75</v>
      </c>
      <c r="K10026" s="2">
        <v>-75</v>
      </c>
      <c r="P10026">
        <v>2019</v>
      </c>
    </row>
    <row r="10027" spans="2:16" x14ac:dyDescent="0.2">
      <c r="B10027" s="3">
        <v>43504</v>
      </c>
      <c r="C10027" t="s">
        <v>193</v>
      </c>
      <c r="D10027" t="s">
        <v>194</v>
      </c>
      <c r="E10027" t="s">
        <v>201</v>
      </c>
      <c r="F10027" t="s">
        <v>3537</v>
      </c>
      <c r="G10027" t="s">
        <v>992</v>
      </c>
      <c r="H10027" t="s">
        <v>17</v>
      </c>
      <c r="I10027" s="2">
        <v>-50</v>
      </c>
      <c r="J10027" s="2">
        <v>-50</v>
      </c>
      <c r="K10027" s="2">
        <v>-50</v>
      </c>
      <c r="P10027">
        <v>2019</v>
      </c>
    </row>
    <row r="10028" spans="2:16" x14ac:dyDescent="0.2">
      <c r="B10028" s="3">
        <v>43505</v>
      </c>
      <c r="C10028" t="s">
        <v>140</v>
      </c>
      <c r="E10028" t="s">
        <v>19</v>
      </c>
      <c r="F10028" t="s">
        <v>4353</v>
      </c>
      <c r="G10028" t="s">
        <v>21</v>
      </c>
      <c r="H10028" t="s">
        <v>17</v>
      </c>
      <c r="I10028" s="2">
        <v>-17.95</v>
      </c>
      <c r="J10028" s="2">
        <v>-17.95</v>
      </c>
      <c r="K10028" s="2">
        <v>-17.95</v>
      </c>
      <c r="P10028">
        <v>2019</v>
      </c>
    </row>
    <row r="10029" spans="2:16" x14ac:dyDescent="0.2">
      <c r="B10029" s="3">
        <v>43505</v>
      </c>
      <c r="C10029" t="s">
        <v>2103</v>
      </c>
      <c r="E10029" t="s">
        <v>1765</v>
      </c>
      <c r="F10029" t="s">
        <v>4353</v>
      </c>
      <c r="G10029" t="s">
        <v>21</v>
      </c>
      <c r="H10029" t="s">
        <v>373</v>
      </c>
      <c r="I10029" s="2">
        <v>-74.03</v>
      </c>
      <c r="J10029" s="2">
        <v>-74.03</v>
      </c>
      <c r="K10029" s="2">
        <v>-74.03</v>
      </c>
      <c r="P10029">
        <v>2019</v>
      </c>
    </row>
    <row r="10030" spans="2:16" x14ac:dyDescent="0.2">
      <c r="B10030" s="3">
        <v>43507</v>
      </c>
      <c r="C10030" t="s">
        <v>140</v>
      </c>
      <c r="D10030" t="s">
        <v>143</v>
      </c>
      <c r="E10030" t="s">
        <v>19</v>
      </c>
      <c r="F10030" t="s">
        <v>4354</v>
      </c>
      <c r="G10030" t="s">
        <v>626</v>
      </c>
      <c r="H10030" t="s">
        <v>17</v>
      </c>
      <c r="I10030" s="2">
        <v>-190</v>
      </c>
      <c r="J10030" s="2">
        <v>-190</v>
      </c>
      <c r="K10030" s="2">
        <v>-190</v>
      </c>
      <c r="P10030">
        <v>2019</v>
      </c>
    </row>
    <row r="10031" spans="2:16" x14ac:dyDescent="0.2">
      <c r="B10031" s="3">
        <v>43507</v>
      </c>
      <c r="C10031" t="s">
        <v>2103</v>
      </c>
      <c r="E10031" t="s">
        <v>4370</v>
      </c>
      <c r="F10031" t="s">
        <v>4432</v>
      </c>
      <c r="G10031" t="s">
        <v>310</v>
      </c>
      <c r="H10031" t="s">
        <v>373</v>
      </c>
      <c r="I10031" s="2">
        <v>-26.5</v>
      </c>
      <c r="J10031" s="2">
        <v>-26.5</v>
      </c>
      <c r="K10031" s="2">
        <v>-26.5</v>
      </c>
      <c r="P10031">
        <v>2019</v>
      </c>
    </row>
    <row r="10032" spans="2:16" x14ac:dyDescent="0.2">
      <c r="B10032" s="3">
        <v>43507</v>
      </c>
      <c r="C10032" t="s">
        <v>140</v>
      </c>
      <c r="E10032" t="s">
        <v>19</v>
      </c>
      <c r="F10032" t="s">
        <v>4355</v>
      </c>
      <c r="G10032" t="s">
        <v>635</v>
      </c>
      <c r="H10032" t="s">
        <v>17</v>
      </c>
      <c r="I10032" s="2">
        <v>-5.39</v>
      </c>
      <c r="J10032" s="2">
        <v>-5.39</v>
      </c>
      <c r="K10032" s="2">
        <v>-5.39</v>
      </c>
      <c r="P10032">
        <v>2019</v>
      </c>
    </row>
    <row r="10033" spans="2:16" x14ac:dyDescent="0.2">
      <c r="B10033" s="3">
        <v>43508</v>
      </c>
      <c r="C10033" t="s">
        <v>140</v>
      </c>
      <c r="D10033" t="s">
        <v>143</v>
      </c>
      <c r="E10033" t="s">
        <v>19</v>
      </c>
      <c r="F10033" t="s">
        <v>4356</v>
      </c>
      <c r="G10033" t="s">
        <v>626</v>
      </c>
      <c r="H10033" t="s">
        <v>17</v>
      </c>
      <c r="I10033" s="2">
        <v>-215</v>
      </c>
      <c r="J10033" s="2">
        <v>-215</v>
      </c>
      <c r="K10033" s="2">
        <v>-215</v>
      </c>
      <c r="P10033">
        <v>2019</v>
      </c>
    </row>
    <row r="10034" spans="2:16" x14ac:dyDescent="0.2">
      <c r="B10034" s="3">
        <v>43508</v>
      </c>
      <c r="C10034" t="s">
        <v>18</v>
      </c>
      <c r="E10034" t="s">
        <v>19</v>
      </c>
      <c r="F10034" t="s">
        <v>4420</v>
      </c>
      <c r="G10034" t="s">
        <v>626</v>
      </c>
      <c r="H10034" t="s">
        <v>17</v>
      </c>
      <c r="I10034" s="2">
        <v>-79.86</v>
      </c>
      <c r="J10034" s="2">
        <v>-79.86</v>
      </c>
      <c r="K10034" s="2">
        <v>-79.86</v>
      </c>
      <c r="P10034">
        <v>2019</v>
      </c>
    </row>
    <row r="10035" spans="2:16" x14ac:dyDescent="0.2">
      <c r="B10035" s="3">
        <v>43508</v>
      </c>
      <c r="C10035" t="s">
        <v>370</v>
      </c>
      <c r="E10035" t="s">
        <v>1286</v>
      </c>
      <c r="F10035" t="s">
        <v>10649</v>
      </c>
      <c r="G10035" t="s">
        <v>611</v>
      </c>
      <c r="H10035" t="s">
        <v>373</v>
      </c>
      <c r="I10035" s="2">
        <v>-561.48</v>
      </c>
      <c r="J10035" s="2">
        <v>-561.48</v>
      </c>
      <c r="K10035" s="2">
        <v>-561.48</v>
      </c>
      <c r="P10035">
        <v>2019</v>
      </c>
    </row>
    <row r="10036" spans="2:16" x14ac:dyDescent="0.2">
      <c r="B10036" s="3">
        <v>43508</v>
      </c>
      <c r="C10036" t="s">
        <v>140</v>
      </c>
      <c r="E10036" t="s">
        <v>19</v>
      </c>
      <c r="F10036" t="s">
        <v>6066</v>
      </c>
      <c r="G10036" t="s">
        <v>598</v>
      </c>
      <c r="H10036" t="s">
        <v>17</v>
      </c>
      <c r="I10036" s="2">
        <v>-13.65</v>
      </c>
      <c r="J10036" s="2">
        <v>-13.65</v>
      </c>
      <c r="K10036" s="2">
        <v>-13.65</v>
      </c>
      <c r="P10036">
        <v>2019</v>
      </c>
    </row>
    <row r="10037" spans="2:16" x14ac:dyDescent="0.2">
      <c r="B10037" s="3">
        <v>43508</v>
      </c>
      <c r="C10037" t="s">
        <v>370</v>
      </c>
      <c r="E10037" t="s">
        <v>596</v>
      </c>
      <c r="F10037" t="s">
        <v>6138</v>
      </c>
      <c r="G10037" t="s">
        <v>598</v>
      </c>
      <c r="H10037" t="s">
        <v>373</v>
      </c>
      <c r="I10037" s="2">
        <v>-741.65</v>
      </c>
      <c r="J10037" s="2">
        <v>-741.65</v>
      </c>
      <c r="K10037" s="2">
        <v>-741.65</v>
      </c>
      <c r="P10037">
        <v>2019</v>
      </c>
    </row>
    <row r="10038" spans="2:16" x14ac:dyDescent="0.2">
      <c r="B10038" s="3">
        <v>43508</v>
      </c>
      <c r="C10038" t="s">
        <v>18</v>
      </c>
      <c r="E10038" t="s">
        <v>19</v>
      </c>
      <c r="F10038" t="s">
        <v>6202</v>
      </c>
      <c r="G10038" t="s">
        <v>624</v>
      </c>
      <c r="H10038" t="s">
        <v>17</v>
      </c>
      <c r="I10038" s="2">
        <v>-32.200000000000003</v>
      </c>
      <c r="J10038" s="2">
        <v>-32.200000000000003</v>
      </c>
      <c r="K10038" s="2">
        <v>-32.200000000000003</v>
      </c>
      <c r="P10038">
        <v>2019</v>
      </c>
    </row>
    <row r="10039" spans="2:16" x14ac:dyDescent="0.2">
      <c r="B10039" s="3">
        <v>43509</v>
      </c>
      <c r="C10039" t="s">
        <v>1920</v>
      </c>
      <c r="E10039" t="s">
        <v>1921</v>
      </c>
      <c r="F10039" t="s">
        <v>4364</v>
      </c>
      <c r="G10039" t="s">
        <v>464</v>
      </c>
      <c r="I10039" s="2">
        <v>-61.47</v>
      </c>
      <c r="J10039" s="2">
        <v>-61.47</v>
      </c>
      <c r="K10039" s="2">
        <v>-61.47</v>
      </c>
      <c r="P10039">
        <v>2019</v>
      </c>
    </row>
    <row r="10040" spans="2:16" x14ac:dyDescent="0.2">
      <c r="B10040" s="3">
        <v>43509</v>
      </c>
      <c r="C10040" t="s">
        <v>140</v>
      </c>
      <c r="E10040" t="s">
        <v>19</v>
      </c>
      <c r="F10040" t="s">
        <v>4355</v>
      </c>
      <c r="G10040" t="s">
        <v>635</v>
      </c>
      <c r="H10040" t="s">
        <v>17</v>
      </c>
      <c r="I10040" s="2">
        <v>48.7</v>
      </c>
      <c r="J10040" s="2"/>
      <c r="K10040" s="2">
        <v>48.7</v>
      </c>
      <c r="P10040">
        <v>2019</v>
      </c>
    </row>
    <row r="10041" spans="2:16" x14ac:dyDescent="0.2">
      <c r="B10041" s="3">
        <v>43510</v>
      </c>
      <c r="C10041" t="s">
        <v>18</v>
      </c>
      <c r="E10041" t="s">
        <v>19</v>
      </c>
      <c r="F10041" t="s">
        <v>8796</v>
      </c>
      <c r="G10041" t="s">
        <v>653</v>
      </c>
      <c r="H10041" t="s">
        <v>17</v>
      </c>
      <c r="I10041" s="2">
        <v>-181.95</v>
      </c>
      <c r="J10041" s="2">
        <v>-181.95</v>
      </c>
      <c r="K10041" s="2">
        <v>-181.95</v>
      </c>
      <c r="P10041">
        <v>2019</v>
      </c>
    </row>
    <row r="10042" spans="2:16" x14ac:dyDescent="0.2">
      <c r="B10042" s="3">
        <v>43510</v>
      </c>
      <c r="C10042" t="s">
        <v>646</v>
      </c>
      <c r="E10042" t="s">
        <v>777</v>
      </c>
      <c r="F10042" t="s">
        <v>4439</v>
      </c>
      <c r="G10042" t="s">
        <v>626</v>
      </c>
      <c r="H10042" t="s">
        <v>373</v>
      </c>
      <c r="I10042" s="2">
        <v>-46.81</v>
      </c>
      <c r="J10042" s="2">
        <v>-46.81</v>
      </c>
      <c r="K10042" s="2">
        <v>-46.81</v>
      </c>
      <c r="P10042">
        <v>2019</v>
      </c>
    </row>
    <row r="10043" spans="2:16" x14ac:dyDescent="0.2">
      <c r="B10043" s="3">
        <v>43510</v>
      </c>
      <c r="C10043" t="s">
        <v>140</v>
      </c>
      <c r="E10043" t="s">
        <v>19</v>
      </c>
      <c r="F10043" t="s">
        <v>10625</v>
      </c>
      <c r="G10043" t="s">
        <v>611</v>
      </c>
      <c r="H10043" t="s">
        <v>17</v>
      </c>
      <c r="I10043" s="2">
        <v>-29.46</v>
      </c>
      <c r="J10043" s="2">
        <v>-29.46</v>
      </c>
      <c r="K10043" s="2">
        <v>-29.46</v>
      </c>
      <c r="P10043">
        <v>2019</v>
      </c>
    </row>
    <row r="10044" spans="2:16" x14ac:dyDescent="0.2">
      <c r="B10044" s="3">
        <v>43511</v>
      </c>
      <c r="C10044" t="s">
        <v>140</v>
      </c>
      <c r="D10044" t="s">
        <v>143</v>
      </c>
      <c r="E10044" t="s">
        <v>19</v>
      </c>
      <c r="F10044" t="s">
        <v>2062</v>
      </c>
      <c r="G10044" t="s">
        <v>2738</v>
      </c>
      <c r="H10044" t="s">
        <v>17</v>
      </c>
      <c r="I10044" s="2">
        <v>-80</v>
      </c>
      <c r="J10044" s="2">
        <v>-80</v>
      </c>
      <c r="K10044" s="2">
        <v>-80</v>
      </c>
      <c r="P10044">
        <v>2019</v>
      </c>
    </row>
    <row r="10045" spans="2:16" x14ac:dyDescent="0.2">
      <c r="B10045" s="3">
        <v>43511</v>
      </c>
      <c r="C10045" t="s">
        <v>140</v>
      </c>
      <c r="E10045" t="s">
        <v>19</v>
      </c>
      <c r="F10045" t="s">
        <v>8773</v>
      </c>
      <c r="G10045" t="s">
        <v>653</v>
      </c>
      <c r="H10045" t="s">
        <v>17</v>
      </c>
      <c r="I10045" s="2">
        <v>-13.43</v>
      </c>
      <c r="J10045" s="2">
        <v>-13.43</v>
      </c>
      <c r="K10045" s="2">
        <v>-13.43</v>
      </c>
      <c r="P10045">
        <v>2019</v>
      </c>
    </row>
    <row r="10046" spans="2:16" x14ac:dyDescent="0.2">
      <c r="B10046" s="3">
        <v>43511</v>
      </c>
      <c r="C10046" t="s">
        <v>140</v>
      </c>
      <c r="D10046" t="s">
        <v>143</v>
      </c>
      <c r="E10046" t="s">
        <v>19</v>
      </c>
      <c r="F10046" t="s">
        <v>2063</v>
      </c>
      <c r="G10046" t="s">
        <v>626</v>
      </c>
      <c r="H10046" t="s">
        <v>17</v>
      </c>
      <c r="I10046" s="2">
        <v>-8</v>
      </c>
      <c r="J10046" s="2">
        <v>-8</v>
      </c>
      <c r="K10046" s="2">
        <v>-8</v>
      </c>
      <c r="P10046">
        <v>2019</v>
      </c>
    </row>
    <row r="10047" spans="2:16" x14ac:dyDescent="0.2">
      <c r="B10047" s="3">
        <v>43511</v>
      </c>
      <c r="C10047" t="s">
        <v>2103</v>
      </c>
      <c r="E10047" t="s">
        <v>605</v>
      </c>
      <c r="F10047" t="s">
        <v>4433</v>
      </c>
      <c r="G10047" t="s">
        <v>626</v>
      </c>
      <c r="H10047" t="s">
        <v>373</v>
      </c>
      <c r="I10047" s="2">
        <v>-10.69</v>
      </c>
      <c r="J10047" s="2">
        <v>-10.69</v>
      </c>
      <c r="K10047" s="2">
        <v>-10.69</v>
      </c>
      <c r="P10047">
        <v>2019</v>
      </c>
    </row>
    <row r="10048" spans="2:16" x14ac:dyDescent="0.2">
      <c r="B10048" s="3">
        <v>43511</v>
      </c>
      <c r="C10048" t="s">
        <v>1920</v>
      </c>
      <c r="E10048" t="s">
        <v>1921</v>
      </c>
      <c r="F10048" t="s">
        <v>346</v>
      </c>
      <c r="G10048" t="s">
        <v>464</v>
      </c>
      <c r="I10048" s="2">
        <v>-48.54</v>
      </c>
      <c r="J10048" s="2">
        <v>-48.54</v>
      </c>
      <c r="K10048" s="2">
        <v>-48.54</v>
      </c>
      <c r="P10048">
        <v>2019</v>
      </c>
    </row>
    <row r="10049" spans="2:16" x14ac:dyDescent="0.2">
      <c r="B10049" s="3">
        <v>43511</v>
      </c>
      <c r="C10049" t="s">
        <v>140</v>
      </c>
      <c r="D10049" t="s">
        <v>143</v>
      </c>
      <c r="E10049" t="s">
        <v>19</v>
      </c>
      <c r="F10049" t="s">
        <v>6067</v>
      </c>
      <c r="G10049" t="s">
        <v>598</v>
      </c>
      <c r="H10049" t="s">
        <v>17</v>
      </c>
      <c r="I10049" s="2">
        <v>-9.14</v>
      </c>
      <c r="J10049" s="2">
        <v>-9.14</v>
      </c>
      <c r="K10049" s="2">
        <v>-9.14</v>
      </c>
      <c r="P10049">
        <v>2019</v>
      </c>
    </row>
    <row r="10050" spans="2:16" x14ac:dyDescent="0.2">
      <c r="B10050" s="3">
        <v>43511</v>
      </c>
      <c r="C10050" t="s">
        <v>18</v>
      </c>
      <c r="E10050" t="s">
        <v>19</v>
      </c>
      <c r="F10050" t="s">
        <v>6203</v>
      </c>
      <c r="G10050" t="s">
        <v>624</v>
      </c>
      <c r="H10050" t="s">
        <v>17</v>
      </c>
      <c r="I10050" s="2">
        <v>-346.37</v>
      </c>
      <c r="J10050" s="2">
        <v>-346.37</v>
      </c>
      <c r="K10050" s="2">
        <v>-346.37</v>
      </c>
      <c r="P10050">
        <v>2019</v>
      </c>
    </row>
    <row r="10051" spans="2:16" x14ac:dyDescent="0.2">
      <c r="B10051" s="3">
        <v>43512</v>
      </c>
      <c r="C10051" t="s">
        <v>193</v>
      </c>
      <c r="D10051" t="s">
        <v>143</v>
      </c>
      <c r="E10051" t="s">
        <v>183</v>
      </c>
      <c r="F10051" t="s">
        <v>4291</v>
      </c>
      <c r="G10051" t="s">
        <v>467</v>
      </c>
      <c r="H10051" t="s">
        <v>17</v>
      </c>
      <c r="I10051" s="2">
        <v>-255</v>
      </c>
      <c r="J10051" s="2">
        <v>-255</v>
      </c>
      <c r="K10051" s="2">
        <v>-255</v>
      </c>
      <c r="P10051">
        <v>2019</v>
      </c>
    </row>
    <row r="10052" spans="2:16" x14ac:dyDescent="0.2">
      <c r="B10052" s="3">
        <v>43512</v>
      </c>
      <c r="C10052" t="s">
        <v>193</v>
      </c>
      <c r="D10052" t="s">
        <v>143</v>
      </c>
      <c r="E10052" t="s">
        <v>183</v>
      </c>
      <c r="F10052" t="s">
        <v>8763</v>
      </c>
      <c r="G10052" t="s">
        <v>653</v>
      </c>
      <c r="H10052" t="s">
        <v>17</v>
      </c>
      <c r="I10052" s="2">
        <v>-180</v>
      </c>
      <c r="J10052" s="2">
        <v>-180</v>
      </c>
      <c r="K10052" s="2">
        <v>-180</v>
      </c>
      <c r="P10052">
        <v>2019</v>
      </c>
    </row>
    <row r="10053" spans="2:16" x14ac:dyDescent="0.2">
      <c r="B10053" s="3">
        <v>43512</v>
      </c>
      <c r="C10053" t="s">
        <v>193</v>
      </c>
      <c r="D10053" t="s">
        <v>194</v>
      </c>
      <c r="E10053" t="s">
        <v>201</v>
      </c>
      <c r="F10053" t="s">
        <v>4293</v>
      </c>
      <c r="G10053" t="s">
        <v>327</v>
      </c>
      <c r="H10053" t="s">
        <v>17</v>
      </c>
      <c r="I10053" s="2">
        <v>-260</v>
      </c>
      <c r="J10053" s="2">
        <v>-260</v>
      </c>
      <c r="K10053" s="2">
        <v>-260</v>
      </c>
      <c r="P10053">
        <v>2019</v>
      </c>
    </row>
    <row r="10054" spans="2:16" x14ac:dyDescent="0.2">
      <c r="B10054" s="3">
        <v>43512</v>
      </c>
      <c r="C10054" t="s">
        <v>193</v>
      </c>
      <c r="D10054" t="s">
        <v>143</v>
      </c>
      <c r="E10054" t="s">
        <v>183</v>
      </c>
      <c r="F10054" t="s">
        <v>10602</v>
      </c>
      <c r="G10054" t="s">
        <v>327</v>
      </c>
      <c r="H10054" t="s">
        <v>17</v>
      </c>
      <c r="I10054" s="2">
        <v>-105</v>
      </c>
      <c r="J10054" s="2">
        <v>-105</v>
      </c>
      <c r="K10054" s="2">
        <v>-105</v>
      </c>
      <c r="P10054">
        <v>2019</v>
      </c>
    </row>
    <row r="10055" spans="2:16" x14ac:dyDescent="0.2">
      <c r="B10055" s="3">
        <v>43512</v>
      </c>
      <c r="C10055" t="s">
        <v>193</v>
      </c>
      <c r="D10055" t="s">
        <v>4294</v>
      </c>
      <c r="E10055" t="s">
        <v>1651</v>
      </c>
      <c r="F10055" t="s">
        <v>1433</v>
      </c>
      <c r="G10055" t="s">
        <v>464</v>
      </c>
      <c r="H10055" t="s">
        <v>17</v>
      </c>
      <c r="I10055" s="2">
        <v>-450</v>
      </c>
      <c r="J10055" s="2">
        <v>-450</v>
      </c>
      <c r="K10055" s="2">
        <v>-450</v>
      </c>
      <c r="P10055">
        <v>2019</v>
      </c>
    </row>
    <row r="10056" spans="2:16" x14ac:dyDescent="0.2">
      <c r="B10056" s="3">
        <v>43512</v>
      </c>
      <c r="C10056" t="s">
        <v>193</v>
      </c>
      <c r="D10056" t="s">
        <v>4294</v>
      </c>
      <c r="E10056" t="s">
        <v>1651</v>
      </c>
      <c r="F10056" t="s">
        <v>6013</v>
      </c>
      <c r="G10056" t="s">
        <v>464</v>
      </c>
      <c r="H10056" t="s">
        <v>17</v>
      </c>
      <c r="I10056" s="2">
        <v>-200</v>
      </c>
      <c r="J10056" s="2">
        <v>-200</v>
      </c>
      <c r="K10056" s="2">
        <v>-200</v>
      </c>
      <c r="P10056">
        <v>2019</v>
      </c>
    </row>
    <row r="10057" spans="2:16" x14ac:dyDescent="0.2">
      <c r="B10057" s="3">
        <v>43512</v>
      </c>
      <c r="C10057" t="s">
        <v>193</v>
      </c>
      <c r="D10057" t="s">
        <v>143</v>
      </c>
      <c r="E10057" t="s">
        <v>183</v>
      </c>
      <c r="F10057" t="s">
        <v>6010</v>
      </c>
      <c r="G10057" t="s">
        <v>992</v>
      </c>
      <c r="H10057" t="s">
        <v>17</v>
      </c>
      <c r="I10057" s="2">
        <v>-480</v>
      </c>
      <c r="J10057" s="2">
        <v>-480</v>
      </c>
      <c r="K10057" s="2">
        <v>-480</v>
      </c>
      <c r="P10057">
        <v>2019</v>
      </c>
    </row>
    <row r="10058" spans="2:16" hidden="1" x14ac:dyDescent="0.2">
      <c r="F10058" t="s">
        <v>802</v>
      </c>
      <c r="G10058" t="s">
        <v>386</v>
      </c>
      <c r="H10058" t="s">
        <v>17</v>
      </c>
      <c r="I10058" s="2">
        <v>-200</v>
      </c>
      <c r="J10058" s="2">
        <v>-200</v>
      </c>
      <c r="K10058" s="2">
        <v>-200</v>
      </c>
      <c r="P10058">
        <v>1900</v>
      </c>
    </row>
    <row r="10059" spans="2:16" x14ac:dyDescent="0.2">
      <c r="B10059" s="3">
        <v>43512</v>
      </c>
      <c r="C10059" t="s">
        <v>193</v>
      </c>
      <c r="D10059" t="s">
        <v>194</v>
      </c>
      <c r="E10059" t="s">
        <v>201</v>
      </c>
      <c r="F10059" t="s">
        <v>6011</v>
      </c>
      <c r="G10059" t="s">
        <v>992</v>
      </c>
      <c r="H10059" t="s">
        <v>17</v>
      </c>
      <c r="I10059" s="2">
        <v>-400</v>
      </c>
      <c r="J10059" s="2">
        <v>-400</v>
      </c>
      <c r="K10059" s="2">
        <v>-400</v>
      </c>
      <c r="P10059">
        <v>2019</v>
      </c>
    </row>
    <row r="10060" spans="2:16" x14ac:dyDescent="0.2">
      <c r="B10060" s="3">
        <v>43513</v>
      </c>
      <c r="C10060" t="s">
        <v>2103</v>
      </c>
      <c r="E10060" t="s">
        <v>603</v>
      </c>
      <c r="F10060" t="s">
        <v>1001</v>
      </c>
      <c r="G10060" t="s">
        <v>10689</v>
      </c>
      <c r="H10060" t="s">
        <v>373</v>
      </c>
      <c r="I10060" s="2">
        <v>-217.31</v>
      </c>
      <c r="J10060" s="2">
        <v>-217.31</v>
      </c>
      <c r="K10060" s="2">
        <v>-217.31</v>
      </c>
      <c r="P10060">
        <v>2019</v>
      </c>
    </row>
    <row r="10061" spans="2:16" x14ac:dyDescent="0.2">
      <c r="B10061" s="3">
        <v>43513</v>
      </c>
      <c r="C10061" t="s">
        <v>18</v>
      </c>
      <c r="E10061" t="s">
        <v>19</v>
      </c>
      <c r="F10061" t="s">
        <v>6205</v>
      </c>
      <c r="G10061" t="s">
        <v>464</v>
      </c>
      <c r="H10061" t="s">
        <v>17</v>
      </c>
      <c r="I10061" s="2">
        <v>-23.65</v>
      </c>
      <c r="J10061" s="2">
        <v>-23.65</v>
      </c>
      <c r="K10061" s="2">
        <v>-23.65</v>
      </c>
      <c r="P10061">
        <v>2019</v>
      </c>
    </row>
    <row r="10062" spans="2:16" x14ac:dyDescent="0.2">
      <c r="B10062" s="3">
        <v>43513</v>
      </c>
      <c r="C10062" t="s">
        <v>18</v>
      </c>
      <c r="E10062" t="s">
        <v>19</v>
      </c>
      <c r="F10062" t="s">
        <v>6204</v>
      </c>
      <c r="G10062" t="s">
        <v>624</v>
      </c>
      <c r="H10062" t="s">
        <v>17</v>
      </c>
      <c r="I10062" s="2">
        <v>-151.81</v>
      </c>
      <c r="J10062" s="2">
        <v>-151.81</v>
      </c>
      <c r="K10062" s="2">
        <v>-151.81</v>
      </c>
      <c r="P10062">
        <v>2019</v>
      </c>
    </row>
    <row r="10063" spans="2:16" x14ac:dyDescent="0.2">
      <c r="B10063" s="3">
        <v>43514</v>
      </c>
      <c r="C10063" t="s">
        <v>140</v>
      </c>
      <c r="E10063" t="s">
        <v>19</v>
      </c>
      <c r="F10063" t="s">
        <v>2414</v>
      </c>
      <c r="G10063" t="s">
        <v>626</v>
      </c>
      <c r="H10063" t="s">
        <v>17</v>
      </c>
      <c r="I10063" s="2">
        <v>14.2</v>
      </c>
      <c r="J10063" s="2"/>
      <c r="K10063" s="2">
        <v>14.2</v>
      </c>
      <c r="P10063">
        <v>2019</v>
      </c>
    </row>
    <row r="10064" spans="2:16" x14ac:dyDescent="0.2">
      <c r="B10064" s="3">
        <v>43514</v>
      </c>
      <c r="C10064" t="s">
        <v>370</v>
      </c>
      <c r="E10064" t="s">
        <v>261</v>
      </c>
      <c r="F10064" t="s">
        <v>2616</v>
      </c>
      <c r="G10064" t="s">
        <v>254</v>
      </c>
      <c r="H10064" t="s">
        <v>373</v>
      </c>
      <c r="I10064" s="2">
        <v>-3898.5</v>
      </c>
      <c r="J10064" s="2">
        <v>-3898.5</v>
      </c>
      <c r="K10064" s="2">
        <v>-3898.5</v>
      </c>
      <c r="P10064">
        <v>2019</v>
      </c>
    </row>
    <row r="10065" spans="2:16" x14ac:dyDescent="0.2">
      <c r="B10065" s="3">
        <v>43514</v>
      </c>
      <c r="C10065" t="s">
        <v>370</v>
      </c>
      <c r="E10065" t="s">
        <v>261</v>
      </c>
      <c r="F10065" t="s">
        <v>10650</v>
      </c>
      <c r="G10065" t="s">
        <v>254</v>
      </c>
      <c r="H10065" t="s">
        <v>373</v>
      </c>
      <c r="I10065" s="2">
        <v>-4512</v>
      </c>
      <c r="J10065" s="2">
        <v>-4512</v>
      </c>
      <c r="K10065" s="2">
        <v>-4512</v>
      </c>
      <c r="P10065">
        <v>2019</v>
      </c>
    </row>
    <row r="10066" spans="2:16" x14ac:dyDescent="0.2">
      <c r="B10066" s="3">
        <v>43514</v>
      </c>
      <c r="C10066" t="s">
        <v>1920</v>
      </c>
      <c r="E10066" t="s">
        <v>1921</v>
      </c>
      <c r="F10066" t="s">
        <v>6096</v>
      </c>
      <c r="G10066" t="s">
        <v>464</v>
      </c>
      <c r="I10066" s="2">
        <v>-56.46</v>
      </c>
      <c r="J10066" s="2">
        <v>-56.46</v>
      </c>
      <c r="K10066" s="2">
        <v>-56.46</v>
      </c>
      <c r="P10066">
        <v>2019</v>
      </c>
    </row>
    <row r="10067" spans="2:16" x14ac:dyDescent="0.2">
      <c r="B10067" s="3">
        <v>43514</v>
      </c>
      <c r="C10067" t="s">
        <v>1920</v>
      </c>
      <c r="E10067" t="s">
        <v>1921</v>
      </c>
      <c r="F10067" t="s">
        <v>2746</v>
      </c>
      <c r="G10067" t="s">
        <v>464</v>
      </c>
      <c r="I10067" s="2">
        <v>-72.8</v>
      </c>
      <c r="J10067" s="2">
        <v>-72.8</v>
      </c>
      <c r="K10067" s="2">
        <v>-72.8</v>
      </c>
      <c r="P10067">
        <v>2019</v>
      </c>
    </row>
    <row r="10068" spans="2:16" x14ac:dyDescent="0.2">
      <c r="B10068" s="3">
        <v>43514</v>
      </c>
      <c r="C10068" t="s">
        <v>140</v>
      </c>
      <c r="E10068" t="s">
        <v>19</v>
      </c>
      <c r="F10068" t="s">
        <v>6068</v>
      </c>
      <c r="G10068" t="s">
        <v>598</v>
      </c>
      <c r="H10068" t="s">
        <v>17</v>
      </c>
      <c r="I10068" s="2">
        <v>-38.83</v>
      </c>
      <c r="J10068" s="2">
        <v>-38.83</v>
      </c>
      <c r="K10068" s="2">
        <v>-38.83</v>
      </c>
      <c r="P10068">
        <v>2019</v>
      </c>
    </row>
    <row r="10069" spans="2:16" x14ac:dyDescent="0.2">
      <c r="B10069" s="3">
        <v>43515</v>
      </c>
      <c r="C10069" t="s">
        <v>2103</v>
      </c>
      <c r="E10069" t="s">
        <v>777</v>
      </c>
      <c r="F10069" t="s">
        <v>4356</v>
      </c>
      <c r="G10069" t="s">
        <v>626</v>
      </c>
      <c r="H10069" t="s">
        <v>373</v>
      </c>
      <c r="I10069" s="2">
        <v>-24.58</v>
      </c>
      <c r="J10069" s="2">
        <v>-24.58</v>
      </c>
      <c r="K10069" s="2">
        <v>-24.58</v>
      </c>
      <c r="P10069">
        <v>2019</v>
      </c>
    </row>
    <row r="10070" spans="2:16" x14ac:dyDescent="0.2">
      <c r="B10070" s="3">
        <v>43515</v>
      </c>
      <c r="C10070" t="s">
        <v>1920</v>
      </c>
      <c r="E10070" t="s">
        <v>1921</v>
      </c>
      <c r="F10070" t="s">
        <v>2746</v>
      </c>
      <c r="G10070" t="s">
        <v>464</v>
      </c>
      <c r="I10070" s="2">
        <v>-63.48</v>
      </c>
      <c r="J10070" s="2">
        <v>-63.48</v>
      </c>
      <c r="K10070" s="2">
        <v>-63.48</v>
      </c>
      <c r="P10070">
        <v>2019</v>
      </c>
    </row>
    <row r="10071" spans="2:16" x14ac:dyDescent="0.2">
      <c r="B10071" s="3">
        <v>43515</v>
      </c>
      <c r="C10071" t="s">
        <v>2103</v>
      </c>
      <c r="E10071" t="s">
        <v>4434</v>
      </c>
      <c r="F10071" t="s">
        <v>1795</v>
      </c>
      <c r="G10071" t="s">
        <v>478</v>
      </c>
      <c r="H10071" t="s">
        <v>373</v>
      </c>
      <c r="I10071" s="2">
        <v>-726</v>
      </c>
      <c r="J10071" s="2">
        <v>-726</v>
      </c>
      <c r="K10071" s="2">
        <v>-726</v>
      </c>
      <c r="P10071">
        <v>2019</v>
      </c>
    </row>
    <row r="10072" spans="2:16" hidden="1" x14ac:dyDescent="0.2">
      <c r="B10072" t="s">
        <v>8094</v>
      </c>
      <c r="I10072" s="2">
        <v>-30682.080000000002</v>
      </c>
      <c r="J10072" s="2">
        <v>-30682.080000000002</v>
      </c>
      <c r="K10072" s="2">
        <v>-30682.080000000002</v>
      </c>
      <c r="P10072" t="e">
        <v>#VALUE!</v>
      </c>
    </row>
    <row r="10073" spans="2:16" x14ac:dyDescent="0.2">
      <c r="B10073" s="3">
        <v>43515</v>
      </c>
      <c r="C10073" t="s">
        <v>370</v>
      </c>
      <c r="E10073" t="s">
        <v>3559</v>
      </c>
      <c r="F10073" t="s">
        <v>3560</v>
      </c>
      <c r="G10073" t="s">
        <v>587</v>
      </c>
      <c r="H10073" t="s">
        <v>373</v>
      </c>
      <c r="I10073" s="2">
        <v>-3730</v>
      </c>
      <c r="J10073" s="2">
        <v>-3730</v>
      </c>
      <c r="K10073" s="2">
        <v>-3730</v>
      </c>
      <c r="P10073">
        <v>2019</v>
      </c>
    </row>
    <row r="10074" spans="2:16" x14ac:dyDescent="0.2">
      <c r="B10074" s="3">
        <v>43515</v>
      </c>
      <c r="C10074" t="s">
        <v>370</v>
      </c>
      <c r="E10074" t="s">
        <v>423</v>
      </c>
      <c r="F10074" t="s">
        <v>6139</v>
      </c>
      <c r="G10074" t="s">
        <v>624</v>
      </c>
      <c r="H10074" t="s">
        <v>373</v>
      </c>
      <c r="I10074" s="2">
        <v>-407.45</v>
      </c>
      <c r="J10074" s="2">
        <v>-407.45</v>
      </c>
      <c r="K10074" s="2">
        <v>-407.45</v>
      </c>
      <c r="P10074">
        <v>2019</v>
      </c>
    </row>
    <row r="10075" spans="2:16" x14ac:dyDescent="0.2">
      <c r="B10075" s="3">
        <v>43515</v>
      </c>
      <c r="C10075" t="s">
        <v>18</v>
      </c>
      <c r="E10075" t="s">
        <v>19</v>
      </c>
      <c r="F10075" t="s">
        <v>6206</v>
      </c>
      <c r="G10075" t="s">
        <v>624</v>
      </c>
      <c r="H10075" t="s">
        <v>17</v>
      </c>
      <c r="I10075" s="2">
        <v>-4.8499999999999996</v>
      </c>
      <c r="J10075" s="2">
        <v>-4.8499999999999996</v>
      </c>
      <c r="K10075" s="2">
        <v>-4.8499999999999996</v>
      </c>
      <c r="P10075">
        <v>2019</v>
      </c>
    </row>
    <row r="10076" spans="2:16" x14ac:dyDescent="0.2">
      <c r="B10076" s="3">
        <v>43515</v>
      </c>
      <c r="C10076" t="s">
        <v>18</v>
      </c>
      <c r="E10076" t="s">
        <v>19</v>
      </c>
      <c r="F10076" t="s">
        <v>6207</v>
      </c>
      <c r="G10076" t="s">
        <v>624</v>
      </c>
      <c r="H10076" t="s">
        <v>17</v>
      </c>
      <c r="I10076" s="2">
        <v>-138.47</v>
      </c>
      <c r="J10076" s="2">
        <v>-138.47</v>
      </c>
      <c r="K10076" s="2">
        <v>-138.47</v>
      </c>
      <c r="P10076">
        <v>2019</v>
      </c>
    </row>
    <row r="10077" spans="2:16" x14ac:dyDescent="0.2">
      <c r="B10077" s="3">
        <v>43516</v>
      </c>
      <c r="C10077" t="s">
        <v>193</v>
      </c>
      <c r="D10077" s="4" t="s">
        <v>4296</v>
      </c>
      <c r="E10077" t="s">
        <v>1701</v>
      </c>
      <c r="F10077" t="s">
        <v>4297</v>
      </c>
      <c r="G10077" t="s">
        <v>1020</v>
      </c>
      <c r="H10077" t="s">
        <v>17</v>
      </c>
      <c r="I10077" s="2">
        <v>-600</v>
      </c>
      <c r="J10077" s="2">
        <v>-600</v>
      </c>
      <c r="K10077" s="2">
        <v>-600</v>
      </c>
      <c r="P10077">
        <v>2019</v>
      </c>
    </row>
    <row r="10078" spans="2:16" x14ac:dyDescent="0.2">
      <c r="B10078" s="3">
        <v>43516</v>
      </c>
      <c r="C10078" t="s">
        <v>370</v>
      </c>
      <c r="E10078" t="s">
        <v>4375</v>
      </c>
      <c r="F10078" t="s">
        <v>1795</v>
      </c>
      <c r="G10078" t="s">
        <v>2981</v>
      </c>
      <c r="H10078" t="s">
        <v>373</v>
      </c>
      <c r="I10078" s="2">
        <v>-1285.78</v>
      </c>
      <c r="J10078" s="2">
        <v>-1285.78</v>
      </c>
      <c r="K10078" s="2">
        <v>-1285.78</v>
      </c>
      <c r="P10078">
        <v>2019</v>
      </c>
    </row>
    <row r="10079" spans="2:16" x14ac:dyDescent="0.2">
      <c r="B10079" s="3">
        <v>43516</v>
      </c>
      <c r="C10079" t="s">
        <v>193</v>
      </c>
      <c r="D10079" s="4" t="s">
        <v>6014</v>
      </c>
      <c r="E10079" t="s">
        <v>1651</v>
      </c>
      <c r="F10079" t="s">
        <v>4302</v>
      </c>
      <c r="G10079" t="s">
        <v>464</v>
      </c>
      <c r="H10079" t="s">
        <v>17</v>
      </c>
      <c r="I10079" s="2">
        <v>-1000</v>
      </c>
      <c r="J10079" s="2">
        <v>-1000</v>
      </c>
      <c r="K10079" s="2">
        <v>-1000</v>
      </c>
      <c r="P10079">
        <v>2019</v>
      </c>
    </row>
    <row r="10080" spans="2:16" x14ac:dyDescent="0.2">
      <c r="B10080" s="3">
        <v>43516</v>
      </c>
      <c r="C10080" t="s">
        <v>193</v>
      </c>
      <c r="E10080" t="s">
        <v>2517</v>
      </c>
      <c r="F10080" t="s">
        <v>4295</v>
      </c>
      <c r="G10080" t="s">
        <v>172</v>
      </c>
      <c r="H10080" t="s">
        <v>17</v>
      </c>
      <c r="I10080" s="2">
        <v>-500</v>
      </c>
      <c r="J10080" s="2">
        <v>-500</v>
      </c>
      <c r="K10080" s="2">
        <v>-500</v>
      </c>
      <c r="P10080">
        <v>2019</v>
      </c>
    </row>
    <row r="10081" spans="2:16" x14ac:dyDescent="0.2">
      <c r="B10081" s="3">
        <v>43516</v>
      </c>
      <c r="C10081" t="s">
        <v>18</v>
      </c>
      <c r="E10081" t="s">
        <v>19</v>
      </c>
      <c r="F10081" t="s">
        <v>6208</v>
      </c>
      <c r="G10081" t="s">
        <v>624</v>
      </c>
      <c r="H10081" t="s">
        <v>17</v>
      </c>
      <c r="I10081" s="2">
        <v>-122.62</v>
      </c>
      <c r="J10081" s="2">
        <v>-122.62</v>
      </c>
      <c r="K10081" s="2">
        <v>-122.62</v>
      </c>
      <c r="P10081">
        <v>2019</v>
      </c>
    </row>
    <row r="10082" spans="2:16" x14ac:dyDescent="0.2">
      <c r="B10082" s="3">
        <v>43517</v>
      </c>
      <c r="C10082" t="s">
        <v>18</v>
      </c>
      <c r="E10082" t="s">
        <v>19</v>
      </c>
      <c r="F10082" t="s">
        <v>6209</v>
      </c>
      <c r="G10082" t="s">
        <v>185</v>
      </c>
      <c r="H10082" t="s">
        <v>17</v>
      </c>
      <c r="I10082" s="2">
        <v>-377.75</v>
      </c>
      <c r="J10082" s="2">
        <v>-377.75</v>
      </c>
      <c r="K10082" s="2">
        <v>-377.75</v>
      </c>
      <c r="P10082">
        <v>2019</v>
      </c>
    </row>
    <row r="10083" spans="2:16" x14ac:dyDescent="0.2">
      <c r="B10083" s="3">
        <v>43517</v>
      </c>
      <c r="C10083" t="s">
        <v>370</v>
      </c>
      <c r="E10083" t="s">
        <v>1093</v>
      </c>
      <c r="F10083" t="s">
        <v>1059</v>
      </c>
      <c r="G10083" t="s">
        <v>1095</v>
      </c>
      <c r="H10083" t="s">
        <v>373</v>
      </c>
      <c r="I10083" s="2">
        <v>-2675.5</v>
      </c>
      <c r="J10083" s="2">
        <v>-2675.5</v>
      </c>
      <c r="K10083" s="2">
        <v>-2675.5</v>
      </c>
      <c r="P10083">
        <v>2019</v>
      </c>
    </row>
    <row r="10084" spans="2:16" x14ac:dyDescent="0.2">
      <c r="B10084" s="3">
        <v>43517</v>
      </c>
      <c r="C10084" t="s">
        <v>18</v>
      </c>
      <c r="E10084" t="s">
        <v>19</v>
      </c>
      <c r="F10084" t="s">
        <v>8797</v>
      </c>
      <c r="G10084" t="s">
        <v>611</v>
      </c>
      <c r="H10084" t="s">
        <v>17</v>
      </c>
      <c r="I10084" s="2">
        <v>-352.49</v>
      </c>
      <c r="J10084" s="2">
        <v>-352.49</v>
      </c>
      <c r="K10084" s="2">
        <v>-352.49</v>
      </c>
      <c r="P10084">
        <v>2019</v>
      </c>
    </row>
    <row r="10085" spans="2:16" x14ac:dyDescent="0.2">
      <c r="B10085" s="3">
        <v>43517</v>
      </c>
      <c r="C10085" t="s">
        <v>370</v>
      </c>
      <c r="E10085" t="s">
        <v>792</v>
      </c>
      <c r="F10085" t="s">
        <v>6140</v>
      </c>
      <c r="G10085" t="s">
        <v>231</v>
      </c>
      <c r="H10085" t="s">
        <v>373</v>
      </c>
      <c r="I10085" s="2">
        <v>-1255.81</v>
      </c>
      <c r="J10085" s="2">
        <v>-1255.81</v>
      </c>
      <c r="K10085" s="2">
        <v>-1255.81</v>
      </c>
      <c r="P10085">
        <v>2019</v>
      </c>
    </row>
    <row r="10086" spans="2:16" x14ac:dyDescent="0.2">
      <c r="B10086" s="3">
        <v>43517</v>
      </c>
      <c r="C10086" t="s">
        <v>370</v>
      </c>
      <c r="E10086" t="s">
        <v>603</v>
      </c>
      <c r="F10086" t="s">
        <v>3561</v>
      </c>
      <c r="G10086" t="s">
        <v>478</v>
      </c>
      <c r="H10086" t="s">
        <v>373</v>
      </c>
      <c r="I10086" s="2">
        <v>-449</v>
      </c>
      <c r="J10086" s="2">
        <v>-449</v>
      </c>
      <c r="K10086" s="2">
        <v>-449</v>
      </c>
      <c r="P10086">
        <v>2019</v>
      </c>
    </row>
    <row r="10087" spans="2:16" x14ac:dyDescent="0.2">
      <c r="B10087" s="3">
        <v>43517</v>
      </c>
      <c r="C10087" t="s">
        <v>370</v>
      </c>
      <c r="E10087" t="s">
        <v>596</v>
      </c>
      <c r="F10087" t="s">
        <v>6141</v>
      </c>
      <c r="G10087" t="s">
        <v>598</v>
      </c>
      <c r="H10087" t="s">
        <v>373</v>
      </c>
      <c r="I10087" s="2">
        <v>-3195.14</v>
      </c>
      <c r="J10087" s="2">
        <v>-3195.14</v>
      </c>
      <c r="K10087" s="2">
        <v>-3195.14</v>
      </c>
      <c r="P10087">
        <v>2019</v>
      </c>
    </row>
    <row r="10088" spans="2:16" x14ac:dyDescent="0.2">
      <c r="B10088" s="3">
        <v>43518</v>
      </c>
      <c r="C10088" t="s">
        <v>193</v>
      </c>
      <c r="D10088" s="4" t="s">
        <v>656</v>
      </c>
      <c r="E10088" t="s">
        <v>176</v>
      </c>
      <c r="F10088" t="s">
        <v>4298</v>
      </c>
      <c r="G10088" t="s">
        <v>178</v>
      </c>
      <c r="H10088" t="s">
        <v>17</v>
      </c>
      <c r="I10088" s="2">
        <v>-2000</v>
      </c>
      <c r="J10088" s="2">
        <v>-2000</v>
      </c>
      <c r="K10088" s="2">
        <v>-2000</v>
      </c>
      <c r="P10088">
        <v>2019</v>
      </c>
    </row>
    <row r="10089" spans="2:16" x14ac:dyDescent="0.2">
      <c r="B10089" s="3">
        <v>43518</v>
      </c>
      <c r="C10089" t="s">
        <v>370</v>
      </c>
      <c r="E10089" t="s">
        <v>2887</v>
      </c>
      <c r="F10089" t="s">
        <v>3562</v>
      </c>
      <c r="G10089" t="s">
        <v>607</v>
      </c>
      <c r="H10089" t="s">
        <v>373</v>
      </c>
      <c r="I10089" s="2">
        <v>-1443.38</v>
      </c>
      <c r="J10089" s="2">
        <v>-1443.38</v>
      </c>
      <c r="K10089" s="2">
        <v>-1443.38</v>
      </c>
      <c r="P10089">
        <v>2019</v>
      </c>
    </row>
    <row r="10090" spans="2:16" x14ac:dyDescent="0.2">
      <c r="B10090" s="3">
        <v>43518</v>
      </c>
      <c r="C10090" t="s">
        <v>18</v>
      </c>
      <c r="E10090" t="s">
        <v>19</v>
      </c>
      <c r="F10090" t="s">
        <v>8798</v>
      </c>
      <c r="G10090" t="s">
        <v>611</v>
      </c>
      <c r="H10090" t="s">
        <v>17</v>
      </c>
      <c r="I10090" s="2">
        <v>-146.69</v>
      </c>
      <c r="J10090" s="2">
        <v>-146.69</v>
      </c>
      <c r="K10090" s="2">
        <v>-146.69</v>
      </c>
      <c r="P10090">
        <v>2019</v>
      </c>
    </row>
    <row r="10091" spans="2:16" x14ac:dyDescent="0.2">
      <c r="B10091" s="3">
        <v>43518</v>
      </c>
      <c r="C10091" t="s">
        <v>193</v>
      </c>
      <c r="D10091" s="4" t="s">
        <v>4299</v>
      </c>
      <c r="E10091" t="s">
        <v>248</v>
      </c>
      <c r="F10091" t="s">
        <v>1695</v>
      </c>
      <c r="G10091" t="s">
        <v>609</v>
      </c>
      <c r="H10091" t="s">
        <v>17</v>
      </c>
      <c r="I10091" s="2">
        <v>-2500</v>
      </c>
      <c r="J10091" s="2">
        <v>-2500</v>
      </c>
      <c r="K10091" s="2">
        <v>-2500</v>
      </c>
      <c r="P10091">
        <v>2019</v>
      </c>
    </row>
    <row r="10092" spans="2:16" x14ac:dyDescent="0.2">
      <c r="B10092" s="3">
        <v>43518</v>
      </c>
      <c r="C10092" t="s">
        <v>18</v>
      </c>
      <c r="E10092" t="s">
        <v>19</v>
      </c>
      <c r="F10092" t="s">
        <v>1665</v>
      </c>
      <c r="G10092" t="s">
        <v>624</v>
      </c>
      <c r="H10092" t="s">
        <v>17</v>
      </c>
      <c r="I10092" s="2">
        <v>-4.3499999999999996</v>
      </c>
      <c r="J10092" s="2">
        <v>-4.3499999999999996</v>
      </c>
      <c r="K10092" s="2">
        <v>-4.3499999999999996</v>
      </c>
      <c r="P10092">
        <v>2019</v>
      </c>
    </row>
    <row r="10093" spans="2:16" x14ac:dyDescent="0.2">
      <c r="B10093" s="3">
        <v>43519</v>
      </c>
      <c r="C10093" t="s">
        <v>370</v>
      </c>
      <c r="E10093" t="s">
        <v>423</v>
      </c>
      <c r="F10093" t="s">
        <v>6142</v>
      </c>
      <c r="G10093" t="s">
        <v>185</v>
      </c>
      <c r="H10093" t="s">
        <v>373</v>
      </c>
      <c r="I10093" s="2">
        <v>-908.24</v>
      </c>
      <c r="J10093" s="2">
        <v>-908.24</v>
      </c>
      <c r="K10093" s="2">
        <v>-908.24</v>
      </c>
      <c r="P10093">
        <v>2019</v>
      </c>
    </row>
    <row r="10094" spans="2:16" x14ac:dyDescent="0.2">
      <c r="B10094" s="3">
        <v>43519</v>
      </c>
      <c r="C10094" t="s">
        <v>193</v>
      </c>
      <c r="D10094" t="s">
        <v>7645</v>
      </c>
      <c r="E10094" t="s">
        <v>4232</v>
      </c>
      <c r="F10094" t="s">
        <v>8764</v>
      </c>
      <c r="G10094" t="s">
        <v>166</v>
      </c>
      <c r="H10094" t="s">
        <v>17</v>
      </c>
      <c r="I10094" s="2">
        <v>-500</v>
      </c>
      <c r="J10094" s="2">
        <v>-500</v>
      </c>
      <c r="K10094" s="2">
        <v>-500</v>
      </c>
      <c r="P10094">
        <v>2019</v>
      </c>
    </row>
    <row r="10095" spans="2:16" x14ac:dyDescent="0.2">
      <c r="B10095" s="3">
        <v>43519</v>
      </c>
      <c r="C10095" t="s">
        <v>193</v>
      </c>
      <c r="D10095" t="s">
        <v>7645</v>
      </c>
      <c r="E10095" t="s">
        <v>4232</v>
      </c>
      <c r="F10095" t="s">
        <v>10603</v>
      </c>
      <c r="G10095" t="s">
        <v>166</v>
      </c>
      <c r="H10095" t="s">
        <v>17</v>
      </c>
      <c r="I10095" s="2">
        <v>-1800</v>
      </c>
      <c r="J10095" s="2">
        <v>-1800</v>
      </c>
      <c r="K10095" s="2">
        <v>-1800</v>
      </c>
      <c r="P10095">
        <v>2019</v>
      </c>
    </row>
    <row r="10096" spans="2:16" x14ac:dyDescent="0.2">
      <c r="B10096" s="3">
        <v>43520</v>
      </c>
      <c r="C10096" t="s">
        <v>193</v>
      </c>
      <c r="E10096" t="s">
        <v>183</v>
      </c>
      <c r="F10096" t="s">
        <v>6015</v>
      </c>
      <c r="G10096" t="s">
        <v>185</v>
      </c>
      <c r="H10096" t="s">
        <v>17</v>
      </c>
      <c r="I10096" s="2">
        <v>-1325</v>
      </c>
      <c r="J10096" s="2">
        <v>-1325</v>
      </c>
      <c r="K10096" s="2">
        <v>-1325</v>
      </c>
      <c r="P10096">
        <v>2019</v>
      </c>
    </row>
    <row r="10097" spans="2:16" x14ac:dyDescent="0.2">
      <c r="B10097" s="3">
        <v>43520</v>
      </c>
      <c r="C10097" t="s">
        <v>370</v>
      </c>
      <c r="E10097" t="s">
        <v>423</v>
      </c>
      <c r="F10097" t="s">
        <v>10651</v>
      </c>
      <c r="G10097" t="s">
        <v>611</v>
      </c>
      <c r="H10097" t="s">
        <v>373</v>
      </c>
      <c r="I10097" s="2">
        <v>-385.41</v>
      </c>
      <c r="J10097" s="2">
        <v>-385.41</v>
      </c>
      <c r="K10097" s="2">
        <v>-385.41</v>
      </c>
      <c r="P10097">
        <v>2019</v>
      </c>
    </row>
    <row r="10098" spans="2:16" x14ac:dyDescent="0.2">
      <c r="B10098" s="3">
        <v>43520</v>
      </c>
      <c r="C10098" t="s">
        <v>193</v>
      </c>
      <c r="D10098" s="4" t="s">
        <v>6016</v>
      </c>
      <c r="E10098" t="s">
        <v>315</v>
      </c>
      <c r="F10098" t="s">
        <v>6017</v>
      </c>
      <c r="G10098" t="s">
        <v>587</v>
      </c>
      <c r="H10098" t="s">
        <v>17</v>
      </c>
      <c r="I10098" s="2">
        <v>-1000</v>
      </c>
      <c r="J10098" s="2">
        <v>-1000</v>
      </c>
      <c r="K10098" s="2">
        <v>-1000</v>
      </c>
      <c r="P10098">
        <v>2019</v>
      </c>
    </row>
    <row r="10099" spans="2:16" x14ac:dyDescent="0.2">
      <c r="B10099" s="3">
        <v>43521</v>
      </c>
      <c r="C10099" t="s">
        <v>18</v>
      </c>
      <c r="E10099" t="s">
        <v>19</v>
      </c>
      <c r="F10099" t="s">
        <v>2339</v>
      </c>
      <c r="G10099" t="s">
        <v>327</v>
      </c>
      <c r="H10099" t="s">
        <v>17</v>
      </c>
      <c r="I10099" s="2">
        <v>-96.89</v>
      </c>
      <c r="J10099" s="2">
        <v>-96.89</v>
      </c>
      <c r="K10099" s="2">
        <v>-96.89</v>
      </c>
      <c r="P10099">
        <v>2019</v>
      </c>
    </row>
    <row r="10100" spans="2:16" x14ac:dyDescent="0.2">
      <c r="B10100" s="3">
        <v>43521</v>
      </c>
      <c r="C10100" t="s">
        <v>18</v>
      </c>
      <c r="E10100" t="s">
        <v>19</v>
      </c>
      <c r="F10100" t="s">
        <v>2304</v>
      </c>
      <c r="G10100" t="s">
        <v>317</v>
      </c>
      <c r="H10100" t="s">
        <v>17</v>
      </c>
      <c r="I10100" s="2">
        <v>-5.07</v>
      </c>
      <c r="J10100" s="2">
        <v>-5.07</v>
      </c>
      <c r="K10100" s="2">
        <v>-5.07</v>
      </c>
      <c r="P10100">
        <v>2019</v>
      </c>
    </row>
    <row r="10101" spans="2:16" x14ac:dyDescent="0.2">
      <c r="B10101" s="3">
        <v>43521</v>
      </c>
      <c r="C10101" t="s">
        <v>370</v>
      </c>
      <c r="E10101" t="s">
        <v>423</v>
      </c>
      <c r="F10101" t="s">
        <v>8785</v>
      </c>
      <c r="G10101" t="s">
        <v>635</v>
      </c>
      <c r="H10101" t="s">
        <v>373</v>
      </c>
      <c r="I10101" s="2">
        <v>-170.32</v>
      </c>
      <c r="J10101" s="2">
        <v>-170.32</v>
      </c>
      <c r="K10101" s="2">
        <v>-170.32</v>
      </c>
      <c r="P10101">
        <v>2019</v>
      </c>
    </row>
    <row r="10102" spans="2:16" x14ac:dyDescent="0.2">
      <c r="B10102" s="3">
        <v>43522</v>
      </c>
      <c r="C10102" t="s">
        <v>193</v>
      </c>
      <c r="D10102" t="s">
        <v>4301</v>
      </c>
      <c r="E10102" t="s">
        <v>1651</v>
      </c>
      <c r="F10102" t="s">
        <v>4302</v>
      </c>
      <c r="G10102" t="s">
        <v>464</v>
      </c>
      <c r="H10102" t="s">
        <v>17</v>
      </c>
      <c r="I10102" s="2">
        <v>-500</v>
      </c>
      <c r="J10102" s="2">
        <v>-500</v>
      </c>
      <c r="K10102" s="2">
        <v>-500</v>
      </c>
      <c r="P10102">
        <v>2019</v>
      </c>
    </row>
    <row r="10103" spans="2:16" x14ac:dyDescent="0.2">
      <c r="B10103" s="3">
        <v>43522</v>
      </c>
      <c r="C10103" t="s">
        <v>193</v>
      </c>
      <c r="D10103" t="s">
        <v>4301</v>
      </c>
      <c r="E10103" t="s">
        <v>1651</v>
      </c>
      <c r="F10103" t="s">
        <v>4302</v>
      </c>
      <c r="G10103" t="s">
        <v>464</v>
      </c>
      <c r="H10103" t="s">
        <v>17</v>
      </c>
      <c r="I10103" s="2">
        <v>-500</v>
      </c>
      <c r="J10103" s="2">
        <v>-500</v>
      </c>
      <c r="K10103" s="2">
        <v>-500</v>
      </c>
      <c r="P10103">
        <v>2019</v>
      </c>
    </row>
    <row r="10104" spans="2:16" x14ac:dyDescent="0.2">
      <c r="B10104" s="3">
        <v>43522</v>
      </c>
      <c r="C10104" t="s">
        <v>193</v>
      </c>
      <c r="E10104" t="s">
        <v>4185</v>
      </c>
      <c r="F10104" t="s">
        <v>4300</v>
      </c>
      <c r="G10104" t="s">
        <v>386</v>
      </c>
      <c r="H10104" t="s">
        <v>17</v>
      </c>
      <c r="I10104" s="2">
        <v>-75</v>
      </c>
      <c r="J10104" s="2">
        <v>-75</v>
      </c>
      <c r="K10104" s="2">
        <v>-75</v>
      </c>
      <c r="P10104">
        <v>2019</v>
      </c>
    </row>
    <row r="10105" spans="2:16" x14ac:dyDescent="0.2">
      <c r="B10105" s="3">
        <v>43522</v>
      </c>
      <c r="C10105" t="s">
        <v>140</v>
      </c>
      <c r="E10105" t="s">
        <v>19</v>
      </c>
      <c r="F10105" t="s">
        <v>8774</v>
      </c>
      <c r="G10105" t="s">
        <v>598</v>
      </c>
      <c r="H10105" t="s">
        <v>17</v>
      </c>
      <c r="I10105" s="2">
        <v>-82.02</v>
      </c>
      <c r="J10105" s="2">
        <v>-82.02</v>
      </c>
      <c r="K10105" s="2">
        <v>-82.02</v>
      </c>
      <c r="P10105">
        <v>2019</v>
      </c>
    </row>
    <row r="10106" spans="2:16" x14ac:dyDescent="0.2">
      <c r="B10106" s="3">
        <v>43522</v>
      </c>
      <c r="C10106" t="s">
        <v>140</v>
      </c>
      <c r="E10106" t="s">
        <v>19</v>
      </c>
      <c r="F10106" t="s">
        <v>8775</v>
      </c>
      <c r="G10106" t="s">
        <v>624</v>
      </c>
      <c r="H10106" t="s">
        <v>17</v>
      </c>
      <c r="I10106" s="2">
        <v>-104.04</v>
      </c>
      <c r="J10106" s="2">
        <v>-104.04</v>
      </c>
      <c r="K10106" s="2">
        <v>-104.04</v>
      </c>
      <c r="P10106">
        <v>2019</v>
      </c>
    </row>
    <row r="10107" spans="2:16" x14ac:dyDescent="0.2">
      <c r="B10107" s="3">
        <v>43523</v>
      </c>
      <c r="C10107" t="s">
        <v>193</v>
      </c>
      <c r="D10107" t="s">
        <v>194</v>
      </c>
      <c r="E10107" t="s">
        <v>201</v>
      </c>
      <c r="F10107" t="s">
        <v>2516</v>
      </c>
      <c r="G10107" t="s">
        <v>595</v>
      </c>
      <c r="H10107" t="s">
        <v>17</v>
      </c>
      <c r="I10107" s="2">
        <v>-60</v>
      </c>
      <c r="J10107" s="2">
        <v>-60</v>
      </c>
      <c r="K10107" s="2">
        <v>-60</v>
      </c>
      <c r="P10107">
        <v>2019</v>
      </c>
    </row>
    <row r="10108" spans="2:16" x14ac:dyDescent="0.2">
      <c r="B10108" s="3">
        <v>43523</v>
      </c>
      <c r="C10108" t="s">
        <v>4594</v>
      </c>
      <c r="E10108" t="s">
        <v>285</v>
      </c>
      <c r="F10108" t="s">
        <v>1059</v>
      </c>
      <c r="G10108" t="s">
        <v>280</v>
      </c>
      <c r="H10108" t="s">
        <v>17</v>
      </c>
      <c r="I10108" s="2">
        <v>-22500</v>
      </c>
      <c r="J10108" s="2">
        <v>-22500</v>
      </c>
      <c r="K10108" s="2">
        <v>-22500</v>
      </c>
      <c r="P10108">
        <v>2019</v>
      </c>
    </row>
    <row r="10109" spans="2:16" x14ac:dyDescent="0.2">
      <c r="B10109" s="3">
        <v>43523</v>
      </c>
      <c r="C10109" t="s">
        <v>193</v>
      </c>
      <c r="D10109" t="s">
        <v>194</v>
      </c>
      <c r="E10109" t="s">
        <v>201</v>
      </c>
      <c r="F10109" t="s">
        <v>8762</v>
      </c>
      <c r="G10109" t="s">
        <v>166</v>
      </c>
      <c r="H10109" t="s">
        <v>17</v>
      </c>
      <c r="I10109" s="2">
        <v>-80</v>
      </c>
      <c r="J10109" s="2">
        <v>-80</v>
      </c>
      <c r="K10109" s="2">
        <v>-80</v>
      </c>
      <c r="P10109">
        <v>2019</v>
      </c>
    </row>
    <row r="10110" spans="2:16" x14ac:dyDescent="0.2">
      <c r="B10110" s="3">
        <v>43523</v>
      </c>
      <c r="C10110" t="s">
        <v>140</v>
      </c>
      <c r="E10110" t="s">
        <v>19</v>
      </c>
      <c r="F10110" t="s">
        <v>6067</v>
      </c>
      <c r="G10110" t="s">
        <v>598</v>
      </c>
      <c r="H10110" t="s">
        <v>17</v>
      </c>
      <c r="I10110" s="2">
        <v>48.15</v>
      </c>
      <c r="J10110" s="2"/>
      <c r="K10110" s="2">
        <v>48.15</v>
      </c>
      <c r="P10110">
        <v>2019</v>
      </c>
    </row>
    <row r="10111" spans="2:16" x14ac:dyDescent="0.2">
      <c r="B10111" s="3">
        <v>43523</v>
      </c>
      <c r="C10111" t="s">
        <v>140</v>
      </c>
      <c r="E10111" t="s">
        <v>19</v>
      </c>
      <c r="F10111" t="s">
        <v>4540</v>
      </c>
      <c r="G10111" t="s">
        <v>598</v>
      </c>
      <c r="H10111" t="s">
        <v>17</v>
      </c>
      <c r="I10111" s="2">
        <v>-14.21</v>
      </c>
      <c r="J10111" s="2">
        <v>-14.21</v>
      </c>
      <c r="K10111" s="2">
        <v>-14.21</v>
      </c>
      <c r="P10111">
        <v>2019</v>
      </c>
    </row>
    <row r="10112" spans="2:16" x14ac:dyDescent="0.2">
      <c r="B10112" s="3">
        <v>43523</v>
      </c>
      <c r="C10112" t="s">
        <v>370</v>
      </c>
      <c r="E10112" t="s">
        <v>596</v>
      </c>
      <c r="F10112" t="s">
        <v>1917</v>
      </c>
      <c r="G10112" t="s">
        <v>598</v>
      </c>
      <c r="H10112" t="s">
        <v>373</v>
      </c>
      <c r="I10112" s="2">
        <v>-119.78</v>
      </c>
      <c r="J10112" s="2">
        <v>-119.78</v>
      </c>
      <c r="K10112" s="2">
        <v>-119.78</v>
      </c>
      <c r="P10112">
        <v>2019</v>
      </c>
    </row>
    <row r="10113" spans="2:16" x14ac:dyDescent="0.2">
      <c r="B10113" s="3">
        <v>43523</v>
      </c>
      <c r="C10113" t="s">
        <v>193</v>
      </c>
      <c r="D10113" t="s">
        <v>194</v>
      </c>
      <c r="E10113" t="s">
        <v>201</v>
      </c>
      <c r="F10113" t="s">
        <v>6018</v>
      </c>
      <c r="G10113" t="s">
        <v>992</v>
      </c>
      <c r="H10113" t="s">
        <v>17</v>
      </c>
      <c r="I10113" s="2">
        <v>-780</v>
      </c>
      <c r="J10113" s="2">
        <v>-780</v>
      </c>
      <c r="K10113" s="2">
        <v>-780</v>
      </c>
      <c r="P10113">
        <v>2019</v>
      </c>
    </row>
    <row r="10114" spans="2:16" x14ac:dyDescent="0.2">
      <c r="B10114" s="3">
        <v>43523</v>
      </c>
      <c r="C10114" t="s">
        <v>18</v>
      </c>
      <c r="E10114" t="s">
        <v>19</v>
      </c>
      <c r="F10114" t="s">
        <v>3578</v>
      </c>
      <c r="G10114" t="s">
        <v>624</v>
      </c>
      <c r="H10114" t="s">
        <v>17</v>
      </c>
      <c r="I10114" s="2">
        <v>-93.09</v>
      </c>
      <c r="J10114" s="2">
        <v>-93.09</v>
      </c>
      <c r="K10114" s="2">
        <v>-93.09</v>
      </c>
      <c r="P10114">
        <v>2019</v>
      </c>
    </row>
    <row r="10115" spans="2:16" x14ac:dyDescent="0.2">
      <c r="B10115" s="3">
        <v>43524</v>
      </c>
      <c r="C10115" t="s">
        <v>2103</v>
      </c>
      <c r="E10115" t="s">
        <v>2989</v>
      </c>
      <c r="F10115" t="s">
        <v>6256</v>
      </c>
      <c r="G10115" t="s">
        <v>293</v>
      </c>
      <c r="H10115" t="s">
        <v>373</v>
      </c>
      <c r="I10115" s="2">
        <v>-9540</v>
      </c>
      <c r="J10115" s="2">
        <v>-9540</v>
      </c>
      <c r="K10115" s="2">
        <v>-9540</v>
      </c>
      <c r="P10115">
        <v>2019</v>
      </c>
    </row>
    <row r="10116" spans="2:16" x14ac:dyDescent="0.2">
      <c r="B10116" s="3">
        <v>43524</v>
      </c>
      <c r="C10116" t="s">
        <v>370</v>
      </c>
      <c r="E10116" t="s">
        <v>603</v>
      </c>
      <c r="F10116" t="s">
        <v>3563</v>
      </c>
      <c r="G10116" t="s">
        <v>3564</v>
      </c>
      <c r="H10116" t="s">
        <v>373</v>
      </c>
      <c r="I10116" s="2">
        <v>-280.95999999999998</v>
      </c>
      <c r="J10116" s="2">
        <v>-280.95999999999998</v>
      </c>
      <c r="K10116" s="2">
        <v>-280.95999999999998</v>
      </c>
      <c r="P10116">
        <v>2019</v>
      </c>
    </row>
    <row r="10117" spans="2:16" x14ac:dyDescent="0.2">
      <c r="B10117" s="3">
        <v>43524</v>
      </c>
      <c r="C10117" t="s">
        <v>1920</v>
      </c>
      <c r="E10117" t="s">
        <v>1921</v>
      </c>
      <c r="F10117" t="s">
        <v>8778</v>
      </c>
      <c r="G10117" t="s">
        <v>464</v>
      </c>
      <c r="I10117" s="2">
        <v>-33.69</v>
      </c>
      <c r="J10117" s="2">
        <v>-33.69</v>
      </c>
      <c r="K10117" s="2">
        <v>-33.69</v>
      </c>
      <c r="P10117">
        <v>2019</v>
      </c>
    </row>
    <row r="10118" spans="2:16" x14ac:dyDescent="0.2">
      <c r="B10118" s="3">
        <v>43525</v>
      </c>
      <c r="C10118" t="s">
        <v>18</v>
      </c>
      <c r="E10118" t="s">
        <v>19</v>
      </c>
      <c r="F10118" t="s">
        <v>6210</v>
      </c>
      <c r="G10118" t="s">
        <v>185</v>
      </c>
      <c r="H10118" t="s">
        <v>17</v>
      </c>
      <c r="I10118" s="2">
        <v>-183.27</v>
      </c>
      <c r="J10118" s="2">
        <v>-183.27</v>
      </c>
      <c r="K10118" s="2">
        <v>-183.27</v>
      </c>
      <c r="P10118">
        <v>2019</v>
      </c>
    </row>
    <row r="10119" spans="2:16" x14ac:dyDescent="0.2">
      <c r="B10119" s="3">
        <v>43525</v>
      </c>
      <c r="C10119" t="s">
        <v>2103</v>
      </c>
      <c r="E10119" t="s">
        <v>605</v>
      </c>
      <c r="F10119" t="s">
        <v>4537</v>
      </c>
      <c r="G10119" t="s">
        <v>626</v>
      </c>
      <c r="H10119" t="s">
        <v>373</v>
      </c>
      <c r="I10119" s="2">
        <v>-174.65</v>
      </c>
      <c r="J10119" s="2">
        <v>-174.65</v>
      </c>
      <c r="K10119" s="2">
        <v>-174.65</v>
      </c>
      <c r="P10119">
        <v>2019</v>
      </c>
    </row>
    <row r="10120" spans="2:16" x14ac:dyDescent="0.2">
      <c r="B10120" s="3">
        <v>43525</v>
      </c>
      <c r="C10120" t="s">
        <v>18</v>
      </c>
      <c r="E10120" t="s">
        <v>19</v>
      </c>
      <c r="F10120" t="s">
        <v>747</v>
      </c>
      <c r="G10120" t="s">
        <v>618</v>
      </c>
      <c r="H10120" t="s">
        <v>17</v>
      </c>
      <c r="I10120" s="2">
        <v>-14.66</v>
      </c>
      <c r="J10120" s="2">
        <v>-14.66</v>
      </c>
      <c r="K10120" s="2">
        <v>-14.66</v>
      </c>
      <c r="P10120">
        <v>2019</v>
      </c>
    </row>
    <row r="10121" spans="2:16" x14ac:dyDescent="0.2">
      <c r="B10121" s="3">
        <v>43525</v>
      </c>
      <c r="C10121" t="s">
        <v>18</v>
      </c>
      <c r="E10121" t="s">
        <v>19</v>
      </c>
      <c r="F10121" t="s">
        <v>359</v>
      </c>
      <c r="G10121" t="s">
        <v>618</v>
      </c>
      <c r="H10121" t="s">
        <v>17</v>
      </c>
      <c r="I10121" s="2">
        <v>-69.599999999999994</v>
      </c>
      <c r="J10121" s="2">
        <v>-69.599999999999994</v>
      </c>
      <c r="K10121" s="2">
        <v>-69.599999999999994</v>
      </c>
      <c r="P10121">
        <v>2019</v>
      </c>
    </row>
    <row r="10122" spans="2:16" x14ac:dyDescent="0.2">
      <c r="B10122" s="3">
        <v>43525</v>
      </c>
      <c r="C10122" t="s">
        <v>193</v>
      </c>
      <c r="D10122" s="4" t="s">
        <v>3650</v>
      </c>
      <c r="E10122" t="s">
        <v>176</v>
      </c>
      <c r="F10122" t="s">
        <v>4303</v>
      </c>
      <c r="G10122" t="s">
        <v>178</v>
      </c>
      <c r="H10122" t="s">
        <v>17</v>
      </c>
      <c r="I10122" s="2">
        <v>-2140</v>
      </c>
      <c r="J10122" s="2">
        <v>-2140</v>
      </c>
      <c r="K10122" s="2">
        <v>-2140</v>
      </c>
      <c r="P10122">
        <v>2019</v>
      </c>
    </row>
    <row r="10123" spans="2:16" x14ac:dyDescent="0.2">
      <c r="B10123" s="3">
        <v>43525</v>
      </c>
      <c r="C10123" t="s">
        <v>1920</v>
      </c>
      <c r="E10123" t="s">
        <v>1921</v>
      </c>
      <c r="F10123" t="s">
        <v>8779</v>
      </c>
      <c r="G10123" t="s">
        <v>464</v>
      </c>
      <c r="I10123" s="2">
        <v>-158.72999999999999</v>
      </c>
      <c r="J10123" s="2">
        <v>-158.72999999999999</v>
      </c>
      <c r="K10123" s="2">
        <v>-158.72999999999999</v>
      </c>
      <c r="P10123">
        <v>2019</v>
      </c>
    </row>
    <row r="10124" spans="2:16" x14ac:dyDescent="0.2">
      <c r="B10124" s="3">
        <v>43525</v>
      </c>
      <c r="C10124" t="s">
        <v>1920</v>
      </c>
      <c r="E10124" t="s">
        <v>1921</v>
      </c>
      <c r="F10124" t="s">
        <v>542</v>
      </c>
      <c r="G10124" t="s">
        <v>464</v>
      </c>
      <c r="I10124" s="2">
        <v>-49.95</v>
      </c>
      <c r="J10124" s="2">
        <v>-49.95</v>
      </c>
      <c r="K10124" s="2">
        <v>-49.95</v>
      </c>
      <c r="P10124">
        <v>2019</v>
      </c>
    </row>
    <row r="10125" spans="2:16" x14ac:dyDescent="0.2">
      <c r="B10125" s="3">
        <v>43525</v>
      </c>
      <c r="C10125" t="s">
        <v>18</v>
      </c>
      <c r="E10125" t="s">
        <v>19</v>
      </c>
      <c r="F10125" t="s">
        <v>5822</v>
      </c>
      <c r="G10125" t="s">
        <v>464</v>
      </c>
      <c r="H10125" t="s">
        <v>17</v>
      </c>
      <c r="I10125" s="2">
        <v>-22.61</v>
      </c>
      <c r="J10125" s="2">
        <v>-22.61</v>
      </c>
      <c r="K10125" s="2">
        <v>-22.61</v>
      </c>
      <c r="P10125">
        <v>2019</v>
      </c>
    </row>
    <row r="10126" spans="2:16" x14ac:dyDescent="0.2">
      <c r="B10126" s="3">
        <v>43525</v>
      </c>
      <c r="C10126" t="s">
        <v>2103</v>
      </c>
      <c r="E10126" t="s">
        <v>417</v>
      </c>
      <c r="F10126" t="s">
        <v>8668</v>
      </c>
      <c r="G10126" t="s">
        <v>386</v>
      </c>
      <c r="H10126" t="s">
        <v>373</v>
      </c>
      <c r="I10126" s="2">
        <v>-19.3</v>
      </c>
      <c r="J10126" s="2">
        <v>-19.3</v>
      </c>
      <c r="K10126" s="2">
        <v>-19.3</v>
      </c>
      <c r="P10126">
        <v>2019</v>
      </c>
    </row>
    <row r="10127" spans="2:16" x14ac:dyDescent="0.2">
      <c r="B10127" s="3">
        <v>43525</v>
      </c>
      <c r="C10127" t="s">
        <v>2103</v>
      </c>
      <c r="E10127" t="s">
        <v>415</v>
      </c>
      <c r="F10127" t="s">
        <v>8668</v>
      </c>
      <c r="G10127" t="s">
        <v>386</v>
      </c>
      <c r="H10127" t="s">
        <v>373</v>
      </c>
      <c r="I10127" s="2">
        <v>-603</v>
      </c>
      <c r="J10127" s="2">
        <v>-603</v>
      </c>
      <c r="K10127" s="2">
        <v>-603</v>
      </c>
      <c r="P10127">
        <v>2019</v>
      </c>
    </row>
    <row r="10128" spans="2:16" x14ac:dyDescent="0.2">
      <c r="B10128" s="3">
        <v>43525</v>
      </c>
      <c r="C10128" t="s">
        <v>370</v>
      </c>
      <c r="E10128" t="s">
        <v>596</v>
      </c>
      <c r="F10128" t="s">
        <v>501</v>
      </c>
      <c r="G10128" t="s">
        <v>598</v>
      </c>
      <c r="H10128" t="s">
        <v>373</v>
      </c>
      <c r="I10128" s="2">
        <v>-117.91</v>
      </c>
      <c r="J10128" s="2">
        <v>-117.91</v>
      </c>
      <c r="K10128" s="2">
        <v>-117.91</v>
      </c>
      <c r="P10128">
        <v>2019</v>
      </c>
    </row>
    <row r="10129" spans="2:16" x14ac:dyDescent="0.2">
      <c r="B10129" s="3">
        <v>43526</v>
      </c>
      <c r="C10129" t="s">
        <v>193</v>
      </c>
      <c r="D10129" t="s">
        <v>6019</v>
      </c>
      <c r="E10129" t="s">
        <v>315</v>
      </c>
      <c r="F10129" t="s">
        <v>1735</v>
      </c>
      <c r="G10129" t="s">
        <v>317</v>
      </c>
      <c r="H10129" t="s">
        <v>17</v>
      </c>
      <c r="I10129" s="2">
        <v>-300</v>
      </c>
      <c r="J10129" s="2">
        <v>-300</v>
      </c>
      <c r="K10129" s="2">
        <v>-300</v>
      </c>
      <c r="P10129">
        <v>2019</v>
      </c>
    </row>
    <row r="10130" spans="2:16" x14ac:dyDescent="0.2">
      <c r="B10130" s="3">
        <v>43526</v>
      </c>
      <c r="C10130" t="s">
        <v>193</v>
      </c>
      <c r="D10130" t="s">
        <v>6019</v>
      </c>
      <c r="E10130" t="s">
        <v>315</v>
      </c>
      <c r="F10130" t="s">
        <v>8765</v>
      </c>
      <c r="G10130" t="s">
        <v>587</v>
      </c>
      <c r="H10130" t="s">
        <v>17</v>
      </c>
      <c r="I10130" s="2">
        <v>-1200</v>
      </c>
      <c r="J10130" s="2">
        <v>-1200</v>
      </c>
      <c r="K10130" s="2">
        <v>-1200</v>
      </c>
      <c r="P10130">
        <v>2019</v>
      </c>
    </row>
    <row r="10131" spans="2:16" x14ac:dyDescent="0.2">
      <c r="B10131" s="3">
        <v>43527</v>
      </c>
      <c r="C10131" t="s">
        <v>646</v>
      </c>
      <c r="E10131" t="s">
        <v>891</v>
      </c>
      <c r="F10131" t="s">
        <v>2245</v>
      </c>
      <c r="G10131" t="s">
        <v>245</v>
      </c>
      <c r="H10131" t="s">
        <v>373</v>
      </c>
      <c r="I10131" s="2">
        <v>-98.68</v>
      </c>
      <c r="J10131" s="2">
        <v>-98.68</v>
      </c>
      <c r="K10131" s="2">
        <v>-98.68</v>
      </c>
      <c r="P10131">
        <v>2019</v>
      </c>
    </row>
    <row r="10132" spans="2:16" x14ac:dyDescent="0.2">
      <c r="B10132" s="3">
        <v>43528</v>
      </c>
      <c r="C10132" t="s">
        <v>193</v>
      </c>
      <c r="D10132" t="s">
        <v>143</v>
      </c>
      <c r="E10132" t="s">
        <v>183</v>
      </c>
      <c r="F10132" t="s">
        <v>2245</v>
      </c>
      <c r="G10132" t="s">
        <v>185</v>
      </c>
      <c r="H10132" t="s">
        <v>17</v>
      </c>
      <c r="I10132" s="2">
        <v>-822.5</v>
      </c>
      <c r="J10132" s="2">
        <v>-822.5</v>
      </c>
      <c r="K10132" s="2">
        <v>-822.5</v>
      </c>
      <c r="P10132">
        <v>2019</v>
      </c>
    </row>
    <row r="10133" spans="2:16" x14ac:dyDescent="0.2">
      <c r="B10133" s="3">
        <v>43528</v>
      </c>
      <c r="C10133" t="s">
        <v>18</v>
      </c>
      <c r="E10133" t="s">
        <v>19</v>
      </c>
      <c r="F10133" t="s">
        <v>2706</v>
      </c>
      <c r="G10133" t="s">
        <v>185</v>
      </c>
      <c r="H10133" t="s">
        <v>17</v>
      </c>
      <c r="I10133" s="2">
        <v>-97.57</v>
      </c>
      <c r="J10133" s="2">
        <v>-97.57</v>
      </c>
      <c r="K10133" s="2">
        <v>-97.57</v>
      </c>
      <c r="P10133">
        <v>2019</v>
      </c>
    </row>
    <row r="10134" spans="2:16" x14ac:dyDescent="0.2">
      <c r="B10134" s="3">
        <v>43528</v>
      </c>
      <c r="C10134" t="s">
        <v>370</v>
      </c>
      <c r="E10134" t="s">
        <v>41</v>
      </c>
      <c r="F10134" t="s">
        <v>1795</v>
      </c>
      <c r="G10134" t="s">
        <v>293</v>
      </c>
      <c r="H10134" t="s">
        <v>373</v>
      </c>
      <c r="I10134" s="2">
        <v>-3185</v>
      </c>
      <c r="J10134" s="2">
        <v>-3185</v>
      </c>
      <c r="K10134" s="2">
        <v>-3185</v>
      </c>
      <c r="P10134">
        <v>2019</v>
      </c>
    </row>
    <row r="10135" spans="2:16" x14ac:dyDescent="0.2">
      <c r="B10135" s="3">
        <v>43528</v>
      </c>
      <c r="C10135" t="s">
        <v>140</v>
      </c>
      <c r="E10135" t="s">
        <v>19</v>
      </c>
      <c r="F10135" t="s">
        <v>6069</v>
      </c>
      <c r="G10135" t="s">
        <v>626</v>
      </c>
      <c r="H10135" t="s">
        <v>17</v>
      </c>
      <c r="I10135" s="2">
        <v>-220.15</v>
      </c>
      <c r="J10135" s="2">
        <v>-220.15</v>
      </c>
      <c r="K10135" s="2">
        <v>-220.15</v>
      </c>
      <c r="P10135">
        <v>2019</v>
      </c>
    </row>
    <row r="10136" spans="2:16" x14ac:dyDescent="0.2">
      <c r="B10136" s="3">
        <v>43528</v>
      </c>
      <c r="C10136" t="s">
        <v>18</v>
      </c>
      <c r="E10136" t="s">
        <v>19</v>
      </c>
      <c r="F10136" t="s">
        <v>6211</v>
      </c>
      <c r="G10136" t="s">
        <v>626</v>
      </c>
      <c r="H10136" t="s">
        <v>17</v>
      </c>
      <c r="I10136" s="2">
        <v>-117.39</v>
      </c>
      <c r="J10136" s="2">
        <v>-117.39</v>
      </c>
      <c r="K10136" s="2">
        <v>-117.39</v>
      </c>
      <c r="P10136">
        <v>2019</v>
      </c>
    </row>
    <row r="10137" spans="2:16" x14ac:dyDescent="0.2">
      <c r="B10137" s="3">
        <v>43528</v>
      </c>
      <c r="C10137" t="s">
        <v>193</v>
      </c>
      <c r="D10137" t="s">
        <v>143</v>
      </c>
      <c r="E10137" t="s">
        <v>201</v>
      </c>
      <c r="F10137" t="s">
        <v>3539</v>
      </c>
      <c r="G10137" t="s">
        <v>464</v>
      </c>
      <c r="H10137" t="s">
        <v>17</v>
      </c>
      <c r="I10137" s="2">
        <v>-20</v>
      </c>
      <c r="J10137" s="2">
        <v>-20</v>
      </c>
      <c r="K10137" s="2">
        <v>-20</v>
      </c>
      <c r="P10137">
        <v>2019</v>
      </c>
    </row>
    <row r="10138" spans="2:16" x14ac:dyDescent="0.2">
      <c r="B10138" s="3">
        <v>43528</v>
      </c>
      <c r="C10138" t="s">
        <v>1920</v>
      </c>
      <c r="E10138" t="s">
        <v>1921</v>
      </c>
      <c r="F10138" t="s">
        <v>639</v>
      </c>
      <c r="G10138" t="s">
        <v>464</v>
      </c>
      <c r="I10138" s="2">
        <v>-10.72</v>
      </c>
      <c r="J10138" s="2">
        <v>-10.72</v>
      </c>
      <c r="K10138" s="2">
        <v>-10.72</v>
      </c>
      <c r="P10138">
        <v>2019</v>
      </c>
    </row>
    <row r="10139" spans="2:16" x14ac:dyDescent="0.2">
      <c r="B10139" s="3">
        <v>43528</v>
      </c>
      <c r="C10139" t="s">
        <v>18</v>
      </c>
      <c r="E10139" t="s">
        <v>19</v>
      </c>
      <c r="F10139" t="s">
        <v>2801</v>
      </c>
      <c r="G10139" t="s">
        <v>464</v>
      </c>
      <c r="H10139" t="s">
        <v>17</v>
      </c>
      <c r="I10139" s="2">
        <v>-32.5</v>
      </c>
      <c r="J10139" s="2">
        <v>-32.5</v>
      </c>
      <c r="K10139" s="2">
        <v>-32.5</v>
      </c>
      <c r="P10139">
        <v>2019</v>
      </c>
    </row>
    <row r="10140" spans="2:16" x14ac:dyDescent="0.2">
      <c r="B10140" s="3">
        <v>43528</v>
      </c>
      <c r="C10140" t="s">
        <v>193</v>
      </c>
      <c r="D10140" t="s">
        <v>143</v>
      </c>
      <c r="E10140" t="s">
        <v>201</v>
      </c>
      <c r="F10140" t="s">
        <v>8766</v>
      </c>
      <c r="G10140" t="s">
        <v>464</v>
      </c>
      <c r="H10140" t="s">
        <v>17</v>
      </c>
      <c r="I10140" s="2">
        <v>-420</v>
      </c>
      <c r="J10140" s="2">
        <v>-420</v>
      </c>
      <c r="K10140" s="2">
        <v>-420</v>
      </c>
      <c r="P10140">
        <v>2019</v>
      </c>
    </row>
    <row r="10141" spans="2:16" x14ac:dyDescent="0.2">
      <c r="B10141" s="3">
        <v>43528</v>
      </c>
      <c r="C10141" t="s">
        <v>1920</v>
      </c>
      <c r="E10141" t="s">
        <v>1921</v>
      </c>
      <c r="F10141" t="s">
        <v>5664</v>
      </c>
      <c r="G10141" t="s">
        <v>464</v>
      </c>
      <c r="I10141" s="2">
        <v>-92.22</v>
      </c>
      <c r="J10141" s="2">
        <v>-92.22</v>
      </c>
      <c r="K10141" s="2">
        <v>-92.22</v>
      </c>
      <c r="P10141">
        <v>2019</v>
      </c>
    </row>
    <row r="10142" spans="2:16" x14ac:dyDescent="0.2">
      <c r="B10142" s="3">
        <v>43528</v>
      </c>
      <c r="C10142" t="s">
        <v>1920</v>
      </c>
      <c r="E10142" t="s">
        <v>1921</v>
      </c>
      <c r="F10142" t="s">
        <v>5664</v>
      </c>
      <c r="G10142" t="s">
        <v>464</v>
      </c>
      <c r="I10142" s="2">
        <v>-30.99</v>
      </c>
      <c r="J10142" s="2">
        <v>-30.99</v>
      </c>
      <c r="K10142" s="2">
        <v>-30.99</v>
      </c>
      <c r="P10142">
        <v>2019</v>
      </c>
    </row>
    <row r="10143" spans="2:16" x14ac:dyDescent="0.2">
      <c r="B10143" s="3">
        <v>43528</v>
      </c>
      <c r="C10143" t="s">
        <v>193</v>
      </c>
      <c r="D10143" t="s">
        <v>143</v>
      </c>
      <c r="E10143" t="s">
        <v>201</v>
      </c>
      <c r="F10143" t="s">
        <v>2245</v>
      </c>
      <c r="G10143" t="s">
        <v>288</v>
      </c>
      <c r="H10143" t="s">
        <v>17</v>
      </c>
      <c r="I10143" s="2">
        <v>-220</v>
      </c>
      <c r="J10143" s="2">
        <v>-220</v>
      </c>
      <c r="K10143" s="2">
        <v>-220</v>
      </c>
      <c r="P10143">
        <v>2019</v>
      </c>
    </row>
    <row r="10144" spans="2:16" x14ac:dyDescent="0.2">
      <c r="B10144" s="3">
        <v>43528</v>
      </c>
      <c r="C10144" t="s">
        <v>193</v>
      </c>
      <c r="D10144" t="s">
        <v>143</v>
      </c>
      <c r="E10144" t="s">
        <v>201</v>
      </c>
      <c r="F10144" t="s">
        <v>10604</v>
      </c>
      <c r="G10144" t="s">
        <v>317</v>
      </c>
      <c r="H10144" t="s">
        <v>17</v>
      </c>
      <c r="I10144" s="2">
        <v>-130</v>
      </c>
      <c r="J10144" s="2">
        <v>-130</v>
      </c>
      <c r="K10144" s="2">
        <v>-130</v>
      </c>
      <c r="P10144">
        <v>2019</v>
      </c>
    </row>
    <row r="10145" spans="2:16" x14ac:dyDescent="0.2">
      <c r="B10145" s="3">
        <v>43528</v>
      </c>
      <c r="C10145" t="s">
        <v>193</v>
      </c>
      <c r="D10145" t="s">
        <v>143</v>
      </c>
      <c r="E10145" t="s">
        <v>183</v>
      </c>
      <c r="F10145" t="s">
        <v>3538</v>
      </c>
      <c r="G10145" t="s">
        <v>295</v>
      </c>
      <c r="H10145" t="s">
        <v>17</v>
      </c>
      <c r="I10145" s="2">
        <v>-405</v>
      </c>
      <c r="J10145" s="2">
        <v>-405</v>
      </c>
      <c r="K10145" s="2">
        <v>-405</v>
      </c>
      <c r="P10145">
        <v>2019</v>
      </c>
    </row>
    <row r="10146" spans="2:16" x14ac:dyDescent="0.2">
      <c r="B10146" s="3">
        <v>43528</v>
      </c>
      <c r="C10146" t="s">
        <v>193</v>
      </c>
      <c r="D10146" t="s">
        <v>143</v>
      </c>
      <c r="E10146" t="s">
        <v>183</v>
      </c>
      <c r="F10146" t="s">
        <v>1695</v>
      </c>
      <c r="G10146" t="s">
        <v>635</v>
      </c>
      <c r="H10146" t="s">
        <v>17</v>
      </c>
      <c r="I10146" s="2">
        <v>-255</v>
      </c>
      <c r="J10146" s="2">
        <v>-255</v>
      </c>
      <c r="K10146" s="2">
        <v>-255</v>
      </c>
      <c r="P10146">
        <v>2019</v>
      </c>
    </row>
    <row r="10147" spans="2:16" hidden="1" x14ac:dyDescent="0.2">
      <c r="B10147" t="s">
        <v>8122</v>
      </c>
      <c r="I10147" s="2">
        <v>-7646.79</v>
      </c>
      <c r="J10147" s="2">
        <v>-7646.79</v>
      </c>
      <c r="K10147" s="2">
        <v>-7646.79</v>
      </c>
      <c r="P10147" t="e">
        <v>#VALUE!</v>
      </c>
    </row>
    <row r="10148" spans="2:16" x14ac:dyDescent="0.2">
      <c r="B10148" s="3">
        <v>43529</v>
      </c>
      <c r="C10148" t="s">
        <v>140</v>
      </c>
      <c r="E10148" t="s">
        <v>19</v>
      </c>
      <c r="F10148" t="s">
        <v>6070</v>
      </c>
      <c r="G10148" t="s">
        <v>607</v>
      </c>
      <c r="H10148" t="s">
        <v>17</v>
      </c>
      <c r="I10148" s="2">
        <v>-147.32</v>
      </c>
      <c r="J10148" s="2">
        <v>-147.32</v>
      </c>
      <c r="K10148" s="2">
        <v>-147.32</v>
      </c>
      <c r="P10148">
        <v>2019</v>
      </c>
    </row>
    <row r="10149" spans="2:16" x14ac:dyDescent="0.2">
      <c r="B10149" s="3">
        <v>43530</v>
      </c>
      <c r="C10149" t="s">
        <v>18</v>
      </c>
      <c r="E10149" t="s">
        <v>19</v>
      </c>
      <c r="F10149" t="s">
        <v>639</v>
      </c>
      <c r="G10149" t="s">
        <v>185</v>
      </c>
      <c r="H10149" t="s">
        <v>17</v>
      </c>
      <c r="I10149" s="2">
        <v>-59.02</v>
      </c>
      <c r="J10149" s="2">
        <v>-59.02</v>
      </c>
      <c r="K10149" s="2">
        <v>-59.02</v>
      </c>
      <c r="P10149">
        <v>2019</v>
      </c>
    </row>
    <row r="10150" spans="2:16" x14ac:dyDescent="0.2">
      <c r="B10150" s="3">
        <v>43530</v>
      </c>
      <c r="C10150" t="s">
        <v>140</v>
      </c>
      <c r="E10150" t="s">
        <v>19</v>
      </c>
      <c r="F10150" t="s">
        <v>6071</v>
      </c>
      <c r="G10150" t="s">
        <v>626</v>
      </c>
      <c r="H10150" t="s">
        <v>17</v>
      </c>
      <c r="I10150" s="2">
        <v>-166.93</v>
      </c>
      <c r="J10150" s="2">
        <v>-166.93</v>
      </c>
      <c r="K10150" s="2">
        <v>-166.93</v>
      </c>
      <c r="P10150">
        <v>2019</v>
      </c>
    </row>
    <row r="10151" spans="2:16" x14ac:dyDescent="0.2">
      <c r="B10151" s="3">
        <v>43530</v>
      </c>
      <c r="C10151" t="s">
        <v>140</v>
      </c>
      <c r="E10151" t="s">
        <v>19</v>
      </c>
      <c r="F10151" t="s">
        <v>6071</v>
      </c>
      <c r="G10151" t="s">
        <v>626</v>
      </c>
      <c r="H10151" t="s">
        <v>17</v>
      </c>
      <c r="I10151" s="2">
        <v>-51.72</v>
      </c>
      <c r="J10151" s="2">
        <v>-51.72</v>
      </c>
      <c r="K10151" s="2">
        <v>-51.72</v>
      </c>
      <c r="P10151">
        <v>2019</v>
      </c>
    </row>
    <row r="10152" spans="2:16" x14ac:dyDescent="0.2">
      <c r="B10152" s="3">
        <v>43530</v>
      </c>
      <c r="C10152" t="s">
        <v>777</v>
      </c>
      <c r="E10152" t="s">
        <v>777</v>
      </c>
      <c r="F10152" t="s">
        <v>6058</v>
      </c>
      <c r="G10152" t="s">
        <v>607</v>
      </c>
      <c r="I10152" s="2">
        <v>-294.25</v>
      </c>
      <c r="J10152" s="2">
        <v>-294.25</v>
      </c>
      <c r="K10152" s="2">
        <v>-294.25</v>
      </c>
      <c r="P10152">
        <v>2019</v>
      </c>
    </row>
    <row r="10153" spans="2:16" x14ac:dyDescent="0.2">
      <c r="B10153" s="3">
        <v>43530</v>
      </c>
      <c r="C10153" t="s">
        <v>1920</v>
      </c>
      <c r="E10153" t="s">
        <v>1921</v>
      </c>
      <c r="F10153" t="s">
        <v>639</v>
      </c>
      <c r="G10153" t="s">
        <v>464</v>
      </c>
      <c r="I10153" s="2">
        <v>-9.36</v>
      </c>
      <c r="J10153" s="2">
        <v>-9.36</v>
      </c>
      <c r="K10153" s="2">
        <v>-9.36</v>
      </c>
      <c r="P10153">
        <v>2019</v>
      </c>
    </row>
    <row r="10154" spans="2:16" x14ac:dyDescent="0.2">
      <c r="B10154" s="3">
        <v>43530</v>
      </c>
      <c r="C10154" t="s">
        <v>18</v>
      </c>
      <c r="E10154" t="s">
        <v>19</v>
      </c>
      <c r="F10154" t="s">
        <v>639</v>
      </c>
      <c r="G10154" t="s">
        <v>464</v>
      </c>
      <c r="H10154" t="s">
        <v>17</v>
      </c>
      <c r="I10154" s="2">
        <v>-42.51</v>
      </c>
      <c r="J10154" s="2">
        <v>-42.51</v>
      </c>
      <c r="K10154" s="2">
        <v>-42.51</v>
      </c>
      <c r="P10154">
        <v>2019</v>
      </c>
    </row>
    <row r="10155" spans="2:16" x14ac:dyDescent="0.2">
      <c r="B10155" s="3">
        <v>43530</v>
      </c>
      <c r="C10155" t="s">
        <v>18</v>
      </c>
      <c r="E10155" t="s">
        <v>19</v>
      </c>
      <c r="F10155" t="s">
        <v>8799</v>
      </c>
      <c r="G10155" t="s">
        <v>464</v>
      </c>
      <c r="H10155" t="s">
        <v>17</v>
      </c>
      <c r="I10155" s="2">
        <v>-8.51</v>
      </c>
      <c r="J10155" s="2">
        <v>-8.51</v>
      </c>
      <c r="K10155" s="2">
        <v>-8.51</v>
      </c>
      <c r="P10155">
        <v>2019</v>
      </c>
    </row>
    <row r="10156" spans="2:16" x14ac:dyDescent="0.2">
      <c r="B10156" s="3">
        <v>43531</v>
      </c>
      <c r="C10156" t="s">
        <v>18</v>
      </c>
      <c r="E10156" t="s">
        <v>19</v>
      </c>
      <c r="F10156" t="s">
        <v>6212</v>
      </c>
      <c r="G10156" t="s">
        <v>185</v>
      </c>
      <c r="H10156" t="s">
        <v>17</v>
      </c>
      <c r="I10156" s="2">
        <v>-194.93</v>
      </c>
      <c r="J10156" s="2">
        <v>-194.93</v>
      </c>
      <c r="K10156" s="2">
        <v>-194.93</v>
      </c>
      <c r="P10156">
        <v>2019</v>
      </c>
    </row>
    <row r="10157" spans="2:16" x14ac:dyDescent="0.2">
      <c r="B10157" s="3">
        <v>43531</v>
      </c>
      <c r="C10157" t="s">
        <v>370</v>
      </c>
      <c r="E10157" t="s">
        <v>3565</v>
      </c>
      <c r="F10157" t="s">
        <v>3566</v>
      </c>
      <c r="G10157" t="s">
        <v>293</v>
      </c>
      <c r="H10157" t="s">
        <v>373</v>
      </c>
      <c r="I10157" s="2">
        <v>-1110.4100000000001</v>
      </c>
      <c r="J10157" s="2">
        <v>-1110.4100000000001</v>
      </c>
      <c r="K10157" s="2">
        <v>-1110.4100000000001</v>
      </c>
      <c r="P10157">
        <v>2019</v>
      </c>
    </row>
    <row r="10158" spans="2:16" x14ac:dyDescent="0.2">
      <c r="B10158" s="3">
        <v>43531</v>
      </c>
      <c r="C10158" t="s">
        <v>140</v>
      </c>
      <c r="E10158" t="s">
        <v>19</v>
      </c>
      <c r="F10158" t="s">
        <v>6072</v>
      </c>
      <c r="G10158" t="s">
        <v>607</v>
      </c>
      <c r="H10158" t="s">
        <v>17</v>
      </c>
      <c r="I10158" s="2">
        <v>-476.01</v>
      </c>
      <c r="J10158" s="2">
        <v>-476.01</v>
      </c>
      <c r="K10158" s="2">
        <v>-476.01</v>
      </c>
      <c r="P10158">
        <v>2019</v>
      </c>
    </row>
    <row r="10159" spans="2:16" x14ac:dyDescent="0.2">
      <c r="B10159" s="3">
        <v>43531</v>
      </c>
      <c r="C10159" t="s">
        <v>370</v>
      </c>
      <c r="E10159" t="s">
        <v>596</v>
      </c>
      <c r="F10159" t="s">
        <v>6143</v>
      </c>
      <c r="G10159" t="s">
        <v>598</v>
      </c>
      <c r="H10159" t="s">
        <v>373</v>
      </c>
      <c r="I10159" s="2">
        <v>-709.89</v>
      </c>
      <c r="J10159" s="2">
        <v>-709.89</v>
      </c>
      <c r="K10159" s="2">
        <v>-709.89</v>
      </c>
      <c r="P10159">
        <v>2019</v>
      </c>
    </row>
    <row r="10160" spans="2:16" x14ac:dyDescent="0.2">
      <c r="B10160" s="3">
        <v>43531</v>
      </c>
      <c r="C10160" t="s">
        <v>370</v>
      </c>
      <c r="E10160" t="s">
        <v>596</v>
      </c>
      <c r="F10160" t="s">
        <v>2227</v>
      </c>
      <c r="G10160" t="s">
        <v>598</v>
      </c>
      <c r="H10160" t="s">
        <v>373</v>
      </c>
      <c r="I10160" s="2">
        <v>-119.68</v>
      </c>
      <c r="J10160" s="2">
        <v>-119.68</v>
      </c>
      <c r="K10160" s="2">
        <v>-119.68</v>
      </c>
      <c r="P10160">
        <v>2019</v>
      </c>
    </row>
    <row r="10161" spans="2:16" x14ac:dyDescent="0.2">
      <c r="B10161" s="3">
        <v>43531</v>
      </c>
      <c r="C10161" t="s">
        <v>370</v>
      </c>
      <c r="E10161" t="s">
        <v>423</v>
      </c>
      <c r="F10161" t="s">
        <v>6144</v>
      </c>
      <c r="G10161" t="s">
        <v>635</v>
      </c>
      <c r="H10161" t="s">
        <v>373</v>
      </c>
      <c r="I10161" s="2">
        <v>-47.59</v>
      </c>
      <c r="J10161" s="2">
        <v>-47.59</v>
      </c>
      <c r="K10161" s="2">
        <v>-47.59</v>
      </c>
      <c r="P10161">
        <v>2019</v>
      </c>
    </row>
    <row r="10162" spans="2:16" x14ac:dyDescent="0.2">
      <c r="B10162" s="3">
        <v>43532</v>
      </c>
      <c r="C10162" t="s">
        <v>193</v>
      </c>
      <c r="D10162" t="s">
        <v>143</v>
      </c>
      <c r="E10162" t="s">
        <v>183</v>
      </c>
      <c r="F10162" t="s">
        <v>2245</v>
      </c>
      <c r="G10162" t="s">
        <v>185</v>
      </c>
      <c r="H10162" t="s">
        <v>17</v>
      </c>
      <c r="I10162" s="2">
        <v>-1085</v>
      </c>
      <c r="J10162" s="2">
        <v>-1085</v>
      </c>
      <c r="K10162" s="2">
        <v>-1085</v>
      </c>
      <c r="P10162">
        <v>2019</v>
      </c>
    </row>
    <row r="10163" spans="2:16" x14ac:dyDescent="0.2">
      <c r="B10163" s="3">
        <v>43532</v>
      </c>
      <c r="C10163" t="s">
        <v>193</v>
      </c>
      <c r="D10163" t="s">
        <v>143</v>
      </c>
      <c r="E10163" t="s">
        <v>201</v>
      </c>
      <c r="F10163" t="s">
        <v>244</v>
      </c>
      <c r="G10163" t="s">
        <v>595</v>
      </c>
      <c r="H10163" t="s">
        <v>17</v>
      </c>
      <c r="I10163" s="2">
        <v>-40</v>
      </c>
      <c r="J10163" s="2">
        <v>-40</v>
      </c>
      <c r="K10163" s="2">
        <v>-40</v>
      </c>
      <c r="P10163">
        <v>2019</v>
      </c>
    </row>
    <row r="10164" spans="2:16" x14ac:dyDescent="0.2">
      <c r="B10164" s="3">
        <v>43532</v>
      </c>
      <c r="C10164" t="s">
        <v>4594</v>
      </c>
      <c r="E10164" t="s">
        <v>176</v>
      </c>
      <c r="F10164" t="s">
        <v>6230</v>
      </c>
      <c r="G10164" t="s">
        <v>1669</v>
      </c>
      <c r="H10164" t="s">
        <v>17</v>
      </c>
      <c r="I10164" s="2">
        <v>-4162.5</v>
      </c>
      <c r="J10164" s="2">
        <v>-4162.5</v>
      </c>
      <c r="K10164" s="2">
        <v>-4162.5</v>
      </c>
      <c r="P10164">
        <v>2019</v>
      </c>
    </row>
    <row r="10165" spans="2:16" x14ac:dyDescent="0.2">
      <c r="B10165" s="3">
        <v>43532</v>
      </c>
      <c r="C10165" t="s">
        <v>193</v>
      </c>
      <c r="D10165" s="4" t="s">
        <v>6020</v>
      </c>
      <c r="E10165" t="s">
        <v>2683</v>
      </c>
      <c r="F10165" t="s">
        <v>6021</v>
      </c>
      <c r="G10165" t="s">
        <v>607</v>
      </c>
      <c r="H10165" t="s">
        <v>17</v>
      </c>
      <c r="I10165" s="2">
        <v>-2500</v>
      </c>
      <c r="J10165" s="2">
        <v>-2500</v>
      </c>
      <c r="K10165" s="2">
        <v>-2500</v>
      </c>
      <c r="P10165">
        <v>2019</v>
      </c>
    </row>
    <row r="10166" spans="2:16" x14ac:dyDescent="0.2">
      <c r="B10166" s="3">
        <v>43532</v>
      </c>
      <c r="C10166" t="s">
        <v>140</v>
      </c>
      <c r="E10166" t="s">
        <v>1895</v>
      </c>
      <c r="F10166" t="s">
        <v>2441</v>
      </c>
      <c r="G10166" t="s">
        <v>611</v>
      </c>
      <c r="H10166" t="s">
        <v>17</v>
      </c>
      <c r="I10166" s="2">
        <v>-130.05000000000001</v>
      </c>
      <c r="J10166" s="2">
        <v>-130.05000000000001</v>
      </c>
      <c r="K10166" s="2">
        <v>-130.05000000000001</v>
      </c>
      <c r="P10166">
        <v>2019</v>
      </c>
    </row>
    <row r="10167" spans="2:16" x14ac:dyDescent="0.2">
      <c r="B10167" s="3">
        <v>43532</v>
      </c>
      <c r="C10167" t="s">
        <v>140</v>
      </c>
      <c r="E10167" t="s">
        <v>19</v>
      </c>
      <c r="F10167" t="s">
        <v>8776</v>
      </c>
      <c r="G10167" t="s">
        <v>611</v>
      </c>
      <c r="H10167" t="s">
        <v>17</v>
      </c>
      <c r="I10167" s="2">
        <v>-101.56</v>
      </c>
      <c r="J10167" s="2">
        <v>-101.56</v>
      </c>
      <c r="K10167" s="2">
        <v>-101.56</v>
      </c>
      <c r="P10167">
        <v>2019</v>
      </c>
    </row>
    <row r="10168" spans="2:16" x14ac:dyDescent="0.2">
      <c r="B10168" s="3">
        <v>43532</v>
      </c>
      <c r="C10168" t="s">
        <v>193</v>
      </c>
      <c r="D10168" t="s">
        <v>143</v>
      </c>
      <c r="E10168" t="s">
        <v>201</v>
      </c>
      <c r="F10168" t="s">
        <v>584</v>
      </c>
      <c r="G10168" t="s">
        <v>464</v>
      </c>
      <c r="H10168" t="s">
        <v>17</v>
      </c>
      <c r="I10168" s="2">
        <v>-600</v>
      </c>
      <c r="J10168" s="2">
        <v>-600</v>
      </c>
      <c r="K10168" s="2">
        <v>-600</v>
      </c>
      <c r="P10168">
        <v>2019</v>
      </c>
    </row>
    <row r="10169" spans="2:16" x14ac:dyDescent="0.2">
      <c r="B10169" s="3">
        <v>43532</v>
      </c>
      <c r="C10169" t="s">
        <v>193</v>
      </c>
      <c r="D10169" t="s">
        <v>143</v>
      </c>
      <c r="E10169" t="s">
        <v>201</v>
      </c>
      <c r="F10169" t="s">
        <v>1695</v>
      </c>
      <c r="G10169" t="s">
        <v>464</v>
      </c>
      <c r="H10169" t="s">
        <v>17</v>
      </c>
      <c r="I10169" s="2">
        <v>-40</v>
      </c>
      <c r="J10169" s="2">
        <v>-40</v>
      </c>
      <c r="K10169" s="2">
        <v>-40</v>
      </c>
      <c r="P10169">
        <v>2019</v>
      </c>
    </row>
    <row r="10170" spans="2:16" x14ac:dyDescent="0.2">
      <c r="B10170" s="3">
        <v>43532</v>
      </c>
      <c r="C10170" t="s">
        <v>193</v>
      </c>
      <c r="D10170" t="s">
        <v>143</v>
      </c>
      <c r="E10170" t="s">
        <v>201</v>
      </c>
      <c r="F10170" t="s">
        <v>6022</v>
      </c>
      <c r="G10170" t="s">
        <v>288</v>
      </c>
      <c r="H10170" t="s">
        <v>17</v>
      </c>
      <c r="I10170" s="2">
        <v>-10</v>
      </c>
      <c r="J10170" s="2">
        <v>-10</v>
      </c>
      <c r="K10170" s="2">
        <v>-10</v>
      </c>
      <c r="P10170">
        <v>2019</v>
      </c>
    </row>
    <row r="10171" spans="2:16" hidden="1" x14ac:dyDescent="0.2">
      <c r="B10171" t="s">
        <v>8139</v>
      </c>
      <c r="I10171" s="2">
        <v>-145197.54</v>
      </c>
      <c r="J10171" s="2">
        <v>-145197.54</v>
      </c>
      <c r="K10171" s="2">
        <v>-145197.54</v>
      </c>
      <c r="P10171" t="e">
        <v>#VALUE!</v>
      </c>
    </row>
    <row r="10172" spans="2:16" x14ac:dyDescent="0.2">
      <c r="B10172" s="3">
        <v>43532</v>
      </c>
      <c r="C10172" t="s">
        <v>193</v>
      </c>
      <c r="D10172" s="4" t="s">
        <v>3802</v>
      </c>
      <c r="E10172" t="s">
        <v>315</v>
      </c>
      <c r="F10172" t="s">
        <v>1735</v>
      </c>
      <c r="G10172" t="s">
        <v>587</v>
      </c>
      <c r="H10172" t="s">
        <v>17</v>
      </c>
      <c r="I10172" s="2">
        <v>-2000</v>
      </c>
      <c r="J10172" s="2">
        <v>-2000</v>
      </c>
      <c r="K10172" s="2">
        <v>-2000</v>
      </c>
      <c r="P10172">
        <v>2019</v>
      </c>
    </row>
    <row r="10173" spans="2:16" x14ac:dyDescent="0.2">
      <c r="B10173" s="3">
        <v>43532</v>
      </c>
      <c r="C10173" t="s">
        <v>193</v>
      </c>
      <c r="D10173" t="s">
        <v>143</v>
      </c>
      <c r="E10173" t="s">
        <v>183</v>
      </c>
      <c r="F10173" t="s">
        <v>8767</v>
      </c>
      <c r="G10173" t="s">
        <v>635</v>
      </c>
      <c r="H10173" t="s">
        <v>17</v>
      </c>
      <c r="I10173" s="2">
        <v>-150</v>
      </c>
      <c r="J10173" s="2">
        <v>-150</v>
      </c>
      <c r="K10173" s="2">
        <v>-150</v>
      </c>
      <c r="P10173">
        <v>2019</v>
      </c>
    </row>
    <row r="10174" spans="2:16" x14ac:dyDescent="0.2">
      <c r="B10174" s="3">
        <v>43532</v>
      </c>
      <c r="C10174" t="s">
        <v>18</v>
      </c>
      <c r="E10174" t="s">
        <v>19</v>
      </c>
      <c r="F10174" t="s">
        <v>8800</v>
      </c>
      <c r="G10174" t="s">
        <v>635</v>
      </c>
      <c r="H10174" t="s">
        <v>17</v>
      </c>
      <c r="I10174" s="2">
        <v>-14.72</v>
      </c>
      <c r="J10174" s="2">
        <v>-14.72</v>
      </c>
      <c r="K10174" s="2">
        <v>-14.72</v>
      </c>
      <c r="P10174">
        <v>2019</v>
      </c>
    </row>
    <row r="10175" spans="2:16" x14ac:dyDescent="0.2">
      <c r="B10175" s="3">
        <v>43532</v>
      </c>
      <c r="C10175" t="s">
        <v>18</v>
      </c>
      <c r="E10175" t="s">
        <v>19</v>
      </c>
      <c r="F10175" t="s">
        <v>3715</v>
      </c>
      <c r="G10175" t="s">
        <v>624</v>
      </c>
      <c r="H10175" t="s">
        <v>17</v>
      </c>
      <c r="I10175" s="2">
        <v>-42.69</v>
      </c>
      <c r="J10175" s="2">
        <v>-42.69</v>
      </c>
      <c r="K10175" s="2">
        <v>-42.69</v>
      </c>
      <c r="P10175">
        <v>2019</v>
      </c>
    </row>
    <row r="10176" spans="2:16" x14ac:dyDescent="0.2">
      <c r="B10176" s="3">
        <v>43533</v>
      </c>
      <c r="C10176" t="s">
        <v>18</v>
      </c>
      <c r="E10176" t="s">
        <v>19</v>
      </c>
      <c r="F10176" t="s">
        <v>8801</v>
      </c>
      <c r="G10176" t="s">
        <v>271</v>
      </c>
      <c r="H10176" t="s">
        <v>17</v>
      </c>
      <c r="I10176" s="2">
        <v>-52.97</v>
      </c>
      <c r="J10176" s="2">
        <v>-52.97</v>
      </c>
      <c r="K10176" s="2">
        <v>-52.97</v>
      </c>
      <c r="P10176">
        <v>2019</v>
      </c>
    </row>
    <row r="10177" spans="2:16" x14ac:dyDescent="0.2">
      <c r="B10177" s="3">
        <v>43533</v>
      </c>
      <c r="C10177" t="s">
        <v>140</v>
      </c>
      <c r="E10177" t="s">
        <v>19</v>
      </c>
      <c r="F10177" t="s">
        <v>4402</v>
      </c>
      <c r="G10177" t="s">
        <v>611</v>
      </c>
      <c r="H10177" t="s">
        <v>17</v>
      </c>
      <c r="I10177" s="2">
        <v>-3.62</v>
      </c>
      <c r="J10177" s="2">
        <v>-3.62</v>
      </c>
      <c r="K10177" s="2">
        <v>-3.62</v>
      </c>
      <c r="P10177">
        <v>2019</v>
      </c>
    </row>
    <row r="10178" spans="2:16" x14ac:dyDescent="0.2">
      <c r="B10178" s="3">
        <v>43533</v>
      </c>
      <c r="C10178" t="s">
        <v>18</v>
      </c>
      <c r="E10178" t="s">
        <v>19</v>
      </c>
      <c r="F10178" t="s">
        <v>6213</v>
      </c>
      <c r="G10178" t="s">
        <v>624</v>
      </c>
      <c r="H10178" t="s">
        <v>17</v>
      </c>
      <c r="I10178" s="2">
        <v>-142.32</v>
      </c>
      <c r="J10178" s="2">
        <v>-142.32</v>
      </c>
      <c r="K10178" s="2">
        <v>-142.32</v>
      </c>
      <c r="P10178">
        <v>2019</v>
      </c>
    </row>
    <row r="10179" spans="2:16" x14ac:dyDescent="0.2">
      <c r="B10179" s="3">
        <v>43535</v>
      </c>
      <c r="C10179" t="s">
        <v>370</v>
      </c>
      <c r="E10179" t="s">
        <v>1286</v>
      </c>
      <c r="F10179" t="s">
        <v>2245</v>
      </c>
      <c r="G10179" t="s">
        <v>185</v>
      </c>
      <c r="H10179" t="s">
        <v>373</v>
      </c>
      <c r="I10179" s="2">
        <v>-340.28</v>
      </c>
      <c r="J10179" s="2">
        <v>-340.28</v>
      </c>
      <c r="K10179" s="2">
        <v>-340.28</v>
      </c>
      <c r="P10179">
        <v>2019</v>
      </c>
    </row>
    <row r="10180" spans="2:16" x14ac:dyDescent="0.2">
      <c r="B10180" s="3">
        <v>43535</v>
      </c>
      <c r="C10180" t="s">
        <v>370</v>
      </c>
      <c r="E10180" t="s">
        <v>1286</v>
      </c>
      <c r="F10180" t="s">
        <v>2245</v>
      </c>
      <c r="G10180" t="s">
        <v>185</v>
      </c>
      <c r="H10180" t="s">
        <v>373</v>
      </c>
      <c r="I10180" s="2">
        <v>-388.16</v>
      </c>
      <c r="J10180" s="2">
        <v>-388.16</v>
      </c>
      <c r="K10180" s="2">
        <v>-388.16</v>
      </c>
      <c r="P10180">
        <v>2019</v>
      </c>
    </row>
    <row r="10181" spans="2:16" x14ac:dyDescent="0.2">
      <c r="B10181" s="3">
        <v>43535</v>
      </c>
      <c r="C10181" t="s">
        <v>18</v>
      </c>
      <c r="E10181" t="s">
        <v>19</v>
      </c>
      <c r="F10181" t="s">
        <v>6214</v>
      </c>
      <c r="G10181" t="s">
        <v>185</v>
      </c>
      <c r="H10181" t="s">
        <v>17</v>
      </c>
      <c r="I10181" s="2">
        <v>-393.58</v>
      </c>
      <c r="J10181" s="2">
        <v>-393.58</v>
      </c>
      <c r="K10181" s="2">
        <v>-393.58</v>
      </c>
      <c r="P10181">
        <v>2019</v>
      </c>
    </row>
    <row r="10182" spans="2:16" x14ac:dyDescent="0.2">
      <c r="B10182" s="3">
        <v>43536</v>
      </c>
      <c r="C10182" t="s">
        <v>1920</v>
      </c>
      <c r="E10182" t="s">
        <v>1921</v>
      </c>
      <c r="F10182" t="s">
        <v>639</v>
      </c>
      <c r="G10182" t="s">
        <v>464</v>
      </c>
      <c r="I10182" s="2">
        <v>-7.18</v>
      </c>
      <c r="J10182" s="2">
        <v>-7.18</v>
      </c>
      <c r="K10182" s="2">
        <v>-7.18</v>
      </c>
      <c r="P10182">
        <v>2019</v>
      </c>
    </row>
    <row r="10183" spans="2:16" x14ac:dyDescent="0.2">
      <c r="B10183" s="3">
        <v>43536</v>
      </c>
      <c r="C10183" t="s">
        <v>370</v>
      </c>
      <c r="E10183" t="s">
        <v>1302</v>
      </c>
      <c r="F10183" t="s">
        <v>2459</v>
      </c>
      <c r="G10183" t="s">
        <v>364</v>
      </c>
      <c r="H10183" t="s">
        <v>373</v>
      </c>
      <c r="I10183" s="2">
        <v>-104.01</v>
      </c>
      <c r="J10183" s="2">
        <v>-104.01</v>
      </c>
      <c r="K10183" s="2">
        <v>-104.01</v>
      </c>
      <c r="P10183">
        <v>2019</v>
      </c>
    </row>
    <row r="10184" spans="2:16" x14ac:dyDescent="0.2">
      <c r="B10184" s="3">
        <v>43536</v>
      </c>
      <c r="C10184" t="s">
        <v>370</v>
      </c>
      <c r="E10184" t="s">
        <v>596</v>
      </c>
      <c r="F10184" t="s">
        <v>2227</v>
      </c>
      <c r="G10184" t="s">
        <v>598</v>
      </c>
      <c r="H10184" t="s">
        <v>373</v>
      </c>
      <c r="I10184" s="2">
        <v>-25.94</v>
      </c>
      <c r="J10184" s="2">
        <v>-25.94</v>
      </c>
      <c r="K10184" s="2">
        <v>-25.94</v>
      </c>
      <c r="P10184">
        <v>2019</v>
      </c>
    </row>
    <row r="10185" spans="2:16" x14ac:dyDescent="0.2">
      <c r="B10185" s="3">
        <v>43536</v>
      </c>
      <c r="C10185" t="s">
        <v>370</v>
      </c>
      <c r="E10185" t="s">
        <v>596</v>
      </c>
      <c r="F10185" t="s">
        <v>2010</v>
      </c>
      <c r="G10185" t="s">
        <v>598</v>
      </c>
      <c r="H10185" t="s">
        <v>373</v>
      </c>
      <c r="I10185" s="2">
        <v>76.489999999999995</v>
      </c>
      <c r="J10185" s="2"/>
      <c r="K10185" s="2">
        <v>76.489999999999995</v>
      </c>
      <c r="P10185">
        <v>2019</v>
      </c>
    </row>
    <row r="10186" spans="2:16" x14ac:dyDescent="0.2">
      <c r="B10186" s="3">
        <v>43537</v>
      </c>
      <c r="C10186" t="s">
        <v>140</v>
      </c>
      <c r="E10186" t="s">
        <v>338</v>
      </c>
      <c r="F10186" t="s">
        <v>3550</v>
      </c>
      <c r="G10186" t="s">
        <v>626</v>
      </c>
      <c r="H10186" t="s">
        <v>17</v>
      </c>
      <c r="I10186" s="2">
        <v>-261.63</v>
      </c>
      <c r="J10186" s="2">
        <v>-261.63</v>
      </c>
      <c r="K10186" s="2">
        <v>-261.63</v>
      </c>
      <c r="P10186">
        <v>2019</v>
      </c>
    </row>
    <row r="10187" spans="2:16" x14ac:dyDescent="0.2">
      <c r="B10187" s="3">
        <v>43537</v>
      </c>
      <c r="C10187" t="s">
        <v>2103</v>
      </c>
      <c r="E10187" t="s">
        <v>2895</v>
      </c>
      <c r="F10187" t="s">
        <v>2964</v>
      </c>
      <c r="G10187" t="s">
        <v>607</v>
      </c>
      <c r="H10187" t="s">
        <v>373</v>
      </c>
      <c r="I10187" s="2">
        <v>-225.34</v>
      </c>
      <c r="J10187" s="2">
        <v>-225.34</v>
      </c>
      <c r="K10187" s="2">
        <v>-225.34</v>
      </c>
      <c r="P10187">
        <v>2019</v>
      </c>
    </row>
    <row r="10188" spans="2:16" x14ac:dyDescent="0.2">
      <c r="B10188" s="3">
        <v>43537</v>
      </c>
      <c r="C10188" t="s">
        <v>2103</v>
      </c>
      <c r="E10188" t="s">
        <v>6257</v>
      </c>
      <c r="F10188" t="s">
        <v>2964</v>
      </c>
      <c r="G10188" t="s">
        <v>607</v>
      </c>
      <c r="H10188" t="s">
        <v>373</v>
      </c>
      <c r="I10188" s="2">
        <v>-2028.95</v>
      </c>
      <c r="J10188" s="2">
        <v>-2028.95</v>
      </c>
      <c r="K10188" s="2">
        <v>-2028.95</v>
      </c>
      <c r="P10188">
        <v>2019</v>
      </c>
    </row>
    <row r="10189" spans="2:16" x14ac:dyDescent="0.2">
      <c r="B10189" s="3">
        <v>43537</v>
      </c>
      <c r="C10189" t="s">
        <v>193</v>
      </c>
      <c r="D10189" t="s">
        <v>64</v>
      </c>
      <c r="E10189" t="s">
        <v>285</v>
      </c>
      <c r="F10189" t="s">
        <v>8768</v>
      </c>
      <c r="G10189" t="s">
        <v>280</v>
      </c>
      <c r="H10189" t="s">
        <v>17</v>
      </c>
      <c r="I10189" s="2">
        <v>-2257.5</v>
      </c>
      <c r="J10189" s="2">
        <v>-2257.5</v>
      </c>
      <c r="K10189" s="2">
        <v>-2257.5</v>
      </c>
      <c r="P10189">
        <v>2019</v>
      </c>
    </row>
    <row r="10190" spans="2:16" x14ac:dyDescent="0.2">
      <c r="B10190" s="3">
        <v>43537</v>
      </c>
      <c r="C10190" t="s">
        <v>140</v>
      </c>
      <c r="E10190" t="s">
        <v>19</v>
      </c>
      <c r="F10190" t="s">
        <v>2442</v>
      </c>
      <c r="G10190" t="s">
        <v>611</v>
      </c>
      <c r="H10190" t="s">
        <v>17</v>
      </c>
      <c r="I10190" s="2">
        <v>-5.65</v>
      </c>
      <c r="J10190" s="2">
        <v>-5.65</v>
      </c>
      <c r="K10190" s="2">
        <v>-5.65</v>
      </c>
      <c r="P10190">
        <v>2019</v>
      </c>
    </row>
    <row r="10191" spans="2:16" x14ac:dyDescent="0.2">
      <c r="B10191" s="3">
        <v>43537</v>
      </c>
      <c r="C10191" t="s">
        <v>1920</v>
      </c>
      <c r="E10191" t="s">
        <v>1921</v>
      </c>
      <c r="F10191" t="s">
        <v>639</v>
      </c>
      <c r="G10191" t="s">
        <v>464</v>
      </c>
      <c r="I10191" s="2">
        <v>-6.17</v>
      </c>
      <c r="J10191" s="2">
        <v>-6.17</v>
      </c>
      <c r="K10191" s="2">
        <v>-6.17</v>
      </c>
      <c r="P10191">
        <v>2019</v>
      </c>
    </row>
    <row r="10192" spans="2:16" x14ac:dyDescent="0.2">
      <c r="B10192" s="3">
        <v>43537</v>
      </c>
      <c r="C10192" t="s">
        <v>18</v>
      </c>
      <c r="E10192" t="s">
        <v>19</v>
      </c>
      <c r="F10192" t="s">
        <v>639</v>
      </c>
      <c r="G10192" t="s">
        <v>464</v>
      </c>
      <c r="H10192" t="s">
        <v>17</v>
      </c>
      <c r="I10192" s="2">
        <v>-4.4400000000000004</v>
      </c>
      <c r="J10192" s="2">
        <v>-4.4400000000000004</v>
      </c>
      <c r="K10192" s="2">
        <v>-4.4400000000000004</v>
      </c>
      <c r="P10192">
        <v>2019</v>
      </c>
    </row>
    <row r="10193" spans="2:16" x14ac:dyDescent="0.2">
      <c r="B10193" s="3">
        <v>43538</v>
      </c>
      <c r="C10193" t="s">
        <v>370</v>
      </c>
      <c r="E10193" t="s">
        <v>423</v>
      </c>
      <c r="F10193" t="s">
        <v>2245</v>
      </c>
      <c r="G10193" t="s">
        <v>185</v>
      </c>
      <c r="H10193" t="s">
        <v>373</v>
      </c>
      <c r="I10193" s="2">
        <v>-31.88</v>
      </c>
      <c r="J10193" s="2">
        <v>-31.88</v>
      </c>
      <c r="K10193" s="2">
        <v>-31.88</v>
      </c>
      <c r="P10193">
        <v>2019</v>
      </c>
    </row>
    <row r="10194" spans="2:16" x14ac:dyDescent="0.2">
      <c r="B10194" s="3">
        <v>43538</v>
      </c>
      <c r="C10194" t="s">
        <v>18</v>
      </c>
      <c r="E10194" t="s">
        <v>19</v>
      </c>
      <c r="F10194" t="s">
        <v>6215</v>
      </c>
      <c r="G10194" t="s">
        <v>185</v>
      </c>
      <c r="H10194" t="s">
        <v>17</v>
      </c>
      <c r="I10194" s="2">
        <v>-62.15</v>
      </c>
      <c r="J10194" s="2">
        <v>-62.15</v>
      </c>
      <c r="K10194" s="2">
        <v>-62.15</v>
      </c>
      <c r="P10194">
        <v>2019</v>
      </c>
    </row>
    <row r="10195" spans="2:16" x14ac:dyDescent="0.2">
      <c r="B10195" s="3">
        <v>43538</v>
      </c>
      <c r="C10195" t="s">
        <v>18</v>
      </c>
      <c r="E10195" t="s">
        <v>19</v>
      </c>
      <c r="F10195" t="s">
        <v>6216</v>
      </c>
      <c r="G10195" t="s">
        <v>185</v>
      </c>
      <c r="H10195" t="s">
        <v>17</v>
      </c>
      <c r="I10195" s="2">
        <v>-379.38</v>
      </c>
      <c r="J10195" s="2">
        <v>-379.38</v>
      </c>
      <c r="K10195" s="2">
        <v>-379.38</v>
      </c>
      <c r="P10195">
        <v>2019</v>
      </c>
    </row>
    <row r="10196" spans="2:16" x14ac:dyDescent="0.2">
      <c r="B10196" s="3">
        <v>43538</v>
      </c>
      <c r="C10196" t="s">
        <v>140</v>
      </c>
      <c r="E10196" t="s">
        <v>338</v>
      </c>
      <c r="F10196" t="s">
        <v>3550</v>
      </c>
      <c r="G10196" t="s">
        <v>626</v>
      </c>
      <c r="H10196" t="s">
        <v>17</v>
      </c>
      <c r="I10196" s="2">
        <v>-17.77</v>
      </c>
      <c r="J10196" s="2">
        <v>-17.77</v>
      </c>
      <c r="K10196" s="2">
        <v>-17.77</v>
      </c>
      <c r="P10196">
        <v>2019</v>
      </c>
    </row>
    <row r="10197" spans="2:16" x14ac:dyDescent="0.2">
      <c r="B10197" s="3">
        <v>43538</v>
      </c>
      <c r="C10197" t="s">
        <v>140</v>
      </c>
      <c r="D10197" t="s">
        <v>143</v>
      </c>
      <c r="E10197" t="s">
        <v>338</v>
      </c>
      <c r="F10197" t="s">
        <v>3550</v>
      </c>
      <c r="G10197" t="s">
        <v>626</v>
      </c>
      <c r="H10197" t="s">
        <v>17</v>
      </c>
      <c r="I10197" s="2">
        <v>-28.1</v>
      </c>
      <c r="J10197" s="2">
        <v>-28.1</v>
      </c>
      <c r="K10197" s="2">
        <v>-28.1</v>
      </c>
      <c r="P10197">
        <v>2019</v>
      </c>
    </row>
    <row r="10198" spans="2:16" x14ac:dyDescent="0.2">
      <c r="B10198" s="3">
        <v>43538</v>
      </c>
      <c r="C10198" t="s">
        <v>140</v>
      </c>
      <c r="E10198" t="s">
        <v>338</v>
      </c>
      <c r="F10198" t="s">
        <v>3550</v>
      </c>
      <c r="G10198" t="s">
        <v>626</v>
      </c>
      <c r="H10198" t="s">
        <v>17</v>
      </c>
      <c r="I10198" s="2">
        <v>45.59</v>
      </c>
      <c r="J10198" s="2"/>
      <c r="K10198" s="2">
        <v>45.59</v>
      </c>
      <c r="P10198">
        <v>2019</v>
      </c>
    </row>
    <row r="10199" spans="2:16" x14ac:dyDescent="0.2">
      <c r="B10199" s="3">
        <v>43538</v>
      </c>
      <c r="C10199" t="s">
        <v>370</v>
      </c>
      <c r="E10199" t="s">
        <v>3087</v>
      </c>
      <c r="F10199" t="s">
        <v>3567</v>
      </c>
      <c r="G10199" t="s">
        <v>607</v>
      </c>
      <c r="H10199" t="s">
        <v>373</v>
      </c>
      <c r="I10199" s="2">
        <v>-56.47</v>
      </c>
      <c r="J10199" s="2">
        <v>-56.47</v>
      </c>
      <c r="K10199" s="2">
        <v>-56.47</v>
      </c>
      <c r="P10199">
        <v>2019</v>
      </c>
    </row>
    <row r="10200" spans="2:16" x14ac:dyDescent="0.2">
      <c r="B10200" s="3">
        <v>43538</v>
      </c>
      <c r="C10200" t="s">
        <v>370</v>
      </c>
      <c r="E10200" t="s">
        <v>3569</v>
      </c>
      <c r="F10200" t="s">
        <v>3570</v>
      </c>
      <c r="G10200" t="s">
        <v>607</v>
      </c>
      <c r="H10200" t="s">
        <v>373</v>
      </c>
      <c r="I10200" s="2">
        <v>-67.12</v>
      </c>
      <c r="J10200" s="2">
        <v>-67.12</v>
      </c>
      <c r="K10200" s="2">
        <v>-67.12</v>
      </c>
      <c r="P10200">
        <v>2019</v>
      </c>
    </row>
    <row r="10201" spans="2:16" x14ac:dyDescent="0.2">
      <c r="B10201" s="3">
        <v>43538</v>
      </c>
      <c r="C10201" t="s">
        <v>2103</v>
      </c>
      <c r="E10201" t="s">
        <v>2822</v>
      </c>
      <c r="F10201" t="s">
        <v>2964</v>
      </c>
      <c r="G10201" t="s">
        <v>607</v>
      </c>
      <c r="H10201" t="s">
        <v>373</v>
      </c>
      <c r="I10201" s="2">
        <v>-477.21</v>
      </c>
      <c r="J10201" s="2">
        <v>-477.21</v>
      </c>
      <c r="K10201" s="2">
        <v>-477.21</v>
      </c>
      <c r="P10201">
        <v>2019</v>
      </c>
    </row>
    <row r="10202" spans="2:16" x14ac:dyDescent="0.2">
      <c r="B10202" s="3">
        <v>43538</v>
      </c>
      <c r="C10202" t="s">
        <v>2103</v>
      </c>
      <c r="E10202" t="s">
        <v>2822</v>
      </c>
      <c r="F10202" t="s">
        <v>2964</v>
      </c>
      <c r="G10202" t="s">
        <v>607</v>
      </c>
      <c r="H10202" t="s">
        <v>373</v>
      </c>
      <c r="I10202" s="2">
        <v>-1463.92</v>
      </c>
      <c r="J10202" s="2">
        <v>-1463.92</v>
      </c>
      <c r="K10202" s="2">
        <v>-1463.92</v>
      </c>
      <c r="P10202">
        <v>2019</v>
      </c>
    </row>
    <row r="10203" spans="2:16" x14ac:dyDescent="0.2">
      <c r="B10203" s="3">
        <v>43538</v>
      </c>
      <c r="C10203" t="s">
        <v>2103</v>
      </c>
      <c r="E10203" t="s">
        <v>6258</v>
      </c>
      <c r="F10203" t="s">
        <v>2964</v>
      </c>
      <c r="G10203" t="s">
        <v>607</v>
      </c>
      <c r="H10203" t="s">
        <v>373</v>
      </c>
      <c r="I10203" s="2">
        <v>-4584.03</v>
      </c>
      <c r="J10203" s="2">
        <v>-4584.03</v>
      </c>
      <c r="K10203" s="2">
        <v>-4584.03</v>
      </c>
      <c r="P10203">
        <v>2019</v>
      </c>
    </row>
    <row r="10204" spans="2:16" x14ac:dyDescent="0.2">
      <c r="B10204" s="3">
        <v>43538</v>
      </c>
      <c r="C10204" t="s">
        <v>370</v>
      </c>
      <c r="E10204" t="s">
        <v>603</v>
      </c>
      <c r="F10204" t="s">
        <v>3568</v>
      </c>
      <c r="G10204" t="s">
        <v>3564</v>
      </c>
      <c r="H10204" t="s">
        <v>373</v>
      </c>
      <c r="I10204" s="2">
        <v>-280.95999999999998</v>
      </c>
      <c r="J10204" s="2">
        <v>-280.95999999999998</v>
      </c>
      <c r="K10204" s="2">
        <v>-280.95999999999998</v>
      </c>
      <c r="P10204">
        <v>2019</v>
      </c>
    </row>
    <row r="10205" spans="2:16" x14ac:dyDescent="0.2">
      <c r="B10205" s="3">
        <v>43538</v>
      </c>
      <c r="C10205" t="s">
        <v>1920</v>
      </c>
      <c r="E10205" t="s">
        <v>1921</v>
      </c>
      <c r="F10205" t="s">
        <v>6097</v>
      </c>
      <c r="G10205" t="s">
        <v>464</v>
      </c>
      <c r="I10205" s="2">
        <v>-188.8</v>
      </c>
      <c r="J10205" s="2">
        <v>-188.8</v>
      </c>
      <c r="K10205" s="2">
        <v>-188.8</v>
      </c>
      <c r="P10205">
        <v>2019</v>
      </c>
    </row>
    <row r="10206" spans="2:16" x14ac:dyDescent="0.2">
      <c r="B10206" s="3">
        <v>43538</v>
      </c>
      <c r="C10206" t="s">
        <v>18</v>
      </c>
      <c r="E10206" t="s">
        <v>19</v>
      </c>
      <c r="F10206" t="s">
        <v>639</v>
      </c>
      <c r="G10206" t="s">
        <v>464</v>
      </c>
      <c r="H10206" t="s">
        <v>17</v>
      </c>
      <c r="I10206" s="2">
        <v>-59.4</v>
      </c>
      <c r="J10206" s="2">
        <v>-59.4</v>
      </c>
      <c r="K10206" s="2">
        <v>-59.4</v>
      </c>
      <c r="P10206">
        <v>2019</v>
      </c>
    </row>
    <row r="10207" spans="2:16" hidden="1" x14ac:dyDescent="0.2">
      <c r="F10207" t="s">
        <v>2062</v>
      </c>
      <c r="G10207" t="s">
        <v>364</v>
      </c>
      <c r="H10207" t="s">
        <v>17</v>
      </c>
      <c r="I10207" s="2">
        <v>-107.59</v>
      </c>
      <c r="J10207" s="2">
        <v>-107.59</v>
      </c>
      <c r="K10207" s="2">
        <v>-107.59</v>
      </c>
      <c r="P10207">
        <v>1900</v>
      </c>
    </row>
    <row r="10208" spans="2:16" x14ac:dyDescent="0.2">
      <c r="B10208" s="3">
        <v>43538</v>
      </c>
      <c r="C10208" t="s">
        <v>140</v>
      </c>
      <c r="D10208" t="s">
        <v>143</v>
      </c>
      <c r="E10208" t="s">
        <v>338</v>
      </c>
      <c r="F10208" t="s">
        <v>1917</v>
      </c>
      <c r="G10208" t="s">
        <v>598</v>
      </c>
      <c r="H10208" t="s">
        <v>17</v>
      </c>
      <c r="I10208" s="2">
        <v>-12</v>
      </c>
      <c r="J10208" s="2">
        <v>-12</v>
      </c>
      <c r="K10208" s="2">
        <v>-12</v>
      </c>
      <c r="P10208">
        <v>2019</v>
      </c>
    </row>
    <row r="10209" spans="2:16" x14ac:dyDescent="0.2">
      <c r="B10209" s="3">
        <v>43539</v>
      </c>
      <c r="C10209" t="s">
        <v>140</v>
      </c>
      <c r="E10209" t="s">
        <v>19</v>
      </c>
      <c r="F10209" t="s">
        <v>6073</v>
      </c>
      <c r="G10209" t="s">
        <v>185</v>
      </c>
      <c r="H10209" t="s">
        <v>17</v>
      </c>
      <c r="I10209" s="2">
        <v>-3.84</v>
      </c>
      <c r="J10209" s="2">
        <v>-3.84</v>
      </c>
      <c r="K10209" s="2">
        <v>-3.84</v>
      </c>
      <c r="P10209">
        <v>2019</v>
      </c>
    </row>
    <row r="10210" spans="2:16" x14ac:dyDescent="0.2">
      <c r="B10210" s="3">
        <v>43539</v>
      </c>
      <c r="C10210" t="s">
        <v>193</v>
      </c>
      <c r="E10210" t="s">
        <v>3540</v>
      </c>
      <c r="F10210" t="s">
        <v>1412</v>
      </c>
      <c r="G10210" t="s">
        <v>626</v>
      </c>
      <c r="H10210" t="s">
        <v>17</v>
      </c>
      <c r="I10210" s="2">
        <v>-14.96</v>
      </c>
      <c r="J10210" s="2">
        <v>-14.96</v>
      </c>
      <c r="K10210" s="2">
        <v>-14.96</v>
      </c>
      <c r="P10210">
        <v>2019</v>
      </c>
    </row>
    <row r="10211" spans="2:16" x14ac:dyDescent="0.2">
      <c r="B10211" s="3">
        <v>43539</v>
      </c>
      <c r="C10211" t="s">
        <v>140</v>
      </c>
      <c r="E10211" t="s">
        <v>19</v>
      </c>
      <c r="F10211" t="s">
        <v>3550</v>
      </c>
      <c r="G10211" t="s">
        <v>626</v>
      </c>
      <c r="H10211" t="s">
        <v>17</v>
      </c>
      <c r="I10211" s="2">
        <v>30.47</v>
      </c>
      <c r="J10211" s="2"/>
      <c r="K10211" s="2">
        <v>30.47</v>
      </c>
      <c r="P10211">
        <v>2019</v>
      </c>
    </row>
    <row r="10212" spans="2:16" x14ac:dyDescent="0.2">
      <c r="B10212" s="3">
        <v>43539</v>
      </c>
      <c r="C10212" t="s">
        <v>193</v>
      </c>
      <c r="D10212" t="s">
        <v>64</v>
      </c>
      <c r="E10212" t="s">
        <v>285</v>
      </c>
      <c r="F10212" t="s">
        <v>4304</v>
      </c>
      <c r="G10212" t="s">
        <v>280</v>
      </c>
      <c r="H10212" t="s">
        <v>17</v>
      </c>
      <c r="I10212" s="2">
        <v>-754.6</v>
      </c>
      <c r="J10212" s="2">
        <v>-754.6</v>
      </c>
      <c r="K10212" s="2">
        <v>-754.6</v>
      </c>
      <c r="P10212">
        <v>2019</v>
      </c>
    </row>
    <row r="10213" spans="2:16" x14ac:dyDescent="0.2">
      <c r="B10213" s="3">
        <v>43539</v>
      </c>
      <c r="C10213" t="s">
        <v>370</v>
      </c>
      <c r="E10213" t="s">
        <v>603</v>
      </c>
      <c r="F10213" t="s">
        <v>1795</v>
      </c>
      <c r="G10213" t="s">
        <v>478</v>
      </c>
      <c r="H10213" t="s">
        <v>373</v>
      </c>
      <c r="I10213" s="2">
        <v>-449</v>
      </c>
      <c r="J10213" s="2">
        <v>-449</v>
      </c>
      <c r="K10213" s="2">
        <v>-449</v>
      </c>
      <c r="P10213">
        <v>2019</v>
      </c>
    </row>
    <row r="10214" spans="2:16" x14ac:dyDescent="0.2">
      <c r="B10214" s="3">
        <v>43539</v>
      </c>
      <c r="C10214" t="s">
        <v>370</v>
      </c>
      <c r="E10214" t="s">
        <v>770</v>
      </c>
      <c r="F10214" t="s">
        <v>6145</v>
      </c>
      <c r="G10214" t="s">
        <v>624</v>
      </c>
      <c r="H10214" t="s">
        <v>373</v>
      </c>
      <c r="I10214" s="2">
        <v>-585.85</v>
      </c>
      <c r="J10214" s="2">
        <v>-585.85</v>
      </c>
      <c r="K10214" s="2">
        <v>-585.85</v>
      </c>
      <c r="P10214">
        <v>2019</v>
      </c>
    </row>
    <row r="10215" spans="2:16" x14ac:dyDescent="0.2">
      <c r="B10215" s="3">
        <v>43540</v>
      </c>
      <c r="C10215" t="s">
        <v>193</v>
      </c>
      <c r="E10215" t="s">
        <v>183</v>
      </c>
      <c r="F10215" t="s">
        <v>6023</v>
      </c>
      <c r="G10215" t="s">
        <v>185</v>
      </c>
      <c r="H10215" t="s">
        <v>17</v>
      </c>
      <c r="I10215" s="2">
        <v>-1382.5</v>
      </c>
      <c r="J10215" s="2">
        <v>-1382.5</v>
      </c>
      <c r="K10215" s="2">
        <v>-1382.5</v>
      </c>
      <c r="P10215">
        <v>2019</v>
      </c>
    </row>
    <row r="10216" spans="2:16" x14ac:dyDescent="0.2">
      <c r="B10216" s="3">
        <v>43540</v>
      </c>
      <c r="C10216" t="s">
        <v>193</v>
      </c>
      <c r="D10216" s="4" t="s">
        <v>3805</v>
      </c>
      <c r="E10216" t="s">
        <v>2989</v>
      </c>
      <c r="F10216" t="s">
        <v>1795</v>
      </c>
      <c r="G10216" t="s">
        <v>293</v>
      </c>
      <c r="H10216" t="s">
        <v>17</v>
      </c>
      <c r="I10216" s="2">
        <v>-3083.51</v>
      </c>
      <c r="J10216" s="2">
        <v>-3083.51</v>
      </c>
      <c r="K10216" s="2">
        <v>-3083.51</v>
      </c>
      <c r="P10216">
        <v>2019</v>
      </c>
    </row>
    <row r="10217" spans="2:16" x14ac:dyDescent="0.2">
      <c r="B10217" s="3">
        <v>43540</v>
      </c>
      <c r="C10217" t="s">
        <v>1920</v>
      </c>
      <c r="E10217" t="s">
        <v>1921</v>
      </c>
      <c r="F10217" t="s">
        <v>2801</v>
      </c>
      <c r="G10217" t="s">
        <v>464</v>
      </c>
      <c r="I10217" s="2">
        <v>-66.28</v>
      </c>
      <c r="J10217" s="2">
        <v>-66.28</v>
      </c>
      <c r="K10217" s="2">
        <v>-66.28</v>
      </c>
      <c r="P10217">
        <v>2019</v>
      </c>
    </row>
    <row r="10218" spans="2:16" x14ac:dyDescent="0.2">
      <c r="B10218" s="3">
        <v>43540</v>
      </c>
      <c r="C10218" t="s">
        <v>18</v>
      </c>
      <c r="E10218" t="s">
        <v>19</v>
      </c>
      <c r="F10218" t="s">
        <v>639</v>
      </c>
      <c r="G10218" t="s">
        <v>464</v>
      </c>
      <c r="H10218" t="s">
        <v>17</v>
      </c>
      <c r="I10218" s="2">
        <v>-42.29</v>
      </c>
      <c r="J10218" s="2">
        <v>-42.29</v>
      </c>
      <c r="K10218" s="2">
        <v>-42.29</v>
      </c>
      <c r="P10218">
        <v>2019</v>
      </c>
    </row>
    <row r="10219" spans="2:16" x14ac:dyDescent="0.2">
      <c r="B10219" s="3">
        <v>43541</v>
      </c>
      <c r="C10219" t="s">
        <v>18</v>
      </c>
      <c r="E10219" t="s">
        <v>19</v>
      </c>
      <c r="F10219" t="s">
        <v>6217</v>
      </c>
      <c r="G10219" t="s">
        <v>185</v>
      </c>
      <c r="H10219" t="s">
        <v>17</v>
      </c>
      <c r="I10219" s="2">
        <v>-19.23</v>
      </c>
      <c r="J10219" s="2">
        <v>-19.23</v>
      </c>
      <c r="K10219" s="2">
        <v>-19.23</v>
      </c>
      <c r="P10219">
        <v>2019</v>
      </c>
    </row>
    <row r="10220" spans="2:16" x14ac:dyDescent="0.2">
      <c r="B10220" s="3">
        <v>43541</v>
      </c>
      <c r="C10220" t="s">
        <v>2103</v>
      </c>
      <c r="E10220" t="s">
        <v>6258</v>
      </c>
      <c r="F10220" t="s">
        <v>2964</v>
      </c>
      <c r="G10220" t="s">
        <v>607</v>
      </c>
      <c r="H10220" t="s">
        <v>373</v>
      </c>
      <c r="I10220" s="2">
        <v>-193.53</v>
      </c>
      <c r="J10220" s="2">
        <v>-193.53</v>
      </c>
      <c r="K10220" s="2">
        <v>-193.53</v>
      </c>
      <c r="P10220">
        <v>2019</v>
      </c>
    </row>
    <row r="10221" spans="2:16" x14ac:dyDescent="0.2">
      <c r="B10221" s="3">
        <v>43541</v>
      </c>
      <c r="C10221" t="s">
        <v>2103</v>
      </c>
      <c r="E10221" t="s">
        <v>2822</v>
      </c>
      <c r="F10221" t="s">
        <v>2964</v>
      </c>
      <c r="G10221" t="s">
        <v>607</v>
      </c>
      <c r="H10221" t="s">
        <v>373</v>
      </c>
      <c r="I10221" s="2">
        <v>-532.85</v>
      </c>
      <c r="J10221" s="2">
        <v>-532.85</v>
      </c>
      <c r="K10221" s="2">
        <v>-532.85</v>
      </c>
      <c r="P10221">
        <v>2019</v>
      </c>
    </row>
    <row r="10222" spans="2:16" x14ac:dyDescent="0.2">
      <c r="B10222" s="3">
        <v>43541</v>
      </c>
      <c r="C10222" t="s">
        <v>2103</v>
      </c>
      <c r="E10222" t="s">
        <v>6259</v>
      </c>
      <c r="F10222" t="s">
        <v>2964</v>
      </c>
      <c r="G10222" t="s">
        <v>607</v>
      </c>
      <c r="H10222" t="s">
        <v>373</v>
      </c>
      <c r="I10222" s="2">
        <v>-580.37</v>
      </c>
      <c r="J10222" s="2">
        <v>-580.37</v>
      </c>
      <c r="K10222" s="2">
        <v>-580.37</v>
      </c>
      <c r="P10222">
        <v>2019</v>
      </c>
    </row>
    <row r="10223" spans="2:16" x14ac:dyDescent="0.2">
      <c r="B10223" s="3">
        <v>43541</v>
      </c>
      <c r="C10223" t="s">
        <v>2103</v>
      </c>
      <c r="E10223" t="s">
        <v>2822</v>
      </c>
      <c r="F10223" t="s">
        <v>2964</v>
      </c>
      <c r="G10223" t="s">
        <v>607</v>
      </c>
      <c r="H10223" t="s">
        <v>373</v>
      </c>
      <c r="I10223" s="2">
        <v>-916.92</v>
      </c>
      <c r="J10223" s="2">
        <v>-916.92</v>
      </c>
      <c r="K10223" s="2">
        <v>-916.92</v>
      </c>
      <c r="P10223">
        <v>2019</v>
      </c>
    </row>
    <row r="10224" spans="2:16" x14ac:dyDescent="0.2">
      <c r="B10224" s="3">
        <v>43542</v>
      </c>
      <c r="C10224" t="s">
        <v>193</v>
      </c>
      <c r="D10224" t="s">
        <v>64</v>
      </c>
      <c r="E10224" t="s">
        <v>261</v>
      </c>
      <c r="F10224" t="s">
        <v>6024</v>
      </c>
      <c r="G10224" t="s">
        <v>254</v>
      </c>
      <c r="H10224" t="s">
        <v>17</v>
      </c>
      <c r="I10224" s="2">
        <v>-1023.93</v>
      </c>
      <c r="J10224" s="2">
        <v>-1023.93</v>
      </c>
      <c r="K10224" s="2">
        <v>-1023.93</v>
      </c>
      <c r="P10224">
        <v>2019</v>
      </c>
    </row>
    <row r="10225" spans="2:16" x14ac:dyDescent="0.2">
      <c r="B10225" s="3">
        <v>43542</v>
      </c>
      <c r="C10225" t="s">
        <v>646</v>
      </c>
      <c r="E10225" t="s">
        <v>6275</v>
      </c>
      <c r="F10225" t="s">
        <v>6276</v>
      </c>
      <c r="G10225" t="s">
        <v>464</v>
      </c>
      <c r="H10225" t="s">
        <v>373</v>
      </c>
      <c r="I10225" s="2">
        <v>-324.67</v>
      </c>
      <c r="J10225" s="2">
        <v>-324.67</v>
      </c>
      <c r="K10225" s="2">
        <v>-324.67</v>
      </c>
      <c r="P10225">
        <v>2019</v>
      </c>
    </row>
    <row r="10226" spans="2:16" hidden="1" x14ac:dyDescent="0.2">
      <c r="F10226" t="s">
        <v>4332</v>
      </c>
      <c r="G10226" t="s">
        <v>364</v>
      </c>
      <c r="H10226" t="s">
        <v>17</v>
      </c>
      <c r="I10226" s="2">
        <v>-75</v>
      </c>
      <c r="J10226" s="2">
        <v>-75</v>
      </c>
      <c r="K10226" s="2">
        <v>-75</v>
      </c>
      <c r="P10226">
        <v>1900</v>
      </c>
    </row>
    <row r="10227" spans="2:16" x14ac:dyDescent="0.2">
      <c r="B10227" s="3">
        <v>43542</v>
      </c>
      <c r="C10227" t="s">
        <v>370</v>
      </c>
      <c r="E10227" t="s">
        <v>596</v>
      </c>
      <c r="F10227" t="s">
        <v>6146</v>
      </c>
      <c r="G10227" t="s">
        <v>598</v>
      </c>
      <c r="H10227" t="s">
        <v>373</v>
      </c>
      <c r="I10227" s="2">
        <v>-890.34</v>
      </c>
      <c r="J10227" s="2">
        <v>-890.34</v>
      </c>
      <c r="K10227" s="2">
        <v>-890.34</v>
      </c>
      <c r="P10227">
        <v>2019</v>
      </c>
    </row>
    <row r="10228" spans="2:16" x14ac:dyDescent="0.2">
      <c r="B10228" s="3">
        <v>43542</v>
      </c>
      <c r="C10228" t="s">
        <v>370</v>
      </c>
      <c r="E10228" t="s">
        <v>596</v>
      </c>
      <c r="F10228" t="s">
        <v>678</v>
      </c>
      <c r="G10228" t="s">
        <v>598</v>
      </c>
      <c r="H10228" t="s">
        <v>373</v>
      </c>
      <c r="I10228" s="2">
        <v>977.86</v>
      </c>
      <c r="J10228" s="2"/>
      <c r="K10228" s="2">
        <v>977.86</v>
      </c>
      <c r="P10228">
        <v>2019</v>
      </c>
    </row>
    <row r="10229" spans="2:16" x14ac:dyDescent="0.2">
      <c r="B10229" s="3">
        <v>43543</v>
      </c>
      <c r="C10229" t="s">
        <v>193</v>
      </c>
      <c r="D10229" t="s">
        <v>143</v>
      </c>
      <c r="E10229" t="s">
        <v>201</v>
      </c>
      <c r="F10229" t="s">
        <v>10605</v>
      </c>
      <c r="G10229" t="s">
        <v>166</v>
      </c>
      <c r="H10229" t="s">
        <v>17</v>
      </c>
      <c r="I10229" s="2">
        <v>-70</v>
      </c>
      <c r="J10229" s="2">
        <v>-70</v>
      </c>
      <c r="K10229" s="2">
        <v>-70</v>
      </c>
      <c r="P10229">
        <v>2019</v>
      </c>
    </row>
    <row r="10230" spans="2:16" x14ac:dyDescent="0.2">
      <c r="B10230" s="3">
        <v>43543</v>
      </c>
      <c r="C10230" t="s">
        <v>193</v>
      </c>
      <c r="D10230" t="s">
        <v>143</v>
      </c>
      <c r="E10230" t="s">
        <v>201</v>
      </c>
      <c r="F10230" t="s">
        <v>1695</v>
      </c>
      <c r="G10230" t="s">
        <v>464</v>
      </c>
      <c r="H10230" t="s">
        <v>17</v>
      </c>
      <c r="I10230" s="2">
        <v>-560</v>
      </c>
      <c r="J10230" s="2">
        <v>-560</v>
      </c>
      <c r="K10230" s="2">
        <v>-560</v>
      </c>
      <c r="P10230">
        <v>2019</v>
      </c>
    </row>
    <row r="10231" spans="2:16" hidden="1" x14ac:dyDescent="0.2">
      <c r="F10231" t="s">
        <v>4845</v>
      </c>
      <c r="G10231" t="s">
        <v>364</v>
      </c>
      <c r="H10231" t="s">
        <v>17</v>
      </c>
      <c r="I10231" s="2">
        <v>-117</v>
      </c>
      <c r="J10231" s="2">
        <v>-117</v>
      </c>
      <c r="K10231" s="2">
        <v>-117</v>
      </c>
      <c r="P10231">
        <v>1900</v>
      </c>
    </row>
    <row r="10232" spans="2:16" hidden="1" x14ac:dyDescent="0.2">
      <c r="F10232" t="s">
        <v>641</v>
      </c>
      <c r="G10232" t="s">
        <v>364</v>
      </c>
      <c r="H10232" t="s">
        <v>17</v>
      </c>
      <c r="I10232" s="2">
        <v>-225</v>
      </c>
      <c r="J10232" s="2">
        <v>-225</v>
      </c>
      <c r="K10232" s="2">
        <v>-225</v>
      </c>
      <c r="P10232">
        <v>1900</v>
      </c>
    </row>
    <row r="10233" spans="2:16" x14ac:dyDescent="0.2">
      <c r="B10233" s="3">
        <v>43543</v>
      </c>
      <c r="C10233" t="s">
        <v>193</v>
      </c>
      <c r="D10233" t="s">
        <v>143</v>
      </c>
      <c r="E10233" t="s">
        <v>201</v>
      </c>
      <c r="F10233" t="s">
        <v>2245</v>
      </c>
      <c r="G10233" t="s">
        <v>464</v>
      </c>
      <c r="H10233" t="s">
        <v>17</v>
      </c>
      <c r="I10233" s="2">
        <v>-500</v>
      </c>
      <c r="J10233" s="2">
        <v>-500</v>
      </c>
      <c r="K10233" s="2">
        <v>-500</v>
      </c>
      <c r="P10233">
        <v>2019</v>
      </c>
    </row>
    <row r="10234" spans="2:16" x14ac:dyDescent="0.2">
      <c r="B10234" s="3">
        <v>43543</v>
      </c>
      <c r="C10234" t="s">
        <v>18</v>
      </c>
      <c r="E10234" t="s">
        <v>19</v>
      </c>
      <c r="F10234" t="s">
        <v>639</v>
      </c>
      <c r="G10234" t="s">
        <v>464</v>
      </c>
      <c r="H10234" t="s">
        <v>17</v>
      </c>
      <c r="I10234" s="2">
        <v>-43.85</v>
      </c>
      <c r="J10234" s="2">
        <v>-43.85</v>
      </c>
      <c r="K10234" s="2">
        <v>-43.85</v>
      </c>
      <c r="P10234">
        <v>2019</v>
      </c>
    </row>
    <row r="10235" spans="2:16" x14ac:dyDescent="0.2">
      <c r="B10235" s="3">
        <v>43544</v>
      </c>
      <c r="C10235" t="s">
        <v>1920</v>
      </c>
      <c r="E10235" t="s">
        <v>1921</v>
      </c>
      <c r="F10235" t="s">
        <v>4368</v>
      </c>
      <c r="G10235" t="s">
        <v>464</v>
      </c>
      <c r="I10235" s="2">
        <v>-338.14</v>
      </c>
      <c r="J10235" s="2">
        <v>-338.14</v>
      </c>
      <c r="K10235" s="2">
        <v>-338.14</v>
      </c>
      <c r="P10235">
        <v>2019</v>
      </c>
    </row>
    <row r="10236" spans="2:16" x14ac:dyDescent="0.2">
      <c r="B10236" s="3">
        <v>43544</v>
      </c>
      <c r="C10236" t="s">
        <v>1920</v>
      </c>
      <c r="E10236" t="s">
        <v>1921</v>
      </c>
      <c r="F10236" t="s">
        <v>6098</v>
      </c>
      <c r="G10236" t="s">
        <v>464</v>
      </c>
      <c r="I10236" s="2">
        <v>-35.119999999999997</v>
      </c>
      <c r="J10236" s="2">
        <v>-35.119999999999997</v>
      </c>
      <c r="K10236" s="2">
        <v>-35.119999999999997</v>
      </c>
      <c r="P10236">
        <v>2019</v>
      </c>
    </row>
    <row r="10237" spans="2:16" x14ac:dyDescent="0.2">
      <c r="B10237" s="3">
        <v>43544</v>
      </c>
      <c r="C10237" t="s">
        <v>1920</v>
      </c>
      <c r="E10237" t="s">
        <v>1921</v>
      </c>
      <c r="F10237" t="s">
        <v>144</v>
      </c>
      <c r="G10237" t="s">
        <v>464</v>
      </c>
      <c r="I10237" s="2">
        <v>-5.55</v>
      </c>
      <c r="J10237" s="2">
        <v>-5.55</v>
      </c>
      <c r="K10237" s="2">
        <v>-5.55</v>
      </c>
      <c r="P10237">
        <v>2019</v>
      </c>
    </row>
    <row r="10238" spans="2:16" x14ac:dyDescent="0.2">
      <c r="B10238" s="3">
        <v>43545</v>
      </c>
      <c r="C10238" t="s">
        <v>18</v>
      </c>
      <c r="E10238" t="s">
        <v>19</v>
      </c>
      <c r="F10238" t="s">
        <v>639</v>
      </c>
      <c r="G10238" t="s">
        <v>185</v>
      </c>
      <c r="H10238" t="s">
        <v>17</v>
      </c>
      <c r="I10238" s="2">
        <v>-42.03</v>
      </c>
      <c r="J10238" s="2">
        <v>-42.03</v>
      </c>
      <c r="K10238" s="2">
        <v>-42.03</v>
      </c>
      <c r="P10238">
        <v>2019</v>
      </c>
    </row>
    <row r="10239" spans="2:16" x14ac:dyDescent="0.2">
      <c r="B10239" s="3">
        <v>43545</v>
      </c>
      <c r="C10239" t="s">
        <v>18</v>
      </c>
      <c r="E10239" t="s">
        <v>19</v>
      </c>
      <c r="F10239" t="s">
        <v>5823</v>
      </c>
      <c r="G10239" t="s">
        <v>185</v>
      </c>
      <c r="H10239" t="s">
        <v>17</v>
      </c>
      <c r="I10239" s="2">
        <v>-47.81</v>
      </c>
      <c r="J10239" s="2">
        <v>-47.81</v>
      </c>
      <c r="K10239" s="2">
        <v>-47.81</v>
      </c>
      <c r="P10239">
        <v>2019</v>
      </c>
    </row>
    <row r="10240" spans="2:16" x14ac:dyDescent="0.2">
      <c r="B10240" s="3">
        <v>43545</v>
      </c>
      <c r="C10240" t="s">
        <v>140</v>
      </c>
      <c r="E10240" t="s">
        <v>19</v>
      </c>
      <c r="F10240" t="s">
        <v>3551</v>
      </c>
      <c r="G10240" t="s">
        <v>626</v>
      </c>
      <c r="H10240" t="s">
        <v>17</v>
      </c>
      <c r="I10240" s="2">
        <v>-17.239999999999998</v>
      </c>
      <c r="J10240" s="2">
        <v>-17.239999999999998</v>
      </c>
      <c r="K10240" s="2">
        <v>-17.239999999999998</v>
      </c>
      <c r="P10240">
        <v>2019</v>
      </c>
    </row>
    <row r="10241" spans="2:16" hidden="1" x14ac:dyDescent="0.2">
      <c r="F10241" t="s">
        <v>4865</v>
      </c>
      <c r="G10241" t="s">
        <v>364</v>
      </c>
      <c r="H10241" t="s">
        <v>17</v>
      </c>
      <c r="I10241" s="2">
        <v>-140.27000000000001</v>
      </c>
      <c r="J10241" s="2">
        <v>-140.27000000000001</v>
      </c>
      <c r="K10241" s="2">
        <v>-140.27000000000001</v>
      </c>
      <c r="P10241">
        <v>1900</v>
      </c>
    </row>
    <row r="10242" spans="2:16" x14ac:dyDescent="0.2">
      <c r="B10242" s="3">
        <v>43545</v>
      </c>
      <c r="C10242" t="s">
        <v>140</v>
      </c>
      <c r="E10242" t="s">
        <v>19</v>
      </c>
      <c r="F10242" t="s">
        <v>2443</v>
      </c>
      <c r="G10242" t="s">
        <v>618</v>
      </c>
      <c r="H10242" t="s">
        <v>17</v>
      </c>
      <c r="I10242" s="2">
        <v>-297.62</v>
      </c>
      <c r="J10242" s="2">
        <v>-297.62</v>
      </c>
      <c r="K10242" s="2">
        <v>-297.62</v>
      </c>
      <c r="P10242">
        <v>2019</v>
      </c>
    </row>
    <row r="10243" spans="2:16" x14ac:dyDescent="0.2">
      <c r="B10243" s="3">
        <v>43545</v>
      </c>
      <c r="C10243" t="s">
        <v>18</v>
      </c>
      <c r="E10243" t="s">
        <v>19</v>
      </c>
      <c r="F10243" t="s">
        <v>6218</v>
      </c>
      <c r="G10243" t="s">
        <v>464</v>
      </c>
      <c r="H10243" t="s">
        <v>17</v>
      </c>
      <c r="I10243" s="2">
        <v>-9.7200000000000006</v>
      </c>
      <c r="J10243" s="2">
        <v>-9.7200000000000006</v>
      </c>
      <c r="K10243" s="2">
        <v>-9.7200000000000006</v>
      </c>
      <c r="P10243">
        <v>2019</v>
      </c>
    </row>
    <row r="10244" spans="2:16" x14ac:dyDescent="0.2">
      <c r="B10244" s="3">
        <v>43545</v>
      </c>
      <c r="C10244" t="s">
        <v>18</v>
      </c>
      <c r="E10244" t="s">
        <v>19</v>
      </c>
      <c r="F10244" t="s">
        <v>6219</v>
      </c>
      <c r="G10244" t="s">
        <v>464</v>
      </c>
      <c r="H10244" t="s">
        <v>17</v>
      </c>
      <c r="I10244" s="2">
        <v>-65.510000000000005</v>
      </c>
      <c r="J10244" s="2">
        <v>-65.510000000000005</v>
      </c>
      <c r="K10244" s="2">
        <v>-65.510000000000005</v>
      </c>
      <c r="P10244">
        <v>2019</v>
      </c>
    </row>
    <row r="10245" spans="2:16" x14ac:dyDescent="0.2">
      <c r="B10245" s="3">
        <v>43545</v>
      </c>
      <c r="C10245" t="s">
        <v>370</v>
      </c>
      <c r="E10245" t="s">
        <v>596</v>
      </c>
      <c r="F10245" t="s">
        <v>2227</v>
      </c>
      <c r="G10245" t="s">
        <v>598</v>
      </c>
      <c r="H10245" t="s">
        <v>373</v>
      </c>
      <c r="I10245" s="2">
        <v>-55.43</v>
      </c>
      <c r="J10245" s="2">
        <v>-55.43</v>
      </c>
      <c r="K10245" s="2">
        <v>-55.43</v>
      </c>
      <c r="P10245">
        <v>2019</v>
      </c>
    </row>
    <row r="10246" spans="2:16" x14ac:dyDescent="0.2">
      <c r="B10246" s="3">
        <v>43545</v>
      </c>
      <c r="C10246" t="s">
        <v>370</v>
      </c>
      <c r="E10246" t="s">
        <v>596</v>
      </c>
      <c r="F10246" t="s">
        <v>6147</v>
      </c>
      <c r="G10246" t="s">
        <v>598</v>
      </c>
      <c r="H10246" t="s">
        <v>373</v>
      </c>
      <c r="I10246" s="2">
        <v>119.93</v>
      </c>
      <c r="J10246" s="2"/>
      <c r="K10246" s="2">
        <v>119.93</v>
      </c>
      <c r="P10246">
        <v>2019</v>
      </c>
    </row>
    <row r="10247" spans="2:16" x14ac:dyDescent="0.2">
      <c r="B10247" s="3">
        <v>43546</v>
      </c>
      <c r="C10247" t="s">
        <v>193</v>
      </c>
      <c r="D10247" t="s">
        <v>2386</v>
      </c>
      <c r="E10247" t="s">
        <v>219</v>
      </c>
      <c r="F10247" t="s">
        <v>8769</v>
      </c>
      <c r="G10247" t="s">
        <v>271</v>
      </c>
      <c r="H10247" t="s">
        <v>17</v>
      </c>
      <c r="I10247" s="2">
        <v>-250</v>
      </c>
      <c r="J10247" s="2">
        <v>-250</v>
      </c>
      <c r="K10247" s="2">
        <v>-250</v>
      </c>
      <c r="P10247">
        <v>2019</v>
      </c>
    </row>
    <row r="10248" spans="2:16" x14ac:dyDescent="0.2">
      <c r="B10248" s="3">
        <v>43546</v>
      </c>
      <c r="C10248" t="s">
        <v>193</v>
      </c>
      <c r="D10248" t="s">
        <v>2388</v>
      </c>
      <c r="E10248" t="s">
        <v>176</v>
      </c>
      <c r="F10248" t="s">
        <v>2389</v>
      </c>
      <c r="G10248" t="s">
        <v>1669</v>
      </c>
      <c r="H10248" t="s">
        <v>17</v>
      </c>
      <c r="I10248" s="2">
        <v>-1375</v>
      </c>
      <c r="J10248" s="2">
        <v>-1375</v>
      </c>
      <c r="K10248" s="2">
        <v>-1375</v>
      </c>
      <c r="P10248">
        <v>2019</v>
      </c>
    </row>
    <row r="10249" spans="2:16" x14ac:dyDescent="0.2">
      <c r="B10249" s="3">
        <v>43546</v>
      </c>
      <c r="C10249" t="s">
        <v>193</v>
      </c>
      <c r="D10249" t="s">
        <v>2388</v>
      </c>
      <c r="E10249" t="s">
        <v>176</v>
      </c>
      <c r="F10249" t="s">
        <v>3541</v>
      </c>
      <c r="G10249" t="s">
        <v>1669</v>
      </c>
      <c r="H10249" t="s">
        <v>17</v>
      </c>
      <c r="I10249" s="2">
        <v>-712.5</v>
      </c>
      <c r="J10249" s="2">
        <v>-712.5</v>
      </c>
      <c r="K10249" s="2">
        <v>-712.5</v>
      </c>
      <c r="P10249">
        <v>2019</v>
      </c>
    </row>
    <row r="10250" spans="2:16" x14ac:dyDescent="0.2">
      <c r="B10250" s="3">
        <v>43546</v>
      </c>
      <c r="C10250" t="s">
        <v>193</v>
      </c>
      <c r="D10250" t="s">
        <v>2388</v>
      </c>
      <c r="E10250" t="s">
        <v>176</v>
      </c>
      <c r="F10250" t="s">
        <v>1641</v>
      </c>
      <c r="G10250" t="s">
        <v>1669</v>
      </c>
      <c r="H10250" t="s">
        <v>17</v>
      </c>
      <c r="I10250" s="2">
        <v>-230</v>
      </c>
      <c r="J10250" s="2">
        <v>-230</v>
      </c>
      <c r="K10250" s="2">
        <v>-230</v>
      </c>
      <c r="P10250">
        <v>2019</v>
      </c>
    </row>
    <row r="10251" spans="2:16" x14ac:dyDescent="0.2">
      <c r="B10251" s="3">
        <v>43546</v>
      </c>
      <c r="C10251" t="s">
        <v>193</v>
      </c>
      <c r="D10251" t="s">
        <v>2386</v>
      </c>
      <c r="E10251" t="s">
        <v>219</v>
      </c>
      <c r="F10251" t="s">
        <v>2387</v>
      </c>
      <c r="G10251" t="s">
        <v>166</v>
      </c>
      <c r="H10251" t="s">
        <v>17</v>
      </c>
      <c r="I10251" s="2">
        <v>-500</v>
      </c>
      <c r="J10251" s="2">
        <v>-500</v>
      </c>
      <c r="K10251" s="2">
        <v>-500</v>
      </c>
      <c r="P10251">
        <v>2019</v>
      </c>
    </row>
    <row r="10252" spans="2:16" x14ac:dyDescent="0.2">
      <c r="B10252" s="3">
        <v>43546</v>
      </c>
      <c r="C10252" t="s">
        <v>1920</v>
      </c>
      <c r="E10252" t="s">
        <v>1921</v>
      </c>
      <c r="F10252" t="s">
        <v>4369</v>
      </c>
      <c r="G10252" t="s">
        <v>464</v>
      </c>
      <c r="I10252" s="2">
        <v>-38.76</v>
      </c>
      <c r="J10252" s="2">
        <v>-38.76</v>
      </c>
      <c r="K10252" s="2">
        <v>-38.76</v>
      </c>
      <c r="P10252">
        <v>2019</v>
      </c>
    </row>
    <row r="10253" spans="2:16" x14ac:dyDescent="0.2">
      <c r="B10253" s="3">
        <v>43546</v>
      </c>
      <c r="C10253" t="s">
        <v>1920</v>
      </c>
      <c r="E10253" t="s">
        <v>1921</v>
      </c>
      <c r="F10253" t="s">
        <v>638</v>
      </c>
      <c r="G10253" t="s">
        <v>464</v>
      </c>
      <c r="I10253" s="2">
        <v>-166.92</v>
      </c>
      <c r="J10253" s="2">
        <v>-166.92</v>
      </c>
      <c r="K10253" s="2">
        <v>-166.92</v>
      </c>
      <c r="P10253">
        <v>2019</v>
      </c>
    </row>
    <row r="10254" spans="2:16" x14ac:dyDescent="0.2">
      <c r="B10254" s="3">
        <v>43546</v>
      </c>
      <c r="C10254" t="s">
        <v>140</v>
      </c>
      <c r="E10254" t="s">
        <v>19</v>
      </c>
      <c r="F10254" t="s">
        <v>6074</v>
      </c>
      <c r="G10254" t="s">
        <v>598</v>
      </c>
      <c r="H10254" t="s">
        <v>17</v>
      </c>
      <c r="I10254" s="2">
        <v>-132.19</v>
      </c>
      <c r="J10254" s="2">
        <v>-132.19</v>
      </c>
      <c r="K10254" s="2">
        <v>-132.19</v>
      </c>
      <c r="P10254">
        <v>2019</v>
      </c>
    </row>
    <row r="10255" spans="2:16" x14ac:dyDescent="0.2">
      <c r="B10255" s="3">
        <v>43548</v>
      </c>
      <c r="C10255" t="s">
        <v>646</v>
      </c>
      <c r="E10255" t="s">
        <v>4381</v>
      </c>
      <c r="F10255" t="s">
        <v>411</v>
      </c>
      <c r="G10255" t="s">
        <v>245</v>
      </c>
      <c r="H10255" t="s">
        <v>373</v>
      </c>
      <c r="I10255" s="2">
        <v>-49.86</v>
      </c>
      <c r="J10255" s="2">
        <v>-49.86</v>
      </c>
      <c r="K10255" s="2">
        <v>-49.86</v>
      </c>
      <c r="P10255">
        <v>2019</v>
      </c>
    </row>
    <row r="10256" spans="2:16" x14ac:dyDescent="0.2">
      <c r="B10256" s="3">
        <v>43548</v>
      </c>
      <c r="C10256" t="s">
        <v>646</v>
      </c>
      <c r="E10256" t="s">
        <v>4381</v>
      </c>
      <c r="F10256" t="s">
        <v>2245</v>
      </c>
      <c r="G10256" t="s">
        <v>245</v>
      </c>
      <c r="H10256" t="s">
        <v>373</v>
      </c>
      <c r="I10256" s="2">
        <v>-113.02</v>
      </c>
      <c r="J10256" s="2">
        <v>-113.02</v>
      </c>
      <c r="K10256" s="2">
        <v>-113.02</v>
      </c>
      <c r="P10256">
        <v>2019</v>
      </c>
    </row>
    <row r="10257" spans="2:16" x14ac:dyDescent="0.2">
      <c r="B10257" s="3">
        <v>43549</v>
      </c>
      <c r="C10257" t="s">
        <v>18</v>
      </c>
      <c r="E10257" t="s">
        <v>19</v>
      </c>
      <c r="F10257" t="s">
        <v>6220</v>
      </c>
      <c r="G10257" t="s">
        <v>185</v>
      </c>
      <c r="H10257" t="s">
        <v>17</v>
      </c>
      <c r="I10257" s="2">
        <v>-20.059999999999999</v>
      </c>
      <c r="J10257" s="2">
        <v>-20.059999999999999</v>
      </c>
      <c r="K10257" s="2">
        <v>-20.059999999999999</v>
      </c>
      <c r="P10257">
        <v>2019</v>
      </c>
    </row>
    <row r="10258" spans="2:16" x14ac:dyDescent="0.2">
      <c r="B10258" s="3">
        <v>43549</v>
      </c>
      <c r="C10258" t="s">
        <v>193</v>
      </c>
      <c r="D10258" t="s">
        <v>143</v>
      </c>
      <c r="E10258" t="s">
        <v>183</v>
      </c>
      <c r="F10258" t="s">
        <v>2390</v>
      </c>
      <c r="G10258" t="s">
        <v>166</v>
      </c>
      <c r="H10258" t="s">
        <v>17</v>
      </c>
      <c r="I10258" s="2">
        <v>-70</v>
      </c>
      <c r="J10258" s="2">
        <v>-70</v>
      </c>
      <c r="K10258" s="2">
        <v>-70</v>
      </c>
      <c r="P10258">
        <v>2019</v>
      </c>
    </row>
    <row r="10259" spans="2:16" x14ac:dyDescent="0.2">
      <c r="B10259" s="3">
        <v>43549</v>
      </c>
      <c r="C10259" t="s">
        <v>18</v>
      </c>
      <c r="E10259" t="s">
        <v>19</v>
      </c>
      <c r="F10259" t="s">
        <v>639</v>
      </c>
      <c r="G10259" t="s">
        <v>464</v>
      </c>
      <c r="H10259" t="s">
        <v>17</v>
      </c>
      <c r="I10259" s="2">
        <v>-18.23</v>
      </c>
      <c r="J10259" s="2">
        <v>-18.23</v>
      </c>
      <c r="K10259" s="2">
        <v>-18.23</v>
      </c>
      <c r="P10259">
        <v>2019</v>
      </c>
    </row>
    <row r="10260" spans="2:16" hidden="1" x14ac:dyDescent="0.2">
      <c r="F10260" t="s">
        <v>8085</v>
      </c>
      <c r="G10260" t="s">
        <v>364</v>
      </c>
      <c r="H10260" t="s">
        <v>17</v>
      </c>
      <c r="I10260" s="2">
        <v>70</v>
      </c>
      <c r="J10260" s="2"/>
      <c r="K10260" s="2">
        <v>70</v>
      </c>
      <c r="P10260">
        <v>1900</v>
      </c>
    </row>
    <row r="10261" spans="2:16" x14ac:dyDescent="0.2">
      <c r="B10261" s="3">
        <v>43549</v>
      </c>
      <c r="C10261" t="s">
        <v>646</v>
      </c>
      <c r="E10261" t="s">
        <v>6275</v>
      </c>
      <c r="F10261" t="s">
        <v>2105</v>
      </c>
      <c r="G10261" t="s">
        <v>464</v>
      </c>
      <c r="H10261" t="s">
        <v>373</v>
      </c>
      <c r="I10261" s="2">
        <v>-301.01</v>
      </c>
      <c r="J10261" s="2">
        <v>-301.01</v>
      </c>
      <c r="K10261" s="2">
        <v>-301.01</v>
      </c>
      <c r="P10261">
        <v>2019</v>
      </c>
    </row>
    <row r="10262" spans="2:16" hidden="1" x14ac:dyDescent="0.2">
      <c r="F10262" t="s">
        <v>489</v>
      </c>
      <c r="G10262" t="s">
        <v>364</v>
      </c>
      <c r="H10262" t="s">
        <v>17</v>
      </c>
      <c r="I10262" s="2">
        <v>-10.55</v>
      </c>
      <c r="J10262" s="2">
        <v>-10.55</v>
      </c>
      <c r="K10262" s="2">
        <v>-10.55</v>
      </c>
      <c r="P10262">
        <v>1900</v>
      </c>
    </row>
    <row r="10263" spans="2:16" x14ac:dyDescent="0.2">
      <c r="B10263" s="3">
        <v>43549</v>
      </c>
      <c r="C10263" t="s">
        <v>193</v>
      </c>
      <c r="D10263" t="s">
        <v>143</v>
      </c>
      <c r="E10263" t="s">
        <v>183</v>
      </c>
      <c r="F10263" t="s">
        <v>6025</v>
      </c>
      <c r="G10263" t="s">
        <v>992</v>
      </c>
      <c r="H10263" t="s">
        <v>17</v>
      </c>
      <c r="I10263" s="2">
        <v>-525</v>
      </c>
      <c r="J10263" s="2">
        <v>-525</v>
      </c>
      <c r="K10263" s="2">
        <v>-525</v>
      </c>
      <c r="P10263">
        <v>2019</v>
      </c>
    </row>
    <row r="10264" spans="2:16" x14ac:dyDescent="0.2">
      <c r="B10264" s="3">
        <v>43550</v>
      </c>
      <c r="C10264" t="s">
        <v>18</v>
      </c>
      <c r="E10264" t="s">
        <v>19</v>
      </c>
      <c r="F10264" t="s">
        <v>639</v>
      </c>
      <c r="G10264" t="s">
        <v>185</v>
      </c>
      <c r="H10264" t="s">
        <v>17</v>
      </c>
      <c r="I10264" s="2">
        <v>-5.05</v>
      </c>
      <c r="J10264" s="2">
        <v>-5.05</v>
      </c>
      <c r="K10264" s="2">
        <v>-5.05</v>
      </c>
      <c r="P10264">
        <v>2019</v>
      </c>
    </row>
    <row r="10265" spans="2:16" x14ac:dyDescent="0.2">
      <c r="B10265" s="3">
        <v>43550</v>
      </c>
      <c r="C10265" t="s">
        <v>2103</v>
      </c>
      <c r="E10265" t="s">
        <v>1965</v>
      </c>
      <c r="F10265" t="s">
        <v>6260</v>
      </c>
      <c r="G10265" t="s">
        <v>607</v>
      </c>
      <c r="H10265" t="s">
        <v>373</v>
      </c>
      <c r="I10265" s="2">
        <v>-1887.39</v>
      </c>
      <c r="J10265" s="2">
        <v>-1887.39</v>
      </c>
      <c r="K10265" s="2">
        <v>-1887.39</v>
      </c>
      <c r="P10265">
        <v>2019</v>
      </c>
    </row>
    <row r="10266" spans="2:16" x14ac:dyDescent="0.2">
      <c r="B10266" s="3">
        <v>43550</v>
      </c>
      <c r="C10266" t="s">
        <v>1920</v>
      </c>
      <c r="E10266" t="s">
        <v>1921</v>
      </c>
      <c r="F10266" t="s">
        <v>1708</v>
      </c>
      <c r="G10266" t="s">
        <v>464</v>
      </c>
      <c r="I10266" s="2">
        <v>-864.58</v>
      </c>
      <c r="J10266" s="2">
        <v>-864.58</v>
      </c>
      <c r="K10266" s="2">
        <v>-864.58</v>
      </c>
      <c r="P10266">
        <v>2019</v>
      </c>
    </row>
    <row r="10267" spans="2:16" x14ac:dyDescent="0.2">
      <c r="B10267" s="3">
        <v>43551</v>
      </c>
      <c r="C10267" t="s">
        <v>18</v>
      </c>
      <c r="E10267" t="s">
        <v>19</v>
      </c>
      <c r="F10267" t="s">
        <v>2472</v>
      </c>
      <c r="G10267" t="s">
        <v>611</v>
      </c>
      <c r="H10267" t="s">
        <v>17</v>
      </c>
      <c r="I10267" s="2">
        <v>-32.1</v>
      </c>
      <c r="J10267" s="2">
        <v>-32.1</v>
      </c>
      <c r="K10267" s="2">
        <v>-32.1</v>
      </c>
      <c r="P10267">
        <v>2019</v>
      </c>
    </row>
    <row r="10268" spans="2:16" x14ac:dyDescent="0.2">
      <c r="B10268" s="3">
        <v>43551</v>
      </c>
      <c r="C10268" t="s">
        <v>1920</v>
      </c>
      <c r="E10268" t="s">
        <v>1921</v>
      </c>
      <c r="F10268" t="s">
        <v>1708</v>
      </c>
      <c r="G10268" t="s">
        <v>464</v>
      </c>
      <c r="I10268" s="2">
        <v>-574.79999999999995</v>
      </c>
      <c r="J10268" s="2">
        <v>-574.79999999999995</v>
      </c>
      <c r="K10268" s="2">
        <v>-574.79999999999995</v>
      </c>
      <c r="P10268">
        <v>2019</v>
      </c>
    </row>
    <row r="10269" spans="2:16" x14ac:dyDescent="0.2">
      <c r="B10269" s="3">
        <v>43551</v>
      </c>
      <c r="C10269" t="s">
        <v>18</v>
      </c>
      <c r="E10269" t="s">
        <v>19</v>
      </c>
      <c r="F10269" t="s">
        <v>639</v>
      </c>
      <c r="G10269" t="s">
        <v>464</v>
      </c>
      <c r="H10269" t="s">
        <v>17</v>
      </c>
      <c r="I10269" s="2">
        <v>-70.92</v>
      </c>
      <c r="J10269" s="2">
        <v>-70.92</v>
      </c>
      <c r="K10269" s="2">
        <v>-70.92</v>
      </c>
      <c r="P10269">
        <v>2019</v>
      </c>
    </row>
    <row r="10270" spans="2:16" x14ac:dyDescent="0.2">
      <c r="B10270" s="3">
        <v>43551</v>
      </c>
      <c r="C10270" t="s">
        <v>18</v>
      </c>
      <c r="E10270" t="s">
        <v>19</v>
      </c>
      <c r="F10270" t="s">
        <v>639</v>
      </c>
      <c r="G10270" t="s">
        <v>464</v>
      </c>
      <c r="H10270" t="s">
        <v>17</v>
      </c>
      <c r="I10270" s="2">
        <v>-25.65</v>
      </c>
      <c r="J10270" s="2">
        <v>-25.65</v>
      </c>
      <c r="K10270" s="2">
        <v>-25.65</v>
      </c>
      <c r="P10270">
        <v>2019</v>
      </c>
    </row>
    <row r="10271" spans="2:16" x14ac:dyDescent="0.2">
      <c r="B10271" s="3">
        <v>43552</v>
      </c>
      <c r="C10271" t="s">
        <v>370</v>
      </c>
      <c r="E10271" t="s">
        <v>1286</v>
      </c>
      <c r="F10271" t="s">
        <v>2304</v>
      </c>
      <c r="G10271" t="s">
        <v>185</v>
      </c>
      <c r="H10271" t="s">
        <v>373</v>
      </c>
      <c r="I10271" s="2">
        <v>-32.1</v>
      </c>
      <c r="J10271" s="2">
        <v>-32.1</v>
      </c>
      <c r="K10271" s="2">
        <v>-32.1</v>
      </c>
      <c r="P10271">
        <v>2019</v>
      </c>
    </row>
    <row r="10272" spans="2:16" x14ac:dyDescent="0.2">
      <c r="B10272" s="3">
        <v>43552</v>
      </c>
      <c r="C10272" t="s">
        <v>646</v>
      </c>
      <c r="E10272" t="s">
        <v>878</v>
      </c>
      <c r="F10272" t="s">
        <v>6277</v>
      </c>
      <c r="G10272" t="s">
        <v>21</v>
      </c>
      <c r="H10272" t="s">
        <v>373</v>
      </c>
      <c r="I10272" s="2">
        <v>-66.36</v>
      </c>
      <c r="J10272" s="2">
        <v>-66.36</v>
      </c>
      <c r="K10272" s="2">
        <v>-66.36</v>
      </c>
      <c r="P10272">
        <v>2019</v>
      </c>
    </row>
    <row r="10273" spans="2:16" x14ac:dyDescent="0.2">
      <c r="B10273" s="3">
        <v>43552</v>
      </c>
      <c r="C10273" t="s">
        <v>646</v>
      </c>
      <c r="E10273" t="s">
        <v>6275</v>
      </c>
      <c r="F10273" t="s">
        <v>2105</v>
      </c>
      <c r="G10273" t="s">
        <v>464</v>
      </c>
      <c r="H10273" t="s">
        <v>373</v>
      </c>
      <c r="I10273" s="2">
        <v>-304.36</v>
      </c>
      <c r="J10273" s="2">
        <v>-304.36</v>
      </c>
      <c r="K10273" s="2">
        <v>-304.36</v>
      </c>
      <c r="P10273">
        <v>2019</v>
      </c>
    </row>
    <row r="10274" spans="2:16" x14ac:dyDescent="0.2">
      <c r="B10274" s="3">
        <v>43553</v>
      </c>
      <c r="C10274" t="s">
        <v>646</v>
      </c>
      <c r="E10274" t="s">
        <v>2928</v>
      </c>
      <c r="F10274" t="s">
        <v>6278</v>
      </c>
      <c r="G10274" t="s">
        <v>185</v>
      </c>
      <c r="H10274" t="s">
        <v>373</v>
      </c>
      <c r="I10274" s="2">
        <v>-710.69</v>
      </c>
      <c r="J10274" s="2">
        <v>-710.69</v>
      </c>
      <c r="K10274" s="2">
        <v>-710.69</v>
      </c>
      <c r="P10274">
        <v>2019</v>
      </c>
    </row>
    <row r="10275" spans="2:16" x14ac:dyDescent="0.2">
      <c r="B10275" s="3">
        <v>43553</v>
      </c>
      <c r="C10275" t="s">
        <v>1920</v>
      </c>
      <c r="E10275" t="s">
        <v>1921</v>
      </c>
      <c r="F10275" t="s">
        <v>1708</v>
      </c>
      <c r="G10275" t="s">
        <v>464</v>
      </c>
      <c r="I10275" s="2">
        <v>-166.92</v>
      </c>
      <c r="J10275" s="2">
        <v>-166.92</v>
      </c>
      <c r="K10275" s="2">
        <v>-166.92</v>
      </c>
      <c r="P10275">
        <v>2019</v>
      </c>
    </row>
    <row r="10276" spans="2:16" x14ac:dyDescent="0.2">
      <c r="B10276" s="3">
        <v>43553</v>
      </c>
      <c r="C10276" t="s">
        <v>1920</v>
      </c>
      <c r="E10276" t="s">
        <v>1921</v>
      </c>
      <c r="F10276" t="s">
        <v>1600</v>
      </c>
      <c r="G10276" t="s">
        <v>464</v>
      </c>
      <c r="I10276" s="2">
        <v>-824</v>
      </c>
      <c r="J10276" s="2">
        <v>-824</v>
      </c>
      <c r="K10276" s="2">
        <v>-824</v>
      </c>
      <c r="P10276">
        <v>2019</v>
      </c>
    </row>
    <row r="10277" spans="2:16" x14ac:dyDescent="0.2">
      <c r="B10277" s="3">
        <v>43554</v>
      </c>
      <c r="C10277" t="s">
        <v>18</v>
      </c>
      <c r="E10277" t="s">
        <v>19</v>
      </c>
      <c r="F10277" t="s">
        <v>2481</v>
      </c>
      <c r="G10277" t="s">
        <v>185</v>
      </c>
      <c r="H10277" t="s">
        <v>17</v>
      </c>
      <c r="I10277" s="2">
        <v>-30.44</v>
      </c>
      <c r="J10277" s="2">
        <v>-30.44</v>
      </c>
      <c r="K10277" s="2">
        <v>-30.44</v>
      </c>
      <c r="P10277">
        <v>2019</v>
      </c>
    </row>
    <row r="10278" spans="2:16" x14ac:dyDescent="0.2">
      <c r="B10278" s="3">
        <v>43554</v>
      </c>
      <c r="C10278" t="s">
        <v>18</v>
      </c>
      <c r="E10278" t="s">
        <v>19</v>
      </c>
      <c r="F10278" t="s">
        <v>639</v>
      </c>
      <c r="G10278" t="s">
        <v>464</v>
      </c>
      <c r="H10278" t="s">
        <v>17</v>
      </c>
      <c r="I10278" s="2">
        <v>-75.5</v>
      </c>
      <c r="J10278" s="2">
        <v>-75.5</v>
      </c>
      <c r="K10278" s="2">
        <v>-75.5</v>
      </c>
      <c r="P10278">
        <v>2019</v>
      </c>
    </row>
    <row r="10279" spans="2:16" x14ac:dyDescent="0.2">
      <c r="B10279" s="3">
        <v>43555</v>
      </c>
      <c r="C10279" t="s">
        <v>193</v>
      </c>
      <c r="D10279" t="s">
        <v>143</v>
      </c>
      <c r="E10279" t="s">
        <v>183</v>
      </c>
      <c r="F10279" t="s">
        <v>6026</v>
      </c>
      <c r="G10279" t="s">
        <v>185</v>
      </c>
      <c r="H10279" t="s">
        <v>17</v>
      </c>
      <c r="I10279" s="2">
        <v>-1102.5</v>
      </c>
      <c r="J10279" s="2">
        <v>-1102.5</v>
      </c>
      <c r="K10279" s="2">
        <v>-1102.5</v>
      </c>
      <c r="P10279">
        <v>2019</v>
      </c>
    </row>
    <row r="10280" spans="2:16" x14ac:dyDescent="0.2">
      <c r="B10280" s="3">
        <v>43555</v>
      </c>
      <c r="C10280" t="s">
        <v>2103</v>
      </c>
      <c r="E10280" t="s">
        <v>6261</v>
      </c>
      <c r="F10280" t="s">
        <v>2304</v>
      </c>
      <c r="G10280" t="s">
        <v>607</v>
      </c>
      <c r="H10280" t="s">
        <v>373</v>
      </c>
      <c r="I10280" s="2">
        <v>-374.39</v>
      </c>
      <c r="J10280" s="2">
        <v>-374.39</v>
      </c>
      <c r="K10280" s="2">
        <v>-374.39</v>
      </c>
      <c r="P10280">
        <v>2019</v>
      </c>
    </row>
    <row r="10281" spans="2:16" x14ac:dyDescent="0.2">
      <c r="B10281" s="3">
        <v>43555</v>
      </c>
      <c r="C10281" t="s">
        <v>2103</v>
      </c>
      <c r="E10281" t="s">
        <v>2822</v>
      </c>
      <c r="G10281" t="s">
        <v>607</v>
      </c>
      <c r="H10281" t="s">
        <v>373</v>
      </c>
      <c r="I10281" s="2">
        <v>-2722.05</v>
      </c>
      <c r="J10281" s="2">
        <v>-2722.05</v>
      </c>
      <c r="K10281" s="2">
        <v>-2722.05</v>
      </c>
      <c r="P10281">
        <v>2019</v>
      </c>
    </row>
    <row r="10282" spans="2:16" x14ac:dyDescent="0.2">
      <c r="B10282" s="3">
        <v>43555</v>
      </c>
      <c r="C10282" t="s">
        <v>2103</v>
      </c>
      <c r="E10282" t="s">
        <v>2822</v>
      </c>
      <c r="F10282" t="s">
        <v>2304</v>
      </c>
      <c r="G10282" t="s">
        <v>607</v>
      </c>
      <c r="H10282" t="s">
        <v>373</v>
      </c>
      <c r="I10282" s="2">
        <v>-4052.83</v>
      </c>
      <c r="J10282" s="2">
        <v>-4052.83</v>
      </c>
      <c r="K10282" s="2">
        <v>-4052.83</v>
      </c>
      <c r="P10282">
        <v>2019</v>
      </c>
    </row>
    <row r="10283" spans="2:16" x14ac:dyDescent="0.2">
      <c r="B10283" s="3">
        <v>43555</v>
      </c>
      <c r="C10283" t="s">
        <v>193</v>
      </c>
      <c r="D10283" t="s">
        <v>143</v>
      </c>
      <c r="E10283" t="s">
        <v>183</v>
      </c>
      <c r="F10283" t="s">
        <v>447</v>
      </c>
      <c r="G10283" t="s">
        <v>166</v>
      </c>
      <c r="H10283" t="s">
        <v>17</v>
      </c>
      <c r="I10283" s="2">
        <v>-175</v>
      </c>
      <c r="J10283" s="2">
        <v>-175</v>
      </c>
      <c r="K10283" s="2">
        <v>-175</v>
      </c>
      <c r="P10283">
        <v>2019</v>
      </c>
    </row>
    <row r="10284" spans="2:16" x14ac:dyDescent="0.2">
      <c r="B10284" s="3">
        <v>43555</v>
      </c>
      <c r="C10284" t="s">
        <v>370</v>
      </c>
      <c r="E10284" t="s">
        <v>605</v>
      </c>
      <c r="F10284" t="s">
        <v>3571</v>
      </c>
      <c r="G10284" t="s">
        <v>1042</v>
      </c>
      <c r="H10284" t="s">
        <v>373</v>
      </c>
      <c r="I10284" s="2">
        <v>-25.83</v>
      </c>
      <c r="J10284" s="2">
        <v>-25.83</v>
      </c>
      <c r="K10284" s="2">
        <v>-25.83</v>
      </c>
      <c r="P10284">
        <v>2019</v>
      </c>
    </row>
    <row r="10285" spans="2:16" x14ac:dyDescent="0.2">
      <c r="B10285" s="3">
        <v>43556</v>
      </c>
      <c r="C10285" t="s">
        <v>18</v>
      </c>
      <c r="E10285" t="s">
        <v>19</v>
      </c>
      <c r="F10285" t="s">
        <v>10680</v>
      </c>
      <c r="G10285" t="s">
        <v>271</v>
      </c>
      <c r="H10285" t="s">
        <v>17</v>
      </c>
      <c r="I10285" s="2">
        <v>-354.76</v>
      </c>
      <c r="J10285" s="2">
        <v>-354.76</v>
      </c>
      <c r="K10285" s="2">
        <v>-354.76</v>
      </c>
      <c r="P10285">
        <v>2019</v>
      </c>
    </row>
    <row r="10286" spans="2:16" x14ac:dyDescent="0.2">
      <c r="B10286" s="3">
        <v>43557</v>
      </c>
      <c r="C10286" t="s">
        <v>18</v>
      </c>
      <c r="E10286" t="s">
        <v>19</v>
      </c>
      <c r="F10286" t="s">
        <v>6221</v>
      </c>
      <c r="G10286" t="s">
        <v>185</v>
      </c>
      <c r="H10286" t="s">
        <v>17</v>
      </c>
      <c r="I10286" s="2">
        <v>-39</v>
      </c>
      <c r="J10286" s="2">
        <v>-39</v>
      </c>
      <c r="K10286" s="2">
        <v>-39</v>
      </c>
      <c r="P10286">
        <v>2019</v>
      </c>
    </row>
    <row r="10287" spans="2:16" x14ac:dyDescent="0.2">
      <c r="B10287" s="3">
        <v>43557</v>
      </c>
      <c r="C10287" t="s">
        <v>18</v>
      </c>
      <c r="E10287" t="s">
        <v>19</v>
      </c>
      <c r="F10287" t="s">
        <v>6200</v>
      </c>
      <c r="G10287" t="s">
        <v>467</v>
      </c>
      <c r="H10287" t="s">
        <v>17</v>
      </c>
      <c r="I10287" s="2">
        <v>-13.69</v>
      </c>
      <c r="J10287" s="2">
        <v>-13.69</v>
      </c>
      <c r="K10287" s="2">
        <v>-13.69</v>
      </c>
      <c r="P10287">
        <v>2019</v>
      </c>
    </row>
    <row r="10288" spans="2:16" x14ac:dyDescent="0.2">
      <c r="B10288" s="3">
        <v>43557</v>
      </c>
      <c r="C10288" t="s">
        <v>2103</v>
      </c>
      <c r="E10288" t="s">
        <v>2822</v>
      </c>
      <c r="F10288" t="s">
        <v>2304</v>
      </c>
      <c r="G10288" t="s">
        <v>607</v>
      </c>
      <c r="H10288" t="s">
        <v>373</v>
      </c>
      <c r="I10288" s="2">
        <v>-687.17</v>
      </c>
      <c r="J10288" s="2">
        <v>-687.17</v>
      </c>
      <c r="K10288" s="2">
        <v>-687.17</v>
      </c>
      <c r="P10288">
        <v>2019</v>
      </c>
    </row>
    <row r="10289" spans="2:16" x14ac:dyDescent="0.2">
      <c r="B10289" s="3">
        <v>43557</v>
      </c>
      <c r="C10289" t="s">
        <v>193</v>
      </c>
      <c r="D10289" t="s">
        <v>64</v>
      </c>
      <c r="E10289" t="s">
        <v>10608</v>
      </c>
      <c r="F10289" t="s">
        <v>10609</v>
      </c>
      <c r="G10289" t="s">
        <v>258</v>
      </c>
      <c r="H10289" t="s">
        <v>17</v>
      </c>
      <c r="I10289" s="2">
        <v>-5430.5</v>
      </c>
      <c r="J10289" s="2">
        <v>-5430.5</v>
      </c>
      <c r="K10289" s="2">
        <v>-5430.5</v>
      </c>
      <c r="P10289">
        <v>2019</v>
      </c>
    </row>
    <row r="10290" spans="2:16" x14ac:dyDescent="0.2">
      <c r="B10290" s="3">
        <v>43557</v>
      </c>
      <c r="C10290" t="s">
        <v>140</v>
      </c>
      <c r="E10290" t="s">
        <v>19</v>
      </c>
      <c r="F10290" t="s">
        <v>10626</v>
      </c>
      <c r="G10290" t="s">
        <v>258</v>
      </c>
      <c r="H10290" t="s">
        <v>17</v>
      </c>
      <c r="I10290" s="2">
        <v>-6.7</v>
      </c>
      <c r="J10290" s="2">
        <v>-6.7</v>
      </c>
      <c r="K10290" s="2">
        <v>-6.7</v>
      </c>
      <c r="P10290">
        <v>2019</v>
      </c>
    </row>
    <row r="10291" spans="2:16" x14ac:dyDescent="0.2">
      <c r="B10291" s="3">
        <v>43557</v>
      </c>
      <c r="C10291" t="s">
        <v>1920</v>
      </c>
      <c r="E10291" t="s">
        <v>1921</v>
      </c>
      <c r="F10291" t="s">
        <v>6099</v>
      </c>
      <c r="G10291" t="s">
        <v>464</v>
      </c>
      <c r="I10291" s="2">
        <v>-109.56</v>
      </c>
      <c r="J10291" s="2">
        <v>-109.56</v>
      </c>
      <c r="K10291" s="2">
        <v>-109.56</v>
      </c>
      <c r="P10291">
        <v>2019</v>
      </c>
    </row>
    <row r="10292" spans="2:16" x14ac:dyDescent="0.2">
      <c r="B10292" s="3">
        <v>43557</v>
      </c>
      <c r="C10292" t="s">
        <v>18</v>
      </c>
      <c r="E10292" t="s">
        <v>19</v>
      </c>
      <c r="F10292" t="s">
        <v>6222</v>
      </c>
      <c r="G10292" t="s">
        <v>464</v>
      </c>
      <c r="H10292" t="s">
        <v>17</v>
      </c>
      <c r="I10292" s="2">
        <v>-77.94</v>
      </c>
      <c r="J10292" s="2">
        <v>-77.94</v>
      </c>
      <c r="K10292" s="2">
        <v>-77.94</v>
      </c>
      <c r="P10292">
        <v>2019</v>
      </c>
    </row>
    <row r="10293" spans="2:16" x14ac:dyDescent="0.2">
      <c r="B10293" s="3">
        <v>43557</v>
      </c>
      <c r="C10293" t="s">
        <v>370</v>
      </c>
      <c r="E10293" t="s">
        <v>4396</v>
      </c>
      <c r="F10293" t="s">
        <v>4397</v>
      </c>
      <c r="G10293" t="s">
        <v>386</v>
      </c>
      <c r="H10293" t="s">
        <v>373</v>
      </c>
      <c r="I10293" s="2">
        <v>-75</v>
      </c>
      <c r="J10293" s="2">
        <v>-75</v>
      </c>
      <c r="K10293" s="2">
        <v>-75</v>
      </c>
      <c r="P10293">
        <v>2019</v>
      </c>
    </row>
    <row r="10294" spans="2:16" x14ac:dyDescent="0.2">
      <c r="B10294" s="3">
        <v>43557</v>
      </c>
      <c r="C10294" t="s">
        <v>370</v>
      </c>
      <c r="E10294" t="s">
        <v>603</v>
      </c>
      <c r="F10294" t="s">
        <v>1059</v>
      </c>
      <c r="G10294" t="s">
        <v>478</v>
      </c>
      <c r="H10294" t="s">
        <v>373</v>
      </c>
      <c r="I10294" s="2">
        <v>-1350</v>
      </c>
      <c r="J10294" s="2">
        <v>-1350</v>
      </c>
      <c r="K10294" s="2">
        <v>-1350</v>
      </c>
      <c r="P10294">
        <v>2019</v>
      </c>
    </row>
    <row r="10295" spans="2:16" x14ac:dyDescent="0.2">
      <c r="B10295" s="3">
        <v>43557</v>
      </c>
      <c r="C10295" t="s">
        <v>193</v>
      </c>
      <c r="D10295" t="s">
        <v>64</v>
      </c>
      <c r="E10295" t="s">
        <v>10606</v>
      </c>
      <c r="F10295" t="s">
        <v>10607</v>
      </c>
      <c r="G10295" t="s">
        <v>478</v>
      </c>
      <c r="H10295" t="s">
        <v>17</v>
      </c>
      <c r="I10295" s="2">
        <v>-3406</v>
      </c>
      <c r="J10295" s="2">
        <v>-3406</v>
      </c>
      <c r="K10295" s="2">
        <v>-3406</v>
      </c>
      <c r="P10295">
        <v>2019</v>
      </c>
    </row>
    <row r="10296" spans="2:16" x14ac:dyDescent="0.2">
      <c r="B10296" s="3">
        <v>43558</v>
      </c>
      <c r="C10296" t="s">
        <v>193</v>
      </c>
      <c r="D10296" s="4" t="s">
        <v>6027</v>
      </c>
      <c r="E10296" t="s">
        <v>1651</v>
      </c>
      <c r="F10296" t="s">
        <v>6028</v>
      </c>
      <c r="G10296" t="s">
        <v>464</v>
      </c>
      <c r="H10296" t="s">
        <v>17</v>
      </c>
      <c r="I10296" s="2">
        <v>-2000</v>
      </c>
      <c r="J10296" s="2">
        <v>-2000</v>
      </c>
      <c r="K10296" s="2">
        <v>-2000</v>
      </c>
      <c r="P10296">
        <v>2019</v>
      </c>
    </row>
    <row r="10297" spans="2:16" x14ac:dyDescent="0.2">
      <c r="B10297" s="3">
        <v>43558</v>
      </c>
      <c r="C10297" t="s">
        <v>1920</v>
      </c>
      <c r="E10297" t="s">
        <v>1921</v>
      </c>
      <c r="F10297" t="s">
        <v>5664</v>
      </c>
      <c r="G10297" t="s">
        <v>464</v>
      </c>
      <c r="I10297" s="2">
        <v>-135.18</v>
      </c>
      <c r="J10297" s="2">
        <v>-135.18</v>
      </c>
      <c r="K10297" s="2">
        <v>-135.18</v>
      </c>
      <c r="P10297">
        <v>2019</v>
      </c>
    </row>
    <row r="10298" spans="2:16" x14ac:dyDescent="0.2">
      <c r="B10298" s="3">
        <v>43558</v>
      </c>
      <c r="C10298" t="s">
        <v>18</v>
      </c>
      <c r="E10298" t="s">
        <v>19</v>
      </c>
      <c r="F10298" t="s">
        <v>4158</v>
      </c>
      <c r="G10298" t="s">
        <v>464</v>
      </c>
      <c r="H10298" t="s">
        <v>17</v>
      </c>
      <c r="I10298" s="2">
        <v>-20.29</v>
      </c>
      <c r="J10298" s="2">
        <v>-20.29</v>
      </c>
      <c r="K10298" s="2">
        <v>-20.29</v>
      </c>
      <c r="P10298">
        <v>2019</v>
      </c>
    </row>
    <row r="10299" spans="2:16" x14ac:dyDescent="0.2">
      <c r="B10299" s="3">
        <v>43558</v>
      </c>
      <c r="C10299" t="s">
        <v>646</v>
      </c>
      <c r="E10299" t="s">
        <v>4176</v>
      </c>
      <c r="F10299" t="s">
        <v>4364</v>
      </c>
      <c r="G10299" t="s">
        <v>464</v>
      </c>
      <c r="H10299" t="s">
        <v>373</v>
      </c>
      <c r="I10299" s="2">
        <v>-256.37</v>
      </c>
      <c r="J10299" s="2">
        <v>-256.37</v>
      </c>
      <c r="K10299" s="2">
        <v>-256.37</v>
      </c>
      <c r="P10299">
        <v>2019</v>
      </c>
    </row>
    <row r="10300" spans="2:16" x14ac:dyDescent="0.2">
      <c r="B10300" s="3">
        <v>43558</v>
      </c>
      <c r="C10300" t="s">
        <v>193</v>
      </c>
      <c r="D10300" t="s">
        <v>2391</v>
      </c>
      <c r="E10300" t="s">
        <v>248</v>
      </c>
      <c r="F10300" t="s">
        <v>3542</v>
      </c>
      <c r="G10300" t="s">
        <v>609</v>
      </c>
      <c r="H10300" t="s">
        <v>17</v>
      </c>
      <c r="I10300" s="2">
        <v>-1500</v>
      </c>
      <c r="J10300" s="2">
        <v>-1500</v>
      </c>
      <c r="K10300" s="2">
        <v>-1500</v>
      </c>
      <c r="P10300">
        <v>2019</v>
      </c>
    </row>
    <row r="10301" spans="2:16" x14ac:dyDescent="0.2">
      <c r="B10301" s="3">
        <v>43558</v>
      </c>
      <c r="C10301" t="s">
        <v>193</v>
      </c>
      <c r="D10301" t="s">
        <v>2391</v>
      </c>
      <c r="E10301" t="s">
        <v>248</v>
      </c>
      <c r="F10301" t="s">
        <v>2392</v>
      </c>
      <c r="G10301" t="s">
        <v>1075</v>
      </c>
      <c r="H10301" t="s">
        <v>17</v>
      </c>
      <c r="I10301" s="2">
        <v>-1500</v>
      </c>
      <c r="J10301" s="2">
        <v>-1500</v>
      </c>
      <c r="K10301" s="2">
        <v>-1500</v>
      </c>
      <c r="P10301">
        <v>2019</v>
      </c>
    </row>
    <row r="10302" spans="2:16" x14ac:dyDescent="0.2">
      <c r="B10302" s="3">
        <v>43559</v>
      </c>
      <c r="C10302" t="s">
        <v>2103</v>
      </c>
      <c r="E10302" t="s">
        <v>2822</v>
      </c>
      <c r="F10302" t="s">
        <v>2304</v>
      </c>
      <c r="G10302" t="s">
        <v>607</v>
      </c>
      <c r="H10302" t="s">
        <v>373</v>
      </c>
      <c r="I10302" s="2">
        <v>-47.06</v>
      </c>
      <c r="J10302" s="2">
        <v>-47.06</v>
      </c>
      <c r="K10302" s="2">
        <v>-47.06</v>
      </c>
      <c r="P10302">
        <v>2019</v>
      </c>
    </row>
    <row r="10303" spans="2:16" x14ac:dyDescent="0.2">
      <c r="B10303" s="3">
        <v>43559</v>
      </c>
      <c r="C10303" t="s">
        <v>1920</v>
      </c>
      <c r="E10303" t="s">
        <v>1921</v>
      </c>
      <c r="F10303" t="s">
        <v>2067</v>
      </c>
      <c r="G10303" t="s">
        <v>464</v>
      </c>
      <c r="I10303" s="2">
        <v>-93.13</v>
      </c>
      <c r="J10303" s="2">
        <v>-93.13</v>
      </c>
      <c r="K10303" s="2">
        <v>-93.13</v>
      </c>
      <c r="P10303">
        <v>2019</v>
      </c>
    </row>
    <row r="10304" spans="2:16" x14ac:dyDescent="0.2">
      <c r="B10304" s="3">
        <v>43559</v>
      </c>
      <c r="C10304" t="s">
        <v>1920</v>
      </c>
      <c r="E10304" t="s">
        <v>1921</v>
      </c>
      <c r="F10304" t="s">
        <v>5664</v>
      </c>
      <c r="G10304" t="s">
        <v>464</v>
      </c>
      <c r="I10304" s="2">
        <v>-58.68</v>
      </c>
      <c r="J10304" s="2">
        <v>-58.68</v>
      </c>
      <c r="K10304" s="2">
        <v>-58.68</v>
      </c>
      <c r="P10304">
        <v>2019</v>
      </c>
    </row>
    <row r="10305" spans="2:16" x14ac:dyDescent="0.2">
      <c r="B10305" s="3">
        <v>43559</v>
      </c>
      <c r="C10305" t="s">
        <v>1920</v>
      </c>
      <c r="E10305" t="s">
        <v>1921</v>
      </c>
      <c r="F10305" t="s">
        <v>5664</v>
      </c>
      <c r="G10305" t="s">
        <v>464</v>
      </c>
      <c r="I10305" s="2">
        <v>-21.82</v>
      </c>
      <c r="J10305" s="2">
        <v>-21.82</v>
      </c>
      <c r="K10305" s="2">
        <v>-21.82</v>
      </c>
      <c r="P10305">
        <v>2019</v>
      </c>
    </row>
    <row r="10306" spans="2:16" hidden="1" x14ac:dyDescent="0.2">
      <c r="F10306" t="s">
        <v>2804</v>
      </c>
      <c r="G10306" t="s">
        <v>644</v>
      </c>
      <c r="H10306" t="s">
        <v>373</v>
      </c>
      <c r="I10306" s="2">
        <v>-2799.66</v>
      </c>
      <c r="J10306" s="2">
        <v>-2799.66</v>
      </c>
      <c r="K10306" s="2">
        <v>-2799.66</v>
      </c>
      <c r="P10306">
        <v>1900</v>
      </c>
    </row>
    <row r="10307" spans="2:16" x14ac:dyDescent="0.2">
      <c r="B10307" s="3">
        <v>43559</v>
      </c>
      <c r="C10307" t="s">
        <v>18</v>
      </c>
      <c r="E10307" t="s">
        <v>19</v>
      </c>
      <c r="F10307" t="s">
        <v>2801</v>
      </c>
      <c r="G10307" t="s">
        <v>464</v>
      </c>
      <c r="H10307" t="s">
        <v>17</v>
      </c>
      <c r="I10307" s="2">
        <v>-44.69</v>
      </c>
      <c r="J10307" s="2">
        <v>-44.69</v>
      </c>
      <c r="K10307" s="2">
        <v>-44.69</v>
      </c>
      <c r="P10307">
        <v>2019</v>
      </c>
    </row>
    <row r="10308" spans="2:16" x14ac:dyDescent="0.2">
      <c r="B10308" s="3">
        <v>43560</v>
      </c>
      <c r="C10308" t="s">
        <v>193</v>
      </c>
      <c r="D10308" s="4" t="s">
        <v>2112</v>
      </c>
      <c r="E10308" t="s">
        <v>583</v>
      </c>
      <c r="F10308" t="s">
        <v>10610</v>
      </c>
      <c r="G10308" t="s">
        <v>271</v>
      </c>
      <c r="H10308" t="s">
        <v>17</v>
      </c>
      <c r="I10308" s="2">
        <v>-2250</v>
      </c>
      <c r="J10308" s="2">
        <v>-2250</v>
      </c>
      <c r="K10308" s="2">
        <v>-2250</v>
      </c>
      <c r="P10308">
        <v>2019</v>
      </c>
    </row>
    <row r="10309" spans="2:16" x14ac:dyDescent="0.2">
      <c r="B10309" s="3">
        <v>43560</v>
      </c>
      <c r="C10309" t="s">
        <v>1920</v>
      </c>
      <c r="E10309" t="s">
        <v>1921</v>
      </c>
      <c r="F10309" t="s">
        <v>5664</v>
      </c>
      <c r="G10309" t="s">
        <v>464</v>
      </c>
      <c r="I10309" s="2">
        <v>-52.48</v>
      </c>
      <c r="J10309" s="2">
        <v>-52.48</v>
      </c>
      <c r="K10309" s="2">
        <v>-52.48</v>
      </c>
      <c r="P10309">
        <v>2019</v>
      </c>
    </row>
    <row r="10310" spans="2:16" x14ac:dyDescent="0.2">
      <c r="B10310" s="3">
        <v>43560</v>
      </c>
      <c r="C10310" t="s">
        <v>1920</v>
      </c>
      <c r="E10310" t="s">
        <v>1921</v>
      </c>
      <c r="F10310" t="s">
        <v>5664</v>
      </c>
      <c r="G10310" t="s">
        <v>464</v>
      </c>
      <c r="I10310" s="2">
        <v>-99.9</v>
      </c>
      <c r="J10310" s="2">
        <v>-99.9</v>
      </c>
      <c r="K10310" s="2">
        <v>-99.9</v>
      </c>
      <c r="P10310">
        <v>2019</v>
      </c>
    </row>
    <row r="10311" spans="2:16" x14ac:dyDescent="0.2">
      <c r="B10311" s="3">
        <v>43560</v>
      </c>
      <c r="C10311" t="s">
        <v>1920</v>
      </c>
      <c r="E10311" t="s">
        <v>1921</v>
      </c>
      <c r="F10311" t="s">
        <v>5664</v>
      </c>
      <c r="G10311" t="s">
        <v>464</v>
      </c>
      <c r="I10311" s="2">
        <v>-95.14</v>
      </c>
      <c r="J10311" s="2">
        <v>-95.14</v>
      </c>
      <c r="K10311" s="2">
        <v>-95.14</v>
      </c>
      <c r="P10311">
        <v>2019</v>
      </c>
    </row>
    <row r="10312" spans="2:16" x14ac:dyDescent="0.2">
      <c r="B10312" s="3">
        <v>43561</v>
      </c>
      <c r="C10312" t="s">
        <v>193</v>
      </c>
      <c r="E10312" t="s">
        <v>2692</v>
      </c>
      <c r="F10312" t="s">
        <v>4305</v>
      </c>
      <c r="G10312" t="s">
        <v>843</v>
      </c>
      <c r="H10312" t="s">
        <v>17</v>
      </c>
      <c r="I10312" s="2">
        <v>-1360</v>
      </c>
      <c r="J10312" s="2">
        <v>-1360</v>
      </c>
      <c r="K10312" s="2">
        <v>-1360</v>
      </c>
      <c r="P10312">
        <v>2019</v>
      </c>
    </row>
    <row r="10313" spans="2:16" x14ac:dyDescent="0.2">
      <c r="B10313" s="3">
        <v>43561</v>
      </c>
      <c r="C10313" t="s">
        <v>193</v>
      </c>
      <c r="D10313" s="4" t="s">
        <v>6029</v>
      </c>
      <c r="E10313" t="s">
        <v>315</v>
      </c>
      <c r="F10313" t="s">
        <v>1225</v>
      </c>
      <c r="G10313" t="s">
        <v>587</v>
      </c>
      <c r="H10313" t="s">
        <v>17</v>
      </c>
      <c r="I10313" s="2">
        <v>-2000</v>
      </c>
      <c r="J10313" s="2">
        <v>-2000</v>
      </c>
      <c r="K10313" s="2">
        <v>-2000</v>
      </c>
      <c r="P10313">
        <v>2019</v>
      </c>
    </row>
    <row r="10314" spans="2:16" x14ac:dyDescent="0.2">
      <c r="B10314" s="3">
        <v>43562</v>
      </c>
      <c r="C10314" t="s">
        <v>193</v>
      </c>
      <c r="D10314" t="s">
        <v>143</v>
      </c>
      <c r="E10314" t="s">
        <v>183</v>
      </c>
      <c r="F10314" t="s">
        <v>6030</v>
      </c>
      <c r="G10314" t="s">
        <v>185</v>
      </c>
      <c r="H10314" t="s">
        <v>17</v>
      </c>
      <c r="I10314" s="2">
        <v>-665</v>
      </c>
      <c r="J10314" s="2">
        <v>-665</v>
      </c>
      <c r="K10314" s="2">
        <v>-665</v>
      </c>
      <c r="P10314">
        <v>2019</v>
      </c>
    </row>
    <row r="10315" spans="2:16" x14ac:dyDescent="0.2">
      <c r="B10315" s="3">
        <v>43562</v>
      </c>
      <c r="C10315" t="s">
        <v>193</v>
      </c>
      <c r="D10315" t="s">
        <v>143</v>
      </c>
      <c r="E10315" t="s">
        <v>183</v>
      </c>
      <c r="F10315" t="s">
        <v>10456</v>
      </c>
      <c r="G10315" t="s">
        <v>467</v>
      </c>
      <c r="H10315" t="s">
        <v>17</v>
      </c>
      <c r="I10315" s="2">
        <v>-192.5</v>
      </c>
      <c r="J10315" s="2">
        <v>-192.5</v>
      </c>
      <c r="K10315" s="2">
        <v>-192.5</v>
      </c>
      <c r="P10315">
        <v>2019</v>
      </c>
    </row>
    <row r="10316" spans="2:16" x14ac:dyDescent="0.2">
      <c r="B10316" s="3">
        <v>43563</v>
      </c>
      <c r="C10316" t="s">
        <v>370</v>
      </c>
      <c r="E10316" t="s">
        <v>1093</v>
      </c>
      <c r="F10316" t="s">
        <v>1795</v>
      </c>
      <c r="G10316" t="s">
        <v>1095</v>
      </c>
      <c r="H10316" t="s">
        <v>373</v>
      </c>
      <c r="I10316" s="2">
        <v>-2800.5</v>
      </c>
      <c r="J10316" s="2">
        <v>-2800.5</v>
      </c>
      <c r="K10316" s="2">
        <v>-2800.5</v>
      </c>
      <c r="P10316">
        <v>2019</v>
      </c>
    </row>
    <row r="10317" spans="2:16" x14ac:dyDescent="0.2">
      <c r="B10317" s="3">
        <v>43563</v>
      </c>
      <c r="C10317" t="s">
        <v>370</v>
      </c>
      <c r="E10317" t="s">
        <v>423</v>
      </c>
      <c r="F10317" t="s">
        <v>6148</v>
      </c>
      <c r="G10317" t="s">
        <v>21</v>
      </c>
      <c r="H10317" t="s">
        <v>373</v>
      </c>
      <c r="I10317" s="2">
        <v>-2251.2800000000002</v>
      </c>
      <c r="J10317" s="2">
        <v>-2251.2800000000002</v>
      </c>
      <c r="K10317" s="2">
        <v>-2251.2800000000002</v>
      </c>
      <c r="P10317">
        <v>2019</v>
      </c>
    </row>
    <row r="10318" spans="2:16" x14ac:dyDescent="0.2">
      <c r="B10318" s="3">
        <v>43563</v>
      </c>
      <c r="C10318" t="s">
        <v>1920</v>
      </c>
      <c r="E10318" t="s">
        <v>1921</v>
      </c>
      <c r="F10318" t="s">
        <v>5664</v>
      </c>
      <c r="G10318" t="s">
        <v>464</v>
      </c>
      <c r="I10318" s="2">
        <v>-49.95</v>
      </c>
      <c r="J10318" s="2">
        <v>-49.95</v>
      </c>
      <c r="K10318" s="2">
        <v>-49.95</v>
      </c>
      <c r="P10318">
        <v>2019</v>
      </c>
    </row>
    <row r="10319" spans="2:16" x14ac:dyDescent="0.2">
      <c r="B10319" s="3">
        <v>43563</v>
      </c>
      <c r="C10319" t="s">
        <v>18</v>
      </c>
      <c r="E10319" t="s">
        <v>1027</v>
      </c>
      <c r="F10319" t="s">
        <v>8802</v>
      </c>
      <c r="G10319" t="s">
        <v>624</v>
      </c>
      <c r="H10319" t="s">
        <v>17</v>
      </c>
      <c r="I10319" s="2">
        <v>-163.06</v>
      </c>
      <c r="J10319" s="2">
        <v>-163.06</v>
      </c>
      <c r="K10319" s="2">
        <v>-163.06</v>
      </c>
      <c r="P10319">
        <v>2019</v>
      </c>
    </row>
    <row r="10320" spans="2:16" x14ac:dyDescent="0.2">
      <c r="B10320" s="3">
        <v>43563</v>
      </c>
      <c r="C10320" t="s">
        <v>18</v>
      </c>
      <c r="E10320" t="s">
        <v>19</v>
      </c>
      <c r="F10320" t="s">
        <v>591</v>
      </c>
      <c r="G10320" t="s">
        <v>624</v>
      </c>
      <c r="H10320" t="s">
        <v>17</v>
      </c>
      <c r="I10320" s="2">
        <v>18.489999999999998</v>
      </c>
      <c r="J10320" s="2"/>
      <c r="K10320" s="2">
        <v>18.489999999999998</v>
      </c>
      <c r="P10320">
        <v>2019</v>
      </c>
    </row>
    <row r="10321" spans="2:16" x14ac:dyDescent="0.2">
      <c r="B10321" s="3">
        <v>43564</v>
      </c>
      <c r="C10321" t="s">
        <v>140</v>
      </c>
      <c r="E10321" t="s">
        <v>19</v>
      </c>
      <c r="F10321" t="s">
        <v>6075</v>
      </c>
      <c r="G10321" t="s">
        <v>607</v>
      </c>
      <c r="H10321" t="s">
        <v>17</v>
      </c>
      <c r="I10321" s="2">
        <v>-272.64999999999998</v>
      </c>
      <c r="J10321" s="2">
        <v>-272.64999999999998</v>
      </c>
      <c r="K10321" s="2">
        <v>-272.64999999999998</v>
      </c>
      <c r="P10321">
        <v>2019</v>
      </c>
    </row>
    <row r="10322" spans="2:16" x14ac:dyDescent="0.2">
      <c r="B10322" s="3">
        <v>43564</v>
      </c>
      <c r="C10322" t="s">
        <v>18</v>
      </c>
      <c r="E10322" t="s">
        <v>19</v>
      </c>
      <c r="F10322" t="s">
        <v>6223</v>
      </c>
      <c r="G10322" t="s">
        <v>607</v>
      </c>
      <c r="H10322" t="s">
        <v>17</v>
      </c>
      <c r="I10322" s="2">
        <v>-73.900000000000006</v>
      </c>
      <c r="J10322" s="2">
        <v>-73.900000000000006</v>
      </c>
      <c r="K10322" s="2">
        <v>-73.900000000000006</v>
      </c>
      <c r="P10322">
        <v>2019</v>
      </c>
    </row>
    <row r="10323" spans="2:16" x14ac:dyDescent="0.2">
      <c r="B10323" s="3">
        <v>43564</v>
      </c>
      <c r="C10323" t="s">
        <v>18</v>
      </c>
      <c r="E10323" t="s">
        <v>19</v>
      </c>
      <c r="F10323" t="s">
        <v>10376</v>
      </c>
      <c r="G10323" t="s">
        <v>327</v>
      </c>
      <c r="H10323" t="s">
        <v>17</v>
      </c>
      <c r="I10323" s="2">
        <v>-79.36</v>
      </c>
      <c r="J10323" s="2">
        <v>-79.36</v>
      </c>
      <c r="K10323" s="2">
        <v>-79.36</v>
      </c>
      <c r="P10323">
        <v>2019</v>
      </c>
    </row>
    <row r="10324" spans="2:16" x14ac:dyDescent="0.2">
      <c r="B10324" s="3">
        <v>43564</v>
      </c>
      <c r="C10324" t="s">
        <v>193</v>
      </c>
      <c r="D10324" t="s">
        <v>64</v>
      </c>
      <c r="E10324" t="s">
        <v>261</v>
      </c>
      <c r="F10324" t="s">
        <v>6031</v>
      </c>
      <c r="G10324" t="s">
        <v>254</v>
      </c>
      <c r="H10324" t="s">
        <v>17</v>
      </c>
      <c r="I10324" s="2">
        <v>-1579</v>
      </c>
      <c r="J10324" s="2">
        <v>-1579</v>
      </c>
      <c r="K10324" s="2">
        <v>-1579</v>
      </c>
      <c r="P10324">
        <v>2019</v>
      </c>
    </row>
    <row r="10325" spans="2:16" x14ac:dyDescent="0.2">
      <c r="B10325" s="3">
        <v>43564</v>
      </c>
      <c r="C10325" t="s">
        <v>193</v>
      </c>
      <c r="D10325" s="4" t="s">
        <v>3030</v>
      </c>
      <c r="E10325" t="s">
        <v>4502</v>
      </c>
      <c r="F10325" t="s">
        <v>10605</v>
      </c>
      <c r="G10325" t="s">
        <v>1081</v>
      </c>
      <c r="H10325" t="s">
        <v>17</v>
      </c>
      <c r="I10325" s="2">
        <v>0</v>
      </c>
      <c r="J10325" s="2">
        <v>0</v>
      </c>
      <c r="K10325" s="2">
        <v>0</v>
      </c>
      <c r="P10325">
        <v>2019</v>
      </c>
    </row>
    <row r="10326" spans="2:16" x14ac:dyDescent="0.2">
      <c r="B10326" s="3">
        <v>43565</v>
      </c>
      <c r="C10326" t="s">
        <v>140</v>
      </c>
      <c r="E10326" t="s">
        <v>338</v>
      </c>
      <c r="F10326" t="s">
        <v>6076</v>
      </c>
      <c r="G10326" t="s">
        <v>607</v>
      </c>
      <c r="H10326" t="s">
        <v>17</v>
      </c>
      <c r="I10326" s="2">
        <v>-133.77000000000001</v>
      </c>
      <c r="J10326" s="2">
        <v>-133.77000000000001</v>
      </c>
      <c r="K10326" s="2">
        <v>-133.77000000000001</v>
      </c>
      <c r="P10326">
        <v>2019</v>
      </c>
    </row>
    <row r="10327" spans="2:16" x14ac:dyDescent="0.2">
      <c r="B10327" s="3">
        <v>43565</v>
      </c>
      <c r="C10327" t="s">
        <v>370</v>
      </c>
      <c r="E10327" t="s">
        <v>605</v>
      </c>
      <c r="F10327" t="s">
        <v>6149</v>
      </c>
      <c r="G10327" t="s">
        <v>607</v>
      </c>
      <c r="H10327" t="s">
        <v>373</v>
      </c>
      <c r="I10327" s="2">
        <v>-192.05</v>
      </c>
      <c r="J10327" s="2">
        <v>-192.05</v>
      </c>
      <c r="K10327" s="2">
        <v>-192.05</v>
      </c>
      <c r="P10327">
        <v>2019</v>
      </c>
    </row>
    <row r="10328" spans="2:16" x14ac:dyDescent="0.2">
      <c r="B10328" s="3">
        <v>43565</v>
      </c>
      <c r="C10328" t="s">
        <v>370</v>
      </c>
      <c r="E10328" t="s">
        <v>3087</v>
      </c>
      <c r="F10328" t="s">
        <v>6150</v>
      </c>
      <c r="G10328" t="s">
        <v>607</v>
      </c>
      <c r="H10328" t="s">
        <v>373</v>
      </c>
      <c r="I10328" s="2">
        <v>-432.86</v>
      </c>
      <c r="J10328" s="2">
        <v>-432.86</v>
      </c>
      <c r="K10328" s="2">
        <v>-432.86</v>
      </c>
      <c r="P10328">
        <v>2019</v>
      </c>
    </row>
    <row r="10329" spans="2:16" x14ac:dyDescent="0.2">
      <c r="B10329" s="3">
        <v>43565</v>
      </c>
      <c r="C10329" t="s">
        <v>2103</v>
      </c>
      <c r="E10329" t="s">
        <v>605</v>
      </c>
      <c r="F10329" t="s">
        <v>6262</v>
      </c>
      <c r="G10329" t="s">
        <v>607</v>
      </c>
      <c r="H10329" t="s">
        <v>373</v>
      </c>
      <c r="I10329" s="2">
        <v>-85.96</v>
      </c>
      <c r="J10329" s="2">
        <v>-85.96</v>
      </c>
      <c r="K10329" s="2">
        <v>-85.96</v>
      </c>
      <c r="P10329">
        <v>2019</v>
      </c>
    </row>
    <row r="10330" spans="2:16" x14ac:dyDescent="0.2">
      <c r="B10330" s="3">
        <v>43565</v>
      </c>
      <c r="C10330" t="s">
        <v>1920</v>
      </c>
      <c r="E10330" t="s">
        <v>1921</v>
      </c>
      <c r="F10330" t="s">
        <v>5664</v>
      </c>
      <c r="G10330" t="s">
        <v>464</v>
      </c>
      <c r="I10330" s="2">
        <v>-49.95</v>
      </c>
      <c r="J10330" s="2">
        <v>-49.95</v>
      </c>
      <c r="K10330" s="2">
        <v>-49.95</v>
      </c>
      <c r="P10330">
        <v>2019</v>
      </c>
    </row>
    <row r="10331" spans="2:16" x14ac:dyDescent="0.2">
      <c r="B10331" s="3">
        <v>43566</v>
      </c>
      <c r="C10331" t="s">
        <v>370</v>
      </c>
      <c r="E10331" t="s">
        <v>6151</v>
      </c>
      <c r="F10331" t="s">
        <v>1795</v>
      </c>
      <c r="G10331" t="s">
        <v>2738</v>
      </c>
      <c r="H10331" t="s">
        <v>373</v>
      </c>
      <c r="I10331" s="2">
        <v>-12708.22</v>
      </c>
      <c r="J10331" s="2">
        <v>-12708.22</v>
      </c>
      <c r="K10331" s="2">
        <v>-12708.22</v>
      </c>
      <c r="P10331">
        <v>2019</v>
      </c>
    </row>
    <row r="10332" spans="2:16" x14ac:dyDescent="0.2">
      <c r="B10332" s="3">
        <v>43566</v>
      </c>
      <c r="C10332" t="s">
        <v>370</v>
      </c>
      <c r="E10332" t="s">
        <v>41</v>
      </c>
      <c r="F10332" t="s">
        <v>8786</v>
      </c>
      <c r="G10332" t="s">
        <v>293</v>
      </c>
      <c r="H10332" t="s">
        <v>373</v>
      </c>
      <c r="I10332" s="2">
        <v>-1498</v>
      </c>
      <c r="J10332" s="2">
        <v>-1498</v>
      </c>
      <c r="K10332" s="2">
        <v>-1498</v>
      </c>
      <c r="P10332">
        <v>2019</v>
      </c>
    </row>
    <row r="10333" spans="2:16" x14ac:dyDescent="0.2">
      <c r="B10333" s="3">
        <v>43566</v>
      </c>
      <c r="C10333" t="s">
        <v>140</v>
      </c>
      <c r="E10333" t="s">
        <v>338</v>
      </c>
      <c r="F10333" t="s">
        <v>144</v>
      </c>
      <c r="G10333" t="s">
        <v>626</v>
      </c>
      <c r="H10333" t="s">
        <v>17</v>
      </c>
      <c r="I10333" s="2">
        <v>9.52</v>
      </c>
      <c r="J10333" s="2"/>
      <c r="K10333" s="2">
        <v>9.52</v>
      </c>
      <c r="P10333">
        <v>2019</v>
      </c>
    </row>
    <row r="10334" spans="2:16" x14ac:dyDescent="0.2">
      <c r="B10334" s="3">
        <v>43566</v>
      </c>
      <c r="C10334" t="s">
        <v>140</v>
      </c>
      <c r="E10334" t="s">
        <v>338</v>
      </c>
      <c r="F10334" t="s">
        <v>144</v>
      </c>
      <c r="G10334" t="s">
        <v>626</v>
      </c>
      <c r="H10334" t="s">
        <v>17</v>
      </c>
      <c r="I10334" s="2">
        <v>-22.01</v>
      </c>
      <c r="J10334" s="2">
        <v>-22.01</v>
      </c>
      <c r="K10334" s="2">
        <v>-22.01</v>
      </c>
      <c r="P10334">
        <v>2019</v>
      </c>
    </row>
    <row r="10335" spans="2:16" x14ac:dyDescent="0.2">
      <c r="B10335" s="3">
        <v>43566</v>
      </c>
      <c r="C10335" t="s">
        <v>140</v>
      </c>
      <c r="E10335" t="s">
        <v>338</v>
      </c>
      <c r="F10335" t="s">
        <v>5092</v>
      </c>
      <c r="G10335" t="s">
        <v>607</v>
      </c>
      <c r="H10335" t="s">
        <v>17</v>
      </c>
      <c r="I10335" s="2">
        <v>-674.47</v>
      </c>
      <c r="J10335" s="2">
        <v>-674.47</v>
      </c>
      <c r="K10335" s="2">
        <v>-674.47</v>
      </c>
      <c r="P10335">
        <v>2019</v>
      </c>
    </row>
    <row r="10336" spans="2:16" x14ac:dyDescent="0.2">
      <c r="B10336" s="3">
        <v>43566</v>
      </c>
      <c r="C10336" t="s">
        <v>2103</v>
      </c>
      <c r="E10336" t="s">
        <v>2822</v>
      </c>
      <c r="F10336" t="s">
        <v>2304</v>
      </c>
      <c r="G10336" t="s">
        <v>607</v>
      </c>
      <c r="H10336" t="s">
        <v>373</v>
      </c>
      <c r="I10336" s="2">
        <v>-255.9</v>
      </c>
      <c r="J10336" s="2">
        <v>-255.9</v>
      </c>
      <c r="K10336" s="2">
        <v>-255.9</v>
      </c>
      <c r="P10336">
        <v>2019</v>
      </c>
    </row>
    <row r="10337" spans="2:16" x14ac:dyDescent="0.2">
      <c r="B10337" s="3">
        <v>43566</v>
      </c>
      <c r="C10337" t="s">
        <v>18</v>
      </c>
      <c r="E10337" t="s">
        <v>19</v>
      </c>
      <c r="F10337" t="s">
        <v>10681</v>
      </c>
      <c r="G10337" t="s">
        <v>317</v>
      </c>
      <c r="H10337" t="s">
        <v>17</v>
      </c>
      <c r="I10337" s="2">
        <v>-6.7</v>
      </c>
      <c r="J10337" s="2">
        <v>-6.7</v>
      </c>
      <c r="K10337" s="2">
        <v>-6.7</v>
      </c>
      <c r="P10337">
        <v>2019</v>
      </c>
    </row>
    <row r="10338" spans="2:16" x14ac:dyDescent="0.2">
      <c r="B10338" s="3">
        <v>43567</v>
      </c>
      <c r="C10338" t="s">
        <v>193</v>
      </c>
      <c r="D10338" t="s">
        <v>143</v>
      </c>
      <c r="E10338" t="s">
        <v>201</v>
      </c>
      <c r="F10338" t="s">
        <v>2815</v>
      </c>
      <c r="G10338" t="s">
        <v>595</v>
      </c>
      <c r="H10338" t="s">
        <v>17</v>
      </c>
      <c r="I10338" s="2">
        <v>-50</v>
      </c>
      <c r="J10338" s="2">
        <v>-50</v>
      </c>
      <c r="K10338" s="2">
        <v>-50</v>
      </c>
      <c r="P10338">
        <v>2019</v>
      </c>
    </row>
    <row r="10339" spans="2:16" x14ac:dyDescent="0.2">
      <c r="B10339" s="3">
        <v>43567</v>
      </c>
      <c r="C10339" t="s">
        <v>193</v>
      </c>
      <c r="D10339" s="4" t="s">
        <v>6032</v>
      </c>
      <c r="E10339" t="s">
        <v>176</v>
      </c>
      <c r="F10339" t="s">
        <v>6033</v>
      </c>
      <c r="G10339" t="s">
        <v>1669</v>
      </c>
      <c r="H10339" t="s">
        <v>17</v>
      </c>
      <c r="I10339" s="2">
        <v>-1000</v>
      </c>
      <c r="J10339" s="2">
        <v>-1000</v>
      </c>
      <c r="K10339" s="2">
        <v>-1000</v>
      </c>
      <c r="P10339">
        <v>2019</v>
      </c>
    </row>
    <row r="10340" spans="2:16" hidden="1" x14ac:dyDescent="0.2">
      <c r="F10340" t="s">
        <v>9264</v>
      </c>
      <c r="G10340" t="s">
        <v>644</v>
      </c>
      <c r="H10340" t="s">
        <v>17</v>
      </c>
      <c r="I10340" s="2">
        <v>-140</v>
      </c>
      <c r="J10340" s="2">
        <v>-140</v>
      </c>
      <c r="K10340" s="2">
        <v>-140</v>
      </c>
      <c r="P10340">
        <v>1900</v>
      </c>
    </row>
    <row r="10341" spans="2:16" hidden="1" x14ac:dyDescent="0.2">
      <c r="F10341" t="s">
        <v>9268</v>
      </c>
      <c r="G10341" t="s">
        <v>644</v>
      </c>
      <c r="H10341" t="s">
        <v>17</v>
      </c>
      <c r="I10341" s="2">
        <v>-40</v>
      </c>
      <c r="J10341" s="2">
        <v>-40</v>
      </c>
      <c r="K10341" s="2">
        <v>-40</v>
      </c>
      <c r="P10341">
        <v>1900</v>
      </c>
    </row>
    <row r="10342" spans="2:16" x14ac:dyDescent="0.2">
      <c r="B10342" s="3">
        <v>43567</v>
      </c>
      <c r="C10342" t="s">
        <v>370</v>
      </c>
      <c r="E10342" t="s">
        <v>6152</v>
      </c>
      <c r="F10342" t="s">
        <v>6153</v>
      </c>
      <c r="G10342" t="s">
        <v>607</v>
      </c>
      <c r="H10342" t="s">
        <v>373</v>
      </c>
      <c r="I10342" s="2">
        <v>-97.53</v>
      </c>
      <c r="J10342" s="2">
        <v>-97.53</v>
      </c>
      <c r="K10342" s="2">
        <v>-97.53</v>
      </c>
      <c r="P10342">
        <v>2019</v>
      </c>
    </row>
    <row r="10343" spans="2:16" x14ac:dyDescent="0.2">
      <c r="B10343" s="3">
        <v>43567</v>
      </c>
      <c r="C10343" t="s">
        <v>370</v>
      </c>
      <c r="E10343" t="s">
        <v>3559</v>
      </c>
      <c r="F10343" t="s">
        <v>8787</v>
      </c>
      <c r="G10343" t="s">
        <v>280</v>
      </c>
      <c r="H10343" t="s">
        <v>373</v>
      </c>
      <c r="I10343" s="2">
        <v>-603.99</v>
      </c>
      <c r="J10343" s="2">
        <v>-603.99</v>
      </c>
      <c r="K10343" s="2">
        <v>-603.99</v>
      </c>
      <c r="P10343">
        <v>2019</v>
      </c>
    </row>
    <row r="10344" spans="2:16" hidden="1" x14ac:dyDescent="0.2">
      <c r="F10344" t="s">
        <v>9499</v>
      </c>
      <c r="G10344" t="s">
        <v>644</v>
      </c>
      <c r="H10344" t="s">
        <v>373</v>
      </c>
      <c r="I10344" s="2">
        <v>-750</v>
      </c>
      <c r="J10344" s="2">
        <v>-750</v>
      </c>
      <c r="K10344" s="2">
        <v>-750</v>
      </c>
      <c r="P10344">
        <v>1900</v>
      </c>
    </row>
    <row r="10345" spans="2:16" x14ac:dyDescent="0.2">
      <c r="B10345" s="3">
        <v>43567</v>
      </c>
      <c r="C10345" t="s">
        <v>193</v>
      </c>
      <c r="D10345" t="s">
        <v>143</v>
      </c>
      <c r="E10345" t="s">
        <v>201</v>
      </c>
      <c r="F10345" t="s">
        <v>4793</v>
      </c>
      <c r="G10345" t="s">
        <v>327</v>
      </c>
      <c r="H10345" t="s">
        <v>17</v>
      </c>
      <c r="I10345" s="2">
        <v>-40</v>
      </c>
      <c r="J10345" s="2">
        <v>-40</v>
      </c>
      <c r="K10345" s="2">
        <v>-40</v>
      </c>
      <c r="P10345">
        <v>2019</v>
      </c>
    </row>
    <row r="10346" spans="2:16" x14ac:dyDescent="0.2">
      <c r="B10346" s="3">
        <v>43567</v>
      </c>
      <c r="C10346" t="s">
        <v>193</v>
      </c>
      <c r="D10346" t="s">
        <v>143</v>
      </c>
      <c r="E10346" t="s">
        <v>201</v>
      </c>
      <c r="F10346" t="s">
        <v>2245</v>
      </c>
      <c r="G10346" t="s">
        <v>464</v>
      </c>
      <c r="H10346" t="s">
        <v>17</v>
      </c>
      <c r="I10346" s="2">
        <v>-1030</v>
      </c>
      <c r="J10346" s="2">
        <v>-1030</v>
      </c>
      <c r="K10346" s="2">
        <v>-1030</v>
      </c>
      <c r="P10346">
        <v>2019</v>
      </c>
    </row>
    <row r="10347" spans="2:16" x14ac:dyDescent="0.2">
      <c r="B10347" s="3">
        <v>43567</v>
      </c>
      <c r="C10347" t="s">
        <v>193</v>
      </c>
      <c r="D10347" t="s">
        <v>143</v>
      </c>
      <c r="E10347" t="s">
        <v>201</v>
      </c>
      <c r="F10347" t="s">
        <v>2245</v>
      </c>
      <c r="G10347" t="s">
        <v>464</v>
      </c>
      <c r="H10347" t="s">
        <v>17</v>
      </c>
      <c r="I10347" s="2">
        <v>-1220</v>
      </c>
      <c r="J10347" s="2">
        <v>-1220</v>
      </c>
      <c r="K10347" s="2">
        <v>-1220</v>
      </c>
      <c r="P10347">
        <v>2019</v>
      </c>
    </row>
    <row r="10348" spans="2:16" x14ac:dyDescent="0.2">
      <c r="B10348" s="3">
        <v>43567</v>
      </c>
      <c r="C10348" t="s">
        <v>370</v>
      </c>
      <c r="E10348" t="s">
        <v>1921</v>
      </c>
      <c r="F10348" t="s">
        <v>8788</v>
      </c>
      <c r="G10348" t="s">
        <v>464</v>
      </c>
      <c r="H10348" t="s">
        <v>373</v>
      </c>
      <c r="I10348" s="2">
        <v>-86.21</v>
      </c>
      <c r="J10348" s="2">
        <v>-86.21</v>
      </c>
      <c r="K10348" s="2">
        <v>-86.21</v>
      </c>
      <c r="P10348">
        <v>2019</v>
      </c>
    </row>
    <row r="10349" spans="2:16" x14ac:dyDescent="0.2">
      <c r="B10349" s="3">
        <v>43567</v>
      </c>
      <c r="C10349" t="s">
        <v>646</v>
      </c>
      <c r="E10349" t="s">
        <v>6279</v>
      </c>
      <c r="F10349" t="s">
        <v>6280</v>
      </c>
      <c r="G10349" t="s">
        <v>288</v>
      </c>
      <c r="H10349" t="s">
        <v>373</v>
      </c>
      <c r="I10349" s="2">
        <v>-7.99</v>
      </c>
      <c r="J10349" s="2">
        <v>-7.99</v>
      </c>
      <c r="K10349" s="2">
        <v>-7.99</v>
      </c>
      <c r="P10349">
        <v>2019</v>
      </c>
    </row>
    <row r="10350" spans="2:16" x14ac:dyDescent="0.2">
      <c r="B10350" s="3">
        <v>43568</v>
      </c>
      <c r="C10350" t="s">
        <v>370</v>
      </c>
      <c r="E10350" t="s">
        <v>2822</v>
      </c>
      <c r="F10350" t="s">
        <v>6154</v>
      </c>
      <c r="G10350" t="s">
        <v>607</v>
      </c>
      <c r="H10350" t="s">
        <v>373</v>
      </c>
      <c r="I10350" s="2">
        <v>-975.8</v>
      </c>
      <c r="J10350" s="2">
        <v>-975.8</v>
      </c>
      <c r="K10350" s="2">
        <v>-975.8</v>
      </c>
      <c r="P10350">
        <v>2019</v>
      </c>
    </row>
    <row r="10351" spans="2:16" x14ac:dyDescent="0.2">
      <c r="B10351" s="3">
        <v>43568</v>
      </c>
      <c r="C10351" t="s">
        <v>370</v>
      </c>
      <c r="E10351" t="s">
        <v>1690</v>
      </c>
      <c r="F10351" t="s">
        <v>6155</v>
      </c>
      <c r="G10351" t="s">
        <v>607</v>
      </c>
      <c r="H10351" t="s">
        <v>373</v>
      </c>
      <c r="I10351" s="2">
        <v>-40.28</v>
      </c>
      <c r="J10351" s="2">
        <v>-40.28</v>
      </c>
      <c r="K10351" s="2">
        <v>-40.28</v>
      </c>
      <c r="P10351">
        <v>2019</v>
      </c>
    </row>
    <row r="10352" spans="2:16" x14ac:dyDescent="0.2">
      <c r="B10352" s="3">
        <v>43569</v>
      </c>
      <c r="C10352" t="s">
        <v>193</v>
      </c>
      <c r="D10352" t="s">
        <v>143</v>
      </c>
      <c r="E10352" t="s">
        <v>183</v>
      </c>
      <c r="F10352" t="s">
        <v>6034</v>
      </c>
      <c r="G10352" t="s">
        <v>185</v>
      </c>
      <c r="H10352" t="s">
        <v>17</v>
      </c>
      <c r="I10352" s="2">
        <v>-245</v>
      </c>
      <c r="J10352" s="2">
        <v>-245</v>
      </c>
      <c r="K10352" s="2">
        <v>-245</v>
      </c>
      <c r="P10352">
        <v>2019</v>
      </c>
    </row>
    <row r="10353" spans="2:16" x14ac:dyDescent="0.2">
      <c r="B10353" s="3">
        <v>43569</v>
      </c>
      <c r="C10353" t="s">
        <v>18</v>
      </c>
      <c r="E10353" t="s">
        <v>19</v>
      </c>
      <c r="F10353" t="s">
        <v>1408</v>
      </c>
      <c r="G10353" t="s">
        <v>626</v>
      </c>
      <c r="H10353" t="s">
        <v>17</v>
      </c>
      <c r="I10353" s="2">
        <v>-65.540000000000006</v>
      </c>
      <c r="J10353" s="2">
        <v>-65.540000000000006</v>
      </c>
      <c r="K10353" s="2">
        <v>-65.540000000000006</v>
      </c>
      <c r="P10353">
        <v>2019</v>
      </c>
    </row>
    <row r="10354" spans="2:16" x14ac:dyDescent="0.2">
      <c r="B10354" s="3">
        <v>43569</v>
      </c>
      <c r="C10354" t="s">
        <v>2103</v>
      </c>
      <c r="E10354" t="s">
        <v>605</v>
      </c>
      <c r="F10354" t="s">
        <v>6263</v>
      </c>
      <c r="G10354" t="s">
        <v>626</v>
      </c>
      <c r="H10354" t="s">
        <v>373</v>
      </c>
      <c r="I10354" s="2">
        <v>-6.11</v>
      </c>
      <c r="J10354" s="2">
        <v>-6.11</v>
      </c>
      <c r="K10354" s="2">
        <v>-6.11</v>
      </c>
      <c r="P10354">
        <v>2019</v>
      </c>
    </row>
    <row r="10355" spans="2:16" x14ac:dyDescent="0.2">
      <c r="B10355" s="3">
        <v>43569</v>
      </c>
      <c r="C10355" t="s">
        <v>2103</v>
      </c>
      <c r="E10355" t="s">
        <v>2822</v>
      </c>
      <c r="F10355" t="s">
        <v>2304</v>
      </c>
      <c r="G10355" t="s">
        <v>607</v>
      </c>
      <c r="H10355" t="s">
        <v>373</v>
      </c>
      <c r="I10355" s="2">
        <v>-93.05</v>
      </c>
      <c r="J10355" s="2">
        <v>-93.05</v>
      </c>
      <c r="K10355" s="2">
        <v>-93.05</v>
      </c>
      <c r="P10355">
        <v>2019</v>
      </c>
    </row>
    <row r="10356" spans="2:16" x14ac:dyDescent="0.2">
      <c r="B10356" s="3">
        <v>43569</v>
      </c>
      <c r="C10356" t="s">
        <v>2103</v>
      </c>
      <c r="E10356" t="s">
        <v>2822</v>
      </c>
      <c r="F10356" t="s">
        <v>2304</v>
      </c>
      <c r="G10356" t="s">
        <v>607</v>
      </c>
      <c r="H10356" t="s">
        <v>373</v>
      </c>
      <c r="I10356" s="2">
        <v>-207.56</v>
      </c>
      <c r="J10356" s="2">
        <v>-207.56</v>
      </c>
      <c r="K10356" s="2">
        <v>-207.56</v>
      </c>
      <c r="P10356">
        <v>2019</v>
      </c>
    </row>
    <row r="10357" spans="2:16" x14ac:dyDescent="0.2">
      <c r="B10357" s="3">
        <v>43569</v>
      </c>
      <c r="C10357" t="s">
        <v>2103</v>
      </c>
      <c r="E10357" t="s">
        <v>2822</v>
      </c>
      <c r="F10357" t="s">
        <v>2304</v>
      </c>
      <c r="G10357" t="s">
        <v>607</v>
      </c>
      <c r="H10357" t="s">
        <v>373</v>
      </c>
      <c r="I10357" s="2">
        <v>-297.38</v>
      </c>
      <c r="J10357" s="2">
        <v>-297.38</v>
      </c>
      <c r="K10357" s="2">
        <v>-297.38</v>
      </c>
      <c r="P10357">
        <v>2019</v>
      </c>
    </row>
    <row r="10358" spans="2:16" x14ac:dyDescent="0.2">
      <c r="B10358" s="3">
        <v>43569</v>
      </c>
      <c r="C10358" t="s">
        <v>2103</v>
      </c>
      <c r="E10358" t="s">
        <v>2822</v>
      </c>
      <c r="F10358" t="s">
        <v>2304</v>
      </c>
      <c r="G10358" t="s">
        <v>607</v>
      </c>
      <c r="H10358" t="s">
        <v>373</v>
      </c>
      <c r="I10358" s="2">
        <v>-1386.57</v>
      </c>
      <c r="J10358" s="2">
        <v>-1386.57</v>
      </c>
      <c r="K10358" s="2">
        <v>-1386.57</v>
      </c>
      <c r="P10358">
        <v>2019</v>
      </c>
    </row>
    <row r="10359" spans="2:16" x14ac:dyDescent="0.2">
      <c r="B10359" s="3">
        <v>43569</v>
      </c>
      <c r="C10359" t="s">
        <v>193</v>
      </c>
      <c r="D10359" t="s">
        <v>143</v>
      </c>
      <c r="E10359" t="s">
        <v>183</v>
      </c>
      <c r="F10359" t="s">
        <v>10173</v>
      </c>
      <c r="G10359" t="s">
        <v>327</v>
      </c>
      <c r="H10359" t="s">
        <v>17</v>
      </c>
      <c r="I10359" s="2">
        <v>-140</v>
      </c>
      <c r="J10359" s="2">
        <v>-140</v>
      </c>
      <c r="K10359" s="2">
        <v>-140</v>
      </c>
      <c r="P10359">
        <v>2019</v>
      </c>
    </row>
    <row r="10360" spans="2:16" x14ac:dyDescent="0.2">
      <c r="B10360" s="3">
        <v>43569</v>
      </c>
      <c r="C10360" t="s">
        <v>193</v>
      </c>
      <c r="D10360" t="s">
        <v>143</v>
      </c>
      <c r="E10360" t="s">
        <v>183</v>
      </c>
      <c r="F10360" t="s">
        <v>3543</v>
      </c>
      <c r="G10360" t="s">
        <v>635</v>
      </c>
      <c r="H10360" t="s">
        <v>17</v>
      </c>
      <c r="I10360" s="2">
        <v>-135</v>
      </c>
      <c r="J10360" s="2">
        <v>-135</v>
      </c>
      <c r="K10360" s="2">
        <v>-135</v>
      </c>
      <c r="P10360">
        <v>2019</v>
      </c>
    </row>
    <row r="10361" spans="2:16" hidden="1" x14ac:dyDescent="0.2">
      <c r="G10361" t="s">
        <v>310</v>
      </c>
      <c r="H10361" t="s">
        <v>17</v>
      </c>
      <c r="I10361" s="2">
        <v>-599.22</v>
      </c>
      <c r="J10361" s="2">
        <v>-599.22</v>
      </c>
      <c r="K10361" s="2">
        <v>-599.22</v>
      </c>
      <c r="P10361">
        <v>1900</v>
      </c>
    </row>
    <row r="10362" spans="2:16" x14ac:dyDescent="0.2">
      <c r="B10362" s="3">
        <v>43569</v>
      </c>
      <c r="C10362" t="s">
        <v>193</v>
      </c>
      <c r="D10362" t="s">
        <v>143</v>
      </c>
      <c r="E10362" t="s">
        <v>183</v>
      </c>
      <c r="F10362" t="s">
        <v>8770</v>
      </c>
      <c r="G10362" t="s">
        <v>992</v>
      </c>
      <c r="H10362" t="s">
        <v>17</v>
      </c>
      <c r="I10362" s="2">
        <v>-165</v>
      </c>
      <c r="J10362" s="2">
        <v>-165</v>
      </c>
      <c r="K10362" s="2">
        <v>-165</v>
      </c>
      <c r="P10362">
        <v>2019</v>
      </c>
    </row>
    <row r="10363" spans="2:16" x14ac:dyDescent="0.2">
      <c r="B10363" s="3">
        <v>43570</v>
      </c>
      <c r="C10363" t="s">
        <v>18</v>
      </c>
      <c r="E10363" t="s">
        <v>19</v>
      </c>
      <c r="F10363" t="s">
        <v>2304</v>
      </c>
      <c r="G10363" t="s">
        <v>327</v>
      </c>
      <c r="H10363" t="s">
        <v>17</v>
      </c>
      <c r="I10363" s="2">
        <v>-1.31</v>
      </c>
      <c r="J10363" s="2">
        <v>-1.31</v>
      </c>
      <c r="K10363" s="2">
        <v>-1.31</v>
      </c>
      <c r="P10363">
        <v>2019</v>
      </c>
    </row>
    <row r="10364" spans="2:16" x14ac:dyDescent="0.2">
      <c r="B10364" s="3">
        <v>43570</v>
      </c>
      <c r="C10364" t="s">
        <v>18</v>
      </c>
      <c r="E10364" t="s">
        <v>19</v>
      </c>
      <c r="F10364" t="s">
        <v>6224</v>
      </c>
      <c r="G10364" t="s">
        <v>254</v>
      </c>
      <c r="H10364" t="s">
        <v>17</v>
      </c>
      <c r="I10364" s="2">
        <v>-50.02</v>
      </c>
      <c r="J10364" s="2">
        <v>-50.02</v>
      </c>
      <c r="K10364" s="2">
        <v>-50.02</v>
      </c>
      <c r="P10364">
        <v>2019</v>
      </c>
    </row>
    <row r="10365" spans="2:16" x14ac:dyDescent="0.2">
      <c r="B10365" s="3">
        <v>43570</v>
      </c>
      <c r="C10365" t="s">
        <v>18</v>
      </c>
      <c r="D10365" t="s">
        <v>143</v>
      </c>
      <c r="E10365" t="s">
        <v>19</v>
      </c>
      <c r="F10365" t="s">
        <v>4849</v>
      </c>
      <c r="G10365" t="s">
        <v>254</v>
      </c>
      <c r="H10365" t="s">
        <v>17</v>
      </c>
      <c r="I10365" s="2">
        <v>-35</v>
      </c>
      <c r="J10365" s="2">
        <v>-35</v>
      </c>
      <c r="K10365" s="2">
        <v>-35</v>
      </c>
      <c r="P10365">
        <v>2019</v>
      </c>
    </row>
    <row r="10366" spans="2:16" x14ac:dyDescent="0.2">
      <c r="B10366" s="3">
        <v>43570</v>
      </c>
      <c r="C10366" t="s">
        <v>193</v>
      </c>
      <c r="D10366" t="s">
        <v>143</v>
      </c>
      <c r="E10366" t="s">
        <v>201</v>
      </c>
      <c r="F10366" t="s">
        <v>2245</v>
      </c>
      <c r="G10366" t="s">
        <v>464</v>
      </c>
      <c r="H10366" t="s">
        <v>17</v>
      </c>
      <c r="I10366" s="2">
        <v>-1020</v>
      </c>
      <c r="J10366" s="2">
        <v>-1020</v>
      </c>
      <c r="K10366" s="2">
        <v>-1020</v>
      </c>
      <c r="P10366">
        <v>2019</v>
      </c>
    </row>
    <row r="10367" spans="2:16" x14ac:dyDescent="0.2">
      <c r="B10367" s="3">
        <v>43570</v>
      </c>
      <c r="C10367" t="s">
        <v>193</v>
      </c>
      <c r="D10367" t="s">
        <v>143</v>
      </c>
      <c r="E10367" t="s">
        <v>201</v>
      </c>
      <c r="F10367" t="s">
        <v>2245</v>
      </c>
      <c r="G10367" t="s">
        <v>464</v>
      </c>
      <c r="H10367" t="s">
        <v>17</v>
      </c>
      <c r="I10367" s="2">
        <v>-930</v>
      </c>
      <c r="J10367" s="2">
        <v>-930</v>
      </c>
      <c r="K10367" s="2">
        <v>-930</v>
      </c>
      <c r="P10367">
        <v>2019</v>
      </c>
    </row>
    <row r="10368" spans="2:16" x14ac:dyDescent="0.2">
      <c r="B10368" s="3">
        <v>43570</v>
      </c>
      <c r="C10368" t="s">
        <v>193</v>
      </c>
      <c r="D10368" t="s">
        <v>143</v>
      </c>
      <c r="E10368" t="s">
        <v>201</v>
      </c>
      <c r="F10368" t="s">
        <v>10611</v>
      </c>
      <c r="G10368" t="s">
        <v>587</v>
      </c>
      <c r="H10368" t="s">
        <v>17</v>
      </c>
      <c r="I10368" s="2">
        <v>-20</v>
      </c>
      <c r="J10368" s="2">
        <v>-20</v>
      </c>
      <c r="K10368" s="2">
        <v>-20</v>
      </c>
      <c r="P10368">
        <v>2019</v>
      </c>
    </row>
    <row r="10369" spans="2:16" x14ac:dyDescent="0.2">
      <c r="B10369" s="3">
        <v>43571</v>
      </c>
      <c r="C10369" t="s">
        <v>2103</v>
      </c>
      <c r="E10369" t="s">
        <v>605</v>
      </c>
      <c r="F10369" t="s">
        <v>6265</v>
      </c>
      <c r="G10369" t="s">
        <v>626</v>
      </c>
      <c r="H10369" t="s">
        <v>373</v>
      </c>
      <c r="I10369" s="2">
        <v>-40</v>
      </c>
      <c r="J10369" s="2">
        <v>-40</v>
      </c>
      <c r="K10369" s="2">
        <v>-40</v>
      </c>
      <c r="P10369">
        <v>2019</v>
      </c>
    </row>
    <row r="10370" spans="2:16" x14ac:dyDescent="0.2">
      <c r="B10370" s="3">
        <v>43571</v>
      </c>
      <c r="C10370" t="s">
        <v>140</v>
      </c>
      <c r="E10370" t="s">
        <v>19</v>
      </c>
      <c r="F10370" t="s">
        <v>6077</v>
      </c>
      <c r="G10370" t="s">
        <v>607</v>
      </c>
      <c r="H10370" t="s">
        <v>17</v>
      </c>
      <c r="I10370" s="2">
        <v>-157.26</v>
      </c>
      <c r="J10370" s="2">
        <v>-157.26</v>
      </c>
      <c r="K10370" s="2">
        <v>-157.26</v>
      </c>
      <c r="P10370">
        <v>2019</v>
      </c>
    </row>
    <row r="10371" spans="2:16" x14ac:dyDescent="0.2">
      <c r="B10371" s="3">
        <v>43571</v>
      </c>
      <c r="C10371" t="s">
        <v>140</v>
      </c>
      <c r="E10371" t="s">
        <v>19</v>
      </c>
      <c r="F10371" t="s">
        <v>6078</v>
      </c>
      <c r="G10371" t="s">
        <v>607</v>
      </c>
      <c r="H10371" t="s">
        <v>17</v>
      </c>
      <c r="I10371" s="2">
        <v>-11.17</v>
      </c>
      <c r="J10371" s="2">
        <v>-11.17</v>
      </c>
      <c r="K10371" s="2">
        <v>-11.17</v>
      </c>
      <c r="P10371">
        <v>2019</v>
      </c>
    </row>
    <row r="10372" spans="2:16" x14ac:dyDescent="0.2">
      <c r="B10372" s="3">
        <v>43571</v>
      </c>
      <c r="C10372" t="s">
        <v>2103</v>
      </c>
      <c r="E10372" t="s">
        <v>605</v>
      </c>
      <c r="F10372" t="s">
        <v>6264</v>
      </c>
      <c r="G10372" t="s">
        <v>607</v>
      </c>
      <c r="H10372" t="s">
        <v>373</v>
      </c>
      <c r="I10372" s="2">
        <v>-10.210000000000001</v>
      </c>
      <c r="J10372" s="2">
        <v>-10.210000000000001</v>
      </c>
      <c r="K10372" s="2">
        <v>-10.210000000000001</v>
      </c>
      <c r="P10372">
        <v>2019</v>
      </c>
    </row>
    <row r="10373" spans="2:16" x14ac:dyDescent="0.2">
      <c r="B10373" s="3">
        <v>43571</v>
      </c>
      <c r="C10373" t="s">
        <v>140</v>
      </c>
      <c r="E10373" t="s">
        <v>19</v>
      </c>
      <c r="F10373" t="s">
        <v>3552</v>
      </c>
      <c r="G10373" t="s">
        <v>327</v>
      </c>
      <c r="H10373" t="s">
        <v>17</v>
      </c>
      <c r="I10373" s="2">
        <v>-7.27</v>
      </c>
      <c r="J10373" s="2">
        <v>-7.27</v>
      </c>
      <c r="K10373" s="2">
        <v>-7.27</v>
      </c>
      <c r="P10373">
        <v>2019</v>
      </c>
    </row>
    <row r="10374" spans="2:16" x14ac:dyDescent="0.2">
      <c r="B10374" s="3">
        <v>43571</v>
      </c>
      <c r="C10374" t="s">
        <v>18</v>
      </c>
      <c r="E10374" t="s">
        <v>19</v>
      </c>
      <c r="F10374" t="s">
        <v>3579</v>
      </c>
      <c r="G10374" t="s">
        <v>464</v>
      </c>
      <c r="H10374" t="s">
        <v>17</v>
      </c>
      <c r="I10374" s="2">
        <v>-8.42</v>
      </c>
      <c r="J10374" s="2">
        <v>-8.42</v>
      </c>
      <c r="K10374" s="2">
        <v>-8.42</v>
      </c>
      <c r="P10374">
        <v>2019</v>
      </c>
    </row>
    <row r="10375" spans="2:16" x14ac:dyDescent="0.2">
      <c r="B10375" s="3">
        <v>43571</v>
      </c>
      <c r="C10375" t="s">
        <v>193</v>
      </c>
      <c r="D10375" t="s">
        <v>4306</v>
      </c>
      <c r="E10375" t="s">
        <v>1651</v>
      </c>
      <c r="F10375" t="s">
        <v>1708</v>
      </c>
      <c r="G10375" t="s">
        <v>464</v>
      </c>
      <c r="H10375" t="s">
        <v>17</v>
      </c>
      <c r="I10375" s="2">
        <v>-1000</v>
      </c>
      <c r="J10375" s="2">
        <v>-1000</v>
      </c>
      <c r="K10375" s="2">
        <v>-1000</v>
      </c>
      <c r="P10375">
        <v>2019</v>
      </c>
    </row>
    <row r="10376" spans="2:16" x14ac:dyDescent="0.2">
      <c r="B10376" s="3">
        <v>43571</v>
      </c>
      <c r="C10376" t="s">
        <v>193</v>
      </c>
      <c r="D10376" t="s">
        <v>4306</v>
      </c>
      <c r="E10376" t="s">
        <v>1651</v>
      </c>
      <c r="F10376" t="s">
        <v>6035</v>
      </c>
      <c r="G10376" t="s">
        <v>464</v>
      </c>
      <c r="H10376" t="s">
        <v>17</v>
      </c>
      <c r="I10376" s="2">
        <v>-1680</v>
      </c>
      <c r="J10376" s="2">
        <v>-1680</v>
      </c>
      <c r="K10376" s="2">
        <v>-1680</v>
      </c>
      <c r="P10376">
        <v>2019</v>
      </c>
    </row>
    <row r="10377" spans="2:16" x14ac:dyDescent="0.2">
      <c r="B10377" s="3">
        <v>43571</v>
      </c>
      <c r="C10377" t="s">
        <v>18</v>
      </c>
      <c r="E10377" t="s">
        <v>19</v>
      </c>
      <c r="F10377" t="s">
        <v>6225</v>
      </c>
      <c r="G10377" t="s">
        <v>464</v>
      </c>
      <c r="H10377" t="s">
        <v>17</v>
      </c>
      <c r="I10377" s="2">
        <v>-10.15</v>
      </c>
      <c r="J10377" s="2">
        <v>-10.15</v>
      </c>
      <c r="K10377" s="2">
        <v>-10.15</v>
      </c>
      <c r="P10377">
        <v>2019</v>
      </c>
    </row>
    <row r="10378" spans="2:16" x14ac:dyDescent="0.2">
      <c r="B10378" s="3">
        <v>43571</v>
      </c>
      <c r="C10378" t="s">
        <v>193</v>
      </c>
      <c r="D10378" t="s">
        <v>4306</v>
      </c>
      <c r="E10378" t="s">
        <v>1651</v>
      </c>
      <c r="F10378" t="s">
        <v>8771</v>
      </c>
      <c r="G10378" t="s">
        <v>464</v>
      </c>
      <c r="H10378" t="s">
        <v>17</v>
      </c>
      <c r="I10378" s="2">
        <v>-500</v>
      </c>
      <c r="J10378" s="2">
        <v>-500</v>
      </c>
      <c r="K10378" s="2">
        <v>-500</v>
      </c>
      <c r="P10378">
        <v>2019</v>
      </c>
    </row>
    <row r="10379" spans="2:16" x14ac:dyDescent="0.2">
      <c r="B10379" s="3">
        <v>43572</v>
      </c>
      <c r="C10379" t="s">
        <v>140</v>
      </c>
      <c r="E10379" t="s">
        <v>338</v>
      </c>
      <c r="F10379" t="s">
        <v>6079</v>
      </c>
      <c r="G10379" t="s">
        <v>626</v>
      </c>
      <c r="H10379" t="s">
        <v>17</v>
      </c>
      <c r="I10379" s="2">
        <v>-81.87</v>
      </c>
      <c r="J10379" s="2">
        <v>-81.87</v>
      </c>
      <c r="K10379" s="2">
        <v>-81.87</v>
      </c>
      <c r="P10379">
        <v>2019</v>
      </c>
    </row>
    <row r="10380" spans="2:16" x14ac:dyDescent="0.2">
      <c r="B10380" s="3">
        <v>43572</v>
      </c>
      <c r="C10380" t="s">
        <v>193</v>
      </c>
      <c r="D10380" s="4" t="s">
        <v>6036</v>
      </c>
      <c r="E10380" t="s">
        <v>176</v>
      </c>
      <c r="F10380" t="s">
        <v>6037</v>
      </c>
      <c r="G10380" t="s">
        <v>1669</v>
      </c>
      <c r="H10380" t="s">
        <v>17</v>
      </c>
      <c r="I10380" s="2">
        <v>-1485</v>
      </c>
      <c r="J10380" s="2">
        <v>-1485</v>
      </c>
      <c r="K10380" s="2">
        <v>-1485</v>
      </c>
      <c r="P10380">
        <v>2019</v>
      </c>
    </row>
    <row r="10381" spans="2:16" x14ac:dyDescent="0.2">
      <c r="B10381" s="3">
        <v>43572</v>
      </c>
      <c r="C10381" t="s">
        <v>370</v>
      </c>
      <c r="E10381" t="s">
        <v>423</v>
      </c>
      <c r="F10381" t="s">
        <v>6156</v>
      </c>
      <c r="G10381" t="s">
        <v>21</v>
      </c>
      <c r="H10381" t="s">
        <v>373</v>
      </c>
      <c r="I10381" s="2">
        <v>-187.19</v>
      </c>
      <c r="J10381" s="2">
        <v>-187.19</v>
      </c>
      <c r="K10381" s="2">
        <v>-187.19</v>
      </c>
      <c r="P10381">
        <v>2019</v>
      </c>
    </row>
    <row r="10382" spans="2:16" x14ac:dyDescent="0.2">
      <c r="B10382" s="3">
        <v>43572</v>
      </c>
      <c r="C10382" t="s">
        <v>18</v>
      </c>
      <c r="E10382" t="s">
        <v>19</v>
      </c>
      <c r="F10382" t="s">
        <v>6226</v>
      </c>
      <c r="G10382" t="s">
        <v>21</v>
      </c>
      <c r="H10382" t="s">
        <v>17</v>
      </c>
      <c r="I10382" s="2">
        <v>-22.16</v>
      </c>
      <c r="J10382" s="2">
        <v>-22.16</v>
      </c>
      <c r="K10382" s="2">
        <v>-22.16</v>
      </c>
      <c r="P10382">
        <v>2019</v>
      </c>
    </row>
    <row r="10383" spans="2:16" hidden="1" x14ac:dyDescent="0.2">
      <c r="B10383" t="s">
        <v>8304</v>
      </c>
      <c r="I10383" s="2">
        <v>-24577.14</v>
      </c>
      <c r="J10383" s="2">
        <v>-24577.14</v>
      </c>
      <c r="K10383" s="2">
        <v>-24577.14</v>
      </c>
      <c r="P10383" t="e">
        <v>#VALUE!</v>
      </c>
    </row>
    <row r="10384" spans="2:16" x14ac:dyDescent="0.2">
      <c r="B10384" s="3">
        <v>43572</v>
      </c>
      <c r="C10384" t="s">
        <v>140</v>
      </c>
      <c r="E10384" t="s">
        <v>19</v>
      </c>
      <c r="F10384" t="s">
        <v>6078</v>
      </c>
      <c r="G10384" t="s">
        <v>607</v>
      </c>
      <c r="H10384" t="s">
        <v>17</v>
      </c>
      <c r="I10384" s="2">
        <v>23.5</v>
      </c>
      <c r="J10384" s="2"/>
      <c r="K10384" s="2">
        <v>23.5</v>
      </c>
      <c r="P10384">
        <v>2019</v>
      </c>
    </row>
    <row r="10385" spans="2:16" x14ac:dyDescent="0.2">
      <c r="B10385" s="3">
        <v>43572</v>
      </c>
      <c r="C10385" t="s">
        <v>370</v>
      </c>
      <c r="E10385" t="s">
        <v>603</v>
      </c>
      <c r="F10385" t="s">
        <v>1795</v>
      </c>
      <c r="G10385" t="s">
        <v>478</v>
      </c>
      <c r="H10385" t="s">
        <v>373</v>
      </c>
      <c r="I10385" s="2">
        <v>-1358.3</v>
      </c>
      <c r="J10385" s="2">
        <v>-1358.3</v>
      </c>
      <c r="K10385" s="2">
        <v>-1358.3</v>
      </c>
      <c r="P10385">
        <v>2019</v>
      </c>
    </row>
    <row r="10386" spans="2:16" x14ac:dyDescent="0.2">
      <c r="B10386" s="3">
        <v>43573</v>
      </c>
      <c r="C10386" t="s">
        <v>370</v>
      </c>
      <c r="E10386" t="s">
        <v>603</v>
      </c>
      <c r="F10386" t="s">
        <v>6157</v>
      </c>
      <c r="G10386" t="s">
        <v>2795</v>
      </c>
      <c r="H10386" t="s">
        <v>373</v>
      </c>
      <c r="I10386" s="2">
        <v>-68.87</v>
      </c>
      <c r="J10386" s="2">
        <v>-68.87</v>
      </c>
      <c r="K10386" s="2">
        <v>-68.87</v>
      </c>
      <c r="P10386">
        <v>2019</v>
      </c>
    </row>
    <row r="10387" spans="2:16" x14ac:dyDescent="0.2">
      <c r="B10387" s="3">
        <v>43573</v>
      </c>
      <c r="C10387" t="s">
        <v>140</v>
      </c>
      <c r="E10387" t="s">
        <v>338</v>
      </c>
      <c r="F10387" t="s">
        <v>591</v>
      </c>
      <c r="G10387" t="s">
        <v>626</v>
      </c>
      <c r="H10387" t="s">
        <v>17</v>
      </c>
      <c r="I10387" s="2">
        <v>22.46</v>
      </c>
      <c r="J10387" s="2"/>
      <c r="K10387" s="2">
        <v>22.46</v>
      </c>
      <c r="P10387">
        <v>2019</v>
      </c>
    </row>
    <row r="10388" spans="2:16" x14ac:dyDescent="0.2">
      <c r="B10388" s="3">
        <v>43573</v>
      </c>
      <c r="C10388" t="s">
        <v>140</v>
      </c>
      <c r="E10388" t="s">
        <v>338</v>
      </c>
      <c r="F10388" t="s">
        <v>6080</v>
      </c>
      <c r="G10388" t="s">
        <v>626</v>
      </c>
      <c r="H10388" t="s">
        <v>17</v>
      </c>
      <c r="I10388" s="2">
        <v>-97.87</v>
      </c>
      <c r="J10388" s="2">
        <v>-97.87</v>
      </c>
      <c r="K10388" s="2">
        <v>-97.87</v>
      </c>
      <c r="P10388">
        <v>2019</v>
      </c>
    </row>
    <row r="10389" spans="2:16" x14ac:dyDescent="0.2">
      <c r="B10389" s="3">
        <v>43573</v>
      </c>
      <c r="C10389" t="s">
        <v>18</v>
      </c>
      <c r="E10389" t="s">
        <v>19</v>
      </c>
      <c r="F10389" t="s">
        <v>2874</v>
      </c>
      <c r="G10389" t="s">
        <v>280</v>
      </c>
      <c r="H10389" t="s">
        <v>17</v>
      </c>
      <c r="I10389" s="2">
        <v>-71.36</v>
      </c>
      <c r="J10389" s="2">
        <v>-71.36</v>
      </c>
      <c r="K10389" s="2">
        <v>-71.36</v>
      </c>
      <c r="P10389">
        <v>2019</v>
      </c>
    </row>
    <row r="10390" spans="2:16" x14ac:dyDescent="0.2">
      <c r="B10390" s="3">
        <v>43573</v>
      </c>
      <c r="C10390" t="s">
        <v>140</v>
      </c>
      <c r="E10390" t="s">
        <v>338</v>
      </c>
      <c r="F10390" t="s">
        <v>2321</v>
      </c>
      <c r="G10390" t="s">
        <v>254</v>
      </c>
      <c r="H10390" t="s">
        <v>17</v>
      </c>
      <c r="I10390" s="2">
        <v>-37.58</v>
      </c>
      <c r="J10390" s="2">
        <v>-37.58</v>
      </c>
      <c r="K10390" s="2">
        <v>-37.58</v>
      </c>
      <c r="P10390">
        <v>2019</v>
      </c>
    </row>
    <row r="10391" spans="2:16" x14ac:dyDescent="0.2">
      <c r="B10391" s="3">
        <v>43573</v>
      </c>
      <c r="C10391" t="s">
        <v>2103</v>
      </c>
      <c r="E10391" t="s">
        <v>605</v>
      </c>
      <c r="F10391" t="s">
        <v>6266</v>
      </c>
      <c r="G10391" t="s">
        <v>254</v>
      </c>
      <c r="H10391" t="s">
        <v>373</v>
      </c>
      <c r="I10391" s="2">
        <v>-229.2</v>
      </c>
      <c r="J10391" s="2">
        <v>-229.2</v>
      </c>
      <c r="K10391" s="2">
        <v>-229.2</v>
      </c>
      <c r="P10391">
        <v>2019</v>
      </c>
    </row>
    <row r="10392" spans="2:16" x14ac:dyDescent="0.2">
      <c r="B10392" s="3">
        <v>43573</v>
      </c>
      <c r="C10392" t="s">
        <v>1920</v>
      </c>
      <c r="E10392" t="s">
        <v>1921</v>
      </c>
      <c r="F10392" t="s">
        <v>346</v>
      </c>
      <c r="G10392" t="s">
        <v>464</v>
      </c>
      <c r="I10392" s="2">
        <v>-10.86</v>
      </c>
      <c r="J10392" s="2">
        <v>-10.86</v>
      </c>
      <c r="K10392" s="2">
        <v>-10.86</v>
      </c>
      <c r="P10392">
        <v>2019</v>
      </c>
    </row>
    <row r="10393" spans="2:16" hidden="1" x14ac:dyDescent="0.2">
      <c r="G10393" t="s">
        <v>310</v>
      </c>
      <c r="H10393" t="s">
        <v>17</v>
      </c>
      <c r="I10393" s="2">
        <v>-740.27</v>
      </c>
      <c r="J10393" s="2">
        <v>-740.27</v>
      </c>
      <c r="K10393" s="2">
        <v>-740.27</v>
      </c>
      <c r="P10393">
        <v>1900</v>
      </c>
    </row>
    <row r="10394" spans="2:16" hidden="1" x14ac:dyDescent="0.2">
      <c r="G10394" t="s">
        <v>310</v>
      </c>
      <c r="H10394" t="s">
        <v>17</v>
      </c>
      <c r="I10394" s="2">
        <v>-740.27</v>
      </c>
      <c r="J10394" s="2">
        <v>-740.27</v>
      </c>
      <c r="K10394" s="2">
        <v>-740.27</v>
      </c>
      <c r="P10394">
        <v>1900</v>
      </c>
    </row>
    <row r="10395" spans="2:16" x14ac:dyDescent="0.2">
      <c r="B10395" s="3">
        <v>43574</v>
      </c>
      <c r="C10395" t="s">
        <v>370</v>
      </c>
      <c r="E10395" t="s">
        <v>2822</v>
      </c>
      <c r="F10395" t="s">
        <v>591</v>
      </c>
      <c r="G10395" t="s">
        <v>607</v>
      </c>
      <c r="H10395" t="s">
        <v>373</v>
      </c>
      <c r="I10395" s="2">
        <v>392.4</v>
      </c>
      <c r="J10395" s="2"/>
      <c r="K10395" s="2">
        <v>392.4</v>
      </c>
      <c r="P10395">
        <v>2019</v>
      </c>
    </row>
    <row r="10396" spans="2:16" x14ac:dyDescent="0.2">
      <c r="B10396" s="3">
        <v>43574</v>
      </c>
      <c r="C10396" t="s">
        <v>2103</v>
      </c>
      <c r="E10396" t="s">
        <v>2822</v>
      </c>
      <c r="F10396" t="s">
        <v>2304</v>
      </c>
      <c r="G10396" t="s">
        <v>607</v>
      </c>
      <c r="H10396" t="s">
        <v>373</v>
      </c>
      <c r="I10396" s="2">
        <v>-118.76</v>
      </c>
      <c r="J10396" s="2">
        <v>-118.76</v>
      </c>
      <c r="K10396" s="2">
        <v>-118.76</v>
      </c>
      <c r="P10396">
        <v>2019</v>
      </c>
    </row>
    <row r="10397" spans="2:16" x14ac:dyDescent="0.2">
      <c r="B10397" s="3">
        <v>43574</v>
      </c>
      <c r="C10397" t="s">
        <v>193</v>
      </c>
      <c r="D10397" t="s">
        <v>4307</v>
      </c>
      <c r="E10397" t="s">
        <v>1010</v>
      </c>
      <c r="F10397" t="s">
        <v>1253</v>
      </c>
      <c r="G10397" t="s">
        <v>828</v>
      </c>
      <c r="H10397" t="s">
        <v>17</v>
      </c>
      <c r="I10397" s="2">
        <v>-600</v>
      </c>
      <c r="J10397" s="2">
        <v>-600</v>
      </c>
      <c r="K10397" s="2">
        <v>-600</v>
      </c>
      <c r="P10397">
        <v>2019</v>
      </c>
    </row>
    <row r="10398" spans="2:16" hidden="1" x14ac:dyDescent="0.2">
      <c r="B10398" t="s">
        <v>8319</v>
      </c>
      <c r="I10398" s="2">
        <v>-101643.83</v>
      </c>
      <c r="J10398" s="2">
        <v>-101643.83</v>
      </c>
      <c r="K10398" s="2">
        <v>-101643.83</v>
      </c>
      <c r="P10398" t="e">
        <v>#VALUE!</v>
      </c>
    </row>
    <row r="10399" spans="2:16" x14ac:dyDescent="0.2">
      <c r="B10399" s="3">
        <v>43574</v>
      </c>
      <c r="C10399" t="s">
        <v>193</v>
      </c>
      <c r="D10399" t="s">
        <v>4307</v>
      </c>
      <c r="E10399" t="s">
        <v>1010</v>
      </c>
      <c r="F10399" t="s">
        <v>5997</v>
      </c>
      <c r="G10399" t="s">
        <v>828</v>
      </c>
      <c r="H10399" t="s">
        <v>17</v>
      </c>
      <c r="I10399" s="2">
        <v>-2240</v>
      </c>
      <c r="J10399" s="2">
        <v>-2240</v>
      </c>
      <c r="K10399" s="2">
        <v>-2240</v>
      </c>
      <c r="P10399">
        <v>2019</v>
      </c>
    </row>
    <row r="10400" spans="2:16" x14ac:dyDescent="0.2">
      <c r="B10400" s="3">
        <v>43574</v>
      </c>
      <c r="C10400" t="s">
        <v>140</v>
      </c>
      <c r="E10400" t="s">
        <v>338</v>
      </c>
      <c r="F10400" t="s">
        <v>2321</v>
      </c>
      <c r="G10400" t="s">
        <v>254</v>
      </c>
      <c r="H10400" t="s">
        <v>17</v>
      </c>
      <c r="I10400" s="2">
        <v>24.39</v>
      </c>
      <c r="J10400" s="2"/>
      <c r="K10400" s="2">
        <v>24.39</v>
      </c>
      <c r="P10400">
        <v>2019</v>
      </c>
    </row>
    <row r="10401" spans="2:16" x14ac:dyDescent="0.2">
      <c r="B10401" s="3">
        <v>43574</v>
      </c>
      <c r="C10401" t="s">
        <v>140</v>
      </c>
      <c r="E10401" t="s">
        <v>338</v>
      </c>
      <c r="F10401" t="s">
        <v>2321</v>
      </c>
      <c r="G10401" t="s">
        <v>254</v>
      </c>
      <c r="H10401" t="s">
        <v>17</v>
      </c>
      <c r="I10401" s="2">
        <v>-118.93</v>
      </c>
      <c r="J10401" s="2">
        <v>-118.93</v>
      </c>
      <c r="K10401" s="2">
        <v>-118.93</v>
      </c>
      <c r="P10401">
        <v>2019</v>
      </c>
    </row>
    <row r="10402" spans="2:16" x14ac:dyDescent="0.2">
      <c r="B10402" s="3">
        <v>43574</v>
      </c>
      <c r="C10402" t="s">
        <v>140</v>
      </c>
      <c r="E10402" t="s">
        <v>338</v>
      </c>
      <c r="F10402" t="s">
        <v>637</v>
      </c>
      <c r="G10402" t="s">
        <v>310</v>
      </c>
      <c r="H10402" t="s">
        <v>17</v>
      </c>
      <c r="I10402" s="2">
        <v>-220.22</v>
      </c>
      <c r="J10402" s="2">
        <v>-220.22</v>
      </c>
      <c r="K10402" s="2">
        <v>-220.22</v>
      </c>
      <c r="P10402">
        <v>2019</v>
      </c>
    </row>
    <row r="10403" spans="2:16" x14ac:dyDescent="0.2">
      <c r="B10403" s="3">
        <v>43575</v>
      </c>
      <c r="C10403" t="s">
        <v>370</v>
      </c>
      <c r="E10403" t="s">
        <v>19</v>
      </c>
      <c r="F10403" t="s">
        <v>2321</v>
      </c>
      <c r="G10403" t="s">
        <v>254</v>
      </c>
      <c r="H10403" t="s">
        <v>373</v>
      </c>
      <c r="I10403" s="2">
        <v>-99.9</v>
      </c>
      <c r="J10403" s="2">
        <v>-99.9</v>
      </c>
      <c r="K10403" s="2">
        <v>-99.9</v>
      </c>
      <c r="P10403">
        <v>2019</v>
      </c>
    </row>
    <row r="10404" spans="2:16" x14ac:dyDescent="0.2">
      <c r="B10404" s="3">
        <v>43576</v>
      </c>
      <c r="C10404" t="s">
        <v>646</v>
      </c>
      <c r="E10404" t="s">
        <v>2928</v>
      </c>
      <c r="F10404" t="s">
        <v>4440</v>
      </c>
      <c r="G10404" t="s">
        <v>185</v>
      </c>
      <c r="H10404" t="s">
        <v>373</v>
      </c>
      <c r="I10404" s="2">
        <v>-335.66</v>
      </c>
      <c r="J10404" s="2">
        <v>-335.66</v>
      </c>
      <c r="K10404" s="2">
        <v>-335.66</v>
      </c>
      <c r="P10404">
        <v>2019</v>
      </c>
    </row>
    <row r="10405" spans="2:16" x14ac:dyDescent="0.2">
      <c r="B10405" s="3">
        <v>43576</v>
      </c>
      <c r="C10405" t="s">
        <v>2103</v>
      </c>
      <c r="E10405" t="s">
        <v>1690</v>
      </c>
      <c r="F10405" t="s">
        <v>6267</v>
      </c>
      <c r="G10405" t="s">
        <v>607</v>
      </c>
      <c r="H10405" t="s">
        <v>373</v>
      </c>
      <c r="I10405" s="2">
        <v>-9</v>
      </c>
      <c r="J10405" s="2">
        <v>-9</v>
      </c>
      <c r="K10405" s="2">
        <v>-9</v>
      </c>
      <c r="P10405">
        <v>2019</v>
      </c>
    </row>
    <row r="10406" spans="2:16" x14ac:dyDescent="0.2">
      <c r="B10406" s="3">
        <v>43576</v>
      </c>
      <c r="C10406" t="s">
        <v>2103</v>
      </c>
      <c r="E10406" t="s">
        <v>1690</v>
      </c>
      <c r="F10406" t="s">
        <v>6267</v>
      </c>
      <c r="G10406" t="s">
        <v>607</v>
      </c>
      <c r="H10406" t="s">
        <v>373</v>
      </c>
      <c r="I10406" s="2">
        <v>-18</v>
      </c>
      <c r="J10406" s="2">
        <v>-18</v>
      </c>
      <c r="K10406" s="2">
        <v>-18</v>
      </c>
      <c r="P10406">
        <v>2019</v>
      </c>
    </row>
    <row r="10407" spans="2:16" x14ac:dyDescent="0.2">
      <c r="B10407" s="3">
        <v>43577</v>
      </c>
      <c r="C10407" t="s">
        <v>193</v>
      </c>
      <c r="D10407" t="s">
        <v>143</v>
      </c>
      <c r="E10407" t="s">
        <v>183</v>
      </c>
      <c r="F10407" t="s">
        <v>4308</v>
      </c>
      <c r="G10407" t="s">
        <v>185</v>
      </c>
      <c r="H10407" t="s">
        <v>17</v>
      </c>
      <c r="I10407" s="2">
        <v>-245</v>
      </c>
      <c r="J10407" s="2">
        <v>-245</v>
      </c>
      <c r="K10407" s="2">
        <v>-245</v>
      </c>
      <c r="P10407">
        <v>2019</v>
      </c>
    </row>
    <row r="10408" spans="2:16" x14ac:dyDescent="0.2">
      <c r="B10408" s="3">
        <v>43577</v>
      </c>
      <c r="C10408" t="s">
        <v>18</v>
      </c>
      <c r="E10408" t="s">
        <v>19</v>
      </c>
      <c r="F10408" t="s">
        <v>4421</v>
      </c>
      <c r="G10408" t="s">
        <v>185</v>
      </c>
      <c r="H10408" t="s">
        <v>17</v>
      </c>
      <c r="I10408" s="2">
        <v>-12.17</v>
      </c>
      <c r="J10408" s="2">
        <v>-12.17</v>
      </c>
      <c r="K10408" s="2">
        <v>-12.17</v>
      </c>
      <c r="P10408">
        <v>2019</v>
      </c>
    </row>
    <row r="10409" spans="2:16" hidden="1" x14ac:dyDescent="0.2">
      <c r="G10409" t="s">
        <v>310</v>
      </c>
      <c r="H10409" t="s">
        <v>17</v>
      </c>
      <c r="I10409" s="2">
        <v>-1065.55</v>
      </c>
      <c r="J10409" s="2">
        <v>-1065.55</v>
      </c>
      <c r="K10409" s="2">
        <v>-1065.55</v>
      </c>
      <c r="P10409">
        <v>1900</v>
      </c>
    </row>
    <row r="10410" spans="2:16" hidden="1" x14ac:dyDescent="0.2">
      <c r="G10410" t="s">
        <v>310</v>
      </c>
      <c r="H10410" t="s">
        <v>17</v>
      </c>
      <c r="I10410" s="2">
        <v>-1065.55</v>
      </c>
      <c r="J10410" s="2">
        <v>-1065.55</v>
      </c>
      <c r="K10410" s="2">
        <v>-1065.55</v>
      </c>
      <c r="P10410">
        <v>1900</v>
      </c>
    </row>
    <row r="10411" spans="2:16" x14ac:dyDescent="0.2">
      <c r="B10411" s="3">
        <v>43577</v>
      </c>
      <c r="C10411" t="s">
        <v>193</v>
      </c>
      <c r="D10411" t="s">
        <v>143</v>
      </c>
      <c r="E10411" t="s">
        <v>183</v>
      </c>
      <c r="F10411" t="s">
        <v>2245</v>
      </c>
      <c r="G10411" t="s">
        <v>607</v>
      </c>
      <c r="H10411" t="s">
        <v>17</v>
      </c>
      <c r="I10411" s="2">
        <v>-437.5</v>
      </c>
      <c r="J10411" s="2">
        <v>-437.5</v>
      </c>
      <c r="K10411" s="2">
        <v>-437.5</v>
      </c>
      <c r="P10411">
        <v>2019</v>
      </c>
    </row>
    <row r="10412" spans="2:16" x14ac:dyDescent="0.2">
      <c r="B10412" s="3">
        <v>43577</v>
      </c>
      <c r="C10412" t="s">
        <v>2103</v>
      </c>
      <c r="E10412" t="s">
        <v>6258</v>
      </c>
      <c r="F10412" t="s">
        <v>6268</v>
      </c>
      <c r="G10412" t="s">
        <v>607</v>
      </c>
      <c r="H10412" t="s">
        <v>373</v>
      </c>
      <c r="I10412" s="2">
        <v>-284.86</v>
      </c>
      <c r="J10412" s="2">
        <v>-284.86</v>
      </c>
      <c r="K10412" s="2">
        <v>-284.86</v>
      </c>
      <c r="P10412">
        <v>2019</v>
      </c>
    </row>
    <row r="10413" spans="2:16" x14ac:dyDescent="0.2">
      <c r="B10413" s="3">
        <v>43577</v>
      </c>
      <c r="C10413" t="s">
        <v>193</v>
      </c>
      <c r="D10413" t="s">
        <v>143</v>
      </c>
      <c r="E10413" t="s">
        <v>201</v>
      </c>
      <c r="F10413" t="s">
        <v>6038</v>
      </c>
      <c r="G10413" t="s">
        <v>288</v>
      </c>
      <c r="H10413" t="s">
        <v>17</v>
      </c>
      <c r="I10413" s="2">
        <v>-910</v>
      </c>
      <c r="J10413" s="2">
        <v>-910</v>
      </c>
      <c r="K10413" s="2">
        <v>-910</v>
      </c>
      <c r="P10413">
        <v>2019</v>
      </c>
    </row>
    <row r="10414" spans="2:16" x14ac:dyDescent="0.2">
      <c r="B10414" s="3">
        <v>43578</v>
      </c>
      <c r="C10414" t="s">
        <v>1920</v>
      </c>
      <c r="E10414" t="s">
        <v>1921</v>
      </c>
      <c r="F10414" t="s">
        <v>6100</v>
      </c>
      <c r="G10414" t="s">
        <v>464</v>
      </c>
      <c r="I10414" s="2">
        <v>-34.450000000000003</v>
      </c>
      <c r="J10414" s="2">
        <v>-34.450000000000003</v>
      </c>
      <c r="K10414" s="2">
        <v>-34.450000000000003</v>
      </c>
      <c r="P10414">
        <v>2019</v>
      </c>
    </row>
    <row r="10415" spans="2:16" hidden="1" x14ac:dyDescent="0.2">
      <c r="G10415" t="s">
        <v>310</v>
      </c>
      <c r="H10415" t="s">
        <v>17</v>
      </c>
      <c r="I10415" s="2">
        <v>-27.51</v>
      </c>
      <c r="J10415" s="2">
        <v>-27.51</v>
      </c>
      <c r="K10415" s="2">
        <v>-27.51</v>
      </c>
      <c r="P10415">
        <v>1900</v>
      </c>
    </row>
    <row r="10416" spans="2:16" x14ac:dyDescent="0.2">
      <c r="B10416" s="3">
        <v>43578</v>
      </c>
      <c r="C10416" t="s">
        <v>193</v>
      </c>
      <c r="D10416" t="s">
        <v>64</v>
      </c>
      <c r="E10416" t="s">
        <v>3194</v>
      </c>
      <c r="F10416" t="s">
        <v>9751</v>
      </c>
      <c r="G10416" t="s">
        <v>1081</v>
      </c>
      <c r="H10416" t="s">
        <v>17</v>
      </c>
      <c r="I10416" s="2">
        <v>-237.48</v>
      </c>
      <c r="J10416" s="2">
        <v>-237.48</v>
      </c>
      <c r="K10416" s="2">
        <v>-237.48</v>
      </c>
      <c r="P10416">
        <v>2019</v>
      </c>
    </row>
    <row r="10417" spans="2:16" x14ac:dyDescent="0.2">
      <c r="B10417" s="3">
        <v>43578</v>
      </c>
      <c r="C10417" t="s">
        <v>18</v>
      </c>
      <c r="E10417" t="s">
        <v>19</v>
      </c>
      <c r="F10417" t="s">
        <v>2029</v>
      </c>
      <c r="G10417" t="s">
        <v>148</v>
      </c>
      <c r="H10417" t="s">
        <v>17</v>
      </c>
      <c r="I10417" s="2">
        <v>-43.81</v>
      </c>
      <c r="J10417" s="2">
        <v>-43.81</v>
      </c>
      <c r="K10417" s="2">
        <v>-43.81</v>
      </c>
      <c r="P10417">
        <v>2019</v>
      </c>
    </row>
    <row r="10418" spans="2:16" x14ac:dyDescent="0.2">
      <c r="B10418" s="3">
        <v>43579</v>
      </c>
      <c r="C10418" t="s">
        <v>140</v>
      </c>
      <c r="E10418" t="s">
        <v>19</v>
      </c>
      <c r="F10418" t="s">
        <v>8030</v>
      </c>
      <c r="G10418" t="s">
        <v>158</v>
      </c>
      <c r="H10418" t="s">
        <v>17</v>
      </c>
      <c r="I10418" s="2">
        <v>-29.45</v>
      </c>
      <c r="J10418" s="2">
        <v>-29.45</v>
      </c>
      <c r="K10418" s="2">
        <v>-29.45</v>
      </c>
      <c r="P10418">
        <v>2019</v>
      </c>
    </row>
    <row r="10419" spans="2:16" x14ac:dyDescent="0.2">
      <c r="B10419" s="3">
        <v>43579</v>
      </c>
      <c r="C10419" t="s">
        <v>193</v>
      </c>
      <c r="D10419" s="4" t="s">
        <v>2393</v>
      </c>
      <c r="E10419" t="s">
        <v>2394</v>
      </c>
      <c r="F10419" t="s">
        <v>1059</v>
      </c>
      <c r="G10419" t="s">
        <v>271</v>
      </c>
      <c r="H10419" t="s">
        <v>17</v>
      </c>
      <c r="I10419" s="2">
        <v>-300</v>
      </c>
      <c r="J10419" s="2">
        <v>-300</v>
      </c>
      <c r="K10419" s="2">
        <v>-300</v>
      </c>
      <c r="P10419">
        <v>2019</v>
      </c>
    </row>
    <row r="10420" spans="2:16" hidden="1" x14ac:dyDescent="0.2">
      <c r="F10420" t="s">
        <v>6358</v>
      </c>
      <c r="G10420" t="s">
        <v>310</v>
      </c>
      <c r="H10420" t="s">
        <v>17</v>
      </c>
      <c r="I10420" s="2">
        <v>-240.7</v>
      </c>
      <c r="J10420" s="2">
        <v>-240.7</v>
      </c>
      <c r="K10420" s="2">
        <v>-240.7</v>
      </c>
      <c r="P10420">
        <v>1900</v>
      </c>
    </row>
    <row r="10421" spans="2:16" x14ac:dyDescent="0.2">
      <c r="B10421" s="3">
        <v>43579</v>
      </c>
      <c r="C10421" t="s">
        <v>646</v>
      </c>
      <c r="E10421" t="s">
        <v>891</v>
      </c>
      <c r="F10421" t="s">
        <v>2245</v>
      </c>
      <c r="G10421" t="s">
        <v>245</v>
      </c>
      <c r="H10421" t="s">
        <v>373</v>
      </c>
      <c r="I10421" s="2">
        <v>-118.36</v>
      </c>
      <c r="J10421" s="2">
        <v>-118.36</v>
      </c>
      <c r="K10421" s="2">
        <v>-118.36</v>
      </c>
      <c r="P10421">
        <v>2019</v>
      </c>
    </row>
    <row r="10422" spans="2:16" x14ac:dyDescent="0.2">
      <c r="B10422" s="3">
        <v>43579</v>
      </c>
      <c r="C10422" t="s">
        <v>18</v>
      </c>
      <c r="E10422" t="s">
        <v>19</v>
      </c>
      <c r="F10422" t="s">
        <v>6228</v>
      </c>
      <c r="G10422" t="s">
        <v>626</v>
      </c>
      <c r="H10422" t="s">
        <v>17</v>
      </c>
      <c r="I10422" s="2">
        <v>-117.02</v>
      </c>
      <c r="J10422" s="2">
        <v>-117.02</v>
      </c>
      <c r="K10422" s="2">
        <v>-117.02</v>
      </c>
      <c r="P10422">
        <v>2019</v>
      </c>
    </row>
    <row r="10423" spans="2:16" x14ac:dyDescent="0.2">
      <c r="B10423" s="3">
        <v>43579</v>
      </c>
      <c r="C10423" t="s">
        <v>18</v>
      </c>
      <c r="E10423" t="s">
        <v>19</v>
      </c>
      <c r="F10423" t="s">
        <v>6227</v>
      </c>
      <c r="G10423" t="s">
        <v>607</v>
      </c>
      <c r="H10423" t="s">
        <v>17</v>
      </c>
      <c r="I10423" s="2">
        <v>-73.86</v>
      </c>
      <c r="J10423" s="2">
        <v>-73.86</v>
      </c>
      <c r="K10423" s="2">
        <v>-73.86</v>
      </c>
      <c r="P10423">
        <v>2019</v>
      </c>
    </row>
    <row r="10424" spans="2:16" x14ac:dyDescent="0.2">
      <c r="B10424" s="3">
        <v>43579</v>
      </c>
      <c r="C10424" t="s">
        <v>2103</v>
      </c>
      <c r="E10424" t="s">
        <v>2895</v>
      </c>
      <c r="F10424" t="s">
        <v>6268</v>
      </c>
      <c r="G10424" t="s">
        <v>607</v>
      </c>
      <c r="H10424" t="s">
        <v>373</v>
      </c>
      <c r="I10424" s="2">
        <v>-75.97</v>
      </c>
      <c r="J10424" s="2">
        <v>-75.97</v>
      </c>
      <c r="K10424" s="2">
        <v>-75.97</v>
      </c>
      <c r="P10424">
        <v>2019</v>
      </c>
    </row>
    <row r="10425" spans="2:16" x14ac:dyDescent="0.2">
      <c r="B10425" s="3">
        <v>43580</v>
      </c>
      <c r="C10425" t="s">
        <v>140</v>
      </c>
      <c r="E10425" t="s">
        <v>19</v>
      </c>
      <c r="F10425" t="s">
        <v>2444</v>
      </c>
      <c r="G10425" t="s">
        <v>185</v>
      </c>
      <c r="H10425" t="s">
        <v>17</v>
      </c>
      <c r="I10425" s="2">
        <v>-540.16</v>
      </c>
      <c r="J10425" s="2">
        <v>-540.16</v>
      </c>
      <c r="K10425" s="2">
        <v>-540.16</v>
      </c>
      <c r="P10425">
        <v>2019</v>
      </c>
    </row>
    <row r="10426" spans="2:16" x14ac:dyDescent="0.2">
      <c r="B10426" s="3">
        <v>43580</v>
      </c>
      <c r="C10426" t="s">
        <v>140</v>
      </c>
      <c r="D10426" t="s">
        <v>143</v>
      </c>
      <c r="E10426" t="s">
        <v>19</v>
      </c>
      <c r="F10426" t="s">
        <v>1863</v>
      </c>
      <c r="G10426" t="s">
        <v>804</v>
      </c>
      <c r="H10426" t="s">
        <v>17</v>
      </c>
      <c r="I10426" s="2">
        <v>-30</v>
      </c>
      <c r="J10426" s="2">
        <v>-30</v>
      </c>
      <c r="K10426" s="2">
        <v>-30</v>
      </c>
      <c r="P10426">
        <v>2019</v>
      </c>
    </row>
    <row r="10427" spans="2:16" x14ac:dyDescent="0.2">
      <c r="B10427" s="3">
        <v>43580</v>
      </c>
      <c r="C10427" t="s">
        <v>140</v>
      </c>
      <c r="E10427" t="s">
        <v>19</v>
      </c>
      <c r="F10427" t="s">
        <v>1863</v>
      </c>
      <c r="G10427" t="s">
        <v>804</v>
      </c>
      <c r="H10427" t="s">
        <v>17</v>
      </c>
      <c r="I10427" s="2">
        <v>-329.35</v>
      </c>
      <c r="J10427" s="2">
        <v>-329.35</v>
      </c>
      <c r="K10427" s="2">
        <v>-329.35</v>
      </c>
      <c r="P10427">
        <v>2019</v>
      </c>
    </row>
    <row r="10428" spans="2:16" x14ac:dyDescent="0.2">
      <c r="B10428" s="3">
        <v>43580</v>
      </c>
      <c r="C10428" t="s">
        <v>140</v>
      </c>
      <c r="E10428" t="s">
        <v>19</v>
      </c>
      <c r="F10428" t="s">
        <v>6081</v>
      </c>
      <c r="G10428" t="s">
        <v>607</v>
      </c>
      <c r="H10428" t="s">
        <v>17</v>
      </c>
      <c r="I10428" s="2">
        <v>-20.32</v>
      </c>
      <c r="J10428" s="2">
        <v>-20.32</v>
      </c>
      <c r="K10428" s="2">
        <v>-20.32</v>
      </c>
      <c r="P10428">
        <v>2019</v>
      </c>
    </row>
    <row r="10429" spans="2:16" x14ac:dyDescent="0.2">
      <c r="B10429" s="3">
        <v>43580</v>
      </c>
      <c r="C10429" t="s">
        <v>2103</v>
      </c>
      <c r="E10429" t="s">
        <v>6258</v>
      </c>
      <c r="F10429" t="s">
        <v>6268</v>
      </c>
      <c r="G10429" t="s">
        <v>607</v>
      </c>
      <c r="H10429" t="s">
        <v>373</v>
      </c>
      <c r="I10429" s="2">
        <v>-425.44</v>
      </c>
      <c r="J10429" s="2">
        <v>-425.44</v>
      </c>
      <c r="K10429" s="2">
        <v>-425.44</v>
      </c>
      <c r="P10429">
        <v>2019</v>
      </c>
    </row>
    <row r="10430" spans="2:16" x14ac:dyDescent="0.2">
      <c r="B10430" s="3">
        <v>43580</v>
      </c>
      <c r="C10430" t="s">
        <v>2103</v>
      </c>
      <c r="E10430" t="s">
        <v>6258</v>
      </c>
      <c r="F10430" t="s">
        <v>6268</v>
      </c>
      <c r="G10430" t="s">
        <v>607</v>
      </c>
      <c r="H10430" t="s">
        <v>373</v>
      </c>
      <c r="I10430" s="2">
        <v>-646.84</v>
      </c>
      <c r="J10430" s="2">
        <v>-646.84</v>
      </c>
      <c r="K10430" s="2">
        <v>-646.84</v>
      </c>
      <c r="P10430">
        <v>2019</v>
      </c>
    </row>
    <row r="10431" spans="2:16" x14ac:dyDescent="0.2">
      <c r="B10431" s="3">
        <v>43580</v>
      </c>
      <c r="C10431" t="s">
        <v>2103</v>
      </c>
      <c r="E10431" t="s">
        <v>2907</v>
      </c>
      <c r="F10431" t="s">
        <v>6268</v>
      </c>
      <c r="G10431" t="s">
        <v>607</v>
      </c>
      <c r="H10431" t="s">
        <v>373</v>
      </c>
      <c r="I10431" s="2">
        <v>-250.6</v>
      </c>
      <c r="J10431" s="2">
        <v>-250.6</v>
      </c>
      <c r="K10431" s="2">
        <v>-250.6</v>
      </c>
      <c r="P10431">
        <v>2019</v>
      </c>
    </row>
    <row r="10432" spans="2:16" x14ac:dyDescent="0.2">
      <c r="B10432" s="3">
        <v>43580</v>
      </c>
      <c r="C10432" t="s">
        <v>2103</v>
      </c>
      <c r="E10432" t="s">
        <v>2822</v>
      </c>
      <c r="F10432" t="s">
        <v>6268</v>
      </c>
      <c r="G10432" t="s">
        <v>607</v>
      </c>
      <c r="H10432" t="s">
        <v>373</v>
      </c>
      <c r="I10432" s="2">
        <v>282.97000000000003</v>
      </c>
      <c r="J10432" s="2"/>
      <c r="K10432" s="2">
        <v>282.97000000000003</v>
      </c>
      <c r="P10432">
        <v>2019</v>
      </c>
    </row>
    <row r="10433" spans="2:16" x14ac:dyDescent="0.2">
      <c r="B10433" s="3">
        <v>43580</v>
      </c>
      <c r="C10433" t="s">
        <v>2103</v>
      </c>
      <c r="E10433" t="s">
        <v>2822</v>
      </c>
      <c r="F10433" t="s">
        <v>6268</v>
      </c>
      <c r="G10433" t="s">
        <v>607</v>
      </c>
      <c r="H10433" t="s">
        <v>373</v>
      </c>
      <c r="I10433" s="2">
        <v>1411.55</v>
      </c>
      <c r="J10433" s="2"/>
      <c r="K10433" s="2">
        <v>1411.55</v>
      </c>
      <c r="P10433">
        <v>2019</v>
      </c>
    </row>
    <row r="10434" spans="2:16" x14ac:dyDescent="0.2">
      <c r="B10434" s="3">
        <v>43580</v>
      </c>
      <c r="C10434" t="s">
        <v>140</v>
      </c>
      <c r="D10434" t="s">
        <v>143</v>
      </c>
      <c r="E10434" t="s">
        <v>19</v>
      </c>
      <c r="F10434" t="s">
        <v>3074</v>
      </c>
      <c r="G10434" t="s">
        <v>607</v>
      </c>
      <c r="H10434" t="s">
        <v>17</v>
      </c>
      <c r="I10434" s="2">
        <v>-178.13</v>
      </c>
      <c r="J10434" s="2">
        <v>-178.13</v>
      </c>
      <c r="K10434" s="2">
        <v>-178.13</v>
      </c>
      <c r="P10434">
        <v>2019</v>
      </c>
    </row>
    <row r="10435" spans="2:16" x14ac:dyDescent="0.2">
      <c r="B10435" s="3">
        <v>43580</v>
      </c>
      <c r="C10435" t="s">
        <v>370</v>
      </c>
      <c r="E10435" t="s">
        <v>1302</v>
      </c>
      <c r="F10435" t="s">
        <v>8033</v>
      </c>
      <c r="G10435" t="s">
        <v>607</v>
      </c>
      <c r="H10435" t="s">
        <v>373</v>
      </c>
      <c r="I10435" s="2">
        <v>-128.85</v>
      </c>
      <c r="J10435" s="2">
        <v>-128.85</v>
      </c>
      <c r="K10435" s="2">
        <v>-128.85</v>
      </c>
      <c r="P10435">
        <v>2019</v>
      </c>
    </row>
    <row r="10436" spans="2:16" x14ac:dyDescent="0.2">
      <c r="B10436" s="3">
        <v>43580</v>
      </c>
      <c r="C10436" t="s">
        <v>193</v>
      </c>
      <c r="D10436" s="4" t="s">
        <v>6040</v>
      </c>
      <c r="E10436" t="s">
        <v>1651</v>
      </c>
      <c r="F10436" t="s">
        <v>6041</v>
      </c>
      <c r="G10436" t="s">
        <v>464</v>
      </c>
      <c r="H10436" t="s">
        <v>17</v>
      </c>
      <c r="I10436" s="2">
        <v>-280</v>
      </c>
      <c r="J10436" s="2">
        <v>-280</v>
      </c>
      <c r="K10436" s="2">
        <v>-280</v>
      </c>
      <c r="P10436">
        <v>2019</v>
      </c>
    </row>
    <row r="10437" spans="2:16" x14ac:dyDescent="0.2">
      <c r="B10437" s="3">
        <v>43580</v>
      </c>
      <c r="C10437" t="s">
        <v>140</v>
      </c>
      <c r="E10437" t="s">
        <v>19</v>
      </c>
      <c r="F10437" t="s">
        <v>8031</v>
      </c>
      <c r="G10437" t="s">
        <v>602</v>
      </c>
      <c r="H10437" t="s">
        <v>17</v>
      </c>
      <c r="I10437" s="2">
        <v>-237.1</v>
      </c>
      <c r="J10437" s="2">
        <v>-237.1</v>
      </c>
      <c r="K10437" s="2">
        <v>-237.1</v>
      </c>
      <c r="P10437">
        <v>2019</v>
      </c>
    </row>
    <row r="10438" spans="2:16" x14ac:dyDescent="0.2">
      <c r="B10438" s="3">
        <v>43581</v>
      </c>
      <c r="C10438" t="s">
        <v>193</v>
      </c>
      <c r="D10438" t="s">
        <v>143</v>
      </c>
      <c r="E10438" t="s">
        <v>183</v>
      </c>
      <c r="F10438" t="s">
        <v>2395</v>
      </c>
      <c r="G10438" t="s">
        <v>185</v>
      </c>
      <c r="H10438" t="s">
        <v>17</v>
      </c>
      <c r="I10438" s="2">
        <v>-455</v>
      </c>
      <c r="J10438" s="2">
        <v>-455</v>
      </c>
      <c r="K10438" s="2">
        <v>-455</v>
      </c>
      <c r="P10438">
        <v>2019</v>
      </c>
    </row>
    <row r="10439" spans="2:16" x14ac:dyDescent="0.2">
      <c r="B10439" s="3">
        <v>43581</v>
      </c>
      <c r="C10439" t="s">
        <v>193</v>
      </c>
      <c r="D10439" t="s">
        <v>143</v>
      </c>
      <c r="E10439" t="s">
        <v>183</v>
      </c>
      <c r="F10439" t="s">
        <v>4310</v>
      </c>
      <c r="G10439" t="s">
        <v>185</v>
      </c>
      <c r="H10439" t="s">
        <v>17</v>
      </c>
      <c r="I10439" s="2">
        <v>-280</v>
      </c>
      <c r="J10439" s="2">
        <v>-280</v>
      </c>
      <c r="K10439" s="2">
        <v>-280</v>
      </c>
      <c r="P10439">
        <v>2019</v>
      </c>
    </row>
    <row r="10440" spans="2:16" x14ac:dyDescent="0.2">
      <c r="B10440" s="3">
        <v>43581</v>
      </c>
      <c r="C10440" t="s">
        <v>193</v>
      </c>
      <c r="D10440" t="s">
        <v>143</v>
      </c>
      <c r="E10440" t="s">
        <v>183</v>
      </c>
      <c r="F10440" t="s">
        <v>3095</v>
      </c>
      <c r="G10440" t="s">
        <v>607</v>
      </c>
      <c r="H10440" t="s">
        <v>17</v>
      </c>
      <c r="I10440" s="2">
        <v>-52.5</v>
      </c>
      <c r="J10440" s="2">
        <v>-52.5</v>
      </c>
      <c r="K10440" s="2">
        <v>-52.5</v>
      </c>
      <c r="P10440">
        <v>2019</v>
      </c>
    </row>
    <row r="10441" spans="2:16" x14ac:dyDescent="0.2">
      <c r="B10441" s="3">
        <v>43581</v>
      </c>
      <c r="C10441" t="s">
        <v>370</v>
      </c>
      <c r="E10441" t="s">
        <v>605</v>
      </c>
      <c r="F10441" t="s">
        <v>8035</v>
      </c>
      <c r="G10441" t="s">
        <v>607</v>
      </c>
      <c r="H10441" t="s">
        <v>373</v>
      </c>
      <c r="I10441" s="2">
        <v>-263.73</v>
      </c>
      <c r="J10441" s="2">
        <v>-263.73</v>
      </c>
      <c r="K10441" s="2">
        <v>-263.73</v>
      </c>
      <c r="P10441">
        <v>2019</v>
      </c>
    </row>
    <row r="10442" spans="2:16" x14ac:dyDescent="0.2">
      <c r="B10442" s="3">
        <v>43581</v>
      </c>
      <c r="C10442" t="s">
        <v>193</v>
      </c>
      <c r="D10442" t="s">
        <v>64</v>
      </c>
      <c r="E10442" t="s">
        <v>261</v>
      </c>
      <c r="F10442" t="s">
        <v>4309</v>
      </c>
      <c r="G10442" t="s">
        <v>254</v>
      </c>
      <c r="H10442" t="s">
        <v>17</v>
      </c>
      <c r="I10442" s="2">
        <v>-3841.25</v>
      </c>
      <c r="J10442" s="2">
        <v>-3841.25</v>
      </c>
      <c r="K10442" s="2">
        <v>-3841.25</v>
      </c>
      <c r="P10442">
        <v>2019</v>
      </c>
    </row>
    <row r="10443" spans="2:16" x14ac:dyDescent="0.2">
      <c r="B10443" s="3">
        <v>43581</v>
      </c>
      <c r="C10443" t="s">
        <v>370</v>
      </c>
      <c r="E10443" t="s">
        <v>596</v>
      </c>
      <c r="F10443" t="s">
        <v>8034</v>
      </c>
      <c r="G10443" t="s">
        <v>598</v>
      </c>
      <c r="H10443" t="s">
        <v>373</v>
      </c>
      <c r="I10443" s="2">
        <v>-149.68</v>
      </c>
      <c r="J10443" s="2">
        <v>-149.68</v>
      </c>
      <c r="K10443" s="2">
        <v>-149.68</v>
      </c>
      <c r="P10443">
        <v>2019</v>
      </c>
    </row>
    <row r="10444" spans="2:16" x14ac:dyDescent="0.2">
      <c r="B10444" s="3">
        <v>43581</v>
      </c>
      <c r="C10444" t="s">
        <v>18</v>
      </c>
      <c r="E10444" t="s">
        <v>19</v>
      </c>
      <c r="F10444" t="s">
        <v>2473</v>
      </c>
      <c r="G10444" t="s">
        <v>624</v>
      </c>
      <c r="H10444" t="s">
        <v>17</v>
      </c>
      <c r="I10444" s="2">
        <v>-47.81</v>
      </c>
      <c r="J10444" s="2">
        <v>-47.81</v>
      </c>
      <c r="K10444" s="2">
        <v>-47.81</v>
      </c>
      <c r="P10444">
        <v>2019</v>
      </c>
    </row>
    <row r="10445" spans="2:16" x14ac:dyDescent="0.2">
      <c r="B10445" s="3">
        <v>43581</v>
      </c>
      <c r="C10445" t="s">
        <v>193</v>
      </c>
      <c r="D10445" t="s">
        <v>143</v>
      </c>
      <c r="E10445" t="s">
        <v>183</v>
      </c>
      <c r="F10445" t="s">
        <v>1646</v>
      </c>
      <c r="G10445" t="s">
        <v>148</v>
      </c>
      <c r="H10445" t="s">
        <v>17</v>
      </c>
      <c r="I10445" s="2">
        <v>-175</v>
      </c>
      <c r="J10445" s="2">
        <v>-175</v>
      </c>
      <c r="K10445" s="2">
        <v>-175</v>
      </c>
      <c r="P10445">
        <v>2019</v>
      </c>
    </row>
    <row r="10446" spans="2:16" x14ac:dyDescent="0.2">
      <c r="B10446" s="3">
        <v>43582</v>
      </c>
      <c r="C10446" t="s">
        <v>370</v>
      </c>
      <c r="E10446" t="s">
        <v>423</v>
      </c>
      <c r="F10446" t="s">
        <v>6158</v>
      </c>
      <c r="G10446" t="s">
        <v>804</v>
      </c>
      <c r="H10446" t="s">
        <v>373</v>
      </c>
      <c r="I10446" s="2">
        <v>-1022.04</v>
      </c>
      <c r="J10446" s="2">
        <v>-1022.04</v>
      </c>
      <c r="K10446" s="2">
        <v>-1022.04</v>
      </c>
      <c r="P10446">
        <v>2019</v>
      </c>
    </row>
    <row r="10447" spans="2:16" x14ac:dyDescent="0.2">
      <c r="B10447" s="3">
        <v>43582</v>
      </c>
      <c r="C10447" t="s">
        <v>140</v>
      </c>
      <c r="E10447" t="s">
        <v>19</v>
      </c>
      <c r="F10447" t="s">
        <v>1412</v>
      </c>
      <c r="G10447" t="s">
        <v>626</v>
      </c>
      <c r="H10447" t="s">
        <v>17</v>
      </c>
      <c r="I10447" s="2">
        <v>-71.08</v>
      </c>
      <c r="J10447" s="2">
        <v>-71.08</v>
      </c>
      <c r="K10447" s="2">
        <v>-71.08</v>
      </c>
      <c r="P10447">
        <v>2019</v>
      </c>
    </row>
    <row r="10448" spans="2:16" x14ac:dyDescent="0.2">
      <c r="B10448" s="3">
        <v>43584</v>
      </c>
      <c r="C10448" t="s">
        <v>18</v>
      </c>
      <c r="E10448" t="s">
        <v>19</v>
      </c>
      <c r="F10448" t="s">
        <v>4422</v>
      </c>
      <c r="G10448" t="s">
        <v>185</v>
      </c>
      <c r="H10448" t="s">
        <v>17</v>
      </c>
      <c r="I10448" s="2">
        <v>-13.2</v>
      </c>
      <c r="J10448" s="2">
        <v>-13.2</v>
      </c>
      <c r="K10448" s="2">
        <v>-13.2</v>
      </c>
      <c r="P10448">
        <v>2019</v>
      </c>
    </row>
    <row r="10449" spans="2:16" x14ac:dyDescent="0.2">
      <c r="B10449" s="3">
        <v>43584</v>
      </c>
      <c r="C10449" t="s">
        <v>193</v>
      </c>
      <c r="D10449" s="4" t="s">
        <v>4311</v>
      </c>
      <c r="E10449" t="s">
        <v>219</v>
      </c>
      <c r="F10449" t="s">
        <v>4312</v>
      </c>
      <c r="G10449" t="s">
        <v>804</v>
      </c>
      <c r="H10449" t="s">
        <v>17</v>
      </c>
      <c r="I10449" s="2">
        <v>-600</v>
      </c>
      <c r="J10449" s="2">
        <v>-600</v>
      </c>
      <c r="K10449" s="2">
        <v>-600</v>
      </c>
      <c r="P10449">
        <v>2019</v>
      </c>
    </row>
    <row r="10450" spans="2:16" hidden="1" x14ac:dyDescent="0.2">
      <c r="F10450" t="s">
        <v>7782</v>
      </c>
      <c r="G10450" t="s">
        <v>310</v>
      </c>
      <c r="H10450" t="s">
        <v>17</v>
      </c>
      <c r="I10450" s="2">
        <v>-799.51</v>
      </c>
      <c r="J10450" s="2">
        <v>-799.51</v>
      </c>
      <c r="K10450" s="2">
        <v>-799.51</v>
      </c>
      <c r="P10450">
        <v>1900</v>
      </c>
    </row>
    <row r="10451" spans="2:16" x14ac:dyDescent="0.2">
      <c r="B10451" s="3">
        <v>43584</v>
      </c>
      <c r="C10451" t="s">
        <v>140</v>
      </c>
      <c r="E10451" t="s">
        <v>19</v>
      </c>
      <c r="F10451" t="s">
        <v>4358</v>
      </c>
      <c r="G10451" t="s">
        <v>804</v>
      </c>
      <c r="H10451" t="s">
        <v>17</v>
      </c>
      <c r="I10451" s="2">
        <v>175.82</v>
      </c>
      <c r="J10451" s="2"/>
      <c r="K10451" s="2">
        <v>175.82</v>
      </c>
      <c r="P10451">
        <v>2019</v>
      </c>
    </row>
    <row r="10452" spans="2:16" hidden="1" x14ac:dyDescent="0.2">
      <c r="F10452" t="s">
        <v>7782</v>
      </c>
      <c r="G10452" t="s">
        <v>310</v>
      </c>
      <c r="H10452" t="s">
        <v>17</v>
      </c>
      <c r="I10452" s="2">
        <v>-799.51</v>
      </c>
      <c r="J10452" s="2">
        <v>-799.51</v>
      </c>
      <c r="K10452" s="2">
        <v>-799.51</v>
      </c>
      <c r="P10452">
        <v>1900</v>
      </c>
    </row>
    <row r="10453" spans="2:16" x14ac:dyDescent="0.2">
      <c r="B10453" s="3">
        <v>43584</v>
      </c>
      <c r="C10453" t="s">
        <v>140</v>
      </c>
      <c r="E10453" t="s">
        <v>19</v>
      </c>
      <c r="F10453" t="s">
        <v>6082</v>
      </c>
      <c r="G10453" t="s">
        <v>607</v>
      </c>
      <c r="H10453" t="s">
        <v>17</v>
      </c>
      <c r="I10453" s="2">
        <v>-67.05</v>
      </c>
      <c r="J10453" s="2">
        <v>-67.05</v>
      </c>
      <c r="K10453" s="2">
        <v>-67.05</v>
      </c>
      <c r="P10453">
        <v>2019</v>
      </c>
    </row>
    <row r="10454" spans="2:16" x14ac:dyDescent="0.2">
      <c r="B10454" s="3">
        <v>43584</v>
      </c>
      <c r="C10454" t="s">
        <v>193</v>
      </c>
      <c r="D10454" t="s">
        <v>143</v>
      </c>
      <c r="E10454" t="s">
        <v>201</v>
      </c>
      <c r="F10454" t="s">
        <v>2245</v>
      </c>
      <c r="G10454" t="s">
        <v>464</v>
      </c>
      <c r="H10454" t="s">
        <v>17</v>
      </c>
      <c r="I10454" s="2">
        <v>-790</v>
      </c>
      <c r="J10454" s="2">
        <v>-790</v>
      </c>
      <c r="K10454" s="2">
        <v>-790</v>
      </c>
      <c r="P10454">
        <v>2019</v>
      </c>
    </row>
    <row r="10455" spans="2:16" x14ac:dyDescent="0.2">
      <c r="B10455" s="3">
        <v>43584</v>
      </c>
      <c r="C10455" t="s">
        <v>193</v>
      </c>
      <c r="D10455" t="s">
        <v>143</v>
      </c>
      <c r="E10455" t="s">
        <v>201</v>
      </c>
      <c r="F10455" t="s">
        <v>1647</v>
      </c>
      <c r="G10455" t="s">
        <v>148</v>
      </c>
      <c r="H10455" t="s">
        <v>17</v>
      </c>
      <c r="I10455" s="2">
        <v>-90</v>
      </c>
      <c r="J10455" s="2">
        <v>-90</v>
      </c>
      <c r="K10455" s="2">
        <v>-90</v>
      </c>
      <c r="P10455">
        <v>2019</v>
      </c>
    </row>
    <row r="10456" spans="2:16" x14ac:dyDescent="0.2">
      <c r="B10456" s="3">
        <v>43585</v>
      </c>
      <c r="C10456" t="s">
        <v>140</v>
      </c>
      <c r="E10456" t="s">
        <v>19</v>
      </c>
      <c r="F10456" t="s">
        <v>2444</v>
      </c>
      <c r="G10456" t="s">
        <v>185</v>
      </c>
      <c r="H10456" t="s">
        <v>17</v>
      </c>
      <c r="I10456" s="2">
        <v>50.8</v>
      </c>
      <c r="J10456" s="2"/>
      <c r="K10456" s="2">
        <v>50.8</v>
      </c>
      <c r="P10456">
        <v>2019</v>
      </c>
    </row>
    <row r="10457" spans="2:16" x14ac:dyDescent="0.2">
      <c r="B10457" s="3">
        <v>43585</v>
      </c>
      <c r="C10457" t="s">
        <v>18</v>
      </c>
      <c r="E10457" t="s">
        <v>19</v>
      </c>
      <c r="F10457" t="s">
        <v>2444</v>
      </c>
      <c r="G10457" t="s">
        <v>185</v>
      </c>
      <c r="H10457" t="s">
        <v>17</v>
      </c>
      <c r="I10457" s="2">
        <v>-36.520000000000003</v>
      </c>
      <c r="J10457" s="2">
        <v>-36.520000000000003</v>
      </c>
      <c r="K10457" s="2">
        <v>-36.520000000000003</v>
      </c>
      <c r="P10457">
        <v>2019</v>
      </c>
    </row>
    <row r="10458" spans="2:16" x14ac:dyDescent="0.2">
      <c r="B10458" s="3">
        <v>43585</v>
      </c>
      <c r="C10458" t="s">
        <v>18</v>
      </c>
      <c r="E10458" t="s">
        <v>19</v>
      </c>
      <c r="F10458" t="s">
        <v>6229</v>
      </c>
      <c r="G10458" t="s">
        <v>626</v>
      </c>
      <c r="H10458" t="s">
        <v>17</v>
      </c>
      <c r="I10458" s="2">
        <v>-6.14</v>
      </c>
      <c r="J10458" s="2">
        <v>-6.14</v>
      </c>
      <c r="K10458" s="2">
        <v>-6.14</v>
      </c>
      <c r="P10458">
        <v>2019</v>
      </c>
    </row>
    <row r="10459" spans="2:16" hidden="1" x14ac:dyDescent="0.2">
      <c r="F10459" t="s">
        <v>8105</v>
      </c>
      <c r="G10459" t="s">
        <v>310</v>
      </c>
      <c r="H10459" t="s">
        <v>17</v>
      </c>
      <c r="I10459" s="2">
        <v>-364.54</v>
      </c>
      <c r="J10459" s="2">
        <v>-364.54</v>
      </c>
      <c r="K10459" s="2">
        <v>-364.54</v>
      </c>
      <c r="P10459">
        <v>1900</v>
      </c>
    </row>
    <row r="10460" spans="2:16" x14ac:dyDescent="0.2">
      <c r="B10460" s="3">
        <v>43585</v>
      </c>
      <c r="C10460" t="s">
        <v>140</v>
      </c>
      <c r="E10460" t="s">
        <v>19</v>
      </c>
      <c r="F10460" t="s">
        <v>6083</v>
      </c>
      <c r="G10460" t="s">
        <v>280</v>
      </c>
      <c r="H10460" t="s">
        <v>17</v>
      </c>
      <c r="I10460" s="2">
        <v>-16.96</v>
      </c>
      <c r="J10460" s="2">
        <v>-16.96</v>
      </c>
      <c r="K10460" s="2">
        <v>-16.96</v>
      </c>
      <c r="P10460">
        <v>2019</v>
      </c>
    </row>
    <row r="10461" spans="2:16" hidden="1" x14ac:dyDescent="0.2">
      <c r="F10461" t="s">
        <v>8105</v>
      </c>
      <c r="G10461" t="s">
        <v>310</v>
      </c>
      <c r="H10461" t="s">
        <v>17</v>
      </c>
      <c r="I10461" s="2">
        <v>-364.54</v>
      </c>
      <c r="J10461" s="2">
        <v>-364.54</v>
      </c>
      <c r="K10461" s="2">
        <v>-364.54</v>
      </c>
      <c r="P10461">
        <v>1900</v>
      </c>
    </row>
    <row r="10462" spans="2:16" x14ac:dyDescent="0.2">
      <c r="B10462" s="3">
        <v>43585</v>
      </c>
      <c r="C10462" t="s">
        <v>140</v>
      </c>
      <c r="E10462" t="s">
        <v>19</v>
      </c>
      <c r="F10462" t="s">
        <v>6084</v>
      </c>
      <c r="G10462" t="s">
        <v>280</v>
      </c>
      <c r="H10462" t="s">
        <v>17</v>
      </c>
      <c r="I10462" s="2">
        <v>-54.38</v>
      </c>
      <c r="J10462" s="2">
        <v>-54.38</v>
      </c>
      <c r="K10462" s="2">
        <v>-54.38</v>
      </c>
      <c r="P10462">
        <v>2019</v>
      </c>
    </row>
    <row r="10463" spans="2:16" hidden="1" x14ac:dyDescent="0.2">
      <c r="F10463" t="s">
        <v>8105</v>
      </c>
      <c r="G10463" t="s">
        <v>310</v>
      </c>
      <c r="H10463" t="s">
        <v>17</v>
      </c>
      <c r="I10463" s="2">
        <v>-364.54</v>
      </c>
      <c r="J10463" s="2">
        <v>-364.54</v>
      </c>
      <c r="K10463" s="2">
        <v>-364.54</v>
      </c>
      <c r="P10463">
        <v>1900</v>
      </c>
    </row>
    <row r="10464" spans="2:16" x14ac:dyDescent="0.2">
      <c r="B10464" s="3">
        <v>43586</v>
      </c>
      <c r="C10464" t="s">
        <v>140</v>
      </c>
      <c r="E10464" t="s">
        <v>338</v>
      </c>
      <c r="F10464" t="s">
        <v>6085</v>
      </c>
      <c r="G10464" t="s">
        <v>804</v>
      </c>
      <c r="H10464" t="s">
        <v>17</v>
      </c>
      <c r="I10464" s="2">
        <v>-16.52</v>
      </c>
      <c r="J10464" s="2">
        <v>-16.52</v>
      </c>
      <c r="K10464" s="2">
        <v>-16.52</v>
      </c>
      <c r="P10464">
        <v>2019</v>
      </c>
    </row>
    <row r="10465" spans="2:16" x14ac:dyDescent="0.2">
      <c r="B10465" s="3">
        <v>43586</v>
      </c>
      <c r="C10465" t="s">
        <v>140</v>
      </c>
      <c r="E10465" t="s">
        <v>338</v>
      </c>
      <c r="F10465" t="s">
        <v>1863</v>
      </c>
      <c r="G10465" t="s">
        <v>804</v>
      </c>
      <c r="H10465" t="s">
        <v>17</v>
      </c>
      <c r="I10465" s="2">
        <v>-18.87</v>
      </c>
      <c r="J10465" s="2">
        <v>-18.87</v>
      </c>
      <c r="K10465" s="2">
        <v>-18.87</v>
      </c>
      <c r="P10465">
        <v>2019</v>
      </c>
    </row>
    <row r="10466" spans="2:16" x14ac:dyDescent="0.2">
      <c r="B10466" s="3">
        <v>43586</v>
      </c>
      <c r="C10466" t="s">
        <v>370</v>
      </c>
      <c r="E10466" t="s">
        <v>335</v>
      </c>
      <c r="F10466" t="s">
        <v>6159</v>
      </c>
      <c r="G10466" t="s">
        <v>804</v>
      </c>
      <c r="H10466" t="s">
        <v>373</v>
      </c>
      <c r="I10466" s="2">
        <v>-88</v>
      </c>
      <c r="J10466" s="2">
        <v>-88</v>
      </c>
      <c r="K10466" s="2">
        <v>-88</v>
      </c>
      <c r="P10466">
        <v>2019</v>
      </c>
    </row>
    <row r="10467" spans="2:16" x14ac:dyDescent="0.2">
      <c r="B10467" s="3">
        <v>43586</v>
      </c>
      <c r="C10467" t="s">
        <v>1920</v>
      </c>
      <c r="E10467" t="s">
        <v>1921</v>
      </c>
      <c r="F10467" t="s">
        <v>2745</v>
      </c>
      <c r="G10467" t="s">
        <v>464</v>
      </c>
      <c r="I10467" s="2">
        <v>-27.65</v>
      </c>
      <c r="J10467" s="2">
        <v>-27.65</v>
      </c>
      <c r="K10467" s="2">
        <v>-27.65</v>
      </c>
      <c r="P10467">
        <v>2019</v>
      </c>
    </row>
    <row r="10468" spans="2:16" x14ac:dyDescent="0.2">
      <c r="B10468" s="3">
        <v>43587</v>
      </c>
      <c r="C10468" t="s">
        <v>140</v>
      </c>
      <c r="E10468" t="s">
        <v>338</v>
      </c>
      <c r="F10468" t="s">
        <v>1863</v>
      </c>
      <c r="G10468" t="s">
        <v>804</v>
      </c>
      <c r="H10468" t="s">
        <v>17</v>
      </c>
      <c r="I10468" s="2">
        <v>9.64</v>
      </c>
      <c r="J10468" s="2"/>
      <c r="K10468" s="2">
        <v>9.64</v>
      </c>
      <c r="P10468">
        <v>2019</v>
      </c>
    </row>
    <row r="10469" spans="2:16" hidden="1" x14ac:dyDescent="0.2">
      <c r="F10469" t="s">
        <v>8403</v>
      </c>
      <c r="G10469" t="s">
        <v>310</v>
      </c>
      <c r="H10469" t="s">
        <v>17</v>
      </c>
      <c r="I10469" s="2">
        <v>-291.35000000000002</v>
      </c>
      <c r="J10469" s="2">
        <v>-291.35000000000002</v>
      </c>
      <c r="K10469" s="2">
        <v>-291.35000000000002</v>
      </c>
      <c r="P10469">
        <v>1900</v>
      </c>
    </row>
    <row r="10470" spans="2:16" x14ac:dyDescent="0.2">
      <c r="B10470" s="3">
        <v>43587</v>
      </c>
      <c r="C10470" t="s">
        <v>370</v>
      </c>
      <c r="E10470" t="s">
        <v>8789</v>
      </c>
      <c r="F10470" t="s">
        <v>8790</v>
      </c>
      <c r="G10470" t="s">
        <v>280</v>
      </c>
      <c r="H10470" t="s">
        <v>373</v>
      </c>
      <c r="I10470" s="2">
        <v>-603.98</v>
      </c>
      <c r="J10470" s="2">
        <v>-603.98</v>
      </c>
      <c r="K10470" s="2">
        <v>-603.98</v>
      </c>
      <c r="P10470">
        <v>2019</v>
      </c>
    </row>
    <row r="10471" spans="2:16" x14ac:dyDescent="0.2">
      <c r="B10471" s="3">
        <v>43587</v>
      </c>
      <c r="C10471" t="s">
        <v>140</v>
      </c>
      <c r="E10471" t="s">
        <v>338</v>
      </c>
      <c r="F10471" t="s">
        <v>4158</v>
      </c>
      <c r="G10471" t="s">
        <v>635</v>
      </c>
      <c r="H10471" t="s">
        <v>17</v>
      </c>
      <c r="I10471" s="2">
        <v>-10.15</v>
      </c>
      <c r="J10471" s="2">
        <v>-10.15</v>
      </c>
      <c r="K10471" s="2">
        <v>-10.15</v>
      </c>
      <c r="P10471">
        <v>2019</v>
      </c>
    </row>
    <row r="10472" spans="2:16" x14ac:dyDescent="0.2">
      <c r="B10472" s="3">
        <v>43588</v>
      </c>
      <c r="C10472" t="s">
        <v>140</v>
      </c>
      <c r="E10472" t="s">
        <v>338</v>
      </c>
      <c r="F10472" t="s">
        <v>6086</v>
      </c>
      <c r="G10472" t="s">
        <v>607</v>
      </c>
      <c r="H10472" t="s">
        <v>17</v>
      </c>
      <c r="I10472" s="2">
        <v>-10.15</v>
      </c>
      <c r="J10472" s="2">
        <v>-10.15</v>
      </c>
      <c r="K10472" s="2">
        <v>-10.15</v>
      </c>
      <c r="P10472">
        <v>2019</v>
      </c>
    </row>
    <row r="10473" spans="2:16" x14ac:dyDescent="0.2">
      <c r="B10473" s="3">
        <v>43588</v>
      </c>
      <c r="C10473" t="s">
        <v>140</v>
      </c>
      <c r="E10473" t="s">
        <v>338</v>
      </c>
      <c r="F10473" t="s">
        <v>6088</v>
      </c>
      <c r="G10473" t="s">
        <v>607</v>
      </c>
      <c r="H10473" t="s">
        <v>17</v>
      </c>
      <c r="I10473" s="2">
        <v>71.14</v>
      </c>
      <c r="J10473" s="2"/>
      <c r="K10473" s="2">
        <v>71.14</v>
      </c>
      <c r="P10473">
        <v>2019</v>
      </c>
    </row>
    <row r="10474" spans="2:16" x14ac:dyDescent="0.2">
      <c r="B10474" s="3">
        <v>43588</v>
      </c>
      <c r="C10474" t="s">
        <v>140</v>
      </c>
      <c r="E10474" t="s">
        <v>338</v>
      </c>
      <c r="F10474" t="s">
        <v>6089</v>
      </c>
      <c r="G10474" t="s">
        <v>607</v>
      </c>
      <c r="H10474" t="s">
        <v>17</v>
      </c>
      <c r="I10474" s="2">
        <v>-205.74</v>
      </c>
      <c r="J10474" s="2">
        <v>-205.74</v>
      </c>
      <c r="K10474" s="2">
        <v>-205.74</v>
      </c>
      <c r="P10474">
        <v>2019</v>
      </c>
    </row>
    <row r="10475" spans="2:16" x14ac:dyDescent="0.2">
      <c r="B10475" s="3">
        <v>43588</v>
      </c>
      <c r="C10475" t="s">
        <v>2103</v>
      </c>
      <c r="E10475" t="s">
        <v>6269</v>
      </c>
      <c r="F10475" t="s">
        <v>6270</v>
      </c>
      <c r="G10475" t="s">
        <v>607</v>
      </c>
      <c r="H10475" t="s">
        <v>373</v>
      </c>
      <c r="I10475" s="2">
        <v>-322.88</v>
      </c>
      <c r="J10475" s="2">
        <v>-322.88</v>
      </c>
      <c r="K10475" s="2">
        <v>-322.88</v>
      </c>
      <c r="P10475">
        <v>2019</v>
      </c>
    </row>
    <row r="10476" spans="2:16" x14ac:dyDescent="0.2">
      <c r="B10476" s="3">
        <v>43588</v>
      </c>
      <c r="C10476" t="s">
        <v>140</v>
      </c>
      <c r="E10476" t="s">
        <v>338</v>
      </c>
      <c r="F10476" t="s">
        <v>6087</v>
      </c>
      <c r="G10476" t="s">
        <v>288</v>
      </c>
      <c r="H10476" t="s">
        <v>17</v>
      </c>
      <c r="I10476" s="2">
        <v>-59.11</v>
      </c>
      <c r="J10476" s="2">
        <v>-59.11</v>
      </c>
      <c r="K10476" s="2">
        <v>-59.11</v>
      </c>
      <c r="P10476">
        <v>2019</v>
      </c>
    </row>
    <row r="10477" spans="2:16" x14ac:dyDescent="0.2">
      <c r="B10477" s="3">
        <v>43589</v>
      </c>
      <c r="C10477" t="s">
        <v>193</v>
      </c>
      <c r="D10477" t="s">
        <v>64</v>
      </c>
      <c r="E10477" t="s">
        <v>248</v>
      </c>
      <c r="F10477" t="s">
        <v>8021</v>
      </c>
      <c r="G10477" t="s">
        <v>1075</v>
      </c>
      <c r="H10477" t="s">
        <v>17</v>
      </c>
      <c r="I10477" s="2">
        <v>-964.43</v>
      </c>
      <c r="J10477" s="2">
        <v>-964.43</v>
      </c>
      <c r="K10477" s="2">
        <v>-964.43</v>
      </c>
      <c r="P10477">
        <v>2019</v>
      </c>
    </row>
    <row r="10478" spans="2:16" hidden="1" x14ac:dyDescent="0.2">
      <c r="B10478" t="s">
        <v>8387</v>
      </c>
      <c r="I10478" s="2">
        <v>-25290.38</v>
      </c>
      <c r="J10478" s="2">
        <v>-25290.38</v>
      </c>
      <c r="K10478" s="2">
        <v>-25290.38</v>
      </c>
      <c r="P10478" t="e">
        <v>#VALUE!</v>
      </c>
    </row>
    <row r="10479" spans="2:16" x14ac:dyDescent="0.2">
      <c r="B10479" s="3">
        <v>43591</v>
      </c>
      <c r="C10479" t="s">
        <v>193</v>
      </c>
      <c r="D10479" t="s">
        <v>143</v>
      </c>
      <c r="E10479" t="s">
        <v>183</v>
      </c>
      <c r="F10479" t="s">
        <v>2396</v>
      </c>
      <c r="G10479" t="s">
        <v>185</v>
      </c>
      <c r="H10479" t="s">
        <v>17</v>
      </c>
      <c r="I10479" s="2">
        <v>-350</v>
      </c>
      <c r="J10479" s="2">
        <v>-350</v>
      </c>
      <c r="K10479" s="2">
        <v>-350</v>
      </c>
      <c r="P10479">
        <v>2019</v>
      </c>
    </row>
    <row r="10480" spans="2:16" x14ac:dyDescent="0.2">
      <c r="B10480" s="3">
        <v>43591</v>
      </c>
      <c r="C10480" t="s">
        <v>18</v>
      </c>
      <c r="E10480" t="s">
        <v>19</v>
      </c>
      <c r="F10480" t="s">
        <v>2474</v>
      </c>
      <c r="G10480" t="s">
        <v>185</v>
      </c>
      <c r="H10480" t="s">
        <v>17</v>
      </c>
      <c r="I10480" s="2">
        <v>-343.59</v>
      </c>
      <c r="J10480" s="2">
        <v>-343.59</v>
      </c>
      <c r="K10480" s="2">
        <v>-343.59</v>
      </c>
      <c r="P10480">
        <v>2019</v>
      </c>
    </row>
    <row r="10481" spans="2:16" x14ac:dyDescent="0.2">
      <c r="B10481" s="3">
        <v>43591</v>
      </c>
      <c r="C10481" t="s">
        <v>193</v>
      </c>
      <c r="D10481" t="s">
        <v>143</v>
      </c>
      <c r="E10481" t="s">
        <v>183</v>
      </c>
      <c r="F10481" t="s">
        <v>4313</v>
      </c>
      <c r="G10481" t="s">
        <v>185</v>
      </c>
      <c r="H10481" t="s">
        <v>17</v>
      </c>
      <c r="I10481" s="2">
        <v>-35</v>
      </c>
      <c r="J10481" s="2">
        <v>-35</v>
      </c>
      <c r="K10481" s="2">
        <v>-35</v>
      </c>
      <c r="P10481">
        <v>2019</v>
      </c>
    </row>
    <row r="10482" spans="2:16" x14ac:dyDescent="0.2">
      <c r="B10482" s="3">
        <v>43591</v>
      </c>
      <c r="C10482" t="s">
        <v>193</v>
      </c>
      <c r="D10482" t="s">
        <v>143</v>
      </c>
      <c r="E10482" t="s">
        <v>183</v>
      </c>
      <c r="F10482" t="s">
        <v>6042</v>
      </c>
      <c r="G10482" t="s">
        <v>804</v>
      </c>
      <c r="H10482" t="s">
        <v>17</v>
      </c>
      <c r="I10482" s="2">
        <v>-367.5</v>
      </c>
      <c r="J10482" s="2">
        <v>-367.5</v>
      </c>
      <c r="K10482" s="2">
        <v>-367.5</v>
      </c>
      <c r="P10482">
        <v>2019</v>
      </c>
    </row>
    <row r="10483" spans="2:16" x14ac:dyDescent="0.2">
      <c r="B10483" s="3">
        <v>43591</v>
      </c>
      <c r="C10483" t="s">
        <v>193</v>
      </c>
      <c r="D10483" t="s">
        <v>143</v>
      </c>
      <c r="E10483" t="s">
        <v>183</v>
      </c>
      <c r="F10483" t="s">
        <v>1343</v>
      </c>
      <c r="G10483" t="s">
        <v>166</v>
      </c>
      <c r="H10483" t="s">
        <v>17</v>
      </c>
      <c r="I10483" s="2">
        <v>-122.5</v>
      </c>
      <c r="J10483" s="2">
        <v>-122.5</v>
      </c>
      <c r="K10483" s="2">
        <v>-122.5</v>
      </c>
      <c r="P10483">
        <v>2019</v>
      </c>
    </row>
    <row r="10484" spans="2:16" x14ac:dyDescent="0.2">
      <c r="B10484" s="3">
        <v>43591</v>
      </c>
      <c r="C10484" t="s">
        <v>193</v>
      </c>
      <c r="D10484" t="s">
        <v>143</v>
      </c>
      <c r="E10484" t="s">
        <v>183</v>
      </c>
      <c r="F10484" t="s">
        <v>2503</v>
      </c>
      <c r="G10484" t="s">
        <v>288</v>
      </c>
      <c r="H10484" t="s">
        <v>17</v>
      </c>
      <c r="I10484" s="2">
        <v>-70</v>
      </c>
      <c r="J10484" s="2">
        <v>-70</v>
      </c>
      <c r="K10484" s="2">
        <v>-70</v>
      </c>
      <c r="P10484">
        <v>2019</v>
      </c>
    </row>
    <row r="10485" spans="2:16" x14ac:dyDescent="0.2">
      <c r="B10485" s="3">
        <v>43592</v>
      </c>
      <c r="C10485" t="s">
        <v>2103</v>
      </c>
      <c r="E10485" t="s">
        <v>605</v>
      </c>
      <c r="F10485" t="s">
        <v>2355</v>
      </c>
      <c r="G10485" t="s">
        <v>158</v>
      </c>
      <c r="H10485" t="s">
        <v>373</v>
      </c>
      <c r="I10485" s="2">
        <v>-121.99</v>
      </c>
      <c r="J10485" s="2">
        <v>-121.99</v>
      </c>
      <c r="K10485" s="2">
        <v>-121.99</v>
      </c>
      <c r="P10485">
        <v>2019</v>
      </c>
    </row>
    <row r="10486" spans="2:16" x14ac:dyDescent="0.2">
      <c r="B10486" s="3">
        <v>43592</v>
      </c>
      <c r="C10486" t="s">
        <v>18</v>
      </c>
      <c r="E10486" t="s">
        <v>19</v>
      </c>
      <c r="F10486" t="s">
        <v>10858</v>
      </c>
      <c r="G10486" t="s">
        <v>158</v>
      </c>
      <c r="H10486" t="s">
        <v>17</v>
      </c>
      <c r="I10486" s="2">
        <v>-46.96</v>
      </c>
      <c r="J10486" s="2">
        <v>-46.96</v>
      </c>
      <c r="K10486" s="2">
        <v>-46.96</v>
      </c>
      <c r="P10486">
        <v>2019</v>
      </c>
    </row>
    <row r="10487" spans="2:16" hidden="1" x14ac:dyDescent="0.2">
      <c r="F10487" t="s">
        <v>10712</v>
      </c>
      <c r="G10487" t="s">
        <v>310</v>
      </c>
      <c r="H10487" t="s">
        <v>17</v>
      </c>
      <c r="I10487" s="2">
        <v>-1361.13</v>
      </c>
      <c r="J10487" s="2">
        <v>-1361.13</v>
      </c>
      <c r="K10487" s="2">
        <v>-1361.13</v>
      </c>
      <c r="P10487">
        <v>1900</v>
      </c>
    </row>
    <row r="10488" spans="2:16" x14ac:dyDescent="0.2">
      <c r="B10488" s="3">
        <v>43592</v>
      </c>
      <c r="C10488" t="s">
        <v>646</v>
      </c>
      <c r="E10488" t="s">
        <v>891</v>
      </c>
      <c r="F10488" t="s">
        <v>411</v>
      </c>
      <c r="G10488" t="s">
        <v>245</v>
      </c>
      <c r="H10488" t="s">
        <v>373</v>
      </c>
      <c r="I10488" s="2">
        <v>-69.48</v>
      </c>
      <c r="J10488" s="2">
        <v>-69.48</v>
      </c>
      <c r="K10488" s="2">
        <v>-69.48</v>
      </c>
      <c r="P10488">
        <v>2019</v>
      </c>
    </row>
    <row r="10489" spans="2:16" x14ac:dyDescent="0.2">
      <c r="B10489" s="3">
        <v>43594</v>
      </c>
      <c r="C10489" t="s">
        <v>2103</v>
      </c>
      <c r="E10489" t="s">
        <v>605</v>
      </c>
      <c r="F10489" t="s">
        <v>2489</v>
      </c>
      <c r="G10489" t="s">
        <v>185</v>
      </c>
      <c r="H10489" t="s">
        <v>373</v>
      </c>
      <c r="I10489" s="2">
        <v>-134</v>
      </c>
      <c r="J10489" s="2">
        <v>-134</v>
      </c>
      <c r="K10489" s="2">
        <v>-134</v>
      </c>
      <c r="P10489">
        <v>2019</v>
      </c>
    </row>
    <row r="10490" spans="2:16" x14ac:dyDescent="0.2">
      <c r="B10490" s="3">
        <v>43594</v>
      </c>
      <c r="C10490" t="s">
        <v>18</v>
      </c>
      <c r="E10490" t="s">
        <v>19</v>
      </c>
      <c r="F10490" t="s">
        <v>2475</v>
      </c>
      <c r="G10490" t="s">
        <v>653</v>
      </c>
      <c r="H10490" t="s">
        <v>17</v>
      </c>
      <c r="I10490" s="2">
        <v>-11.67</v>
      </c>
      <c r="J10490" s="2">
        <v>-11.67</v>
      </c>
      <c r="K10490" s="2">
        <v>-11.67</v>
      </c>
      <c r="P10490">
        <v>2019</v>
      </c>
    </row>
    <row r="10491" spans="2:16" x14ac:dyDescent="0.2">
      <c r="B10491" s="3">
        <v>43594</v>
      </c>
      <c r="C10491" t="s">
        <v>370</v>
      </c>
      <c r="E10491" t="s">
        <v>1286</v>
      </c>
      <c r="F10491" t="s">
        <v>8662</v>
      </c>
      <c r="G10491" t="s">
        <v>653</v>
      </c>
      <c r="H10491" t="s">
        <v>373</v>
      </c>
      <c r="I10491" s="2">
        <v>-2109.37</v>
      </c>
      <c r="J10491" s="2">
        <v>-2109.37</v>
      </c>
      <c r="K10491" s="2">
        <v>-2109.37</v>
      </c>
      <c r="P10491">
        <v>2019</v>
      </c>
    </row>
    <row r="10492" spans="2:16" x14ac:dyDescent="0.2">
      <c r="B10492" s="3">
        <v>43594</v>
      </c>
      <c r="C10492" t="s">
        <v>18</v>
      </c>
      <c r="E10492" t="s">
        <v>19</v>
      </c>
      <c r="F10492" t="s">
        <v>3120</v>
      </c>
      <c r="G10492" t="s">
        <v>626</v>
      </c>
      <c r="H10492" t="s">
        <v>17</v>
      </c>
      <c r="I10492" s="2">
        <v>-45.61</v>
      </c>
      <c r="J10492" s="2">
        <v>-45.61</v>
      </c>
      <c r="K10492" s="2">
        <v>-45.61</v>
      </c>
      <c r="P10492">
        <v>2019</v>
      </c>
    </row>
    <row r="10493" spans="2:16" x14ac:dyDescent="0.2">
      <c r="B10493" s="3">
        <v>43594</v>
      </c>
      <c r="C10493" t="s">
        <v>370</v>
      </c>
      <c r="E10493" t="s">
        <v>1286</v>
      </c>
      <c r="F10493" t="s">
        <v>6160</v>
      </c>
      <c r="G10493" t="s">
        <v>1020</v>
      </c>
      <c r="H10493" t="s">
        <v>373</v>
      </c>
      <c r="I10493" s="2">
        <v>-26.75</v>
      </c>
      <c r="J10493" s="2">
        <v>-26.75</v>
      </c>
      <c r="K10493" s="2">
        <v>-26.75</v>
      </c>
      <c r="P10493">
        <v>2019</v>
      </c>
    </row>
    <row r="10494" spans="2:16" x14ac:dyDescent="0.2">
      <c r="B10494" s="3">
        <v>43594</v>
      </c>
      <c r="C10494" t="s">
        <v>370</v>
      </c>
      <c r="E10494" t="s">
        <v>1286</v>
      </c>
      <c r="F10494" t="s">
        <v>8663</v>
      </c>
      <c r="G10494" t="s">
        <v>611</v>
      </c>
      <c r="H10494" t="s">
        <v>373</v>
      </c>
      <c r="I10494" s="2">
        <v>-3347.15</v>
      </c>
      <c r="J10494" s="2">
        <v>-3347.15</v>
      </c>
      <c r="K10494" s="2">
        <v>-3347.15</v>
      </c>
      <c r="P10494">
        <v>2019</v>
      </c>
    </row>
    <row r="10495" spans="2:16" x14ac:dyDescent="0.2">
      <c r="B10495" s="3">
        <v>43595</v>
      </c>
      <c r="C10495" t="s">
        <v>193</v>
      </c>
      <c r="D10495" t="s">
        <v>197</v>
      </c>
      <c r="E10495" t="s">
        <v>183</v>
      </c>
      <c r="F10495" t="s">
        <v>2398</v>
      </c>
      <c r="G10495" t="s">
        <v>185</v>
      </c>
      <c r="H10495" t="s">
        <v>17</v>
      </c>
      <c r="I10495" s="2">
        <v>-682.5</v>
      </c>
      <c r="J10495" s="2">
        <v>-682.5</v>
      </c>
      <c r="K10495" s="2">
        <v>-682.5</v>
      </c>
      <c r="P10495">
        <v>2019</v>
      </c>
    </row>
    <row r="10496" spans="2:16" x14ac:dyDescent="0.2">
      <c r="B10496" s="3">
        <v>43595</v>
      </c>
      <c r="C10496" t="s">
        <v>18</v>
      </c>
      <c r="E10496" t="s">
        <v>19</v>
      </c>
      <c r="F10496" t="s">
        <v>8037</v>
      </c>
      <c r="G10496" t="s">
        <v>293</v>
      </c>
      <c r="H10496" t="s">
        <v>17</v>
      </c>
      <c r="I10496" s="2">
        <v>-382.4</v>
      </c>
      <c r="J10496" s="2">
        <v>-382.4</v>
      </c>
      <c r="K10496" s="2">
        <v>-382.4</v>
      </c>
      <c r="P10496">
        <v>2019</v>
      </c>
    </row>
    <row r="10497" spans="2:16" x14ac:dyDescent="0.2">
      <c r="B10497" s="3">
        <v>43595</v>
      </c>
      <c r="C10497" t="s">
        <v>193</v>
      </c>
      <c r="D10497" t="s">
        <v>143</v>
      </c>
      <c r="E10497" t="s">
        <v>201</v>
      </c>
      <c r="F10497" t="s">
        <v>10819</v>
      </c>
      <c r="G10497" t="s">
        <v>158</v>
      </c>
      <c r="H10497" t="s">
        <v>17</v>
      </c>
      <c r="I10497" s="2">
        <v>-440</v>
      </c>
      <c r="J10497" s="2">
        <v>-440</v>
      </c>
      <c r="K10497" s="2">
        <v>-440</v>
      </c>
      <c r="P10497">
        <v>2019</v>
      </c>
    </row>
    <row r="10498" spans="2:16" x14ac:dyDescent="0.2">
      <c r="B10498" s="3">
        <v>43595</v>
      </c>
      <c r="C10498" t="s">
        <v>193</v>
      </c>
      <c r="D10498" t="s">
        <v>143</v>
      </c>
      <c r="E10498" t="s">
        <v>201</v>
      </c>
      <c r="F10498" t="s">
        <v>2397</v>
      </c>
      <c r="G10498" t="s">
        <v>595</v>
      </c>
      <c r="H10498" t="s">
        <v>17</v>
      </c>
      <c r="I10498" s="2">
        <v>-30</v>
      </c>
      <c r="J10498" s="2">
        <v>-30</v>
      </c>
      <c r="K10498" s="2">
        <v>-30</v>
      </c>
      <c r="P10498">
        <v>2019</v>
      </c>
    </row>
    <row r="10499" spans="2:16" x14ac:dyDescent="0.2">
      <c r="B10499" s="3">
        <v>43595</v>
      </c>
      <c r="C10499" t="s">
        <v>193</v>
      </c>
      <c r="D10499" t="s">
        <v>143</v>
      </c>
      <c r="E10499" t="s">
        <v>201</v>
      </c>
      <c r="F10499" t="s">
        <v>259</v>
      </c>
      <c r="G10499" t="s">
        <v>626</v>
      </c>
      <c r="H10499" t="s">
        <v>17</v>
      </c>
      <c r="I10499" s="2">
        <v>-10</v>
      </c>
      <c r="J10499" s="2">
        <v>-10</v>
      </c>
      <c r="K10499" s="2">
        <v>-10</v>
      </c>
      <c r="P10499">
        <v>2019</v>
      </c>
    </row>
    <row r="10500" spans="2:16" x14ac:dyDescent="0.2">
      <c r="B10500" s="3">
        <v>43595</v>
      </c>
      <c r="C10500" t="s">
        <v>193</v>
      </c>
      <c r="D10500" t="s">
        <v>197</v>
      </c>
      <c r="E10500" t="s">
        <v>183</v>
      </c>
      <c r="F10500" t="s">
        <v>2503</v>
      </c>
      <c r="G10500" t="s">
        <v>166</v>
      </c>
      <c r="H10500" t="s">
        <v>17</v>
      </c>
      <c r="I10500" s="2">
        <v>-35</v>
      </c>
      <c r="J10500" s="2">
        <v>-35</v>
      </c>
      <c r="K10500" s="2">
        <v>-35</v>
      </c>
      <c r="P10500">
        <v>2019</v>
      </c>
    </row>
    <row r="10501" spans="2:16" x14ac:dyDescent="0.2">
      <c r="B10501" s="3">
        <v>43595</v>
      </c>
      <c r="C10501" t="s">
        <v>193</v>
      </c>
      <c r="D10501" t="s">
        <v>143</v>
      </c>
      <c r="E10501" t="s">
        <v>201</v>
      </c>
      <c r="F10501" t="s">
        <v>2245</v>
      </c>
      <c r="G10501" t="s">
        <v>288</v>
      </c>
      <c r="H10501" t="s">
        <v>17</v>
      </c>
      <c r="I10501" s="2">
        <v>-980</v>
      </c>
      <c r="J10501" s="2">
        <v>-980</v>
      </c>
      <c r="K10501" s="2">
        <v>-980</v>
      </c>
      <c r="P10501">
        <v>2019</v>
      </c>
    </row>
    <row r="10502" spans="2:16" x14ac:dyDescent="0.2">
      <c r="B10502" s="3">
        <v>43596</v>
      </c>
      <c r="C10502" t="s">
        <v>193</v>
      </c>
      <c r="D10502" s="4" t="s">
        <v>6919</v>
      </c>
      <c r="E10502" t="s">
        <v>315</v>
      </c>
      <c r="F10502" t="s">
        <v>8022</v>
      </c>
      <c r="G10502" t="s">
        <v>587</v>
      </c>
      <c r="H10502" t="s">
        <v>17</v>
      </c>
      <c r="I10502" s="2">
        <v>-800</v>
      </c>
      <c r="J10502" s="2">
        <v>-800</v>
      </c>
      <c r="K10502" s="2">
        <v>-800</v>
      </c>
      <c r="P10502">
        <v>2019</v>
      </c>
    </row>
    <row r="10503" spans="2:16" x14ac:dyDescent="0.2">
      <c r="B10503" s="3">
        <v>43598</v>
      </c>
      <c r="C10503" t="s">
        <v>193</v>
      </c>
      <c r="D10503" t="s">
        <v>3044</v>
      </c>
      <c r="E10503" t="s">
        <v>176</v>
      </c>
      <c r="F10503" t="s">
        <v>6043</v>
      </c>
      <c r="G10503" t="s">
        <v>1669</v>
      </c>
      <c r="H10503" t="s">
        <v>17</v>
      </c>
      <c r="I10503" s="2">
        <v>-3035.25</v>
      </c>
      <c r="J10503" s="2">
        <v>-3035.25</v>
      </c>
      <c r="K10503" s="2">
        <v>-3035.25</v>
      </c>
      <c r="P10503">
        <v>2019</v>
      </c>
    </row>
    <row r="10504" spans="2:16" x14ac:dyDescent="0.2">
      <c r="B10504" s="3">
        <v>43598</v>
      </c>
      <c r="C10504" t="s">
        <v>193</v>
      </c>
      <c r="D10504" t="s">
        <v>3044</v>
      </c>
      <c r="E10504" t="s">
        <v>176</v>
      </c>
      <c r="F10504" t="s">
        <v>8023</v>
      </c>
      <c r="G10504" t="s">
        <v>1669</v>
      </c>
      <c r="H10504" t="s">
        <v>17</v>
      </c>
      <c r="I10504" s="2">
        <v>-485</v>
      </c>
      <c r="J10504" s="2">
        <v>-485</v>
      </c>
      <c r="K10504" s="2">
        <v>-485</v>
      </c>
      <c r="P10504">
        <v>2019</v>
      </c>
    </row>
    <row r="10505" spans="2:16" x14ac:dyDescent="0.2">
      <c r="B10505" s="3">
        <v>43599</v>
      </c>
      <c r="C10505" t="s">
        <v>193</v>
      </c>
      <c r="D10505" s="4" t="s">
        <v>10820</v>
      </c>
      <c r="E10505" t="s">
        <v>1651</v>
      </c>
      <c r="F10505" t="s">
        <v>10821</v>
      </c>
      <c r="G10505" t="s">
        <v>158</v>
      </c>
      <c r="H10505" t="s">
        <v>17</v>
      </c>
      <c r="I10505" s="2">
        <v>-340</v>
      </c>
      <c r="J10505" s="2">
        <v>-340</v>
      </c>
      <c r="K10505" s="2">
        <v>-340</v>
      </c>
      <c r="P10505">
        <v>2019</v>
      </c>
    </row>
    <row r="10506" spans="2:16" x14ac:dyDescent="0.2">
      <c r="B10506" s="3">
        <v>43599</v>
      </c>
      <c r="C10506" t="s">
        <v>140</v>
      </c>
      <c r="D10506" t="s">
        <v>143</v>
      </c>
      <c r="E10506" t="s">
        <v>19</v>
      </c>
      <c r="F10506" t="s">
        <v>6090</v>
      </c>
      <c r="G10506" t="s">
        <v>21</v>
      </c>
      <c r="H10506" t="s">
        <v>17</v>
      </c>
      <c r="I10506" s="2">
        <v>-44.29</v>
      </c>
      <c r="J10506" s="2">
        <v>-44.29</v>
      </c>
      <c r="K10506" s="2">
        <v>-44.29</v>
      </c>
      <c r="P10506">
        <v>2019</v>
      </c>
    </row>
    <row r="10507" spans="2:16" x14ac:dyDescent="0.2">
      <c r="B10507" s="3">
        <v>43599</v>
      </c>
      <c r="C10507" t="s">
        <v>140</v>
      </c>
      <c r="D10507" t="s">
        <v>143</v>
      </c>
      <c r="E10507" t="s">
        <v>19</v>
      </c>
      <c r="F10507" t="s">
        <v>8661</v>
      </c>
      <c r="G10507" t="s">
        <v>611</v>
      </c>
      <c r="H10507" t="s">
        <v>17</v>
      </c>
      <c r="I10507" s="2">
        <v>-40</v>
      </c>
      <c r="J10507" s="2">
        <v>-40</v>
      </c>
      <c r="K10507" s="2">
        <v>-40</v>
      </c>
      <c r="P10507">
        <v>2019</v>
      </c>
    </row>
    <row r="10508" spans="2:16" x14ac:dyDescent="0.2">
      <c r="B10508" s="3">
        <v>43599</v>
      </c>
      <c r="C10508" t="s">
        <v>193</v>
      </c>
      <c r="D10508" s="4" t="s">
        <v>6044</v>
      </c>
      <c r="E10508" t="s">
        <v>248</v>
      </c>
      <c r="F10508" t="s">
        <v>1433</v>
      </c>
      <c r="G10508" t="s">
        <v>609</v>
      </c>
      <c r="H10508" t="s">
        <v>17</v>
      </c>
      <c r="I10508" s="2">
        <v>-6362.25</v>
      </c>
      <c r="J10508" s="2">
        <v>-6362.25</v>
      </c>
      <c r="K10508" s="2">
        <v>-6362.25</v>
      </c>
      <c r="P10508">
        <v>2019</v>
      </c>
    </row>
    <row r="10509" spans="2:16" x14ac:dyDescent="0.2">
      <c r="B10509" s="3">
        <v>43599</v>
      </c>
      <c r="C10509" t="s">
        <v>140</v>
      </c>
      <c r="D10509" t="s">
        <v>143</v>
      </c>
      <c r="E10509" t="s">
        <v>19</v>
      </c>
      <c r="F10509" t="s">
        <v>6348</v>
      </c>
      <c r="G10509" t="s">
        <v>598</v>
      </c>
      <c r="H10509" t="s">
        <v>17</v>
      </c>
      <c r="I10509" s="2">
        <v>-10</v>
      </c>
      <c r="J10509" s="2">
        <v>-10</v>
      </c>
      <c r="K10509" s="2">
        <v>-10</v>
      </c>
      <c r="P10509">
        <v>2019</v>
      </c>
    </row>
    <row r="10510" spans="2:16" x14ac:dyDescent="0.2">
      <c r="B10510" s="3">
        <v>43599</v>
      </c>
      <c r="C10510" t="s">
        <v>370</v>
      </c>
      <c r="E10510" t="s">
        <v>596</v>
      </c>
      <c r="F10510" t="s">
        <v>8036</v>
      </c>
      <c r="G10510" t="s">
        <v>598</v>
      </c>
      <c r="H10510" t="s">
        <v>373</v>
      </c>
      <c r="I10510" s="2">
        <v>-1474.6</v>
      </c>
      <c r="J10510" s="2">
        <v>-1474.6</v>
      </c>
      <c r="K10510" s="2">
        <v>-1474.6</v>
      </c>
      <c r="P10510">
        <v>2019</v>
      </c>
    </row>
    <row r="10511" spans="2:16" x14ac:dyDescent="0.2">
      <c r="B10511" s="3">
        <v>43599</v>
      </c>
      <c r="C10511" t="s">
        <v>370</v>
      </c>
      <c r="E10511" t="s">
        <v>1386</v>
      </c>
      <c r="F10511" t="s">
        <v>7021</v>
      </c>
      <c r="G10511" t="s">
        <v>598</v>
      </c>
      <c r="H10511" t="s">
        <v>373</v>
      </c>
      <c r="I10511" s="2">
        <v>-73.83</v>
      </c>
      <c r="J10511" s="2">
        <v>-73.83</v>
      </c>
      <c r="K10511" s="2">
        <v>-73.83</v>
      </c>
      <c r="P10511">
        <v>2019</v>
      </c>
    </row>
    <row r="10512" spans="2:16" x14ac:dyDescent="0.2">
      <c r="B10512" s="3">
        <v>43600</v>
      </c>
      <c r="C10512" t="s">
        <v>18</v>
      </c>
      <c r="E10512" t="s">
        <v>19</v>
      </c>
      <c r="F10512" t="s">
        <v>2336</v>
      </c>
      <c r="G10512" t="s">
        <v>158</v>
      </c>
      <c r="H10512" t="s">
        <v>17</v>
      </c>
      <c r="I10512" s="2">
        <v>-45.83</v>
      </c>
      <c r="J10512" s="2">
        <v>-45.83</v>
      </c>
      <c r="K10512" s="2">
        <v>-45.83</v>
      </c>
      <c r="P10512">
        <v>2019</v>
      </c>
    </row>
    <row r="10513" spans="2:16" x14ac:dyDescent="0.2">
      <c r="B10513" s="3">
        <v>43600</v>
      </c>
      <c r="C10513" t="s">
        <v>140</v>
      </c>
      <c r="E10513" t="s">
        <v>19</v>
      </c>
      <c r="F10513" t="s">
        <v>7764</v>
      </c>
      <c r="G10513" t="s">
        <v>611</v>
      </c>
      <c r="H10513" t="s">
        <v>17</v>
      </c>
      <c r="I10513" s="2">
        <v>-44.16</v>
      </c>
      <c r="J10513" s="2">
        <v>-44.16</v>
      </c>
      <c r="K10513" s="2">
        <v>-44.16</v>
      </c>
      <c r="P10513">
        <v>2019</v>
      </c>
    </row>
    <row r="10514" spans="2:16" x14ac:dyDescent="0.2">
      <c r="B10514" s="3">
        <v>43600</v>
      </c>
      <c r="C10514" t="s">
        <v>193</v>
      </c>
      <c r="D10514" t="s">
        <v>64</v>
      </c>
      <c r="E10514" t="s">
        <v>261</v>
      </c>
      <c r="F10514" t="s">
        <v>5605</v>
      </c>
      <c r="G10514" t="s">
        <v>254</v>
      </c>
      <c r="H10514" t="s">
        <v>17</v>
      </c>
      <c r="I10514" s="2">
        <v>-3898.5</v>
      </c>
      <c r="J10514" s="2">
        <v>-3898.5</v>
      </c>
      <c r="K10514" s="2">
        <v>-3898.5</v>
      </c>
      <c r="P10514">
        <v>2019</v>
      </c>
    </row>
    <row r="10515" spans="2:16" x14ac:dyDescent="0.2">
      <c r="B10515" s="3">
        <v>43600</v>
      </c>
      <c r="C10515" t="s">
        <v>193</v>
      </c>
      <c r="D10515" t="s">
        <v>64</v>
      </c>
      <c r="E10515" t="s">
        <v>261</v>
      </c>
      <c r="F10515" t="s">
        <v>6045</v>
      </c>
      <c r="G10515" t="s">
        <v>254</v>
      </c>
      <c r="H10515" t="s">
        <v>17</v>
      </c>
      <c r="I10515" s="2">
        <v>-722.07</v>
      </c>
      <c r="J10515" s="2">
        <v>-722.07</v>
      </c>
      <c r="K10515" s="2">
        <v>-722.07</v>
      </c>
      <c r="P10515">
        <v>2019</v>
      </c>
    </row>
    <row r="10516" spans="2:16" hidden="1" x14ac:dyDescent="0.2">
      <c r="F10516" t="s">
        <v>1871</v>
      </c>
      <c r="G10516" t="s">
        <v>250</v>
      </c>
      <c r="H10516" t="s">
        <v>17</v>
      </c>
      <c r="I10516" s="2">
        <v>-9.3000000000000007</v>
      </c>
      <c r="J10516" s="2">
        <v>-9.3000000000000007</v>
      </c>
      <c r="K10516" s="2">
        <v>-9.3000000000000007</v>
      </c>
      <c r="P10516">
        <v>1900</v>
      </c>
    </row>
    <row r="10517" spans="2:16" x14ac:dyDescent="0.2">
      <c r="B10517" s="3">
        <v>43600</v>
      </c>
      <c r="C10517" t="s">
        <v>1920</v>
      </c>
      <c r="E10517" t="s">
        <v>1921</v>
      </c>
      <c r="F10517" t="s">
        <v>2455</v>
      </c>
      <c r="G10517" t="s">
        <v>464</v>
      </c>
      <c r="I10517" s="2">
        <v>-52.58</v>
      </c>
      <c r="J10517" s="2">
        <v>-52.58</v>
      </c>
      <c r="K10517" s="2">
        <v>-52.58</v>
      </c>
      <c r="P10517">
        <v>2019</v>
      </c>
    </row>
    <row r="10518" spans="2:16" x14ac:dyDescent="0.2">
      <c r="B10518" s="3">
        <v>43601</v>
      </c>
      <c r="C10518" t="s">
        <v>140</v>
      </c>
      <c r="E10518" t="s">
        <v>19</v>
      </c>
      <c r="F10518" t="s">
        <v>4359</v>
      </c>
      <c r="G10518" t="s">
        <v>21</v>
      </c>
      <c r="H10518" t="s">
        <v>17</v>
      </c>
      <c r="I10518" s="2">
        <v>-114.7</v>
      </c>
      <c r="J10518" s="2">
        <v>-114.7</v>
      </c>
      <c r="K10518" s="2">
        <v>-114.7</v>
      </c>
      <c r="P10518">
        <v>2019</v>
      </c>
    </row>
    <row r="10519" spans="2:16" x14ac:dyDescent="0.2">
      <c r="B10519" s="3">
        <v>43601</v>
      </c>
      <c r="C10519" t="s">
        <v>1920</v>
      </c>
      <c r="E10519" t="s">
        <v>1921</v>
      </c>
      <c r="F10519" t="s">
        <v>2456</v>
      </c>
      <c r="G10519" t="s">
        <v>464</v>
      </c>
      <c r="I10519" s="2">
        <v>-45.49</v>
      </c>
      <c r="J10519" s="2">
        <v>-45.49</v>
      </c>
      <c r="K10519" s="2">
        <v>-45.49</v>
      </c>
      <c r="P10519">
        <v>2019</v>
      </c>
    </row>
    <row r="10520" spans="2:16" x14ac:dyDescent="0.2">
      <c r="B10520" s="3">
        <v>43602</v>
      </c>
      <c r="C10520" t="s">
        <v>193</v>
      </c>
      <c r="D10520" t="s">
        <v>143</v>
      </c>
      <c r="E10520" t="s">
        <v>183</v>
      </c>
      <c r="F10520" t="s">
        <v>676</v>
      </c>
      <c r="G10520" t="s">
        <v>185</v>
      </c>
      <c r="H10520" t="s">
        <v>17</v>
      </c>
      <c r="I10520" s="2">
        <v>-35</v>
      </c>
      <c r="J10520" s="2">
        <v>-35</v>
      </c>
      <c r="K10520" s="2">
        <v>-35</v>
      </c>
      <c r="P10520">
        <v>2019</v>
      </c>
    </row>
    <row r="10521" spans="2:16" x14ac:dyDescent="0.2">
      <c r="B10521" s="3">
        <v>43602</v>
      </c>
      <c r="C10521" t="s">
        <v>140</v>
      </c>
      <c r="E10521" t="s">
        <v>19</v>
      </c>
      <c r="F10521" t="s">
        <v>2301</v>
      </c>
      <c r="G10521" t="s">
        <v>158</v>
      </c>
      <c r="H10521" t="s">
        <v>17</v>
      </c>
      <c r="I10521" s="2">
        <v>-15.69</v>
      </c>
      <c r="J10521" s="2">
        <v>-15.69</v>
      </c>
      <c r="K10521" s="2">
        <v>-15.69</v>
      </c>
      <c r="P10521">
        <v>2019</v>
      </c>
    </row>
    <row r="10522" spans="2:16" x14ac:dyDescent="0.2">
      <c r="B10522" s="3">
        <v>43602</v>
      </c>
      <c r="C10522" t="s">
        <v>140</v>
      </c>
      <c r="E10522" t="s">
        <v>19</v>
      </c>
      <c r="F10522" t="s">
        <v>2302</v>
      </c>
      <c r="G10522" t="s">
        <v>158</v>
      </c>
      <c r="H10522" t="s">
        <v>17</v>
      </c>
      <c r="I10522" s="2">
        <v>-15.74</v>
      </c>
      <c r="J10522" s="2">
        <v>-15.74</v>
      </c>
      <c r="K10522" s="2">
        <v>-15.74</v>
      </c>
      <c r="P10522">
        <v>2019</v>
      </c>
    </row>
    <row r="10523" spans="2:16" x14ac:dyDescent="0.2">
      <c r="B10523" s="3">
        <v>43602</v>
      </c>
      <c r="C10523" t="s">
        <v>370</v>
      </c>
      <c r="E10523" t="s">
        <v>593</v>
      </c>
      <c r="F10523" t="s">
        <v>2323</v>
      </c>
      <c r="G10523" t="s">
        <v>245</v>
      </c>
      <c r="H10523" t="s">
        <v>373</v>
      </c>
      <c r="I10523" s="2">
        <v>-369</v>
      </c>
      <c r="J10523" s="2">
        <v>-369</v>
      </c>
      <c r="K10523" s="2">
        <v>-369</v>
      </c>
      <c r="P10523">
        <v>2019</v>
      </c>
    </row>
    <row r="10524" spans="2:16" x14ac:dyDescent="0.2">
      <c r="B10524" s="3">
        <v>43602</v>
      </c>
      <c r="C10524" t="s">
        <v>193</v>
      </c>
      <c r="D10524" t="s">
        <v>143</v>
      </c>
      <c r="E10524" t="s">
        <v>183</v>
      </c>
      <c r="F10524" t="s">
        <v>4314</v>
      </c>
      <c r="G10524" t="s">
        <v>1020</v>
      </c>
      <c r="H10524" t="s">
        <v>17</v>
      </c>
      <c r="I10524" s="2">
        <v>-70</v>
      </c>
      <c r="J10524" s="2">
        <v>-70</v>
      </c>
      <c r="K10524" s="2">
        <v>-70</v>
      </c>
      <c r="P10524">
        <v>2019</v>
      </c>
    </row>
    <row r="10525" spans="2:16" x14ac:dyDescent="0.2">
      <c r="B10525" s="3">
        <v>43602</v>
      </c>
      <c r="C10525" t="s">
        <v>193</v>
      </c>
      <c r="D10525" t="s">
        <v>143</v>
      </c>
      <c r="E10525" t="s">
        <v>183</v>
      </c>
      <c r="F10525" t="s">
        <v>6046</v>
      </c>
      <c r="G10525" t="s">
        <v>1020</v>
      </c>
      <c r="H10525" t="s">
        <v>17</v>
      </c>
      <c r="I10525" s="2">
        <v>-70</v>
      </c>
      <c r="J10525" s="2">
        <v>-70</v>
      </c>
      <c r="K10525" s="2">
        <v>-70</v>
      </c>
      <c r="P10525">
        <v>2019</v>
      </c>
    </row>
    <row r="10526" spans="2:16" x14ac:dyDescent="0.2">
      <c r="B10526" s="3">
        <v>43602</v>
      </c>
      <c r="C10526" t="s">
        <v>193</v>
      </c>
      <c r="D10526" s="4" t="s">
        <v>8653</v>
      </c>
      <c r="E10526" t="s">
        <v>219</v>
      </c>
      <c r="F10526" t="s">
        <v>8654</v>
      </c>
      <c r="G10526" t="s">
        <v>166</v>
      </c>
      <c r="H10526" t="s">
        <v>17</v>
      </c>
      <c r="I10526" s="2">
        <v>-3000</v>
      </c>
      <c r="J10526" s="2">
        <v>-3000</v>
      </c>
      <c r="K10526" s="2">
        <v>-3000</v>
      </c>
      <c r="P10526">
        <v>2019</v>
      </c>
    </row>
    <row r="10527" spans="2:16" x14ac:dyDescent="0.2">
      <c r="B10527" s="3">
        <v>43602</v>
      </c>
      <c r="C10527" t="s">
        <v>193</v>
      </c>
      <c r="D10527" t="s">
        <v>143</v>
      </c>
      <c r="E10527" t="s">
        <v>183</v>
      </c>
      <c r="F10527" t="s">
        <v>8655</v>
      </c>
      <c r="G10527" t="s">
        <v>166</v>
      </c>
      <c r="H10527" t="s">
        <v>17</v>
      </c>
      <c r="I10527" s="2">
        <v>-210</v>
      </c>
      <c r="J10527" s="2">
        <v>-210</v>
      </c>
      <c r="K10527" s="2">
        <v>-210</v>
      </c>
      <c r="P10527">
        <v>2019</v>
      </c>
    </row>
    <row r="10528" spans="2:16" x14ac:dyDescent="0.2">
      <c r="B10528" s="3">
        <v>43602</v>
      </c>
      <c r="C10528" t="s">
        <v>1920</v>
      </c>
      <c r="E10528" t="s">
        <v>1921</v>
      </c>
      <c r="F10528" t="s">
        <v>2457</v>
      </c>
      <c r="G10528" t="s">
        <v>464</v>
      </c>
      <c r="I10528" s="2">
        <v>-23.14</v>
      </c>
      <c r="J10528" s="2">
        <v>-23.14</v>
      </c>
      <c r="K10528" s="2">
        <v>-23.14</v>
      </c>
      <c r="P10528">
        <v>2019</v>
      </c>
    </row>
    <row r="10529" spans="2:16" x14ac:dyDescent="0.2">
      <c r="B10529" s="3">
        <v>43602</v>
      </c>
      <c r="C10529" t="s">
        <v>370</v>
      </c>
      <c r="E10529" t="s">
        <v>596</v>
      </c>
      <c r="F10529" t="s">
        <v>591</v>
      </c>
      <c r="G10529" t="s">
        <v>598</v>
      </c>
      <c r="H10529" t="s">
        <v>373</v>
      </c>
      <c r="I10529" s="2">
        <v>203.21</v>
      </c>
      <c r="J10529" s="2"/>
      <c r="K10529" s="2">
        <v>203.21</v>
      </c>
      <c r="P10529">
        <v>2019</v>
      </c>
    </row>
    <row r="10530" spans="2:16" x14ac:dyDescent="0.2">
      <c r="B10530" s="3">
        <v>43605</v>
      </c>
      <c r="C10530" t="s">
        <v>193</v>
      </c>
      <c r="D10530" t="s">
        <v>64</v>
      </c>
      <c r="E10530" t="s">
        <v>2683</v>
      </c>
      <c r="F10530" t="s">
        <v>6047</v>
      </c>
      <c r="G10530" t="s">
        <v>6048</v>
      </c>
      <c r="H10530" t="s">
        <v>17</v>
      </c>
      <c r="I10530" s="2">
        <v>-2369.3000000000002</v>
      </c>
      <c r="J10530" s="2">
        <v>-2369.3000000000002</v>
      </c>
      <c r="K10530" s="2">
        <v>-2369.3000000000002</v>
      </c>
      <c r="P10530">
        <v>2019</v>
      </c>
    </row>
    <row r="10531" spans="2:16" x14ac:dyDescent="0.2">
      <c r="B10531" s="3">
        <v>43605</v>
      </c>
      <c r="C10531" t="s">
        <v>193</v>
      </c>
      <c r="D10531" s="4" t="s">
        <v>8024</v>
      </c>
      <c r="E10531" t="s">
        <v>315</v>
      </c>
      <c r="F10531" t="s">
        <v>1795</v>
      </c>
      <c r="G10531" t="s">
        <v>587</v>
      </c>
      <c r="H10531" t="s">
        <v>17</v>
      </c>
      <c r="I10531" s="2">
        <v>-660</v>
      </c>
      <c r="J10531" s="2">
        <v>-660</v>
      </c>
      <c r="K10531" s="2">
        <v>-660</v>
      </c>
      <c r="P10531">
        <v>2019</v>
      </c>
    </row>
    <row r="10532" spans="2:16" x14ac:dyDescent="0.2">
      <c r="B10532" s="3">
        <v>43606</v>
      </c>
      <c r="C10532" t="s">
        <v>18</v>
      </c>
      <c r="E10532" t="s">
        <v>19</v>
      </c>
      <c r="F10532" t="s">
        <v>2337</v>
      </c>
      <c r="G10532" t="s">
        <v>158</v>
      </c>
      <c r="H10532" t="s">
        <v>17</v>
      </c>
      <c r="I10532" s="2">
        <v>-85.62</v>
      </c>
      <c r="J10532" s="2">
        <v>-85.62</v>
      </c>
      <c r="K10532" s="2">
        <v>-85.62</v>
      </c>
      <c r="P10532">
        <v>2019</v>
      </c>
    </row>
    <row r="10533" spans="2:16" x14ac:dyDescent="0.2">
      <c r="B10533" s="3">
        <v>43606</v>
      </c>
      <c r="C10533" t="s">
        <v>18</v>
      </c>
      <c r="E10533" t="s">
        <v>19</v>
      </c>
      <c r="F10533" t="s">
        <v>1863</v>
      </c>
      <c r="G10533" t="s">
        <v>158</v>
      </c>
      <c r="H10533" t="s">
        <v>17</v>
      </c>
      <c r="I10533" s="2">
        <v>-10.15</v>
      </c>
      <c r="J10533" s="2">
        <v>-10.15</v>
      </c>
      <c r="K10533" s="2">
        <v>-10.15</v>
      </c>
      <c r="P10533">
        <v>2019</v>
      </c>
    </row>
    <row r="10534" spans="2:16" x14ac:dyDescent="0.2">
      <c r="B10534" s="3">
        <v>43606</v>
      </c>
      <c r="C10534" t="s">
        <v>193</v>
      </c>
      <c r="D10534" t="s">
        <v>143</v>
      </c>
      <c r="E10534" t="s">
        <v>201</v>
      </c>
      <c r="F10534" t="s">
        <v>6049</v>
      </c>
      <c r="G10534" t="s">
        <v>1020</v>
      </c>
      <c r="H10534" t="s">
        <v>17</v>
      </c>
      <c r="I10534" s="2">
        <v>-340</v>
      </c>
      <c r="J10534" s="2">
        <v>-340</v>
      </c>
      <c r="K10534" s="2">
        <v>-340</v>
      </c>
      <c r="P10534">
        <v>2019</v>
      </c>
    </row>
    <row r="10535" spans="2:16" x14ac:dyDescent="0.2">
      <c r="B10535" s="3">
        <v>43606</v>
      </c>
      <c r="C10535" t="s">
        <v>140</v>
      </c>
      <c r="E10535" t="s">
        <v>19</v>
      </c>
      <c r="F10535" t="s">
        <v>6091</v>
      </c>
      <c r="G10535" t="s">
        <v>254</v>
      </c>
      <c r="H10535" t="s">
        <v>17</v>
      </c>
      <c r="I10535" s="2">
        <v>-23.32</v>
      </c>
      <c r="J10535" s="2">
        <v>-23.32</v>
      </c>
      <c r="K10535" s="2">
        <v>-23.32</v>
      </c>
      <c r="P10535">
        <v>2019</v>
      </c>
    </row>
    <row r="10536" spans="2:16" x14ac:dyDescent="0.2">
      <c r="B10536" s="3">
        <v>43606</v>
      </c>
      <c r="C10536" t="s">
        <v>193</v>
      </c>
      <c r="D10536" t="s">
        <v>143</v>
      </c>
      <c r="E10536" t="s">
        <v>201</v>
      </c>
      <c r="F10536" t="s">
        <v>2400</v>
      </c>
      <c r="G10536" t="s">
        <v>464</v>
      </c>
      <c r="H10536" t="s">
        <v>17</v>
      </c>
      <c r="I10536" s="2">
        <v>-340</v>
      </c>
      <c r="J10536" s="2">
        <v>-340</v>
      </c>
      <c r="K10536" s="2">
        <v>-340</v>
      </c>
      <c r="P10536">
        <v>2019</v>
      </c>
    </row>
    <row r="10537" spans="2:16" x14ac:dyDescent="0.2">
      <c r="B10537" s="3">
        <v>43606</v>
      </c>
      <c r="C10537" t="s">
        <v>140</v>
      </c>
      <c r="E10537" t="s">
        <v>19</v>
      </c>
      <c r="F10537" t="s">
        <v>4360</v>
      </c>
      <c r="G10537" t="s">
        <v>602</v>
      </c>
      <c r="H10537" t="s">
        <v>17</v>
      </c>
      <c r="I10537" s="2">
        <v>-43.28</v>
      </c>
      <c r="J10537" s="2">
        <v>-43.28</v>
      </c>
      <c r="K10537" s="2">
        <v>-43.28</v>
      </c>
      <c r="P10537">
        <v>2019</v>
      </c>
    </row>
    <row r="10538" spans="2:16" x14ac:dyDescent="0.2">
      <c r="B10538" s="3">
        <v>43607</v>
      </c>
      <c r="C10538" t="s">
        <v>140</v>
      </c>
      <c r="E10538" t="s">
        <v>19</v>
      </c>
      <c r="F10538" t="s">
        <v>10844</v>
      </c>
      <c r="G10538" t="s">
        <v>618</v>
      </c>
      <c r="H10538" t="s">
        <v>17</v>
      </c>
      <c r="I10538" s="2">
        <v>-86.54</v>
      </c>
      <c r="J10538" s="2">
        <v>-86.54</v>
      </c>
      <c r="K10538" s="2">
        <v>-86.54</v>
      </c>
      <c r="P10538">
        <v>2019</v>
      </c>
    </row>
    <row r="10539" spans="2:16" x14ac:dyDescent="0.2">
      <c r="B10539" s="3">
        <v>43607</v>
      </c>
      <c r="C10539" t="s">
        <v>2103</v>
      </c>
      <c r="E10539" t="s">
        <v>1302</v>
      </c>
      <c r="F10539" t="s">
        <v>8042</v>
      </c>
      <c r="G10539" t="s">
        <v>607</v>
      </c>
      <c r="H10539" t="s">
        <v>373</v>
      </c>
      <c r="I10539" s="2">
        <v>-378.25</v>
      </c>
      <c r="J10539" s="2">
        <v>-378.25</v>
      </c>
      <c r="K10539" s="2">
        <v>-378.25</v>
      </c>
      <c r="P10539">
        <v>2019</v>
      </c>
    </row>
    <row r="10540" spans="2:16" x14ac:dyDescent="0.2">
      <c r="B10540" s="3">
        <v>43608</v>
      </c>
      <c r="C10540" t="s">
        <v>18</v>
      </c>
      <c r="E10540" t="s">
        <v>19</v>
      </c>
      <c r="F10540" t="s">
        <v>2339</v>
      </c>
      <c r="H10540" t="s">
        <v>17</v>
      </c>
      <c r="I10540" s="2">
        <v>-388.84</v>
      </c>
      <c r="J10540" s="2">
        <v>-388.84</v>
      </c>
      <c r="K10540" s="2">
        <v>-388.84</v>
      </c>
      <c r="P10540">
        <v>2019</v>
      </c>
    </row>
    <row r="10541" spans="2:16" x14ac:dyDescent="0.2">
      <c r="B10541" s="3">
        <v>43608</v>
      </c>
      <c r="C10541" t="s">
        <v>140</v>
      </c>
      <c r="D10541" t="s">
        <v>143</v>
      </c>
      <c r="E10541" t="s">
        <v>19</v>
      </c>
      <c r="F10541" t="s">
        <v>2303</v>
      </c>
      <c r="G10541" t="s">
        <v>158</v>
      </c>
      <c r="H10541" t="s">
        <v>17</v>
      </c>
      <c r="I10541" s="2">
        <v>-12.92</v>
      </c>
      <c r="J10541" s="2">
        <v>-12.92</v>
      </c>
      <c r="K10541" s="2">
        <v>-12.92</v>
      </c>
      <c r="P10541">
        <v>2019</v>
      </c>
    </row>
    <row r="10542" spans="2:16" x14ac:dyDescent="0.2">
      <c r="B10542" s="3">
        <v>43608</v>
      </c>
      <c r="C10542" t="s">
        <v>18</v>
      </c>
      <c r="E10542" t="s">
        <v>19</v>
      </c>
      <c r="F10542" t="s">
        <v>2338</v>
      </c>
      <c r="G10542" t="s">
        <v>158</v>
      </c>
      <c r="H10542" t="s">
        <v>17</v>
      </c>
      <c r="I10542" s="2">
        <v>-50.9</v>
      </c>
      <c r="J10542" s="2">
        <v>-50.9</v>
      </c>
      <c r="K10542" s="2">
        <v>-50.9</v>
      </c>
      <c r="P10542">
        <v>2019</v>
      </c>
    </row>
    <row r="10543" spans="2:16" x14ac:dyDescent="0.2">
      <c r="B10543" s="3">
        <v>43609</v>
      </c>
      <c r="C10543" t="s">
        <v>140</v>
      </c>
      <c r="E10543" t="s">
        <v>338</v>
      </c>
      <c r="F10543" t="s">
        <v>2304</v>
      </c>
      <c r="G10543" t="s">
        <v>158</v>
      </c>
      <c r="H10543" t="s">
        <v>17</v>
      </c>
      <c r="I10543" s="2">
        <v>-7.81</v>
      </c>
      <c r="J10543" s="2">
        <v>-7.81</v>
      </c>
      <c r="K10543" s="2">
        <v>-7.81</v>
      </c>
      <c r="P10543">
        <v>2019</v>
      </c>
    </row>
    <row r="10544" spans="2:16" x14ac:dyDescent="0.2">
      <c r="B10544" s="3">
        <v>43609</v>
      </c>
      <c r="C10544" t="s">
        <v>2103</v>
      </c>
      <c r="E10544" t="s">
        <v>603</v>
      </c>
      <c r="F10544" t="s">
        <v>1059</v>
      </c>
      <c r="G10544" t="s">
        <v>478</v>
      </c>
      <c r="H10544" t="s">
        <v>373</v>
      </c>
      <c r="I10544" s="2">
        <v>-550</v>
      </c>
      <c r="J10544" s="2">
        <v>-550</v>
      </c>
      <c r="K10544" s="2">
        <v>-550</v>
      </c>
      <c r="P10544">
        <v>2019</v>
      </c>
    </row>
    <row r="10545" spans="2:16" x14ac:dyDescent="0.2">
      <c r="B10545" s="3">
        <v>43611</v>
      </c>
      <c r="C10545" t="s">
        <v>140</v>
      </c>
      <c r="E10545" t="s">
        <v>19</v>
      </c>
      <c r="F10545" t="s">
        <v>639</v>
      </c>
      <c r="G10545" t="s">
        <v>464</v>
      </c>
      <c r="H10545" t="s">
        <v>17</v>
      </c>
      <c r="I10545" s="2">
        <v>-25.97</v>
      </c>
      <c r="J10545" s="2">
        <v>-25.97</v>
      </c>
      <c r="K10545" s="2">
        <v>-25.97</v>
      </c>
      <c r="P10545">
        <v>2019</v>
      </c>
    </row>
    <row r="10546" spans="2:16" x14ac:dyDescent="0.2">
      <c r="B10546" s="3">
        <v>43612</v>
      </c>
      <c r="C10546" t="s">
        <v>193</v>
      </c>
      <c r="D10546" t="s">
        <v>143</v>
      </c>
      <c r="E10546" t="s">
        <v>201</v>
      </c>
      <c r="F10546" t="s">
        <v>2237</v>
      </c>
      <c r="G10546" t="s">
        <v>158</v>
      </c>
      <c r="H10546" t="s">
        <v>17</v>
      </c>
      <c r="I10546" s="2">
        <v>-770</v>
      </c>
      <c r="J10546" s="2">
        <v>-770</v>
      </c>
      <c r="K10546" s="2">
        <v>-770</v>
      </c>
      <c r="P10546">
        <v>2019</v>
      </c>
    </row>
    <row r="10547" spans="2:16" x14ac:dyDescent="0.2">
      <c r="B10547" s="3">
        <v>43612</v>
      </c>
      <c r="C10547" t="s">
        <v>193</v>
      </c>
      <c r="D10547" t="s">
        <v>143</v>
      </c>
      <c r="E10547" t="s">
        <v>201</v>
      </c>
      <c r="F10547" t="s">
        <v>10822</v>
      </c>
      <c r="G10547" t="s">
        <v>288</v>
      </c>
      <c r="H10547" t="s">
        <v>17</v>
      </c>
      <c r="I10547" s="2">
        <v>-60</v>
      </c>
      <c r="J10547" s="2">
        <v>-60</v>
      </c>
      <c r="K10547" s="2">
        <v>-60</v>
      </c>
      <c r="P10547">
        <v>2019</v>
      </c>
    </row>
    <row r="10548" spans="2:16" x14ac:dyDescent="0.2">
      <c r="B10548" s="3">
        <v>43613</v>
      </c>
      <c r="C10548" t="s">
        <v>18</v>
      </c>
      <c r="E10548" t="s">
        <v>19</v>
      </c>
      <c r="F10548" t="s">
        <v>2340</v>
      </c>
      <c r="G10548" t="s">
        <v>158</v>
      </c>
      <c r="H10548" t="s">
        <v>17</v>
      </c>
      <c r="I10548" s="2">
        <v>-14.81</v>
      </c>
      <c r="J10548" s="2">
        <v>-14.81</v>
      </c>
      <c r="K10548" s="2">
        <v>-14.81</v>
      </c>
      <c r="P10548">
        <v>2019</v>
      </c>
    </row>
    <row r="10549" spans="2:16" x14ac:dyDescent="0.2">
      <c r="B10549" s="3">
        <v>43613</v>
      </c>
      <c r="C10549" t="s">
        <v>370</v>
      </c>
      <c r="E10549" t="s">
        <v>1068</v>
      </c>
      <c r="F10549" t="s">
        <v>2324</v>
      </c>
      <c r="G10549" t="s">
        <v>245</v>
      </c>
      <c r="H10549" t="s">
        <v>373</v>
      </c>
      <c r="I10549" s="2">
        <v>-125.19</v>
      </c>
      <c r="J10549" s="2">
        <v>-125.19</v>
      </c>
      <c r="K10549" s="2">
        <v>-125.19</v>
      </c>
      <c r="P10549">
        <v>2019</v>
      </c>
    </row>
    <row r="10550" spans="2:16" x14ac:dyDescent="0.2">
      <c r="B10550" s="3">
        <v>43613</v>
      </c>
      <c r="C10550" t="s">
        <v>18</v>
      </c>
      <c r="E10550" t="s">
        <v>19</v>
      </c>
      <c r="F10550" t="s">
        <v>2228</v>
      </c>
      <c r="G10550" t="s">
        <v>602</v>
      </c>
      <c r="H10550" t="s">
        <v>17</v>
      </c>
      <c r="I10550" s="2">
        <v>-195.16</v>
      </c>
      <c r="J10550" s="2">
        <v>-195.16</v>
      </c>
      <c r="K10550" s="2">
        <v>-195.16</v>
      </c>
      <c r="P10550">
        <v>2019</v>
      </c>
    </row>
    <row r="10551" spans="2:16" x14ac:dyDescent="0.2">
      <c r="B10551" s="3">
        <v>43614</v>
      </c>
      <c r="C10551" t="s">
        <v>193</v>
      </c>
      <c r="D10551" s="4" t="s">
        <v>2238</v>
      </c>
      <c r="E10551" t="s">
        <v>1651</v>
      </c>
      <c r="F10551" t="s">
        <v>2239</v>
      </c>
      <c r="G10551" t="s">
        <v>158</v>
      </c>
      <c r="H10551" t="s">
        <v>17</v>
      </c>
      <c r="I10551" s="2">
        <v>-1160</v>
      </c>
      <c r="J10551" s="2">
        <v>-1160</v>
      </c>
      <c r="K10551" s="2">
        <v>-1160</v>
      </c>
      <c r="P10551">
        <v>2019</v>
      </c>
    </row>
    <row r="10552" spans="2:16" x14ac:dyDescent="0.2">
      <c r="B10552" s="3">
        <v>43614</v>
      </c>
      <c r="C10552" t="s">
        <v>18</v>
      </c>
      <c r="E10552" t="s">
        <v>19</v>
      </c>
      <c r="F10552" t="s">
        <v>2341</v>
      </c>
      <c r="G10552" t="s">
        <v>158</v>
      </c>
      <c r="H10552" t="s">
        <v>17</v>
      </c>
      <c r="I10552" s="2">
        <v>-93.18</v>
      </c>
      <c r="J10552" s="2">
        <v>-93.18</v>
      </c>
      <c r="K10552" s="2">
        <v>-93.18</v>
      </c>
      <c r="P10552">
        <v>2019</v>
      </c>
    </row>
    <row r="10553" spans="2:16" x14ac:dyDescent="0.2">
      <c r="B10553" s="3">
        <v>43614</v>
      </c>
      <c r="C10553" t="s">
        <v>140</v>
      </c>
      <c r="E10553" t="s">
        <v>19</v>
      </c>
      <c r="F10553" t="s">
        <v>2445</v>
      </c>
      <c r="G10553" t="s">
        <v>602</v>
      </c>
      <c r="H10553" t="s">
        <v>17</v>
      </c>
      <c r="I10553" s="2">
        <v>-45.73</v>
      </c>
      <c r="J10553" s="2">
        <v>-45.73</v>
      </c>
      <c r="K10553" s="2">
        <v>-45.73</v>
      </c>
      <c r="P10553">
        <v>2019</v>
      </c>
    </row>
    <row r="10554" spans="2:16" x14ac:dyDescent="0.2">
      <c r="B10554" s="3">
        <v>43615</v>
      </c>
      <c r="C10554" t="s">
        <v>2103</v>
      </c>
      <c r="E10554" t="s">
        <v>41</v>
      </c>
      <c r="F10554" t="s">
        <v>8805</v>
      </c>
      <c r="G10554" t="s">
        <v>293</v>
      </c>
      <c r="H10554" t="s">
        <v>373</v>
      </c>
      <c r="I10554" s="2">
        <v>-2033</v>
      </c>
      <c r="J10554" s="2">
        <v>-2033</v>
      </c>
      <c r="K10554" s="2">
        <v>-2033</v>
      </c>
      <c r="P10554">
        <v>2019</v>
      </c>
    </row>
    <row r="10555" spans="2:16" x14ac:dyDescent="0.2">
      <c r="B10555" s="3">
        <v>43615</v>
      </c>
      <c r="C10555" t="s">
        <v>370</v>
      </c>
      <c r="E10555" t="s">
        <v>593</v>
      </c>
      <c r="F10555" t="s">
        <v>2325</v>
      </c>
      <c r="G10555" t="s">
        <v>245</v>
      </c>
      <c r="H10555" t="s">
        <v>373</v>
      </c>
      <c r="I10555" s="2">
        <v>-369</v>
      </c>
      <c r="J10555" s="2">
        <v>-369</v>
      </c>
      <c r="K10555" s="2">
        <v>-369</v>
      </c>
      <c r="P10555">
        <v>2019</v>
      </c>
    </row>
    <row r="10556" spans="2:16" x14ac:dyDescent="0.2">
      <c r="B10556" s="3">
        <v>43615</v>
      </c>
      <c r="C10556" t="s">
        <v>193</v>
      </c>
      <c r="D10556" s="4" t="s">
        <v>8986</v>
      </c>
      <c r="E10556" t="s">
        <v>176</v>
      </c>
      <c r="F10556" t="s">
        <v>10823</v>
      </c>
      <c r="G10556" t="s">
        <v>1669</v>
      </c>
      <c r="H10556" t="s">
        <v>17</v>
      </c>
      <c r="I10556" s="2">
        <v>-1272.5</v>
      </c>
      <c r="J10556" s="2">
        <v>-1272.5</v>
      </c>
      <c r="K10556" s="2">
        <v>-1272.5</v>
      </c>
      <c r="P10556">
        <v>2019</v>
      </c>
    </row>
    <row r="10557" spans="2:16" x14ac:dyDescent="0.2">
      <c r="B10557" s="3">
        <v>43615</v>
      </c>
      <c r="C10557" t="s">
        <v>193</v>
      </c>
      <c r="D10557" s="4" t="s">
        <v>6050</v>
      </c>
      <c r="E10557" t="s">
        <v>285</v>
      </c>
      <c r="F10557" t="s">
        <v>6051</v>
      </c>
      <c r="G10557" t="s">
        <v>280</v>
      </c>
      <c r="H10557" t="s">
        <v>17</v>
      </c>
      <c r="I10557" s="2">
        <v>-22015</v>
      </c>
      <c r="J10557" s="2">
        <v>-22015</v>
      </c>
      <c r="K10557" s="2">
        <v>-22015</v>
      </c>
      <c r="P10557">
        <v>2019</v>
      </c>
    </row>
    <row r="10558" spans="2:16" x14ac:dyDescent="0.2">
      <c r="B10558" s="3">
        <v>43615</v>
      </c>
      <c r="C10558" t="s">
        <v>140</v>
      </c>
      <c r="E10558" t="s">
        <v>19</v>
      </c>
      <c r="F10558" t="s">
        <v>10344</v>
      </c>
      <c r="G10558" t="s">
        <v>250</v>
      </c>
      <c r="H10558" t="s">
        <v>17</v>
      </c>
      <c r="I10558" s="2">
        <v>-69.989999999999995</v>
      </c>
      <c r="J10558" s="2">
        <v>-69.989999999999995</v>
      </c>
      <c r="K10558" s="2">
        <v>-69.989999999999995</v>
      </c>
      <c r="P10558">
        <v>2019</v>
      </c>
    </row>
    <row r="10559" spans="2:16" x14ac:dyDescent="0.2">
      <c r="B10559" s="3">
        <v>43615</v>
      </c>
      <c r="C10559" t="s">
        <v>646</v>
      </c>
      <c r="E10559" t="s">
        <v>10862</v>
      </c>
      <c r="F10559" t="s">
        <v>10863</v>
      </c>
      <c r="G10559" t="s">
        <v>250</v>
      </c>
      <c r="H10559" t="s">
        <v>373</v>
      </c>
      <c r="I10559" s="2">
        <v>-31.48</v>
      </c>
      <c r="J10559" s="2">
        <v>-31.48</v>
      </c>
      <c r="K10559" s="2">
        <v>-31.48</v>
      </c>
      <c r="P10559">
        <v>2019</v>
      </c>
    </row>
    <row r="10560" spans="2:16" x14ac:dyDescent="0.2">
      <c r="B10560" s="3">
        <v>43616</v>
      </c>
      <c r="C10560" t="s">
        <v>193</v>
      </c>
      <c r="D10560" t="s">
        <v>6380</v>
      </c>
      <c r="E10560" t="s">
        <v>219</v>
      </c>
      <c r="F10560" t="s">
        <v>8656</v>
      </c>
      <c r="G10560" t="s">
        <v>1020</v>
      </c>
      <c r="H10560" t="s">
        <v>17</v>
      </c>
      <c r="I10560" s="2">
        <v>-1500</v>
      </c>
      <c r="J10560" s="2">
        <v>-1500</v>
      </c>
      <c r="K10560" s="2">
        <v>-1500</v>
      </c>
      <c r="P10560">
        <v>2019</v>
      </c>
    </row>
    <row r="10561" spans="2:16" x14ac:dyDescent="0.2">
      <c r="B10561" s="3">
        <v>43616</v>
      </c>
      <c r="C10561" t="s">
        <v>193</v>
      </c>
      <c r="D10561" t="s">
        <v>6380</v>
      </c>
      <c r="E10561" t="s">
        <v>219</v>
      </c>
      <c r="F10561" t="s">
        <v>6381</v>
      </c>
      <c r="G10561" t="s">
        <v>166</v>
      </c>
      <c r="H10561" t="s">
        <v>17</v>
      </c>
      <c r="I10561" s="2">
        <v>-1000</v>
      </c>
      <c r="J10561" s="2">
        <v>-1000</v>
      </c>
      <c r="K10561" s="2">
        <v>-1000</v>
      </c>
      <c r="P10561">
        <v>2019</v>
      </c>
    </row>
    <row r="10562" spans="2:16" x14ac:dyDescent="0.2">
      <c r="B10562" s="3">
        <v>43616</v>
      </c>
      <c r="C10562" t="s">
        <v>193</v>
      </c>
      <c r="D10562" s="4" t="s">
        <v>10824</v>
      </c>
      <c r="E10562" t="s">
        <v>2244</v>
      </c>
      <c r="F10562" t="s">
        <v>10821</v>
      </c>
      <c r="G10562" t="s">
        <v>1075</v>
      </c>
      <c r="H10562" t="s">
        <v>17</v>
      </c>
      <c r="I10562" s="2">
        <v>-475</v>
      </c>
      <c r="J10562" s="2">
        <v>-475</v>
      </c>
      <c r="K10562" s="2">
        <v>-475</v>
      </c>
      <c r="P10562">
        <v>2019</v>
      </c>
    </row>
    <row r="10563" spans="2:16" x14ac:dyDescent="0.2">
      <c r="B10563" s="3">
        <v>43616</v>
      </c>
      <c r="C10563" t="s">
        <v>193</v>
      </c>
      <c r="D10563" t="s">
        <v>677</v>
      </c>
      <c r="E10563" t="s">
        <v>315</v>
      </c>
      <c r="F10563" t="s">
        <v>678</v>
      </c>
      <c r="G10563" t="s">
        <v>587</v>
      </c>
      <c r="H10563" t="s">
        <v>17</v>
      </c>
      <c r="I10563" s="2">
        <v>-250</v>
      </c>
      <c r="J10563" s="2">
        <v>-250</v>
      </c>
      <c r="K10563" s="2">
        <v>-250</v>
      </c>
      <c r="P10563">
        <v>2019</v>
      </c>
    </row>
    <row r="10564" spans="2:16" hidden="1" x14ac:dyDescent="0.2">
      <c r="B10564" t="s">
        <v>8447</v>
      </c>
      <c r="I10564" s="2">
        <v>-35558.089999999997</v>
      </c>
      <c r="J10564" s="2">
        <v>-35558.089999999997</v>
      </c>
      <c r="K10564" s="2">
        <v>-35558.089999999997</v>
      </c>
      <c r="P10564" t="e">
        <v>#VALUE!</v>
      </c>
    </row>
    <row r="10565" spans="2:16" x14ac:dyDescent="0.2">
      <c r="B10565" s="3">
        <v>43616</v>
      </c>
      <c r="C10565" t="s">
        <v>193</v>
      </c>
      <c r="D10565" t="s">
        <v>677</v>
      </c>
      <c r="E10565" t="s">
        <v>315</v>
      </c>
      <c r="F10565" t="s">
        <v>50</v>
      </c>
      <c r="G10565" t="s">
        <v>587</v>
      </c>
      <c r="H10565" t="s">
        <v>17</v>
      </c>
      <c r="I10565" s="2">
        <v>-950</v>
      </c>
      <c r="J10565" s="2">
        <v>-950</v>
      </c>
      <c r="K10565" s="2">
        <v>-950</v>
      </c>
      <c r="P10565">
        <v>2019</v>
      </c>
    </row>
    <row r="10566" spans="2:16" x14ac:dyDescent="0.2">
      <c r="B10566" s="3">
        <v>43617</v>
      </c>
      <c r="C10566" t="s">
        <v>193</v>
      </c>
      <c r="D10566" t="s">
        <v>143</v>
      </c>
      <c r="E10566" t="s">
        <v>201</v>
      </c>
      <c r="F10566" t="s">
        <v>2240</v>
      </c>
      <c r="G10566" t="s">
        <v>158</v>
      </c>
      <c r="H10566" t="s">
        <v>17</v>
      </c>
      <c r="I10566" s="2">
        <v>-660</v>
      </c>
      <c r="J10566" s="2">
        <v>-660</v>
      </c>
      <c r="K10566" s="2">
        <v>-660</v>
      </c>
      <c r="P10566">
        <v>2019</v>
      </c>
    </row>
    <row r="10567" spans="2:16" x14ac:dyDescent="0.2">
      <c r="B10567" s="3">
        <v>43617</v>
      </c>
      <c r="C10567" t="s">
        <v>18</v>
      </c>
      <c r="E10567" t="s">
        <v>19</v>
      </c>
      <c r="F10567" t="s">
        <v>2342</v>
      </c>
      <c r="G10567" t="s">
        <v>158</v>
      </c>
      <c r="H10567" t="s">
        <v>17</v>
      </c>
      <c r="I10567" s="2">
        <v>-53.26</v>
      </c>
      <c r="J10567" s="2">
        <v>-53.26</v>
      </c>
      <c r="K10567" s="2">
        <v>-53.26</v>
      </c>
      <c r="P10567">
        <v>2019</v>
      </c>
    </row>
    <row r="10568" spans="2:16" x14ac:dyDescent="0.2">
      <c r="B10568" s="3">
        <v>43617</v>
      </c>
      <c r="C10568" t="s">
        <v>193</v>
      </c>
      <c r="D10568" s="4" t="s">
        <v>8025</v>
      </c>
      <c r="E10568" t="s">
        <v>248</v>
      </c>
      <c r="F10568" t="s">
        <v>8026</v>
      </c>
      <c r="G10568" t="s">
        <v>609</v>
      </c>
      <c r="H10568" t="s">
        <v>17</v>
      </c>
      <c r="I10568" s="2">
        <v>-850</v>
      </c>
      <c r="J10568" s="2">
        <v>-850</v>
      </c>
      <c r="K10568" s="2">
        <v>-850</v>
      </c>
      <c r="P10568">
        <v>2019</v>
      </c>
    </row>
    <row r="10569" spans="2:16" x14ac:dyDescent="0.2">
      <c r="B10569" s="3">
        <v>43617</v>
      </c>
      <c r="C10569" t="s">
        <v>193</v>
      </c>
      <c r="D10569" t="s">
        <v>143</v>
      </c>
      <c r="E10569" t="s">
        <v>201</v>
      </c>
      <c r="F10569" t="s">
        <v>2401</v>
      </c>
      <c r="G10569" t="s">
        <v>587</v>
      </c>
      <c r="H10569" t="s">
        <v>17</v>
      </c>
      <c r="I10569" s="2">
        <v>-40</v>
      </c>
      <c r="J10569" s="2">
        <v>-40</v>
      </c>
      <c r="K10569" s="2">
        <v>-40</v>
      </c>
      <c r="P10569">
        <v>2019</v>
      </c>
    </row>
    <row r="10570" spans="2:16" x14ac:dyDescent="0.2">
      <c r="B10570" s="3">
        <v>43617</v>
      </c>
      <c r="C10570" t="s">
        <v>140</v>
      </c>
      <c r="E10570" t="s">
        <v>19</v>
      </c>
      <c r="F10570" t="s">
        <v>680</v>
      </c>
      <c r="G10570" t="s">
        <v>598</v>
      </c>
      <c r="H10570" t="s">
        <v>17</v>
      </c>
      <c r="I10570" s="2">
        <v>-56.26</v>
      </c>
      <c r="J10570" s="2">
        <v>-56.26</v>
      </c>
      <c r="K10570" s="2">
        <v>-56.26</v>
      </c>
      <c r="P10570">
        <v>2019</v>
      </c>
    </row>
    <row r="10571" spans="2:16" x14ac:dyDescent="0.2">
      <c r="B10571" s="3">
        <v>43617</v>
      </c>
      <c r="C10571" t="s">
        <v>140</v>
      </c>
      <c r="E10571" t="s">
        <v>19</v>
      </c>
      <c r="F10571" t="s">
        <v>680</v>
      </c>
      <c r="G10571" t="s">
        <v>598</v>
      </c>
      <c r="H10571" t="s">
        <v>17</v>
      </c>
      <c r="I10571" s="2">
        <v>17.27</v>
      </c>
      <c r="J10571" s="2"/>
      <c r="K10571" s="2">
        <v>17.27</v>
      </c>
      <c r="P10571">
        <v>2019</v>
      </c>
    </row>
    <row r="10572" spans="2:16" x14ac:dyDescent="0.2">
      <c r="B10572" s="3">
        <v>43617</v>
      </c>
      <c r="C10572" t="s">
        <v>140</v>
      </c>
      <c r="E10572" t="s">
        <v>19</v>
      </c>
      <c r="F10572" t="s">
        <v>681</v>
      </c>
      <c r="G10572" t="s">
        <v>598</v>
      </c>
      <c r="H10572" t="s">
        <v>17</v>
      </c>
      <c r="I10572" s="2">
        <v>-20.5</v>
      </c>
      <c r="J10572" s="2">
        <v>-20.5</v>
      </c>
      <c r="K10572" s="2">
        <v>-20.5</v>
      </c>
      <c r="P10572">
        <v>2019</v>
      </c>
    </row>
    <row r="10573" spans="2:16" x14ac:dyDescent="0.2">
      <c r="B10573" s="3">
        <v>43619</v>
      </c>
      <c r="C10573" t="s">
        <v>18</v>
      </c>
      <c r="E10573" t="s">
        <v>19</v>
      </c>
      <c r="F10573" t="s">
        <v>637</v>
      </c>
      <c r="G10573" t="s">
        <v>271</v>
      </c>
      <c r="H10573" t="s">
        <v>17</v>
      </c>
      <c r="I10573" s="2">
        <v>-55.11</v>
      </c>
      <c r="J10573" s="2">
        <v>-55.11</v>
      </c>
      <c r="K10573" s="2">
        <v>-55.11</v>
      </c>
      <c r="P10573">
        <v>2019</v>
      </c>
    </row>
    <row r="10574" spans="2:16" x14ac:dyDescent="0.2">
      <c r="B10574" s="3">
        <v>43619</v>
      </c>
      <c r="C10574" t="s">
        <v>18</v>
      </c>
      <c r="E10574" t="s">
        <v>19</v>
      </c>
      <c r="F10574" t="s">
        <v>637</v>
      </c>
      <c r="G10574" t="s">
        <v>271</v>
      </c>
      <c r="H10574" t="s">
        <v>17</v>
      </c>
      <c r="I10574" s="2">
        <v>9.1300000000000008</v>
      </c>
      <c r="J10574" s="2"/>
      <c r="K10574" s="2">
        <v>9.1300000000000008</v>
      </c>
      <c r="P10574">
        <v>2019</v>
      </c>
    </row>
    <row r="10575" spans="2:16" x14ac:dyDescent="0.2">
      <c r="B10575" s="3">
        <v>43620</v>
      </c>
      <c r="C10575" t="s">
        <v>193</v>
      </c>
      <c r="D10575" s="4" t="s">
        <v>2241</v>
      </c>
      <c r="E10575" t="s">
        <v>1651</v>
      </c>
      <c r="F10575" t="s">
        <v>2242</v>
      </c>
      <c r="G10575" t="s">
        <v>158</v>
      </c>
      <c r="H10575" t="s">
        <v>17</v>
      </c>
      <c r="I10575" s="2">
        <v>-840</v>
      </c>
      <c r="J10575" s="2">
        <v>-840</v>
      </c>
      <c r="K10575" s="2">
        <v>-840</v>
      </c>
      <c r="P10575">
        <v>2019</v>
      </c>
    </row>
    <row r="10576" spans="2:16" x14ac:dyDescent="0.2">
      <c r="B10576" s="3">
        <v>43620</v>
      </c>
      <c r="C10576" t="s">
        <v>18</v>
      </c>
      <c r="E10576" t="s">
        <v>19</v>
      </c>
      <c r="F10576" t="s">
        <v>637</v>
      </c>
      <c r="G10576" t="s">
        <v>271</v>
      </c>
      <c r="H10576" t="s">
        <v>17</v>
      </c>
      <c r="I10576" s="2">
        <v>-10.95</v>
      </c>
      <c r="J10576" s="2">
        <v>-10.95</v>
      </c>
      <c r="K10576" s="2">
        <v>-10.95</v>
      </c>
      <c r="P10576">
        <v>2019</v>
      </c>
    </row>
    <row r="10577" spans="2:16" x14ac:dyDescent="0.2">
      <c r="B10577" s="3">
        <v>43620</v>
      </c>
      <c r="C10577" t="s">
        <v>140</v>
      </c>
      <c r="E10577" t="s">
        <v>19</v>
      </c>
      <c r="F10577" t="s">
        <v>1271</v>
      </c>
      <c r="G10577" t="s">
        <v>250</v>
      </c>
      <c r="H10577" t="s">
        <v>17</v>
      </c>
      <c r="I10577" s="2">
        <v>-26.98</v>
      </c>
      <c r="J10577" s="2">
        <v>-26.98</v>
      </c>
      <c r="K10577" s="2">
        <v>-26.98</v>
      </c>
      <c r="P10577">
        <v>2019</v>
      </c>
    </row>
    <row r="10578" spans="2:16" x14ac:dyDescent="0.2">
      <c r="B10578" s="3">
        <v>43620</v>
      </c>
      <c r="C10578" t="s">
        <v>140</v>
      </c>
      <c r="E10578" t="s">
        <v>19</v>
      </c>
      <c r="F10578" t="s">
        <v>1271</v>
      </c>
      <c r="G10578" t="s">
        <v>250</v>
      </c>
      <c r="H10578" t="s">
        <v>17</v>
      </c>
      <c r="I10578" s="2">
        <v>-235.43</v>
      </c>
      <c r="J10578" s="2">
        <v>-235.43</v>
      </c>
      <c r="K10578" s="2">
        <v>-235.43</v>
      </c>
      <c r="P10578">
        <v>2019</v>
      </c>
    </row>
    <row r="10579" spans="2:16" x14ac:dyDescent="0.2">
      <c r="B10579" s="3">
        <v>43620</v>
      </c>
      <c r="C10579" t="s">
        <v>370</v>
      </c>
      <c r="E10579" t="s">
        <v>596</v>
      </c>
      <c r="F10579" t="s">
        <v>1059</v>
      </c>
      <c r="G10579" t="s">
        <v>598</v>
      </c>
      <c r="H10579" t="s">
        <v>373</v>
      </c>
      <c r="I10579" s="2">
        <v>-284.64999999999998</v>
      </c>
      <c r="J10579" s="2">
        <v>-284.64999999999998</v>
      </c>
      <c r="K10579" s="2">
        <v>-284.64999999999998</v>
      </c>
      <c r="P10579">
        <v>2019</v>
      </c>
    </row>
    <row r="10580" spans="2:16" x14ac:dyDescent="0.2">
      <c r="B10580" s="3">
        <v>43620</v>
      </c>
      <c r="C10580" t="s">
        <v>18</v>
      </c>
      <c r="E10580" t="s">
        <v>19</v>
      </c>
      <c r="F10580" t="s">
        <v>4159</v>
      </c>
      <c r="G10580" t="s">
        <v>602</v>
      </c>
      <c r="H10580" t="s">
        <v>17</v>
      </c>
      <c r="I10580" s="2">
        <v>-154.05000000000001</v>
      </c>
      <c r="J10580" s="2">
        <v>-154.05000000000001</v>
      </c>
      <c r="K10580" s="2">
        <v>-154.05000000000001</v>
      </c>
      <c r="P10580">
        <v>2019</v>
      </c>
    </row>
    <row r="10581" spans="2:16" x14ac:dyDescent="0.2">
      <c r="B10581" s="3">
        <v>43621</v>
      </c>
      <c r="C10581" t="s">
        <v>2103</v>
      </c>
      <c r="E10581" t="s">
        <v>603</v>
      </c>
      <c r="F10581" t="s">
        <v>1795</v>
      </c>
      <c r="G10581" t="s">
        <v>478</v>
      </c>
      <c r="H10581" t="s">
        <v>373</v>
      </c>
      <c r="I10581" s="2">
        <v>-550.02</v>
      </c>
      <c r="J10581" s="2">
        <v>-550.02</v>
      </c>
      <c r="K10581" s="2">
        <v>-550.02</v>
      </c>
      <c r="P10581">
        <v>2019</v>
      </c>
    </row>
    <row r="10582" spans="2:16" x14ac:dyDescent="0.2">
      <c r="B10582" s="3">
        <v>43621</v>
      </c>
      <c r="C10582" t="s">
        <v>140</v>
      </c>
      <c r="E10582" t="s">
        <v>19</v>
      </c>
      <c r="F10582" t="s">
        <v>10845</v>
      </c>
      <c r="G10582" t="s">
        <v>602</v>
      </c>
      <c r="H10582" t="s">
        <v>17</v>
      </c>
      <c r="I10582" s="2">
        <v>-72.27</v>
      </c>
      <c r="J10582" s="2">
        <v>-72.27</v>
      </c>
      <c r="K10582" s="2">
        <v>-72.27</v>
      </c>
      <c r="P10582">
        <v>2019</v>
      </c>
    </row>
    <row r="10583" spans="2:16" x14ac:dyDescent="0.2">
      <c r="B10583" s="3">
        <v>43622</v>
      </c>
      <c r="C10583" t="s">
        <v>646</v>
      </c>
      <c r="E10583" t="s">
        <v>891</v>
      </c>
      <c r="F10583" t="s">
        <v>5664</v>
      </c>
      <c r="G10583" t="s">
        <v>245</v>
      </c>
      <c r="H10583" t="s">
        <v>373</v>
      </c>
      <c r="I10583" s="2">
        <v>-49.78</v>
      </c>
      <c r="J10583" s="2">
        <v>-49.78</v>
      </c>
      <c r="K10583" s="2">
        <v>-49.78</v>
      </c>
      <c r="P10583">
        <v>2019</v>
      </c>
    </row>
    <row r="10584" spans="2:16" x14ac:dyDescent="0.2">
      <c r="B10584" s="3">
        <v>43622</v>
      </c>
      <c r="C10584" t="s">
        <v>2103</v>
      </c>
      <c r="E10584" t="s">
        <v>6439</v>
      </c>
      <c r="F10584" t="s">
        <v>6440</v>
      </c>
      <c r="G10584" t="s">
        <v>781</v>
      </c>
      <c r="H10584" t="s">
        <v>373</v>
      </c>
      <c r="I10584" s="2">
        <v>-19.260000000000002</v>
      </c>
      <c r="J10584" s="2">
        <v>-19.260000000000002</v>
      </c>
      <c r="K10584" s="2">
        <v>-19.260000000000002</v>
      </c>
      <c r="P10584">
        <v>2019</v>
      </c>
    </row>
    <row r="10585" spans="2:16" x14ac:dyDescent="0.2">
      <c r="B10585" s="3">
        <v>43622</v>
      </c>
      <c r="C10585" t="s">
        <v>193</v>
      </c>
      <c r="D10585" s="4" t="s">
        <v>2402</v>
      </c>
      <c r="E10585" t="s">
        <v>315</v>
      </c>
      <c r="F10585" t="s">
        <v>1735</v>
      </c>
      <c r="G10585" t="s">
        <v>587</v>
      </c>
      <c r="H10585" t="s">
        <v>17</v>
      </c>
      <c r="I10585" s="2">
        <v>-1200</v>
      </c>
      <c r="J10585" s="2">
        <v>-1200</v>
      </c>
      <c r="K10585" s="2">
        <v>-1200</v>
      </c>
      <c r="P10585">
        <v>2019</v>
      </c>
    </row>
    <row r="10586" spans="2:16" x14ac:dyDescent="0.2">
      <c r="B10586" s="3">
        <v>43623</v>
      </c>
      <c r="C10586" t="s">
        <v>18</v>
      </c>
      <c r="E10586" t="s">
        <v>19</v>
      </c>
      <c r="F10586" t="s">
        <v>8038</v>
      </c>
      <c r="G10586" t="s">
        <v>327</v>
      </c>
      <c r="H10586" t="s">
        <v>17</v>
      </c>
      <c r="I10586" s="2">
        <v>-47.72</v>
      </c>
      <c r="J10586" s="2">
        <v>-47.72</v>
      </c>
      <c r="K10586" s="2">
        <v>-47.72</v>
      </c>
      <c r="P10586">
        <v>2019</v>
      </c>
    </row>
    <row r="10587" spans="2:16" x14ac:dyDescent="0.2">
      <c r="B10587" s="3">
        <v>43623</v>
      </c>
      <c r="C10587" t="s">
        <v>140</v>
      </c>
      <c r="E10587" t="s">
        <v>19</v>
      </c>
      <c r="F10587" t="s">
        <v>2305</v>
      </c>
      <c r="G10587" t="s">
        <v>250</v>
      </c>
      <c r="H10587" t="s">
        <v>17</v>
      </c>
      <c r="I10587" s="2">
        <v>-300.77999999999997</v>
      </c>
      <c r="J10587" s="2">
        <v>-300.77999999999997</v>
      </c>
      <c r="K10587" s="2">
        <v>-300.77999999999997</v>
      </c>
      <c r="P10587">
        <v>2019</v>
      </c>
    </row>
    <row r="10588" spans="2:16" x14ac:dyDescent="0.2">
      <c r="B10588" s="3">
        <v>43624</v>
      </c>
      <c r="C10588" t="s">
        <v>370</v>
      </c>
      <c r="E10588" t="s">
        <v>596</v>
      </c>
      <c r="F10588" t="s">
        <v>10850</v>
      </c>
      <c r="G10588" t="s">
        <v>598</v>
      </c>
      <c r="H10588" t="s">
        <v>373</v>
      </c>
      <c r="I10588" s="2">
        <v>-592.52</v>
      </c>
      <c r="J10588" s="2">
        <v>-592.52</v>
      </c>
      <c r="K10588" s="2">
        <v>-592.52</v>
      </c>
      <c r="P10588">
        <v>2019</v>
      </c>
    </row>
    <row r="10589" spans="2:16" x14ac:dyDescent="0.2">
      <c r="B10589" s="3">
        <v>43626</v>
      </c>
      <c r="C10589" t="s">
        <v>140</v>
      </c>
      <c r="E10589" t="s">
        <v>338</v>
      </c>
      <c r="F10589" t="s">
        <v>2306</v>
      </c>
      <c r="G10589" t="s">
        <v>611</v>
      </c>
      <c r="H10589" t="s">
        <v>17</v>
      </c>
      <c r="I10589" s="2">
        <v>-292.08999999999997</v>
      </c>
      <c r="J10589" s="2">
        <v>-292.08999999999997</v>
      </c>
      <c r="K10589" s="2">
        <v>-292.08999999999997</v>
      </c>
      <c r="P10589">
        <v>2019</v>
      </c>
    </row>
    <row r="10590" spans="2:16" x14ac:dyDescent="0.2">
      <c r="B10590" s="3">
        <v>43626</v>
      </c>
      <c r="C10590" t="s">
        <v>140</v>
      </c>
      <c r="E10590" t="s">
        <v>338</v>
      </c>
      <c r="F10590" t="s">
        <v>8032</v>
      </c>
      <c r="G10590" t="s">
        <v>327</v>
      </c>
      <c r="H10590" t="s">
        <v>17</v>
      </c>
      <c r="I10590" s="2">
        <v>-45.13</v>
      </c>
      <c r="J10590" s="2">
        <v>-45.13</v>
      </c>
      <c r="K10590" s="2">
        <v>-45.13</v>
      </c>
      <c r="P10590">
        <v>2019</v>
      </c>
    </row>
    <row r="10591" spans="2:16" x14ac:dyDescent="0.2">
      <c r="B10591" s="3">
        <v>43626</v>
      </c>
      <c r="C10591" t="s">
        <v>193</v>
      </c>
      <c r="D10591" s="4" t="s">
        <v>2243</v>
      </c>
      <c r="E10591" t="s">
        <v>2244</v>
      </c>
      <c r="F10591" t="s">
        <v>2245</v>
      </c>
      <c r="G10591" t="s">
        <v>1075</v>
      </c>
      <c r="H10591" t="s">
        <v>17</v>
      </c>
      <c r="I10591" s="2">
        <v>-900</v>
      </c>
      <c r="J10591" s="2">
        <v>-900</v>
      </c>
      <c r="K10591" s="2">
        <v>-900</v>
      </c>
      <c r="P10591">
        <v>2019</v>
      </c>
    </row>
    <row r="10592" spans="2:16" x14ac:dyDescent="0.2">
      <c r="B10592" s="3">
        <v>43626</v>
      </c>
      <c r="C10592" t="s">
        <v>2103</v>
      </c>
      <c r="E10592" t="s">
        <v>605</v>
      </c>
      <c r="F10592" t="s">
        <v>10653</v>
      </c>
      <c r="G10592" t="s">
        <v>317</v>
      </c>
      <c r="H10592" t="s">
        <v>373</v>
      </c>
      <c r="I10592" s="2">
        <v>-121.99</v>
      </c>
      <c r="J10592" s="2">
        <v>-121.99</v>
      </c>
      <c r="K10592" s="2">
        <v>-121.99</v>
      </c>
      <c r="P10592">
        <v>2019</v>
      </c>
    </row>
    <row r="10593" spans="2:16" x14ac:dyDescent="0.2">
      <c r="B10593" s="3">
        <v>43627</v>
      </c>
      <c r="C10593" t="s">
        <v>193</v>
      </c>
      <c r="D10593" t="s">
        <v>64</v>
      </c>
      <c r="E10593" t="s">
        <v>4016</v>
      </c>
      <c r="F10593" t="s">
        <v>10612</v>
      </c>
      <c r="G10593" t="s">
        <v>1669</v>
      </c>
      <c r="H10593" t="s">
        <v>17</v>
      </c>
      <c r="I10593" s="2">
        <v>-1875</v>
      </c>
      <c r="J10593" s="2">
        <v>-1875</v>
      </c>
      <c r="K10593" s="2">
        <v>-1875</v>
      </c>
      <c r="P10593">
        <v>2019</v>
      </c>
    </row>
    <row r="10594" spans="2:16" x14ac:dyDescent="0.2">
      <c r="B10594" s="3">
        <v>43627</v>
      </c>
      <c r="C10594" t="s">
        <v>370</v>
      </c>
      <c r="E10594" t="s">
        <v>423</v>
      </c>
      <c r="F10594" t="s">
        <v>8664</v>
      </c>
      <c r="G10594" t="s">
        <v>21</v>
      </c>
      <c r="H10594" t="s">
        <v>373</v>
      </c>
      <c r="I10594" s="2">
        <v>-1502.07</v>
      </c>
      <c r="J10594" s="2">
        <v>-1502.07</v>
      </c>
      <c r="K10594" s="2">
        <v>-1502.07</v>
      </c>
      <c r="P10594">
        <v>2019</v>
      </c>
    </row>
    <row r="10595" spans="2:16" x14ac:dyDescent="0.2">
      <c r="B10595" s="3">
        <v>43627</v>
      </c>
      <c r="C10595" t="s">
        <v>18</v>
      </c>
      <c r="E10595" t="s">
        <v>19</v>
      </c>
      <c r="F10595" t="s">
        <v>349</v>
      </c>
      <c r="G10595" t="s">
        <v>611</v>
      </c>
      <c r="H10595" t="s">
        <v>17</v>
      </c>
      <c r="I10595" s="2">
        <v>-98.85</v>
      </c>
      <c r="J10595" s="2">
        <v>-98.85</v>
      </c>
      <c r="K10595" s="2">
        <v>-98.85</v>
      </c>
      <c r="P10595">
        <v>2019</v>
      </c>
    </row>
    <row r="10596" spans="2:16" x14ac:dyDescent="0.2">
      <c r="B10596" s="3">
        <v>43627</v>
      </c>
      <c r="C10596" t="s">
        <v>140</v>
      </c>
      <c r="E10596" t="s">
        <v>338</v>
      </c>
      <c r="F10596" t="s">
        <v>2307</v>
      </c>
      <c r="G10596" t="s">
        <v>250</v>
      </c>
      <c r="H10596" t="s">
        <v>17</v>
      </c>
      <c r="I10596" s="2">
        <v>-13.11</v>
      </c>
      <c r="J10596" s="2">
        <v>-13.11</v>
      </c>
      <c r="K10596" s="2">
        <v>-13.11</v>
      </c>
      <c r="P10596">
        <v>2019</v>
      </c>
    </row>
    <row r="10597" spans="2:16" hidden="1" x14ac:dyDescent="0.2">
      <c r="F10597" t="s">
        <v>7053</v>
      </c>
      <c r="G10597" t="s">
        <v>250</v>
      </c>
      <c r="H10597" t="s">
        <v>17</v>
      </c>
      <c r="I10597" s="2">
        <v>-769.22</v>
      </c>
      <c r="J10597" s="2">
        <v>-769.22</v>
      </c>
      <c r="K10597" s="2">
        <v>-769.22</v>
      </c>
      <c r="P10597">
        <v>1900</v>
      </c>
    </row>
    <row r="10598" spans="2:16" x14ac:dyDescent="0.2">
      <c r="B10598" s="3">
        <v>43627</v>
      </c>
      <c r="C10598" t="s">
        <v>370</v>
      </c>
      <c r="E10598" t="s">
        <v>596</v>
      </c>
      <c r="F10598" t="s">
        <v>2460</v>
      </c>
      <c r="G10598" t="s">
        <v>598</v>
      </c>
      <c r="H10598" t="s">
        <v>373</v>
      </c>
      <c r="I10598" s="2">
        <v>-2621.25</v>
      </c>
      <c r="J10598" s="2">
        <v>-2621.25</v>
      </c>
      <c r="K10598" s="2">
        <v>-2621.25</v>
      </c>
      <c r="P10598">
        <v>2019</v>
      </c>
    </row>
    <row r="10599" spans="2:16" x14ac:dyDescent="0.2">
      <c r="B10599" s="3">
        <v>43628</v>
      </c>
      <c r="C10599" t="s">
        <v>193</v>
      </c>
      <c r="D10599" s="4" t="s">
        <v>6382</v>
      </c>
      <c r="E10599" t="s">
        <v>810</v>
      </c>
      <c r="F10599" t="s">
        <v>6383</v>
      </c>
      <c r="G10599" t="s">
        <v>812</v>
      </c>
      <c r="H10599" t="s">
        <v>17</v>
      </c>
      <c r="I10599" s="2">
        <v>-3000</v>
      </c>
      <c r="J10599" s="2">
        <v>-3000</v>
      </c>
      <c r="K10599" s="2">
        <v>-3000</v>
      </c>
      <c r="P10599">
        <v>2019</v>
      </c>
    </row>
    <row r="10600" spans="2:16" x14ac:dyDescent="0.2">
      <c r="B10600" s="3">
        <v>43628</v>
      </c>
      <c r="C10600" t="s">
        <v>193</v>
      </c>
      <c r="D10600" t="s">
        <v>143</v>
      </c>
      <c r="E10600" t="s">
        <v>201</v>
      </c>
      <c r="F10600" t="s">
        <v>5462</v>
      </c>
      <c r="G10600" t="s">
        <v>271</v>
      </c>
      <c r="H10600" t="s">
        <v>17</v>
      </c>
      <c r="I10600" s="2">
        <v>-470</v>
      </c>
      <c r="J10600" s="2">
        <v>-470</v>
      </c>
      <c r="K10600" s="2">
        <v>-470</v>
      </c>
      <c r="P10600">
        <v>2019</v>
      </c>
    </row>
    <row r="10601" spans="2:16" x14ac:dyDescent="0.2">
      <c r="B10601" s="3">
        <v>43628</v>
      </c>
      <c r="C10601" t="s">
        <v>140</v>
      </c>
      <c r="E10601" t="s">
        <v>338</v>
      </c>
      <c r="F10601" t="s">
        <v>2308</v>
      </c>
      <c r="G10601" t="s">
        <v>611</v>
      </c>
      <c r="H10601" t="s">
        <v>17</v>
      </c>
      <c r="I10601" s="2">
        <v>-4.67</v>
      </c>
      <c r="J10601" s="2">
        <v>-4.67</v>
      </c>
      <c r="K10601" s="2">
        <v>-4.67</v>
      </c>
      <c r="P10601">
        <v>2019</v>
      </c>
    </row>
    <row r="10602" spans="2:16" x14ac:dyDescent="0.2">
      <c r="B10602" s="3">
        <v>43628</v>
      </c>
      <c r="C10602" t="s">
        <v>193</v>
      </c>
      <c r="D10602" t="s">
        <v>143</v>
      </c>
      <c r="E10602" t="s">
        <v>201</v>
      </c>
      <c r="F10602" t="s">
        <v>8027</v>
      </c>
      <c r="G10602" t="s">
        <v>327</v>
      </c>
      <c r="H10602" t="s">
        <v>17</v>
      </c>
      <c r="I10602" s="2">
        <v>-240</v>
      </c>
      <c r="J10602" s="2">
        <v>-240</v>
      </c>
      <c r="K10602" s="2">
        <v>-240</v>
      </c>
      <c r="P10602">
        <v>2019</v>
      </c>
    </row>
    <row r="10603" spans="2:16" x14ac:dyDescent="0.2">
      <c r="B10603" s="3">
        <v>43628</v>
      </c>
      <c r="C10603" t="s">
        <v>2103</v>
      </c>
      <c r="E10603" t="s">
        <v>1302</v>
      </c>
      <c r="F10603" t="s">
        <v>2356</v>
      </c>
      <c r="G10603" t="s">
        <v>250</v>
      </c>
      <c r="H10603" t="s">
        <v>373</v>
      </c>
      <c r="I10603" s="2">
        <v>-220.7</v>
      </c>
      <c r="J10603" s="2">
        <v>-220.7</v>
      </c>
      <c r="K10603" s="2">
        <v>-220.7</v>
      </c>
      <c r="P10603">
        <v>2019</v>
      </c>
    </row>
    <row r="10604" spans="2:16" x14ac:dyDescent="0.2">
      <c r="B10604" s="3">
        <v>43628</v>
      </c>
      <c r="C10604" t="s">
        <v>193</v>
      </c>
      <c r="D10604" t="s">
        <v>143</v>
      </c>
      <c r="E10604" t="s">
        <v>201</v>
      </c>
      <c r="F10604" t="s">
        <v>2246</v>
      </c>
      <c r="G10604" t="s">
        <v>288</v>
      </c>
      <c r="H10604" t="s">
        <v>17</v>
      </c>
      <c r="I10604" s="2">
        <v>-30</v>
      </c>
      <c r="J10604" s="2">
        <v>-30</v>
      </c>
      <c r="K10604" s="2">
        <v>-30</v>
      </c>
      <c r="P10604">
        <v>2019</v>
      </c>
    </row>
    <row r="10605" spans="2:16" x14ac:dyDescent="0.2">
      <c r="B10605" s="3">
        <v>43628</v>
      </c>
      <c r="C10605" t="s">
        <v>370</v>
      </c>
      <c r="E10605" t="s">
        <v>596</v>
      </c>
      <c r="F10605" t="s">
        <v>10851</v>
      </c>
      <c r="G10605" t="s">
        <v>598</v>
      </c>
      <c r="H10605" t="s">
        <v>373</v>
      </c>
      <c r="I10605" s="2">
        <v>-5388.31</v>
      </c>
      <c r="J10605" s="2">
        <v>-5388.31</v>
      </c>
      <c r="K10605" s="2">
        <v>-5388.31</v>
      </c>
      <c r="P10605">
        <v>2019</v>
      </c>
    </row>
    <row r="10606" spans="2:16" x14ac:dyDescent="0.2">
      <c r="B10606" s="3">
        <v>43629</v>
      </c>
      <c r="C10606" t="s">
        <v>140</v>
      </c>
      <c r="E10606" t="s">
        <v>338</v>
      </c>
      <c r="F10606" t="s">
        <v>2309</v>
      </c>
      <c r="G10606" t="s">
        <v>611</v>
      </c>
      <c r="H10606" t="s">
        <v>17</v>
      </c>
      <c r="I10606" s="2">
        <v>-112.34</v>
      </c>
      <c r="J10606" s="2">
        <v>-112.34</v>
      </c>
      <c r="K10606" s="2">
        <v>-112.34</v>
      </c>
      <c r="P10606">
        <v>2019</v>
      </c>
    </row>
    <row r="10607" spans="2:16" x14ac:dyDescent="0.2">
      <c r="B10607" s="3">
        <v>43629</v>
      </c>
      <c r="C10607" t="s">
        <v>18</v>
      </c>
      <c r="E10607" t="s">
        <v>19</v>
      </c>
      <c r="F10607" t="s">
        <v>613</v>
      </c>
      <c r="G10607" t="s">
        <v>611</v>
      </c>
      <c r="H10607" t="s">
        <v>17</v>
      </c>
      <c r="I10607" s="2">
        <v>-109.36</v>
      </c>
      <c r="J10607" s="2">
        <v>-109.36</v>
      </c>
      <c r="K10607" s="2">
        <v>-109.36</v>
      </c>
      <c r="P10607">
        <v>2019</v>
      </c>
    </row>
    <row r="10608" spans="2:16" x14ac:dyDescent="0.2">
      <c r="B10608" s="3">
        <v>43629</v>
      </c>
      <c r="C10608" t="s">
        <v>18</v>
      </c>
      <c r="E10608" t="s">
        <v>19</v>
      </c>
      <c r="F10608" t="s">
        <v>613</v>
      </c>
      <c r="G10608" t="s">
        <v>611</v>
      </c>
      <c r="H10608" t="s">
        <v>17</v>
      </c>
      <c r="I10608" s="2">
        <v>-156.44</v>
      </c>
      <c r="J10608" s="2">
        <v>-156.44</v>
      </c>
      <c r="K10608" s="2">
        <v>-156.44</v>
      </c>
      <c r="P10608">
        <v>2019</v>
      </c>
    </row>
    <row r="10609" spans="2:16" hidden="1" x14ac:dyDescent="0.2">
      <c r="B10609" t="s">
        <v>8478</v>
      </c>
      <c r="I10609" s="2">
        <v>-505.09</v>
      </c>
      <c r="J10609" s="2">
        <v>-505.09</v>
      </c>
      <c r="K10609" s="2">
        <v>-505.09</v>
      </c>
      <c r="P10609" t="e">
        <v>#VALUE!</v>
      </c>
    </row>
    <row r="10610" spans="2:16" x14ac:dyDescent="0.2">
      <c r="B10610" s="3">
        <v>43630</v>
      </c>
      <c r="C10610" t="s">
        <v>18</v>
      </c>
      <c r="E10610" t="s">
        <v>19</v>
      </c>
      <c r="F10610" t="s">
        <v>2476</v>
      </c>
      <c r="G10610" t="s">
        <v>271</v>
      </c>
      <c r="H10610" t="s">
        <v>17</v>
      </c>
      <c r="I10610" s="2">
        <v>-12.13</v>
      </c>
      <c r="J10610" s="2">
        <v>-12.13</v>
      </c>
      <c r="K10610" s="2">
        <v>-12.13</v>
      </c>
      <c r="P10610">
        <v>2019</v>
      </c>
    </row>
    <row r="10611" spans="2:16" x14ac:dyDescent="0.2">
      <c r="B10611" s="3">
        <v>43631</v>
      </c>
      <c r="C10611" t="s">
        <v>370</v>
      </c>
      <c r="E10611" t="s">
        <v>417</v>
      </c>
      <c r="F10611" t="s">
        <v>555</v>
      </c>
      <c r="G10611" t="s">
        <v>386</v>
      </c>
      <c r="H10611" t="s">
        <v>373</v>
      </c>
      <c r="I10611" s="2">
        <v>-20.059999999999999</v>
      </c>
      <c r="J10611" s="2">
        <v>-20.059999999999999</v>
      </c>
      <c r="K10611" s="2">
        <v>-20.059999999999999</v>
      </c>
      <c r="P10611">
        <v>2019</v>
      </c>
    </row>
    <row r="10612" spans="2:16" x14ac:dyDescent="0.2">
      <c r="B10612" s="3">
        <v>43631</v>
      </c>
      <c r="C10612" t="s">
        <v>370</v>
      </c>
      <c r="E10612" t="s">
        <v>415</v>
      </c>
      <c r="F10612" t="s">
        <v>1065</v>
      </c>
      <c r="G10612" t="s">
        <v>386</v>
      </c>
      <c r="H10612" t="s">
        <v>373</v>
      </c>
      <c r="I10612" s="2">
        <v>-627</v>
      </c>
      <c r="J10612" s="2">
        <v>-627</v>
      </c>
      <c r="K10612" s="2">
        <v>-627</v>
      </c>
      <c r="P10612">
        <v>2019</v>
      </c>
    </row>
    <row r="10613" spans="2:16" x14ac:dyDescent="0.2">
      <c r="B10613" s="3">
        <v>43632</v>
      </c>
      <c r="C10613" t="s">
        <v>193</v>
      </c>
      <c r="D10613" t="s">
        <v>143</v>
      </c>
      <c r="E10613" t="s">
        <v>201</v>
      </c>
      <c r="F10613" t="s">
        <v>2403</v>
      </c>
      <c r="G10613" t="s">
        <v>271</v>
      </c>
      <c r="H10613" t="s">
        <v>17</v>
      </c>
      <c r="I10613" s="2">
        <v>-50</v>
      </c>
      <c r="J10613" s="2">
        <v>-50</v>
      </c>
      <c r="K10613" s="2">
        <v>-50</v>
      </c>
      <c r="P10613">
        <v>2019</v>
      </c>
    </row>
    <row r="10614" spans="2:16" x14ac:dyDescent="0.2">
      <c r="B10614" s="3">
        <v>43632</v>
      </c>
      <c r="C10614" t="s">
        <v>193</v>
      </c>
      <c r="D10614" t="s">
        <v>143</v>
      </c>
      <c r="E10614" t="s">
        <v>183</v>
      </c>
      <c r="F10614" t="s">
        <v>2247</v>
      </c>
      <c r="G10614" t="s">
        <v>166</v>
      </c>
      <c r="H10614" t="s">
        <v>17</v>
      </c>
      <c r="I10614" s="2">
        <v>-1032.5</v>
      </c>
      <c r="J10614" s="2">
        <v>-1032.5</v>
      </c>
      <c r="K10614" s="2">
        <v>-1032.5</v>
      </c>
      <c r="P10614">
        <v>2019</v>
      </c>
    </row>
    <row r="10615" spans="2:16" x14ac:dyDescent="0.2">
      <c r="B10615" s="3">
        <v>43632</v>
      </c>
      <c r="C10615" t="s">
        <v>193</v>
      </c>
      <c r="D10615" t="s">
        <v>143</v>
      </c>
      <c r="E10615" t="s">
        <v>201</v>
      </c>
      <c r="F10615" t="s">
        <v>2248</v>
      </c>
      <c r="G10615" t="s">
        <v>166</v>
      </c>
      <c r="H10615" t="s">
        <v>17</v>
      </c>
      <c r="I10615" s="2">
        <v>-690</v>
      </c>
      <c r="J10615" s="2">
        <v>-690</v>
      </c>
      <c r="K10615" s="2">
        <v>-690</v>
      </c>
      <c r="P10615">
        <v>2019</v>
      </c>
    </row>
    <row r="10616" spans="2:16" x14ac:dyDescent="0.2">
      <c r="B10616" s="3">
        <v>43632</v>
      </c>
      <c r="C10616" t="s">
        <v>193</v>
      </c>
      <c r="D10616" t="s">
        <v>143</v>
      </c>
      <c r="E10616" t="s">
        <v>183</v>
      </c>
      <c r="F10616" t="s">
        <v>679</v>
      </c>
      <c r="G10616" t="s">
        <v>327</v>
      </c>
      <c r="H10616" t="s">
        <v>17</v>
      </c>
      <c r="I10616" s="2">
        <v>-35</v>
      </c>
      <c r="J10616" s="2">
        <v>-35</v>
      </c>
      <c r="K10616" s="2">
        <v>-35</v>
      </c>
      <c r="P10616">
        <v>2019</v>
      </c>
    </row>
    <row r="10617" spans="2:16" x14ac:dyDescent="0.2">
      <c r="B10617" s="3">
        <v>43632</v>
      </c>
      <c r="C10617" t="s">
        <v>193</v>
      </c>
      <c r="D10617" t="s">
        <v>143</v>
      </c>
      <c r="E10617" t="s">
        <v>183</v>
      </c>
      <c r="F10617" t="s">
        <v>8027</v>
      </c>
      <c r="G10617" t="s">
        <v>327</v>
      </c>
      <c r="H10617" t="s">
        <v>17</v>
      </c>
      <c r="I10617" s="2">
        <v>-385</v>
      </c>
      <c r="J10617" s="2">
        <v>-385</v>
      </c>
      <c r="K10617" s="2">
        <v>-385</v>
      </c>
      <c r="P10617">
        <v>2019</v>
      </c>
    </row>
    <row r="10618" spans="2:16" x14ac:dyDescent="0.2">
      <c r="B10618" s="3">
        <v>43632</v>
      </c>
      <c r="C10618" t="s">
        <v>193</v>
      </c>
      <c r="D10618" t="s">
        <v>143</v>
      </c>
      <c r="E10618" t="s">
        <v>201</v>
      </c>
      <c r="F10618" t="s">
        <v>8027</v>
      </c>
      <c r="G10618" t="s">
        <v>327</v>
      </c>
      <c r="H10618" t="s">
        <v>17</v>
      </c>
      <c r="I10618" s="2">
        <v>-110</v>
      </c>
      <c r="J10618" s="2">
        <v>-110</v>
      </c>
      <c r="K10618" s="2">
        <v>-110</v>
      </c>
      <c r="P10618">
        <v>2019</v>
      </c>
    </row>
    <row r="10619" spans="2:16" x14ac:dyDescent="0.2">
      <c r="B10619" s="3">
        <v>43632</v>
      </c>
      <c r="C10619" t="s">
        <v>193</v>
      </c>
      <c r="D10619" t="s">
        <v>143</v>
      </c>
      <c r="E10619" t="s">
        <v>183</v>
      </c>
      <c r="F10619" t="s">
        <v>8657</v>
      </c>
      <c r="G10619" t="s">
        <v>288</v>
      </c>
      <c r="H10619" t="s">
        <v>17</v>
      </c>
      <c r="I10619" s="2">
        <v>-70</v>
      </c>
      <c r="J10619" s="2">
        <v>-70</v>
      </c>
      <c r="K10619" s="2">
        <v>-70</v>
      </c>
      <c r="P10619">
        <v>2019</v>
      </c>
    </row>
    <row r="10620" spans="2:16" x14ac:dyDescent="0.2">
      <c r="B10620" s="3">
        <v>43633</v>
      </c>
      <c r="C10620" t="s">
        <v>193</v>
      </c>
      <c r="D10620" s="4" t="s">
        <v>2249</v>
      </c>
      <c r="E10620" t="s">
        <v>2244</v>
      </c>
      <c r="F10620" t="s">
        <v>2245</v>
      </c>
      <c r="G10620" t="s">
        <v>1075</v>
      </c>
      <c r="H10620" t="s">
        <v>17</v>
      </c>
      <c r="I10620" s="2">
        <v>-1075</v>
      </c>
      <c r="J10620" s="2">
        <v>-1075</v>
      </c>
      <c r="K10620" s="2">
        <v>-1075</v>
      </c>
      <c r="P10620">
        <v>2019</v>
      </c>
    </row>
    <row r="10621" spans="2:16" x14ac:dyDescent="0.2">
      <c r="B10621" s="3">
        <v>43633</v>
      </c>
      <c r="C10621" t="s">
        <v>193</v>
      </c>
      <c r="E10621" t="s">
        <v>2495</v>
      </c>
      <c r="F10621" t="s">
        <v>1649</v>
      </c>
      <c r="G10621" t="s">
        <v>781</v>
      </c>
      <c r="H10621" t="s">
        <v>17</v>
      </c>
      <c r="I10621" s="2">
        <v>-23.88</v>
      </c>
      <c r="J10621" s="2">
        <v>-23.88</v>
      </c>
      <c r="K10621" s="2">
        <v>-23.88</v>
      </c>
      <c r="P10621">
        <v>2019</v>
      </c>
    </row>
    <row r="10622" spans="2:16" hidden="1" x14ac:dyDescent="0.2">
      <c r="B10622" t="s">
        <v>8497</v>
      </c>
      <c r="I10622" s="2">
        <v>-1584.88</v>
      </c>
      <c r="J10622" s="2">
        <v>-1584.88</v>
      </c>
      <c r="K10622" s="2">
        <v>-1584.88</v>
      </c>
      <c r="P10622" t="e">
        <v>#VALUE!</v>
      </c>
    </row>
    <row r="10623" spans="2:16" x14ac:dyDescent="0.2">
      <c r="B10623" s="3">
        <v>43633</v>
      </c>
      <c r="C10623" t="s">
        <v>18</v>
      </c>
      <c r="E10623" t="s">
        <v>19</v>
      </c>
      <c r="F10623" t="s">
        <v>2010</v>
      </c>
      <c r="G10623" t="s">
        <v>602</v>
      </c>
      <c r="H10623" t="s">
        <v>17</v>
      </c>
      <c r="I10623" s="2">
        <v>-52.83</v>
      </c>
      <c r="J10623" s="2">
        <v>-52.83</v>
      </c>
      <c r="K10623" s="2">
        <v>-52.83</v>
      </c>
      <c r="P10623">
        <v>2019</v>
      </c>
    </row>
    <row r="10624" spans="2:16" x14ac:dyDescent="0.2">
      <c r="B10624" s="3">
        <v>43634</v>
      </c>
      <c r="C10624" t="s">
        <v>193</v>
      </c>
      <c r="D10624" s="4" t="s">
        <v>6384</v>
      </c>
      <c r="E10624" t="s">
        <v>810</v>
      </c>
      <c r="F10624" t="s">
        <v>6385</v>
      </c>
      <c r="G10624" t="s">
        <v>812</v>
      </c>
      <c r="H10624" t="s">
        <v>17</v>
      </c>
      <c r="I10624" s="2">
        <v>-2200</v>
      </c>
      <c r="J10624" s="2">
        <v>-2200</v>
      </c>
      <c r="K10624" s="2">
        <v>-2200</v>
      </c>
      <c r="P10624">
        <v>2019</v>
      </c>
    </row>
    <row r="10625" spans="2:16" x14ac:dyDescent="0.2">
      <c r="B10625" s="3">
        <v>43634</v>
      </c>
      <c r="C10625" t="s">
        <v>193</v>
      </c>
      <c r="D10625" t="s">
        <v>64</v>
      </c>
      <c r="E10625" t="s">
        <v>291</v>
      </c>
      <c r="F10625" t="s">
        <v>2404</v>
      </c>
      <c r="G10625" t="s">
        <v>293</v>
      </c>
      <c r="H10625" t="s">
        <v>17</v>
      </c>
      <c r="I10625" s="2">
        <v>-3752.72</v>
      </c>
      <c r="J10625" s="2">
        <v>-3752.72</v>
      </c>
      <c r="K10625" s="2">
        <v>-3752.72</v>
      </c>
      <c r="P10625">
        <v>2019</v>
      </c>
    </row>
    <row r="10626" spans="2:16" x14ac:dyDescent="0.2">
      <c r="B10626" s="3">
        <v>43634</v>
      </c>
      <c r="C10626" t="s">
        <v>18</v>
      </c>
      <c r="E10626" t="s">
        <v>19</v>
      </c>
      <c r="F10626" t="s">
        <v>8665</v>
      </c>
      <c r="G10626" t="s">
        <v>653</v>
      </c>
      <c r="H10626" t="s">
        <v>17</v>
      </c>
      <c r="I10626" s="2">
        <v>-18.149999999999999</v>
      </c>
      <c r="J10626" s="2">
        <v>-18.149999999999999</v>
      </c>
      <c r="K10626" s="2">
        <v>-18.149999999999999</v>
      </c>
      <c r="P10626">
        <v>2019</v>
      </c>
    </row>
    <row r="10627" spans="2:16" x14ac:dyDescent="0.2">
      <c r="B10627" s="3">
        <v>43634</v>
      </c>
      <c r="C10627" t="s">
        <v>370</v>
      </c>
      <c r="E10627" t="s">
        <v>593</v>
      </c>
      <c r="F10627" t="s">
        <v>2326</v>
      </c>
      <c r="G10627" t="s">
        <v>245</v>
      </c>
      <c r="H10627" t="s">
        <v>373</v>
      </c>
      <c r="I10627" s="2">
        <v>-369</v>
      </c>
      <c r="J10627" s="2">
        <v>-369</v>
      </c>
      <c r="K10627" s="2">
        <v>-369</v>
      </c>
      <c r="P10627">
        <v>2019</v>
      </c>
    </row>
    <row r="10628" spans="2:16" x14ac:dyDescent="0.2">
      <c r="B10628" s="3">
        <v>43634</v>
      </c>
      <c r="C10628" t="s">
        <v>370</v>
      </c>
      <c r="E10628" t="s">
        <v>423</v>
      </c>
      <c r="F10628" t="s">
        <v>877</v>
      </c>
      <c r="G10628" t="s">
        <v>611</v>
      </c>
      <c r="H10628" t="s">
        <v>373</v>
      </c>
      <c r="I10628" s="2">
        <v>-1119.77</v>
      </c>
      <c r="J10628" s="2">
        <v>-1119.77</v>
      </c>
      <c r="K10628" s="2">
        <v>-1119.77</v>
      </c>
      <c r="P10628">
        <v>2019</v>
      </c>
    </row>
    <row r="10629" spans="2:16" x14ac:dyDescent="0.2">
      <c r="B10629" s="3">
        <v>43634</v>
      </c>
      <c r="C10629" t="s">
        <v>370</v>
      </c>
      <c r="E10629" t="s">
        <v>1286</v>
      </c>
      <c r="F10629" t="s">
        <v>6414</v>
      </c>
      <c r="G10629" t="s">
        <v>611</v>
      </c>
      <c r="H10629" t="s">
        <v>373</v>
      </c>
      <c r="I10629" s="2">
        <v>57.77</v>
      </c>
      <c r="J10629" s="2"/>
      <c r="K10629" s="2">
        <v>57.77</v>
      </c>
      <c r="P10629">
        <v>2019</v>
      </c>
    </row>
    <row r="10630" spans="2:16" x14ac:dyDescent="0.2">
      <c r="B10630" s="3">
        <v>43634</v>
      </c>
      <c r="C10630" t="s">
        <v>18</v>
      </c>
      <c r="E10630" t="s">
        <v>19</v>
      </c>
      <c r="F10630" t="s">
        <v>8039</v>
      </c>
      <c r="G10630" t="s">
        <v>327</v>
      </c>
      <c r="H10630" t="s">
        <v>17</v>
      </c>
      <c r="I10630" s="2">
        <v>-17.98</v>
      </c>
      <c r="J10630" s="2">
        <v>-17.98</v>
      </c>
      <c r="K10630" s="2">
        <v>-17.98</v>
      </c>
      <c r="P10630">
        <v>2019</v>
      </c>
    </row>
    <row r="10631" spans="2:16" hidden="1" x14ac:dyDescent="0.2">
      <c r="B10631" t="s">
        <v>8506</v>
      </c>
      <c r="I10631" s="2">
        <v>-10222.879999999999</v>
      </c>
      <c r="J10631" s="2">
        <v>-10222.879999999999</v>
      </c>
      <c r="K10631" s="2">
        <v>-10222.879999999999</v>
      </c>
      <c r="P10631" t="e">
        <v>#VALUE!</v>
      </c>
    </row>
    <row r="10632" spans="2:16" x14ac:dyDescent="0.2">
      <c r="B10632" s="3">
        <v>43635</v>
      </c>
      <c r="C10632" t="s">
        <v>18</v>
      </c>
      <c r="E10632" t="s">
        <v>19</v>
      </c>
      <c r="F10632" t="s">
        <v>8666</v>
      </c>
      <c r="G10632" t="s">
        <v>327</v>
      </c>
      <c r="H10632" t="s">
        <v>17</v>
      </c>
      <c r="I10632" s="2">
        <v>-5.55</v>
      </c>
      <c r="J10632" s="2">
        <v>-5.55</v>
      </c>
      <c r="K10632" s="2">
        <v>-5.55</v>
      </c>
      <c r="P10632">
        <v>2019</v>
      </c>
    </row>
    <row r="10633" spans="2:16" x14ac:dyDescent="0.2">
      <c r="B10633" s="3">
        <v>43635</v>
      </c>
      <c r="C10633" t="s">
        <v>18</v>
      </c>
      <c r="E10633" t="s">
        <v>19</v>
      </c>
      <c r="F10633" t="s">
        <v>10377</v>
      </c>
      <c r="G10633" t="s">
        <v>327</v>
      </c>
      <c r="H10633" t="s">
        <v>17</v>
      </c>
      <c r="I10633" s="2">
        <v>-42.21</v>
      </c>
      <c r="J10633" s="2">
        <v>-42.21</v>
      </c>
      <c r="K10633" s="2">
        <v>-42.21</v>
      </c>
      <c r="P10633">
        <v>2019</v>
      </c>
    </row>
    <row r="10634" spans="2:16" x14ac:dyDescent="0.2">
      <c r="B10634" s="3">
        <v>43636</v>
      </c>
      <c r="C10634" t="s">
        <v>193</v>
      </c>
      <c r="D10634" t="s">
        <v>143</v>
      </c>
      <c r="E10634" t="s">
        <v>183</v>
      </c>
      <c r="F10634" t="s">
        <v>8659</v>
      </c>
      <c r="G10634" t="s">
        <v>653</v>
      </c>
      <c r="H10634" t="s">
        <v>17</v>
      </c>
      <c r="I10634" s="2">
        <v>-140</v>
      </c>
      <c r="J10634" s="2">
        <v>-140</v>
      </c>
      <c r="K10634" s="2">
        <v>-140</v>
      </c>
      <c r="P10634">
        <v>2019</v>
      </c>
    </row>
    <row r="10635" spans="2:16" x14ac:dyDescent="0.2">
      <c r="B10635" s="3">
        <v>43636</v>
      </c>
      <c r="C10635" t="s">
        <v>140</v>
      </c>
      <c r="E10635" t="s">
        <v>338</v>
      </c>
      <c r="F10635" t="s">
        <v>1396</v>
      </c>
      <c r="G10635" t="s">
        <v>618</v>
      </c>
      <c r="H10635" t="s">
        <v>17</v>
      </c>
      <c r="I10635" s="2">
        <v>-316.04000000000002</v>
      </c>
      <c r="J10635" s="2">
        <v>-316.04000000000002</v>
      </c>
      <c r="K10635" s="2">
        <v>-316.04000000000002</v>
      </c>
      <c r="P10635">
        <v>2019</v>
      </c>
    </row>
    <row r="10636" spans="2:16" x14ac:dyDescent="0.2">
      <c r="B10636" s="3">
        <v>43636</v>
      </c>
      <c r="C10636" t="s">
        <v>193</v>
      </c>
      <c r="D10636" t="s">
        <v>143</v>
      </c>
      <c r="E10636" t="s">
        <v>183</v>
      </c>
      <c r="F10636" t="s">
        <v>2503</v>
      </c>
      <c r="G10636" t="s">
        <v>611</v>
      </c>
      <c r="H10636" t="s">
        <v>17</v>
      </c>
      <c r="I10636" s="2">
        <v>-105</v>
      </c>
      <c r="J10636" s="2">
        <v>-105</v>
      </c>
      <c r="K10636" s="2">
        <v>-105</v>
      </c>
      <c r="P10636">
        <v>2019</v>
      </c>
    </row>
    <row r="10637" spans="2:16" x14ac:dyDescent="0.2">
      <c r="B10637" s="3">
        <v>43636</v>
      </c>
      <c r="C10637" t="s">
        <v>193</v>
      </c>
      <c r="E10637" t="s">
        <v>1678</v>
      </c>
      <c r="F10637" t="s">
        <v>8658</v>
      </c>
      <c r="G10637" t="s">
        <v>327</v>
      </c>
      <c r="H10637" t="s">
        <v>17</v>
      </c>
      <c r="I10637" s="2">
        <v>-11.76</v>
      </c>
      <c r="J10637" s="2">
        <v>-11.76</v>
      </c>
      <c r="K10637" s="2">
        <v>-11.76</v>
      </c>
      <c r="P10637">
        <v>2019</v>
      </c>
    </row>
    <row r="10638" spans="2:16" x14ac:dyDescent="0.2">
      <c r="B10638" s="3">
        <v>43636</v>
      </c>
      <c r="C10638" t="s">
        <v>193</v>
      </c>
      <c r="D10638" t="s">
        <v>143</v>
      </c>
      <c r="E10638" t="s">
        <v>183</v>
      </c>
      <c r="F10638" t="s">
        <v>10174</v>
      </c>
      <c r="G10638" t="s">
        <v>327</v>
      </c>
      <c r="H10638" t="s">
        <v>17</v>
      </c>
      <c r="I10638" s="2">
        <v>-140</v>
      </c>
      <c r="J10638" s="2">
        <v>-140</v>
      </c>
      <c r="K10638" s="2">
        <v>-140</v>
      </c>
      <c r="P10638">
        <v>2019</v>
      </c>
    </row>
    <row r="10639" spans="2:16" x14ac:dyDescent="0.2">
      <c r="B10639" s="3">
        <v>43636</v>
      </c>
      <c r="C10639" t="s">
        <v>193</v>
      </c>
      <c r="D10639" s="4" t="s">
        <v>2405</v>
      </c>
      <c r="E10639" t="s">
        <v>315</v>
      </c>
      <c r="F10639" t="s">
        <v>2245</v>
      </c>
      <c r="G10639" t="s">
        <v>587</v>
      </c>
      <c r="H10639" t="s">
        <v>17</v>
      </c>
      <c r="I10639" s="2">
        <v>-500</v>
      </c>
      <c r="J10639" s="2">
        <v>-500</v>
      </c>
      <c r="K10639" s="2">
        <v>-500</v>
      </c>
      <c r="P10639">
        <v>2019</v>
      </c>
    </row>
    <row r="10640" spans="2:16" x14ac:dyDescent="0.2">
      <c r="B10640" s="3">
        <v>43637</v>
      </c>
      <c r="C10640" t="s">
        <v>193</v>
      </c>
      <c r="D10640" s="4" t="s">
        <v>6386</v>
      </c>
      <c r="E10640" t="s">
        <v>810</v>
      </c>
      <c r="F10640" t="s">
        <v>6387</v>
      </c>
      <c r="G10640" t="s">
        <v>812</v>
      </c>
      <c r="H10640" t="s">
        <v>17</v>
      </c>
      <c r="I10640" s="2">
        <v>-1800</v>
      </c>
      <c r="J10640" s="2">
        <v>-1800</v>
      </c>
      <c r="K10640" s="2">
        <v>-1800</v>
      </c>
      <c r="P10640">
        <v>2019</v>
      </c>
    </row>
    <row r="10641" spans="2:16" x14ac:dyDescent="0.2">
      <c r="B10641" s="3">
        <v>43637</v>
      </c>
      <c r="C10641" t="s">
        <v>140</v>
      </c>
      <c r="E10641" t="s">
        <v>338</v>
      </c>
      <c r="F10641" t="s">
        <v>2311</v>
      </c>
      <c r="G10641" t="s">
        <v>618</v>
      </c>
      <c r="H10641" t="s">
        <v>17</v>
      </c>
      <c r="I10641" s="2">
        <v>-248.96</v>
      </c>
      <c r="J10641" s="2">
        <v>-248.96</v>
      </c>
      <c r="K10641" s="2">
        <v>-248.96</v>
      </c>
      <c r="P10641">
        <v>2019</v>
      </c>
    </row>
    <row r="10642" spans="2:16" x14ac:dyDescent="0.2">
      <c r="B10642" s="3">
        <v>43637</v>
      </c>
      <c r="C10642" t="s">
        <v>140</v>
      </c>
      <c r="E10642" t="s">
        <v>338</v>
      </c>
      <c r="F10642" t="s">
        <v>6411</v>
      </c>
      <c r="G10642" t="s">
        <v>611</v>
      </c>
      <c r="H10642" t="s">
        <v>17</v>
      </c>
      <c r="I10642" s="2">
        <v>-48.71</v>
      </c>
      <c r="J10642" s="2">
        <v>-48.71</v>
      </c>
      <c r="K10642" s="2">
        <v>-48.71</v>
      </c>
      <c r="P10642">
        <v>2019</v>
      </c>
    </row>
    <row r="10643" spans="2:16" x14ac:dyDescent="0.2">
      <c r="B10643" s="3">
        <v>43637</v>
      </c>
      <c r="C10643" t="s">
        <v>140</v>
      </c>
      <c r="E10643" t="s">
        <v>338</v>
      </c>
      <c r="F10643" t="s">
        <v>2310</v>
      </c>
      <c r="G10643" t="s">
        <v>250</v>
      </c>
      <c r="H10643" t="s">
        <v>17</v>
      </c>
      <c r="I10643" s="2">
        <v>-22.76</v>
      </c>
      <c r="J10643" s="2">
        <v>-22.76</v>
      </c>
      <c r="K10643" s="2">
        <v>-22.76</v>
      </c>
      <c r="P10643">
        <v>2019</v>
      </c>
    </row>
    <row r="10644" spans="2:16" x14ac:dyDescent="0.2">
      <c r="B10644" s="3">
        <v>43638</v>
      </c>
      <c r="C10644" t="s">
        <v>193</v>
      </c>
      <c r="D10644" s="4" t="s">
        <v>2250</v>
      </c>
      <c r="E10644" t="s">
        <v>1651</v>
      </c>
      <c r="F10644" t="s">
        <v>523</v>
      </c>
      <c r="G10644" t="s">
        <v>158</v>
      </c>
      <c r="H10644" t="s">
        <v>17</v>
      </c>
      <c r="I10644" s="2">
        <v>-760</v>
      </c>
      <c r="J10644" s="2">
        <v>-760</v>
      </c>
      <c r="K10644" s="2">
        <v>-760</v>
      </c>
      <c r="P10644">
        <v>2019</v>
      </c>
    </row>
    <row r="10645" spans="2:16" x14ac:dyDescent="0.2">
      <c r="B10645" s="3">
        <v>43640</v>
      </c>
      <c r="C10645" t="s">
        <v>18</v>
      </c>
      <c r="E10645" t="s">
        <v>19</v>
      </c>
      <c r="F10645" t="s">
        <v>4579</v>
      </c>
      <c r="G10645" t="s">
        <v>158</v>
      </c>
      <c r="H10645" t="s">
        <v>17</v>
      </c>
      <c r="I10645" s="2">
        <v>-44.62</v>
      </c>
      <c r="J10645" s="2">
        <v>-44.62</v>
      </c>
      <c r="K10645" s="2">
        <v>-44.62</v>
      </c>
      <c r="P10645">
        <v>2019</v>
      </c>
    </row>
    <row r="10646" spans="2:16" x14ac:dyDescent="0.2">
      <c r="B10646" s="3">
        <v>43640</v>
      </c>
      <c r="C10646" t="s">
        <v>370</v>
      </c>
      <c r="E10646" t="s">
        <v>423</v>
      </c>
      <c r="F10646" t="s">
        <v>6415</v>
      </c>
      <c r="G10646" t="s">
        <v>611</v>
      </c>
      <c r="H10646" t="s">
        <v>373</v>
      </c>
      <c r="I10646" s="2">
        <v>82.39</v>
      </c>
      <c r="J10646" s="2"/>
      <c r="K10646" s="2">
        <v>82.39</v>
      </c>
      <c r="P10646">
        <v>2019</v>
      </c>
    </row>
    <row r="10647" spans="2:16" x14ac:dyDescent="0.2">
      <c r="B10647" s="3">
        <v>43640</v>
      </c>
      <c r="C10647" t="s">
        <v>193</v>
      </c>
      <c r="D10647" s="4" t="s">
        <v>2406</v>
      </c>
      <c r="E10647" t="s">
        <v>315</v>
      </c>
      <c r="F10647" t="s">
        <v>2245</v>
      </c>
      <c r="G10647" t="s">
        <v>587</v>
      </c>
      <c r="H10647" t="s">
        <v>17</v>
      </c>
      <c r="I10647" s="2">
        <v>-300</v>
      </c>
      <c r="J10647" s="2">
        <v>-300</v>
      </c>
      <c r="K10647" s="2">
        <v>-300</v>
      </c>
      <c r="P10647">
        <v>2019</v>
      </c>
    </row>
    <row r="10648" spans="2:16" x14ac:dyDescent="0.2">
      <c r="B10648" s="3">
        <v>43641</v>
      </c>
      <c r="C10648" t="s">
        <v>18</v>
      </c>
      <c r="E10648" t="s">
        <v>19</v>
      </c>
      <c r="F10648" t="s">
        <v>4580</v>
      </c>
      <c r="G10648" t="s">
        <v>158</v>
      </c>
      <c r="H10648" t="s">
        <v>17</v>
      </c>
      <c r="I10648" s="2">
        <v>-3.21</v>
      </c>
      <c r="J10648" s="2">
        <v>-3.21</v>
      </c>
      <c r="K10648" s="2">
        <v>-3.21</v>
      </c>
      <c r="P10648">
        <v>2019</v>
      </c>
    </row>
    <row r="10649" spans="2:16" x14ac:dyDescent="0.2">
      <c r="B10649" s="3">
        <v>43641</v>
      </c>
      <c r="C10649" t="s">
        <v>18</v>
      </c>
      <c r="E10649" t="s">
        <v>19</v>
      </c>
      <c r="F10649" t="s">
        <v>4581</v>
      </c>
      <c r="G10649" t="s">
        <v>158</v>
      </c>
      <c r="H10649" t="s">
        <v>17</v>
      </c>
      <c r="I10649" s="2">
        <v>-79.27</v>
      </c>
      <c r="J10649" s="2">
        <v>-79.27</v>
      </c>
      <c r="K10649" s="2">
        <v>-79.27</v>
      </c>
      <c r="P10649">
        <v>2019</v>
      </c>
    </row>
    <row r="10650" spans="2:16" x14ac:dyDescent="0.2">
      <c r="B10650" s="3">
        <v>43641</v>
      </c>
      <c r="C10650" t="s">
        <v>370</v>
      </c>
      <c r="E10650" t="s">
        <v>593</v>
      </c>
      <c r="F10650" t="s">
        <v>1492</v>
      </c>
      <c r="G10650" t="s">
        <v>245</v>
      </c>
      <c r="H10650" t="s">
        <v>373</v>
      </c>
      <c r="I10650" s="2">
        <v>-369</v>
      </c>
      <c r="J10650" s="2">
        <v>-369</v>
      </c>
      <c r="K10650" s="2">
        <v>-369</v>
      </c>
      <c r="P10650">
        <v>2019</v>
      </c>
    </row>
    <row r="10651" spans="2:16" x14ac:dyDescent="0.2">
      <c r="B10651" s="3">
        <v>43641</v>
      </c>
      <c r="C10651" t="s">
        <v>370</v>
      </c>
      <c r="E10651" t="s">
        <v>553</v>
      </c>
      <c r="F10651" t="s">
        <v>5791</v>
      </c>
      <c r="G10651" t="s">
        <v>386</v>
      </c>
      <c r="H10651" t="s">
        <v>373</v>
      </c>
      <c r="I10651" s="2">
        <v>-752</v>
      </c>
      <c r="J10651" s="2">
        <v>-752</v>
      </c>
      <c r="K10651" s="2">
        <v>-752</v>
      </c>
      <c r="P10651">
        <v>2019</v>
      </c>
    </row>
    <row r="10652" spans="2:16" x14ac:dyDescent="0.2">
      <c r="B10652" s="3">
        <v>43641</v>
      </c>
      <c r="C10652" t="s">
        <v>370</v>
      </c>
      <c r="E10652" t="s">
        <v>553</v>
      </c>
      <c r="F10652" t="s">
        <v>1278</v>
      </c>
      <c r="G10652" t="s">
        <v>386</v>
      </c>
      <c r="H10652" t="s">
        <v>373</v>
      </c>
      <c r="I10652" s="2">
        <v>-24.06</v>
      </c>
      <c r="J10652" s="2">
        <v>-24.06</v>
      </c>
      <c r="K10652" s="2">
        <v>-24.06</v>
      </c>
      <c r="P10652">
        <v>2019</v>
      </c>
    </row>
    <row r="10653" spans="2:16" x14ac:dyDescent="0.2">
      <c r="B10653" s="3">
        <v>43641</v>
      </c>
      <c r="C10653" t="s">
        <v>370</v>
      </c>
      <c r="E10653" t="s">
        <v>596</v>
      </c>
      <c r="F10653" t="s">
        <v>2461</v>
      </c>
      <c r="G10653" t="s">
        <v>598</v>
      </c>
      <c r="H10653" t="s">
        <v>373</v>
      </c>
      <c r="I10653" s="2">
        <v>-70.489999999999995</v>
      </c>
      <c r="J10653" s="2">
        <v>-70.489999999999995</v>
      </c>
      <c r="K10653" s="2">
        <v>-70.489999999999995</v>
      </c>
      <c r="P10653">
        <v>2019</v>
      </c>
    </row>
    <row r="10654" spans="2:16" x14ac:dyDescent="0.2">
      <c r="B10654" s="3">
        <v>43642</v>
      </c>
      <c r="C10654" t="s">
        <v>193</v>
      </c>
      <c r="D10654" t="s">
        <v>143</v>
      </c>
      <c r="E10654" t="s">
        <v>201</v>
      </c>
      <c r="F10654" t="s">
        <v>2251</v>
      </c>
      <c r="G10654" t="s">
        <v>158</v>
      </c>
      <c r="H10654" t="s">
        <v>17</v>
      </c>
      <c r="I10654" s="2">
        <v>-320</v>
      </c>
      <c r="J10654" s="2">
        <v>-320</v>
      </c>
      <c r="K10654" s="2">
        <v>-320</v>
      </c>
      <c r="P10654">
        <v>2019</v>
      </c>
    </row>
    <row r="10655" spans="2:16" x14ac:dyDescent="0.2">
      <c r="B10655" s="3">
        <v>43642</v>
      </c>
      <c r="C10655" t="s">
        <v>18</v>
      </c>
      <c r="E10655" t="s">
        <v>19</v>
      </c>
      <c r="F10655" t="s">
        <v>873</v>
      </c>
      <c r="G10655" t="s">
        <v>158</v>
      </c>
      <c r="H10655" t="s">
        <v>17</v>
      </c>
      <c r="I10655" s="2">
        <v>-11.25</v>
      </c>
      <c r="J10655" s="2">
        <v>-11.25</v>
      </c>
      <c r="K10655" s="2">
        <v>-11.25</v>
      </c>
      <c r="P10655">
        <v>2019</v>
      </c>
    </row>
    <row r="10656" spans="2:16" x14ac:dyDescent="0.2">
      <c r="B10656" s="3">
        <v>43642</v>
      </c>
      <c r="C10656" t="s">
        <v>18</v>
      </c>
      <c r="E10656" t="s">
        <v>19</v>
      </c>
      <c r="F10656" t="s">
        <v>4582</v>
      </c>
      <c r="G10656" t="s">
        <v>158</v>
      </c>
      <c r="H10656" t="s">
        <v>17</v>
      </c>
      <c r="I10656" s="2">
        <v>-21.83</v>
      </c>
      <c r="J10656" s="2">
        <v>-21.83</v>
      </c>
      <c r="K10656" s="2">
        <v>-21.83</v>
      </c>
      <c r="P10656">
        <v>2019</v>
      </c>
    </row>
    <row r="10657" spans="2:16" x14ac:dyDescent="0.2">
      <c r="B10657" s="3">
        <v>43642</v>
      </c>
      <c r="C10657" t="s">
        <v>193</v>
      </c>
      <c r="D10657" t="s">
        <v>143</v>
      </c>
      <c r="E10657" t="s">
        <v>201</v>
      </c>
      <c r="F10657" t="s">
        <v>990</v>
      </c>
      <c r="G10657" t="s">
        <v>271</v>
      </c>
      <c r="H10657" t="s">
        <v>17</v>
      </c>
      <c r="I10657" s="2">
        <v>-80</v>
      </c>
      <c r="J10657" s="2">
        <v>-80</v>
      </c>
      <c r="K10657" s="2">
        <v>-80</v>
      </c>
      <c r="P10657">
        <v>2019</v>
      </c>
    </row>
    <row r="10658" spans="2:16" x14ac:dyDescent="0.2">
      <c r="B10658" s="3">
        <v>43642</v>
      </c>
      <c r="C10658" t="s">
        <v>193</v>
      </c>
      <c r="D10658" t="s">
        <v>143</v>
      </c>
      <c r="E10658" t="s">
        <v>201</v>
      </c>
      <c r="F10658" t="s">
        <v>8660</v>
      </c>
      <c r="G10658" t="s">
        <v>595</v>
      </c>
      <c r="H10658" t="s">
        <v>17</v>
      </c>
      <c r="I10658" s="2">
        <v>-20</v>
      </c>
      <c r="J10658" s="2">
        <v>-20</v>
      </c>
      <c r="K10658" s="2">
        <v>-20</v>
      </c>
      <c r="P10658">
        <v>2019</v>
      </c>
    </row>
    <row r="10659" spans="2:16" x14ac:dyDescent="0.2">
      <c r="B10659" s="3">
        <v>43642</v>
      </c>
      <c r="C10659" t="s">
        <v>140</v>
      </c>
      <c r="E10659" t="s">
        <v>338</v>
      </c>
      <c r="F10659" t="s">
        <v>359</v>
      </c>
      <c r="G10659" t="s">
        <v>618</v>
      </c>
      <c r="H10659" t="s">
        <v>17</v>
      </c>
      <c r="I10659" s="2">
        <v>-91.19</v>
      </c>
      <c r="J10659" s="2">
        <v>-91.19</v>
      </c>
      <c r="K10659" s="2">
        <v>-91.19</v>
      </c>
      <c r="P10659">
        <v>2019</v>
      </c>
    </row>
    <row r="10660" spans="2:16" x14ac:dyDescent="0.2">
      <c r="B10660" s="3">
        <v>43642</v>
      </c>
      <c r="C10660" t="s">
        <v>140</v>
      </c>
      <c r="E10660" t="s">
        <v>338</v>
      </c>
      <c r="F10660" t="s">
        <v>6092</v>
      </c>
      <c r="G10660" t="s">
        <v>327</v>
      </c>
      <c r="H10660" t="s">
        <v>17</v>
      </c>
      <c r="I10660" s="2">
        <v>-22.92</v>
      </c>
      <c r="J10660" s="2">
        <v>-22.92</v>
      </c>
      <c r="K10660" s="2">
        <v>-22.92</v>
      </c>
      <c r="P10660">
        <v>2019</v>
      </c>
    </row>
    <row r="10661" spans="2:16" x14ac:dyDescent="0.2">
      <c r="B10661" s="3">
        <v>43642</v>
      </c>
      <c r="C10661" t="s">
        <v>193</v>
      </c>
      <c r="D10661" t="s">
        <v>143</v>
      </c>
      <c r="E10661" t="s">
        <v>201</v>
      </c>
      <c r="F10661" t="s">
        <v>2089</v>
      </c>
      <c r="G10661" t="s">
        <v>327</v>
      </c>
      <c r="H10661" t="s">
        <v>17</v>
      </c>
      <c r="I10661" s="2">
        <v>-240</v>
      </c>
      <c r="J10661" s="2">
        <v>-240</v>
      </c>
      <c r="K10661" s="2">
        <v>-240</v>
      </c>
      <c r="P10661">
        <v>2019</v>
      </c>
    </row>
    <row r="10662" spans="2:16" x14ac:dyDescent="0.2">
      <c r="B10662" s="3">
        <v>43642</v>
      </c>
      <c r="C10662" t="s">
        <v>193</v>
      </c>
      <c r="D10662" t="s">
        <v>143</v>
      </c>
      <c r="E10662" t="s">
        <v>201</v>
      </c>
      <c r="F10662" t="s">
        <v>1114</v>
      </c>
      <c r="G10662" t="s">
        <v>288</v>
      </c>
      <c r="H10662" t="s">
        <v>17</v>
      </c>
      <c r="I10662" s="2">
        <v>-20</v>
      </c>
      <c r="J10662" s="2">
        <v>-20</v>
      </c>
      <c r="K10662" s="2">
        <v>-20</v>
      </c>
      <c r="P10662">
        <v>2019</v>
      </c>
    </row>
    <row r="10663" spans="2:16" x14ac:dyDescent="0.2">
      <c r="B10663" s="3">
        <v>43642</v>
      </c>
      <c r="C10663" t="s">
        <v>370</v>
      </c>
      <c r="E10663" t="s">
        <v>596</v>
      </c>
      <c r="F10663" t="s">
        <v>2462</v>
      </c>
      <c r="G10663" t="s">
        <v>598</v>
      </c>
      <c r="H10663" t="s">
        <v>373</v>
      </c>
      <c r="I10663" s="2">
        <v>352.93</v>
      </c>
      <c r="J10663" s="2"/>
      <c r="K10663" s="2">
        <v>352.93</v>
      </c>
      <c r="P10663">
        <v>2019</v>
      </c>
    </row>
    <row r="10664" spans="2:16" x14ac:dyDescent="0.2">
      <c r="B10664" s="3">
        <v>43642</v>
      </c>
      <c r="C10664" t="s">
        <v>370</v>
      </c>
      <c r="E10664" t="s">
        <v>596</v>
      </c>
      <c r="F10664" t="s">
        <v>10852</v>
      </c>
      <c r="G10664" t="s">
        <v>598</v>
      </c>
      <c r="H10664" t="s">
        <v>373</v>
      </c>
      <c r="I10664" s="2">
        <v>-308.39999999999998</v>
      </c>
      <c r="J10664" s="2">
        <v>-308.39999999999998</v>
      </c>
      <c r="K10664" s="2">
        <v>-308.39999999999998</v>
      </c>
      <c r="P10664">
        <v>2019</v>
      </c>
    </row>
    <row r="10665" spans="2:16" x14ac:dyDescent="0.2">
      <c r="B10665" s="3">
        <v>43643</v>
      </c>
      <c r="C10665" t="s">
        <v>370</v>
      </c>
      <c r="E10665" t="s">
        <v>1947</v>
      </c>
      <c r="F10665" t="s">
        <v>1069</v>
      </c>
      <c r="G10665" t="s">
        <v>245</v>
      </c>
      <c r="H10665" t="s">
        <v>373</v>
      </c>
      <c r="I10665" s="2">
        <v>-700</v>
      </c>
      <c r="J10665" s="2">
        <v>-700</v>
      </c>
      <c r="K10665" s="2">
        <v>-700</v>
      </c>
      <c r="P10665">
        <v>2019</v>
      </c>
    </row>
    <row r="10666" spans="2:16" x14ac:dyDescent="0.2">
      <c r="B10666" s="3">
        <v>43643</v>
      </c>
      <c r="C10666" t="s">
        <v>140</v>
      </c>
      <c r="E10666" t="s">
        <v>338</v>
      </c>
      <c r="F10666" t="s">
        <v>359</v>
      </c>
      <c r="G10666" t="s">
        <v>618</v>
      </c>
      <c r="H10666" t="s">
        <v>17</v>
      </c>
      <c r="I10666" s="2">
        <v>-214.15</v>
      </c>
      <c r="J10666" s="2">
        <v>-214.15</v>
      </c>
      <c r="K10666" s="2">
        <v>-214.15</v>
      </c>
      <c r="P10666">
        <v>2019</v>
      </c>
    </row>
    <row r="10667" spans="2:16" x14ac:dyDescent="0.2">
      <c r="B10667" s="3">
        <v>43643</v>
      </c>
      <c r="C10667" t="s">
        <v>370</v>
      </c>
      <c r="E10667" t="s">
        <v>596</v>
      </c>
      <c r="F10667" t="s">
        <v>10853</v>
      </c>
      <c r="G10667" t="s">
        <v>598</v>
      </c>
      <c r="H10667" t="s">
        <v>373</v>
      </c>
      <c r="I10667" s="2">
        <v>487</v>
      </c>
      <c r="J10667" s="2"/>
      <c r="K10667" s="2">
        <v>487</v>
      </c>
      <c r="P10667">
        <v>2019</v>
      </c>
    </row>
    <row r="10668" spans="2:16" x14ac:dyDescent="0.2">
      <c r="B10668" s="3">
        <v>43643</v>
      </c>
      <c r="C10668" t="s">
        <v>370</v>
      </c>
      <c r="E10668" t="s">
        <v>596</v>
      </c>
      <c r="F10668" t="s">
        <v>10854</v>
      </c>
      <c r="G10668" t="s">
        <v>598</v>
      </c>
      <c r="H10668" t="s">
        <v>373</v>
      </c>
      <c r="I10668" s="2">
        <v>-1219.31</v>
      </c>
      <c r="J10668" s="2">
        <v>-1219.31</v>
      </c>
      <c r="K10668" s="2">
        <v>-1219.31</v>
      </c>
      <c r="P10668">
        <v>2019</v>
      </c>
    </row>
    <row r="10669" spans="2:16" x14ac:dyDescent="0.2">
      <c r="B10669" s="3">
        <v>43643</v>
      </c>
      <c r="C10669" t="s">
        <v>18</v>
      </c>
      <c r="E10669" t="s">
        <v>19</v>
      </c>
      <c r="F10669" t="s">
        <v>2477</v>
      </c>
      <c r="G10669" t="s">
        <v>624</v>
      </c>
      <c r="H10669" t="s">
        <v>17</v>
      </c>
      <c r="I10669" s="2">
        <v>-48.96</v>
      </c>
      <c r="J10669" s="2">
        <v>-48.96</v>
      </c>
      <c r="K10669" s="2">
        <v>-48.96</v>
      </c>
      <c r="P10669">
        <v>2019</v>
      </c>
    </row>
    <row r="10670" spans="2:16" x14ac:dyDescent="0.2">
      <c r="B10670" s="3">
        <v>43643</v>
      </c>
      <c r="C10670" t="s">
        <v>18</v>
      </c>
      <c r="E10670" t="s">
        <v>19</v>
      </c>
      <c r="F10670" t="s">
        <v>2478</v>
      </c>
      <c r="G10670" t="s">
        <v>624</v>
      </c>
      <c r="H10670" t="s">
        <v>17</v>
      </c>
      <c r="I10670" s="2">
        <v>-69.94</v>
      </c>
      <c r="J10670" s="2">
        <v>-69.94</v>
      </c>
      <c r="K10670" s="2">
        <v>-69.94</v>
      </c>
      <c r="P10670">
        <v>2019</v>
      </c>
    </row>
    <row r="10671" spans="2:16" hidden="1" x14ac:dyDescent="0.2">
      <c r="B10671" t="s">
        <v>8522</v>
      </c>
      <c r="I10671" s="2">
        <v>-187315.79</v>
      </c>
      <c r="J10671" s="2">
        <v>-187315.79</v>
      </c>
      <c r="K10671" s="2">
        <v>-187315.79</v>
      </c>
      <c r="P10671" t="e">
        <v>#VALUE!</v>
      </c>
    </row>
    <row r="10672" spans="2:16" x14ac:dyDescent="0.2">
      <c r="B10672" s="3">
        <v>43644</v>
      </c>
      <c r="C10672" t="s">
        <v>193</v>
      </c>
      <c r="D10672" t="s">
        <v>143</v>
      </c>
      <c r="E10672" t="s">
        <v>201</v>
      </c>
      <c r="F10672" t="s">
        <v>4458</v>
      </c>
      <c r="G10672" t="s">
        <v>158</v>
      </c>
      <c r="H10672" t="s">
        <v>17</v>
      </c>
      <c r="I10672" s="2">
        <v>-630</v>
      </c>
      <c r="J10672" s="2">
        <v>-630</v>
      </c>
      <c r="K10672" s="2">
        <v>-630</v>
      </c>
      <c r="P10672">
        <v>2019</v>
      </c>
    </row>
    <row r="10673" spans="2:16" x14ac:dyDescent="0.2">
      <c r="B10673" s="3">
        <v>43644</v>
      </c>
      <c r="C10673" t="s">
        <v>193</v>
      </c>
      <c r="D10673" t="s">
        <v>143</v>
      </c>
      <c r="E10673" t="s">
        <v>201</v>
      </c>
      <c r="F10673" t="s">
        <v>2252</v>
      </c>
      <c r="G10673" t="s">
        <v>1669</v>
      </c>
      <c r="H10673" t="s">
        <v>17</v>
      </c>
      <c r="I10673" s="2">
        <v>-70</v>
      </c>
      <c r="J10673" s="2">
        <v>-70</v>
      </c>
      <c r="K10673" s="2">
        <v>-70</v>
      </c>
      <c r="P10673">
        <v>2019</v>
      </c>
    </row>
    <row r="10674" spans="2:16" x14ac:dyDescent="0.2">
      <c r="B10674" s="3">
        <v>43644</v>
      </c>
      <c r="C10674" t="s">
        <v>193</v>
      </c>
      <c r="D10674" s="4" t="s">
        <v>2253</v>
      </c>
      <c r="E10674" t="s">
        <v>176</v>
      </c>
      <c r="F10674" t="s">
        <v>256</v>
      </c>
      <c r="G10674" t="s">
        <v>240</v>
      </c>
      <c r="H10674" t="s">
        <v>17</v>
      </c>
      <c r="I10674" s="2">
        <v>-1500</v>
      </c>
      <c r="J10674" s="2">
        <v>-1500</v>
      </c>
      <c r="K10674" s="2">
        <v>-1500</v>
      </c>
      <c r="P10674">
        <v>2019</v>
      </c>
    </row>
    <row r="10675" spans="2:16" x14ac:dyDescent="0.2">
      <c r="B10675" s="3">
        <v>43644</v>
      </c>
      <c r="C10675" t="s">
        <v>18</v>
      </c>
      <c r="E10675" t="s">
        <v>19</v>
      </c>
      <c r="F10675" t="s">
        <v>4459</v>
      </c>
      <c r="G10675" t="s">
        <v>611</v>
      </c>
      <c r="H10675" t="s">
        <v>17</v>
      </c>
      <c r="I10675" s="2">
        <v>-15.74</v>
      </c>
      <c r="J10675" s="2">
        <v>-15.74</v>
      </c>
      <c r="K10675" s="2">
        <v>-15.74</v>
      </c>
      <c r="P10675">
        <v>2019</v>
      </c>
    </row>
    <row r="10676" spans="2:16" x14ac:dyDescent="0.2">
      <c r="B10676" s="3">
        <v>43644</v>
      </c>
      <c r="C10676" t="s">
        <v>18</v>
      </c>
      <c r="E10676" t="s">
        <v>19</v>
      </c>
      <c r="F10676" t="s">
        <v>2306</v>
      </c>
      <c r="G10676" t="s">
        <v>611</v>
      </c>
      <c r="H10676" t="s">
        <v>17</v>
      </c>
      <c r="I10676" s="2">
        <v>-41.82</v>
      </c>
      <c r="J10676" s="2">
        <v>-41.82</v>
      </c>
      <c r="K10676" s="2">
        <v>-41.82</v>
      </c>
      <c r="P10676">
        <v>2019</v>
      </c>
    </row>
    <row r="10677" spans="2:16" x14ac:dyDescent="0.2">
      <c r="B10677" s="3">
        <v>43644</v>
      </c>
      <c r="C10677" t="s">
        <v>18</v>
      </c>
      <c r="E10677" t="s">
        <v>19</v>
      </c>
      <c r="F10677" t="s">
        <v>2306</v>
      </c>
      <c r="G10677" t="s">
        <v>611</v>
      </c>
      <c r="H10677" t="s">
        <v>17</v>
      </c>
      <c r="I10677" s="2">
        <v>-154.72999999999999</v>
      </c>
      <c r="J10677" s="2">
        <v>-154.72999999999999</v>
      </c>
      <c r="K10677" s="2">
        <v>-154.72999999999999</v>
      </c>
      <c r="P10677">
        <v>2019</v>
      </c>
    </row>
    <row r="10678" spans="2:16" x14ac:dyDescent="0.2">
      <c r="B10678" s="3">
        <v>43644</v>
      </c>
      <c r="C10678" t="s">
        <v>18</v>
      </c>
      <c r="E10678" t="s">
        <v>19</v>
      </c>
      <c r="F10678" t="s">
        <v>4583</v>
      </c>
      <c r="G10678" t="s">
        <v>611</v>
      </c>
      <c r="H10678" t="s">
        <v>17</v>
      </c>
      <c r="I10678" s="2">
        <v>-20.239999999999998</v>
      </c>
      <c r="J10678" s="2">
        <v>-20.239999999999998</v>
      </c>
      <c r="K10678" s="2">
        <v>-20.239999999999998</v>
      </c>
      <c r="P10678">
        <v>2019</v>
      </c>
    </row>
    <row r="10679" spans="2:16" x14ac:dyDescent="0.2">
      <c r="B10679" s="3">
        <v>43645</v>
      </c>
      <c r="C10679" t="s">
        <v>193</v>
      </c>
      <c r="D10679" t="s">
        <v>197</v>
      </c>
      <c r="E10679" t="s">
        <v>183</v>
      </c>
      <c r="F10679" t="s">
        <v>10457</v>
      </c>
      <c r="G10679" t="s">
        <v>467</v>
      </c>
      <c r="H10679" t="s">
        <v>17</v>
      </c>
      <c r="I10679" s="2">
        <v>-140</v>
      </c>
      <c r="J10679" s="2">
        <v>-140</v>
      </c>
      <c r="K10679" s="2">
        <v>-140</v>
      </c>
      <c r="P10679">
        <v>2019</v>
      </c>
    </row>
    <row r="10680" spans="2:16" x14ac:dyDescent="0.2">
      <c r="B10680" s="3">
        <v>43645</v>
      </c>
      <c r="C10680" t="s">
        <v>193</v>
      </c>
      <c r="D10680" t="s">
        <v>197</v>
      </c>
      <c r="E10680" t="s">
        <v>183</v>
      </c>
      <c r="F10680" t="s">
        <v>4460</v>
      </c>
      <c r="G10680" t="s">
        <v>158</v>
      </c>
      <c r="H10680" t="s">
        <v>17</v>
      </c>
      <c r="I10680" s="2">
        <v>-420</v>
      </c>
      <c r="J10680" s="2">
        <v>-420</v>
      </c>
      <c r="K10680" s="2">
        <v>-420</v>
      </c>
      <c r="P10680">
        <v>2019</v>
      </c>
    </row>
    <row r="10681" spans="2:16" x14ac:dyDescent="0.2">
      <c r="B10681" s="3">
        <v>43645</v>
      </c>
      <c r="C10681" t="s">
        <v>370</v>
      </c>
      <c r="E10681" t="s">
        <v>1947</v>
      </c>
      <c r="F10681" t="s">
        <v>1070</v>
      </c>
      <c r="G10681" t="s">
        <v>245</v>
      </c>
      <c r="H10681" t="s">
        <v>373</v>
      </c>
      <c r="I10681" s="2">
        <v>-700</v>
      </c>
      <c r="J10681" s="2">
        <v>-700</v>
      </c>
      <c r="K10681" s="2">
        <v>-700</v>
      </c>
      <c r="P10681">
        <v>2019</v>
      </c>
    </row>
    <row r="10682" spans="2:16" x14ac:dyDescent="0.2">
      <c r="B10682" s="3">
        <v>43645</v>
      </c>
      <c r="C10682" t="s">
        <v>193</v>
      </c>
      <c r="D10682" t="s">
        <v>197</v>
      </c>
      <c r="E10682" t="s">
        <v>183</v>
      </c>
      <c r="F10682" t="s">
        <v>6052</v>
      </c>
      <c r="G10682" t="s">
        <v>327</v>
      </c>
      <c r="H10682" t="s">
        <v>17</v>
      </c>
      <c r="I10682" s="2">
        <v>-157.5</v>
      </c>
      <c r="J10682" s="2">
        <v>-157.5</v>
      </c>
      <c r="K10682" s="2">
        <v>-157.5</v>
      </c>
      <c r="P10682">
        <v>2019</v>
      </c>
    </row>
    <row r="10683" spans="2:16" x14ac:dyDescent="0.2">
      <c r="B10683" s="3">
        <v>43645</v>
      </c>
      <c r="C10683" t="s">
        <v>193</v>
      </c>
      <c r="D10683" t="s">
        <v>197</v>
      </c>
      <c r="E10683" t="s">
        <v>183</v>
      </c>
      <c r="F10683" t="s">
        <v>2407</v>
      </c>
      <c r="G10683" t="s">
        <v>992</v>
      </c>
      <c r="H10683" t="s">
        <v>17</v>
      </c>
      <c r="I10683" s="2">
        <v>-175</v>
      </c>
      <c r="J10683" s="2">
        <v>-175</v>
      </c>
      <c r="K10683" s="2">
        <v>-175</v>
      </c>
      <c r="P10683">
        <v>2019</v>
      </c>
    </row>
    <row r="10684" spans="2:16" x14ac:dyDescent="0.2">
      <c r="B10684" s="3">
        <v>43647</v>
      </c>
      <c r="C10684" t="s">
        <v>193</v>
      </c>
      <c r="D10684" s="4" t="s">
        <v>5670</v>
      </c>
      <c r="E10684" t="s">
        <v>219</v>
      </c>
      <c r="F10684" t="s">
        <v>554</v>
      </c>
      <c r="G10684" t="s">
        <v>158</v>
      </c>
      <c r="H10684" t="s">
        <v>17</v>
      </c>
      <c r="I10684" s="2">
        <v>-4000</v>
      </c>
      <c r="J10684" s="2">
        <v>-4000</v>
      </c>
      <c r="K10684" s="2">
        <v>-4000</v>
      </c>
      <c r="P10684">
        <v>2019</v>
      </c>
    </row>
    <row r="10685" spans="2:16" x14ac:dyDescent="0.2">
      <c r="B10685" s="3">
        <v>43647</v>
      </c>
      <c r="C10685" t="s">
        <v>140</v>
      </c>
      <c r="E10685" t="s">
        <v>338</v>
      </c>
      <c r="F10685" t="s">
        <v>613</v>
      </c>
      <c r="G10685" t="s">
        <v>611</v>
      </c>
      <c r="H10685" t="s">
        <v>17</v>
      </c>
      <c r="I10685" s="2">
        <v>-15.09</v>
      </c>
      <c r="J10685" s="2">
        <v>-15.09</v>
      </c>
      <c r="K10685" s="2">
        <v>-15.09</v>
      </c>
      <c r="P10685">
        <v>2019</v>
      </c>
    </row>
    <row r="10686" spans="2:16" x14ac:dyDescent="0.2">
      <c r="B10686" s="3">
        <v>43647</v>
      </c>
      <c r="C10686" t="s">
        <v>193</v>
      </c>
      <c r="D10686" t="s">
        <v>2254</v>
      </c>
      <c r="E10686" t="s">
        <v>2244</v>
      </c>
      <c r="F10686" t="s">
        <v>2255</v>
      </c>
      <c r="G10686" t="s">
        <v>1075</v>
      </c>
      <c r="H10686" t="s">
        <v>17</v>
      </c>
      <c r="I10686" s="2">
        <v>-300</v>
      </c>
      <c r="J10686" s="2">
        <v>-300</v>
      </c>
      <c r="K10686" s="2">
        <v>-300</v>
      </c>
      <c r="P10686">
        <v>2019</v>
      </c>
    </row>
    <row r="10687" spans="2:16" x14ac:dyDescent="0.2">
      <c r="B10687" s="3">
        <v>43647</v>
      </c>
      <c r="C10687" t="s">
        <v>193</v>
      </c>
      <c r="D10687" t="s">
        <v>2254</v>
      </c>
      <c r="E10687" t="s">
        <v>2244</v>
      </c>
      <c r="F10687" t="s">
        <v>4553</v>
      </c>
      <c r="G10687" t="s">
        <v>644</v>
      </c>
      <c r="H10687" t="s">
        <v>17</v>
      </c>
      <c r="I10687" s="2">
        <v>-200</v>
      </c>
      <c r="J10687" s="2">
        <v>-200</v>
      </c>
      <c r="K10687" s="2">
        <v>-200</v>
      </c>
      <c r="P10687">
        <v>2019</v>
      </c>
    </row>
    <row r="10688" spans="2:16" x14ac:dyDescent="0.2">
      <c r="B10688" s="3">
        <v>43648</v>
      </c>
      <c r="C10688" t="s">
        <v>193</v>
      </c>
      <c r="D10688" s="4" t="s">
        <v>4461</v>
      </c>
      <c r="E10688" t="s">
        <v>1651</v>
      </c>
      <c r="F10688" t="s">
        <v>198</v>
      </c>
      <c r="G10688" t="s">
        <v>158</v>
      </c>
      <c r="H10688" t="s">
        <v>17</v>
      </c>
      <c r="I10688" s="2">
        <v>-420</v>
      </c>
      <c r="J10688" s="2">
        <v>-420</v>
      </c>
      <c r="K10688" s="2">
        <v>-420</v>
      </c>
      <c r="P10688">
        <v>2019</v>
      </c>
    </row>
    <row r="10689" spans="2:16" x14ac:dyDescent="0.2">
      <c r="B10689" s="3">
        <v>43648</v>
      </c>
      <c r="C10689" t="s">
        <v>370</v>
      </c>
      <c r="E10689" t="s">
        <v>1286</v>
      </c>
      <c r="F10689" t="s">
        <v>6416</v>
      </c>
      <c r="G10689" t="s">
        <v>611</v>
      </c>
      <c r="H10689" t="s">
        <v>373</v>
      </c>
      <c r="I10689" s="2">
        <v>155.56</v>
      </c>
      <c r="J10689" s="2"/>
      <c r="K10689" s="2">
        <v>155.56</v>
      </c>
      <c r="P10689">
        <v>2019</v>
      </c>
    </row>
    <row r="10690" spans="2:16" x14ac:dyDescent="0.2">
      <c r="B10690" s="3">
        <v>43648</v>
      </c>
      <c r="C10690" t="s">
        <v>370</v>
      </c>
      <c r="E10690" t="s">
        <v>878</v>
      </c>
      <c r="F10690" t="s">
        <v>1942</v>
      </c>
      <c r="G10690" t="s">
        <v>172</v>
      </c>
      <c r="H10690" t="s">
        <v>373</v>
      </c>
      <c r="I10690" s="2">
        <v>-277.68</v>
      </c>
      <c r="J10690" s="2">
        <v>-277.68</v>
      </c>
      <c r="K10690" s="2">
        <v>-277.68</v>
      </c>
      <c r="P10690">
        <v>2019</v>
      </c>
    </row>
    <row r="10691" spans="2:16" x14ac:dyDescent="0.2">
      <c r="B10691" s="3">
        <v>43648</v>
      </c>
      <c r="C10691" t="s">
        <v>193</v>
      </c>
      <c r="D10691" t="s">
        <v>2408</v>
      </c>
      <c r="E10691" t="s">
        <v>315</v>
      </c>
      <c r="F10691" t="s">
        <v>1795</v>
      </c>
      <c r="G10691" t="s">
        <v>587</v>
      </c>
      <c r="H10691" t="s">
        <v>17</v>
      </c>
      <c r="I10691" s="2">
        <v>-245</v>
      </c>
      <c r="J10691" s="2">
        <v>-245</v>
      </c>
      <c r="K10691" s="2">
        <v>-245</v>
      </c>
      <c r="P10691">
        <v>2019</v>
      </c>
    </row>
    <row r="10692" spans="2:16" x14ac:dyDescent="0.2">
      <c r="B10692" s="3">
        <v>43648</v>
      </c>
      <c r="C10692" t="s">
        <v>193</v>
      </c>
      <c r="D10692" t="s">
        <v>2408</v>
      </c>
      <c r="E10692" t="s">
        <v>315</v>
      </c>
      <c r="F10692" t="s">
        <v>10825</v>
      </c>
      <c r="G10692" t="s">
        <v>602</v>
      </c>
      <c r="H10692" t="s">
        <v>17</v>
      </c>
      <c r="I10692" s="2">
        <v>-705</v>
      </c>
      <c r="J10692" s="2">
        <v>-705</v>
      </c>
      <c r="K10692" s="2">
        <v>-705</v>
      </c>
      <c r="P10692">
        <v>2019</v>
      </c>
    </row>
    <row r="10693" spans="2:16" x14ac:dyDescent="0.2">
      <c r="B10693" s="3">
        <v>43649</v>
      </c>
      <c r="C10693" t="s">
        <v>140</v>
      </c>
      <c r="E10693" t="s">
        <v>338</v>
      </c>
      <c r="F10693" t="s">
        <v>10846</v>
      </c>
      <c r="G10693" t="s">
        <v>310</v>
      </c>
      <c r="H10693" t="s">
        <v>17</v>
      </c>
      <c r="I10693" s="2">
        <v>-126.74</v>
      </c>
      <c r="J10693" s="2">
        <v>-126.74</v>
      </c>
      <c r="K10693" s="2">
        <v>-126.74</v>
      </c>
      <c r="P10693">
        <v>2019</v>
      </c>
    </row>
    <row r="10694" spans="2:16" x14ac:dyDescent="0.2">
      <c r="B10694" s="3">
        <v>43649</v>
      </c>
      <c r="C10694" t="s">
        <v>370</v>
      </c>
      <c r="E10694" t="s">
        <v>603</v>
      </c>
      <c r="F10694" t="s">
        <v>2463</v>
      </c>
      <c r="G10694" t="s">
        <v>478</v>
      </c>
      <c r="H10694" t="s">
        <v>373</v>
      </c>
      <c r="I10694" s="2">
        <v>-614</v>
      </c>
      <c r="J10694" s="2">
        <v>-614</v>
      </c>
      <c r="K10694" s="2">
        <v>-614</v>
      </c>
      <c r="P10694">
        <v>2019</v>
      </c>
    </row>
    <row r="10695" spans="2:16" x14ac:dyDescent="0.2">
      <c r="B10695" s="3">
        <v>43654</v>
      </c>
      <c r="C10695" t="s">
        <v>18</v>
      </c>
      <c r="E10695" t="s">
        <v>19</v>
      </c>
      <c r="F10695" t="s">
        <v>601</v>
      </c>
      <c r="G10695" t="s">
        <v>464</v>
      </c>
      <c r="H10695" t="s">
        <v>17</v>
      </c>
      <c r="I10695" s="2">
        <v>-67.13</v>
      </c>
      <c r="J10695" s="2">
        <v>-67.13</v>
      </c>
      <c r="K10695" s="2">
        <v>-67.13</v>
      </c>
      <c r="P10695">
        <v>2019</v>
      </c>
    </row>
    <row r="10696" spans="2:16" x14ac:dyDescent="0.2">
      <c r="B10696" s="3">
        <v>43654</v>
      </c>
      <c r="C10696" t="s">
        <v>18</v>
      </c>
      <c r="E10696" t="s">
        <v>19</v>
      </c>
      <c r="F10696" t="s">
        <v>601</v>
      </c>
      <c r="G10696" t="s">
        <v>464</v>
      </c>
      <c r="H10696" t="s">
        <v>17</v>
      </c>
      <c r="I10696" s="2">
        <v>-67.7</v>
      </c>
      <c r="J10696" s="2">
        <v>-67.7</v>
      </c>
      <c r="K10696" s="2">
        <v>-67.7</v>
      </c>
      <c r="P10696">
        <v>2019</v>
      </c>
    </row>
    <row r="10697" spans="2:16" x14ac:dyDescent="0.2">
      <c r="B10697" s="3">
        <v>43654</v>
      </c>
      <c r="C10697" t="s">
        <v>193</v>
      </c>
      <c r="D10697" s="4" t="s">
        <v>10827</v>
      </c>
      <c r="E10697" t="s">
        <v>2244</v>
      </c>
      <c r="F10697" t="s">
        <v>10828</v>
      </c>
      <c r="G10697" t="s">
        <v>609</v>
      </c>
      <c r="H10697" t="s">
        <v>17</v>
      </c>
      <c r="I10697" s="2">
        <v>-300</v>
      </c>
      <c r="J10697" s="2">
        <v>-300</v>
      </c>
      <c r="K10697" s="2">
        <v>-300</v>
      </c>
      <c r="P10697">
        <v>2019</v>
      </c>
    </row>
    <row r="10698" spans="2:16" x14ac:dyDescent="0.2">
      <c r="B10698" s="3">
        <v>43655</v>
      </c>
      <c r="C10698" t="s">
        <v>370</v>
      </c>
      <c r="E10698" t="s">
        <v>553</v>
      </c>
      <c r="F10698" t="s">
        <v>2532</v>
      </c>
      <c r="G10698" t="s">
        <v>386</v>
      </c>
      <c r="H10698" t="s">
        <v>373</v>
      </c>
      <c r="I10698" s="2">
        <v>-627</v>
      </c>
      <c r="J10698" s="2">
        <v>-627</v>
      </c>
      <c r="K10698" s="2">
        <v>-627</v>
      </c>
      <c r="P10698">
        <v>2019</v>
      </c>
    </row>
    <row r="10699" spans="2:16" x14ac:dyDescent="0.2">
      <c r="B10699" s="3">
        <v>43655</v>
      </c>
      <c r="C10699" t="s">
        <v>370</v>
      </c>
      <c r="E10699" t="s">
        <v>553</v>
      </c>
      <c r="F10699" t="s">
        <v>1278</v>
      </c>
      <c r="G10699" t="s">
        <v>386</v>
      </c>
      <c r="H10699" t="s">
        <v>373</v>
      </c>
      <c r="I10699" s="2">
        <v>-20.059999999999999</v>
      </c>
      <c r="J10699" s="2">
        <v>-20.059999999999999</v>
      </c>
      <c r="K10699" s="2">
        <v>-20.059999999999999</v>
      </c>
      <c r="P10699">
        <v>2019</v>
      </c>
    </row>
    <row r="10700" spans="2:16" hidden="1" x14ac:dyDescent="0.2">
      <c r="F10700" t="s">
        <v>9684</v>
      </c>
      <c r="G10700" t="s">
        <v>250</v>
      </c>
      <c r="H10700" t="s">
        <v>17</v>
      </c>
      <c r="I10700" s="2">
        <v>-676.93</v>
      </c>
      <c r="J10700" s="2">
        <v>-676.93</v>
      </c>
      <c r="K10700" s="2">
        <v>-676.93</v>
      </c>
      <c r="P10700">
        <v>1900</v>
      </c>
    </row>
    <row r="10701" spans="2:16" x14ac:dyDescent="0.2">
      <c r="B10701" s="3">
        <v>43655</v>
      </c>
      <c r="C10701" t="s">
        <v>370</v>
      </c>
      <c r="E10701" t="s">
        <v>1302</v>
      </c>
      <c r="F10701" t="s">
        <v>2327</v>
      </c>
      <c r="G10701" t="s">
        <v>364</v>
      </c>
      <c r="H10701" t="s">
        <v>373</v>
      </c>
      <c r="I10701" s="2">
        <v>-3835.95</v>
      </c>
      <c r="J10701" s="2">
        <v>-3835.95</v>
      </c>
      <c r="K10701" s="2">
        <v>-3835.95</v>
      </c>
      <c r="P10701">
        <v>2019</v>
      </c>
    </row>
    <row r="10702" spans="2:16" x14ac:dyDescent="0.2">
      <c r="B10702" s="3">
        <v>43656</v>
      </c>
      <c r="C10702" t="s">
        <v>18</v>
      </c>
      <c r="E10702" t="s">
        <v>19</v>
      </c>
      <c r="F10702" t="s">
        <v>1404</v>
      </c>
      <c r="G10702" t="s">
        <v>626</v>
      </c>
      <c r="H10702" t="s">
        <v>17</v>
      </c>
      <c r="I10702" s="2">
        <v>-10.15</v>
      </c>
      <c r="J10702" s="2">
        <v>-10.15</v>
      </c>
      <c r="K10702" s="2">
        <v>-10.15</v>
      </c>
      <c r="P10702">
        <v>2019</v>
      </c>
    </row>
    <row r="10703" spans="2:16" x14ac:dyDescent="0.2">
      <c r="B10703" s="3">
        <v>43656</v>
      </c>
      <c r="C10703" t="s">
        <v>18</v>
      </c>
      <c r="E10703" t="s">
        <v>19</v>
      </c>
      <c r="F10703" t="s">
        <v>10859</v>
      </c>
      <c r="G10703" t="s">
        <v>626</v>
      </c>
      <c r="H10703" t="s">
        <v>17</v>
      </c>
      <c r="I10703" s="2">
        <v>-132.71</v>
      </c>
      <c r="J10703" s="2">
        <v>-132.71</v>
      </c>
      <c r="K10703" s="2">
        <v>-132.71</v>
      </c>
      <c r="P10703">
        <v>2019</v>
      </c>
    </row>
    <row r="10704" spans="2:16" x14ac:dyDescent="0.2">
      <c r="B10704" s="3">
        <v>43656</v>
      </c>
      <c r="C10704" t="s">
        <v>18</v>
      </c>
      <c r="E10704" t="s">
        <v>19</v>
      </c>
      <c r="F10704" t="s">
        <v>2343</v>
      </c>
      <c r="G10704" t="s">
        <v>611</v>
      </c>
      <c r="H10704" t="s">
        <v>17</v>
      </c>
      <c r="I10704" s="2">
        <v>-40.159999999999997</v>
      </c>
      <c r="J10704" s="2">
        <v>-40.159999999999997</v>
      </c>
      <c r="K10704" s="2">
        <v>-40.159999999999997</v>
      </c>
      <c r="P10704">
        <v>2019</v>
      </c>
    </row>
    <row r="10705" spans="2:16" x14ac:dyDescent="0.2">
      <c r="B10705" s="3">
        <v>43656</v>
      </c>
      <c r="C10705" t="s">
        <v>193</v>
      </c>
      <c r="D10705" t="s">
        <v>64</v>
      </c>
      <c r="E10705" t="s">
        <v>580</v>
      </c>
      <c r="F10705" t="s">
        <v>2511</v>
      </c>
      <c r="G10705" t="s">
        <v>172</v>
      </c>
      <c r="H10705" t="s">
        <v>17</v>
      </c>
      <c r="I10705" s="2">
        <v>-925</v>
      </c>
      <c r="J10705" s="2">
        <v>-925</v>
      </c>
      <c r="K10705" s="2">
        <v>-925</v>
      </c>
      <c r="P10705">
        <v>2019</v>
      </c>
    </row>
    <row r="10706" spans="2:16" x14ac:dyDescent="0.2">
      <c r="B10706" s="3">
        <v>43657</v>
      </c>
      <c r="C10706" t="s">
        <v>140</v>
      </c>
      <c r="E10706" t="s">
        <v>19</v>
      </c>
      <c r="F10706" t="s">
        <v>2739</v>
      </c>
      <c r="G10706" t="s">
        <v>626</v>
      </c>
      <c r="H10706" t="s">
        <v>17</v>
      </c>
      <c r="I10706" s="2">
        <v>-27.37</v>
      </c>
      <c r="J10706" s="2">
        <v>-27.37</v>
      </c>
      <c r="K10706" s="2">
        <v>-27.37</v>
      </c>
      <c r="P10706">
        <v>2019</v>
      </c>
    </row>
    <row r="10707" spans="2:16" x14ac:dyDescent="0.2">
      <c r="B10707" s="3">
        <v>43657</v>
      </c>
      <c r="C10707" t="s">
        <v>18</v>
      </c>
      <c r="E10707" t="s">
        <v>19</v>
      </c>
      <c r="F10707" t="s">
        <v>747</v>
      </c>
      <c r="G10707" t="s">
        <v>626</v>
      </c>
      <c r="H10707" t="s">
        <v>17</v>
      </c>
      <c r="I10707" s="2">
        <v>-7</v>
      </c>
      <c r="J10707" s="2">
        <v>-7</v>
      </c>
      <c r="K10707" s="2">
        <v>-7</v>
      </c>
      <c r="P10707">
        <v>2019</v>
      </c>
    </row>
    <row r="10708" spans="2:16" x14ac:dyDescent="0.2">
      <c r="B10708" s="3">
        <v>43657</v>
      </c>
      <c r="C10708" t="s">
        <v>193</v>
      </c>
      <c r="D10708" s="4" t="s">
        <v>2256</v>
      </c>
      <c r="E10708" t="s">
        <v>176</v>
      </c>
      <c r="F10708" t="s">
        <v>2257</v>
      </c>
      <c r="G10708" t="s">
        <v>1669</v>
      </c>
      <c r="H10708" t="s">
        <v>17</v>
      </c>
      <c r="I10708" s="2">
        <v>-1560</v>
      </c>
      <c r="J10708" s="2">
        <v>-1560</v>
      </c>
      <c r="K10708" s="2">
        <v>-1560</v>
      </c>
      <c r="P10708">
        <v>2019</v>
      </c>
    </row>
    <row r="10709" spans="2:16" x14ac:dyDescent="0.2">
      <c r="B10709" s="3">
        <v>43657</v>
      </c>
      <c r="C10709" t="s">
        <v>370</v>
      </c>
      <c r="E10709" t="s">
        <v>596</v>
      </c>
      <c r="F10709" t="s">
        <v>1941</v>
      </c>
      <c r="G10709" t="s">
        <v>598</v>
      </c>
      <c r="H10709" t="s">
        <v>373</v>
      </c>
      <c r="I10709" s="2">
        <v>68.08</v>
      </c>
      <c r="J10709" s="2"/>
      <c r="K10709" s="2">
        <v>68.08</v>
      </c>
      <c r="P10709">
        <v>2019</v>
      </c>
    </row>
    <row r="10710" spans="2:16" x14ac:dyDescent="0.2">
      <c r="B10710" s="3">
        <v>43657</v>
      </c>
      <c r="C10710" t="s">
        <v>370</v>
      </c>
      <c r="E10710" t="s">
        <v>596</v>
      </c>
      <c r="F10710" t="s">
        <v>1941</v>
      </c>
      <c r="G10710" t="s">
        <v>598</v>
      </c>
      <c r="H10710" t="s">
        <v>373</v>
      </c>
      <c r="I10710" s="2">
        <v>497.87</v>
      </c>
      <c r="J10710" s="2"/>
      <c r="K10710" s="2">
        <v>497.87</v>
      </c>
      <c r="P10710">
        <v>2019</v>
      </c>
    </row>
    <row r="10711" spans="2:16" x14ac:dyDescent="0.2">
      <c r="B10711" s="3">
        <v>43658</v>
      </c>
      <c r="C10711" t="s">
        <v>193</v>
      </c>
      <c r="D10711" t="s">
        <v>2409</v>
      </c>
      <c r="E10711" t="s">
        <v>2394</v>
      </c>
      <c r="F10711" t="s">
        <v>584</v>
      </c>
      <c r="G10711" t="s">
        <v>271</v>
      </c>
      <c r="H10711" t="s">
        <v>17</v>
      </c>
      <c r="I10711" s="2">
        <v>-600</v>
      </c>
      <c r="J10711" s="2">
        <v>-600</v>
      </c>
      <c r="K10711" s="2">
        <v>-600</v>
      </c>
      <c r="P10711">
        <v>2019</v>
      </c>
    </row>
    <row r="10712" spans="2:16" x14ac:dyDescent="0.2">
      <c r="B10712" s="3">
        <v>43658</v>
      </c>
      <c r="C10712" t="s">
        <v>193</v>
      </c>
      <c r="D10712" t="s">
        <v>2258</v>
      </c>
      <c r="E10712" t="s">
        <v>2244</v>
      </c>
      <c r="F10712" t="s">
        <v>10831</v>
      </c>
      <c r="G10712" t="s">
        <v>609</v>
      </c>
      <c r="H10712" t="s">
        <v>17</v>
      </c>
      <c r="I10712" s="2">
        <v>-200</v>
      </c>
      <c r="J10712" s="2">
        <v>-200</v>
      </c>
      <c r="K10712" s="2">
        <v>-200</v>
      </c>
      <c r="P10712">
        <v>2019</v>
      </c>
    </row>
    <row r="10713" spans="2:16" hidden="1" x14ac:dyDescent="0.2">
      <c r="F10713" t="s">
        <v>10878</v>
      </c>
      <c r="G10713" t="s">
        <v>250</v>
      </c>
      <c r="H10713" t="s">
        <v>17</v>
      </c>
      <c r="I10713" s="2">
        <v>-680.34</v>
      </c>
      <c r="J10713" s="2">
        <v>-680.34</v>
      </c>
      <c r="K10713" s="2">
        <v>-680.34</v>
      </c>
      <c r="P10713">
        <v>1900</v>
      </c>
    </row>
    <row r="10714" spans="2:16" x14ac:dyDescent="0.2">
      <c r="B10714" s="3">
        <v>43658</v>
      </c>
      <c r="C10714" t="s">
        <v>193</v>
      </c>
      <c r="D10714" t="s">
        <v>2258</v>
      </c>
      <c r="E10714" t="s">
        <v>2244</v>
      </c>
      <c r="F10714" t="s">
        <v>2259</v>
      </c>
      <c r="G10714" t="s">
        <v>1075</v>
      </c>
      <c r="H10714" t="s">
        <v>17</v>
      </c>
      <c r="I10714" s="2">
        <v>-717.9</v>
      </c>
      <c r="J10714" s="2">
        <v>-717.9</v>
      </c>
      <c r="K10714" s="2">
        <v>-717.9</v>
      </c>
      <c r="P10714">
        <v>2019</v>
      </c>
    </row>
    <row r="10715" spans="2:16" x14ac:dyDescent="0.2">
      <c r="B10715" s="3">
        <v>43658</v>
      </c>
      <c r="C10715" t="s">
        <v>193</v>
      </c>
      <c r="D10715" t="s">
        <v>64</v>
      </c>
      <c r="E10715" t="s">
        <v>10829</v>
      </c>
      <c r="F10715" t="s">
        <v>10830</v>
      </c>
      <c r="G10715" t="s">
        <v>587</v>
      </c>
      <c r="H10715" t="s">
        <v>17</v>
      </c>
      <c r="I10715" s="2">
        <v>-3513</v>
      </c>
      <c r="J10715" s="2">
        <v>-3513</v>
      </c>
      <c r="K10715" s="2">
        <v>-3513</v>
      </c>
      <c r="P10715">
        <v>2019</v>
      </c>
    </row>
    <row r="10716" spans="2:16" x14ac:dyDescent="0.2">
      <c r="B10716" s="3">
        <v>43658</v>
      </c>
      <c r="C10716" t="s">
        <v>193</v>
      </c>
      <c r="D10716" s="4" t="s">
        <v>4462</v>
      </c>
      <c r="E10716" t="s">
        <v>4463</v>
      </c>
      <c r="F10716" t="s">
        <v>4464</v>
      </c>
      <c r="G10716" t="s">
        <v>1187</v>
      </c>
      <c r="H10716" t="s">
        <v>17</v>
      </c>
      <c r="I10716" s="2">
        <v>-4000</v>
      </c>
      <c r="J10716" s="2">
        <v>-4000</v>
      </c>
      <c r="K10716" s="2">
        <v>-4000</v>
      </c>
      <c r="P10716">
        <v>2019</v>
      </c>
    </row>
    <row r="10717" spans="2:16" x14ac:dyDescent="0.2">
      <c r="B10717" s="3">
        <v>43659</v>
      </c>
      <c r="C10717" t="s">
        <v>193</v>
      </c>
      <c r="D10717" t="s">
        <v>143</v>
      </c>
      <c r="E10717" t="s">
        <v>183</v>
      </c>
      <c r="F10717" t="s">
        <v>8028</v>
      </c>
      <c r="G10717" t="s">
        <v>653</v>
      </c>
      <c r="H10717" t="s">
        <v>17</v>
      </c>
      <c r="I10717" s="2">
        <v>-70</v>
      </c>
      <c r="J10717" s="2">
        <v>-70</v>
      </c>
      <c r="K10717" s="2">
        <v>-70</v>
      </c>
      <c r="P10717">
        <v>2019</v>
      </c>
    </row>
    <row r="10718" spans="2:16" x14ac:dyDescent="0.2">
      <c r="B10718" s="3">
        <v>43659</v>
      </c>
      <c r="C10718" t="s">
        <v>193</v>
      </c>
      <c r="D10718" t="s">
        <v>143</v>
      </c>
      <c r="E10718" t="s">
        <v>183</v>
      </c>
      <c r="F10718" t="s">
        <v>6388</v>
      </c>
      <c r="G10718" t="s">
        <v>611</v>
      </c>
      <c r="H10718" t="s">
        <v>17</v>
      </c>
      <c r="I10718" s="2">
        <v>-35</v>
      </c>
      <c r="J10718" s="2">
        <v>-35</v>
      </c>
      <c r="K10718" s="2">
        <v>-35</v>
      </c>
      <c r="P10718">
        <v>2019</v>
      </c>
    </row>
    <row r="10719" spans="2:16" x14ac:dyDescent="0.2">
      <c r="B10719" s="3">
        <v>43659</v>
      </c>
      <c r="C10719" t="s">
        <v>193</v>
      </c>
      <c r="D10719" t="s">
        <v>143</v>
      </c>
      <c r="E10719" t="s">
        <v>201</v>
      </c>
      <c r="F10719" t="s">
        <v>2260</v>
      </c>
      <c r="G10719" t="s">
        <v>166</v>
      </c>
      <c r="H10719" t="s">
        <v>17</v>
      </c>
      <c r="I10719" s="2">
        <v>-60</v>
      </c>
      <c r="J10719" s="2">
        <v>-60</v>
      </c>
      <c r="K10719" s="2">
        <v>-60</v>
      </c>
      <c r="P10719">
        <v>2019</v>
      </c>
    </row>
    <row r="10720" spans="2:16" x14ac:dyDescent="0.2">
      <c r="B10720" s="3">
        <v>43659</v>
      </c>
      <c r="C10720" t="s">
        <v>193</v>
      </c>
      <c r="D10720" t="s">
        <v>143</v>
      </c>
      <c r="E10720" t="s">
        <v>183</v>
      </c>
      <c r="F10720" t="s">
        <v>4465</v>
      </c>
      <c r="G10720" t="s">
        <v>166</v>
      </c>
      <c r="H10720" t="s">
        <v>17</v>
      </c>
      <c r="I10720" s="2">
        <v>-227.5</v>
      </c>
      <c r="J10720" s="2">
        <v>-227.5</v>
      </c>
      <c r="K10720" s="2">
        <v>-227.5</v>
      </c>
      <c r="P10720">
        <v>2019</v>
      </c>
    </row>
    <row r="10721" spans="2:16" x14ac:dyDescent="0.2">
      <c r="B10721" s="3">
        <v>43659</v>
      </c>
      <c r="C10721" t="s">
        <v>193</v>
      </c>
      <c r="D10721" t="s">
        <v>143</v>
      </c>
      <c r="E10721" t="s">
        <v>183</v>
      </c>
      <c r="F10721" t="s">
        <v>2411</v>
      </c>
      <c r="G10721" t="s">
        <v>327</v>
      </c>
      <c r="H10721" t="s">
        <v>17</v>
      </c>
      <c r="I10721" s="2">
        <v>-70</v>
      </c>
      <c r="J10721" s="2">
        <v>-70</v>
      </c>
      <c r="K10721" s="2">
        <v>-70</v>
      </c>
      <c r="P10721">
        <v>2019</v>
      </c>
    </row>
    <row r="10722" spans="2:16" x14ac:dyDescent="0.2">
      <c r="B10722" s="3">
        <v>43659</v>
      </c>
      <c r="C10722" t="s">
        <v>193</v>
      </c>
      <c r="D10722" t="s">
        <v>143</v>
      </c>
      <c r="E10722" t="s">
        <v>201</v>
      </c>
      <c r="F10722" t="s">
        <v>6053</v>
      </c>
      <c r="G10722" t="s">
        <v>327</v>
      </c>
      <c r="H10722" t="s">
        <v>17</v>
      </c>
      <c r="I10722" s="2">
        <v>-100</v>
      </c>
      <c r="J10722" s="2">
        <v>-100</v>
      </c>
      <c r="K10722" s="2">
        <v>-100</v>
      </c>
      <c r="P10722">
        <v>2019</v>
      </c>
    </row>
    <row r="10723" spans="2:16" x14ac:dyDescent="0.2">
      <c r="B10723" s="3">
        <v>43659</v>
      </c>
      <c r="C10723" t="s">
        <v>193</v>
      </c>
      <c r="D10723" t="s">
        <v>143</v>
      </c>
      <c r="E10723" t="s">
        <v>201</v>
      </c>
      <c r="F10723" t="s">
        <v>2412</v>
      </c>
      <c r="G10723" t="s">
        <v>464</v>
      </c>
      <c r="H10723" t="s">
        <v>17</v>
      </c>
      <c r="I10723" s="2">
        <v>-340</v>
      </c>
      <c r="J10723" s="2">
        <v>-340</v>
      </c>
      <c r="K10723" s="2">
        <v>-340</v>
      </c>
      <c r="P10723">
        <v>2019</v>
      </c>
    </row>
    <row r="10724" spans="2:16" x14ac:dyDescent="0.2">
      <c r="B10724" s="3">
        <v>43659</v>
      </c>
      <c r="C10724" t="s">
        <v>193</v>
      </c>
      <c r="D10724" t="s">
        <v>143</v>
      </c>
      <c r="E10724" t="s">
        <v>201</v>
      </c>
      <c r="F10724" t="s">
        <v>5866</v>
      </c>
      <c r="G10724" t="s">
        <v>464</v>
      </c>
      <c r="H10724" t="s">
        <v>17</v>
      </c>
      <c r="I10724" s="2">
        <v>-100</v>
      </c>
      <c r="J10724" s="2">
        <v>-100</v>
      </c>
      <c r="K10724" s="2">
        <v>-100</v>
      </c>
      <c r="P10724">
        <v>2019</v>
      </c>
    </row>
    <row r="10725" spans="2:16" x14ac:dyDescent="0.2">
      <c r="B10725" s="3">
        <v>43659</v>
      </c>
      <c r="C10725" t="s">
        <v>193</v>
      </c>
      <c r="D10725" t="s">
        <v>143</v>
      </c>
      <c r="E10725" t="s">
        <v>201</v>
      </c>
      <c r="F10725" t="s">
        <v>10832</v>
      </c>
      <c r="G10725" t="s">
        <v>587</v>
      </c>
      <c r="H10725" t="s">
        <v>17</v>
      </c>
      <c r="I10725" s="2">
        <v>-60</v>
      </c>
      <c r="J10725" s="2">
        <v>-60</v>
      </c>
      <c r="K10725" s="2">
        <v>-60</v>
      </c>
      <c r="P10725">
        <v>2019</v>
      </c>
    </row>
    <row r="10726" spans="2:16" x14ac:dyDescent="0.2">
      <c r="B10726" s="3">
        <v>43659</v>
      </c>
      <c r="C10726" t="s">
        <v>370</v>
      </c>
      <c r="E10726" t="s">
        <v>596</v>
      </c>
      <c r="F10726" t="s">
        <v>1941</v>
      </c>
      <c r="G10726" t="s">
        <v>598</v>
      </c>
      <c r="H10726" t="s">
        <v>373</v>
      </c>
      <c r="I10726" s="2">
        <v>345.72</v>
      </c>
      <c r="J10726" s="2"/>
      <c r="K10726" s="2">
        <v>345.72</v>
      </c>
      <c r="P10726">
        <v>2019</v>
      </c>
    </row>
    <row r="10727" spans="2:16" x14ac:dyDescent="0.2">
      <c r="B10727" s="3">
        <v>43659</v>
      </c>
      <c r="C10727" t="s">
        <v>193</v>
      </c>
      <c r="D10727" t="s">
        <v>64</v>
      </c>
      <c r="E10727" t="s">
        <v>5671</v>
      </c>
      <c r="F10727" t="s">
        <v>5672</v>
      </c>
      <c r="G10727" t="s">
        <v>2699</v>
      </c>
      <c r="H10727" t="s">
        <v>17</v>
      </c>
      <c r="I10727" s="2">
        <v>-1650</v>
      </c>
      <c r="J10727" s="2">
        <v>-1650</v>
      </c>
      <c r="K10727" s="2">
        <v>-1650</v>
      </c>
      <c r="P10727">
        <v>2019</v>
      </c>
    </row>
    <row r="10728" spans="2:16" x14ac:dyDescent="0.2">
      <c r="B10728" s="3">
        <v>43661</v>
      </c>
      <c r="C10728" t="s">
        <v>193</v>
      </c>
      <c r="D10728" s="4" t="s">
        <v>3960</v>
      </c>
      <c r="E10728" t="s">
        <v>810</v>
      </c>
      <c r="F10728" t="s">
        <v>3961</v>
      </c>
      <c r="G10728" t="s">
        <v>812</v>
      </c>
      <c r="H10728" t="s">
        <v>17</v>
      </c>
      <c r="I10728" s="2">
        <v>-1500</v>
      </c>
      <c r="J10728" s="2">
        <v>-1500</v>
      </c>
      <c r="K10728" s="2">
        <v>-1500</v>
      </c>
      <c r="P10728">
        <v>2019</v>
      </c>
    </row>
    <row r="10729" spans="2:16" x14ac:dyDescent="0.2">
      <c r="B10729" s="3">
        <v>43661</v>
      </c>
      <c r="C10729" t="s">
        <v>193</v>
      </c>
      <c r="D10729" s="4" t="s">
        <v>10835</v>
      </c>
      <c r="E10729" t="s">
        <v>583</v>
      </c>
      <c r="F10729" t="s">
        <v>10836</v>
      </c>
      <c r="G10729" t="s">
        <v>464</v>
      </c>
      <c r="H10729" t="s">
        <v>17</v>
      </c>
      <c r="I10729" s="2">
        <v>-671.24</v>
      </c>
      <c r="J10729" s="2">
        <v>-671.24</v>
      </c>
      <c r="K10729" s="2">
        <v>-671.24</v>
      </c>
      <c r="P10729">
        <v>2019</v>
      </c>
    </row>
    <row r="10730" spans="2:16" x14ac:dyDescent="0.2">
      <c r="B10730" s="3">
        <v>43662</v>
      </c>
      <c r="C10730" t="s">
        <v>646</v>
      </c>
      <c r="D10730" t="s">
        <v>143</v>
      </c>
      <c r="E10730" t="s">
        <v>891</v>
      </c>
      <c r="F10730" t="s">
        <v>6442</v>
      </c>
      <c r="G10730" t="s">
        <v>245</v>
      </c>
      <c r="H10730" t="s">
        <v>373</v>
      </c>
      <c r="I10730" s="2">
        <v>-43.75</v>
      </c>
      <c r="J10730" s="2">
        <v>-43.75</v>
      </c>
      <c r="K10730" s="2">
        <v>-43.75</v>
      </c>
      <c r="P10730">
        <v>2019</v>
      </c>
    </row>
    <row r="10731" spans="2:16" x14ac:dyDescent="0.2">
      <c r="B10731" s="3">
        <v>43662</v>
      </c>
      <c r="C10731" t="s">
        <v>646</v>
      </c>
      <c r="D10731" t="s">
        <v>143</v>
      </c>
      <c r="E10731" t="s">
        <v>891</v>
      </c>
      <c r="F10731" t="s">
        <v>5658</v>
      </c>
      <c r="G10731" t="s">
        <v>245</v>
      </c>
      <c r="H10731" t="s">
        <v>373</v>
      </c>
      <c r="I10731" s="2">
        <v>-50</v>
      </c>
      <c r="J10731" s="2">
        <v>-50</v>
      </c>
      <c r="K10731" s="2">
        <v>-50</v>
      </c>
      <c r="P10731">
        <v>2019</v>
      </c>
    </row>
    <row r="10732" spans="2:16" x14ac:dyDescent="0.2">
      <c r="B10732" s="3">
        <v>43662</v>
      </c>
      <c r="C10732" t="s">
        <v>140</v>
      </c>
      <c r="E10732" t="s">
        <v>338</v>
      </c>
      <c r="F10732" t="s">
        <v>2450</v>
      </c>
      <c r="G10732" t="s">
        <v>626</v>
      </c>
      <c r="H10732" t="s">
        <v>17</v>
      </c>
      <c r="I10732" s="2">
        <v>-34.450000000000003</v>
      </c>
      <c r="J10732" s="2">
        <v>-34.450000000000003</v>
      </c>
      <c r="K10732" s="2">
        <v>-34.450000000000003</v>
      </c>
      <c r="P10732">
        <v>2019</v>
      </c>
    </row>
    <row r="10733" spans="2:16" x14ac:dyDescent="0.2">
      <c r="B10733" s="3">
        <v>43662</v>
      </c>
      <c r="C10733" t="s">
        <v>140</v>
      </c>
      <c r="E10733" t="s">
        <v>338</v>
      </c>
      <c r="F10733" t="s">
        <v>2446</v>
      </c>
      <c r="G10733" t="s">
        <v>310</v>
      </c>
      <c r="H10733" t="s">
        <v>17</v>
      </c>
      <c r="I10733" s="2">
        <v>-2.8</v>
      </c>
      <c r="J10733" s="2">
        <v>-2.8</v>
      </c>
      <c r="K10733" s="2">
        <v>-2.8</v>
      </c>
      <c r="P10733">
        <v>2019</v>
      </c>
    </row>
    <row r="10734" spans="2:16" x14ac:dyDescent="0.2">
      <c r="B10734" s="3">
        <v>43662</v>
      </c>
      <c r="C10734" t="s">
        <v>140</v>
      </c>
      <c r="E10734" t="s">
        <v>338</v>
      </c>
      <c r="F10734" t="s">
        <v>2447</v>
      </c>
      <c r="G10734" t="s">
        <v>310</v>
      </c>
      <c r="H10734" t="s">
        <v>17</v>
      </c>
      <c r="I10734" s="2">
        <v>-20.04</v>
      </c>
      <c r="J10734" s="2">
        <v>-20.04</v>
      </c>
      <c r="K10734" s="2">
        <v>-20.04</v>
      </c>
      <c r="P10734">
        <v>2019</v>
      </c>
    </row>
    <row r="10735" spans="2:16" x14ac:dyDescent="0.2">
      <c r="B10735" s="3">
        <v>43662</v>
      </c>
      <c r="C10735" t="s">
        <v>140</v>
      </c>
      <c r="E10735" t="s">
        <v>338</v>
      </c>
      <c r="F10735" t="s">
        <v>2448</v>
      </c>
      <c r="G10735" t="s">
        <v>310</v>
      </c>
      <c r="H10735" t="s">
        <v>17</v>
      </c>
      <c r="I10735" s="2">
        <v>20.04</v>
      </c>
      <c r="J10735" s="2"/>
      <c r="K10735" s="2">
        <v>20.04</v>
      </c>
      <c r="P10735">
        <v>2019</v>
      </c>
    </row>
    <row r="10736" spans="2:16" x14ac:dyDescent="0.2">
      <c r="B10736" s="3">
        <v>43662</v>
      </c>
      <c r="C10736" t="s">
        <v>140</v>
      </c>
      <c r="E10736" t="s">
        <v>338</v>
      </c>
      <c r="F10736" t="s">
        <v>2449</v>
      </c>
      <c r="G10736" t="s">
        <v>310</v>
      </c>
      <c r="H10736" t="s">
        <v>17</v>
      </c>
      <c r="I10736" s="2">
        <v>-30.48</v>
      </c>
      <c r="J10736" s="2">
        <v>-30.48</v>
      </c>
      <c r="K10736" s="2">
        <v>-30.48</v>
      </c>
      <c r="P10736">
        <v>2019</v>
      </c>
    </row>
    <row r="10737" spans="2:16" x14ac:dyDescent="0.2">
      <c r="B10737" s="3">
        <v>43662</v>
      </c>
      <c r="C10737" t="s">
        <v>140</v>
      </c>
      <c r="E10737" t="s">
        <v>338</v>
      </c>
      <c r="F10737" t="s">
        <v>2451</v>
      </c>
      <c r="G10737" t="s">
        <v>310</v>
      </c>
      <c r="H10737" t="s">
        <v>17</v>
      </c>
      <c r="I10737" s="2">
        <v>-66.040000000000006</v>
      </c>
      <c r="J10737" s="2">
        <v>-66.040000000000006</v>
      </c>
      <c r="K10737" s="2">
        <v>-66.040000000000006</v>
      </c>
      <c r="P10737">
        <v>2019</v>
      </c>
    </row>
    <row r="10738" spans="2:16" x14ac:dyDescent="0.2">
      <c r="B10738" s="3">
        <v>43662</v>
      </c>
      <c r="C10738" t="s">
        <v>370</v>
      </c>
      <c r="E10738" t="s">
        <v>603</v>
      </c>
      <c r="F10738" t="s">
        <v>10855</v>
      </c>
      <c r="G10738" t="s">
        <v>478</v>
      </c>
      <c r="H10738" t="s">
        <v>373</v>
      </c>
      <c r="I10738" s="2">
        <v>-1583</v>
      </c>
      <c r="J10738" s="2">
        <v>-1583</v>
      </c>
      <c r="K10738" s="2">
        <v>-1583</v>
      </c>
      <c r="P10738">
        <v>2019</v>
      </c>
    </row>
    <row r="10739" spans="2:16" x14ac:dyDescent="0.2">
      <c r="B10739" s="3">
        <v>43662</v>
      </c>
      <c r="C10739" t="s">
        <v>370</v>
      </c>
      <c r="E10739" t="s">
        <v>596</v>
      </c>
      <c r="F10739" t="s">
        <v>10856</v>
      </c>
      <c r="G10739" t="s">
        <v>598</v>
      </c>
      <c r="H10739" t="s">
        <v>373</v>
      </c>
      <c r="I10739" s="2">
        <v>184.5</v>
      </c>
      <c r="J10739" s="2"/>
      <c r="K10739" s="2">
        <v>184.5</v>
      </c>
      <c r="P10739">
        <v>2019</v>
      </c>
    </row>
    <row r="10740" spans="2:16" x14ac:dyDescent="0.2">
      <c r="B10740" s="3">
        <v>43663</v>
      </c>
      <c r="C10740" t="s">
        <v>140</v>
      </c>
      <c r="E10740" t="s">
        <v>19</v>
      </c>
      <c r="F10740" t="s">
        <v>4533</v>
      </c>
      <c r="G10740" t="s">
        <v>320</v>
      </c>
      <c r="H10740" t="s">
        <v>17</v>
      </c>
      <c r="I10740" s="2">
        <v>-162.55000000000001</v>
      </c>
      <c r="J10740" s="2">
        <v>-162.55000000000001</v>
      </c>
      <c r="K10740" s="2">
        <v>-162.55000000000001</v>
      </c>
      <c r="P10740">
        <v>2019</v>
      </c>
    </row>
    <row r="10741" spans="2:16" x14ac:dyDescent="0.2">
      <c r="B10741" s="3">
        <v>43663</v>
      </c>
      <c r="C10741" t="s">
        <v>370</v>
      </c>
      <c r="E10741" t="s">
        <v>1765</v>
      </c>
      <c r="F10741" t="s">
        <v>4559</v>
      </c>
      <c r="G10741" t="s">
        <v>320</v>
      </c>
      <c r="H10741" t="s">
        <v>373</v>
      </c>
      <c r="I10741" s="2">
        <v>-198.08</v>
      </c>
      <c r="J10741" s="2">
        <v>-198.08</v>
      </c>
      <c r="K10741" s="2">
        <v>-198.08</v>
      </c>
      <c r="P10741">
        <v>2019</v>
      </c>
    </row>
    <row r="10742" spans="2:16" x14ac:dyDescent="0.2">
      <c r="B10742" s="3">
        <v>43663</v>
      </c>
      <c r="C10742" t="s">
        <v>370</v>
      </c>
      <c r="E10742" t="s">
        <v>423</v>
      </c>
      <c r="F10742" t="s">
        <v>877</v>
      </c>
      <c r="G10742" t="s">
        <v>611</v>
      </c>
      <c r="H10742" t="s">
        <v>373</v>
      </c>
      <c r="I10742" s="2">
        <v>-469.75</v>
      </c>
      <c r="J10742" s="2">
        <v>-469.75</v>
      </c>
      <c r="K10742" s="2">
        <v>-469.75</v>
      </c>
      <c r="P10742">
        <v>2019</v>
      </c>
    </row>
    <row r="10743" spans="2:16" x14ac:dyDescent="0.2">
      <c r="B10743" s="3">
        <v>43663</v>
      </c>
      <c r="C10743" t="s">
        <v>18</v>
      </c>
      <c r="E10743" t="s">
        <v>19</v>
      </c>
      <c r="F10743" t="s">
        <v>8040</v>
      </c>
      <c r="G10743" t="s">
        <v>327</v>
      </c>
      <c r="H10743" t="s">
        <v>17</v>
      </c>
      <c r="I10743" s="2">
        <v>-50.24</v>
      </c>
      <c r="J10743" s="2">
        <v>-50.24</v>
      </c>
      <c r="K10743" s="2">
        <v>-50.24</v>
      </c>
      <c r="P10743">
        <v>2019</v>
      </c>
    </row>
    <row r="10744" spans="2:16" x14ac:dyDescent="0.2">
      <c r="B10744" s="3">
        <v>43663</v>
      </c>
      <c r="C10744" t="s">
        <v>18</v>
      </c>
      <c r="E10744" t="s">
        <v>19</v>
      </c>
      <c r="F10744" t="s">
        <v>8041</v>
      </c>
      <c r="G10744" t="s">
        <v>327</v>
      </c>
      <c r="H10744" t="s">
        <v>17</v>
      </c>
      <c r="I10744" s="2">
        <v>-2.0099999999999998</v>
      </c>
      <c r="J10744" s="2">
        <v>-2.0099999999999998</v>
      </c>
      <c r="K10744" s="2">
        <v>-2.0099999999999998</v>
      </c>
      <c r="P10744">
        <v>2019</v>
      </c>
    </row>
    <row r="10745" spans="2:16" x14ac:dyDescent="0.2">
      <c r="B10745" s="3">
        <v>43664</v>
      </c>
      <c r="C10745" t="s">
        <v>370</v>
      </c>
      <c r="E10745" t="s">
        <v>423</v>
      </c>
      <c r="F10745" t="s">
        <v>2037</v>
      </c>
      <c r="G10745" t="s">
        <v>21</v>
      </c>
      <c r="H10745" t="s">
        <v>373</v>
      </c>
      <c r="I10745" s="2">
        <v>-1567.46</v>
      </c>
      <c r="J10745" s="2">
        <v>-1567.46</v>
      </c>
      <c r="K10745" s="2">
        <v>-1567.46</v>
      </c>
      <c r="P10745">
        <v>2019</v>
      </c>
    </row>
    <row r="10746" spans="2:16" x14ac:dyDescent="0.2">
      <c r="B10746" s="3">
        <v>43664</v>
      </c>
      <c r="C10746" t="s">
        <v>140</v>
      </c>
      <c r="E10746" t="s">
        <v>19</v>
      </c>
      <c r="F10746" t="s">
        <v>4084</v>
      </c>
      <c r="G10746" t="s">
        <v>611</v>
      </c>
      <c r="H10746" t="s">
        <v>17</v>
      </c>
      <c r="I10746" s="2">
        <v>-34.75</v>
      </c>
      <c r="J10746" s="2">
        <v>-34.75</v>
      </c>
      <c r="K10746" s="2">
        <v>-34.75</v>
      </c>
      <c r="P10746">
        <v>2019</v>
      </c>
    </row>
    <row r="10747" spans="2:16" x14ac:dyDescent="0.2">
      <c r="B10747" s="3">
        <v>43664</v>
      </c>
      <c r="C10747" t="s">
        <v>370</v>
      </c>
      <c r="E10747" t="s">
        <v>423</v>
      </c>
      <c r="F10747" t="s">
        <v>4118</v>
      </c>
      <c r="G10747" t="s">
        <v>611</v>
      </c>
      <c r="H10747" t="s">
        <v>373</v>
      </c>
      <c r="I10747" s="2">
        <v>147.22999999999999</v>
      </c>
      <c r="J10747" s="2"/>
      <c r="K10747" s="2">
        <v>147.22999999999999</v>
      </c>
      <c r="P10747">
        <v>2019</v>
      </c>
    </row>
    <row r="10748" spans="2:16" x14ac:dyDescent="0.2">
      <c r="B10748" s="3">
        <v>43664</v>
      </c>
      <c r="C10748" t="s">
        <v>2103</v>
      </c>
      <c r="E10748" t="s">
        <v>335</v>
      </c>
      <c r="F10748" t="s">
        <v>4173</v>
      </c>
      <c r="G10748" t="s">
        <v>611</v>
      </c>
      <c r="H10748" t="s">
        <v>373</v>
      </c>
      <c r="I10748" s="2">
        <v>-52.56</v>
      </c>
      <c r="J10748" s="2">
        <v>-52.56</v>
      </c>
      <c r="K10748" s="2">
        <v>-52.56</v>
      </c>
      <c r="P10748">
        <v>2019</v>
      </c>
    </row>
    <row r="10749" spans="2:16" x14ac:dyDescent="0.2">
      <c r="B10749" s="3">
        <v>43664</v>
      </c>
      <c r="C10749" t="s">
        <v>193</v>
      </c>
      <c r="D10749" t="s">
        <v>64</v>
      </c>
      <c r="E10749" t="s">
        <v>577</v>
      </c>
      <c r="F10749" t="s">
        <v>2261</v>
      </c>
      <c r="G10749" t="s">
        <v>258</v>
      </c>
      <c r="H10749" t="s">
        <v>17</v>
      </c>
      <c r="I10749" s="2">
        <v>-775</v>
      </c>
      <c r="J10749" s="2">
        <v>-775</v>
      </c>
      <c r="K10749" s="2">
        <v>-775</v>
      </c>
      <c r="P10749">
        <v>2019</v>
      </c>
    </row>
    <row r="10750" spans="2:16" x14ac:dyDescent="0.2">
      <c r="B10750" s="3">
        <v>43664</v>
      </c>
      <c r="C10750" t="s">
        <v>370</v>
      </c>
      <c r="E10750" t="s">
        <v>603</v>
      </c>
      <c r="F10750" t="s">
        <v>2175</v>
      </c>
      <c r="G10750" t="s">
        <v>478</v>
      </c>
      <c r="H10750" t="s">
        <v>373</v>
      </c>
      <c r="I10750" s="2">
        <v>-614.02</v>
      </c>
      <c r="J10750" s="2">
        <v>-614.02</v>
      </c>
      <c r="K10750" s="2">
        <v>-614.02</v>
      </c>
      <c r="P10750">
        <v>2019</v>
      </c>
    </row>
    <row r="10751" spans="2:16" x14ac:dyDescent="0.2">
      <c r="B10751" s="3">
        <v>43665</v>
      </c>
      <c r="C10751" t="s">
        <v>193</v>
      </c>
      <c r="D10751" t="s">
        <v>4466</v>
      </c>
      <c r="E10751" t="s">
        <v>176</v>
      </c>
      <c r="F10751" t="s">
        <v>4467</v>
      </c>
      <c r="G10751" t="s">
        <v>1669</v>
      </c>
      <c r="H10751" t="s">
        <v>17</v>
      </c>
      <c r="I10751" s="2">
        <v>-550</v>
      </c>
      <c r="J10751" s="2">
        <v>-550</v>
      </c>
      <c r="K10751" s="2">
        <v>-550</v>
      </c>
      <c r="P10751">
        <v>2019</v>
      </c>
    </row>
    <row r="10752" spans="2:16" x14ac:dyDescent="0.2">
      <c r="B10752" s="3">
        <v>43665</v>
      </c>
      <c r="C10752" t="s">
        <v>193</v>
      </c>
      <c r="D10752" t="s">
        <v>4466</v>
      </c>
      <c r="E10752" t="s">
        <v>176</v>
      </c>
      <c r="F10752" t="s">
        <v>10831</v>
      </c>
      <c r="G10752" t="s">
        <v>178</v>
      </c>
      <c r="H10752" t="s">
        <v>17</v>
      </c>
      <c r="I10752" s="2">
        <v>-185</v>
      </c>
      <c r="J10752" s="2">
        <v>-185</v>
      </c>
      <c r="K10752" s="2">
        <v>-185</v>
      </c>
      <c r="P10752">
        <v>2019</v>
      </c>
    </row>
    <row r="10753" spans="2:16" x14ac:dyDescent="0.2">
      <c r="B10753" s="3">
        <v>43668</v>
      </c>
      <c r="C10753" t="s">
        <v>193</v>
      </c>
      <c r="D10753" t="s">
        <v>143</v>
      </c>
      <c r="E10753" t="s">
        <v>201</v>
      </c>
      <c r="F10753" t="s">
        <v>6389</v>
      </c>
      <c r="G10753" t="s">
        <v>595</v>
      </c>
      <c r="H10753" t="s">
        <v>17</v>
      </c>
      <c r="I10753" s="2">
        <v>-100</v>
      </c>
      <c r="J10753" s="2">
        <v>-100</v>
      </c>
      <c r="K10753" s="2">
        <v>-100</v>
      </c>
      <c r="P10753">
        <v>2019</v>
      </c>
    </row>
    <row r="10754" spans="2:16" x14ac:dyDescent="0.2">
      <c r="B10754" s="3">
        <v>43668</v>
      </c>
      <c r="C10754" t="s">
        <v>193</v>
      </c>
      <c r="D10754" t="s">
        <v>143</v>
      </c>
      <c r="E10754" t="s">
        <v>201</v>
      </c>
      <c r="F10754" t="s">
        <v>2570</v>
      </c>
      <c r="G10754" t="s">
        <v>1669</v>
      </c>
      <c r="H10754" t="s">
        <v>17</v>
      </c>
      <c r="I10754" s="2">
        <v>-40</v>
      </c>
      <c r="J10754" s="2">
        <v>-40</v>
      </c>
      <c r="K10754" s="2">
        <v>-40</v>
      </c>
      <c r="P10754">
        <v>2019</v>
      </c>
    </row>
    <row r="10755" spans="2:16" x14ac:dyDescent="0.2">
      <c r="B10755" s="3">
        <v>43668</v>
      </c>
      <c r="C10755" t="s">
        <v>18</v>
      </c>
      <c r="E10755" t="s">
        <v>19</v>
      </c>
      <c r="F10755" t="s">
        <v>2214</v>
      </c>
      <c r="G10755" t="s">
        <v>611</v>
      </c>
      <c r="H10755" t="s">
        <v>17</v>
      </c>
      <c r="I10755" s="2">
        <v>-152.88</v>
      </c>
      <c r="J10755" s="2">
        <v>-152.88</v>
      </c>
      <c r="K10755" s="2">
        <v>-152.88</v>
      </c>
      <c r="P10755">
        <v>2019</v>
      </c>
    </row>
    <row r="10756" spans="2:16" x14ac:dyDescent="0.2">
      <c r="B10756" s="3">
        <v>43668</v>
      </c>
      <c r="C10756" t="s">
        <v>193</v>
      </c>
      <c r="D10756" t="s">
        <v>143</v>
      </c>
      <c r="E10756" t="s">
        <v>201</v>
      </c>
      <c r="F10756" t="s">
        <v>7472</v>
      </c>
      <c r="G10756" t="s">
        <v>327</v>
      </c>
      <c r="H10756" t="s">
        <v>17</v>
      </c>
      <c r="I10756" s="2">
        <v>-100</v>
      </c>
      <c r="J10756" s="2">
        <v>-100</v>
      </c>
      <c r="K10756" s="2">
        <v>-100</v>
      </c>
      <c r="P10756">
        <v>2019</v>
      </c>
    </row>
    <row r="10757" spans="2:16" x14ac:dyDescent="0.2">
      <c r="B10757" s="3">
        <v>43668</v>
      </c>
      <c r="C10757" t="s">
        <v>193</v>
      </c>
      <c r="D10757" t="s">
        <v>143</v>
      </c>
      <c r="E10757" t="s">
        <v>201</v>
      </c>
      <c r="F10757" t="s">
        <v>1641</v>
      </c>
      <c r="G10757" t="s">
        <v>464</v>
      </c>
      <c r="H10757" t="s">
        <v>17</v>
      </c>
      <c r="I10757" s="2">
        <v>-400</v>
      </c>
      <c r="J10757" s="2">
        <v>-400</v>
      </c>
      <c r="K10757" s="2">
        <v>-400</v>
      </c>
      <c r="P10757">
        <v>2019</v>
      </c>
    </row>
    <row r="10758" spans="2:16" x14ac:dyDescent="0.2">
      <c r="B10758" s="3">
        <v>43669</v>
      </c>
      <c r="C10758" t="s">
        <v>193</v>
      </c>
      <c r="D10758" t="s">
        <v>64</v>
      </c>
      <c r="E10758" t="s">
        <v>1678</v>
      </c>
      <c r="F10758" t="s">
        <v>2414</v>
      </c>
      <c r="G10758" t="s">
        <v>626</v>
      </c>
      <c r="H10758" t="s">
        <v>17</v>
      </c>
      <c r="I10758" s="2">
        <v>-18.18</v>
      </c>
      <c r="J10758" s="2">
        <v>-18.18</v>
      </c>
      <c r="K10758" s="2">
        <v>-18.18</v>
      </c>
      <c r="P10758">
        <v>2019</v>
      </c>
    </row>
    <row r="10759" spans="2:16" x14ac:dyDescent="0.2">
      <c r="B10759" s="3">
        <v>43669</v>
      </c>
      <c r="C10759" t="s">
        <v>140</v>
      </c>
      <c r="D10759" t="s">
        <v>143</v>
      </c>
      <c r="E10759" t="s">
        <v>19</v>
      </c>
      <c r="F10759" t="s">
        <v>2452</v>
      </c>
      <c r="G10759" t="s">
        <v>626</v>
      </c>
      <c r="H10759" t="s">
        <v>17</v>
      </c>
      <c r="I10759" s="2">
        <v>-109.88</v>
      </c>
      <c r="J10759" s="2">
        <v>-109.88</v>
      </c>
      <c r="K10759" s="2">
        <v>-109.88</v>
      </c>
      <c r="P10759">
        <v>2019</v>
      </c>
    </row>
    <row r="10760" spans="2:16" x14ac:dyDescent="0.2">
      <c r="B10760" s="3">
        <v>43669</v>
      </c>
      <c r="C10760" t="s">
        <v>140</v>
      </c>
      <c r="D10760" t="s">
        <v>143</v>
      </c>
      <c r="E10760" t="s">
        <v>19</v>
      </c>
      <c r="F10760" t="s">
        <v>359</v>
      </c>
      <c r="G10760" t="s">
        <v>618</v>
      </c>
      <c r="H10760" t="s">
        <v>17</v>
      </c>
      <c r="I10760" s="2">
        <v>-58</v>
      </c>
      <c r="J10760" s="2">
        <v>-58</v>
      </c>
      <c r="K10760" s="2">
        <v>-58</v>
      </c>
      <c r="P10760">
        <v>2019</v>
      </c>
    </row>
    <row r="10761" spans="2:16" x14ac:dyDescent="0.2">
      <c r="B10761" s="3">
        <v>43669</v>
      </c>
      <c r="C10761" t="s">
        <v>140</v>
      </c>
      <c r="E10761" t="s">
        <v>19</v>
      </c>
      <c r="F10761" t="s">
        <v>2312</v>
      </c>
      <c r="G10761" t="s">
        <v>618</v>
      </c>
      <c r="H10761" t="s">
        <v>17</v>
      </c>
      <c r="I10761" s="2">
        <v>-126.42</v>
      </c>
      <c r="J10761" s="2">
        <v>-126.42</v>
      </c>
      <c r="K10761" s="2">
        <v>-126.42</v>
      </c>
      <c r="P10761">
        <v>2019</v>
      </c>
    </row>
    <row r="10762" spans="2:16" x14ac:dyDescent="0.2">
      <c r="B10762" s="3">
        <v>43669</v>
      </c>
      <c r="C10762" t="s">
        <v>370</v>
      </c>
      <c r="E10762" t="s">
        <v>423</v>
      </c>
      <c r="F10762" t="s">
        <v>6417</v>
      </c>
      <c r="G10762" t="s">
        <v>21</v>
      </c>
      <c r="H10762" t="s">
        <v>373</v>
      </c>
      <c r="I10762" s="2">
        <v>-22.86</v>
      </c>
      <c r="J10762" s="2">
        <v>-22.86</v>
      </c>
      <c r="K10762" s="2">
        <v>-22.86</v>
      </c>
      <c r="P10762">
        <v>2019</v>
      </c>
    </row>
    <row r="10763" spans="2:16" x14ac:dyDescent="0.2">
      <c r="B10763" s="3">
        <v>43669</v>
      </c>
      <c r="C10763" t="s">
        <v>370</v>
      </c>
      <c r="E10763" t="s">
        <v>423</v>
      </c>
      <c r="F10763" t="s">
        <v>6418</v>
      </c>
      <c r="G10763" t="s">
        <v>21</v>
      </c>
      <c r="H10763" t="s">
        <v>373</v>
      </c>
      <c r="I10763" s="2">
        <v>4.92</v>
      </c>
      <c r="J10763" s="2"/>
      <c r="K10763" s="2">
        <v>4.92</v>
      </c>
      <c r="P10763">
        <v>2019</v>
      </c>
    </row>
    <row r="10764" spans="2:16" x14ac:dyDescent="0.2">
      <c r="B10764" s="3">
        <v>43669</v>
      </c>
      <c r="C10764" t="s">
        <v>2103</v>
      </c>
      <c r="E10764" t="s">
        <v>335</v>
      </c>
      <c r="F10764" t="s">
        <v>6441</v>
      </c>
      <c r="G10764" t="s">
        <v>21</v>
      </c>
      <c r="H10764" t="s">
        <v>373</v>
      </c>
      <c r="I10764" s="2">
        <v>-78.84</v>
      </c>
      <c r="J10764" s="2">
        <v>-78.84</v>
      </c>
      <c r="K10764" s="2">
        <v>-78.84</v>
      </c>
      <c r="P10764">
        <v>2019</v>
      </c>
    </row>
    <row r="10765" spans="2:16" x14ac:dyDescent="0.2">
      <c r="B10765" s="3">
        <v>43669</v>
      </c>
      <c r="C10765" t="s">
        <v>140</v>
      </c>
      <c r="E10765" t="s">
        <v>19</v>
      </c>
      <c r="F10765" t="s">
        <v>1896</v>
      </c>
      <c r="G10765" t="s">
        <v>611</v>
      </c>
      <c r="H10765" t="s">
        <v>17</v>
      </c>
      <c r="I10765" s="2">
        <v>-12.84</v>
      </c>
      <c r="J10765" s="2">
        <v>-12.84</v>
      </c>
      <c r="K10765" s="2">
        <v>-12.84</v>
      </c>
      <c r="P10765">
        <v>2019</v>
      </c>
    </row>
    <row r="10766" spans="2:16" x14ac:dyDescent="0.2">
      <c r="B10766" s="3">
        <v>43669</v>
      </c>
      <c r="C10766" t="s">
        <v>140</v>
      </c>
      <c r="D10766" t="s">
        <v>143</v>
      </c>
      <c r="E10766" t="s">
        <v>19</v>
      </c>
      <c r="F10766" t="s">
        <v>1896</v>
      </c>
      <c r="G10766" t="s">
        <v>611</v>
      </c>
      <c r="H10766" t="s">
        <v>17</v>
      </c>
      <c r="I10766" s="2">
        <v>-63</v>
      </c>
      <c r="J10766" s="2">
        <v>-63</v>
      </c>
      <c r="K10766" s="2">
        <v>-63</v>
      </c>
      <c r="P10766">
        <v>2019</v>
      </c>
    </row>
    <row r="10767" spans="2:16" x14ac:dyDescent="0.2">
      <c r="B10767" s="3">
        <v>43669</v>
      </c>
      <c r="C10767" t="s">
        <v>2103</v>
      </c>
      <c r="E10767" t="s">
        <v>553</v>
      </c>
      <c r="F10767" t="s">
        <v>5832</v>
      </c>
      <c r="G10767" t="s">
        <v>386</v>
      </c>
      <c r="H10767" t="s">
        <v>373</v>
      </c>
      <c r="I10767" s="2">
        <v>-20.58</v>
      </c>
      <c r="J10767" s="2">
        <v>-20.58</v>
      </c>
      <c r="K10767" s="2">
        <v>-20.58</v>
      </c>
      <c r="P10767">
        <v>2019</v>
      </c>
    </row>
    <row r="10768" spans="2:16" x14ac:dyDescent="0.2">
      <c r="B10768" s="3">
        <v>43669</v>
      </c>
      <c r="C10768" t="s">
        <v>2103</v>
      </c>
      <c r="E10768" t="s">
        <v>553</v>
      </c>
      <c r="F10768" t="s">
        <v>5833</v>
      </c>
      <c r="G10768" t="s">
        <v>386</v>
      </c>
      <c r="H10768" t="s">
        <v>373</v>
      </c>
      <c r="I10768" s="2">
        <v>-643</v>
      </c>
      <c r="J10768" s="2">
        <v>-643</v>
      </c>
      <c r="K10768" s="2">
        <v>-643</v>
      </c>
      <c r="P10768">
        <v>2019</v>
      </c>
    </row>
    <row r="10769" spans="2:16" hidden="1" x14ac:dyDescent="0.2">
      <c r="B10769" t="s">
        <v>8603</v>
      </c>
      <c r="I10769" s="2">
        <v>1352.01</v>
      </c>
      <c r="J10769" s="2"/>
      <c r="K10769" s="2">
        <v>1352.01</v>
      </c>
      <c r="P10769" t="e">
        <v>#VALUE!</v>
      </c>
    </row>
    <row r="10770" spans="2:16" x14ac:dyDescent="0.2">
      <c r="B10770" s="3">
        <v>43669</v>
      </c>
      <c r="C10770" t="s">
        <v>193</v>
      </c>
      <c r="D10770" t="s">
        <v>2262</v>
      </c>
      <c r="E10770" t="s">
        <v>2244</v>
      </c>
      <c r="F10770" t="s">
        <v>2413</v>
      </c>
      <c r="G10770" t="s">
        <v>609</v>
      </c>
      <c r="H10770" t="s">
        <v>17</v>
      </c>
      <c r="I10770" s="2">
        <v>-625</v>
      </c>
      <c r="J10770" s="2">
        <v>-625</v>
      </c>
      <c r="K10770" s="2">
        <v>-625</v>
      </c>
      <c r="P10770">
        <v>2019</v>
      </c>
    </row>
    <row r="10771" spans="2:16" x14ac:dyDescent="0.2">
      <c r="B10771" s="3">
        <v>43669</v>
      </c>
      <c r="C10771" t="s">
        <v>193</v>
      </c>
      <c r="D10771" t="s">
        <v>2262</v>
      </c>
      <c r="E10771" t="s">
        <v>2244</v>
      </c>
      <c r="F10771" t="s">
        <v>2263</v>
      </c>
      <c r="G10771" t="s">
        <v>644</v>
      </c>
      <c r="H10771" t="s">
        <v>17</v>
      </c>
      <c r="I10771" s="2">
        <v>-275</v>
      </c>
      <c r="J10771" s="2">
        <v>-275</v>
      </c>
      <c r="K10771" s="2">
        <v>-275</v>
      </c>
      <c r="P10771">
        <v>2019</v>
      </c>
    </row>
    <row r="10772" spans="2:16" x14ac:dyDescent="0.2">
      <c r="B10772" s="3">
        <v>43670</v>
      </c>
      <c r="C10772" t="s">
        <v>140</v>
      </c>
      <c r="E10772" t="s">
        <v>338</v>
      </c>
      <c r="F10772" t="s">
        <v>2313</v>
      </c>
      <c r="G10772" t="s">
        <v>618</v>
      </c>
      <c r="H10772" t="s">
        <v>17</v>
      </c>
      <c r="I10772" s="2">
        <v>20.309999999999999</v>
      </c>
      <c r="J10772" s="2"/>
      <c r="K10772" s="2">
        <v>20.309999999999999</v>
      </c>
      <c r="P10772">
        <v>2019</v>
      </c>
    </row>
    <row r="10773" spans="2:16" x14ac:dyDescent="0.2">
      <c r="B10773" s="3">
        <v>43670</v>
      </c>
      <c r="C10773" t="s">
        <v>140</v>
      </c>
      <c r="E10773" t="s">
        <v>338</v>
      </c>
      <c r="F10773" t="s">
        <v>2313</v>
      </c>
      <c r="G10773" t="s">
        <v>618</v>
      </c>
      <c r="H10773" t="s">
        <v>17</v>
      </c>
      <c r="I10773" s="2">
        <v>-30.48</v>
      </c>
      <c r="J10773" s="2">
        <v>-30.48</v>
      </c>
      <c r="K10773" s="2">
        <v>-30.48</v>
      </c>
      <c r="P10773">
        <v>2019</v>
      </c>
    </row>
    <row r="10774" spans="2:16" x14ac:dyDescent="0.2">
      <c r="B10774" s="3">
        <v>43670</v>
      </c>
      <c r="C10774" t="s">
        <v>140</v>
      </c>
      <c r="E10774" t="s">
        <v>338</v>
      </c>
      <c r="F10774" t="s">
        <v>2314</v>
      </c>
      <c r="G10774" t="s">
        <v>618</v>
      </c>
      <c r="H10774" t="s">
        <v>17</v>
      </c>
      <c r="I10774" s="2">
        <v>-39.1</v>
      </c>
      <c r="J10774" s="2">
        <v>-39.1</v>
      </c>
      <c r="K10774" s="2">
        <v>-39.1</v>
      </c>
      <c r="P10774">
        <v>2019</v>
      </c>
    </row>
    <row r="10775" spans="2:16" hidden="1" x14ac:dyDescent="0.2">
      <c r="B10775" t="s">
        <v>8607</v>
      </c>
      <c r="I10775" s="2">
        <v>-26754.27</v>
      </c>
      <c r="J10775" s="2">
        <v>-26754.27</v>
      </c>
      <c r="K10775" s="2">
        <v>-26754.27</v>
      </c>
      <c r="P10775" t="e">
        <v>#VALUE!</v>
      </c>
    </row>
    <row r="10776" spans="2:16" x14ac:dyDescent="0.2">
      <c r="B10776" s="3">
        <v>43670</v>
      </c>
      <c r="C10776" t="s">
        <v>1920</v>
      </c>
      <c r="E10776" t="s">
        <v>1921</v>
      </c>
      <c r="F10776" t="s">
        <v>2068</v>
      </c>
      <c r="G10776" t="s">
        <v>464</v>
      </c>
      <c r="I10776" s="2">
        <v>-18.23</v>
      </c>
      <c r="J10776" s="2">
        <v>-18.23</v>
      </c>
      <c r="K10776" s="2">
        <v>-18.23</v>
      </c>
      <c r="P10776">
        <v>2019</v>
      </c>
    </row>
    <row r="10777" spans="2:16" x14ac:dyDescent="0.2">
      <c r="B10777" s="3">
        <v>43670</v>
      </c>
      <c r="C10777" t="s">
        <v>18</v>
      </c>
      <c r="E10777" t="s">
        <v>19</v>
      </c>
      <c r="F10777" t="s">
        <v>2448</v>
      </c>
      <c r="G10777" t="s">
        <v>310</v>
      </c>
      <c r="H10777" t="s">
        <v>17</v>
      </c>
      <c r="I10777" s="2">
        <v>-26.38</v>
      </c>
      <c r="J10777" s="2">
        <v>-26.38</v>
      </c>
      <c r="K10777" s="2">
        <v>-26.38</v>
      </c>
      <c r="P10777">
        <v>2019</v>
      </c>
    </row>
    <row r="10778" spans="2:16" x14ac:dyDescent="0.2">
      <c r="B10778" s="3">
        <v>43670</v>
      </c>
      <c r="C10778" t="s">
        <v>18</v>
      </c>
      <c r="E10778" t="s">
        <v>19</v>
      </c>
      <c r="F10778" t="s">
        <v>2448</v>
      </c>
      <c r="G10778" t="s">
        <v>310</v>
      </c>
      <c r="H10778" t="s">
        <v>17</v>
      </c>
      <c r="I10778" s="2">
        <v>18.260000000000002</v>
      </c>
      <c r="J10778" s="2"/>
      <c r="K10778" s="2">
        <v>18.260000000000002</v>
      </c>
      <c r="P10778">
        <v>2019</v>
      </c>
    </row>
    <row r="10779" spans="2:16" x14ac:dyDescent="0.2">
      <c r="B10779" s="3">
        <v>43670</v>
      </c>
      <c r="C10779" t="s">
        <v>18</v>
      </c>
      <c r="E10779" t="s">
        <v>19</v>
      </c>
      <c r="F10779" t="s">
        <v>2448</v>
      </c>
      <c r="G10779" t="s">
        <v>310</v>
      </c>
      <c r="H10779" t="s">
        <v>17</v>
      </c>
      <c r="I10779" s="2">
        <v>-43.11</v>
      </c>
      <c r="J10779" s="2">
        <v>-43.11</v>
      </c>
      <c r="K10779" s="2">
        <v>-43.11</v>
      </c>
      <c r="P10779">
        <v>2019</v>
      </c>
    </row>
    <row r="10780" spans="2:16" x14ac:dyDescent="0.2">
      <c r="B10780" s="3">
        <v>43671</v>
      </c>
      <c r="C10780" t="s">
        <v>18</v>
      </c>
      <c r="E10780" t="s">
        <v>19</v>
      </c>
      <c r="G10780" t="s">
        <v>271</v>
      </c>
      <c r="H10780" t="s">
        <v>17</v>
      </c>
      <c r="I10780" s="2">
        <v>-23.04</v>
      </c>
      <c r="J10780" s="2">
        <v>-23.04</v>
      </c>
      <c r="K10780" s="2">
        <v>-23.04</v>
      </c>
      <c r="P10780">
        <v>2019</v>
      </c>
    </row>
    <row r="10781" spans="2:16" x14ac:dyDescent="0.2">
      <c r="B10781" s="3">
        <v>43671</v>
      </c>
      <c r="C10781" t="s">
        <v>140</v>
      </c>
      <c r="E10781" t="s">
        <v>19</v>
      </c>
      <c r="F10781" t="s">
        <v>10847</v>
      </c>
      <c r="G10781" t="s">
        <v>635</v>
      </c>
      <c r="H10781" t="s">
        <v>17</v>
      </c>
      <c r="I10781" s="2">
        <v>-28.55</v>
      </c>
      <c r="J10781" s="2">
        <v>-28.55</v>
      </c>
      <c r="K10781" s="2">
        <v>-28.55</v>
      </c>
      <c r="P10781">
        <v>2019</v>
      </c>
    </row>
    <row r="10782" spans="2:16" x14ac:dyDescent="0.2">
      <c r="B10782" s="3">
        <v>43671</v>
      </c>
      <c r="C10782" t="s">
        <v>140</v>
      </c>
      <c r="E10782" t="s">
        <v>19</v>
      </c>
      <c r="F10782" t="s">
        <v>10847</v>
      </c>
      <c r="G10782" t="s">
        <v>635</v>
      </c>
      <c r="H10782" t="s">
        <v>17</v>
      </c>
      <c r="I10782" s="2">
        <v>16.190000000000001</v>
      </c>
      <c r="J10782" s="2"/>
      <c r="K10782" s="2">
        <v>16.190000000000001</v>
      </c>
      <c r="P10782">
        <v>2019</v>
      </c>
    </row>
    <row r="10783" spans="2:16" x14ac:dyDescent="0.2">
      <c r="B10783" s="3">
        <v>43672</v>
      </c>
      <c r="C10783" t="s">
        <v>193</v>
      </c>
      <c r="D10783" t="s">
        <v>438</v>
      </c>
      <c r="E10783" t="s">
        <v>176</v>
      </c>
      <c r="F10783" t="s">
        <v>2265</v>
      </c>
      <c r="G10783" t="s">
        <v>1669</v>
      </c>
      <c r="H10783" t="s">
        <v>17</v>
      </c>
      <c r="I10783" s="2">
        <v>-1925</v>
      </c>
      <c r="J10783" s="2">
        <v>-1925</v>
      </c>
      <c r="K10783" s="2">
        <v>-1925</v>
      </c>
      <c r="P10783">
        <v>2019</v>
      </c>
    </row>
    <row r="10784" spans="2:16" x14ac:dyDescent="0.2">
      <c r="B10784" s="3">
        <v>43672</v>
      </c>
      <c r="C10784" t="s">
        <v>193</v>
      </c>
      <c r="D10784" t="s">
        <v>438</v>
      </c>
      <c r="E10784" t="s">
        <v>176</v>
      </c>
      <c r="F10784" t="s">
        <v>2417</v>
      </c>
      <c r="G10784" t="s">
        <v>1669</v>
      </c>
      <c r="H10784" t="s">
        <v>17</v>
      </c>
      <c r="I10784" s="2">
        <v>-200</v>
      </c>
      <c r="J10784" s="2">
        <v>-200</v>
      </c>
      <c r="K10784" s="2">
        <v>-200</v>
      </c>
      <c r="P10784">
        <v>2019</v>
      </c>
    </row>
    <row r="10785" spans="2:16" x14ac:dyDescent="0.2">
      <c r="B10785" s="3">
        <v>43672</v>
      </c>
      <c r="C10785" t="s">
        <v>193</v>
      </c>
      <c r="D10785" t="s">
        <v>438</v>
      </c>
      <c r="E10785" t="s">
        <v>176</v>
      </c>
      <c r="F10785" t="s">
        <v>3963</v>
      </c>
      <c r="G10785" t="s">
        <v>320</v>
      </c>
      <c r="H10785" t="s">
        <v>17</v>
      </c>
      <c r="I10785" s="2">
        <v>-203.5</v>
      </c>
      <c r="J10785" s="2">
        <v>-203.5</v>
      </c>
      <c r="K10785" s="2">
        <v>-203.5</v>
      </c>
      <c r="P10785">
        <v>2019</v>
      </c>
    </row>
    <row r="10786" spans="2:16" x14ac:dyDescent="0.2">
      <c r="B10786" s="3">
        <v>43672</v>
      </c>
      <c r="C10786" t="s">
        <v>193</v>
      </c>
      <c r="D10786" t="s">
        <v>438</v>
      </c>
      <c r="E10786" t="s">
        <v>176</v>
      </c>
      <c r="F10786" t="s">
        <v>4472</v>
      </c>
      <c r="G10786" t="s">
        <v>320</v>
      </c>
      <c r="H10786" t="s">
        <v>17</v>
      </c>
      <c r="I10786" s="2">
        <v>-189</v>
      </c>
      <c r="J10786" s="2">
        <v>-189</v>
      </c>
      <c r="K10786" s="2">
        <v>-189</v>
      </c>
      <c r="P10786">
        <v>2019</v>
      </c>
    </row>
    <row r="10787" spans="2:16" x14ac:dyDescent="0.2">
      <c r="B10787" s="3">
        <v>43672</v>
      </c>
      <c r="C10787" t="s">
        <v>193</v>
      </c>
      <c r="D10787" t="s">
        <v>3962</v>
      </c>
      <c r="E10787" t="s">
        <v>219</v>
      </c>
      <c r="F10787" t="s">
        <v>6390</v>
      </c>
      <c r="G10787" t="s">
        <v>1020</v>
      </c>
      <c r="H10787" t="s">
        <v>17</v>
      </c>
      <c r="I10787" s="2">
        <v>-2500</v>
      </c>
      <c r="J10787" s="2">
        <v>-2500</v>
      </c>
      <c r="K10787" s="2">
        <v>-2500</v>
      </c>
      <c r="P10787">
        <v>2019</v>
      </c>
    </row>
    <row r="10788" spans="2:16" x14ac:dyDescent="0.2">
      <c r="B10788" s="3">
        <v>43672</v>
      </c>
      <c r="C10788" t="s">
        <v>193</v>
      </c>
      <c r="D10788" t="s">
        <v>143</v>
      </c>
      <c r="E10788" t="s">
        <v>183</v>
      </c>
      <c r="F10788" t="s">
        <v>613</v>
      </c>
      <c r="G10788" t="s">
        <v>611</v>
      </c>
      <c r="H10788" t="s">
        <v>17</v>
      </c>
      <c r="I10788" s="2">
        <v>-7.38</v>
      </c>
      <c r="J10788" s="2">
        <v>-7.38</v>
      </c>
      <c r="K10788" s="2">
        <v>-7.38</v>
      </c>
      <c r="P10788">
        <v>2019</v>
      </c>
    </row>
    <row r="10789" spans="2:16" x14ac:dyDescent="0.2">
      <c r="B10789" s="3">
        <v>43672</v>
      </c>
      <c r="C10789" t="s">
        <v>18</v>
      </c>
      <c r="E10789" t="s">
        <v>19</v>
      </c>
      <c r="F10789" t="s">
        <v>613</v>
      </c>
      <c r="G10789" t="s">
        <v>611</v>
      </c>
      <c r="H10789" t="s">
        <v>17</v>
      </c>
      <c r="I10789" s="2">
        <v>-20.97</v>
      </c>
      <c r="J10789" s="2">
        <v>-20.97</v>
      </c>
      <c r="K10789" s="2">
        <v>-20.97</v>
      </c>
      <c r="P10789">
        <v>2019</v>
      </c>
    </row>
    <row r="10790" spans="2:16" x14ac:dyDescent="0.2">
      <c r="B10790" s="3">
        <v>43672</v>
      </c>
      <c r="C10790" t="s">
        <v>193</v>
      </c>
      <c r="D10790" t="s">
        <v>143</v>
      </c>
      <c r="E10790" t="s">
        <v>183</v>
      </c>
      <c r="F10790" t="s">
        <v>2264</v>
      </c>
      <c r="G10790" t="s">
        <v>166</v>
      </c>
      <c r="H10790" t="s">
        <v>17</v>
      </c>
      <c r="I10790" s="2">
        <v>-105</v>
      </c>
      <c r="J10790" s="2">
        <v>-105</v>
      </c>
      <c r="K10790" s="2">
        <v>-105</v>
      </c>
      <c r="P10790">
        <v>2019</v>
      </c>
    </row>
    <row r="10791" spans="2:16" x14ac:dyDescent="0.2">
      <c r="B10791" s="3">
        <v>43672</v>
      </c>
      <c r="C10791" t="s">
        <v>193</v>
      </c>
      <c r="D10791" t="s">
        <v>3962</v>
      </c>
      <c r="E10791" t="s">
        <v>219</v>
      </c>
      <c r="F10791" t="s">
        <v>1652</v>
      </c>
      <c r="G10791" t="s">
        <v>166</v>
      </c>
      <c r="H10791" t="s">
        <v>17</v>
      </c>
      <c r="I10791" s="2">
        <v>-750</v>
      </c>
      <c r="J10791" s="2">
        <v>-750</v>
      </c>
      <c r="K10791" s="2">
        <v>-750</v>
      </c>
      <c r="P10791">
        <v>2019</v>
      </c>
    </row>
    <row r="10792" spans="2:16" x14ac:dyDescent="0.2">
      <c r="B10792" s="3">
        <v>43672</v>
      </c>
      <c r="C10792" t="s">
        <v>193</v>
      </c>
      <c r="D10792" t="s">
        <v>1555</v>
      </c>
      <c r="E10792" t="s">
        <v>2244</v>
      </c>
      <c r="F10792" t="s">
        <v>10837</v>
      </c>
      <c r="G10792" t="s">
        <v>609</v>
      </c>
      <c r="H10792" t="s">
        <v>17</v>
      </c>
      <c r="I10792" s="2">
        <v>-275</v>
      </c>
      <c r="J10792" s="2">
        <v>-275</v>
      </c>
      <c r="K10792" s="2">
        <v>-275</v>
      </c>
      <c r="P10792">
        <v>2019</v>
      </c>
    </row>
    <row r="10793" spans="2:16" x14ac:dyDescent="0.2">
      <c r="B10793" s="3">
        <v>43672</v>
      </c>
      <c r="C10793" t="s">
        <v>193</v>
      </c>
      <c r="D10793" t="s">
        <v>1555</v>
      </c>
      <c r="E10793" t="s">
        <v>2244</v>
      </c>
      <c r="F10793" t="s">
        <v>2245</v>
      </c>
      <c r="G10793" t="s">
        <v>1075</v>
      </c>
      <c r="H10793" t="s">
        <v>17</v>
      </c>
      <c r="I10793" s="2">
        <v>-200</v>
      </c>
      <c r="J10793" s="2">
        <v>-200</v>
      </c>
      <c r="K10793" s="2">
        <v>-200</v>
      </c>
      <c r="P10793">
        <v>2019</v>
      </c>
    </row>
    <row r="10794" spans="2:16" x14ac:dyDescent="0.2">
      <c r="B10794" s="3">
        <v>43672</v>
      </c>
      <c r="C10794" t="s">
        <v>193</v>
      </c>
      <c r="D10794" t="s">
        <v>143</v>
      </c>
      <c r="E10794" t="s">
        <v>183</v>
      </c>
      <c r="F10794" t="s">
        <v>2415</v>
      </c>
      <c r="G10794" t="s">
        <v>635</v>
      </c>
      <c r="H10794" t="s">
        <v>17</v>
      </c>
      <c r="I10794" s="2">
        <v>-280</v>
      </c>
      <c r="J10794" s="2">
        <v>-280</v>
      </c>
      <c r="K10794" s="2">
        <v>-280</v>
      </c>
      <c r="P10794">
        <v>2019</v>
      </c>
    </row>
    <row r="10795" spans="2:16" x14ac:dyDescent="0.2">
      <c r="B10795" s="3">
        <v>43673</v>
      </c>
      <c r="C10795" t="s">
        <v>193</v>
      </c>
      <c r="D10795" t="s">
        <v>143</v>
      </c>
      <c r="E10795" t="s">
        <v>201</v>
      </c>
      <c r="F10795" t="s">
        <v>4473</v>
      </c>
      <c r="G10795" t="s">
        <v>166</v>
      </c>
      <c r="H10795" t="s">
        <v>17</v>
      </c>
      <c r="I10795" s="2">
        <v>-330</v>
      </c>
      <c r="J10795" s="2">
        <v>-330</v>
      </c>
      <c r="K10795" s="2">
        <v>-330</v>
      </c>
      <c r="P10795">
        <v>2019</v>
      </c>
    </row>
    <row r="10796" spans="2:16" x14ac:dyDescent="0.2">
      <c r="B10796" s="3">
        <v>43673</v>
      </c>
      <c r="C10796" t="s">
        <v>193</v>
      </c>
      <c r="D10796" t="s">
        <v>143</v>
      </c>
      <c r="E10796" t="s">
        <v>201</v>
      </c>
      <c r="F10796" t="s">
        <v>1549</v>
      </c>
      <c r="G10796" t="s">
        <v>464</v>
      </c>
      <c r="H10796" t="s">
        <v>17</v>
      </c>
      <c r="I10796" s="2">
        <v>-80</v>
      </c>
      <c r="J10796" s="2">
        <v>-80</v>
      </c>
      <c r="K10796" s="2">
        <v>-80</v>
      </c>
      <c r="P10796">
        <v>2019</v>
      </c>
    </row>
    <row r="10797" spans="2:16" x14ac:dyDescent="0.2">
      <c r="B10797" s="3">
        <v>43673</v>
      </c>
      <c r="C10797" t="s">
        <v>193</v>
      </c>
      <c r="D10797" t="s">
        <v>143</v>
      </c>
      <c r="E10797" t="s">
        <v>201</v>
      </c>
      <c r="F10797" t="s">
        <v>10838</v>
      </c>
      <c r="G10797" t="s">
        <v>464</v>
      </c>
      <c r="H10797" t="s">
        <v>17</v>
      </c>
      <c r="I10797" s="2">
        <v>-490</v>
      </c>
      <c r="J10797" s="2">
        <v>-490</v>
      </c>
      <c r="K10797" s="2">
        <v>-490</v>
      </c>
      <c r="P10797">
        <v>2019</v>
      </c>
    </row>
    <row r="10798" spans="2:16" x14ac:dyDescent="0.2">
      <c r="B10798" s="3">
        <v>43673</v>
      </c>
      <c r="C10798" t="s">
        <v>18</v>
      </c>
      <c r="E10798" t="s">
        <v>19</v>
      </c>
      <c r="F10798" t="s">
        <v>639</v>
      </c>
      <c r="G10798" t="s">
        <v>464</v>
      </c>
      <c r="H10798" t="s">
        <v>17</v>
      </c>
      <c r="I10798" s="2">
        <v>-16.809999999999999</v>
      </c>
      <c r="J10798" s="2">
        <v>-16.809999999999999</v>
      </c>
      <c r="K10798" s="2">
        <v>-16.809999999999999</v>
      </c>
      <c r="P10798">
        <v>2019</v>
      </c>
    </row>
    <row r="10799" spans="2:16" x14ac:dyDescent="0.2">
      <c r="B10799" s="3">
        <v>43673</v>
      </c>
      <c r="C10799" t="s">
        <v>18</v>
      </c>
      <c r="E10799" t="s">
        <v>19</v>
      </c>
      <c r="F10799" t="s">
        <v>2479</v>
      </c>
      <c r="G10799" t="s">
        <v>1081</v>
      </c>
      <c r="H10799" t="s">
        <v>17</v>
      </c>
      <c r="I10799" s="2">
        <v>-5.22</v>
      </c>
      <c r="J10799" s="2">
        <v>-5.22</v>
      </c>
      <c r="K10799" s="2">
        <v>-5.22</v>
      </c>
      <c r="P10799">
        <v>2019</v>
      </c>
    </row>
    <row r="10800" spans="2:16" x14ac:dyDescent="0.2">
      <c r="B10800" s="3">
        <v>43674</v>
      </c>
      <c r="C10800" t="s">
        <v>2103</v>
      </c>
      <c r="E10800" t="s">
        <v>605</v>
      </c>
      <c r="F10800" t="s">
        <v>2490</v>
      </c>
      <c r="G10800" t="s">
        <v>185</v>
      </c>
      <c r="H10800" t="s">
        <v>373</v>
      </c>
      <c r="I10800" s="2">
        <v>-8.86</v>
      </c>
      <c r="J10800" s="2">
        <v>-8.86</v>
      </c>
      <c r="K10800" s="2">
        <v>-8.86</v>
      </c>
      <c r="P10800">
        <v>2019</v>
      </c>
    </row>
    <row r="10801" spans="2:16" x14ac:dyDescent="0.2">
      <c r="B10801" s="3">
        <v>43674</v>
      </c>
      <c r="C10801" t="s">
        <v>193</v>
      </c>
      <c r="E10801" t="s">
        <v>3544</v>
      </c>
      <c r="F10801" t="s">
        <v>3545</v>
      </c>
      <c r="G10801" t="s">
        <v>607</v>
      </c>
      <c r="H10801" t="s">
        <v>17</v>
      </c>
      <c r="I10801" s="2">
        <v>-1033.8</v>
      </c>
      <c r="J10801" s="2">
        <v>-1033.8</v>
      </c>
      <c r="K10801" s="2">
        <v>-1033.8</v>
      </c>
      <c r="P10801">
        <v>2019</v>
      </c>
    </row>
    <row r="10802" spans="2:16" x14ac:dyDescent="0.2">
      <c r="B10802" s="3">
        <v>43674</v>
      </c>
      <c r="C10802" t="s">
        <v>18</v>
      </c>
      <c r="E10802" t="s">
        <v>19</v>
      </c>
      <c r="F10802" t="s">
        <v>10860</v>
      </c>
      <c r="G10802" t="s">
        <v>464</v>
      </c>
      <c r="H10802" t="s">
        <v>17</v>
      </c>
      <c r="I10802" s="2">
        <v>-9.32</v>
      </c>
      <c r="J10802" s="2">
        <v>-9.32</v>
      </c>
      <c r="K10802" s="2">
        <v>-9.32</v>
      </c>
      <c r="P10802">
        <v>2019</v>
      </c>
    </row>
    <row r="10803" spans="2:16" x14ac:dyDescent="0.2">
      <c r="B10803" s="3">
        <v>43675</v>
      </c>
      <c r="C10803" t="s">
        <v>193</v>
      </c>
      <c r="E10803" t="s">
        <v>261</v>
      </c>
      <c r="F10803" t="s">
        <v>2266</v>
      </c>
      <c r="G10803" t="s">
        <v>254</v>
      </c>
      <c r="H10803" t="s">
        <v>17</v>
      </c>
      <c r="I10803" s="2">
        <v>-1376</v>
      </c>
      <c r="J10803" s="2">
        <v>-1376</v>
      </c>
      <c r="K10803" s="2">
        <v>-1376</v>
      </c>
      <c r="P10803">
        <v>2019</v>
      </c>
    </row>
    <row r="10804" spans="2:16" x14ac:dyDescent="0.2">
      <c r="B10804" s="3">
        <v>43676</v>
      </c>
      <c r="C10804" t="s">
        <v>140</v>
      </c>
      <c r="E10804" t="s">
        <v>19</v>
      </c>
      <c r="F10804" t="s">
        <v>10848</v>
      </c>
      <c r="G10804" t="s">
        <v>626</v>
      </c>
      <c r="H10804" t="s">
        <v>17</v>
      </c>
      <c r="I10804" s="2">
        <v>-71.11</v>
      </c>
      <c r="J10804" s="2">
        <v>-71.11</v>
      </c>
      <c r="K10804" s="2">
        <v>-71.11</v>
      </c>
      <c r="P10804">
        <v>2019</v>
      </c>
    </row>
    <row r="10805" spans="2:16" x14ac:dyDescent="0.2">
      <c r="B10805" s="3">
        <v>43676</v>
      </c>
      <c r="C10805" t="s">
        <v>370</v>
      </c>
      <c r="E10805" t="s">
        <v>423</v>
      </c>
      <c r="F10805" t="s">
        <v>6419</v>
      </c>
      <c r="G10805" t="s">
        <v>21</v>
      </c>
      <c r="H10805" t="s">
        <v>373</v>
      </c>
      <c r="I10805" s="2">
        <v>50.86</v>
      </c>
      <c r="J10805" s="2"/>
      <c r="K10805" s="2">
        <v>50.86</v>
      </c>
      <c r="P10805">
        <v>2019</v>
      </c>
    </row>
    <row r="10806" spans="2:16" x14ac:dyDescent="0.2">
      <c r="B10806" s="3">
        <v>43677</v>
      </c>
      <c r="C10806" t="s">
        <v>18</v>
      </c>
      <c r="E10806" t="s">
        <v>19</v>
      </c>
      <c r="F10806" t="s">
        <v>10861</v>
      </c>
      <c r="G10806" t="s">
        <v>626</v>
      </c>
      <c r="H10806" t="s">
        <v>17</v>
      </c>
      <c r="I10806" s="2">
        <v>-34.25</v>
      </c>
      <c r="J10806" s="2">
        <v>-34.25</v>
      </c>
      <c r="K10806" s="2">
        <v>-34.25</v>
      </c>
      <c r="P10806">
        <v>2019</v>
      </c>
    </row>
    <row r="10807" spans="2:16" x14ac:dyDescent="0.2">
      <c r="B10807" s="3">
        <v>43677</v>
      </c>
      <c r="C10807" t="s">
        <v>140</v>
      </c>
      <c r="E10807" t="s">
        <v>19</v>
      </c>
      <c r="F10807" t="s">
        <v>10849</v>
      </c>
      <c r="G10807" t="s">
        <v>310</v>
      </c>
      <c r="H10807" t="s">
        <v>17</v>
      </c>
      <c r="I10807" s="2">
        <v>-2.91</v>
      </c>
      <c r="J10807" s="2">
        <v>-2.91</v>
      </c>
      <c r="K10807" s="2">
        <v>-2.91</v>
      </c>
      <c r="P10807">
        <v>2019</v>
      </c>
    </row>
    <row r="10808" spans="2:16" x14ac:dyDescent="0.2">
      <c r="B10808" s="3">
        <v>43677</v>
      </c>
      <c r="C10808" t="s">
        <v>370</v>
      </c>
      <c r="E10808" t="s">
        <v>603</v>
      </c>
      <c r="F10808" t="s">
        <v>10857</v>
      </c>
      <c r="G10808" t="s">
        <v>478</v>
      </c>
      <c r="H10808" t="s">
        <v>373</v>
      </c>
      <c r="I10808" s="2">
        <v>-1581.31</v>
      </c>
      <c r="J10808" s="2">
        <v>-1581.31</v>
      </c>
      <c r="K10808" s="2">
        <v>-1581.31</v>
      </c>
      <c r="P10808">
        <v>2019</v>
      </c>
    </row>
    <row r="10809" spans="2:16" x14ac:dyDescent="0.2">
      <c r="B10809" s="3">
        <v>43678</v>
      </c>
      <c r="C10809" t="s">
        <v>193</v>
      </c>
      <c r="E10809" t="s">
        <v>1678</v>
      </c>
      <c r="F10809" t="s">
        <v>10839</v>
      </c>
      <c r="G10809" t="s">
        <v>626</v>
      </c>
      <c r="H10809" t="s">
        <v>17</v>
      </c>
      <c r="I10809" s="2">
        <v>-6.41</v>
      </c>
      <c r="J10809" s="2">
        <v>-6.41</v>
      </c>
      <c r="K10809" s="2">
        <v>-6.41</v>
      </c>
      <c r="P10809">
        <v>2019</v>
      </c>
    </row>
    <row r="10810" spans="2:16" x14ac:dyDescent="0.2">
      <c r="B10810" s="3">
        <v>43678</v>
      </c>
      <c r="C10810" t="s">
        <v>140</v>
      </c>
      <c r="E10810" t="s">
        <v>19</v>
      </c>
      <c r="F10810" t="s">
        <v>6412</v>
      </c>
      <c r="G10810" t="s">
        <v>21</v>
      </c>
      <c r="H10810" t="s">
        <v>17</v>
      </c>
      <c r="I10810" s="2">
        <v>-24.91</v>
      </c>
      <c r="J10810" s="2">
        <v>-24.91</v>
      </c>
      <c r="K10810" s="2">
        <v>-24.91</v>
      </c>
      <c r="P10810">
        <v>2019</v>
      </c>
    </row>
    <row r="10811" spans="2:16" x14ac:dyDescent="0.2">
      <c r="B10811" s="3">
        <v>43678</v>
      </c>
      <c r="C10811" t="s">
        <v>370</v>
      </c>
      <c r="E10811" t="s">
        <v>335</v>
      </c>
      <c r="F10811" t="s">
        <v>6420</v>
      </c>
      <c r="G10811" t="s">
        <v>21</v>
      </c>
      <c r="H10811" t="s">
        <v>373</v>
      </c>
      <c r="I10811" s="2">
        <v>-296.8</v>
      </c>
      <c r="J10811" s="2">
        <v>-296.8</v>
      </c>
      <c r="K10811" s="2">
        <v>-296.8</v>
      </c>
      <c r="P10811">
        <v>2019</v>
      </c>
    </row>
    <row r="10812" spans="2:16" x14ac:dyDescent="0.2">
      <c r="B10812" s="3">
        <v>43678</v>
      </c>
      <c r="C10812" t="s">
        <v>193</v>
      </c>
      <c r="D10812" t="s">
        <v>64</v>
      </c>
      <c r="E10812" t="s">
        <v>285</v>
      </c>
      <c r="F10812" t="s">
        <v>2418</v>
      </c>
      <c r="G10812" t="s">
        <v>280</v>
      </c>
      <c r="H10812" t="s">
        <v>17</v>
      </c>
      <c r="I10812" s="2">
        <v>-3437.72</v>
      </c>
      <c r="J10812" s="2">
        <v>-3437.72</v>
      </c>
      <c r="K10812" s="2">
        <v>-3437.72</v>
      </c>
      <c r="P10812">
        <v>2019</v>
      </c>
    </row>
    <row r="10813" spans="2:16" x14ac:dyDescent="0.2">
      <c r="B10813" s="3">
        <v>43678</v>
      </c>
      <c r="C10813" t="s">
        <v>18</v>
      </c>
      <c r="E10813" t="s">
        <v>19</v>
      </c>
      <c r="F10813" t="s">
        <v>2339</v>
      </c>
      <c r="G10813" t="s">
        <v>317</v>
      </c>
      <c r="H10813" t="s">
        <v>17</v>
      </c>
      <c r="I10813" s="2">
        <v>-165.82</v>
      </c>
      <c r="J10813" s="2">
        <v>-165.82</v>
      </c>
      <c r="K10813" s="2">
        <v>-165.82</v>
      </c>
      <c r="P10813">
        <v>2019</v>
      </c>
    </row>
    <row r="10814" spans="2:16" x14ac:dyDescent="0.2">
      <c r="B10814" s="3">
        <v>43679</v>
      </c>
      <c r="C10814" t="s">
        <v>193</v>
      </c>
      <c r="D10814" t="s">
        <v>197</v>
      </c>
      <c r="E10814" t="s">
        <v>183</v>
      </c>
      <c r="F10814" t="s">
        <v>10458</v>
      </c>
      <c r="G10814" t="s">
        <v>467</v>
      </c>
      <c r="H10814" t="s">
        <v>17</v>
      </c>
      <c r="I10814" s="2">
        <v>-122.5</v>
      </c>
      <c r="J10814" s="2">
        <v>-122.5</v>
      </c>
      <c r="K10814" s="2">
        <v>-122.5</v>
      </c>
      <c r="P10814">
        <v>2019</v>
      </c>
    </row>
    <row r="10815" spans="2:16" x14ac:dyDescent="0.2">
      <c r="B10815" s="3">
        <v>43679</v>
      </c>
      <c r="C10815" t="s">
        <v>193</v>
      </c>
      <c r="D10815" t="s">
        <v>197</v>
      </c>
      <c r="E10815" t="s">
        <v>183</v>
      </c>
      <c r="F10815" t="s">
        <v>10840</v>
      </c>
      <c r="G10815" t="s">
        <v>467</v>
      </c>
      <c r="H10815" t="s">
        <v>17</v>
      </c>
      <c r="I10815" s="2">
        <v>-70</v>
      </c>
      <c r="J10815" s="2">
        <v>-70</v>
      </c>
      <c r="K10815" s="2">
        <v>-70</v>
      </c>
      <c r="P10815">
        <v>2019</v>
      </c>
    </row>
    <row r="10816" spans="2:16" x14ac:dyDescent="0.2">
      <c r="B10816" s="3">
        <v>43679</v>
      </c>
      <c r="C10816" t="s">
        <v>193</v>
      </c>
      <c r="D10816" t="s">
        <v>197</v>
      </c>
      <c r="E10816" t="s">
        <v>183</v>
      </c>
      <c r="F10816" t="s">
        <v>1641</v>
      </c>
      <c r="G10816" t="s">
        <v>1020</v>
      </c>
      <c r="H10816" t="s">
        <v>17</v>
      </c>
      <c r="I10816" s="2">
        <v>-70</v>
      </c>
      <c r="J10816" s="2">
        <v>-70</v>
      </c>
      <c r="K10816" s="2">
        <v>-70</v>
      </c>
      <c r="P10816">
        <v>2019</v>
      </c>
    </row>
    <row r="10817" spans="2:16" x14ac:dyDescent="0.2">
      <c r="B10817" s="3">
        <v>43679</v>
      </c>
      <c r="C10817" t="s">
        <v>370</v>
      </c>
      <c r="E10817" t="s">
        <v>335</v>
      </c>
      <c r="F10817" t="s">
        <v>591</v>
      </c>
      <c r="G10817" t="s">
        <v>21</v>
      </c>
      <c r="H10817" t="s">
        <v>373</v>
      </c>
      <c r="I10817" s="2">
        <v>129.71</v>
      </c>
      <c r="J10817" s="2"/>
      <c r="K10817" s="2">
        <v>129.71</v>
      </c>
      <c r="P10817">
        <v>2019</v>
      </c>
    </row>
    <row r="10818" spans="2:16" x14ac:dyDescent="0.2">
      <c r="B10818" s="3">
        <v>43679</v>
      </c>
      <c r="C10818" t="s">
        <v>193</v>
      </c>
      <c r="D10818" t="s">
        <v>64</v>
      </c>
      <c r="E10818" t="s">
        <v>261</v>
      </c>
      <c r="F10818" t="s">
        <v>6054</v>
      </c>
      <c r="G10818" t="s">
        <v>254</v>
      </c>
      <c r="H10818" t="s">
        <v>17</v>
      </c>
      <c r="I10818" s="2">
        <v>-218.22</v>
      </c>
      <c r="J10818" s="2">
        <v>-218.22</v>
      </c>
      <c r="K10818" s="2">
        <v>-218.22</v>
      </c>
      <c r="P10818">
        <v>2019</v>
      </c>
    </row>
    <row r="10819" spans="2:16" x14ac:dyDescent="0.2">
      <c r="B10819" s="3">
        <v>43680</v>
      </c>
      <c r="C10819" t="s">
        <v>193</v>
      </c>
      <c r="D10819" t="s">
        <v>143</v>
      </c>
      <c r="E10819" t="s">
        <v>201</v>
      </c>
      <c r="F10819" t="s">
        <v>2419</v>
      </c>
      <c r="G10819" t="s">
        <v>464</v>
      </c>
      <c r="H10819" t="s">
        <v>17</v>
      </c>
      <c r="I10819" s="2">
        <v>-270</v>
      </c>
      <c r="J10819" s="2">
        <v>-270</v>
      </c>
      <c r="K10819" s="2">
        <v>-270</v>
      </c>
      <c r="P10819">
        <v>2019</v>
      </c>
    </row>
    <row r="10820" spans="2:16" x14ac:dyDescent="0.2">
      <c r="B10820" s="3">
        <v>43680</v>
      </c>
      <c r="C10820" t="s">
        <v>193</v>
      </c>
      <c r="D10820" t="s">
        <v>143</v>
      </c>
      <c r="E10820" t="s">
        <v>201</v>
      </c>
      <c r="F10820" t="s">
        <v>5867</v>
      </c>
      <c r="G10820" t="s">
        <v>464</v>
      </c>
      <c r="H10820" t="s">
        <v>17</v>
      </c>
      <c r="I10820" s="2">
        <v>-100</v>
      </c>
      <c r="J10820" s="2">
        <v>-100</v>
      </c>
      <c r="K10820" s="2">
        <v>-100</v>
      </c>
      <c r="P10820">
        <v>2019</v>
      </c>
    </row>
    <row r="10821" spans="2:16" x14ac:dyDescent="0.2">
      <c r="B10821" s="3">
        <v>43680</v>
      </c>
      <c r="C10821" t="s">
        <v>193</v>
      </c>
      <c r="D10821" t="s">
        <v>143</v>
      </c>
      <c r="E10821" t="s">
        <v>201</v>
      </c>
      <c r="F10821" t="s">
        <v>10841</v>
      </c>
      <c r="G10821" t="s">
        <v>288</v>
      </c>
      <c r="H10821" t="s">
        <v>17</v>
      </c>
      <c r="I10821" s="2">
        <v>-410</v>
      </c>
      <c r="J10821" s="2">
        <v>-410</v>
      </c>
      <c r="K10821" s="2">
        <v>-410</v>
      </c>
      <c r="P10821">
        <v>2019</v>
      </c>
    </row>
    <row r="10822" spans="2:16" x14ac:dyDescent="0.2">
      <c r="B10822" s="3">
        <v>43680</v>
      </c>
      <c r="C10822" t="s">
        <v>193</v>
      </c>
      <c r="D10822" t="s">
        <v>143</v>
      </c>
      <c r="E10822" t="s">
        <v>201</v>
      </c>
      <c r="F10822" t="s">
        <v>10459</v>
      </c>
      <c r="G10822" t="s">
        <v>635</v>
      </c>
      <c r="H10822" t="s">
        <v>17</v>
      </c>
      <c r="I10822" s="2">
        <v>-80</v>
      </c>
      <c r="J10822" s="2">
        <v>-80</v>
      </c>
      <c r="K10822" s="2">
        <v>-80</v>
      </c>
      <c r="P10822">
        <v>2019</v>
      </c>
    </row>
    <row r="10823" spans="2:16" x14ac:dyDescent="0.2">
      <c r="B10823" s="3">
        <v>43681</v>
      </c>
      <c r="C10823" t="s">
        <v>193</v>
      </c>
      <c r="D10823" t="s">
        <v>64</v>
      </c>
      <c r="E10823" t="s">
        <v>1010</v>
      </c>
      <c r="F10823" t="s">
        <v>1716</v>
      </c>
      <c r="G10823" t="s">
        <v>828</v>
      </c>
      <c r="H10823" t="s">
        <v>17</v>
      </c>
      <c r="I10823" s="2">
        <v>-670</v>
      </c>
      <c r="J10823" s="2">
        <v>-670</v>
      </c>
      <c r="K10823" s="2">
        <v>-670</v>
      </c>
      <c r="P10823">
        <v>2019</v>
      </c>
    </row>
    <row r="10824" spans="2:16" x14ac:dyDescent="0.2">
      <c r="B10824" s="3">
        <v>43682</v>
      </c>
      <c r="C10824" t="s">
        <v>18</v>
      </c>
      <c r="E10824" t="s">
        <v>19</v>
      </c>
      <c r="F10824" t="s">
        <v>4584</v>
      </c>
      <c r="G10824" t="s">
        <v>320</v>
      </c>
      <c r="H10824" t="s">
        <v>17</v>
      </c>
      <c r="I10824" s="2">
        <v>-29.57</v>
      </c>
      <c r="J10824" s="2">
        <v>-29.57</v>
      </c>
      <c r="K10824" s="2">
        <v>-29.57</v>
      </c>
      <c r="P10824">
        <v>2019</v>
      </c>
    </row>
    <row r="10825" spans="2:16" x14ac:dyDescent="0.2">
      <c r="B10825" s="3">
        <v>43682</v>
      </c>
      <c r="C10825" t="s">
        <v>18</v>
      </c>
      <c r="E10825" t="s">
        <v>19</v>
      </c>
      <c r="F10825" t="s">
        <v>613</v>
      </c>
      <c r="G10825" t="s">
        <v>611</v>
      </c>
      <c r="H10825" t="s">
        <v>17</v>
      </c>
      <c r="I10825" s="2">
        <v>-190.82</v>
      </c>
      <c r="J10825" s="2">
        <v>-190.82</v>
      </c>
      <c r="K10825" s="2">
        <v>-190.82</v>
      </c>
      <c r="P10825">
        <v>2019</v>
      </c>
    </row>
    <row r="10826" spans="2:16" x14ac:dyDescent="0.2">
      <c r="B10826" s="3">
        <v>43682</v>
      </c>
      <c r="C10826" t="s">
        <v>370</v>
      </c>
      <c r="E10826" t="s">
        <v>2086</v>
      </c>
      <c r="F10826" t="s">
        <v>4560</v>
      </c>
      <c r="G10826" t="s">
        <v>148</v>
      </c>
      <c r="H10826" t="s">
        <v>373</v>
      </c>
      <c r="I10826" s="2">
        <v>-2494.5700000000002</v>
      </c>
      <c r="J10826" s="2">
        <v>-2494.5700000000002</v>
      </c>
      <c r="K10826" s="2">
        <v>-2494.5700000000002</v>
      </c>
      <c r="P10826">
        <v>2019</v>
      </c>
    </row>
    <row r="10827" spans="2:16" hidden="1" x14ac:dyDescent="0.2">
      <c r="B10827" t="s">
        <v>8650</v>
      </c>
      <c r="I10827" s="2">
        <v>-13955.88</v>
      </c>
      <c r="J10827" s="2">
        <v>-13955.88</v>
      </c>
      <c r="K10827" s="2">
        <v>-13955.88</v>
      </c>
      <c r="P10827" t="e">
        <v>#VALUE!</v>
      </c>
    </row>
    <row r="10828" spans="2:16" x14ac:dyDescent="0.2">
      <c r="B10828" s="3">
        <v>43683</v>
      </c>
      <c r="C10828" t="s">
        <v>140</v>
      </c>
      <c r="D10828" t="s">
        <v>143</v>
      </c>
      <c r="E10828" t="s">
        <v>19</v>
      </c>
      <c r="F10828" t="s">
        <v>2315</v>
      </c>
      <c r="G10828" t="s">
        <v>618</v>
      </c>
      <c r="H10828" t="s">
        <v>17</v>
      </c>
      <c r="I10828" s="2">
        <v>-50</v>
      </c>
      <c r="J10828" s="2">
        <v>-50</v>
      </c>
      <c r="K10828" s="2">
        <v>-50</v>
      </c>
      <c r="P10828">
        <v>2019</v>
      </c>
    </row>
    <row r="10829" spans="2:16" x14ac:dyDescent="0.2">
      <c r="B10829" s="3">
        <v>43683</v>
      </c>
      <c r="C10829" t="s">
        <v>140</v>
      </c>
      <c r="D10829" t="s">
        <v>143</v>
      </c>
      <c r="E10829" t="s">
        <v>19</v>
      </c>
      <c r="F10829" t="s">
        <v>359</v>
      </c>
      <c r="G10829" t="s">
        <v>618</v>
      </c>
      <c r="H10829" t="s">
        <v>17</v>
      </c>
      <c r="I10829" s="2">
        <v>-44.31</v>
      </c>
      <c r="J10829" s="2">
        <v>-44.31</v>
      </c>
      <c r="K10829" s="2">
        <v>-44.31</v>
      </c>
      <c r="P10829">
        <v>2019</v>
      </c>
    </row>
    <row r="10830" spans="2:16" x14ac:dyDescent="0.2">
      <c r="B10830" s="3">
        <v>43683</v>
      </c>
      <c r="C10830" t="s">
        <v>18</v>
      </c>
      <c r="E10830" t="s">
        <v>19</v>
      </c>
      <c r="F10830" t="s">
        <v>620</v>
      </c>
      <c r="G10830" t="s">
        <v>611</v>
      </c>
      <c r="H10830" t="s">
        <v>17</v>
      </c>
      <c r="I10830" s="2">
        <v>-182.66</v>
      </c>
      <c r="J10830" s="2">
        <v>-182.66</v>
      </c>
      <c r="K10830" s="2">
        <v>-182.66</v>
      </c>
      <c r="P10830">
        <v>2019</v>
      </c>
    </row>
    <row r="10831" spans="2:16" x14ac:dyDescent="0.2">
      <c r="B10831" s="3">
        <v>43683</v>
      </c>
      <c r="C10831" t="s">
        <v>18</v>
      </c>
      <c r="E10831" t="s">
        <v>19</v>
      </c>
      <c r="F10831" t="s">
        <v>720</v>
      </c>
      <c r="G10831" t="s">
        <v>611</v>
      </c>
      <c r="H10831" t="s">
        <v>17</v>
      </c>
      <c r="I10831" s="2">
        <v>-8.1199999999999992</v>
      </c>
      <c r="J10831" s="2">
        <v>-8.1199999999999992</v>
      </c>
      <c r="K10831" s="2">
        <v>-8.1199999999999992</v>
      </c>
      <c r="P10831">
        <v>2019</v>
      </c>
    </row>
    <row r="10832" spans="2:16" x14ac:dyDescent="0.2">
      <c r="B10832" s="3">
        <v>43683</v>
      </c>
      <c r="C10832" t="s">
        <v>193</v>
      </c>
      <c r="D10832" s="4" t="s">
        <v>1559</v>
      </c>
      <c r="E10832" t="s">
        <v>2244</v>
      </c>
      <c r="F10832" t="s">
        <v>10842</v>
      </c>
      <c r="G10832" t="s">
        <v>609</v>
      </c>
      <c r="H10832" t="s">
        <v>17</v>
      </c>
      <c r="I10832" s="2">
        <v>-200</v>
      </c>
      <c r="J10832" s="2">
        <v>-200</v>
      </c>
      <c r="K10832" s="2">
        <v>-200</v>
      </c>
      <c r="P10832">
        <v>2019</v>
      </c>
    </row>
    <row r="10833" spans="2:16" x14ac:dyDescent="0.2">
      <c r="B10833" s="3">
        <v>43684</v>
      </c>
      <c r="C10833" t="s">
        <v>18</v>
      </c>
      <c r="E10833" t="s">
        <v>19</v>
      </c>
      <c r="F10833" t="s">
        <v>620</v>
      </c>
      <c r="G10833" t="s">
        <v>611</v>
      </c>
      <c r="H10833" t="s">
        <v>17</v>
      </c>
      <c r="I10833" s="2">
        <v>-151.13999999999999</v>
      </c>
      <c r="J10833" s="2">
        <v>-151.13999999999999</v>
      </c>
      <c r="K10833" s="2">
        <v>-151.13999999999999</v>
      </c>
      <c r="P10833">
        <v>2019</v>
      </c>
    </row>
    <row r="10834" spans="2:16" x14ac:dyDescent="0.2">
      <c r="B10834" s="3">
        <v>43684</v>
      </c>
      <c r="C10834" t="s">
        <v>193</v>
      </c>
      <c r="D10834" t="s">
        <v>64</v>
      </c>
      <c r="E10834" t="s">
        <v>5673</v>
      </c>
      <c r="F10834" t="s">
        <v>5674</v>
      </c>
      <c r="G10834" t="s">
        <v>386</v>
      </c>
      <c r="H10834" t="s">
        <v>17</v>
      </c>
      <c r="I10834" s="2">
        <v>-44.76</v>
      </c>
      <c r="J10834" s="2">
        <v>-44.76</v>
      </c>
      <c r="K10834" s="2">
        <v>-44.76</v>
      </c>
      <c r="P10834">
        <v>2019</v>
      </c>
    </row>
    <row r="10835" spans="2:16" x14ac:dyDescent="0.2">
      <c r="B10835" s="3">
        <v>43685</v>
      </c>
      <c r="C10835" t="s">
        <v>646</v>
      </c>
      <c r="D10835" t="s">
        <v>143</v>
      </c>
      <c r="E10835" t="s">
        <v>891</v>
      </c>
      <c r="F10835" t="s">
        <v>3460</v>
      </c>
      <c r="G10835" t="s">
        <v>245</v>
      </c>
      <c r="H10835" t="s">
        <v>373</v>
      </c>
      <c r="I10835" s="2">
        <v>-20</v>
      </c>
      <c r="J10835" s="2">
        <v>-20</v>
      </c>
      <c r="K10835" s="2">
        <v>-20</v>
      </c>
      <c r="P10835">
        <v>2019</v>
      </c>
    </row>
    <row r="10836" spans="2:16" x14ac:dyDescent="0.2">
      <c r="B10836" s="3">
        <v>43685</v>
      </c>
      <c r="C10836" t="s">
        <v>646</v>
      </c>
      <c r="D10836" t="s">
        <v>143</v>
      </c>
      <c r="E10836" t="s">
        <v>891</v>
      </c>
      <c r="F10836" t="s">
        <v>4595</v>
      </c>
      <c r="G10836" t="s">
        <v>245</v>
      </c>
      <c r="H10836" t="s">
        <v>373</v>
      </c>
      <c r="I10836" s="2">
        <v>-43.38</v>
      </c>
      <c r="J10836" s="2">
        <v>-43.38</v>
      </c>
      <c r="K10836" s="2">
        <v>-43.38</v>
      </c>
      <c r="P10836">
        <v>2019</v>
      </c>
    </row>
    <row r="10837" spans="2:16" x14ac:dyDescent="0.2">
      <c r="B10837" s="3">
        <v>43685</v>
      </c>
      <c r="C10837" t="s">
        <v>646</v>
      </c>
      <c r="D10837" t="s">
        <v>143</v>
      </c>
      <c r="E10837" t="s">
        <v>891</v>
      </c>
      <c r="F10837" t="s">
        <v>6443</v>
      </c>
      <c r="G10837" t="s">
        <v>245</v>
      </c>
      <c r="H10837" t="s">
        <v>373</v>
      </c>
      <c r="I10837" s="2">
        <v>-20</v>
      </c>
      <c r="J10837" s="2">
        <v>-20</v>
      </c>
      <c r="K10837" s="2">
        <v>-20</v>
      </c>
      <c r="P10837">
        <v>2019</v>
      </c>
    </row>
    <row r="10838" spans="2:16" x14ac:dyDescent="0.2">
      <c r="B10838" s="3">
        <v>43685</v>
      </c>
      <c r="C10838" t="s">
        <v>140</v>
      </c>
      <c r="E10838" t="s">
        <v>19</v>
      </c>
      <c r="F10838" t="s">
        <v>4534</v>
      </c>
      <c r="G10838" t="s">
        <v>618</v>
      </c>
      <c r="H10838" t="s">
        <v>17</v>
      </c>
      <c r="I10838" s="2">
        <v>-375.76</v>
      </c>
      <c r="J10838" s="2">
        <v>-375.76</v>
      </c>
      <c r="K10838" s="2">
        <v>-375.76</v>
      </c>
      <c r="P10838">
        <v>2019</v>
      </c>
    </row>
    <row r="10839" spans="2:16" x14ac:dyDescent="0.2">
      <c r="B10839" s="3">
        <v>43685</v>
      </c>
      <c r="C10839" t="s">
        <v>370</v>
      </c>
      <c r="E10839" t="s">
        <v>335</v>
      </c>
      <c r="F10839" t="s">
        <v>4119</v>
      </c>
      <c r="G10839" t="s">
        <v>21</v>
      </c>
      <c r="H10839" t="s">
        <v>373</v>
      </c>
      <c r="I10839" s="2">
        <v>-303.54000000000002</v>
      </c>
      <c r="J10839" s="2">
        <v>-303.54000000000002</v>
      </c>
      <c r="K10839" s="2">
        <v>-303.54000000000002</v>
      </c>
      <c r="P10839">
        <v>2019</v>
      </c>
    </row>
    <row r="10840" spans="2:16" x14ac:dyDescent="0.2">
      <c r="B10840" s="3">
        <v>43685</v>
      </c>
      <c r="C10840" t="s">
        <v>370</v>
      </c>
      <c r="E10840" t="s">
        <v>423</v>
      </c>
      <c r="F10840" t="s">
        <v>4120</v>
      </c>
      <c r="G10840" t="s">
        <v>21</v>
      </c>
      <c r="H10840" t="s">
        <v>373</v>
      </c>
      <c r="I10840" s="2">
        <v>-242.15</v>
      </c>
      <c r="J10840" s="2">
        <v>-242.15</v>
      </c>
      <c r="K10840" s="2">
        <v>-242.15</v>
      </c>
      <c r="P10840">
        <v>2019</v>
      </c>
    </row>
    <row r="10841" spans="2:16" x14ac:dyDescent="0.2">
      <c r="B10841" s="3">
        <v>43685</v>
      </c>
      <c r="C10841" t="s">
        <v>193</v>
      </c>
      <c r="D10841" t="s">
        <v>64</v>
      </c>
      <c r="E10841" t="s">
        <v>5673</v>
      </c>
      <c r="F10841" t="s">
        <v>5675</v>
      </c>
      <c r="G10841" t="s">
        <v>386</v>
      </c>
      <c r="H10841" t="s">
        <v>17</v>
      </c>
      <c r="I10841" s="2">
        <v>-16.690000000000001</v>
      </c>
      <c r="J10841" s="2">
        <v>-16.690000000000001</v>
      </c>
      <c r="K10841" s="2">
        <v>-16.690000000000001</v>
      </c>
      <c r="P10841">
        <v>2019</v>
      </c>
    </row>
    <row r="10842" spans="2:16" x14ac:dyDescent="0.2">
      <c r="B10842" s="3">
        <v>43685</v>
      </c>
      <c r="C10842" t="s">
        <v>193</v>
      </c>
      <c r="D10842" t="s">
        <v>64</v>
      </c>
      <c r="E10842" t="s">
        <v>10829</v>
      </c>
      <c r="F10842" t="s">
        <v>10843</v>
      </c>
      <c r="G10842" t="s">
        <v>587</v>
      </c>
      <c r="H10842" t="s">
        <v>17</v>
      </c>
      <c r="I10842" s="2">
        <v>-200</v>
      </c>
      <c r="J10842" s="2">
        <v>-200</v>
      </c>
      <c r="K10842" s="2">
        <v>-200</v>
      </c>
      <c r="P10842">
        <v>2019</v>
      </c>
    </row>
    <row r="10843" spans="2:16" x14ac:dyDescent="0.2">
      <c r="B10843" s="3">
        <v>43686</v>
      </c>
      <c r="C10843" t="s">
        <v>193</v>
      </c>
      <c r="D10843" t="s">
        <v>143</v>
      </c>
      <c r="E10843" t="s">
        <v>201</v>
      </c>
      <c r="F10843" t="s">
        <v>2267</v>
      </c>
      <c r="G10843" t="s">
        <v>271</v>
      </c>
      <c r="H10843" t="s">
        <v>17</v>
      </c>
      <c r="I10843" s="2">
        <v>-80</v>
      </c>
      <c r="J10843" s="2">
        <v>-80</v>
      </c>
      <c r="K10843" s="2">
        <v>-80</v>
      </c>
      <c r="P10843">
        <v>2019</v>
      </c>
    </row>
    <row r="10844" spans="2:16" x14ac:dyDescent="0.2">
      <c r="B10844" s="3">
        <v>43686</v>
      </c>
      <c r="C10844" t="s">
        <v>193</v>
      </c>
      <c r="D10844" t="s">
        <v>143</v>
      </c>
      <c r="E10844" t="s">
        <v>201</v>
      </c>
      <c r="F10844" t="s">
        <v>244</v>
      </c>
      <c r="G10844" t="s">
        <v>595</v>
      </c>
      <c r="H10844" t="s">
        <v>17</v>
      </c>
      <c r="I10844" s="2">
        <v>-40</v>
      </c>
      <c r="J10844" s="2">
        <v>-40</v>
      </c>
      <c r="K10844" s="2">
        <v>-40</v>
      </c>
      <c r="P10844">
        <v>2019</v>
      </c>
    </row>
    <row r="10845" spans="2:16" hidden="1" x14ac:dyDescent="0.2">
      <c r="F10845" t="s">
        <v>1345</v>
      </c>
      <c r="G10845" t="s">
        <v>288</v>
      </c>
      <c r="H10845" t="s">
        <v>17</v>
      </c>
      <c r="I10845" s="2">
        <v>-140</v>
      </c>
      <c r="J10845" s="2">
        <v>-140</v>
      </c>
      <c r="K10845" s="2">
        <v>-140</v>
      </c>
      <c r="P10845">
        <v>1900</v>
      </c>
    </row>
    <row r="10846" spans="2:16" x14ac:dyDescent="0.2">
      <c r="B10846" s="3">
        <v>43686</v>
      </c>
      <c r="C10846" t="s">
        <v>193</v>
      </c>
      <c r="D10846" t="s">
        <v>64</v>
      </c>
      <c r="E10846" t="s">
        <v>4016</v>
      </c>
      <c r="F10846" t="s">
        <v>6391</v>
      </c>
      <c r="G10846" t="s">
        <v>240</v>
      </c>
      <c r="H10846" t="s">
        <v>17</v>
      </c>
      <c r="I10846" s="2">
        <v>-1391.25</v>
      </c>
      <c r="J10846" s="2">
        <v>-1391.25</v>
      </c>
      <c r="K10846" s="2">
        <v>-1391.25</v>
      </c>
      <c r="P10846">
        <v>2019</v>
      </c>
    </row>
    <row r="10847" spans="2:16" x14ac:dyDescent="0.2">
      <c r="B10847" s="3">
        <v>43686</v>
      </c>
      <c r="C10847" t="s">
        <v>193</v>
      </c>
      <c r="D10847" t="s">
        <v>143</v>
      </c>
      <c r="E10847" t="s">
        <v>183</v>
      </c>
      <c r="F10847" t="s">
        <v>282</v>
      </c>
      <c r="G10847" t="s">
        <v>21</v>
      </c>
      <c r="H10847" t="s">
        <v>17</v>
      </c>
      <c r="I10847" s="2">
        <v>-122.5</v>
      </c>
      <c r="J10847" s="2">
        <v>-122.5</v>
      </c>
      <c r="K10847" s="2">
        <v>-122.5</v>
      </c>
      <c r="P10847">
        <v>2019</v>
      </c>
    </row>
    <row r="10848" spans="2:16" x14ac:dyDescent="0.2">
      <c r="B10848" s="3">
        <v>43686</v>
      </c>
      <c r="C10848" t="s">
        <v>193</v>
      </c>
      <c r="D10848" t="s">
        <v>143</v>
      </c>
      <c r="E10848" t="s">
        <v>201</v>
      </c>
      <c r="F10848" t="s">
        <v>3459</v>
      </c>
      <c r="G10848" t="s">
        <v>166</v>
      </c>
      <c r="H10848" t="s">
        <v>17</v>
      </c>
      <c r="I10848" s="2">
        <v>-450</v>
      </c>
      <c r="J10848" s="2">
        <v>-450</v>
      </c>
      <c r="K10848" s="2">
        <v>-450</v>
      </c>
      <c r="P10848">
        <v>2019</v>
      </c>
    </row>
    <row r="10849" spans="2:16" x14ac:dyDescent="0.2">
      <c r="B10849" s="3">
        <v>43686</v>
      </c>
      <c r="C10849" t="s">
        <v>193</v>
      </c>
      <c r="D10849" t="s">
        <v>143</v>
      </c>
      <c r="E10849" t="s">
        <v>183</v>
      </c>
      <c r="F10849" t="s">
        <v>3460</v>
      </c>
      <c r="G10849" t="s">
        <v>166</v>
      </c>
      <c r="H10849" t="s">
        <v>17</v>
      </c>
      <c r="I10849" s="2">
        <v>-787.5</v>
      </c>
      <c r="J10849" s="2">
        <v>-787.5</v>
      </c>
      <c r="K10849" s="2">
        <v>-787.5</v>
      </c>
      <c r="P10849">
        <v>2019</v>
      </c>
    </row>
    <row r="10850" spans="2:16" hidden="1" x14ac:dyDescent="0.2">
      <c r="B10850" t="s">
        <v>8669</v>
      </c>
      <c r="I10850" s="2">
        <v>550</v>
      </c>
      <c r="J10850" s="2"/>
      <c r="K10850" s="2">
        <v>550</v>
      </c>
      <c r="P10850" t="e">
        <v>#VALUE!</v>
      </c>
    </row>
    <row r="10851" spans="2:16" x14ac:dyDescent="0.2">
      <c r="B10851" s="3">
        <v>43686</v>
      </c>
      <c r="C10851" t="s">
        <v>193</v>
      </c>
      <c r="D10851" t="s">
        <v>143</v>
      </c>
      <c r="E10851" t="s">
        <v>183</v>
      </c>
      <c r="F10851" t="s">
        <v>2420</v>
      </c>
      <c r="G10851" t="s">
        <v>327</v>
      </c>
      <c r="H10851" t="s">
        <v>17</v>
      </c>
      <c r="I10851" s="2">
        <v>-105</v>
      </c>
      <c r="J10851" s="2">
        <v>-105</v>
      </c>
      <c r="K10851" s="2">
        <v>-105</v>
      </c>
      <c r="P10851">
        <v>2019</v>
      </c>
    </row>
    <row r="10852" spans="2:16" x14ac:dyDescent="0.2">
      <c r="B10852" s="3">
        <v>43687</v>
      </c>
      <c r="C10852" t="s">
        <v>140</v>
      </c>
      <c r="E10852" t="s">
        <v>19</v>
      </c>
      <c r="F10852" t="s">
        <v>2055</v>
      </c>
      <c r="G10852" t="s">
        <v>618</v>
      </c>
      <c r="H10852" t="s">
        <v>17</v>
      </c>
      <c r="I10852" s="2">
        <v>-51.91</v>
      </c>
      <c r="J10852" s="2">
        <v>-51.91</v>
      </c>
      <c r="K10852" s="2">
        <v>-51.91</v>
      </c>
      <c r="P10852">
        <v>2019</v>
      </c>
    </row>
    <row r="10853" spans="2:16" hidden="1" x14ac:dyDescent="0.2">
      <c r="B10853" t="s">
        <v>8673</v>
      </c>
      <c r="I10853" s="2">
        <v>-69864.460000000006</v>
      </c>
      <c r="J10853" s="2">
        <v>-69864.460000000006</v>
      </c>
      <c r="K10853" s="2">
        <v>-69864.460000000006</v>
      </c>
      <c r="P10853" t="e">
        <v>#VALUE!</v>
      </c>
    </row>
    <row r="10854" spans="2:16" hidden="1" x14ac:dyDescent="0.2">
      <c r="F10854" t="s">
        <v>281</v>
      </c>
      <c r="G10854" t="s">
        <v>288</v>
      </c>
      <c r="H10854" t="s">
        <v>17</v>
      </c>
      <c r="I10854" s="2">
        <v>-30</v>
      </c>
      <c r="J10854" s="2">
        <v>-30</v>
      </c>
      <c r="K10854" s="2">
        <v>-30</v>
      </c>
      <c r="P10854">
        <v>1900</v>
      </c>
    </row>
    <row r="10855" spans="2:16" x14ac:dyDescent="0.2">
      <c r="B10855" s="3">
        <v>43689</v>
      </c>
      <c r="C10855" t="s">
        <v>140</v>
      </c>
      <c r="E10855" t="s">
        <v>19</v>
      </c>
      <c r="F10855" t="s">
        <v>4085</v>
      </c>
      <c r="G10855" t="s">
        <v>21</v>
      </c>
      <c r="H10855" t="s">
        <v>17</v>
      </c>
      <c r="I10855" s="2">
        <v>-14.97</v>
      </c>
      <c r="J10855" s="2">
        <v>-14.97</v>
      </c>
      <c r="K10855" s="2">
        <v>-14.97</v>
      </c>
      <c r="P10855">
        <v>2019</v>
      </c>
    </row>
    <row r="10856" spans="2:16" x14ac:dyDescent="0.2">
      <c r="B10856" s="3">
        <v>43689</v>
      </c>
      <c r="C10856" t="s">
        <v>370</v>
      </c>
      <c r="E10856" t="s">
        <v>1765</v>
      </c>
      <c r="F10856" t="s">
        <v>344</v>
      </c>
      <c r="G10856" t="s">
        <v>21</v>
      </c>
      <c r="H10856" t="s">
        <v>373</v>
      </c>
      <c r="I10856" s="2">
        <v>-96.24</v>
      </c>
      <c r="J10856" s="2">
        <v>-96.24</v>
      </c>
      <c r="K10856" s="2">
        <v>-96.24</v>
      </c>
      <c r="P10856">
        <v>2019</v>
      </c>
    </row>
    <row r="10857" spans="2:16" x14ac:dyDescent="0.2">
      <c r="B10857" s="3">
        <v>43689</v>
      </c>
      <c r="C10857" t="s">
        <v>18</v>
      </c>
      <c r="E10857" t="s">
        <v>19</v>
      </c>
      <c r="F10857" t="s">
        <v>4585</v>
      </c>
      <c r="G10857" t="s">
        <v>21</v>
      </c>
      <c r="H10857" t="s">
        <v>17</v>
      </c>
      <c r="I10857" s="2">
        <v>-28.12</v>
      </c>
      <c r="J10857" s="2">
        <v>-28.12</v>
      </c>
      <c r="K10857" s="2">
        <v>-28.12</v>
      </c>
      <c r="P10857">
        <v>2019</v>
      </c>
    </row>
    <row r="10858" spans="2:16" x14ac:dyDescent="0.2">
      <c r="B10858" s="3">
        <v>43689</v>
      </c>
      <c r="C10858" t="s">
        <v>646</v>
      </c>
      <c r="E10858" t="s">
        <v>335</v>
      </c>
      <c r="F10858" t="s">
        <v>4596</v>
      </c>
      <c r="G10858" t="s">
        <v>21</v>
      </c>
      <c r="H10858" t="s">
        <v>373</v>
      </c>
      <c r="I10858" s="2">
        <v>-46.65</v>
      </c>
      <c r="J10858" s="2">
        <v>-46.65</v>
      </c>
      <c r="K10858" s="2">
        <v>-46.65</v>
      </c>
      <c r="P10858">
        <v>2019</v>
      </c>
    </row>
    <row r="10859" spans="2:16" x14ac:dyDescent="0.2">
      <c r="B10859" s="3">
        <v>43689</v>
      </c>
      <c r="C10859" t="s">
        <v>18</v>
      </c>
      <c r="E10859" t="s">
        <v>19</v>
      </c>
      <c r="F10859" t="s">
        <v>3218</v>
      </c>
      <c r="G10859" t="s">
        <v>611</v>
      </c>
      <c r="H10859" t="s">
        <v>17</v>
      </c>
      <c r="I10859" s="2">
        <v>-58.14</v>
      </c>
      <c r="J10859" s="2">
        <v>-58.14</v>
      </c>
      <c r="K10859" s="2">
        <v>-58.14</v>
      </c>
      <c r="P10859">
        <v>2019</v>
      </c>
    </row>
    <row r="10860" spans="2:16" x14ac:dyDescent="0.2">
      <c r="B10860" s="3">
        <v>43689</v>
      </c>
      <c r="C10860" t="s">
        <v>140</v>
      </c>
      <c r="E10860" t="s">
        <v>19</v>
      </c>
      <c r="F10860" t="s">
        <v>3483</v>
      </c>
      <c r="G10860" t="s">
        <v>644</v>
      </c>
      <c r="H10860" t="s">
        <v>17</v>
      </c>
      <c r="I10860" s="2">
        <v>-52.59</v>
      </c>
      <c r="J10860" s="2">
        <v>-52.59</v>
      </c>
      <c r="K10860" s="2">
        <v>-52.59</v>
      </c>
      <c r="P10860">
        <v>2019</v>
      </c>
    </row>
    <row r="10861" spans="2:16" hidden="1" x14ac:dyDescent="0.2">
      <c r="F10861" t="s">
        <v>2561</v>
      </c>
      <c r="G10861" t="s">
        <v>288</v>
      </c>
      <c r="H10861" t="s">
        <v>17</v>
      </c>
      <c r="I10861" s="2">
        <v>-210</v>
      </c>
      <c r="J10861" s="2">
        <v>-210</v>
      </c>
      <c r="K10861" s="2">
        <v>-210</v>
      </c>
      <c r="P10861">
        <v>1900</v>
      </c>
    </row>
    <row r="10862" spans="2:16" x14ac:dyDescent="0.2">
      <c r="B10862" s="3">
        <v>43690</v>
      </c>
      <c r="C10862" t="s">
        <v>193</v>
      </c>
      <c r="D10862" s="4" t="s">
        <v>3964</v>
      </c>
      <c r="E10862" t="s">
        <v>219</v>
      </c>
      <c r="F10862" t="s">
        <v>3965</v>
      </c>
      <c r="G10862" t="s">
        <v>1020</v>
      </c>
      <c r="H10862" t="s">
        <v>17</v>
      </c>
      <c r="I10862" s="2">
        <v>-750</v>
      </c>
      <c r="J10862" s="2">
        <v>-750</v>
      </c>
      <c r="K10862" s="2">
        <v>-750</v>
      </c>
      <c r="P10862">
        <v>2019</v>
      </c>
    </row>
    <row r="10863" spans="2:16" x14ac:dyDescent="0.2">
      <c r="B10863" s="3">
        <v>43690</v>
      </c>
      <c r="C10863" t="s">
        <v>18</v>
      </c>
      <c r="E10863" t="s">
        <v>19</v>
      </c>
      <c r="F10863" t="s">
        <v>4586</v>
      </c>
      <c r="G10863" t="s">
        <v>611</v>
      </c>
      <c r="H10863" t="s">
        <v>17</v>
      </c>
      <c r="I10863" s="2">
        <v>-11.96</v>
      </c>
      <c r="J10863" s="2">
        <v>-11.96</v>
      </c>
      <c r="K10863" s="2">
        <v>-11.96</v>
      </c>
      <c r="P10863">
        <v>2019</v>
      </c>
    </row>
    <row r="10864" spans="2:16" x14ac:dyDescent="0.2">
      <c r="B10864" s="3">
        <v>43690</v>
      </c>
      <c r="C10864" t="s">
        <v>193</v>
      </c>
      <c r="D10864" t="s">
        <v>64</v>
      </c>
      <c r="E10864" t="s">
        <v>173</v>
      </c>
      <c r="F10864" t="s">
        <v>6392</v>
      </c>
      <c r="G10864" t="s">
        <v>238</v>
      </c>
      <c r="H10864" t="s">
        <v>17</v>
      </c>
      <c r="I10864" s="2">
        <v>-400</v>
      </c>
      <c r="J10864" s="2">
        <v>-400</v>
      </c>
      <c r="K10864" s="2">
        <v>-400</v>
      </c>
      <c r="P10864">
        <v>2019</v>
      </c>
    </row>
    <row r="10865" spans="2:16" hidden="1" x14ac:dyDescent="0.2">
      <c r="B10865" t="s">
        <v>8686</v>
      </c>
      <c r="I10865" s="2">
        <v>-1456.07</v>
      </c>
      <c r="J10865" s="2">
        <v>-1456.07</v>
      </c>
      <c r="K10865" s="2">
        <v>-1456.07</v>
      </c>
      <c r="P10865" t="e">
        <v>#VALUE!</v>
      </c>
    </row>
    <row r="10866" spans="2:16" x14ac:dyDescent="0.2">
      <c r="B10866" s="3">
        <v>43691</v>
      </c>
      <c r="C10866" t="s">
        <v>18</v>
      </c>
      <c r="E10866" t="s">
        <v>19</v>
      </c>
      <c r="F10866" t="s">
        <v>4144</v>
      </c>
      <c r="G10866" t="s">
        <v>185</v>
      </c>
      <c r="H10866" t="s">
        <v>17</v>
      </c>
      <c r="I10866" s="2">
        <v>-146.41999999999999</v>
      </c>
      <c r="J10866" s="2">
        <v>-146.41999999999999</v>
      </c>
      <c r="K10866" s="2">
        <v>-146.41999999999999</v>
      </c>
      <c r="P10866">
        <v>2019</v>
      </c>
    </row>
    <row r="10867" spans="2:16" hidden="1" x14ac:dyDescent="0.2">
      <c r="F10867" t="s">
        <v>2245</v>
      </c>
      <c r="G10867" t="s">
        <v>288</v>
      </c>
      <c r="H10867" t="s">
        <v>17</v>
      </c>
      <c r="I10867" s="2">
        <v>-140</v>
      </c>
      <c r="J10867" s="2">
        <v>-140</v>
      </c>
      <c r="K10867" s="2">
        <v>-140</v>
      </c>
      <c r="P10867">
        <v>1900</v>
      </c>
    </row>
    <row r="10868" spans="2:16" x14ac:dyDescent="0.2">
      <c r="B10868" s="3">
        <v>43691</v>
      </c>
      <c r="C10868" t="s">
        <v>193</v>
      </c>
      <c r="E10868" t="s">
        <v>1765</v>
      </c>
      <c r="F10868" t="s">
        <v>344</v>
      </c>
      <c r="G10868" t="s">
        <v>21</v>
      </c>
      <c r="H10868" t="s">
        <v>17</v>
      </c>
      <c r="I10868" s="2">
        <v>-16.04</v>
      </c>
      <c r="J10868" s="2">
        <v>-16.04</v>
      </c>
      <c r="K10868" s="2">
        <v>-16.04</v>
      </c>
      <c r="P10868">
        <v>2019</v>
      </c>
    </row>
    <row r="10869" spans="2:16" hidden="1" x14ac:dyDescent="0.2">
      <c r="F10869" t="s">
        <v>2590</v>
      </c>
      <c r="G10869" t="s">
        <v>288</v>
      </c>
      <c r="H10869" t="s">
        <v>17</v>
      </c>
      <c r="I10869" s="2">
        <v>-180</v>
      </c>
      <c r="J10869" s="2">
        <v>-180</v>
      </c>
      <c r="K10869" s="2">
        <v>-180</v>
      </c>
      <c r="P10869">
        <v>1900</v>
      </c>
    </row>
    <row r="10870" spans="2:16" x14ac:dyDescent="0.2">
      <c r="B10870" s="3">
        <v>43691</v>
      </c>
      <c r="C10870" t="s">
        <v>193</v>
      </c>
      <c r="D10870" t="s">
        <v>64</v>
      </c>
      <c r="E10870" t="s">
        <v>1678</v>
      </c>
      <c r="F10870" t="s">
        <v>6393</v>
      </c>
      <c r="G10870" t="s">
        <v>327</v>
      </c>
      <c r="H10870" t="s">
        <v>17</v>
      </c>
      <c r="I10870" s="2">
        <v>-14.08</v>
      </c>
      <c r="J10870" s="2">
        <v>-14.08</v>
      </c>
      <c r="K10870" s="2">
        <v>-14.08</v>
      </c>
      <c r="P10870">
        <v>2019</v>
      </c>
    </row>
    <row r="10871" spans="2:16" x14ac:dyDescent="0.2">
      <c r="B10871" s="3">
        <v>43691</v>
      </c>
      <c r="C10871" t="s">
        <v>193</v>
      </c>
      <c r="D10871" t="s">
        <v>64</v>
      </c>
      <c r="E10871" t="s">
        <v>1678</v>
      </c>
      <c r="F10871" t="s">
        <v>6393</v>
      </c>
      <c r="G10871" t="s">
        <v>327</v>
      </c>
      <c r="H10871" t="s">
        <v>17</v>
      </c>
      <c r="I10871" s="2">
        <v>-9.08</v>
      </c>
      <c r="J10871" s="2">
        <v>-9.08</v>
      </c>
      <c r="K10871" s="2">
        <v>-9.08</v>
      </c>
      <c r="P10871">
        <v>2019</v>
      </c>
    </row>
    <row r="10872" spans="2:16" x14ac:dyDescent="0.2">
      <c r="B10872" s="3">
        <v>43691</v>
      </c>
      <c r="C10872" t="s">
        <v>140</v>
      </c>
      <c r="E10872" t="s">
        <v>19</v>
      </c>
      <c r="F10872" t="s">
        <v>3484</v>
      </c>
      <c r="G10872" t="s">
        <v>1075</v>
      </c>
      <c r="H10872" t="s">
        <v>17</v>
      </c>
      <c r="I10872" s="2">
        <v>-59.66</v>
      </c>
      <c r="J10872" s="2">
        <v>-59.66</v>
      </c>
      <c r="K10872" s="2">
        <v>-59.66</v>
      </c>
      <c r="P10872">
        <v>2019</v>
      </c>
    </row>
    <row r="10873" spans="2:16" x14ac:dyDescent="0.2">
      <c r="B10873" s="3">
        <v>43691</v>
      </c>
      <c r="C10873" t="s">
        <v>193</v>
      </c>
      <c r="D10873" t="s">
        <v>64</v>
      </c>
      <c r="E10873" t="s">
        <v>580</v>
      </c>
      <c r="F10873" t="s">
        <v>3966</v>
      </c>
      <c r="G10873" t="s">
        <v>172</v>
      </c>
      <c r="H10873" t="s">
        <v>17</v>
      </c>
      <c r="I10873" s="2">
        <v>-2488</v>
      </c>
      <c r="J10873" s="2">
        <v>-2488</v>
      </c>
      <c r="K10873" s="2">
        <v>-2488</v>
      </c>
      <c r="P10873">
        <v>2019</v>
      </c>
    </row>
    <row r="10874" spans="2:16" x14ac:dyDescent="0.2">
      <c r="B10874" s="3">
        <v>43692</v>
      </c>
      <c r="C10874" t="s">
        <v>370</v>
      </c>
      <c r="E10874" t="s">
        <v>423</v>
      </c>
      <c r="F10874" t="s">
        <v>4121</v>
      </c>
      <c r="G10874" t="s">
        <v>185</v>
      </c>
      <c r="H10874" t="s">
        <v>373</v>
      </c>
      <c r="I10874" s="2">
        <v>-82.05</v>
      </c>
      <c r="J10874" s="2">
        <v>-82.05</v>
      </c>
      <c r="K10874" s="2">
        <v>-82.05</v>
      </c>
      <c r="P10874">
        <v>2019</v>
      </c>
    </row>
    <row r="10875" spans="2:16" x14ac:dyDescent="0.2">
      <c r="B10875" s="3">
        <v>43692</v>
      </c>
      <c r="C10875" t="s">
        <v>193</v>
      </c>
      <c r="D10875" t="s">
        <v>1562</v>
      </c>
      <c r="E10875" t="s">
        <v>583</v>
      </c>
      <c r="F10875" t="s">
        <v>2269</v>
      </c>
      <c r="G10875" t="s">
        <v>271</v>
      </c>
      <c r="H10875" t="s">
        <v>17</v>
      </c>
      <c r="I10875" s="2">
        <v>-4175</v>
      </c>
      <c r="J10875" s="2">
        <v>-4175</v>
      </c>
      <c r="K10875" s="2">
        <v>-4175</v>
      </c>
      <c r="P10875">
        <v>2019</v>
      </c>
    </row>
    <row r="10876" spans="2:16" hidden="1" x14ac:dyDescent="0.2">
      <c r="F10876" t="s">
        <v>1612</v>
      </c>
      <c r="G10876" t="s">
        <v>288</v>
      </c>
      <c r="H10876" t="s">
        <v>17</v>
      </c>
      <c r="I10876" s="2">
        <v>-100</v>
      </c>
      <c r="J10876" s="2">
        <v>-100</v>
      </c>
      <c r="K10876" s="2">
        <v>-100</v>
      </c>
      <c r="P10876">
        <v>1900</v>
      </c>
    </row>
    <row r="10877" spans="2:16" hidden="1" x14ac:dyDescent="0.2">
      <c r="B10877" t="s">
        <v>8697</v>
      </c>
      <c r="I10877" s="2">
        <v>-15786.64</v>
      </c>
      <c r="J10877" s="2">
        <v>-15786.64</v>
      </c>
      <c r="K10877" s="2">
        <v>-15786.64</v>
      </c>
      <c r="P10877" t="e">
        <v>#VALUE!</v>
      </c>
    </row>
    <row r="10878" spans="2:16" x14ac:dyDescent="0.2">
      <c r="B10878" s="3">
        <v>43692</v>
      </c>
      <c r="C10878" t="s">
        <v>193</v>
      </c>
      <c r="D10878" t="s">
        <v>440</v>
      </c>
      <c r="E10878" t="s">
        <v>176</v>
      </c>
      <c r="F10878" t="s">
        <v>2268</v>
      </c>
      <c r="G10878" t="s">
        <v>1669</v>
      </c>
      <c r="H10878" t="s">
        <v>17</v>
      </c>
      <c r="I10878" s="2">
        <v>-385</v>
      </c>
      <c r="J10878" s="2">
        <v>-385</v>
      </c>
      <c r="K10878" s="2">
        <v>-385</v>
      </c>
      <c r="P10878">
        <v>2019</v>
      </c>
    </row>
    <row r="10879" spans="2:16" x14ac:dyDescent="0.2">
      <c r="B10879" s="3">
        <v>43692</v>
      </c>
      <c r="C10879" t="s">
        <v>193</v>
      </c>
      <c r="D10879" t="s">
        <v>440</v>
      </c>
      <c r="E10879" t="s">
        <v>176</v>
      </c>
      <c r="F10879" t="s">
        <v>4474</v>
      </c>
      <c r="G10879" t="s">
        <v>1669</v>
      </c>
      <c r="H10879" t="s">
        <v>17</v>
      </c>
      <c r="I10879" s="2">
        <v>-3082.5</v>
      </c>
      <c r="J10879" s="2">
        <v>-3082.5</v>
      </c>
      <c r="K10879" s="2">
        <v>-3082.5</v>
      </c>
      <c r="P10879">
        <v>2019</v>
      </c>
    </row>
    <row r="10880" spans="2:16" x14ac:dyDescent="0.2">
      <c r="B10880" s="3">
        <v>43692</v>
      </c>
      <c r="C10880" t="s">
        <v>193</v>
      </c>
      <c r="D10880" t="s">
        <v>64</v>
      </c>
      <c r="E10880" t="s">
        <v>1678</v>
      </c>
      <c r="F10880" t="s">
        <v>6393</v>
      </c>
      <c r="G10880" t="s">
        <v>327</v>
      </c>
      <c r="H10880" t="s">
        <v>17</v>
      </c>
      <c r="I10880" s="2">
        <v>9.39</v>
      </c>
      <c r="J10880" s="2"/>
      <c r="K10880" s="2">
        <v>9.39</v>
      </c>
      <c r="P10880">
        <v>2019</v>
      </c>
    </row>
    <row r="10881" spans="2:16" x14ac:dyDescent="0.2">
      <c r="B10881" s="3">
        <v>43692</v>
      </c>
      <c r="C10881" t="s">
        <v>193</v>
      </c>
      <c r="D10881" s="4" t="s">
        <v>442</v>
      </c>
      <c r="E10881" t="s">
        <v>583</v>
      </c>
      <c r="F10881" t="s">
        <v>6394</v>
      </c>
      <c r="G10881" t="s">
        <v>464</v>
      </c>
      <c r="H10881" t="s">
        <v>17</v>
      </c>
      <c r="I10881" s="2">
        <v>-1680</v>
      </c>
      <c r="J10881" s="2">
        <v>-1680</v>
      </c>
      <c r="K10881" s="2">
        <v>-1680</v>
      </c>
      <c r="P10881">
        <v>2019</v>
      </c>
    </row>
    <row r="10882" spans="2:16" x14ac:dyDescent="0.2">
      <c r="B10882" s="3">
        <v>43692</v>
      </c>
      <c r="C10882" t="s">
        <v>193</v>
      </c>
      <c r="D10882" t="s">
        <v>1562</v>
      </c>
      <c r="E10882" t="s">
        <v>583</v>
      </c>
      <c r="F10882" t="s">
        <v>6395</v>
      </c>
      <c r="G10882" t="s">
        <v>464</v>
      </c>
      <c r="H10882" t="s">
        <v>17</v>
      </c>
      <c r="I10882" s="2">
        <v>-312.05</v>
      </c>
      <c r="J10882" s="2">
        <v>-312.05</v>
      </c>
      <c r="K10882" s="2">
        <v>-312.05</v>
      </c>
      <c r="P10882">
        <v>2019</v>
      </c>
    </row>
    <row r="10883" spans="2:16" x14ac:dyDescent="0.2">
      <c r="B10883" s="3">
        <v>43693</v>
      </c>
      <c r="C10883" t="s">
        <v>193</v>
      </c>
      <c r="D10883" t="s">
        <v>143</v>
      </c>
      <c r="E10883" t="s">
        <v>183</v>
      </c>
      <c r="F10883" t="s">
        <v>3967</v>
      </c>
      <c r="G10883" t="s">
        <v>185</v>
      </c>
      <c r="H10883" t="s">
        <v>17</v>
      </c>
      <c r="I10883" s="2">
        <v>-647.5</v>
      </c>
      <c r="J10883" s="2">
        <v>-647.5</v>
      </c>
      <c r="K10883" s="2">
        <v>-647.5</v>
      </c>
      <c r="P10883">
        <v>2019</v>
      </c>
    </row>
    <row r="10884" spans="2:16" x14ac:dyDescent="0.2">
      <c r="B10884" s="3">
        <v>43693</v>
      </c>
      <c r="C10884" t="s">
        <v>193</v>
      </c>
      <c r="D10884" t="s">
        <v>143</v>
      </c>
      <c r="E10884" t="s">
        <v>201</v>
      </c>
      <c r="F10884" t="s">
        <v>3968</v>
      </c>
      <c r="G10884" t="s">
        <v>185</v>
      </c>
      <c r="H10884" t="s">
        <v>17</v>
      </c>
      <c r="I10884" s="2">
        <v>-80</v>
      </c>
      <c r="J10884" s="2">
        <v>-80</v>
      </c>
      <c r="K10884" s="2">
        <v>-80</v>
      </c>
      <c r="P10884">
        <v>2019</v>
      </c>
    </row>
    <row r="10885" spans="2:16" x14ac:dyDescent="0.2">
      <c r="B10885" s="3">
        <v>43693</v>
      </c>
      <c r="C10885" t="s">
        <v>18</v>
      </c>
      <c r="E10885" t="s">
        <v>19</v>
      </c>
      <c r="F10885" t="s">
        <v>4145</v>
      </c>
      <c r="G10885" t="s">
        <v>185</v>
      </c>
      <c r="H10885" t="s">
        <v>17</v>
      </c>
      <c r="I10885" s="2">
        <v>-20.66</v>
      </c>
      <c r="J10885" s="2">
        <v>-20.66</v>
      </c>
      <c r="K10885" s="2">
        <v>-20.66</v>
      </c>
      <c r="P10885">
        <v>2019</v>
      </c>
    </row>
    <row r="10886" spans="2:16" x14ac:dyDescent="0.2">
      <c r="B10886" s="3">
        <v>43693</v>
      </c>
      <c r="C10886" t="s">
        <v>193</v>
      </c>
      <c r="D10886" t="s">
        <v>143</v>
      </c>
      <c r="E10886" t="s">
        <v>183</v>
      </c>
      <c r="F10886" t="s">
        <v>4475</v>
      </c>
      <c r="G10886" t="s">
        <v>1020</v>
      </c>
      <c r="H10886" t="s">
        <v>17</v>
      </c>
      <c r="I10886" s="2">
        <v>-210</v>
      </c>
      <c r="J10886" s="2">
        <v>-210</v>
      </c>
      <c r="K10886" s="2">
        <v>-210</v>
      </c>
      <c r="P10886">
        <v>2019</v>
      </c>
    </row>
    <row r="10887" spans="2:16" x14ac:dyDescent="0.2">
      <c r="B10887" s="3">
        <v>43693</v>
      </c>
      <c r="C10887" t="s">
        <v>193</v>
      </c>
      <c r="D10887" t="s">
        <v>143</v>
      </c>
      <c r="E10887" t="s">
        <v>183</v>
      </c>
      <c r="F10887" t="s">
        <v>6396</v>
      </c>
      <c r="G10887" t="s">
        <v>1020</v>
      </c>
      <c r="H10887" t="s">
        <v>17</v>
      </c>
      <c r="I10887" s="2">
        <v>-105</v>
      </c>
      <c r="J10887" s="2">
        <v>-105</v>
      </c>
      <c r="K10887" s="2">
        <v>-105</v>
      </c>
      <c r="P10887">
        <v>2019</v>
      </c>
    </row>
    <row r="10888" spans="2:16" x14ac:dyDescent="0.2">
      <c r="B10888" s="3">
        <v>43693</v>
      </c>
      <c r="C10888" t="s">
        <v>193</v>
      </c>
      <c r="D10888" t="s">
        <v>143</v>
      </c>
      <c r="E10888" t="s">
        <v>201</v>
      </c>
      <c r="F10888" t="s">
        <v>6397</v>
      </c>
      <c r="G10888" t="s">
        <v>1020</v>
      </c>
      <c r="H10888" t="s">
        <v>17</v>
      </c>
      <c r="I10888" s="2">
        <v>-40</v>
      </c>
      <c r="J10888" s="2">
        <v>-40</v>
      </c>
      <c r="K10888" s="2">
        <v>-40</v>
      </c>
      <c r="P10888">
        <v>2019</v>
      </c>
    </row>
    <row r="10889" spans="2:16" x14ac:dyDescent="0.2">
      <c r="B10889" s="3">
        <v>43693</v>
      </c>
      <c r="C10889" t="s">
        <v>193</v>
      </c>
      <c r="D10889" t="s">
        <v>143</v>
      </c>
      <c r="E10889" t="s">
        <v>201</v>
      </c>
      <c r="F10889" t="s">
        <v>4477</v>
      </c>
      <c r="G10889" t="s">
        <v>166</v>
      </c>
      <c r="H10889" t="s">
        <v>17</v>
      </c>
      <c r="I10889" s="2">
        <v>-60</v>
      </c>
      <c r="J10889" s="2">
        <v>-60</v>
      </c>
      <c r="K10889" s="2">
        <v>-60</v>
      </c>
      <c r="P10889">
        <v>2019</v>
      </c>
    </row>
    <row r="10890" spans="2:16" hidden="1" x14ac:dyDescent="0.2">
      <c r="F10890" t="s">
        <v>2657</v>
      </c>
      <c r="G10890" t="s">
        <v>288</v>
      </c>
      <c r="H10890" t="s">
        <v>17</v>
      </c>
      <c r="I10890" s="2">
        <v>-150</v>
      </c>
      <c r="J10890" s="2">
        <v>-150</v>
      </c>
      <c r="K10890" s="2">
        <v>-150</v>
      </c>
      <c r="P10890">
        <v>1900</v>
      </c>
    </row>
    <row r="10891" spans="2:16" x14ac:dyDescent="0.2">
      <c r="B10891" s="3">
        <v>43696</v>
      </c>
      <c r="C10891" t="s">
        <v>140</v>
      </c>
      <c r="E10891" t="s">
        <v>19</v>
      </c>
      <c r="F10891" t="s">
        <v>359</v>
      </c>
      <c r="G10891" t="s">
        <v>618</v>
      </c>
      <c r="H10891" t="s">
        <v>17</v>
      </c>
      <c r="I10891" s="2">
        <v>-63.56</v>
      </c>
      <c r="J10891" s="2">
        <v>-63.56</v>
      </c>
      <c r="K10891" s="2">
        <v>-63.56</v>
      </c>
      <c r="P10891">
        <v>2019</v>
      </c>
    </row>
    <row r="10892" spans="2:16" x14ac:dyDescent="0.2">
      <c r="B10892" s="3">
        <v>43696</v>
      </c>
      <c r="C10892" t="s">
        <v>370</v>
      </c>
      <c r="E10892" t="s">
        <v>3491</v>
      </c>
      <c r="F10892" t="s">
        <v>3492</v>
      </c>
      <c r="G10892" t="s">
        <v>254</v>
      </c>
      <c r="H10892" t="s">
        <v>373</v>
      </c>
      <c r="I10892" s="2">
        <v>-71.86</v>
      </c>
      <c r="J10892" s="2">
        <v>-71.86</v>
      </c>
      <c r="K10892" s="2">
        <v>-71.86</v>
      </c>
      <c r="P10892">
        <v>2019</v>
      </c>
    </row>
    <row r="10893" spans="2:16" x14ac:dyDescent="0.2">
      <c r="B10893" s="3">
        <v>43697</v>
      </c>
      <c r="C10893" t="s">
        <v>140</v>
      </c>
      <c r="E10893" t="s">
        <v>19</v>
      </c>
      <c r="F10893" t="s">
        <v>3485</v>
      </c>
      <c r="G10893" t="s">
        <v>611</v>
      </c>
      <c r="H10893" t="s">
        <v>17</v>
      </c>
      <c r="I10893" s="2">
        <v>-91.62</v>
      </c>
      <c r="J10893" s="2">
        <v>-91.62</v>
      </c>
      <c r="K10893" s="2">
        <v>-91.62</v>
      </c>
      <c r="P10893">
        <v>2019</v>
      </c>
    </row>
    <row r="10894" spans="2:16" x14ac:dyDescent="0.2">
      <c r="B10894" s="3">
        <v>43697</v>
      </c>
      <c r="C10894" t="s">
        <v>1920</v>
      </c>
      <c r="E10894" t="s">
        <v>1921</v>
      </c>
      <c r="F10894" t="s">
        <v>4110</v>
      </c>
      <c r="G10894" t="s">
        <v>464</v>
      </c>
      <c r="I10894" s="2">
        <v>-24.36</v>
      </c>
      <c r="J10894" s="2">
        <v>-24.36</v>
      </c>
      <c r="K10894" s="2">
        <v>-24.36</v>
      </c>
      <c r="P10894">
        <v>2019</v>
      </c>
    </row>
    <row r="10895" spans="2:16" x14ac:dyDescent="0.2">
      <c r="B10895" s="3">
        <v>43697</v>
      </c>
      <c r="C10895" t="s">
        <v>646</v>
      </c>
      <c r="E10895" t="s">
        <v>4176</v>
      </c>
      <c r="F10895" t="s">
        <v>4177</v>
      </c>
      <c r="G10895" t="s">
        <v>464</v>
      </c>
      <c r="H10895" t="s">
        <v>373</v>
      </c>
      <c r="I10895" s="2">
        <v>-69.36</v>
      </c>
      <c r="J10895" s="2">
        <v>-69.36</v>
      </c>
      <c r="K10895" s="2">
        <v>-69.36</v>
      </c>
      <c r="P10895">
        <v>2019</v>
      </c>
    </row>
    <row r="10896" spans="2:16" x14ac:dyDescent="0.2">
      <c r="B10896" s="3">
        <v>43697</v>
      </c>
      <c r="C10896" t="s">
        <v>193</v>
      </c>
      <c r="D10896" s="4" t="s">
        <v>3461</v>
      </c>
      <c r="E10896" t="s">
        <v>2244</v>
      </c>
      <c r="F10896" t="s">
        <v>3462</v>
      </c>
      <c r="G10896" t="s">
        <v>1075</v>
      </c>
      <c r="H10896" t="s">
        <v>17</v>
      </c>
      <c r="I10896" s="2">
        <v>-785</v>
      </c>
      <c r="J10896" s="2">
        <v>-785</v>
      </c>
      <c r="K10896" s="2">
        <v>-785</v>
      </c>
      <c r="P10896">
        <v>2019</v>
      </c>
    </row>
    <row r="10897" spans="2:16" x14ac:dyDescent="0.2">
      <c r="B10897" s="3">
        <v>43699</v>
      </c>
      <c r="C10897" t="s">
        <v>193</v>
      </c>
      <c r="E10897" t="s">
        <v>4016</v>
      </c>
      <c r="F10897" t="s">
        <v>6398</v>
      </c>
      <c r="G10897" t="s">
        <v>1669</v>
      </c>
      <c r="H10897" t="s">
        <v>17</v>
      </c>
      <c r="I10897" s="2">
        <v>-463.75</v>
      </c>
      <c r="J10897" s="2">
        <v>-463.75</v>
      </c>
      <c r="K10897" s="2">
        <v>-463.75</v>
      </c>
      <c r="P10897">
        <v>2019</v>
      </c>
    </row>
    <row r="10898" spans="2:16" x14ac:dyDescent="0.2">
      <c r="B10898" s="3">
        <v>43699</v>
      </c>
      <c r="C10898" t="s">
        <v>18</v>
      </c>
      <c r="E10898" t="s">
        <v>19</v>
      </c>
      <c r="F10898" t="s">
        <v>2344</v>
      </c>
      <c r="G10898" t="s">
        <v>611</v>
      </c>
      <c r="H10898" t="s">
        <v>17</v>
      </c>
      <c r="I10898" s="2">
        <v>-9.89</v>
      </c>
      <c r="J10898" s="2">
        <v>-9.89</v>
      </c>
      <c r="K10898" s="2">
        <v>-9.89</v>
      </c>
      <c r="P10898">
        <v>2019</v>
      </c>
    </row>
    <row r="10899" spans="2:16" x14ac:dyDescent="0.2">
      <c r="B10899" s="3">
        <v>43699</v>
      </c>
      <c r="C10899" t="s">
        <v>370</v>
      </c>
      <c r="E10899" t="s">
        <v>1655</v>
      </c>
      <c r="F10899" t="s">
        <v>4561</v>
      </c>
      <c r="G10899" t="s">
        <v>148</v>
      </c>
      <c r="H10899" t="s">
        <v>373</v>
      </c>
      <c r="I10899" s="2">
        <v>-2494.5500000000002</v>
      </c>
      <c r="J10899" s="2">
        <v>-2494.5500000000002</v>
      </c>
      <c r="K10899" s="2">
        <v>-2494.5500000000002</v>
      </c>
      <c r="P10899">
        <v>2019</v>
      </c>
    </row>
    <row r="10900" spans="2:16" x14ac:dyDescent="0.2">
      <c r="B10900" s="3">
        <v>43700</v>
      </c>
      <c r="C10900" t="s">
        <v>140</v>
      </c>
      <c r="E10900" t="s">
        <v>19</v>
      </c>
      <c r="F10900" t="s">
        <v>3486</v>
      </c>
      <c r="G10900" t="s">
        <v>618</v>
      </c>
      <c r="H10900" t="s">
        <v>17</v>
      </c>
      <c r="I10900" s="2">
        <v>-130.03</v>
      </c>
      <c r="J10900" s="2">
        <v>-130.03</v>
      </c>
      <c r="K10900" s="2">
        <v>-130.03</v>
      </c>
      <c r="P10900">
        <v>2019</v>
      </c>
    </row>
    <row r="10901" spans="2:16" x14ac:dyDescent="0.2">
      <c r="B10901" s="3">
        <v>43700</v>
      </c>
      <c r="C10901" t="s">
        <v>193</v>
      </c>
      <c r="D10901" t="s">
        <v>197</v>
      </c>
      <c r="E10901" t="s">
        <v>183</v>
      </c>
      <c r="F10901" t="s">
        <v>2270</v>
      </c>
      <c r="G10901" t="s">
        <v>166</v>
      </c>
      <c r="H10901" t="s">
        <v>17</v>
      </c>
      <c r="I10901" s="2">
        <v>-70</v>
      </c>
      <c r="J10901" s="2">
        <v>-70</v>
      </c>
      <c r="K10901" s="2">
        <v>-70</v>
      </c>
      <c r="P10901">
        <v>2019</v>
      </c>
    </row>
    <row r="10902" spans="2:16" x14ac:dyDescent="0.2">
      <c r="B10902" s="3">
        <v>43700</v>
      </c>
      <c r="C10902" t="s">
        <v>193</v>
      </c>
      <c r="D10902" t="s">
        <v>197</v>
      </c>
      <c r="E10902" t="s">
        <v>183</v>
      </c>
      <c r="F10902" t="s">
        <v>3463</v>
      </c>
      <c r="G10902" t="s">
        <v>166</v>
      </c>
      <c r="H10902" t="s">
        <v>17</v>
      </c>
      <c r="I10902" s="2">
        <v>-245</v>
      </c>
      <c r="J10902" s="2">
        <v>-245</v>
      </c>
      <c r="K10902" s="2">
        <v>-245</v>
      </c>
      <c r="P10902">
        <v>2019</v>
      </c>
    </row>
    <row r="10903" spans="2:16" x14ac:dyDescent="0.2">
      <c r="B10903" s="3">
        <v>43700</v>
      </c>
      <c r="C10903" t="s">
        <v>18</v>
      </c>
      <c r="E10903" t="s">
        <v>19</v>
      </c>
      <c r="F10903" t="s">
        <v>6429</v>
      </c>
      <c r="G10903" t="s">
        <v>327</v>
      </c>
      <c r="H10903" t="s">
        <v>17</v>
      </c>
      <c r="I10903" s="2">
        <v>-16.2</v>
      </c>
      <c r="J10903" s="2">
        <v>-16.2</v>
      </c>
      <c r="K10903" s="2">
        <v>-16.2</v>
      </c>
      <c r="P10903">
        <v>2019</v>
      </c>
    </row>
    <row r="10904" spans="2:16" x14ac:dyDescent="0.2">
      <c r="B10904" s="3">
        <v>43700</v>
      </c>
      <c r="C10904" t="s">
        <v>646</v>
      </c>
      <c r="E10904" t="s">
        <v>1678</v>
      </c>
      <c r="F10904" t="s">
        <v>6444</v>
      </c>
      <c r="G10904" t="s">
        <v>327</v>
      </c>
      <c r="H10904" t="s">
        <v>373</v>
      </c>
      <c r="I10904" s="2">
        <v>-13.58</v>
      </c>
      <c r="J10904" s="2">
        <v>-13.58</v>
      </c>
      <c r="K10904" s="2">
        <v>-13.58</v>
      </c>
      <c r="P10904">
        <v>2019</v>
      </c>
    </row>
    <row r="10905" spans="2:16" x14ac:dyDescent="0.2">
      <c r="B10905" s="3">
        <v>43700</v>
      </c>
      <c r="C10905" t="s">
        <v>193</v>
      </c>
      <c r="D10905" t="s">
        <v>2271</v>
      </c>
      <c r="E10905" t="s">
        <v>2244</v>
      </c>
      <c r="F10905" t="s">
        <v>2272</v>
      </c>
      <c r="G10905" t="s">
        <v>1075</v>
      </c>
      <c r="H10905" t="s">
        <v>17</v>
      </c>
      <c r="I10905" s="2">
        <v>-50</v>
      </c>
      <c r="J10905" s="2">
        <v>-50</v>
      </c>
      <c r="K10905" s="2">
        <v>-50</v>
      </c>
      <c r="P10905">
        <v>2019</v>
      </c>
    </row>
    <row r="10906" spans="2:16" x14ac:dyDescent="0.2">
      <c r="B10906" s="3">
        <v>43700</v>
      </c>
      <c r="C10906" t="s">
        <v>193</v>
      </c>
      <c r="D10906" t="s">
        <v>2271</v>
      </c>
      <c r="E10906" t="s">
        <v>2244</v>
      </c>
      <c r="F10906" t="s">
        <v>4480</v>
      </c>
      <c r="G10906" t="s">
        <v>1075</v>
      </c>
      <c r="H10906" t="s">
        <v>17</v>
      </c>
      <c r="I10906" s="2">
        <v>-230</v>
      </c>
      <c r="J10906" s="2">
        <v>-230</v>
      </c>
      <c r="K10906" s="2">
        <v>-230</v>
      </c>
      <c r="P10906">
        <v>2019</v>
      </c>
    </row>
    <row r="10907" spans="2:16" x14ac:dyDescent="0.2">
      <c r="B10907" s="3">
        <v>43700</v>
      </c>
      <c r="C10907" t="s">
        <v>18</v>
      </c>
      <c r="E10907" t="s">
        <v>19</v>
      </c>
      <c r="F10907" t="s">
        <v>4587</v>
      </c>
      <c r="G10907" t="s">
        <v>1075</v>
      </c>
      <c r="H10907" t="s">
        <v>17</v>
      </c>
      <c r="I10907" s="2">
        <v>-30.88</v>
      </c>
      <c r="J10907" s="2">
        <v>-30.88</v>
      </c>
      <c r="K10907" s="2">
        <v>-30.88</v>
      </c>
      <c r="P10907">
        <v>2019</v>
      </c>
    </row>
    <row r="10908" spans="2:16" x14ac:dyDescent="0.2">
      <c r="B10908" s="3">
        <v>43700</v>
      </c>
      <c r="C10908" t="s">
        <v>193</v>
      </c>
      <c r="D10908" t="s">
        <v>197</v>
      </c>
      <c r="E10908" t="s">
        <v>183</v>
      </c>
      <c r="F10908" t="s">
        <v>4479</v>
      </c>
      <c r="G10908" t="s">
        <v>148</v>
      </c>
      <c r="H10908" t="s">
        <v>17</v>
      </c>
      <c r="I10908" s="2">
        <v>-210</v>
      </c>
      <c r="J10908" s="2">
        <v>-210</v>
      </c>
      <c r="K10908" s="2">
        <v>-210</v>
      </c>
      <c r="P10908">
        <v>2019</v>
      </c>
    </row>
    <row r="10909" spans="2:16" x14ac:dyDescent="0.2">
      <c r="B10909" s="3">
        <v>43701</v>
      </c>
      <c r="C10909" t="s">
        <v>193</v>
      </c>
      <c r="D10909" t="s">
        <v>143</v>
      </c>
      <c r="E10909" t="s">
        <v>201</v>
      </c>
      <c r="F10909" t="s">
        <v>2245</v>
      </c>
      <c r="G10909" t="s">
        <v>166</v>
      </c>
      <c r="H10909" t="s">
        <v>17</v>
      </c>
      <c r="I10909" s="2">
        <v>-90</v>
      </c>
      <c r="J10909" s="2">
        <v>-90</v>
      </c>
      <c r="K10909" s="2">
        <v>-90</v>
      </c>
      <c r="P10909">
        <v>2019</v>
      </c>
    </row>
    <row r="10910" spans="2:16" x14ac:dyDescent="0.2">
      <c r="B10910" s="3">
        <v>43701</v>
      </c>
      <c r="C10910" t="s">
        <v>193</v>
      </c>
      <c r="D10910" t="s">
        <v>143</v>
      </c>
      <c r="E10910" t="s">
        <v>201</v>
      </c>
      <c r="F10910" t="s">
        <v>6399</v>
      </c>
      <c r="G10910" t="s">
        <v>327</v>
      </c>
      <c r="H10910" t="s">
        <v>17</v>
      </c>
      <c r="I10910" s="2">
        <v>-90</v>
      </c>
      <c r="J10910" s="2">
        <v>-90</v>
      </c>
      <c r="K10910" s="2">
        <v>-90</v>
      </c>
      <c r="P10910">
        <v>2019</v>
      </c>
    </row>
    <row r="10911" spans="2:16" x14ac:dyDescent="0.2">
      <c r="B10911" s="3">
        <v>43701</v>
      </c>
      <c r="C10911" t="s">
        <v>193</v>
      </c>
      <c r="D10911" t="s">
        <v>143</v>
      </c>
      <c r="E10911" t="s">
        <v>201</v>
      </c>
      <c r="F10911" t="s">
        <v>3970</v>
      </c>
      <c r="G10911" t="s">
        <v>464</v>
      </c>
      <c r="H10911" t="s">
        <v>17</v>
      </c>
      <c r="I10911" s="2">
        <v>-260</v>
      </c>
      <c r="J10911" s="2">
        <v>-260</v>
      </c>
      <c r="K10911" s="2">
        <v>-260</v>
      </c>
      <c r="P10911">
        <v>2019</v>
      </c>
    </row>
    <row r="10912" spans="2:16" x14ac:dyDescent="0.2">
      <c r="B10912" s="3">
        <v>43701</v>
      </c>
      <c r="C10912" t="s">
        <v>193</v>
      </c>
      <c r="D10912" t="s">
        <v>143</v>
      </c>
      <c r="E10912" t="s">
        <v>201</v>
      </c>
      <c r="F10912" t="s">
        <v>5676</v>
      </c>
      <c r="G10912" t="s">
        <v>288</v>
      </c>
      <c r="H10912" t="s">
        <v>17</v>
      </c>
      <c r="I10912" s="2">
        <v>-30</v>
      </c>
      <c r="J10912" s="2">
        <v>-30</v>
      </c>
      <c r="K10912" s="2">
        <v>-30</v>
      </c>
      <c r="P10912">
        <v>2019</v>
      </c>
    </row>
    <row r="10913" spans="2:16" x14ac:dyDescent="0.2">
      <c r="B10913" s="3">
        <v>43701</v>
      </c>
      <c r="C10913" t="s">
        <v>193</v>
      </c>
      <c r="D10913" t="s">
        <v>143</v>
      </c>
      <c r="E10913" t="s">
        <v>201</v>
      </c>
      <c r="F10913" t="s">
        <v>3050</v>
      </c>
      <c r="G10913" t="s">
        <v>148</v>
      </c>
      <c r="H10913" t="s">
        <v>17</v>
      </c>
      <c r="I10913" s="2">
        <v>-50</v>
      </c>
      <c r="J10913" s="2">
        <v>-50</v>
      </c>
      <c r="K10913" s="2">
        <v>-50</v>
      </c>
      <c r="P10913">
        <v>2019</v>
      </c>
    </row>
    <row r="10914" spans="2:16" x14ac:dyDescent="0.2">
      <c r="B10914" s="3">
        <v>43701</v>
      </c>
      <c r="C10914" t="s">
        <v>193</v>
      </c>
      <c r="D10914" t="s">
        <v>143</v>
      </c>
      <c r="E10914" t="s">
        <v>201</v>
      </c>
      <c r="F10914" t="s">
        <v>10460</v>
      </c>
      <c r="H10914" t="s">
        <v>17</v>
      </c>
      <c r="I10914" s="2">
        <v>-120</v>
      </c>
      <c r="J10914" s="2">
        <v>-120</v>
      </c>
      <c r="K10914" s="2">
        <v>-120</v>
      </c>
      <c r="P10914">
        <v>2019</v>
      </c>
    </row>
    <row r="10915" spans="2:16" x14ac:dyDescent="0.2">
      <c r="B10915" s="3">
        <v>43703</v>
      </c>
      <c r="C10915" t="s">
        <v>18</v>
      </c>
      <c r="E10915" t="s">
        <v>19</v>
      </c>
      <c r="F10915" t="s">
        <v>2345</v>
      </c>
      <c r="G10915" t="s">
        <v>464</v>
      </c>
      <c r="H10915" t="s">
        <v>17</v>
      </c>
      <c r="I10915" s="2">
        <v>-49.61</v>
      </c>
      <c r="J10915" s="2">
        <v>-49.61</v>
      </c>
      <c r="K10915" s="2">
        <v>-49.61</v>
      </c>
      <c r="P10915">
        <v>2019</v>
      </c>
    </row>
    <row r="10916" spans="2:16" x14ac:dyDescent="0.2">
      <c r="B10916" s="3">
        <v>43703</v>
      </c>
      <c r="C10916" t="s">
        <v>18</v>
      </c>
      <c r="E10916" t="s">
        <v>19</v>
      </c>
      <c r="F10916" t="s">
        <v>485</v>
      </c>
      <c r="G10916" t="s">
        <v>602</v>
      </c>
      <c r="H10916" t="s">
        <v>17</v>
      </c>
      <c r="I10916" s="2">
        <v>-351.09</v>
      </c>
      <c r="J10916" s="2">
        <v>-351.09</v>
      </c>
      <c r="K10916" s="2">
        <v>-351.09</v>
      </c>
      <c r="P10916">
        <v>2019</v>
      </c>
    </row>
    <row r="10917" spans="2:16" x14ac:dyDescent="0.2">
      <c r="B10917" s="3">
        <v>43704</v>
      </c>
      <c r="C10917" t="s">
        <v>1920</v>
      </c>
      <c r="E10917" t="s">
        <v>1921</v>
      </c>
      <c r="F10917" t="s">
        <v>2322</v>
      </c>
      <c r="G10917" t="s">
        <v>464</v>
      </c>
      <c r="I10917" s="2">
        <v>-49.2</v>
      </c>
      <c r="J10917" s="2">
        <v>-49.2</v>
      </c>
      <c r="K10917" s="2">
        <v>-49.2</v>
      </c>
      <c r="P10917">
        <v>2019</v>
      </c>
    </row>
    <row r="10918" spans="2:16" x14ac:dyDescent="0.2">
      <c r="B10918" s="3">
        <v>43705</v>
      </c>
      <c r="C10918" t="s">
        <v>18</v>
      </c>
      <c r="E10918" t="s">
        <v>19</v>
      </c>
      <c r="F10918" t="s">
        <v>4588</v>
      </c>
      <c r="G10918" t="s">
        <v>21</v>
      </c>
      <c r="H10918" t="s">
        <v>17</v>
      </c>
      <c r="I10918" s="2">
        <v>-78.98</v>
      </c>
      <c r="J10918" s="2">
        <v>-78.98</v>
      </c>
      <c r="K10918" s="2">
        <v>-78.98</v>
      </c>
      <c r="P10918">
        <v>2019</v>
      </c>
    </row>
    <row r="10919" spans="2:16" x14ac:dyDescent="0.2">
      <c r="B10919" s="3">
        <v>43705</v>
      </c>
      <c r="C10919" t="s">
        <v>646</v>
      </c>
      <c r="E10919" t="s">
        <v>335</v>
      </c>
      <c r="F10919" t="s">
        <v>4597</v>
      </c>
      <c r="G10919" t="s">
        <v>21</v>
      </c>
      <c r="H10919" t="s">
        <v>373</v>
      </c>
      <c r="I10919" s="2">
        <v>-186.61</v>
      </c>
      <c r="J10919" s="2">
        <v>-186.61</v>
      </c>
      <c r="K10919" s="2">
        <v>-186.61</v>
      </c>
      <c r="P10919">
        <v>2019</v>
      </c>
    </row>
    <row r="10920" spans="2:16" x14ac:dyDescent="0.2">
      <c r="B10920" s="3">
        <v>43705</v>
      </c>
      <c r="C10920" t="s">
        <v>370</v>
      </c>
      <c r="E10920" t="s">
        <v>596</v>
      </c>
      <c r="F10920" t="s">
        <v>2329</v>
      </c>
      <c r="G10920" t="s">
        <v>317</v>
      </c>
      <c r="H10920" t="s">
        <v>373</v>
      </c>
      <c r="I10920" s="2">
        <v>-665.41</v>
      </c>
      <c r="J10920" s="2">
        <v>-665.41</v>
      </c>
      <c r="K10920" s="2">
        <v>-665.41</v>
      </c>
      <c r="P10920">
        <v>2019</v>
      </c>
    </row>
    <row r="10921" spans="2:16" x14ac:dyDescent="0.2">
      <c r="B10921" s="3">
        <v>43705</v>
      </c>
      <c r="C10921" t="s">
        <v>370</v>
      </c>
      <c r="E10921" t="s">
        <v>596</v>
      </c>
      <c r="F10921" t="s">
        <v>2328</v>
      </c>
      <c r="G10921" t="s">
        <v>602</v>
      </c>
      <c r="H10921" t="s">
        <v>373</v>
      </c>
      <c r="I10921" s="2">
        <v>-75.150000000000006</v>
      </c>
      <c r="J10921" s="2">
        <v>-75.150000000000006</v>
      </c>
      <c r="K10921" s="2">
        <v>-75.150000000000006</v>
      </c>
      <c r="P10921">
        <v>2019</v>
      </c>
    </row>
    <row r="10922" spans="2:16" x14ac:dyDescent="0.2">
      <c r="B10922" s="3">
        <v>43706</v>
      </c>
      <c r="C10922" t="s">
        <v>140</v>
      </c>
      <c r="E10922" t="s">
        <v>19</v>
      </c>
      <c r="F10922" t="s">
        <v>3549</v>
      </c>
      <c r="G10922" t="s">
        <v>618</v>
      </c>
      <c r="H10922" t="s">
        <v>17</v>
      </c>
      <c r="I10922" s="2">
        <v>-15.64</v>
      </c>
      <c r="J10922" s="2">
        <v>-15.64</v>
      </c>
      <c r="K10922" s="2">
        <v>-15.64</v>
      </c>
      <c r="P10922">
        <v>2019</v>
      </c>
    </row>
    <row r="10923" spans="2:16" x14ac:dyDescent="0.2">
      <c r="B10923" s="3">
        <v>43706</v>
      </c>
      <c r="C10923" t="s">
        <v>370</v>
      </c>
      <c r="E10923" t="s">
        <v>605</v>
      </c>
      <c r="F10923" t="s">
        <v>2330</v>
      </c>
      <c r="G10923" t="s">
        <v>598</v>
      </c>
      <c r="H10923" t="s">
        <v>373</v>
      </c>
      <c r="I10923" s="2">
        <v>-1600.72</v>
      </c>
      <c r="J10923" s="2">
        <v>-1600.72</v>
      </c>
      <c r="K10923" s="2">
        <v>-1600.72</v>
      </c>
      <c r="P10923">
        <v>2019</v>
      </c>
    </row>
    <row r="10924" spans="2:16" x14ac:dyDescent="0.2">
      <c r="B10924" s="3">
        <v>43707</v>
      </c>
      <c r="C10924" t="s">
        <v>193</v>
      </c>
      <c r="D10924" t="s">
        <v>3465</v>
      </c>
      <c r="E10924" t="s">
        <v>176</v>
      </c>
      <c r="F10924" t="s">
        <v>3466</v>
      </c>
      <c r="G10924" t="s">
        <v>1669</v>
      </c>
      <c r="H10924" t="s">
        <v>17</v>
      </c>
      <c r="I10924" s="2">
        <v>-1577.5</v>
      </c>
      <c r="J10924" s="2">
        <v>-1577.5</v>
      </c>
      <c r="K10924" s="2">
        <v>-1577.5</v>
      </c>
      <c r="P10924">
        <v>2019</v>
      </c>
    </row>
    <row r="10925" spans="2:16" x14ac:dyDescent="0.2">
      <c r="B10925" s="3">
        <v>43707</v>
      </c>
      <c r="C10925" t="s">
        <v>193</v>
      </c>
      <c r="D10925" t="s">
        <v>3465</v>
      </c>
      <c r="E10925" t="s">
        <v>176</v>
      </c>
      <c r="F10925" t="s">
        <v>3971</v>
      </c>
      <c r="G10925" t="s">
        <v>1669</v>
      </c>
      <c r="H10925" t="s">
        <v>17</v>
      </c>
      <c r="I10925" s="2">
        <v>-100</v>
      </c>
      <c r="J10925" s="2">
        <v>-100</v>
      </c>
      <c r="K10925" s="2">
        <v>-100</v>
      </c>
      <c r="P10925">
        <v>2019</v>
      </c>
    </row>
    <row r="10926" spans="2:16" x14ac:dyDescent="0.2">
      <c r="B10926" s="3">
        <v>43707</v>
      </c>
      <c r="C10926" t="s">
        <v>193</v>
      </c>
      <c r="D10926" t="s">
        <v>3465</v>
      </c>
      <c r="E10926" t="s">
        <v>176</v>
      </c>
      <c r="F10926" t="s">
        <v>4481</v>
      </c>
      <c r="G10926" t="s">
        <v>1669</v>
      </c>
      <c r="H10926" t="s">
        <v>17</v>
      </c>
      <c r="I10926" s="2">
        <v>-1470</v>
      </c>
      <c r="J10926" s="2">
        <v>-1470</v>
      </c>
      <c r="K10926" s="2">
        <v>-1470</v>
      </c>
      <c r="P10926">
        <v>2019</v>
      </c>
    </row>
    <row r="10927" spans="2:16" x14ac:dyDescent="0.2">
      <c r="B10927" s="3">
        <v>43707</v>
      </c>
      <c r="C10927" t="s">
        <v>18</v>
      </c>
      <c r="E10927" t="s">
        <v>19</v>
      </c>
      <c r="F10927" t="s">
        <v>4589</v>
      </c>
      <c r="G10927" t="s">
        <v>327</v>
      </c>
      <c r="H10927" t="s">
        <v>17</v>
      </c>
      <c r="I10927" s="2">
        <v>-43.5</v>
      </c>
      <c r="J10927" s="2">
        <v>-43.5</v>
      </c>
      <c r="K10927" s="2">
        <v>-43.5</v>
      </c>
      <c r="P10927">
        <v>2019</v>
      </c>
    </row>
    <row r="10928" spans="2:16" x14ac:dyDescent="0.2">
      <c r="B10928" s="3">
        <v>43708</v>
      </c>
      <c r="C10928" t="s">
        <v>193</v>
      </c>
      <c r="D10928" t="s">
        <v>197</v>
      </c>
      <c r="E10928" t="s">
        <v>183</v>
      </c>
      <c r="F10928" t="s">
        <v>2275</v>
      </c>
      <c r="G10928" t="s">
        <v>185</v>
      </c>
      <c r="H10928" t="s">
        <v>17</v>
      </c>
      <c r="I10928" s="2">
        <v>-35</v>
      </c>
      <c r="J10928" s="2">
        <v>-35</v>
      </c>
      <c r="K10928" s="2">
        <v>-35</v>
      </c>
      <c r="P10928">
        <v>2019</v>
      </c>
    </row>
    <row r="10929" spans="2:16" x14ac:dyDescent="0.2">
      <c r="B10929" s="3">
        <v>43708</v>
      </c>
      <c r="C10929" t="s">
        <v>193</v>
      </c>
      <c r="D10929" t="s">
        <v>197</v>
      </c>
      <c r="E10929" t="s">
        <v>183</v>
      </c>
      <c r="F10929" t="s">
        <v>4482</v>
      </c>
      <c r="G10929" t="s">
        <v>1020</v>
      </c>
      <c r="H10929" t="s">
        <v>17</v>
      </c>
      <c r="I10929" s="2">
        <v>-227.5</v>
      </c>
      <c r="J10929" s="2">
        <v>-227.5</v>
      </c>
      <c r="K10929" s="2">
        <v>-227.5</v>
      </c>
      <c r="P10929">
        <v>2019</v>
      </c>
    </row>
    <row r="10930" spans="2:16" x14ac:dyDescent="0.2">
      <c r="B10930" s="3">
        <v>43708</v>
      </c>
      <c r="C10930" t="s">
        <v>193</v>
      </c>
      <c r="D10930" t="s">
        <v>197</v>
      </c>
      <c r="E10930" t="s">
        <v>183</v>
      </c>
      <c r="F10930" t="s">
        <v>3467</v>
      </c>
      <c r="G10930" t="s">
        <v>166</v>
      </c>
      <c r="H10930" t="s">
        <v>17</v>
      </c>
      <c r="I10930" s="2">
        <v>-105</v>
      </c>
      <c r="J10930" s="2">
        <v>-105</v>
      </c>
      <c r="K10930" s="2">
        <v>-105</v>
      </c>
      <c r="P10930">
        <v>2019</v>
      </c>
    </row>
    <row r="10931" spans="2:16" x14ac:dyDescent="0.2">
      <c r="B10931" s="3">
        <v>43708</v>
      </c>
      <c r="C10931" t="s">
        <v>193</v>
      </c>
      <c r="D10931" t="s">
        <v>197</v>
      </c>
      <c r="E10931" t="s">
        <v>183</v>
      </c>
      <c r="F10931" t="s">
        <v>10175</v>
      </c>
      <c r="G10931" t="s">
        <v>327</v>
      </c>
      <c r="H10931" t="s">
        <v>17</v>
      </c>
      <c r="I10931" s="2">
        <v>-35</v>
      </c>
      <c r="J10931" s="2">
        <v>-35</v>
      </c>
      <c r="K10931" s="2">
        <v>-35</v>
      </c>
      <c r="P10931">
        <v>2019</v>
      </c>
    </row>
    <row r="10932" spans="2:16" x14ac:dyDescent="0.2">
      <c r="B10932" s="3">
        <v>43708</v>
      </c>
      <c r="C10932" t="s">
        <v>193</v>
      </c>
      <c r="D10932" s="4" t="s">
        <v>2273</v>
      </c>
      <c r="E10932" t="s">
        <v>315</v>
      </c>
      <c r="F10932" t="s">
        <v>2274</v>
      </c>
      <c r="G10932" t="s">
        <v>602</v>
      </c>
      <c r="H10932" t="s">
        <v>17</v>
      </c>
      <c r="I10932" s="2">
        <v>-1000</v>
      </c>
      <c r="J10932" s="2">
        <v>-1000</v>
      </c>
      <c r="K10932" s="2">
        <v>-1000</v>
      </c>
      <c r="P10932">
        <v>2019</v>
      </c>
    </row>
    <row r="10933" spans="2:16" x14ac:dyDescent="0.2">
      <c r="B10933" s="3">
        <v>43711</v>
      </c>
      <c r="C10933" t="s">
        <v>646</v>
      </c>
      <c r="E10933" t="s">
        <v>891</v>
      </c>
      <c r="F10933" t="s">
        <v>2358</v>
      </c>
      <c r="G10933" t="s">
        <v>245</v>
      </c>
      <c r="H10933" t="s">
        <v>373</v>
      </c>
      <c r="I10933" s="2">
        <v>-114.26</v>
      </c>
      <c r="J10933" s="2">
        <v>-114.26</v>
      </c>
      <c r="K10933" s="2">
        <v>-114.26</v>
      </c>
      <c r="P10933">
        <v>2019</v>
      </c>
    </row>
    <row r="10934" spans="2:16" x14ac:dyDescent="0.2">
      <c r="B10934" s="3">
        <v>43711</v>
      </c>
      <c r="C10934" t="s">
        <v>193</v>
      </c>
      <c r="D10934" t="s">
        <v>143</v>
      </c>
      <c r="E10934" t="s">
        <v>201</v>
      </c>
      <c r="F10934" t="s">
        <v>4483</v>
      </c>
      <c r="G10934" t="s">
        <v>1020</v>
      </c>
      <c r="H10934" t="s">
        <v>17</v>
      </c>
      <c r="I10934" s="2">
        <v>-280</v>
      </c>
      <c r="J10934" s="2">
        <v>-280</v>
      </c>
      <c r="K10934" s="2">
        <v>-280</v>
      </c>
      <c r="P10934">
        <v>2019</v>
      </c>
    </row>
    <row r="10935" spans="2:16" x14ac:dyDescent="0.2">
      <c r="B10935" s="3">
        <v>43711</v>
      </c>
      <c r="C10935" t="s">
        <v>193</v>
      </c>
      <c r="D10935" t="s">
        <v>143</v>
      </c>
      <c r="E10935" t="s">
        <v>201</v>
      </c>
      <c r="F10935" t="s">
        <v>3468</v>
      </c>
      <c r="G10935" t="s">
        <v>166</v>
      </c>
      <c r="H10935" t="s">
        <v>17</v>
      </c>
      <c r="I10935" s="2">
        <v>-70</v>
      </c>
      <c r="J10935" s="2">
        <v>-70</v>
      </c>
      <c r="K10935" s="2">
        <v>-70</v>
      </c>
      <c r="P10935">
        <v>2019</v>
      </c>
    </row>
    <row r="10936" spans="2:16" x14ac:dyDescent="0.2">
      <c r="B10936" s="3">
        <v>43711</v>
      </c>
      <c r="C10936" t="s">
        <v>193</v>
      </c>
      <c r="D10936" t="s">
        <v>197</v>
      </c>
      <c r="E10936" t="s">
        <v>1010</v>
      </c>
      <c r="F10936" t="s">
        <v>50</v>
      </c>
      <c r="G10936" t="s">
        <v>828</v>
      </c>
      <c r="H10936" t="s">
        <v>17</v>
      </c>
      <c r="I10936" s="2">
        <v>-225</v>
      </c>
      <c r="J10936" s="2">
        <v>-225</v>
      </c>
      <c r="K10936" s="2">
        <v>-225</v>
      </c>
      <c r="P10936">
        <v>2019</v>
      </c>
    </row>
    <row r="10937" spans="2:16" x14ac:dyDescent="0.2">
      <c r="B10937" s="3">
        <v>43711</v>
      </c>
      <c r="C10937" t="s">
        <v>193</v>
      </c>
      <c r="D10937" t="s">
        <v>197</v>
      </c>
      <c r="E10937" t="s">
        <v>1010</v>
      </c>
      <c r="F10937" t="s">
        <v>50</v>
      </c>
      <c r="G10937" t="s">
        <v>828</v>
      </c>
      <c r="H10937" t="s">
        <v>17</v>
      </c>
      <c r="I10937" s="2">
        <v>-375</v>
      </c>
      <c r="J10937" s="2">
        <v>-375</v>
      </c>
      <c r="K10937" s="2">
        <v>-375</v>
      </c>
      <c r="P10937">
        <v>2019</v>
      </c>
    </row>
    <row r="10938" spans="2:16" x14ac:dyDescent="0.2">
      <c r="B10938" s="3">
        <v>43711</v>
      </c>
      <c r="C10938" t="s">
        <v>193</v>
      </c>
      <c r="D10938" t="s">
        <v>143</v>
      </c>
      <c r="E10938" t="s">
        <v>201</v>
      </c>
      <c r="F10938" t="s">
        <v>2276</v>
      </c>
      <c r="G10938" t="s">
        <v>464</v>
      </c>
      <c r="H10938" t="s">
        <v>17</v>
      </c>
      <c r="I10938" s="2">
        <v>-370</v>
      </c>
      <c r="J10938" s="2">
        <v>-370</v>
      </c>
      <c r="K10938" s="2">
        <v>-370</v>
      </c>
      <c r="P10938">
        <v>2019</v>
      </c>
    </row>
    <row r="10939" spans="2:16" x14ac:dyDescent="0.2">
      <c r="B10939" s="3">
        <v>43712</v>
      </c>
      <c r="C10939" t="s">
        <v>18</v>
      </c>
      <c r="E10939" t="s">
        <v>19</v>
      </c>
      <c r="F10939" t="s">
        <v>2348</v>
      </c>
      <c r="G10939" t="s">
        <v>185</v>
      </c>
      <c r="H10939" t="s">
        <v>17</v>
      </c>
      <c r="I10939" s="2">
        <v>-63.83</v>
      </c>
      <c r="J10939" s="2">
        <v>-63.83</v>
      </c>
      <c r="K10939" s="2">
        <v>-63.83</v>
      </c>
      <c r="P10939">
        <v>2019</v>
      </c>
    </row>
    <row r="10940" spans="2:16" x14ac:dyDescent="0.2">
      <c r="B10940" s="3">
        <v>43712</v>
      </c>
      <c r="C10940" t="s">
        <v>193</v>
      </c>
      <c r="D10940" t="s">
        <v>64</v>
      </c>
      <c r="E10940" t="s">
        <v>577</v>
      </c>
      <c r="F10940" t="s">
        <v>198</v>
      </c>
      <c r="G10940" t="s">
        <v>258</v>
      </c>
      <c r="H10940" t="s">
        <v>17</v>
      </c>
      <c r="I10940" s="2">
        <v>-790</v>
      </c>
      <c r="J10940" s="2">
        <v>-790</v>
      </c>
      <c r="K10940" s="2">
        <v>-790</v>
      </c>
      <c r="P10940">
        <v>2019</v>
      </c>
    </row>
    <row r="10941" spans="2:16" x14ac:dyDescent="0.2">
      <c r="B10941" s="3">
        <v>43712</v>
      </c>
      <c r="C10941" t="s">
        <v>370</v>
      </c>
      <c r="E10941" t="s">
        <v>596</v>
      </c>
      <c r="F10941" t="s">
        <v>2331</v>
      </c>
      <c r="G10941" t="s">
        <v>317</v>
      </c>
      <c r="H10941" t="s">
        <v>373</v>
      </c>
      <c r="I10941" s="2">
        <v>-5988.66</v>
      </c>
      <c r="J10941" s="2">
        <v>-5988.66</v>
      </c>
      <c r="K10941" s="2">
        <v>-5988.66</v>
      </c>
      <c r="P10941">
        <v>2019</v>
      </c>
    </row>
    <row r="10942" spans="2:16" hidden="1" x14ac:dyDescent="0.2">
      <c r="F10942" t="s">
        <v>3527</v>
      </c>
      <c r="G10942" t="s">
        <v>288</v>
      </c>
      <c r="H10942" t="s">
        <v>17</v>
      </c>
      <c r="I10942" s="2">
        <v>-200</v>
      </c>
      <c r="J10942" s="2">
        <v>-200</v>
      </c>
      <c r="K10942" s="2">
        <v>-200</v>
      </c>
      <c r="P10942">
        <v>1900</v>
      </c>
    </row>
    <row r="10943" spans="2:16" x14ac:dyDescent="0.2">
      <c r="B10943" s="3">
        <v>43712</v>
      </c>
      <c r="C10943" t="s">
        <v>140</v>
      </c>
      <c r="E10943" t="s">
        <v>19</v>
      </c>
      <c r="F10943" t="s">
        <v>2316</v>
      </c>
      <c r="G10943" t="s">
        <v>602</v>
      </c>
      <c r="H10943" t="s">
        <v>17</v>
      </c>
      <c r="I10943" s="2">
        <v>-91.42</v>
      </c>
      <c r="J10943" s="2">
        <v>-91.42</v>
      </c>
      <c r="K10943" s="2">
        <v>-91.42</v>
      </c>
      <c r="P10943">
        <v>2019</v>
      </c>
    </row>
    <row r="10944" spans="2:16" x14ac:dyDescent="0.2">
      <c r="B10944" s="3">
        <v>43712</v>
      </c>
      <c r="C10944" t="s">
        <v>18</v>
      </c>
      <c r="E10944" t="s">
        <v>19</v>
      </c>
      <c r="F10944" t="s">
        <v>2346</v>
      </c>
      <c r="G10944" t="s">
        <v>602</v>
      </c>
      <c r="H10944" t="s">
        <v>17</v>
      </c>
      <c r="I10944" s="2">
        <v>-91.16</v>
      </c>
      <c r="J10944" s="2">
        <v>-91.16</v>
      </c>
      <c r="K10944" s="2">
        <v>-91.16</v>
      </c>
      <c r="P10944">
        <v>2019</v>
      </c>
    </row>
    <row r="10945" spans="2:16" x14ac:dyDescent="0.2">
      <c r="B10945" s="3">
        <v>43712</v>
      </c>
      <c r="C10945" t="s">
        <v>18</v>
      </c>
      <c r="E10945" t="s">
        <v>19</v>
      </c>
      <c r="F10945" t="s">
        <v>2347</v>
      </c>
      <c r="G10945" t="s">
        <v>602</v>
      </c>
      <c r="H10945" t="s">
        <v>17</v>
      </c>
      <c r="I10945" s="2">
        <v>-24.92</v>
      </c>
      <c r="J10945" s="2">
        <v>-24.92</v>
      </c>
      <c r="K10945" s="2">
        <v>-24.92</v>
      </c>
      <c r="P10945">
        <v>2019</v>
      </c>
    </row>
    <row r="10946" spans="2:16" x14ac:dyDescent="0.2">
      <c r="B10946" s="3">
        <v>43712</v>
      </c>
      <c r="C10946" t="s">
        <v>18</v>
      </c>
      <c r="E10946" t="s">
        <v>19</v>
      </c>
      <c r="F10946" t="s">
        <v>2349</v>
      </c>
      <c r="G10946" t="s">
        <v>602</v>
      </c>
      <c r="H10946" t="s">
        <v>17</v>
      </c>
      <c r="I10946" s="2">
        <v>-208.69</v>
      </c>
      <c r="J10946" s="2">
        <v>-208.69</v>
      </c>
      <c r="K10946" s="2">
        <v>-208.69</v>
      </c>
      <c r="P10946">
        <v>2019</v>
      </c>
    </row>
    <row r="10947" spans="2:16" x14ac:dyDescent="0.2">
      <c r="B10947" s="3">
        <v>43713</v>
      </c>
      <c r="C10947" t="s">
        <v>18</v>
      </c>
      <c r="E10947" t="s">
        <v>19</v>
      </c>
      <c r="F10947" t="s">
        <v>2350</v>
      </c>
      <c r="G10947" t="s">
        <v>185</v>
      </c>
      <c r="H10947" t="s">
        <v>17</v>
      </c>
      <c r="I10947" s="2">
        <v>-304.18</v>
      </c>
      <c r="J10947" s="2">
        <v>-304.18</v>
      </c>
      <c r="K10947" s="2">
        <v>-304.18</v>
      </c>
      <c r="P10947">
        <v>2019</v>
      </c>
    </row>
    <row r="10948" spans="2:16" x14ac:dyDescent="0.2">
      <c r="B10948" s="3">
        <v>43713</v>
      </c>
      <c r="C10948" t="s">
        <v>18</v>
      </c>
      <c r="E10948" t="s">
        <v>19</v>
      </c>
      <c r="F10948" t="s">
        <v>144</v>
      </c>
      <c r="G10948" t="s">
        <v>158</v>
      </c>
      <c r="H10948" t="s">
        <v>17</v>
      </c>
      <c r="I10948" s="2">
        <v>29.46</v>
      </c>
      <c r="J10948" s="2"/>
      <c r="K10948" s="2">
        <v>29.46</v>
      </c>
      <c r="P10948">
        <v>2019</v>
      </c>
    </row>
    <row r="10949" spans="2:16" x14ac:dyDescent="0.2">
      <c r="B10949" s="3">
        <v>43713</v>
      </c>
      <c r="C10949" t="s">
        <v>18</v>
      </c>
      <c r="E10949" t="s">
        <v>19</v>
      </c>
      <c r="F10949" t="s">
        <v>4146</v>
      </c>
      <c r="G10949" t="s">
        <v>158</v>
      </c>
      <c r="H10949" t="s">
        <v>17</v>
      </c>
      <c r="I10949" s="2">
        <v>-60.98</v>
      </c>
      <c r="J10949" s="2">
        <v>-60.98</v>
      </c>
      <c r="K10949" s="2">
        <v>-60.98</v>
      </c>
      <c r="P10949">
        <v>2019</v>
      </c>
    </row>
    <row r="10950" spans="2:16" hidden="1" x14ac:dyDescent="0.2">
      <c r="B10950" t="s">
        <v>8730</v>
      </c>
      <c r="I10950" s="2">
        <v>1414.49</v>
      </c>
      <c r="J10950" s="2"/>
      <c r="K10950" s="2">
        <v>1414.49</v>
      </c>
      <c r="P10950" t="e">
        <v>#VALUE!</v>
      </c>
    </row>
    <row r="10951" spans="2:16" x14ac:dyDescent="0.2">
      <c r="B10951" s="3">
        <v>43714</v>
      </c>
      <c r="C10951" t="s">
        <v>18</v>
      </c>
      <c r="E10951" t="s">
        <v>19</v>
      </c>
      <c r="F10951" t="s">
        <v>2351</v>
      </c>
      <c r="G10951" t="s">
        <v>185</v>
      </c>
      <c r="H10951" t="s">
        <v>17</v>
      </c>
      <c r="I10951" s="2">
        <v>-18.809999999999999</v>
      </c>
      <c r="J10951" s="2">
        <v>-18.809999999999999</v>
      </c>
      <c r="K10951" s="2">
        <v>-18.809999999999999</v>
      </c>
      <c r="P10951">
        <v>2019</v>
      </c>
    </row>
    <row r="10952" spans="2:16" x14ac:dyDescent="0.2">
      <c r="B10952" s="3">
        <v>43714</v>
      </c>
      <c r="C10952" t="s">
        <v>193</v>
      </c>
      <c r="D10952" t="s">
        <v>3469</v>
      </c>
      <c r="E10952" t="s">
        <v>583</v>
      </c>
      <c r="F10952" t="s">
        <v>3470</v>
      </c>
      <c r="G10952" t="s">
        <v>271</v>
      </c>
      <c r="H10952" t="s">
        <v>17</v>
      </c>
      <c r="I10952" s="2">
        <v>-2000</v>
      </c>
      <c r="J10952" s="2">
        <v>-2000</v>
      </c>
      <c r="K10952" s="2">
        <v>-2000</v>
      </c>
      <c r="P10952">
        <v>2019</v>
      </c>
    </row>
    <row r="10953" spans="2:16" x14ac:dyDescent="0.2">
      <c r="B10953" s="3">
        <v>43714</v>
      </c>
      <c r="C10953" t="s">
        <v>193</v>
      </c>
      <c r="D10953" t="s">
        <v>3469</v>
      </c>
      <c r="E10953" t="s">
        <v>583</v>
      </c>
      <c r="F10953" t="s">
        <v>292</v>
      </c>
      <c r="G10953" t="s">
        <v>271</v>
      </c>
      <c r="H10953" t="s">
        <v>17</v>
      </c>
      <c r="I10953" s="2">
        <v>-1500</v>
      </c>
      <c r="J10953" s="2">
        <v>-1500</v>
      </c>
      <c r="K10953" s="2">
        <v>-1500</v>
      </c>
      <c r="P10953">
        <v>2019</v>
      </c>
    </row>
    <row r="10954" spans="2:16" x14ac:dyDescent="0.2">
      <c r="B10954" s="3">
        <v>43714</v>
      </c>
      <c r="C10954" t="s">
        <v>140</v>
      </c>
      <c r="E10954" t="s">
        <v>19</v>
      </c>
      <c r="F10954" t="s">
        <v>2842</v>
      </c>
      <c r="G10954" t="s">
        <v>618</v>
      </c>
      <c r="H10954" t="s">
        <v>17</v>
      </c>
      <c r="I10954" s="2">
        <v>-153.63999999999999</v>
      </c>
      <c r="J10954" s="2">
        <v>-153.63999999999999</v>
      </c>
      <c r="K10954" s="2">
        <v>-153.63999999999999</v>
      </c>
      <c r="P10954">
        <v>2019</v>
      </c>
    </row>
    <row r="10955" spans="2:16" x14ac:dyDescent="0.2">
      <c r="B10955" s="3">
        <v>43714</v>
      </c>
      <c r="C10955" t="s">
        <v>18</v>
      </c>
      <c r="E10955" t="s">
        <v>19</v>
      </c>
      <c r="F10955" t="s">
        <v>4147</v>
      </c>
      <c r="G10955" t="s">
        <v>618</v>
      </c>
      <c r="H10955" t="s">
        <v>17</v>
      </c>
      <c r="I10955" s="2">
        <v>-20.32</v>
      </c>
      <c r="J10955" s="2">
        <v>-20.32</v>
      </c>
      <c r="K10955" s="2">
        <v>-20.32</v>
      </c>
      <c r="P10955">
        <v>2019</v>
      </c>
    </row>
    <row r="10956" spans="2:16" x14ac:dyDescent="0.2">
      <c r="B10956" s="3">
        <v>43714</v>
      </c>
      <c r="C10956" t="s">
        <v>646</v>
      </c>
      <c r="E10956" t="s">
        <v>878</v>
      </c>
      <c r="F10956" t="s">
        <v>4598</v>
      </c>
      <c r="G10956" t="s">
        <v>21</v>
      </c>
      <c r="H10956" t="s">
        <v>373</v>
      </c>
      <c r="I10956" s="2">
        <v>27.99</v>
      </c>
      <c r="J10956" s="2"/>
      <c r="K10956" s="2">
        <v>27.99</v>
      </c>
      <c r="P10956">
        <v>2019</v>
      </c>
    </row>
    <row r="10957" spans="2:16" hidden="1" x14ac:dyDescent="0.2">
      <c r="B10957" t="s">
        <v>8733</v>
      </c>
      <c r="I10957" s="2">
        <v>-14906.25</v>
      </c>
      <c r="J10957" s="2">
        <v>-14906.25</v>
      </c>
      <c r="K10957" s="2">
        <v>-14906.25</v>
      </c>
      <c r="P10957" t="e">
        <v>#VALUE!</v>
      </c>
    </row>
    <row r="10958" spans="2:16" x14ac:dyDescent="0.2">
      <c r="B10958" s="3">
        <v>43714</v>
      </c>
      <c r="C10958" t="s">
        <v>370</v>
      </c>
      <c r="E10958" t="s">
        <v>417</v>
      </c>
      <c r="F10958" t="s">
        <v>1932</v>
      </c>
      <c r="G10958" t="s">
        <v>386</v>
      </c>
      <c r="H10958" t="s">
        <v>373</v>
      </c>
      <c r="I10958" s="2">
        <v>-3.74</v>
      </c>
      <c r="J10958" s="2">
        <v>-3.74</v>
      </c>
      <c r="K10958" s="2">
        <v>-3.74</v>
      </c>
      <c r="P10958">
        <v>2019</v>
      </c>
    </row>
    <row r="10959" spans="2:16" x14ac:dyDescent="0.2">
      <c r="B10959" s="3">
        <v>43714</v>
      </c>
      <c r="C10959" t="s">
        <v>370</v>
      </c>
      <c r="E10959" t="s">
        <v>415</v>
      </c>
      <c r="F10959" t="s">
        <v>1933</v>
      </c>
      <c r="G10959" t="s">
        <v>386</v>
      </c>
      <c r="H10959" t="s">
        <v>373</v>
      </c>
      <c r="I10959" s="2">
        <v>-117</v>
      </c>
      <c r="J10959" s="2">
        <v>-117</v>
      </c>
      <c r="K10959" s="2">
        <v>-117</v>
      </c>
      <c r="P10959">
        <v>2019</v>
      </c>
    </row>
    <row r="10960" spans="2:16" x14ac:dyDescent="0.2">
      <c r="B10960" s="3">
        <v>43714</v>
      </c>
      <c r="C10960" t="s">
        <v>370</v>
      </c>
      <c r="E10960" t="s">
        <v>596</v>
      </c>
      <c r="F10960" t="s">
        <v>2332</v>
      </c>
      <c r="G10960" t="s">
        <v>317</v>
      </c>
      <c r="H10960" t="s">
        <v>373</v>
      </c>
      <c r="I10960" s="2">
        <v>-191.38</v>
      </c>
      <c r="J10960" s="2">
        <v>-191.38</v>
      </c>
      <c r="K10960" s="2">
        <v>-191.38</v>
      </c>
      <c r="P10960">
        <v>2019</v>
      </c>
    </row>
    <row r="10961" spans="2:16" x14ac:dyDescent="0.2">
      <c r="B10961" s="3">
        <v>43714</v>
      </c>
      <c r="C10961" t="s">
        <v>193</v>
      </c>
      <c r="D10961" s="4" t="s">
        <v>2277</v>
      </c>
      <c r="E10961" t="s">
        <v>315</v>
      </c>
      <c r="F10961" t="s">
        <v>2278</v>
      </c>
      <c r="G10961" t="s">
        <v>602</v>
      </c>
      <c r="H10961" t="s">
        <v>17</v>
      </c>
      <c r="I10961" s="2">
        <v>-1000</v>
      </c>
      <c r="J10961" s="2">
        <v>-1000</v>
      </c>
      <c r="K10961" s="2">
        <v>-1000</v>
      </c>
      <c r="P10961">
        <v>2019</v>
      </c>
    </row>
    <row r="10962" spans="2:16" x14ac:dyDescent="0.2">
      <c r="B10962" s="3">
        <v>43717</v>
      </c>
      <c r="C10962" t="s">
        <v>193</v>
      </c>
      <c r="E10962" t="s">
        <v>183</v>
      </c>
      <c r="F10962" t="s">
        <v>2280</v>
      </c>
      <c r="H10962" t="s">
        <v>17</v>
      </c>
      <c r="I10962" s="2">
        <v>-665</v>
      </c>
      <c r="J10962" s="2">
        <v>-665</v>
      </c>
      <c r="K10962" s="2">
        <v>-665</v>
      </c>
      <c r="P10962">
        <v>2019</v>
      </c>
    </row>
    <row r="10963" spans="2:16" x14ac:dyDescent="0.2">
      <c r="B10963" s="3">
        <v>43717</v>
      </c>
      <c r="C10963" t="s">
        <v>193</v>
      </c>
      <c r="D10963" t="s">
        <v>143</v>
      </c>
      <c r="E10963" t="s">
        <v>201</v>
      </c>
      <c r="F10963" t="s">
        <v>3972</v>
      </c>
      <c r="G10963" t="s">
        <v>158</v>
      </c>
      <c r="H10963" t="s">
        <v>17</v>
      </c>
      <c r="I10963" s="2">
        <v>-180</v>
      </c>
      <c r="J10963" s="2">
        <v>-180</v>
      </c>
      <c r="K10963" s="2">
        <v>-180</v>
      </c>
      <c r="P10963">
        <v>2019</v>
      </c>
    </row>
    <row r="10964" spans="2:16" x14ac:dyDescent="0.2">
      <c r="B10964" s="3">
        <v>43717</v>
      </c>
      <c r="C10964" t="s">
        <v>193</v>
      </c>
      <c r="D10964" t="s">
        <v>143</v>
      </c>
      <c r="E10964" t="s">
        <v>201</v>
      </c>
      <c r="F10964" t="s">
        <v>2279</v>
      </c>
      <c r="G10964" t="s">
        <v>595</v>
      </c>
      <c r="H10964" t="s">
        <v>17</v>
      </c>
      <c r="I10964" s="2">
        <v>-70</v>
      </c>
      <c r="J10964" s="2">
        <v>-70</v>
      </c>
      <c r="K10964" s="2">
        <v>-70</v>
      </c>
      <c r="P10964">
        <v>2019</v>
      </c>
    </row>
    <row r="10965" spans="2:16" x14ac:dyDescent="0.2">
      <c r="B10965" s="3">
        <v>43717</v>
      </c>
      <c r="C10965" t="s">
        <v>193</v>
      </c>
      <c r="D10965" t="s">
        <v>143</v>
      </c>
      <c r="E10965" t="s">
        <v>201</v>
      </c>
      <c r="F10965" t="s">
        <v>3471</v>
      </c>
      <c r="G10965" t="s">
        <v>595</v>
      </c>
      <c r="H10965" t="s">
        <v>17</v>
      </c>
      <c r="I10965" s="2">
        <v>-60</v>
      </c>
      <c r="J10965" s="2">
        <v>-60</v>
      </c>
      <c r="K10965" s="2">
        <v>-60</v>
      </c>
      <c r="P10965">
        <v>2019</v>
      </c>
    </row>
    <row r="10966" spans="2:16" x14ac:dyDescent="0.2">
      <c r="B10966" s="3">
        <v>43717</v>
      </c>
      <c r="C10966" t="s">
        <v>193</v>
      </c>
      <c r="D10966" t="s">
        <v>143</v>
      </c>
      <c r="E10966" t="s">
        <v>201</v>
      </c>
      <c r="F10966" t="s">
        <v>3471</v>
      </c>
      <c r="G10966" t="s">
        <v>595</v>
      </c>
      <c r="H10966" t="s">
        <v>17</v>
      </c>
      <c r="I10966" s="2">
        <v>-60</v>
      </c>
      <c r="J10966" s="2">
        <v>-60</v>
      </c>
      <c r="K10966" s="2">
        <v>-60</v>
      </c>
      <c r="P10966">
        <v>2019</v>
      </c>
    </row>
    <row r="10967" spans="2:16" x14ac:dyDescent="0.2">
      <c r="B10967" s="3">
        <v>43717</v>
      </c>
      <c r="C10967" t="s">
        <v>1920</v>
      </c>
      <c r="E10967" t="s">
        <v>1921</v>
      </c>
      <c r="F10967" t="s">
        <v>4554</v>
      </c>
      <c r="G10967" t="s">
        <v>464</v>
      </c>
      <c r="I10967" s="2">
        <v>-92</v>
      </c>
      <c r="J10967" s="2">
        <v>-92</v>
      </c>
      <c r="K10967" s="2">
        <v>-92</v>
      </c>
      <c r="P10967">
        <v>2019</v>
      </c>
    </row>
    <row r="10968" spans="2:16" x14ac:dyDescent="0.2">
      <c r="B10968" s="3">
        <v>43718</v>
      </c>
      <c r="C10968" t="s">
        <v>140</v>
      </c>
      <c r="E10968" t="s">
        <v>338</v>
      </c>
      <c r="F10968" t="s">
        <v>4086</v>
      </c>
      <c r="G10968" t="s">
        <v>626</v>
      </c>
      <c r="H10968" t="s">
        <v>17</v>
      </c>
      <c r="I10968" s="2">
        <v>-23.32</v>
      </c>
      <c r="J10968" s="2">
        <v>-23.32</v>
      </c>
      <c r="K10968" s="2">
        <v>-23.32</v>
      </c>
      <c r="P10968">
        <v>2019</v>
      </c>
    </row>
    <row r="10969" spans="2:16" x14ac:dyDescent="0.2">
      <c r="B10969" s="3">
        <v>43718</v>
      </c>
      <c r="C10969" t="s">
        <v>140</v>
      </c>
      <c r="E10969" t="s">
        <v>338</v>
      </c>
      <c r="F10969" t="s">
        <v>4087</v>
      </c>
      <c r="G10969" t="s">
        <v>626</v>
      </c>
      <c r="H10969" t="s">
        <v>17</v>
      </c>
      <c r="I10969" s="2">
        <v>-51.55</v>
      </c>
      <c r="J10969" s="2">
        <v>-51.55</v>
      </c>
      <c r="K10969" s="2">
        <v>-51.55</v>
      </c>
      <c r="P10969">
        <v>2019</v>
      </c>
    </row>
    <row r="10970" spans="2:16" x14ac:dyDescent="0.2">
      <c r="B10970" s="3">
        <v>43718</v>
      </c>
      <c r="C10970" t="s">
        <v>140</v>
      </c>
      <c r="E10970" t="s">
        <v>338</v>
      </c>
      <c r="F10970" t="s">
        <v>4088</v>
      </c>
      <c r="G10970" t="s">
        <v>618</v>
      </c>
      <c r="H10970" t="s">
        <v>17</v>
      </c>
      <c r="I10970" s="2">
        <v>21.7</v>
      </c>
      <c r="J10970" s="2"/>
      <c r="K10970" s="2">
        <v>21.7</v>
      </c>
      <c r="P10970">
        <v>2019</v>
      </c>
    </row>
    <row r="10971" spans="2:16" x14ac:dyDescent="0.2">
      <c r="B10971" s="3">
        <v>43718</v>
      </c>
      <c r="C10971" t="s">
        <v>2103</v>
      </c>
      <c r="E10971" t="s">
        <v>605</v>
      </c>
      <c r="F10971" t="s">
        <v>4174</v>
      </c>
      <c r="G10971" t="s">
        <v>320</v>
      </c>
      <c r="H10971" t="s">
        <v>373</v>
      </c>
      <c r="I10971" s="2">
        <v>-25.41</v>
      </c>
      <c r="J10971" s="2">
        <v>-25.41</v>
      </c>
      <c r="K10971" s="2">
        <v>-25.41</v>
      </c>
      <c r="P10971">
        <v>2019</v>
      </c>
    </row>
    <row r="10972" spans="2:16" x14ac:dyDescent="0.2">
      <c r="B10972" s="3">
        <v>43718</v>
      </c>
      <c r="C10972" t="s">
        <v>370</v>
      </c>
      <c r="E10972" t="s">
        <v>596</v>
      </c>
      <c r="F10972" t="s">
        <v>2333</v>
      </c>
      <c r="G10972" t="s">
        <v>598</v>
      </c>
      <c r="H10972" t="s">
        <v>373</v>
      </c>
      <c r="I10972" s="2">
        <v>-164.63</v>
      </c>
      <c r="J10972" s="2">
        <v>-164.63</v>
      </c>
      <c r="K10972" s="2">
        <v>-164.63</v>
      </c>
      <c r="P10972">
        <v>2019</v>
      </c>
    </row>
    <row r="10973" spans="2:16" x14ac:dyDescent="0.2">
      <c r="B10973" s="3">
        <v>43718</v>
      </c>
      <c r="C10973" t="s">
        <v>18</v>
      </c>
      <c r="E10973" t="s">
        <v>19</v>
      </c>
      <c r="F10973" t="s">
        <v>628</v>
      </c>
      <c r="G10973" t="s">
        <v>624</v>
      </c>
      <c r="H10973" t="s">
        <v>17</v>
      </c>
      <c r="I10973" s="2">
        <v>-411.91</v>
      </c>
      <c r="J10973" s="2">
        <v>-411.91</v>
      </c>
      <c r="K10973" s="2">
        <v>-411.91</v>
      </c>
      <c r="P10973">
        <v>2019</v>
      </c>
    </row>
    <row r="10974" spans="2:16" x14ac:dyDescent="0.2">
      <c r="B10974" s="3">
        <v>43718</v>
      </c>
      <c r="C10974" t="s">
        <v>18</v>
      </c>
      <c r="E10974" t="s">
        <v>19</v>
      </c>
      <c r="F10974" t="s">
        <v>632</v>
      </c>
      <c r="G10974" t="s">
        <v>624</v>
      </c>
      <c r="H10974" t="s">
        <v>17</v>
      </c>
      <c r="I10974" s="2">
        <v>-56.56</v>
      </c>
      <c r="J10974" s="2">
        <v>-56.56</v>
      </c>
      <c r="K10974" s="2">
        <v>-56.56</v>
      </c>
      <c r="P10974">
        <v>2019</v>
      </c>
    </row>
    <row r="10975" spans="2:16" x14ac:dyDescent="0.2">
      <c r="B10975" s="3">
        <v>43718</v>
      </c>
      <c r="C10975" t="s">
        <v>18</v>
      </c>
      <c r="E10975" t="s">
        <v>19</v>
      </c>
      <c r="F10975" t="s">
        <v>632</v>
      </c>
      <c r="G10975" t="s">
        <v>624</v>
      </c>
      <c r="H10975" t="s">
        <v>17</v>
      </c>
      <c r="I10975" s="2">
        <v>45.87</v>
      </c>
      <c r="J10975" s="2"/>
      <c r="K10975" s="2">
        <v>45.87</v>
      </c>
      <c r="P10975">
        <v>2019</v>
      </c>
    </row>
    <row r="10976" spans="2:16" x14ac:dyDescent="0.2">
      <c r="B10976" s="3">
        <v>43718</v>
      </c>
      <c r="C10976" t="s">
        <v>18</v>
      </c>
      <c r="E10976" t="s">
        <v>19</v>
      </c>
      <c r="F10976" t="s">
        <v>2478</v>
      </c>
      <c r="G10976" t="s">
        <v>624</v>
      </c>
      <c r="H10976" t="s">
        <v>17</v>
      </c>
      <c r="I10976" s="2">
        <v>-28.61</v>
      </c>
      <c r="J10976" s="2">
        <v>-28.61</v>
      </c>
      <c r="K10976" s="2">
        <v>-28.61</v>
      </c>
      <c r="P10976">
        <v>2019</v>
      </c>
    </row>
    <row r="10977" spans="2:16" x14ac:dyDescent="0.2">
      <c r="B10977" s="3">
        <v>43719</v>
      </c>
      <c r="C10977" t="s">
        <v>140</v>
      </c>
      <c r="E10977" t="s">
        <v>338</v>
      </c>
      <c r="F10977" t="s">
        <v>5770</v>
      </c>
      <c r="G10977" t="s">
        <v>158</v>
      </c>
      <c r="H10977" t="s">
        <v>17</v>
      </c>
      <c r="I10977" s="2">
        <v>-113.64</v>
      </c>
      <c r="J10977" s="2">
        <v>-113.64</v>
      </c>
      <c r="K10977" s="2">
        <v>-113.64</v>
      </c>
      <c r="P10977">
        <v>2019</v>
      </c>
    </row>
    <row r="10978" spans="2:16" hidden="1" x14ac:dyDescent="0.2">
      <c r="B10978" t="s">
        <v>8745</v>
      </c>
      <c r="I10978" s="2">
        <v>-43238.239999999998</v>
      </c>
      <c r="J10978" s="2">
        <v>-43238.239999999998</v>
      </c>
      <c r="K10978" s="2">
        <v>-43238.239999999998</v>
      </c>
      <c r="P10978" t="e">
        <v>#VALUE!</v>
      </c>
    </row>
    <row r="10979" spans="2:16" x14ac:dyDescent="0.2">
      <c r="B10979" s="3">
        <v>43720</v>
      </c>
      <c r="C10979" t="s">
        <v>370</v>
      </c>
      <c r="E10979" t="s">
        <v>605</v>
      </c>
      <c r="F10979" t="s">
        <v>2334</v>
      </c>
      <c r="G10979" t="s">
        <v>185</v>
      </c>
      <c r="H10979" t="s">
        <v>373</v>
      </c>
      <c r="I10979" s="2">
        <v>-39.47</v>
      </c>
      <c r="J10979" s="2">
        <v>-39.47</v>
      </c>
      <c r="K10979" s="2">
        <v>-39.47</v>
      </c>
      <c r="P10979">
        <v>2019</v>
      </c>
    </row>
    <row r="10980" spans="2:16" hidden="1" x14ac:dyDescent="0.2">
      <c r="G10980" t="s">
        <v>288</v>
      </c>
      <c r="H10980" t="s">
        <v>17</v>
      </c>
      <c r="I10980" s="2">
        <v>-250</v>
      </c>
      <c r="J10980" s="2">
        <v>-250</v>
      </c>
      <c r="K10980" s="2">
        <v>-250</v>
      </c>
      <c r="P10980">
        <v>1900</v>
      </c>
    </row>
    <row r="10981" spans="2:16" x14ac:dyDescent="0.2">
      <c r="B10981" s="3">
        <v>43720</v>
      </c>
      <c r="C10981" t="s">
        <v>18</v>
      </c>
      <c r="E10981" t="s">
        <v>19</v>
      </c>
      <c r="F10981" t="s">
        <v>2352</v>
      </c>
      <c r="G10981" t="s">
        <v>271</v>
      </c>
      <c r="H10981" t="s">
        <v>17</v>
      </c>
      <c r="I10981" s="2">
        <v>-19.07</v>
      </c>
      <c r="J10981" s="2">
        <v>-19.07</v>
      </c>
      <c r="K10981" s="2">
        <v>-19.07</v>
      </c>
      <c r="P10981">
        <v>2019</v>
      </c>
    </row>
    <row r="10982" spans="2:16" x14ac:dyDescent="0.2">
      <c r="B10982" s="3">
        <v>43721</v>
      </c>
      <c r="C10982" t="s">
        <v>193</v>
      </c>
      <c r="D10982" t="s">
        <v>3472</v>
      </c>
      <c r="E10982" t="s">
        <v>583</v>
      </c>
      <c r="F10982" t="s">
        <v>3473</v>
      </c>
      <c r="G10982" t="s">
        <v>271</v>
      </c>
      <c r="H10982" t="s">
        <v>17</v>
      </c>
      <c r="I10982" s="2">
        <v>-2350</v>
      </c>
      <c r="J10982" s="2">
        <v>-2350</v>
      </c>
      <c r="K10982" s="2">
        <v>-2350</v>
      </c>
      <c r="P10982">
        <v>2019</v>
      </c>
    </row>
    <row r="10983" spans="2:16" x14ac:dyDescent="0.2">
      <c r="B10983" s="3">
        <v>43721</v>
      </c>
      <c r="C10983" t="s">
        <v>193</v>
      </c>
      <c r="D10983" t="s">
        <v>3472</v>
      </c>
      <c r="E10983" t="s">
        <v>583</v>
      </c>
      <c r="F10983" t="s">
        <v>1673</v>
      </c>
      <c r="G10983" t="s">
        <v>271</v>
      </c>
      <c r="H10983" t="s">
        <v>17</v>
      </c>
      <c r="I10983" s="2">
        <v>-800</v>
      </c>
      <c r="J10983" s="2">
        <v>-800</v>
      </c>
      <c r="K10983" s="2">
        <v>-800</v>
      </c>
      <c r="P10983">
        <v>2019</v>
      </c>
    </row>
    <row r="10984" spans="2:16" x14ac:dyDescent="0.2">
      <c r="B10984" s="3">
        <v>43721</v>
      </c>
      <c r="C10984" t="s">
        <v>193</v>
      </c>
      <c r="D10984" t="s">
        <v>3472</v>
      </c>
      <c r="E10984" t="s">
        <v>583</v>
      </c>
      <c r="F10984" t="s">
        <v>4485</v>
      </c>
      <c r="G10984" t="s">
        <v>271</v>
      </c>
      <c r="H10984" t="s">
        <v>17</v>
      </c>
      <c r="I10984" s="2">
        <v>-1480</v>
      </c>
      <c r="J10984" s="2">
        <v>-1480</v>
      </c>
      <c r="K10984" s="2">
        <v>-1480</v>
      </c>
      <c r="P10984">
        <v>2019</v>
      </c>
    </row>
    <row r="10985" spans="2:16" x14ac:dyDescent="0.2">
      <c r="B10985" s="3">
        <v>43721</v>
      </c>
      <c r="C10985" t="s">
        <v>1920</v>
      </c>
      <c r="E10985" t="s">
        <v>1921</v>
      </c>
      <c r="F10985" t="s">
        <v>3487</v>
      </c>
      <c r="G10985" t="s">
        <v>464</v>
      </c>
      <c r="I10985" s="2">
        <v>-130.79</v>
      </c>
      <c r="J10985" s="2">
        <v>-130.79</v>
      </c>
      <c r="K10985" s="2">
        <v>-130.79</v>
      </c>
      <c r="P10985">
        <v>2019</v>
      </c>
    </row>
    <row r="10986" spans="2:16" x14ac:dyDescent="0.2">
      <c r="B10986" s="3">
        <v>43721</v>
      </c>
      <c r="C10986" t="s">
        <v>1920</v>
      </c>
      <c r="E10986" t="s">
        <v>1921</v>
      </c>
      <c r="F10986" t="s">
        <v>3488</v>
      </c>
      <c r="G10986" t="s">
        <v>464</v>
      </c>
      <c r="I10986" s="2">
        <v>-44.73</v>
      </c>
      <c r="J10986" s="2">
        <v>-44.73</v>
      </c>
      <c r="K10986" s="2">
        <v>-44.73</v>
      </c>
      <c r="P10986">
        <v>2019</v>
      </c>
    </row>
    <row r="10987" spans="2:16" x14ac:dyDescent="0.2">
      <c r="B10987" s="3">
        <v>43723</v>
      </c>
      <c r="C10987" t="s">
        <v>193</v>
      </c>
      <c r="D10987" t="s">
        <v>143</v>
      </c>
      <c r="E10987" t="s">
        <v>201</v>
      </c>
      <c r="F10987" t="s">
        <v>2281</v>
      </c>
      <c r="G10987" t="s">
        <v>271</v>
      </c>
      <c r="H10987" t="s">
        <v>17</v>
      </c>
      <c r="I10987" s="2">
        <v>-130</v>
      </c>
      <c r="J10987" s="2">
        <v>-130</v>
      </c>
      <c r="K10987" s="2">
        <v>-130</v>
      </c>
      <c r="P10987">
        <v>2019</v>
      </c>
    </row>
    <row r="10988" spans="2:16" x14ac:dyDescent="0.2">
      <c r="B10988" s="3">
        <v>43723</v>
      </c>
      <c r="C10988" t="s">
        <v>193</v>
      </c>
      <c r="D10988" t="s">
        <v>143</v>
      </c>
      <c r="E10988" t="s">
        <v>201</v>
      </c>
      <c r="F10988" t="s">
        <v>4486</v>
      </c>
      <c r="G10988" t="s">
        <v>464</v>
      </c>
      <c r="H10988" t="s">
        <v>17</v>
      </c>
      <c r="I10988" s="2">
        <v>-190</v>
      </c>
      <c r="J10988" s="2">
        <v>-190</v>
      </c>
      <c r="K10988" s="2">
        <v>-190</v>
      </c>
      <c r="P10988">
        <v>2019</v>
      </c>
    </row>
    <row r="10989" spans="2:16" hidden="1" x14ac:dyDescent="0.2">
      <c r="F10989" t="s">
        <v>3702</v>
      </c>
      <c r="G10989" t="s">
        <v>288</v>
      </c>
      <c r="H10989" t="s">
        <v>17</v>
      </c>
      <c r="I10989" s="2">
        <v>-64.599999999999994</v>
      </c>
      <c r="J10989" s="2">
        <v>-64.599999999999994</v>
      </c>
      <c r="K10989" s="2">
        <v>-64.599999999999994</v>
      </c>
      <c r="P10989">
        <v>1900</v>
      </c>
    </row>
    <row r="10990" spans="2:16" x14ac:dyDescent="0.2">
      <c r="B10990" s="3">
        <v>43723</v>
      </c>
      <c r="C10990" t="s">
        <v>193</v>
      </c>
      <c r="D10990" t="s">
        <v>143</v>
      </c>
      <c r="E10990" t="s">
        <v>201</v>
      </c>
      <c r="F10990" t="s">
        <v>523</v>
      </c>
      <c r="G10990" t="s">
        <v>992</v>
      </c>
      <c r="H10990" t="s">
        <v>17</v>
      </c>
      <c r="I10990" s="2">
        <v>-340</v>
      </c>
      <c r="J10990" s="2">
        <v>-340</v>
      </c>
      <c r="K10990" s="2">
        <v>-340</v>
      </c>
      <c r="P10990">
        <v>2019</v>
      </c>
    </row>
    <row r="10991" spans="2:16" x14ac:dyDescent="0.2">
      <c r="B10991" s="3">
        <v>43724</v>
      </c>
      <c r="C10991" t="s">
        <v>193</v>
      </c>
      <c r="D10991" t="s">
        <v>197</v>
      </c>
      <c r="E10991" t="s">
        <v>183</v>
      </c>
      <c r="F10991" t="s">
        <v>2282</v>
      </c>
      <c r="G10991" t="s">
        <v>467</v>
      </c>
      <c r="H10991" t="s">
        <v>17</v>
      </c>
      <c r="I10991" s="2">
        <v>-192.5</v>
      </c>
      <c r="J10991" s="2">
        <v>-192.5</v>
      </c>
      <c r="K10991" s="2">
        <v>-192.5</v>
      </c>
      <c r="P10991">
        <v>2019</v>
      </c>
    </row>
    <row r="10992" spans="2:16" x14ac:dyDescent="0.2">
      <c r="B10992" s="3">
        <v>43724</v>
      </c>
      <c r="C10992" t="s">
        <v>193</v>
      </c>
      <c r="D10992" s="4" t="s">
        <v>5677</v>
      </c>
      <c r="E10992" t="s">
        <v>810</v>
      </c>
      <c r="F10992" t="s">
        <v>986</v>
      </c>
      <c r="G10992" t="s">
        <v>163</v>
      </c>
      <c r="H10992" t="s">
        <v>17</v>
      </c>
      <c r="I10992" s="2">
        <v>-6000</v>
      </c>
      <c r="J10992" s="2">
        <v>-6000</v>
      </c>
      <c r="K10992" s="2">
        <v>-6000</v>
      </c>
      <c r="P10992">
        <v>2019</v>
      </c>
    </row>
    <row r="10993" spans="2:16" x14ac:dyDescent="0.2">
      <c r="B10993" s="3">
        <v>43724</v>
      </c>
      <c r="C10993" t="s">
        <v>193</v>
      </c>
      <c r="D10993" t="s">
        <v>197</v>
      </c>
      <c r="E10993" t="s">
        <v>183</v>
      </c>
      <c r="F10993" t="s">
        <v>2076</v>
      </c>
      <c r="G10993" t="s">
        <v>166</v>
      </c>
      <c r="H10993" t="s">
        <v>17</v>
      </c>
      <c r="I10993" s="2">
        <v>-245</v>
      </c>
      <c r="J10993" s="2">
        <v>-245</v>
      </c>
      <c r="K10993" s="2">
        <v>-245</v>
      </c>
      <c r="P10993">
        <v>2019</v>
      </c>
    </row>
    <row r="10994" spans="2:16" x14ac:dyDescent="0.2">
      <c r="B10994" s="3">
        <v>43724</v>
      </c>
      <c r="C10994" t="s">
        <v>646</v>
      </c>
      <c r="E10994" t="s">
        <v>1678</v>
      </c>
      <c r="F10994" t="s">
        <v>639</v>
      </c>
      <c r="G10994" t="s">
        <v>464</v>
      </c>
      <c r="H10994" t="s">
        <v>373</v>
      </c>
      <c r="I10994" s="2">
        <v>-11.21</v>
      </c>
      <c r="J10994" s="2">
        <v>-11.21</v>
      </c>
      <c r="K10994" s="2">
        <v>-11.21</v>
      </c>
      <c r="P10994">
        <v>2019</v>
      </c>
    </row>
    <row r="10995" spans="2:16" x14ac:dyDescent="0.2">
      <c r="B10995" s="3">
        <v>43724</v>
      </c>
      <c r="C10995" t="s">
        <v>193</v>
      </c>
      <c r="D10995" t="s">
        <v>197</v>
      </c>
      <c r="E10995" t="s">
        <v>183</v>
      </c>
      <c r="F10995" t="s">
        <v>3475</v>
      </c>
      <c r="G10995" t="s">
        <v>992</v>
      </c>
      <c r="H10995" t="s">
        <v>17</v>
      </c>
      <c r="I10995" s="2">
        <v>-332.5</v>
      </c>
      <c r="J10995" s="2">
        <v>-332.5</v>
      </c>
      <c r="K10995" s="2">
        <v>-332.5</v>
      </c>
      <c r="P10995">
        <v>2019</v>
      </c>
    </row>
    <row r="10996" spans="2:16" x14ac:dyDescent="0.2">
      <c r="B10996" s="3">
        <v>43724</v>
      </c>
      <c r="C10996" t="s">
        <v>18</v>
      </c>
      <c r="E10996" t="s">
        <v>19</v>
      </c>
      <c r="F10996" t="s">
        <v>4148</v>
      </c>
      <c r="G10996" t="s">
        <v>624</v>
      </c>
      <c r="H10996" t="s">
        <v>17</v>
      </c>
      <c r="I10996" s="2">
        <v>-90.76</v>
      </c>
      <c r="J10996" s="2">
        <v>-90.76</v>
      </c>
      <c r="K10996" s="2">
        <v>-90.76</v>
      </c>
      <c r="P10996">
        <v>2019</v>
      </c>
    </row>
    <row r="10997" spans="2:16" x14ac:dyDescent="0.2">
      <c r="B10997" s="3">
        <v>43724</v>
      </c>
      <c r="C10997" t="s">
        <v>140</v>
      </c>
      <c r="E10997" t="s">
        <v>19</v>
      </c>
      <c r="F10997" t="s">
        <v>4535</v>
      </c>
      <c r="G10997" t="s">
        <v>624</v>
      </c>
      <c r="H10997" t="s">
        <v>17</v>
      </c>
      <c r="I10997" s="2">
        <v>-66.94</v>
      </c>
      <c r="J10997" s="2">
        <v>-66.94</v>
      </c>
      <c r="K10997" s="2">
        <v>-66.94</v>
      </c>
      <c r="P10997">
        <v>2019</v>
      </c>
    </row>
    <row r="10998" spans="2:16" x14ac:dyDescent="0.2">
      <c r="B10998" s="3">
        <v>43725</v>
      </c>
      <c r="C10998" t="s">
        <v>140</v>
      </c>
      <c r="E10998" t="s">
        <v>19</v>
      </c>
      <c r="F10998" t="s">
        <v>368</v>
      </c>
      <c r="G10998" t="s">
        <v>626</v>
      </c>
      <c r="H10998" t="s">
        <v>17</v>
      </c>
      <c r="I10998" s="2">
        <v>-81.27</v>
      </c>
      <c r="J10998" s="2">
        <v>-81.27</v>
      </c>
      <c r="K10998" s="2">
        <v>-81.27</v>
      </c>
      <c r="P10998">
        <v>2019</v>
      </c>
    </row>
    <row r="10999" spans="2:16" x14ac:dyDescent="0.2">
      <c r="B10999" s="3">
        <v>43725</v>
      </c>
      <c r="C10999" t="s">
        <v>1920</v>
      </c>
      <c r="E10999" t="s">
        <v>1921</v>
      </c>
      <c r="F10999" t="s">
        <v>3489</v>
      </c>
      <c r="G10999" t="s">
        <v>464</v>
      </c>
      <c r="I10999" s="2">
        <v>-149.37</v>
      </c>
      <c r="J10999" s="2">
        <v>-149.37</v>
      </c>
      <c r="K10999" s="2">
        <v>-149.37</v>
      </c>
      <c r="P10999">
        <v>2019</v>
      </c>
    </row>
    <row r="11000" spans="2:16" x14ac:dyDescent="0.2">
      <c r="B11000" s="3">
        <v>43725</v>
      </c>
      <c r="C11000" t="s">
        <v>193</v>
      </c>
      <c r="D11000" s="4" t="s">
        <v>2283</v>
      </c>
      <c r="E11000" t="s">
        <v>315</v>
      </c>
      <c r="F11000" t="s">
        <v>2284</v>
      </c>
      <c r="G11000" t="s">
        <v>587</v>
      </c>
      <c r="H11000" t="s">
        <v>17</v>
      </c>
      <c r="I11000" s="2">
        <v>-1332.5</v>
      </c>
      <c r="J11000" s="2">
        <v>-1332.5</v>
      </c>
      <c r="K11000" s="2">
        <v>-1332.5</v>
      </c>
      <c r="P11000">
        <v>2019</v>
      </c>
    </row>
    <row r="11001" spans="2:16" hidden="1" x14ac:dyDescent="0.2">
      <c r="F11001" t="s">
        <v>5316</v>
      </c>
      <c r="G11001" t="s">
        <v>288</v>
      </c>
      <c r="H11001" t="s">
        <v>17</v>
      </c>
      <c r="I11001" s="2">
        <v>-30</v>
      </c>
      <c r="J11001" s="2">
        <v>-30</v>
      </c>
      <c r="K11001" s="2">
        <v>-30</v>
      </c>
      <c r="P11001">
        <v>1900</v>
      </c>
    </row>
    <row r="11002" spans="2:16" x14ac:dyDescent="0.2">
      <c r="B11002" s="3">
        <v>43725</v>
      </c>
      <c r="C11002" t="s">
        <v>370</v>
      </c>
      <c r="E11002" t="s">
        <v>423</v>
      </c>
      <c r="F11002" t="s">
        <v>632</v>
      </c>
      <c r="G11002" t="s">
        <v>624</v>
      </c>
      <c r="H11002" t="s">
        <v>373</v>
      </c>
      <c r="I11002" s="2">
        <v>-194.85</v>
      </c>
      <c r="J11002" s="2">
        <v>-194.85</v>
      </c>
      <c r="K11002" s="2">
        <v>-194.85</v>
      </c>
      <c r="P11002">
        <v>2019</v>
      </c>
    </row>
    <row r="11003" spans="2:16" x14ac:dyDescent="0.2">
      <c r="B11003" s="3">
        <v>43725</v>
      </c>
      <c r="C11003" t="s">
        <v>370</v>
      </c>
      <c r="E11003" t="s">
        <v>2923</v>
      </c>
      <c r="F11003" t="s">
        <v>4562</v>
      </c>
      <c r="G11003" t="s">
        <v>624</v>
      </c>
      <c r="H11003" t="s">
        <v>373</v>
      </c>
      <c r="I11003" s="2">
        <v>-26.74</v>
      </c>
      <c r="J11003" s="2">
        <v>-26.74</v>
      </c>
      <c r="K11003" s="2">
        <v>-26.74</v>
      </c>
      <c r="P11003">
        <v>2019</v>
      </c>
    </row>
    <row r="11004" spans="2:16" hidden="1" x14ac:dyDescent="0.2">
      <c r="F11004" t="s">
        <v>5473</v>
      </c>
      <c r="G11004" t="s">
        <v>288</v>
      </c>
      <c r="H11004" t="s">
        <v>17</v>
      </c>
      <c r="I11004" s="2">
        <v>-80</v>
      </c>
      <c r="J11004" s="2">
        <v>-80</v>
      </c>
      <c r="K11004" s="2">
        <v>-80</v>
      </c>
      <c r="P11004">
        <v>1900</v>
      </c>
    </row>
    <row r="11005" spans="2:16" hidden="1" x14ac:dyDescent="0.2">
      <c r="F11005" t="s">
        <v>5474</v>
      </c>
      <c r="G11005" t="s">
        <v>288</v>
      </c>
      <c r="H11005" t="s">
        <v>17</v>
      </c>
      <c r="I11005" s="2">
        <v>-80</v>
      </c>
      <c r="J11005" s="2">
        <v>-80</v>
      </c>
      <c r="K11005" s="2">
        <v>-80</v>
      </c>
      <c r="P11005">
        <v>1900</v>
      </c>
    </row>
    <row r="11006" spans="2:16" x14ac:dyDescent="0.2">
      <c r="B11006" s="3">
        <v>43726</v>
      </c>
      <c r="C11006" t="s">
        <v>18</v>
      </c>
      <c r="E11006" t="s">
        <v>19</v>
      </c>
      <c r="F11006" t="s">
        <v>2353</v>
      </c>
      <c r="G11006" t="s">
        <v>653</v>
      </c>
      <c r="H11006" t="s">
        <v>17</v>
      </c>
      <c r="I11006" s="2">
        <v>-231.8</v>
      </c>
      <c r="J11006" s="2">
        <v>-231.8</v>
      </c>
      <c r="K11006" s="2">
        <v>-231.8</v>
      </c>
      <c r="P11006">
        <v>2019</v>
      </c>
    </row>
    <row r="11007" spans="2:16" hidden="1" x14ac:dyDescent="0.2">
      <c r="F11007" t="s">
        <v>257</v>
      </c>
      <c r="G11007" t="s">
        <v>288</v>
      </c>
      <c r="H11007" t="s">
        <v>17</v>
      </c>
      <c r="I11007" s="2">
        <v>-160</v>
      </c>
      <c r="J11007" s="2">
        <v>-160</v>
      </c>
      <c r="K11007" s="2">
        <v>-160</v>
      </c>
      <c r="P11007">
        <v>1900</v>
      </c>
    </row>
    <row r="11008" spans="2:16" x14ac:dyDescent="0.2">
      <c r="B11008" s="3">
        <v>43726</v>
      </c>
      <c r="C11008" t="s">
        <v>18</v>
      </c>
      <c r="E11008" t="s">
        <v>19</v>
      </c>
      <c r="F11008" t="s">
        <v>639</v>
      </c>
      <c r="G11008" t="s">
        <v>464</v>
      </c>
      <c r="H11008" t="s">
        <v>17</v>
      </c>
      <c r="I11008" s="2">
        <v>-49.53</v>
      </c>
      <c r="J11008" s="2">
        <v>-49.53</v>
      </c>
      <c r="K11008" s="2">
        <v>-49.53</v>
      </c>
      <c r="P11008">
        <v>2019</v>
      </c>
    </row>
    <row r="11009" spans="2:16" x14ac:dyDescent="0.2">
      <c r="B11009" s="3">
        <v>43727</v>
      </c>
      <c r="C11009" t="s">
        <v>1920</v>
      </c>
      <c r="E11009" t="s">
        <v>1921</v>
      </c>
      <c r="F11009" t="s">
        <v>3490</v>
      </c>
      <c r="G11009" t="s">
        <v>464</v>
      </c>
      <c r="I11009" s="2">
        <v>-180.85</v>
      </c>
      <c r="J11009" s="2">
        <v>-180.85</v>
      </c>
      <c r="K11009" s="2">
        <v>-180.85</v>
      </c>
      <c r="P11009">
        <v>2019</v>
      </c>
    </row>
    <row r="11010" spans="2:16" x14ac:dyDescent="0.2">
      <c r="B11010" s="3">
        <v>43727</v>
      </c>
      <c r="C11010" t="s">
        <v>18</v>
      </c>
      <c r="E11010" t="s">
        <v>19</v>
      </c>
      <c r="F11010" t="s">
        <v>639</v>
      </c>
      <c r="G11010" t="s">
        <v>464</v>
      </c>
      <c r="H11010" t="s">
        <v>17</v>
      </c>
      <c r="I11010" s="2">
        <v>-19.670000000000002</v>
      </c>
      <c r="J11010" s="2">
        <v>-19.670000000000002</v>
      </c>
      <c r="K11010" s="2">
        <v>-19.670000000000002</v>
      </c>
      <c r="P11010">
        <v>2019</v>
      </c>
    </row>
    <row r="11011" spans="2:16" x14ac:dyDescent="0.2">
      <c r="B11011" s="3">
        <v>43727</v>
      </c>
      <c r="C11011" t="s">
        <v>140</v>
      </c>
      <c r="E11011" t="s">
        <v>19</v>
      </c>
      <c r="F11011" t="s">
        <v>1863</v>
      </c>
      <c r="G11011" t="s">
        <v>624</v>
      </c>
      <c r="H11011" t="s">
        <v>17</v>
      </c>
      <c r="I11011" s="2">
        <v>-22.3</v>
      </c>
      <c r="J11011" s="2">
        <v>-22.3</v>
      </c>
      <c r="K11011" s="2">
        <v>-22.3</v>
      </c>
      <c r="P11011">
        <v>2019</v>
      </c>
    </row>
    <row r="11012" spans="2:16" x14ac:dyDescent="0.2">
      <c r="B11012" s="3">
        <v>43727</v>
      </c>
      <c r="C11012" t="s">
        <v>140</v>
      </c>
      <c r="E11012" t="s">
        <v>338</v>
      </c>
      <c r="F11012" t="s">
        <v>2317</v>
      </c>
      <c r="G11012" t="s">
        <v>624</v>
      </c>
      <c r="H11012" t="s">
        <v>17</v>
      </c>
      <c r="I11012" s="2">
        <v>-95.56</v>
      </c>
      <c r="J11012" s="2">
        <v>-95.56</v>
      </c>
      <c r="K11012" s="2">
        <v>-95.56</v>
      </c>
      <c r="P11012">
        <v>2019</v>
      </c>
    </row>
    <row r="11013" spans="2:16" x14ac:dyDescent="0.2">
      <c r="B11013" s="3">
        <v>43728</v>
      </c>
      <c r="C11013" t="s">
        <v>193</v>
      </c>
      <c r="D11013" t="s">
        <v>143</v>
      </c>
      <c r="E11013" t="s">
        <v>183</v>
      </c>
      <c r="F11013" t="s">
        <v>2503</v>
      </c>
      <c r="G11013" t="s">
        <v>166</v>
      </c>
      <c r="H11013" t="s">
        <v>17</v>
      </c>
      <c r="I11013" s="2">
        <v>-17.5</v>
      </c>
      <c r="J11013" s="2">
        <v>-17.5</v>
      </c>
      <c r="K11013" s="2">
        <v>-17.5</v>
      </c>
      <c r="P11013">
        <v>2019</v>
      </c>
    </row>
    <row r="11014" spans="2:16" x14ac:dyDescent="0.2">
      <c r="B11014" s="3">
        <v>43728</v>
      </c>
      <c r="C11014" t="s">
        <v>193</v>
      </c>
      <c r="D11014" t="s">
        <v>143</v>
      </c>
      <c r="E11014" t="s">
        <v>183</v>
      </c>
      <c r="F11014" t="s">
        <v>2285</v>
      </c>
      <c r="G11014" t="s">
        <v>992</v>
      </c>
      <c r="H11014" t="s">
        <v>17</v>
      </c>
      <c r="I11014" s="2">
        <v>-682.5</v>
      </c>
      <c r="J11014" s="2">
        <v>-682.5</v>
      </c>
      <c r="K11014" s="2">
        <v>-682.5</v>
      </c>
      <c r="P11014">
        <v>2019</v>
      </c>
    </row>
    <row r="11015" spans="2:16" x14ac:dyDescent="0.2">
      <c r="B11015" s="3">
        <v>43728</v>
      </c>
      <c r="C11015" t="s">
        <v>193</v>
      </c>
      <c r="D11015" t="s">
        <v>143</v>
      </c>
      <c r="E11015" t="s">
        <v>183</v>
      </c>
      <c r="F11015" t="s">
        <v>3974</v>
      </c>
      <c r="G11015" t="s">
        <v>992</v>
      </c>
      <c r="H11015" t="s">
        <v>17</v>
      </c>
      <c r="I11015" s="2">
        <v>-87.5</v>
      </c>
      <c r="J11015" s="2">
        <v>-87.5</v>
      </c>
      <c r="K11015" s="2">
        <v>-87.5</v>
      </c>
      <c r="P11015">
        <v>2019</v>
      </c>
    </row>
    <row r="11016" spans="2:16" x14ac:dyDescent="0.2">
      <c r="B11016" s="3">
        <v>43728</v>
      </c>
      <c r="C11016" t="s">
        <v>193</v>
      </c>
      <c r="D11016" t="s">
        <v>143</v>
      </c>
      <c r="E11016" t="s">
        <v>183</v>
      </c>
      <c r="F11016" t="s">
        <v>632</v>
      </c>
      <c r="G11016" t="s">
        <v>992</v>
      </c>
      <c r="H11016" t="s">
        <v>17</v>
      </c>
      <c r="I11016" s="2">
        <v>-332.5</v>
      </c>
      <c r="J11016" s="2">
        <v>-332.5</v>
      </c>
      <c r="K11016" s="2">
        <v>-332.5</v>
      </c>
      <c r="P11016">
        <v>2019</v>
      </c>
    </row>
    <row r="11017" spans="2:16" x14ac:dyDescent="0.2">
      <c r="B11017" s="3">
        <v>43731</v>
      </c>
      <c r="C11017" t="s">
        <v>193</v>
      </c>
      <c r="D11017" t="s">
        <v>143</v>
      </c>
      <c r="E11017" t="s">
        <v>201</v>
      </c>
      <c r="F11017" t="s">
        <v>2286</v>
      </c>
      <c r="G11017" t="s">
        <v>271</v>
      </c>
      <c r="H11017" t="s">
        <v>17</v>
      </c>
      <c r="I11017" s="2">
        <v>-140</v>
      </c>
      <c r="J11017" s="2">
        <v>-140</v>
      </c>
      <c r="K11017" s="2">
        <v>-140</v>
      </c>
      <c r="P11017">
        <v>2019</v>
      </c>
    </row>
    <row r="11018" spans="2:16" x14ac:dyDescent="0.2">
      <c r="B11018" s="3">
        <v>43731</v>
      </c>
      <c r="C11018" t="s">
        <v>370</v>
      </c>
      <c r="E11018" t="s">
        <v>1068</v>
      </c>
      <c r="F11018" t="s">
        <v>1934</v>
      </c>
      <c r="G11018" t="s">
        <v>245</v>
      </c>
      <c r="H11018" t="s">
        <v>373</v>
      </c>
      <c r="I11018" s="2">
        <v>-369</v>
      </c>
      <c r="J11018" s="2">
        <v>-369</v>
      </c>
      <c r="K11018" s="2">
        <v>-369</v>
      </c>
      <c r="P11018">
        <v>2019</v>
      </c>
    </row>
    <row r="11019" spans="2:16" x14ac:dyDescent="0.2">
      <c r="B11019" s="3">
        <v>43731</v>
      </c>
      <c r="C11019" t="s">
        <v>193</v>
      </c>
      <c r="D11019" t="s">
        <v>143</v>
      </c>
      <c r="E11019" t="s">
        <v>201</v>
      </c>
      <c r="F11019" t="s">
        <v>523</v>
      </c>
      <c r="G11019" t="s">
        <v>464</v>
      </c>
      <c r="H11019" t="s">
        <v>17</v>
      </c>
      <c r="I11019" s="2">
        <v>-670</v>
      </c>
      <c r="J11019" s="2">
        <v>-670</v>
      </c>
      <c r="K11019" s="2">
        <v>-670</v>
      </c>
      <c r="P11019">
        <v>2019</v>
      </c>
    </row>
    <row r="11020" spans="2:16" x14ac:dyDescent="0.2">
      <c r="B11020" s="3">
        <v>43731</v>
      </c>
      <c r="C11020" t="s">
        <v>193</v>
      </c>
      <c r="D11020" t="s">
        <v>143</v>
      </c>
      <c r="E11020" t="s">
        <v>201</v>
      </c>
      <c r="F11020" t="s">
        <v>3975</v>
      </c>
      <c r="G11020" t="s">
        <v>992</v>
      </c>
      <c r="H11020" t="s">
        <v>17</v>
      </c>
      <c r="I11020" s="2">
        <v>-60</v>
      </c>
      <c r="J11020" s="2">
        <v>-60</v>
      </c>
      <c r="K11020" s="2">
        <v>-60</v>
      </c>
      <c r="P11020">
        <v>2019</v>
      </c>
    </row>
    <row r="11021" spans="2:16" x14ac:dyDescent="0.2">
      <c r="B11021" s="3">
        <v>43731</v>
      </c>
      <c r="C11021" t="s">
        <v>370</v>
      </c>
      <c r="E11021" t="s">
        <v>596</v>
      </c>
      <c r="F11021" t="s">
        <v>3493</v>
      </c>
      <c r="G11021" t="s">
        <v>602</v>
      </c>
      <c r="H11021" t="s">
        <v>373</v>
      </c>
      <c r="I11021" s="2">
        <v>-154.69</v>
      </c>
      <c r="J11021" s="2">
        <v>-154.69</v>
      </c>
      <c r="K11021" s="2">
        <v>-154.69</v>
      </c>
      <c r="P11021">
        <v>2019</v>
      </c>
    </row>
    <row r="11022" spans="2:16" x14ac:dyDescent="0.2">
      <c r="B11022" s="3">
        <v>43731</v>
      </c>
      <c r="C11022" t="s">
        <v>18</v>
      </c>
      <c r="E11022" t="s">
        <v>19</v>
      </c>
      <c r="F11022" t="s">
        <v>3494</v>
      </c>
      <c r="G11022" t="s">
        <v>602</v>
      </c>
      <c r="H11022" t="s">
        <v>17</v>
      </c>
      <c r="I11022" s="2">
        <v>-143.51</v>
      </c>
      <c r="J11022" s="2">
        <v>-143.51</v>
      </c>
      <c r="K11022" s="2">
        <v>-143.51</v>
      </c>
      <c r="P11022">
        <v>2019</v>
      </c>
    </row>
    <row r="11023" spans="2:16" x14ac:dyDescent="0.2">
      <c r="B11023" s="3">
        <v>43733</v>
      </c>
      <c r="C11023" t="s">
        <v>1920</v>
      </c>
      <c r="E11023" t="s">
        <v>1921</v>
      </c>
      <c r="F11023" t="s">
        <v>2908</v>
      </c>
      <c r="G11023" t="s">
        <v>464</v>
      </c>
      <c r="I11023" s="2">
        <v>43.86</v>
      </c>
      <c r="J11023" s="2"/>
      <c r="K11023" s="2">
        <v>43.86</v>
      </c>
      <c r="P11023">
        <v>2019</v>
      </c>
    </row>
    <row r="11024" spans="2:16" x14ac:dyDescent="0.2">
      <c r="B11024" s="3">
        <v>43733</v>
      </c>
      <c r="C11024" t="s">
        <v>1920</v>
      </c>
      <c r="E11024" t="s">
        <v>1921</v>
      </c>
      <c r="F11024" t="s">
        <v>4555</v>
      </c>
      <c r="G11024" t="s">
        <v>464</v>
      </c>
      <c r="I11024" s="2">
        <v>-40.619999999999997</v>
      </c>
      <c r="J11024" s="2">
        <v>-40.619999999999997</v>
      </c>
      <c r="K11024" s="2">
        <v>-40.619999999999997</v>
      </c>
      <c r="P11024">
        <v>2019</v>
      </c>
    </row>
    <row r="11025" spans="2:16" x14ac:dyDescent="0.2">
      <c r="B11025" s="3">
        <v>43733</v>
      </c>
      <c r="C11025" t="s">
        <v>193</v>
      </c>
      <c r="E11025" t="s">
        <v>1648</v>
      </c>
      <c r="F11025" t="s">
        <v>1649</v>
      </c>
      <c r="G11025" t="s">
        <v>781</v>
      </c>
      <c r="H11025" t="s">
        <v>17</v>
      </c>
      <c r="I11025" s="2">
        <v>-10.91</v>
      </c>
      <c r="J11025" s="2">
        <v>-10.91</v>
      </c>
      <c r="K11025" s="2">
        <v>-10.91</v>
      </c>
      <c r="P11025">
        <v>2019</v>
      </c>
    </row>
    <row r="11026" spans="2:16" x14ac:dyDescent="0.2">
      <c r="B11026" s="3">
        <v>43733</v>
      </c>
      <c r="C11026" t="s">
        <v>18</v>
      </c>
      <c r="E11026" t="s">
        <v>19</v>
      </c>
      <c r="F11026" t="s">
        <v>1907</v>
      </c>
      <c r="G11026" t="s">
        <v>598</v>
      </c>
      <c r="H11026" t="s">
        <v>17</v>
      </c>
      <c r="I11026" s="2">
        <v>-47.71</v>
      </c>
      <c r="J11026" s="2">
        <v>-47.71</v>
      </c>
      <c r="K11026" s="2">
        <v>-47.71</v>
      </c>
      <c r="P11026">
        <v>2019</v>
      </c>
    </row>
    <row r="11027" spans="2:16" x14ac:dyDescent="0.2">
      <c r="B11027" s="3">
        <v>43733</v>
      </c>
      <c r="C11027" t="s">
        <v>18</v>
      </c>
      <c r="E11027" t="s">
        <v>19</v>
      </c>
      <c r="F11027" t="s">
        <v>3494</v>
      </c>
      <c r="G11027" t="s">
        <v>602</v>
      </c>
      <c r="H11027" t="s">
        <v>17</v>
      </c>
      <c r="I11027" s="2">
        <v>85.3</v>
      </c>
      <c r="J11027" s="2"/>
      <c r="K11027" s="2">
        <v>85.3</v>
      </c>
      <c r="P11027">
        <v>2019</v>
      </c>
    </row>
    <row r="11028" spans="2:16" x14ac:dyDescent="0.2">
      <c r="B11028" s="3">
        <v>43734</v>
      </c>
      <c r="C11028" t="s">
        <v>193</v>
      </c>
      <c r="E11028" t="s">
        <v>285</v>
      </c>
      <c r="F11028" t="s">
        <v>4487</v>
      </c>
      <c r="G11028" t="s">
        <v>280</v>
      </c>
      <c r="H11028" t="s">
        <v>17</v>
      </c>
      <c r="I11028" s="2">
        <v>-2969.85</v>
      </c>
      <c r="J11028" s="2">
        <v>-2969.85</v>
      </c>
      <c r="K11028" s="2">
        <v>-2969.85</v>
      </c>
      <c r="P11028">
        <v>2019</v>
      </c>
    </row>
    <row r="11029" spans="2:16" x14ac:dyDescent="0.2">
      <c r="B11029" s="3">
        <v>43734</v>
      </c>
      <c r="C11029" t="s">
        <v>1920</v>
      </c>
      <c r="E11029" t="s">
        <v>1921</v>
      </c>
      <c r="F11029" t="s">
        <v>1923</v>
      </c>
      <c r="G11029" t="s">
        <v>464</v>
      </c>
      <c r="I11029" s="2">
        <v>-44.5</v>
      </c>
      <c r="J11029" s="2">
        <v>-44.5</v>
      </c>
      <c r="K11029" s="2">
        <v>-44.5</v>
      </c>
      <c r="P11029">
        <v>2019</v>
      </c>
    </row>
    <row r="11030" spans="2:16" x14ac:dyDescent="0.2">
      <c r="B11030" s="3">
        <v>43734</v>
      </c>
      <c r="C11030" t="s">
        <v>2103</v>
      </c>
      <c r="E11030" t="s">
        <v>1302</v>
      </c>
      <c r="F11030" t="s">
        <v>2357</v>
      </c>
      <c r="G11030" t="s">
        <v>644</v>
      </c>
      <c r="H11030" t="s">
        <v>373</v>
      </c>
      <c r="I11030" s="2">
        <v>-26.75</v>
      </c>
      <c r="J11030" s="2">
        <v>-26.75</v>
      </c>
      <c r="K11030" s="2">
        <v>-26.75</v>
      </c>
      <c r="P11030">
        <v>2019</v>
      </c>
    </row>
    <row r="11031" spans="2:16" x14ac:dyDescent="0.2">
      <c r="B11031" s="3">
        <v>43735</v>
      </c>
      <c r="C11031" t="s">
        <v>140</v>
      </c>
      <c r="E11031" t="s">
        <v>338</v>
      </c>
      <c r="F11031" t="s">
        <v>4089</v>
      </c>
      <c r="G11031" t="s">
        <v>626</v>
      </c>
      <c r="H11031" t="s">
        <v>17</v>
      </c>
      <c r="I11031" s="2">
        <v>-56.37</v>
      </c>
      <c r="J11031" s="2">
        <v>-56.37</v>
      </c>
      <c r="K11031" s="2">
        <v>-56.37</v>
      </c>
      <c r="P11031">
        <v>2019</v>
      </c>
    </row>
    <row r="11032" spans="2:16" x14ac:dyDescent="0.2">
      <c r="B11032" s="3">
        <v>43736</v>
      </c>
      <c r="C11032" t="s">
        <v>193</v>
      </c>
      <c r="D11032" s="4" t="s">
        <v>5678</v>
      </c>
      <c r="E11032" t="s">
        <v>219</v>
      </c>
      <c r="F11032" t="s">
        <v>5679</v>
      </c>
      <c r="G11032" t="s">
        <v>166</v>
      </c>
      <c r="H11032" t="s">
        <v>17</v>
      </c>
      <c r="I11032" s="2">
        <v>-800</v>
      </c>
      <c r="J11032" s="2">
        <v>-800</v>
      </c>
      <c r="K11032" s="2">
        <v>-800</v>
      </c>
      <c r="P11032">
        <v>2019</v>
      </c>
    </row>
    <row r="11033" spans="2:16" x14ac:dyDescent="0.2">
      <c r="B11033" s="3">
        <v>43736</v>
      </c>
      <c r="C11033" t="s">
        <v>193</v>
      </c>
      <c r="D11033" t="s">
        <v>143</v>
      </c>
      <c r="E11033" t="s">
        <v>201</v>
      </c>
      <c r="F11033" t="s">
        <v>3476</v>
      </c>
      <c r="G11033" t="s">
        <v>464</v>
      </c>
      <c r="H11033" t="s">
        <v>17</v>
      </c>
      <c r="I11033" s="2">
        <v>-310</v>
      </c>
      <c r="J11033" s="2">
        <v>-310</v>
      </c>
      <c r="K11033" s="2">
        <v>-310</v>
      </c>
      <c r="P11033">
        <v>2019</v>
      </c>
    </row>
    <row r="11034" spans="2:16" x14ac:dyDescent="0.2">
      <c r="B11034" s="3">
        <v>43736</v>
      </c>
      <c r="C11034" t="s">
        <v>193</v>
      </c>
      <c r="D11034" t="s">
        <v>143</v>
      </c>
      <c r="E11034" t="s">
        <v>201</v>
      </c>
      <c r="F11034" t="s">
        <v>4488</v>
      </c>
      <c r="G11034" t="s">
        <v>464</v>
      </c>
      <c r="H11034" t="s">
        <v>17</v>
      </c>
      <c r="I11034" s="2">
        <v>-530</v>
      </c>
      <c r="J11034" s="2">
        <v>-530</v>
      </c>
      <c r="K11034" s="2">
        <v>-530</v>
      </c>
      <c r="P11034">
        <v>2019</v>
      </c>
    </row>
    <row r="11035" spans="2:16" x14ac:dyDescent="0.2">
      <c r="B11035" s="3">
        <v>43736</v>
      </c>
      <c r="C11035" t="s">
        <v>18</v>
      </c>
      <c r="E11035" t="s">
        <v>1027</v>
      </c>
      <c r="F11035" t="s">
        <v>3495</v>
      </c>
      <c r="G11035" t="s">
        <v>598</v>
      </c>
      <c r="H11035" t="s">
        <v>17</v>
      </c>
      <c r="I11035" s="2">
        <v>-17.53</v>
      </c>
      <c r="J11035" s="2">
        <v>-17.53</v>
      </c>
      <c r="K11035" s="2">
        <v>-17.53</v>
      </c>
      <c r="P11035">
        <v>2019</v>
      </c>
    </row>
    <row r="11036" spans="2:16" x14ac:dyDescent="0.2">
      <c r="B11036" s="3">
        <v>43737</v>
      </c>
      <c r="C11036" t="s">
        <v>370</v>
      </c>
      <c r="E11036" t="s">
        <v>891</v>
      </c>
      <c r="F11036" t="s">
        <v>2335</v>
      </c>
      <c r="G11036" t="s">
        <v>245</v>
      </c>
      <c r="H11036" t="s">
        <v>373</v>
      </c>
      <c r="I11036" s="2">
        <v>-62.6</v>
      </c>
      <c r="J11036" s="2">
        <v>-62.6</v>
      </c>
      <c r="K11036" s="2">
        <v>-62.6</v>
      </c>
      <c r="P11036">
        <v>2019</v>
      </c>
    </row>
    <row r="11037" spans="2:16" x14ac:dyDescent="0.2">
      <c r="B11037" s="3">
        <v>43739</v>
      </c>
      <c r="C11037" t="s">
        <v>18</v>
      </c>
      <c r="E11037" t="s">
        <v>19</v>
      </c>
      <c r="F11037" t="s">
        <v>3496</v>
      </c>
      <c r="G11037" t="s">
        <v>626</v>
      </c>
      <c r="H11037" t="s">
        <v>17</v>
      </c>
      <c r="I11037" s="2">
        <v>-40.15</v>
      </c>
      <c r="J11037" s="2">
        <v>-40.15</v>
      </c>
      <c r="K11037" s="2">
        <v>-40.15</v>
      </c>
      <c r="P11037">
        <v>2019</v>
      </c>
    </row>
    <row r="11038" spans="2:16" x14ac:dyDescent="0.2">
      <c r="B11038" s="3">
        <v>43739</v>
      </c>
      <c r="C11038" t="s">
        <v>18</v>
      </c>
      <c r="E11038" t="s">
        <v>19</v>
      </c>
      <c r="F11038" t="s">
        <v>3497</v>
      </c>
      <c r="G11038" t="s">
        <v>626</v>
      </c>
      <c r="H11038" t="s">
        <v>17</v>
      </c>
      <c r="I11038" s="2">
        <v>-19.29</v>
      </c>
      <c r="J11038" s="2">
        <v>-19.29</v>
      </c>
      <c r="K11038" s="2">
        <v>-19.29</v>
      </c>
      <c r="P11038">
        <v>2019</v>
      </c>
    </row>
    <row r="11039" spans="2:16" x14ac:dyDescent="0.2">
      <c r="B11039" s="3">
        <v>43739</v>
      </c>
      <c r="C11039" t="s">
        <v>140</v>
      </c>
      <c r="E11039" t="s">
        <v>338</v>
      </c>
      <c r="F11039" t="s">
        <v>4536</v>
      </c>
      <c r="G11039" t="s">
        <v>626</v>
      </c>
      <c r="H11039" t="s">
        <v>17</v>
      </c>
      <c r="I11039" s="2">
        <v>-15.11</v>
      </c>
      <c r="J11039" s="2">
        <v>-15.11</v>
      </c>
      <c r="K11039" s="2">
        <v>-15.11</v>
      </c>
      <c r="P11039">
        <v>2019</v>
      </c>
    </row>
    <row r="11040" spans="2:16" x14ac:dyDescent="0.2">
      <c r="B11040" s="3">
        <v>43739</v>
      </c>
      <c r="C11040" t="s">
        <v>140</v>
      </c>
      <c r="E11040" t="s">
        <v>338</v>
      </c>
      <c r="F11040" t="s">
        <v>2726</v>
      </c>
      <c r="G11040" t="s">
        <v>626</v>
      </c>
      <c r="H11040" t="s">
        <v>17</v>
      </c>
      <c r="I11040" s="2">
        <v>-102.24</v>
      </c>
      <c r="J11040" s="2">
        <v>-102.24</v>
      </c>
      <c r="K11040" s="2">
        <v>-102.24</v>
      </c>
      <c r="P11040">
        <v>2019</v>
      </c>
    </row>
    <row r="11041" spans="2:16" x14ac:dyDescent="0.2">
      <c r="B11041" s="3">
        <v>43739</v>
      </c>
      <c r="C11041" t="s">
        <v>140</v>
      </c>
      <c r="E11041" t="s">
        <v>338</v>
      </c>
      <c r="F11041" t="s">
        <v>4537</v>
      </c>
      <c r="G11041" t="s">
        <v>626</v>
      </c>
      <c r="H11041" t="s">
        <v>17</v>
      </c>
      <c r="I11041" s="2">
        <v>-121.92</v>
      </c>
      <c r="J11041" s="2">
        <v>-121.92</v>
      </c>
      <c r="K11041" s="2">
        <v>-121.92</v>
      </c>
      <c r="P11041">
        <v>2019</v>
      </c>
    </row>
    <row r="11042" spans="2:16" x14ac:dyDescent="0.2">
      <c r="B11042" s="3">
        <v>43739</v>
      </c>
      <c r="C11042" t="s">
        <v>140</v>
      </c>
      <c r="E11042" t="s">
        <v>338</v>
      </c>
      <c r="F11042" t="s">
        <v>4538</v>
      </c>
      <c r="G11042" t="s">
        <v>626</v>
      </c>
      <c r="H11042" t="s">
        <v>17</v>
      </c>
      <c r="I11042" s="2">
        <v>-136</v>
      </c>
      <c r="J11042" s="2">
        <v>-136</v>
      </c>
      <c r="K11042" s="2">
        <v>-136</v>
      </c>
      <c r="P11042">
        <v>2019</v>
      </c>
    </row>
    <row r="11043" spans="2:16" x14ac:dyDescent="0.2">
      <c r="B11043" s="3">
        <v>43739</v>
      </c>
      <c r="C11043" t="s">
        <v>1920</v>
      </c>
      <c r="E11043" t="s">
        <v>1921</v>
      </c>
      <c r="F11043" t="s">
        <v>4556</v>
      </c>
      <c r="G11043" t="s">
        <v>464</v>
      </c>
      <c r="I11043" s="2">
        <v>-34.08</v>
      </c>
      <c r="J11043" s="2">
        <v>-34.08</v>
      </c>
      <c r="K11043" s="2">
        <v>-34.08</v>
      </c>
      <c r="P11043">
        <v>2019</v>
      </c>
    </row>
    <row r="11044" spans="2:16" x14ac:dyDescent="0.2">
      <c r="B11044" s="3">
        <v>43739</v>
      </c>
      <c r="C11044" t="s">
        <v>1920</v>
      </c>
      <c r="E11044" t="s">
        <v>1921</v>
      </c>
      <c r="F11044" t="s">
        <v>4557</v>
      </c>
      <c r="G11044" t="s">
        <v>464</v>
      </c>
      <c r="I11044" s="2">
        <v>-60.03</v>
      </c>
      <c r="J11044" s="2">
        <v>-60.03</v>
      </c>
      <c r="K11044" s="2">
        <v>-60.03</v>
      </c>
      <c r="P11044">
        <v>2019</v>
      </c>
    </row>
    <row r="11045" spans="2:16" x14ac:dyDescent="0.2">
      <c r="B11045" s="3">
        <v>43740</v>
      </c>
      <c r="C11045" t="s">
        <v>193</v>
      </c>
      <c r="D11045" t="s">
        <v>1650</v>
      </c>
      <c r="E11045" t="s">
        <v>1651</v>
      </c>
      <c r="F11045" t="s">
        <v>1652</v>
      </c>
      <c r="G11045" t="s">
        <v>158</v>
      </c>
      <c r="H11045" t="s">
        <v>17</v>
      </c>
      <c r="I11045" s="2">
        <v>-450</v>
      </c>
      <c r="J11045" s="2">
        <v>-450</v>
      </c>
      <c r="K11045" s="2">
        <v>-450</v>
      </c>
      <c r="P11045">
        <v>2019</v>
      </c>
    </row>
    <row r="11046" spans="2:16" x14ac:dyDescent="0.2">
      <c r="B11046" s="3">
        <v>43740</v>
      </c>
      <c r="C11046" t="s">
        <v>193</v>
      </c>
      <c r="D11046" t="s">
        <v>1650</v>
      </c>
      <c r="E11046" t="s">
        <v>1651</v>
      </c>
      <c r="F11046" t="s">
        <v>523</v>
      </c>
      <c r="G11046" t="s">
        <v>158</v>
      </c>
      <c r="H11046" t="s">
        <v>17</v>
      </c>
      <c r="I11046" s="2">
        <v>-300</v>
      </c>
      <c r="J11046" s="2">
        <v>-300</v>
      </c>
      <c r="K11046" s="2">
        <v>-300</v>
      </c>
      <c r="P11046">
        <v>2019</v>
      </c>
    </row>
    <row r="11047" spans="2:16" x14ac:dyDescent="0.2">
      <c r="B11047" s="3">
        <v>43740</v>
      </c>
      <c r="C11047" t="s">
        <v>140</v>
      </c>
      <c r="E11047" t="s">
        <v>19</v>
      </c>
      <c r="F11047" t="s">
        <v>2318</v>
      </c>
      <c r="G11047" t="s">
        <v>626</v>
      </c>
      <c r="H11047" t="s">
        <v>17</v>
      </c>
      <c r="I11047" s="2">
        <v>-240.46</v>
      </c>
      <c r="J11047" s="2">
        <v>-240.46</v>
      </c>
      <c r="K11047" s="2">
        <v>-240.46</v>
      </c>
      <c r="P11047">
        <v>2019</v>
      </c>
    </row>
    <row r="11048" spans="2:16" x14ac:dyDescent="0.2">
      <c r="B11048" s="3">
        <v>43741</v>
      </c>
      <c r="C11048" t="s">
        <v>193</v>
      </c>
      <c r="D11048" t="s">
        <v>143</v>
      </c>
      <c r="E11048" t="s">
        <v>183</v>
      </c>
      <c r="F11048" t="s">
        <v>3976</v>
      </c>
      <c r="G11048" t="s">
        <v>207</v>
      </c>
      <c r="H11048" t="s">
        <v>17</v>
      </c>
      <c r="I11048" s="2">
        <v>-70</v>
      </c>
      <c r="J11048" s="2">
        <v>-70</v>
      </c>
      <c r="K11048" s="2">
        <v>-70</v>
      </c>
      <c r="P11048">
        <v>2019</v>
      </c>
    </row>
    <row r="11049" spans="2:16" hidden="1" x14ac:dyDescent="0.2">
      <c r="F11049" t="s">
        <v>6000</v>
      </c>
      <c r="G11049" t="s">
        <v>288</v>
      </c>
      <c r="H11049" t="s">
        <v>17</v>
      </c>
      <c r="I11049" s="2">
        <v>-250</v>
      </c>
      <c r="J11049" s="2">
        <v>-250</v>
      </c>
      <c r="K11049" s="2">
        <v>-250</v>
      </c>
      <c r="P11049">
        <v>1900</v>
      </c>
    </row>
    <row r="11050" spans="2:16" x14ac:dyDescent="0.2">
      <c r="B11050" s="3">
        <v>43741</v>
      </c>
      <c r="C11050" t="s">
        <v>193</v>
      </c>
      <c r="D11050" t="s">
        <v>143</v>
      </c>
      <c r="E11050" t="s">
        <v>183</v>
      </c>
      <c r="F11050" t="s">
        <v>50</v>
      </c>
      <c r="G11050" t="s">
        <v>158</v>
      </c>
      <c r="H11050" t="s">
        <v>17</v>
      </c>
      <c r="I11050" s="2">
        <v>-280</v>
      </c>
      <c r="J11050" s="2">
        <v>-280</v>
      </c>
      <c r="K11050" s="2">
        <v>-280</v>
      </c>
      <c r="P11050">
        <v>2019</v>
      </c>
    </row>
    <row r="11051" spans="2:16" hidden="1" x14ac:dyDescent="0.2">
      <c r="F11051" t="s">
        <v>6012</v>
      </c>
      <c r="G11051" t="s">
        <v>288</v>
      </c>
      <c r="H11051" t="s">
        <v>17</v>
      </c>
      <c r="I11051" s="2">
        <v>-180</v>
      </c>
      <c r="J11051" s="2">
        <v>-180</v>
      </c>
      <c r="K11051" s="2">
        <v>-180</v>
      </c>
      <c r="P11051">
        <v>1900</v>
      </c>
    </row>
    <row r="11052" spans="2:16" x14ac:dyDescent="0.2">
      <c r="B11052" s="3">
        <v>43741</v>
      </c>
      <c r="C11052" t="s">
        <v>193</v>
      </c>
      <c r="D11052" t="s">
        <v>143</v>
      </c>
      <c r="E11052" t="s">
        <v>183</v>
      </c>
      <c r="F11052" t="s">
        <v>3478</v>
      </c>
      <c r="G11052" t="s">
        <v>653</v>
      </c>
      <c r="H11052" t="s">
        <v>17</v>
      </c>
      <c r="I11052" s="2">
        <v>-175</v>
      </c>
      <c r="J11052" s="2">
        <v>-175</v>
      </c>
      <c r="K11052" s="2">
        <v>-175</v>
      </c>
      <c r="P11052">
        <v>2019</v>
      </c>
    </row>
    <row r="11053" spans="2:16" x14ac:dyDescent="0.2">
      <c r="B11053" s="3">
        <v>43741</v>
      </c>
      <c r="C11053" t="s">
        <v>140</v>
      </c>
      <c r="E11053" t="s">
        <v>19</v>
      </c>
      <c r="F11053" t="s">
        <v>2319</v>
      </c>
      <c r="G11053" t="s">
        <v>626</v>
      </c>
      <c r="H11053" t="s">
        <v>17</v>
      </c>
      <c r="I11053" s="2">
        <v>-109.78</v>
      </c>
      <c r="J11053" s="2">
        <v>-109.78</v>
      </c>
      <c r="K11053" s="2">
        <v>-109.78</v>
      </c>
      <c r="P11053">
        <v>2019</v>
      </c>
    </row>
    <row r="11054" spans="2:16" x14ac:dyDescent="0.2">
      <c r="B11054" s="3">
        <v>43741</v>
      </c>
      <c r="C11054" t="s">
        <v>140</v>
      </c>
      <c r="E11054" t="s">
        <v>19</v>
      </c>
      <c r="F11054" t="s">
        <v>368</v>
      </c>
      <c r="G11054" t="s">
        <v>626</v>
      </c>
      <c r="H11054" t="s">
        <v>17</v>
      </c>
      <c r="I11054" s="2">
        <v>-27.69</v>
      </c>
      <c r="J11054" s="2">
        <v>-27.69</v>
      </c>
      <c r="K11054" s="2">
        <v>-27.69</v>
      </c>
      <c r="P11054">
        <v>2019</v>
      </c>
    </row>
    <row r="11055" spans="2:16" x14ac:dyDescent="0.2">
      <c r="B11055" s="3">
        <v>43741</v>
      </c>
      <c r="C11055" t="s">
        <v>193</v>
      </c>
      <c r="D11055" t="s">
        <v>143</v>
      </c>
      <c r="E11055" t="s">
        <v>183</v>
      </c>
      <c r="F11055" t="s">
        <v>2503</v>
      </c>
      <c r="G11055" t="s">
        <v>166</v>
      </c>
      <c r="H11055" t="s">
        <v>17</v>
      </c>
      <c r="I11055" s="2">
        <v>-52.5</v>
      </c>
      <c r="J11055" s="2">
        <v>-52.5</v>
      </c>
      <c r="K11055" s="2">
        <v>-52.5</v>
      </c>
      <c r="P11055">
        <v>2019</v>
      </c>
    </row>
    <row r="11056" spans="2:16" x14ac:dyDescent="0.2">
      <c r="B11056" s="3">
        <v>43742</v>
      </c>
      <c r="C11056" t="s">
        <v>193</v>
      </c>
      <c r="D11056" t="s">
        <v>143</v>
      </c>
      <c r="E11056" t="s">
        <v>201</v>
      </c>
      <c r="F11056" t="s">
        <v>2288</v>
      </c>
      <c r="G11056" t="s">
        <v>271</v>
      </c>
      <c r="H11056" t="s">
        <v>17</v>
      </c>
      <c r="I11056" s="2">
        <v>-120</v>
      </c>
      <c r="J11056" s="2">
        <v>-120</v>
      </c>
      <c r="K11056" s="2">
        <v>-120</v>
      </c>
      <c r="P11056">
        <v>2019</v>
      </c>
    </row>
    <row r="11057" spans="2:16" x14ac:dyDescent="0.2">
      <c r="B11057" s="3">
        <v>43742</v>
      </c>
      <c r="C11057" t="s">
        <v>193</v>
      </c>
      <c r="D11057" t="s">
        <v>451</v>
      </c>
      <c r="E11057" t="s">
        <v>176</v>
      </c>
      <c r="F11057" t="s">
        <v>298</v>
      </c>
      <c r="G11057" t="s">
        <v>1669</v>
      </c>
      <c r="H11057" t="s">
        <v>17</v>
      </c>
      <c r="I11057" s="2">
        <v>-615.54999999999995</v>
      </c>
      <c r="J11057" s="2">
        <v>-615.54999999999995</v>
      </c>
      <c r="K11057" s="2">
        <v>-615.54999999999995</v>
      </c>
      <c r="P11057">
        <v>2019</v>
      </c>
    </row>
    <row r="11058" spans="2:16" x14ac:dyDescent="0.2">
      <c r="B11058" s="3">
        <v>43742</v>
      </c>
      <c r="C11058" t="s">
        <v>193</v>
      </c>
      <c r="D11058" t="s">
        <v>451</v>
      </c>
      <c r="E11058" t="s">
        <v>176</v>
      </c>
      <c r="F11058" t="s">
        <v>3480</v>
      </c>
      <c r="G11058" t="s">
        <v>1669</v>
      </c>
      <c r="H11058" t="s">
        <v>17</v>
      </c>
      <c r="I11058" s="2">
        <v>-265</v>
      </c>
      <c r="J11058" s="2">
        <v>-265</v>
      </c>
      <c r="K11058" s="2">
        <v>-265</v>
      </c>
      <c r="P11058">
        <v>2019</v>
      </c>
    </row>
    <row r="11059" spans="2:16" x14ac:dyDescent="0.2">
      <c r="B11059" s="3">
        <v>43742</v>
      </c>
      <c r="C11059" t="s">
        <v>193</v>
      </c>
      <c r="D11059" t="s">
        <v>451</v>
      </c>
      <c r="E11059" t="s">
        <v>176</v>
      </c>
      <c r="F11059" t="s">
        <v>4489</v>
      </c>
      <c r="G11059" t="s">
        <v>1669</v>
      </c>
      <c r="H11059" t="s">
        <v>17</v>
      </c>
      <c r="I11059" s="2">
        <v>-685</v>
      </c>
      <c r="J11059" s="2">
        <v>-685</v>
      </c>
      <c r="K11059" s="2">
        <v>-685</v>
      </c>
      <c r="P11059">
        <v>2019</v>
      </c>
    </row>
    <row r="11060" spans="2:16" x14ac:dyDescent="0.2">
      <c r="B11060" s="3">
        <v>43742</v>
      </c>
      <c r="C11060" t="s">
        <v>193</v>
      </c>
      <c r="D11060" t="s">
        <v>451</v>
      </c>
      <c r="E11060" t="s">
        <v>176</v>
      </c>
      <c r="F11060" t="s">
        <v>2686</v>
      </c>
      <c r="G11060" t="s">
        <v>320</v>
      </c>
      <c r="H11060" t="s">
        <v>17</v>
      </c>
      <c r="I11060" s="2">
        <v>-1492.5</v>
      </c>
      <c r="J11060" s="2">
        <v>-1492.5</v>
      </c>
      <c r="K11060" s="2">
        <v>-1492.5</v>
      </c>
      <c r="P11060">
        <v>2019</v>
      </c>
    </row>
    <row r="11061" spans="2:16" x14ac:dyDescent="0.2">
      <c r="B11061" s="3">
        <v>43742</v>
      </c>
      <c r="C11061" t="s">
        <v>193</v>
      </c>
      <c r="D11061" s="4" t="s">
        <v>452</v>
      </c>
      <c r="E11061" t="s">
        <v>1651</v>
      </c>
      <c r="F11061" t="s">
        <v>1653</v>
      </c>
      <c r="G11061" t="s">
        <v>464</v>
      </c>
      <c r="H11061" t="s">
        <v>17</v>
      </c>
      <c r="I11061" s="2">
        <v>-280</v>
      </c>
      <c r="J11061" s="2">
        <v>-280</v>
      </c>
      <c r="K11061" s="2">
        <v>-280</v>
      </c>
      <c r="P11061">
        <v>2019</v>
      </c>
    </row>
    <row r="11062" spans="2:16" x14ac:dyDescent="0.2">
      <c r="B11062" s="3">
        <v>43742</v>
      </c>
      <c r="C11062" t="s">
        <v>193</v>
      </c>
      <c r="D11062" t="s">
        <v>143</v>
      </c>
      <c r="E11062" t="s">
        <v>201</v>
      </c>
      <c r="F11062" t="s">
        <v>4490</v>
      </c>
      <c r="G11062" t="s">
        <v>464</v>
      </c>
      <c r="H11062" t="s">
        <v>17</v>
      </c>
      <c r="I11062" s="2">
        <v>-300</v>
      </c>
      <c r="J11062" s="2">
        <v>-300</v>
      </c>
      <c r="K11062" s="2">
        <v>-300</v>
      </c>
      <c r="P11062">
        <v>2019</v>
      </c>
    </row>
    <row r="11063" spans="2:16" x14ac:dyDescent="0.2">
      <c r="B11063" s="3">
        <v>43742</v>
      </c>
      <c r="C11063" t="s">
        <v>193</v>
      </c>
      <c r="D11063" t="s">
        <v>64</v>
      </c>
      <c r="E11063" t="s">
        <v>2289</v>
      </c>
      <c r="F11063" t="s">
        <v>2290</v>
      </c>
      <c r="G11063" t="s">
        <v>644</v>
      </c>
      <c r="H11063" t="s">
        <v>17</v>
      </c>
      <c r="I11063" s="2">
        <v>-5488.78</v>
      </c>
      <c r="J11063" s="2">
        <v>-5488.78</v>
      </c>
      <c r="K11063" s="2">
        <v>-5488.78</v>
      </c>
      <c r="P11063">
        <v>2019</v>
      </c>
    </row>
    <row r="11064" spans="2:16" x14ac:dyDescent="0.2">
      <c r="B11064" s="3">
        <v>43742</v>
      </c>
      <c r="C11064" t="s">
        <v>193</v>
      </c>
      <c r="D11064" t="s">
        <v>3479</v>
      </c>
      <c r="E11064" t="s">
        <v>3194</v>
      </c>
      <c r="F11064" t="s">
        <v>733</v>
      </c>
      <c r="G11064" t="s">
        <v>310</v>
      </c>
      <c r="H11064" t="s">
        <v>17</v>
      </c>
      <c r="I11064" s="2">
        <v>-559.76</v>
      </c>
      <c r="J11064" s="2">
        <v>-559.76</v>
      </c>
      <c r="K11064" s="2">
        <v>-559.76</v>
      </c>
      <c r="P11064">
        <v>2019</v>
      </c>
    </row>
    <row r="11065" spans="2:16" x14ac:dyDescent="0.2">
      <c r="B11065" s="3">
        <v>43742</v>
      </c>
      <c r="C11065" t="s">
        <v>193</v>
      </c>
      <c r="D11065" t="s">
        <v>3479</v>
      </c>
      <c r="E11065" t="s">
        <v>3194</v>
      </c>
      <c r="F11065" t="s">
        <v>5680</v>
      </c>
      <c r="G11065" t="s">
        <v>250</v>
      </c>
      <c r="H11065" t="s">
        <v>17</v>
      </c>
      <c r="I11065" s="2">
        <v>-3058.3</v>
      </c>
      <c r="J11065" s="2">
        <v>-3058.3</v>
      </c>
      <c r="K11065" s="2">
        <v>-3058.3</v>
      </c>
      <c r="P11065">
        <v>2019</v>
      </c>
    </row>
    <row r="11066" spans="2:16" x14ac:dyDescent="0.2">
      <c r="B11066" s="3">
        <v>43742</v>
      </c>
      <c r="C11066" t="s">
        <v>193</v>
      </c>
      <c r="D11066" t="s">
        <v>143</v>
      </c>
      <c r="E11066" t="s">
        <v>201</v>
      </c>
      <c r="F11066" t="s">
        <v>1654</v>
      </c>
      <c r="G11066" t="s">
        <v>288</v>
      </c>
      <c r="H11066" t="s">
        <v>17</v>
      </c>
      <c r="I11066" s="2">
        <v>-40</v>
      </c>
      <c r="J11066" s="2">
        <v>-40</v>
      </c>
      <c r="K11066" s="2">
        <v>-40</v>
      </c>
      <c r="P11066">
        <v>2019</v>
      </c>
    </row>
    <row r="11067" spans="2:16" x14ac:dyDescent="0.2">
      <c r="B11067" s="3">
        <v>43742</v>
      </c>
      <c r="C11067" t="s">
        <v>193</v>
      </c>
      <c r="D11067" t="s">
        <v>143</v>
      </c>
      <c r="E11067" t="s">
        <v>201</v>
      </c>
      <c r="F11067" t="s">
        <v>3482</v>
      </c>
      <c r="G11067" t="s">
        <v>288</v>
      </c>
      <c r="H11067" t="s">
        <v>17</v>
      </c>
      <c r="I11067" s="2">
        <v>-410</v>
      </c>
      <c r="J11067" s="2">
        <v>-410</v>
      </c>
      <c r="K11067" s="2">
        <v>-410</v>
      </c>
      <c r="P11067">
        <v>2019</v>
      </c>
    </row>
    <row r="11068" spans="2:16" hidden="1" x14ac:dyDescent="0.2">
      <c r="B11068" t="s">
        <v>8808</v>
      </c>
      <c r="I11068" s="2">
        <v>-18722.45</v>
      </c>
      <c r="J11068" s="2">
        <v>-18722.45</v>
      </c>
      <c r="K11068" s="2">
        <v>-18722.45</v>
      </c>
      <c r="P11068" t="e">
        <v>#VALUE!</v>
      </c>
    </row>
    <row r="11069" spans="2:16" x14ac:dyDescent="0.2">
      <c r="B11069" s="3">
        <v>43742</v>
      </c>
      <c r="C11069" t="s">
        <v>193</v>
      </c>
      <c r="D11069" t="s">
        <v>455</v>
      </c>
      <c r="E11069" t="s">
        <v>315</v>
      </c>
      <c r="F11069" t="s">
        <v>2287</v>
      </c>
      <c r="G11069" t="s">
        <v>587</v>
      </c>
      <c r="H11069" t="s">
        <v>17</v>
      </c>
      <c r="I11069" s="2">
        <v>-1300</v>
      </c>
      <c r="J11069" s="2">
        <v>-1300</v>
      </c>
      <c r="K11069" s="2">
        <v>-1300</v>
      </c>
      <c r="P11069">
        <v>2019</v>
      </c>
    </row>
    <row r="11070" spans="2:16" x14ac:dyDescent="0.2">
      <c r="B11070" s="3">
        <v>43742</v>
      </c>
      <c r="C11070" t="s">
        <v>193</v>
      </c>
      <c r="D11070" t="s">
        <v>455</v>
      </c>
      <c r="E11070" t="s">
        <v>315</v>
      </c>
      <c r="F11070" t="s">
        <v>3481</v>
      </c>
      <c r="G11070" t="s">
        <v>587</v>
      </c>
      <c r="H11070" t="s">
        <v>17</v>
      </c>
      <c r="I11070" s="2">
        <v>-1150</v>
      </c>
      <c r="J11070" s="2">
        <v>-1150</v>
      </c>
      <c r="K11070" s="2">
        <v>-1150</v>
      </c>
      <c r="P11070">
        <v>2019</v>
      </c>
    </row>
    <row r="11071" spans="2:16" x14ac:dyDescent="0.2">
      <c r="B11071" s="3">
        <v>43744</v>
      </c>
      <c r="C11071" t="s">
        <v>646</v>
      </c>
      <c r="E11071" t="s">
        <v>1956</v>
      </c>
      <c r="F11071" t="s">
        <v>2359</v>
      </c>
      <c r="G11071" t="s">
        <v>245</v>
      </c>
      <c r="H11071" t="s">
        <v>373</v>
      </c>
      <c r="I11071" s="2">
        <v>-114.58</v>
      </c>
      <c r="J11071" s="2">
        <v>-114.58</v>
      </c>
      <c r="K11071" s="2">
        <v>-114.58</v>
      </c>
      <c r="P11071">
        <v>2019</v>
      </c>
    </row>
    <row r="11072" spans="2:16" x14ac:dyDescent="0.2">
      <c r="B11072" s="3">
        <v>43745</v>
      </c>
      <c r="C11072" t="s">
        <v>1920</v>
      </c>
      <c r="E11072" t="s">
        <v>1921</v>
      </c>
      <c r="F11072" t="s">
        <v>760</v>
      </c>
      <c r="G11072" t="s">
        <v>464</v>
      </c>
      <c r="I11072" s="2">
        <v>-45.7</v>
      </c>
      <c r="J11072" s="2">
        <v>-45.7</v>
      </c>
      <c r="K11072" s="2">
        <v>-45.7</v>
      </c>
      <c r="P11072">
        <v>2019</v>
      </c>
    </row>
    <row r="11073" spans="2:16" x14ac:dyDescent="0.2">
      <c r="B11073" s="3">
        <v>43745</v>
      </c>
      <c r="C11073" t="s">
        <v>18</v>
      </c>
      <c r="E11073" t="s">
        <v>19</v>
      </c>
      <c r="F11073" t="s">
        <v>4590</v>
      </c>
      <c r="G11073" t="s">
        <v>464</v>
      </c>
      <c r="H11073" t="s">
        <v>17</v>
      </c>
      <c r="I11073" s="2">
        <v>-78.040000000000006</v>
      </c>
      <c r="J11073" s="2">
        <v>-78.040000000000006</v>
      </c>
      <c r="K11073" s="2">
        <v>-78.040000000000006</v>
      </c>
      <c r="P11073">
        <v>2019</v>
      </c>
    </row>
    <row r="11074" spans="2:16" x14ac:dyDescent="0.2">
      <c r="B11074" s="3">
        <v>43745</v>
      </c>
      <c r="C11074" t="s">
        <v>370</v>
      </c>
      <c r="E11074" t="s">
        <v>596</v>
      </c>
      <c r="F11074" t="s">
        <v>591</v>
      </c>
      <c r="G11074" t="s">
        <v>317</v>
      </c>
      <c r="H11074" t="s">
        <v>373</v>
      </c>
      <c r="I11074" s="2">
        <v>32.92</v>
      </c>
      <c r="J11074" s="2"/>
      <c r="K11074" s="2">
        <v>32.92</v>
      </c>
      <c r="P11074">
        <v>2019</v>
      </c>
    </row>
    <row r="11075" spans="2:16" x14ac:dyDescent="0.2">
      <c r="B11075" s="3">
        <v>43745</v>
      </c>
      <c r="C11075" t="s">
        <v>370</v>
      </c>
      <c r="E11075" t="s">
        <v>596</v>
      </c>
      <c r="F11075" t="s">
        <v>591</v>
      </c>
      <c r="G11075" t="s">
        <v>317</v>
      </c>
      <c r="H11075" t="s">
        <v>373</v>
      </c>
      <c r="I11075" s="2">
        <v>498.51</v>
      </c>
      <c r="J11075" s="2"/>
      <c r="K11075" s="2">
        <v>498.51</v>
      </c>
      <c r="P11075">
        <v>2019</v>
      </c>
    </row>
    <row r="11076" spans="2:16" x14ac:dyDescent="0.2">
      <c r="B11076" s="3">
        <v>43747</v>
      </c>
      <c r="C11076" t="s">
        <v>646</v>
      </c>
      <c r="E11076" t="s">
        <v>4599</v>
      </c>
      <c r="F11076" t="s">
        <v>719</v>
      </c>
      <c r="G11076" t="s">
        <v>464</v>
      </c>
      <c r="H11076" t="s">
        <v>373</v>
      </c>
      <c r="I11076" s="2">
        <v>-92.21</v>
      </c>
      <c r="J11076" s="2">
        <v>-92.21</v>
      </c>
      <c r="K11076" s="2">
        <v>-92.21</v>
      </c>
      <c r="P11076">
        <v>2019</v>
      </c>
    </row>
    <row r="11077" spans="2:16" x14ac:dyDescent="0.2">
      <c r="B11077" s="3">
        <v>43748</v>
      </c>
      <c r="C11077" t="s">
        <v>370</v>
      </c>
      <c r="E11077" t="s">
        <v>1286</v>
      </c>
      <c r="F11077" t="s">
        <v>2503</v>
      </c>
      <c r="G11077" t="s">
        <v>611</v>
      </c>
      <c r="H11077" t="s">
        <v>373</v>
      </c>
      <c r="I11077" s="2">
        <v>-10991.2</v>
      </c>
      <c r="J11077" s="2">
        <v>-10991.2</v>
      </c>
      <c r="K11077" s="2">
        <v>-10991.2</v>
      </c>
      <c r="P11077">
        <v>2019</v>
      </c>
    </row>
    <row r="11078" spans="2:16" x14ac:dyDescent="0.2">
      <c r="B11078" s="3">
        <v>43752</v>
      </c>
      <c r="C11078" t="s">
        <v>193</v>
      </c>
      <c r="D11078" t="s">
        <v>143</v>
      </c>
      <c r="E11078" t="s">
        <v>201</v>
      </c>
      <c r="F11078" t="s">
        <v>4491</v>
      </c>
      <c r="G11078" t="s">
        <v>464</v>
      </c>
      <c r="H11078" t="s">
        <v>17</v>
      </c>
      <c r="I11078" s="2">
        <v>-780</v>
      </c>
      <c r="J11078" s="2">
        <v>-780</v>
      </c>
      <c r="K11078" s="2">
        <v>-780</v>
      </c>
      <c r="P11078">
        <v>2019</v>
      </c>
    </row>
    <row r="11079" spans="2:16" hidden="1" x14ac:dyDescent="0.2">
      <c r="G11079" t="s">
        <v>288</v>
      </c>
      <c r="H11079" t="s">
        <v>17</v>
      </c>
      <c r="I11079" s="2">
        <v>-320</v>
      </c>
      <c r="J11079" s="2">
        <v>-320</v>
      </c>
      <c r="K11079" s="2">
        <v>-320</v>
      </c>
      <c r="P11079">
        <v>1900</v>
      </c>
    </row>
    <row r="11080" spans="2:16" x14ac:dyDescent="0.2">
      <c r="B11080" s="3">
        <v>43752</v>
      </c>
      <c r="C11080" t="s">
        <v>193</v>
      </c>
      <c r="D11080" t="s">
        <v>143</v>
      </c>
      <c r="E11080" t="s">
        <v>201</v>
      </c>
      <c r="F11080" t="s">
        <v>2291</v>
      </c>
      <c r="G11080" t="s">
        <v>288</v>
      </c>
      <c r="H11080" t="s">
        <v>17</v>
      </c>
      <c r="I11080" s="2">
        <v>-80</v>
      </c>
      <c r="J11080" s="2">
        <v>-80</v>
      </c>
      <c r="K11080" s="2">
        <v>-80</v>
      </c>
      <c r="P11080">
        <v>2019</v>
      </c>
    </row>
    <row r="11081" spans="2:16" x14ac:dyDescent="0.2">
      <c r="B11081" s="3">
        <v>43753</v>
      </c>
      <c r="C11081" t="s">
        <v>193</v>
      </c>
      <c r="D11081" t="s">
        <v>64</v>
      </c>
      <c r="E11081" t="s">
        <v>1655</v>
      </c>
      <c r="F11081" t="s">
        <v>1656</v>
      </c>
      <c r="G11081" t="s">
        <v>148</v>
      </c>
      <c r="H11081" t="s">
        <v>17</v>
      </c>
      <c r="I11081" s="2">
        <v>-5157.8599999999997</v>
      </c>
      <c r="J11081" s="2">
        <v>-5157.8599999999997</v>
      </c>
      <c r="K11081" s="2">
        <v>-5157.8599999999997</v>
      </c>
      <c r="P11081">
        <v>2019</v>
      </c>
    </row>
    <row r="11082" spans="2:16" x14ac:dyDescent="0.2">
      <c r="B11082" s="3">
        <v>43754</v>
      </c>
      <c r="C11082" t="s">
        <v>4594</v>
      </c>
      <c r="E11082" t="s">
        <v>810</v>
      </c>
      <c r="F11082" t="s">
        <v>5831</v>
      </c>
      <c r="G11082" t="s">
        <v>163</v>
      </c>
      <c r="H11082" t="s">
        <v>17</v>
      </c>
      <c r="I11082" s="2">
        <v>-13500</v>
      </c>
      <c r="J11082" s="2">
        <v>-13500</v>
      </c>
      <c r="K11082" s="2">
        <v>-13500</v>
      </c>
      <c r="P11082">
        <v>2019</v>
      </c>
    </row>
    <row r="11083" spans="2:16" x14ac:dyDescent="0.2">
      <c r="B11083" s="3">
        <v>43754</v>
      </c>
      <c r="C11083" t="s">
        <v>193</v>
      </c>
      <c r="D11083" s="4" t="s">
        <v>2292</v>
      </c>
      <c r="E11083" t="s">
        <v>583</v>
      </c>
      <c r="F11083" t="s">
        <v>2293</v>
      </c>
      <c r="G11083" t="s">
        <v>464</v>
      </c>
      <c r="H11083" t="s">
        <v>17</v>
      </c>
      <c r="I11083" s="2">
        <v>-2801.57</v>
      </c>
      <c r="J11083" s="2">
        <v>-2801.57</v>
      </c>
      <c r="K11083" s="2">
        <v>-2801.57</v>
      </c>
      <c r="P11083">
        <v>2019</v>
      </c>
    </row>
    <row r="11084" spans="2:16" x14ac:dyDescent="0.2">
      <c r="B11084" s="3">
        <v>43755</v>
      </c>
      <c r="C11084" t="s">
        <v>370</v>
      </c>
      <c r="E11084" t="s">
        <v>1286</v>
      </c>
      <c r="F11084" t="s">
        <v>5792</v>
      </c>
      <c r="G11084" t="s">
        <v>611</v>
      </c>
      <c r="H11084" t="s">
        <v>373</v>
      </c>
      <c r="I11084" s="2">
        <v>-332.43</v>
      </c>
      <c r="J11084" s="2">
        <v>-332.43</v>
      </c>
      <c r="K11084" s="2">
        <v>-332.43</v>
      </c>
      <c r="P11084">
        <v>2019</v>
      </c>
    </row>
    <row r="11085" spans="2:16" x14ac:dyDescent="0.2">
      <c r="B11085" s="3">
        <v>43755</v>
      </c>
      <c r="C11085" t="s">
        <v>18</v>
      </c>
      <c r="E11085" t="s">
        <v>19</v>
      </c>
      <c r="F11085" t="s">
        <v>2354</v>
      </c>
      <c r="G11085" t="s">
        <v>624</v>
      </c>
      <c r="H11085" t="s">
        <v>17</v>
      </c>
      <c r="I11085" s="2">
        <v>-141.28</v>
      </c>
      <c r="J11085" s="2">
        <v>-141.28</v>
      </c>
      <c r="K11085" s="2">
        <v>-141.28</v>
      </c>
      <c r="P11085">
        <v>2019</v>
      </c>
    </row>
    <row r="11086" spans="2:16" hidden="1" x14ac:dyDescent="0.2">
      <c r="F11086" t="s">
        <v>4191</v>
      </c>
      <c r="G11086" t="s">
        <v>288</v>
      </c>
      <c r="H11086" t="s">
        <v>17</v>
      </c>
      <c r="I11086" s="2">
        <v>-160</v>
      </c>
      <c r="J11086" s="2">
        <v>-160</v>
      </c>
      <c r="K11086" s="2">
        <v>-160</v>
      </c>
      <c r="P11086">
        <v>1900</v>
      </c>
    </row>
    <row r="11087" spans="2:16" x14ac:dyDescent="0.2">
      <c r="B11087" s="3">
        <v>43756</v>
      </c>
      <c r="C11087" t="s">
        <v>193</v>
      </c>
      <c r="D11087" t="s">
        <v>197</v>
      </c>
      <c r="E11087" t="s">
        <v>183</v>
      </c>
      <c r="F11087" t="s">
        <v>2294</v>
      </c>
      <c r="G11087" t="s">
        <v>207</v>
      </c>
      <c r="H11087" t="s">
        <v>17</v>
      </c>
      <c r="I11087" s="2">
        <v>-315</v>
      </c>
      <c r="J11087" s="2">
        <v>-315</v>
      </c>
      <c r="K11087" s="2">
        <v>-315</v>
      </c>
      <c r="P11087">
        <v>2019</v>
      </c>
    </row>
    <row r="11088" spans="2:16" hidden="1" x14ac:dyDescent="0.2">
      <c r="F11088" t="s">
        <v>6959</v>
      </c>
      <c r="G11088" t="s">
        <v>288</v>
      </c>
      <c r="H11088" t="s">
        <v>17</v>
      </c>
      <c r="I11088" s="2">
        <v>-20</v>
      </c>
      <c r="J11088" s="2">
        <v>-20</v>
      </c>
      <c r="K11088" s="2">
        <v>-20</v>
      </c>
      <c r="P11088">
        <v>1900</v>
      </c>
    </row>
    <row r="11089" spans="2:16" x14ac:dyDescent="0.2">
      <c r="B11089" s="3">
        <v>43756</v>
      </c>
      <c r="C11089" t="s">
        <v>18</v>
      </c>
      <c r="E11089" t="s">
        <v>19</v>
      </c>
      <c r="F11089" t="s">
        <v>5812</v>
      </c>
      <c r="G11089" t="s">
        <v>611</v>
      </c>
      <c r="H11089" t="s">
        <v>17</v>
      </c>
      <c r="I11089" s="2">
        <v>-28.38</v>
      </c>
      <c r="J11089" s="2">
        <v>-28.38</v>
      </c>
      <c r="K11089" s="2">
        <v>-28.38</v>
      </c>
      <c r="P11089">
        <v>2019</v>
      </c>
    </row>
    <row r="11090" spans="2:16" x14ac:dyDescent="0.2">
      <c r="B11090" s="3">
        <v>43756</v>
      </c>
      <c r="C11090" t="s">
        <v>193</v>
      </c>
      <c r="D11090" t="s">
        <v>197</v>
      </c>
      <c r="E11090" t="s">
        <v>183</v>
      </c>
      <c r="F11090" t="s">
        <v>1706</v>
      </c>
      <c r="G11090" t="s">
        <v>166</v>
      </c>
      <c r="H11090" t="s">
        <v>17</v>
      </c>
      <c r="I11090" s="2">
        <v>-315</v>
      </c>
      <c r="J11090" s="2">
        <v>-315</v>
      </c>
      <c r="K11090" s="2">
        <v>-315</v>
      </c>
      <c r="P11090">
        <v>2019</v>
      </c>
    </row>
    <row r="11091" spans="2:16" x14ac:dyDescent="0.2">
      <c r="B11091" s="3">
        <v>43756</v>
      </c>
      <c r="C11091" t="s">
        <v>193</v>
      </c>
      <c r="D11091" s="4" t="s">
        <v>457</v>
      </c>
      <c r="E11091" t="s">
        <v>583</v>
      </c>
      <c r="F11091" t="s">
        <v>1001</v>
      </c>
      <c r="G11091" t="s">
        <v>464</v>
      </c>
      <c r="H11091" t="s">
        <v>17</v>
      </c>
      <c r="I11091" s="2">
        <v>-3800</v>
      </c>
      <c r="J11091" s="2">
        <v>-3800</v>
      </c>
      <c r="K11091" s="2">
        <v>-3800</v>
      </c>
      <c r="P11091">
        <v>2019</v>
      </c>
    </row>
    <row r="11092" spans="2:16" x14ac:dyDescent="0.2">
      <c r="B11092" s="3">
        <v>43756</v>
      </c>
      <c r="C11092" t="s">
        <v>370</v>
      </c>
      <c r="E11092" t="s">
        <v>417</v>
      </c>
      <c r="F11092" t="s">
        <v>1935</v>
      </c>
      <c r="G11092" t="s">
        <v>386</v>
      </c>
      <c r="H11092" t="s">
        <v>373</v>
      </c>
      <c r="I11092" s="2">
        <v>-1.02</v>
      </c>
      <c r="J11092" s="2">
        <v>-1.02</v>
      </c>
      <c r="K11092" s="2">
        <v>-1.02</v>
      </c>
      <c r="P11092">
        <v>2019</v>
      </c>
    </row>
    <row r="11093" spans="2:16" hidden="1" x14ac:dyDescent="0.2">
      <c r="G11093" t="s">
        <v>288</v>
      </c>
      <c r="H11093" t="s">
        <v>17</v>
      </c>
      <c r="I11093" s="2">
        <v>-240</v>
      </c>
      <c r="J11093" s="2">
        <v>-240</v>
      </c>
      <c r="K11093" s="2">
        <v>-240</v>
      </c>
      <c r="P11093">
        <v>1900</v>
      </c>
    </row>
    <row r="11094" spans="2:16" x14ac:dyDescent="0.2">
      <c r="B11094" s="3">
        <v>43756</v>
      </c>
      <c r="C11094" t="s">
        <v>370</v>
      </c>
      <c r="E11094" t="s">
        <v>417</v>
      </c>
      <c r="F11094" t="s">
        <v>1935</v>
      </c>
      <c r="G11094" t="s">
        <v>386</v>
      </c>
      <c r="H11094" t="s">
        <v>373</v>
      </c>
      <c r="I11094" s="2">
        <v>-2.0499999999999998</v>
      </c>
      <c r="J11094" s="2">
        <v>-2.0499999999999998</v>
      </c>
      <c r="K11094" s="2">
        <v>-2.0499999999999998</v>
      </c>
      <c r="P11094">
        <v>2019</v>
      </c>
    </row>
    <row r="11095" spans="2:16" x14ac:dyDescent="0.2">
      <c r="B11095" s="3">
        <v>43756</v>
      </c>
      <c r="C11095" t="s">
        <v>370</v>
      </c>
      <c r="E11095" t="s">
        <v>415</v>
      </c>
      <c r="F11095" t="s">
        <v>1936</v>
      </c>
      <c r="G11095" t="s">
        <v>386</v>
      </c>
      <c r="H11095" t="s">
        <v>373</v>
      </c>
      <c r="I11095" s="2">
        <v>-32</v>
      </c>
      <c r="J11095" s="2">
        <v>-32</v>
      </c>
      <c r="K11095" s="2">
        <v>-32</v>
      </c>
      <c r="P11095">
        <v>2019</v>
      </c>
    </row>
    <row r="11096" spans="2:16" x14ac:dyDescent="0.2">
      <c r="B11096" s="3">
        <v>43756</v>
      </c>
      <c r="C11096" t="s">
        <v>370</v>
      </c>
      <c r="E11096" t="s">
        <v>415</v>
      </c>
      <c r="F11096" t="s">
        <v>1937</v>
      </c>
      <c r="G11096" t="s">
        <v>386</v>
      </c>
      <c r="H11096" t="s">
        <v>373</v>
      </c>
      <c r="I11096" s="2">
        <v>-64</v>
      </c>
      <c r="J11096" s="2">
        <v>-64</v>
      </c>
      <c r="K11096" s="2">
        <v>-64</v>
      </c>
      <c r="P11096">
        <v>2019</v>
      </c>
    </row>
    <row r="11097" spans="2:16" hidden="1" x14ac:dyDescent="0.2">
      <c r="F11097" t="s">
        <v>7156</v>
      </c>
      <c r="G11097" t="s">
        <v>288</v>
      </c>
      <c r="H11097" t="s">
        <v>17</v>
      </c>
      <c r="I11097" s="2">
        <v>-220</v>
      </c>
      <c r="J11097" s="2">
        <v>-220</v>
      </c>
      <c r="K11097" s="2">
        <v>-220</v>
      </c>
      <c r="P11097">
        <v>1900</v>
      </c>
    </row>
    <row r="11098" spans="2:16" x14ac:dyDescent="0.2">
      <c r="B11098" s="3">
        <v>43756</v>
      </c>
      <c r="C11098" t="s">
        <v>370</v>
      </c>
      <c r="E11098" t="s">
        <v>1194</v>
      </c>
      <c r="F11098" t="s">
        <v>5793</v>
      </c>
      <c r="G11098" t="s">
        <v>288</v>
      </c>
      <c r="H11098" t="s">
        <v>373</v>
      </c>
      <c r="I11098" s="2">
        <v>-95</v>
      </c>
      <c r="J11098" s="2">
        <v>-95</v>
      </c>
      <c r="K11098" s="2">
        <v>-95</v>
      </c>
      <c r="P11098">
        <v>2019</v>
      </c>
    </row>
    <row r="11099" spans="2:16" x14ac:dyDescent="0.2">
      <c r="B11099" s="3">
        <v>43756</v>
      </c>
      <c r="C11099" t="s">
        <v>370</v>
      </c>
      <c r="E11099" t="s">
        <v>878</v>
      </c>
      <c r="F11099" t="s">
        <v>5794</v>
      </c>
      <c r="G11099" t="s">
        <v>172</v>
      </c>
      <c r="H11099" t="s">
        <v>373</v>
      </c>
      <c r="I11099" s="2">
        <v>-2084.83</v>
      </c>
      <c r="J11099" s="2">
        <v>-2084.83</v>
      </c>
      <c r="K11099" s="2">
        <v>-2084.83</v>
      </c>
      <c r="P11099">
        <v>2019</v>
      </c>
    </row>
    <row r="11100" spans="2:16" x14ac:dyDescent="0.2">
      <c r="B11100" s="3">
        <v>43759</v>
      </c>
      <c r="C11100" t="s">
        <v>193</v>
      </c>
      <c r="D11100" s="4" t="s">
        <v>5681</v>
      </c>
      <c r="E11100" t="s">
        <v>219</v>
      </c>
      <c r="F11100" t="s">
        <v>5448</v>
      </c>
      <c r="G11100" t="s">
        <v>166</v>
      </c>
      <c r="H11100" t="s">
        <v>17</v>
      </c>
      <c r="I11100" s="2">
        <v>-5000</v>
      </c>
      <c r="J11100" s="2">
        <v>-5000</v>
      </c>
      <c r="K11100" s="2">
        <v>-5000</v>
      </c>
      <c r="P11100">
        <v>2019</v>
      </c>
    </row>
    <row r="11101" spans="2:16" x14ac:dyDescent="0.2">
      <c r="B11101" s="3">
        <v>43759</v>
      </c>
      <c r="C11101" t="s">
        <v>370</v>
      </c>
      <c r="E11101" t="s">
        <v>4563</v>
      </c>
      <c r="F11101" t="s">
        <v>4564</v>
      </c>
      <c r="G11101" t="s">
        <v>598</v>
      </c>
      <c r="H11101" t="s">
        <v>373</v>
      </c>
      <c r="I11101" s="2">
        <v>-1241.21</v>
      </c>
      <c r="J11101" s="2">
        <v>-1241.21</v>
      </c>
      <c r="K11101" s="2">
        <v>-1241.21</v>
      </c>
      <c r="P11101">
        <v>2019</v>
      </c>
    </row>
    <row r="11102" spans="2:16" x14ac:dyDescent="0.2">
      <c r="B11102" s="3">
        <v>43760</v>
      </c>
      <c r="C11102" t="s">
        <v>370</v>
      </c>
      <c r="E11102" t="s">
        <v>1286</v>
      </c>
      <c r="F11102" t="s">
        <v>5795</v>
      </c>
      <c r="G11102" t="s">
        <v>611</v>
      </c>
      <c r="H11102" t="s">
        <v>373</v>
      </c>
      <c r="I11102" s="2">
        <v>-1654.35</v>
      </c>
      <c r="J11102" s="2">
        <v>-1654.35</v>
      </c>
      <c r="K11102" s="2">
        <v>-1654.35</v>
      </c>
      <c r="P11102">
        <v>2019</v>
      </c>
    </row>
    <row r="11103" spans="2:16" x14ac:dyDescent="0.2">
      <c r="B11103" s="3">
        <v>43761</v>
      </c>
      <c r="C11103" t="s">
        <v>193</v>
      </c>
      <c r="D11103" t="s">
        <v>906</v>
      </c>
      <c r="E11103" t="s">
        <v>928</v>
      </c>
      <c r="F11103" t="s">
        <v>1657</v>
      </c>
      <c r="G11103" t="s">
        <v>812</v>
      </c>
      <c r="H11103" t="s">
        <v>17</v>
      </c>
      <c r="I11103" s="2">
        <v>-160</v>
      </c>
      <c r="J11103" s="2">
        <v>-160</v>
      </c>
      <c r="K11103" s="2">
        <v>-160</v>
      </c>
      <c r="P11103">
        <v>2019</v>
      </c>
    </row>
    <row r="11104" spans="2:16" x14ac:dyDescent="0.2">
      <c r="B11104" s="3">
        <v>43761</v>
      </c>
      <c r="C11104" t="s">
        <v>370</v>
      </c>
      <c r="E11104" t="s">
        <v>1286</v>
      </c>
      <c r="F11104" t="s">
        <v>1939</v>
      </c>
      <c r="G11104" t="s">
        <v>611</v>
      </c>
      <c r="H11104" t="s">
        <v>373</v>
      </c>
      <c r="I11104" s="2">
        <v>-1125.7</v>
      </c>
      <c r="J11104" s="2">
        <v>-1125.7</v>
      </c>
      <c r="K11104" s="2">
        <v>-1125.7</v>
      </c>
      <c r="P11104">
        <v>2019</v>
      </c>
    </row>
    <row r="11105" spans="2:16" x14ac:dyDescent="0.2">
      <c r="B11105" s="3">
        <v>43761</v>
      </c>
      <c r="C11105" t="s">
        <v>370</v>
      </c>
      <c r="E11105" t="s">
        <v>417</v>
      </c>
      <c r="F11105" t="s">
        <v>1935</v>
      </c>
      <c r="G11105" t="s">
        <v>386</v>
      </c>
      <c r="H11105" t="s">
        <v>373</v>
      </c>
      <c r="I11105" s="2">
        <v>-4.0599999999999996</v>
      </c>
      <c r="J11105" s="2">
        <v>-4.0599999999999996</v>
      </c>
      <c r="K11105" s="2">
        <v>-4.0599999999999996</v>
      </c>
      <c r="P11105">
        <v>2019</v>
      </c>
    </row>
    <row r="11106" spans="2:16" x14ac:dyDescent="0.2">
      <c r="B11106" s="3">
        <v>43761</v>
      </c>
      <c r="C11106" t="s">
        <v>370</v>
      </c>
      <c r="E11106" t="s">
        <v>415</v>
      </c>
      <c r="F11106" t="s">
        <v>1938</v>
      </c>
      <c r="G11106" t="s">
        <v>386</v>
      </c>
      <c r="H11106" t="s">
        <v>373</v>
      </c>
      <c r="I11106" s="2">
        <v>-127</v>
      </c>
      <c r="J11106" s="2">
        <v>-127</v>
      </c>
      <c r="K11106" s="2">
        <v>-127</v>
      </c>
      <c r="P11106">
        <v>2019</v>
      </c>
    </row>
    <row r="11107" spans="2:16" x14ac:dyDescent="0.2">
      <c r="B11107" s="3">
        <v>43762</v>
      </c>
      <c r="C11107" t="s">
        <v>193</v>
      </c>
      <c r="D11107" s="4" t="s">
        <v>461</v>
      </c>
      <c r="E11107" t="s">
        <v>810</v>
      </c>
      <c r="F11107" t="s">
        <v>1658</v>
      </c>
      <c r="G11107" t="s">
        <v>812</v>
      </c>
      <c r="H11107" t="s">
        <v>17</v>
      </c>
      <c r="I11107" s="2">
        <v>-1500</v>
      </c>
      <c r="J11107" s="2">
        <v>-1500</v>
      </c>
      <c r="K11107" s="2">
        <v>-1500</v>
      </c>
      <c r="P11107">
        <v>2019</v>
      </c>
    </row>
    <row r="11108" spans="2:16" hidden="1" x14ac:dyDescent="0.2">
      <c r="F11108" t="s">
        <v>7919</v>
      </c>
      <c r="G11108" t="s">
        <v>288</v>
      </c>
      <c r="H11108" t="s">
        <v>17</v>
      </c>
      <c r="I11108" s="2">
        <v>-200</v>
      </c>
      <c r="J11108" s="2">
        <v>-200</v>
      </c>
      <c r="K11108" s="2">
        <v>-200</v>
      </c>
      <c r="P11108">
        <v>1900</v>
      </c>
    </row>
    <row r="11109" spans="2:16" x14ac:dyDescent="0.2">
      <c r="B11109" s="3">
        <v>43762</v>
      </c>
      <c r="C11109" t="s">
        <v>18</v>
      </c>
      <c r="E11109" t="s">
        <v>19</v>
      </c>
      <c r="F11109" t="s">
        <v>1114</v>
      </c>
      <c r="G11109" t="s">
        <v>327</v>
      </c>
      <c r="H11109" t="s">
        <v>17</v>
      </c>
      <c r="I11109" s="2">
        <v>-34.880000000000003</v>
      </c>
      <c r="J11109" s="2">
        <v>-34.880000000000003</v>
      </c>
      <c r="K11109" s="2">
        <v>-34.880000000000003</v>
      </c>
      <c r="P11109">
        <v>2019</v>
      </c>
    </row>
    <row r="11110" spans="2:16" hidden="1" x14ac:dyDescent="0.2">
      <c r="F11110" t="s">
        <v>7934</v>
      </c>
      <c r="G11110" t="s">
        <v>288</v>
      </c>
      <c r="H11110" t="s">
        <v>17</v>
      </c>
      <c r="I11110" s="2">
        <v>-620</v>
      </c>
      <c r="J11110" s="2">
        <v>-620</v>
      </c>
      <c r="K11110" s="2">
        <v>-620</v>
      </c>
      <c r="P11110">
        <v>1900</v>
      </c>
    </row>
    <row r="11111" spans="2:16" x14ac:dyDescent="0.2">
      <c r="B11111" s="3">
        <v>43762</v>
      </c>
      <c r="C11111" t="s">
        <v>370</v>
      </c>
      <c r="E11111" t="s">
        <v>417</v>
      </c>
      <c r="F11111" t="s">
        <v>1935</v>
      </c>
      <c r="G11111" t="s">
        <v>386</v>
      </c>
      <c r="H11111" t="s">
        <v>373</v>
      </c>
      <c r="I11111" s="2">
        <v>-12.42</v>
      </c>
      <c r="J11111" s="2">
        <v>-12.42</v>
      </c>
      <c r="K11111" s="2">
        <v>-12.42</v>
      </c>
      <c r="P11111">
        <v>2019</v>
      </c>
    </row>
    <row r="11112" spans="2:16" x14ac:dyDescent="0.2">
      <c r="B11112" s="3">
        <v>43762</v>
      </c>
      <c r="C11112" t="s">
        <v>370</v>
      </c>
      <c r="E11112" t="s">
        <v>415</v>
      </c>
      <c r="F11112" t="s">
        <v>1277</v>
      </c>
      <c r="G11112" t="s">
        <v>386</v>
      </c>
      <c r="H11112" t="s">
        <v>373</v>
      </c>
      <c r="I11112" s="2">
        <v>-388</v>
      </c>
      <c r="J11112" s="2">
        <v>-388</v>
      </c>
      <c r="K11112" s="2">
        <v>-388</v>
      </c>
      <c r="P11112">
        <v>2019</v>
      </c>
    </row>
    <row r="11113" spans="2:16" x14ac:dyDescent="0.2">
      <c r="B11113" s="3">
        <v>43763</v>
      </c>
      <c r="C11113" t="s">
        <v>140</v>
      </c>
      <c r="E11113" t="s">
        <v>338</v>
      </c>
      <c r="F11113" t="s">
        <v>2320</v>
      </c>
      <c r="G11113" t="s">
        <v>626</v>
      </c>
      <c r="H11113" t="s">
        <v>17</v>
      </c>
      <c r="I11113" s="2">
        <v>-29.79</v>
      </c>
      <c r="J11113" s="2">
        <v>-29.79</v>
      </c>
      <c r="K11113" s="2">
        <v>-29.79</v>
      </c>
      <c r="P11113">
        <v>2019</v>
      </c>
    </row>
    <row r="11114" spans="2:16" x14ac:dyDescent="0.2">
      <c r="B11114" s="3">
        <v>43763</v>
      </c>
      <c r="C11114" t="s">
        <v>18</v>
      </c>
      <c r="E11114" t="s">
        <v>19</v>
      </c>
      <c r="F11114" t="s">
        <v>1940</v>
      </c>
      <c r="G11114" t="s">
        <v>611</v>
      </c>
      <c r="H11114" t="s">
        <v>17</v>
      </c>
      <c r="I11114" s="2">
        <v>-259.45</v>
      </c>
      <c r="J11114" s="2">
        <v>-259.45</v>
      </c>
      <c r="K11114" s="2">
        <v>-259.45</v>
      </c>
      <c r="P11114">
        <v>2019</v>
      </c>
    </row>
    <row r="11115" spans="2:16" hidden="1" x14ac:dyDescent="0.2">
      <c r="F11115" t="s">
        <v>7951</v>
      </c>
      <c r="G11115" t="s">
        <v>288</v>
      </c>
      <c r="H11115" t="s">
        <v>17</v>
      </c>
      <c r="I11115" s="2">
        <v>-390</v>
      </c>
      <c r="J11115" s="2">
        <v>-390</v>
      </c>
      <c r="K11115" s="2">
        <v>-390</v>
      </c>
      <c r="P11115">
        <v>1900</v>
      </c>
    </row>
    <row r="11116" spans="2:16" x14ac:dyDescent="0.2">
      <c r="B11116" s="3">
        <v>43763</v>
      </c>
      <c r="C11116" t="s">
        <v>18</v>
      </c>
      <c r="E11116" t="s">
        <v>19</v>
      </c>
      <c r="F11116" t="s">
        <v>1940</v>
      </c>
      <c r="G11116" t="s">
        <v>611</v>
      </c>
      <c r="H11116" t="s">
        <v>17</v>
      </c>
      <c r="I11116" s="2">
        <v>-281.32</v>
      </c>
      <c r="J11116" s="2">
        <v>-281.32</v>
      </c>
      <c r="K11116" s="2">
        <v>-281.32</v>
      </c>
      <c r="P11116">
        <v>2019</v>
      </c>
    </row>
    <row r="11117" spans="2:16" x14ac:dyDescent="0.2">
      <c r="B11117" s="3">
        <v>43763</v>
      </c>
      <c r="C11117" t="s">
        <v>193</v>
      </c>
      <c r="D11117" s="4" t="s">
        <v>5682</v>
      </c>
      <c r="E11117" t="s">
        <v>219</v>
      </c>
      <c r="F11117" t="s">
        <v>5683</v>
      </c>
      <c r="G11117" t="s">
        <v>166</v>
      </c>
      <c r="H11117" t="s">
        <v>17</v>
      </c>
      <c r="I11117" s="2">
        <v>-5000</v>
      </c>
      <c r="J11117" s="2">
        <v>-5000</v>
      </c>
      <c r="K11117" s="2">
        <v>-5000</v>
      </c>
      <c r="P11117">
        <v>2019</v>
      </c>
    </row>
    <row r="11118" spans="2:16" x14ac:dyDescent="0.2">
      <c r="B11118" s="3">
        <v>43763</v>
      </c>
      <c r="C11118" t="s">
        <v>18</v>
      </c>
      <c r="E11118" t="s">
        <v>19</v>
      </c>
      <c r="F11118" t="s">
        <v>1114</v>
      </c>
      <c r="G11118" t="s">
        <v>327</v>
      </c>
      <c r="H11118" t="s">
        <v>17</v>
      </c>
      <c r="I11118" s="2">
        <v>10.38</v>
      </c>
      <c r="J11118" s="2"/>
      <c r="K11118" s="2">
        <v>10.38</v>
      </c>
      <c r="P11118">
        <v>2019</v>
      </c>
    </row>
    <row r="11119" spans="2:16" x14ac:dyDescent="0.2">
      <c r="B11119" s="3">
        <v>43763</v>
      </c>
      <c r="C11119" t="s">
        <v>18</v>
      </c>
      <c r="E11119" t="s">
        <v>19</v>
      </c>
      <c r="F11119" t="s">
        <v>1114</v>
      </c>
      <c r="G11119" t="s">
        <v>327</v>
      </c>
      <c r="H11119" t="s">
        <v>17</v>
      </c>
      <c r="I11119" s="2">
        <v>18.02</v>
      </c>
      <c r="J11119" s="2"/>
      <c r="K11119" s="2">
        <v>18.02</v>
      </c>
      <c r="P11119">
        <v>2019</v>
      </c>
    </row>
    <row r="11120" spans="2:16" x14ac:dyDescent="0.2">
      <c r="B11120" s="3">
        <v>43763</v>
      </c>
      <c r="C11120" t="s">
        <v>193</v>
      </c>
      <c r="D11120" t="s">
        <v>64</v>
      </c>
      <c r="E11120" t="s">
        <v>2295</v>
      </c>
      <c r="F11120" t="s">
        <v>2296</v>
      </c>
      <c r="G11120" t="s">
        <v>609</v>
      </c>
      <c r="H11120" t="s">
        <v>17</v>
      </c>
      <c r="I11120" s="2">
        <v>-1264.4100000000001</v>
      </c>
      <c r="J11120" s="2">
        <v>-1264.4100000000001</v>
      </c>
      <c r="K11120" s="2">
        <v>-1264.4100000000001</v>
      </c>
      <c r="P11120">
        <v>2019</v>
      </c>
    </row>
    <row r="11121" spans="2:16" hidden="1" x14ac:dyDescent="0.2">
      <c r="F11121" t="s">
        <v>8016</v>
      </c>
      <c r="G11121" t="s">
        <v>288</v>
      </c>
      <c r="H11121" t="s">
        <v>17</v>
      </c>
      <c r="I11121" s="2">
        <v>-55</v>
      </c>
      <c r="J11121" s="2">
        <v>-55</v>
      </c>
      <c r="K11121" s="2">
        <v>-55</v>
      </c>
      <c r="P11121">
        <v>1900</v>
      </c>
    </row>
    <row r="11122" spans="2:16" x14ac:dyDescent="0.2">
      <c r="B11122" s="3">
        <v>43766</v>
      </c>
      <c r="C11122" t="s">
        <v>193</v>
      </c>
      <c r="D11122" s="4" t="s">
        <v>1659</v>
      </c>
      <c r="E11122" t="s">
        <v>810</v>
      </c>
      <c r="F11122" t="s">
        <v>1660</v>
      </c>
      <c r="G11122" t="s">
        <v>812</v>
      </c>
      <c r="H11122" t="s">
        <v>17</v>
      </c>
      <c r="I11122" s="2">
        <v>-800</v>
      </c>
      <c r="J11122" s="2">
        <v>-800</v>
      </c>
      <c r="K11122" s="2">
        <v>-800</v>
      </c>
      <c r="P11122">
        <v>2019</v>
      </c>
    </row>
    <row r="11123" spans="2:16" x14ac:dyDescent="0.2">
      <c r="B11123" s="3">
        <v>43766</v>
      </c>
      <c r="C11123" t="s">
        <v>193</v>
      </c>
      <c r="D11123" t="s">
        <v>143</v>
      </c>
      <c r="E11123" t="s">
        <v>201</v>
      </c>
      <c r="F11123" t="s">
        <v>5684</v>
      </c>
      <c r="G11123" t="s">
        <v>611</v>
      </c>
      <c r="H11123" t="s">
        <v>17</v>
      </c>
      <c r="I11123" s="2">
        <v>-30</v>
      </c>
      <c r="J11123" s="2">
        <v>-30</v>
      </c>
      <c r="K11123" s="2">
        <v>-30</v>
      </c>
      <c r="P11123">
        <v>2019</v>
      </c>
    </row>
    <row r="11124" spans="2:16" x14ac:dyDescent="0.2">
      <c r="B11124" s="3">
        <v>43766</v>
      </c>
      <c r="C11124" t="s">
        <v>18</v>
      </c>
      <c r="E11124" t="s">
        <v>19</v>
      </c>
      <c r="F11124" t="s">
        <v>5813</v>
      </c>
      <c r="G11124" t="s">
        <v>611</v>
      </c>
      <c r="H11124" t="s">
        <v>17</v>
      </c>
      <c r="I11124" s="2">
        <v>-33.94</v>
      </c>
      <c r="J11124" s="2">
        <v>-33.94</v>
      </c>
      <c r="K11124" s="2">
        <v>-33.94</v>
      </c>
      <c r="P11124">
        <v>2019</v>
      </c>
    </row>
    <row r="11125" spans="2:16" x14ac:dyDescent="0.2">
      <c r="B11125" s="3">
        <v>43766</v>
      </c>
      <c r="C11125" t="s">
        <v>18</v>
      </c>
      <c r="E11125" t="s">
        <v>19</v>
      </c>
      <c r="F11125" t="s">
        <v>5814</v>
      </c>
      <c r="G11125" t="s">
        <v>611</v>
      </c>
      <c r="H11125" t="s">
        <v>17</v>
      </c>
      <c r="I11125" s="2">
        <v>-165.64</v>
      </c>
      <c r="J11125" s="2">
        <v>-165.64</v>
      </c>
      <c r="K11125" s="2">
        <v>-165.64</v>
      </c>
      <c r="P11125">
        <v>2019</v>
      </c>
    </row>
    <row r="11126" spans="2:16" x14ac:dyDescent="0.2">
      <c r="B11126" s="3">
        <v>43766</v>
      </c>
      <c r="C11126" t="s">
        <v>193</v>
      </c>
      <c r="D11126" t="s">
        <v>143</v>
      </c>
      <c r="E11126" t="s">
        <v>201</v>
      </c>
      <c r="F11126" t="s">
        <v>8029</v>
      </c>
      <c r="G11126" t="s">
        <v>327</v>
      </c>
      <c r="H11126" t="s">
        <v>17</v>
      </c>
      <c r="I11126" s="2">
        <v>-30</v>
      </c>
      <c r="J11126" s="2">
        <v>-30</v>
      </c>
      <c r="K11126" s="2">
        <v>-30</v>
      </c>
      <c r="P11126">
        <v>2019</v>
      </c>
    </row>
    <row r="11127" spans="2:16" x14ac:dyDescent="0.2">
      <c r="B11127" s="3">
        <v>43766</v>
      </c>
      <c r="C11127" t="s">
        <v>193</v>
      </c>
      <c r="D11127" t="s">
        <v>143</v>
      </c>
      <c r="E11127" t="s">
        <v>201</v>
      </c>
      <c r="F11127" t="s">
        <v>10613</v>
      </c>
      <c r="G11127" t="s">
        <v>327</v>
      </c>
      <c r="H11127" t="s">
        <v>17</v>
      </c>
      <c r="I11127" s="2">
        <v>-240</v>
      </c>
      <c r="J11127" s="2">
        <v>-240</v>
      </c>
      <c r="K11127" s="2">
        <v>-240</v>
      </c>
      <c r="P11127">
        <v>2019</v>
      </c>
    </row>
    <row r="11128" spans="2:16" x14ac:dyDescent="0.2">
      <c r="B11128" s="3">
        <v>43767</v>
      </c>
      <c r="C11128" t="s">
        <v>140</v>
      </c>
      <c r="E11128" t="s">
        <v>338</v>
      </c>
      <c r="F11128" t="s">
        <v>2320</v>
      </c>
      <c r="G11128" t="s">
        <v>626</v>
      </c>
      <c r="H11128" t="s">
        <v>17</v>
      </c>
      <c r="I11128" s="2">
        <v>24.27</v>
      </c>
      <c r="J11128" s="2"/>
      <c r="K11128" s="2">
        <v>24.27</v>
      </c>
      <c r="P11128">
        <v>2019</v>
      </c>
    </row>
    <row r="11129" spans="2:16" x14ac:dyDescent="0.2">
      <c r="B11129" s="3">
        <v>43767</v>
      </c>
      <c r="C11129" t="s">
        <v>140</v>
      </c>
      <c r="E11129" t="s">
        <v>338</v>
      </c>
      <c r="F11129" t="s">
        <v>2321</v>
      </c>
      <c r="G11129" t="s">
        <v>254</v>
      </c>
      <c r="H11129" t="s">
        <v>17</v>
      </c>
      <c r="I11129" s="2">
        <v>-90.5</v>
      </c>
      <c r="J11129" s="2">
        <v>-90.5</v>
      </c>
      <c r="K11129" s="2">
        <v>-90.5</v>
      </c>
      <c r="P11129">
        <v>2019</v>
      </c>
    </row>
    <row r="11130" spans="2:16" x14ac:dyDescent="0.2">
      <c r="B11130" s="3">
        <v>43767</v>
      </c>
      <c r="C11130" t="s">
        <v>18</v>
      </c>
      <c r="E11130" t="s">
        <v>19</v>
      </c>
      <c r="F11130" t="s">
        <v>2030</v>
      </c>
      <c r="G11130" t="s">
        <v>231</v>
      </c>
      <c r="H11130" t="s">
        <v>17</v>
      </c>
      <c r="I11130" s="2">
        <v>-22.3</v>
      </c>
      <c r="J11130" s="2">
        <v>-22.3</v>
      </c>
      <c r="K11130" s="2">
        <v>-22.3</v>
      </c>
      <c r="P11130">
        <v>2019</v>
      </c>
    </row>
    <row r="11131" spans="2:16" x14ac:dyDescent="0.2">
      <c r="B11131" s="3">
        <v>43768</v>
      </c>
      <c r="C11131" t="s">
        <v>646</v>
      </c>
      <c r="E11131" t="s">
        <v>891</v>
      </c>
      <c r="F11131" t="s">
        <v>5836</v>
      </c>
      <c r="G11131" t="s">
        <v>245</v>
      </c>
      <c r="H11131" t="s">
        <v>373</v>
      </c>
      <c r="I11131" s="2">
        <v>-114.58</v>
      </c>
      <c r="J11131" s="2">
        <v>-114.58</v>
      </c>
      <c r="K11131" s="2">
        <v>-114.58</v>
      </c>
      <c r="P11131">
        <v>2019</v>
      </c>
    </row>
    <row r="11132" spans="2:16" x14ac:dyDescent="0.2">
      <c r="B11132" s="3">
        <v>43768</v>
      </c>
      <c r="C11132" t="s">
        <v>370</v>
      </c>
      <c r="E11132" t="s">
        <v>423</v>
      </c>
      <c r="F11132" t="s">
        <v>5796</v>
      </c>
      <c r="G11132" t="s">
        <v>21</v>
      </c>
      <c r="H11132" t="s">
        <v>373</v>
      </c>
      <c r="I11132" s="2">
        <v>-2717.1</v>
      </c>
      <c r="J11132" s="2">
        <v>-2717.1</v>
      </c>
      <c r="K11132" s="2">
        <v>-2717.1</v>
      </c>
      <c r="P11132">
        <v>2019</v>
      </c>
    </row>
    <row r="11133" spans="2:16" x14ac:dyDescent="0.2">
      <c r="B11133" s="3">
        <v>43768</v>
      </c>
      <c r="C11133" t="s">
        <v>370</v>
      </c>
      <c r="E11133" t="s">
        <v>379</v>
      </c>
      <c r="F11133" t="s">
        <v>5797</v>
      </c>
      <c r="G11133" t="s">
        <v>21</v>
      </c>
      <c r="H11133" t="s">
        <v>373</v>
      </c>
      <c r="I11133" s="2">
        <v>-2453.94</v>
      </c>
      <c r="J11133" s="2">
        <v>-2453.94</v>
      </c>
      <c r="K11133" s="2">
        <v>-2453.94</v>
      </c>
      <c r="P11133">
        <v>2019</v>
      </c>
    </row>
    <row r="11134" spans="2:16" x14ac:dyDescent="0.2">
      <c r="B11134" s="3">
        <v>43768</v>
      </c>
      <c r="C11134" t="s">
        <v>140</v>
      </c>
      <c r="E11134" t="s">
        <v>19</v>
      </c>
      <c r="F11134" t="s">
        <v>4539</v>
      </c>
      <c r="G11134" t="s">
        <v>310</v>
      </c>
      <c r="H11134" t="s">
        <v>17</v>
      </c>
      <c r="I11134" s="2">
        <v>-108.89</v>
      </c>
      <c r="J11134" s="2">
        <v>-108.89</v>
      </c>
      <c r="K11134" s="2">
        <v>-108.89</v>
      </c>
      <c r="P11134">
        <v>2019</v>
      </c>
    </row>
    <row r="11135" spans="2:16" x14ac:dyDescent="0.2">
      <c r="B11135" s="3">
        <v>43770</v>
      </c>
      <c r="C11135" t="s">
        <v>18</v>
      </c>
      <c r="E11135" t="s">
        <v>19</v>
      </c>
      <c r="F11135" t="s">
        <v>2031</v>
      </c>
      <c r="G11135" t="s">
        <v>611</v>
      </c>
      <c r="H11135" t="s">
        <v>17</v>
      </c>
      <c r="I11135" s="2">
        <v>-50.75</v>
      </c>
      <c r="J11135" s="2">
        <v>-50.75</v>
      </c>
      <c r="K11135" s="2">
        <v>-50.75</v>
      </c>
      <c r="P11135">
        <v>2019</v>
      </c>
    </row>
    <row r="11136" spans="2:16" x14ac:dyDescent="0.2">
      <c r="B11136" s="3">
        <v>43770</v>
      </c>
      <c r="C11136" t="s">
        <v>18</v>
      </c>
      <c r="E11136" t="s">
        <v>19</v>
      </c>
      <c r="F11136" t="s">
        <v>2032</v>
      </c>
      <c r="G11136" t="s">
        <v>611</v>
      </c>
      <c r="H11136" t="s">
        <v>17</v>
      </c>
      <c r="I11136" s="2">
        <v>-28.42</v>
      </c>
      <c r="J11136" s="2">
        <v>-28.42</v>
      </c>
      <c r="K11136" s="2">
        <v>-28.42</v>
      </c>
      <c r="P11136">
        <v>2019</v>
      </c>
    </row>
    <row r="11137" spans="2:16" x14ac:dyDescent="0.2">
      <c r="B11137" s="3">
        <v>43770</v>
      </c>
      <c r="C11137" t="s">
        <v>193</v>
      </c>
      <c r="D11137" s="4" t="s">
        <v>1661</v>
      </c>
      <c r="E11137" t="s">
        <v>219</v>
      </c>
      <c r="F11137" t="s">
        <v>1662</v>
      </c>
      <c r="G11137" t="s">
        <v>166</v>
      </c>
      <c r="H11137" t="s">
        <v>17</v>
      </c>
      <c r="I11137" s="2">
        <v>-2000</v>
      </c>
      <c r="J11137" s="2">
        <v>-2000</v>
      </c>
      <c r="K11137" s="2">
        <v>-2000</v>
      </c>
      <c r="P11137">
        <v>2019</v>
      </c>
    </row>
    <row r="11138" spans="2:16" x14ac:dyDescent="0.2">
      <c r="B11138" s="3">
        <v>43771</v>
      </c>
      <c r="C11138" t="s">
        <v>193</v>
      </c>
      <c r="D11138" t="s">
        <v>64</v>
      </c>
      <c r="E11138" t="s">
        <v>4492</v>
      </c>
      <c r="F11138" t="s">
        <v>4493</v>
      </c>
      <c r="G11138" t="s">
        <v>1552</v>
      </c>
      <c r="H11138" t="s">
        <v>17</v>
      </c>
      <c r="I11138" s="2">
        <v>-14.84</v>
      </c>
      <c r="J11138" s="2">
        <v>-14.84</v>
      </c>
      <c r="K11138" s="2">
        <v>-14.84</v>
      </c>
      <c r="P11138">
        <v>2019</v>
      </c>
    </row>
    <row r="11139" spans="2:16" x14ac:dyDescent="0.2">
      <c r="B11139" s="3">
        <v>43771</v>
      </c>
      <c r="C11139" t="s">
        <v>140</v>
      </c>
      <c r="E11139" t="s">
        <v>19</v>
      </c>
      <c r="F11139" t="s">
        <v>1880</v>
      </c>
      <c r="G11139" t="s">
        <v>611</v>
      </c>
      <c r="H11139" t="s">
        <v>17</v>
      </c>
      <c r="I11139" s="2">
        <v>-84.81</v>
      </c>
      <c r="J11139" s="2">
        <v>-84.81</v>
      </c>
      <c r="K11139" s="2">
        <v>-84.81</v>
      </c>
      <c r="P11139">
        <v>2019</v>
      </c>
    </row>
    <row r="11140" spans="2:16" x14ac:dyDescent="0.2">
      <c r="B11140" s="3">
        <v>43771</v>
      </c>
      <c r="C11140" t="s">
        <v>193</v>
      </c>
      <c r="D11140" t="s">
        <v>197</v>
      </c>
      <c r="E11140" t="s">
        <v>183</v>
      </c>
      <c r="F11140" t="s">
        <v>1663</v>
      </c>
      <c r="G11140" t="s">
        <v>166</v>
      </c>
      <c r="H11140" t="s">
        <v>17</v>
      </c>
      <c r="I11140" s="2">
        <v>-245</v>
      </c>
      <c r="J11140" s="2">
        <v>-245</v>
      </c>
      <c r="K11140" s="2">
        <v>-245</v>
      </c>
      <c r="P11140">
        <v>2019</v>
      </c>
    </row>
    <row r="11141" spans="2:16" x14ac:dyDescent="0.2">
      <c r="B11141" s="3">
        <v>43771</v>
      </c>
      <c r="C11141" t="s">
        <v>193</v>
      </c>
      <c r="D11141" t="s">
        <v>197</v>
      </c>
      <c r="E11141" t="s">
        <v>183</v>
      </c>
      <c r="F11141" t="s">
        <v>5685</v>
      </c>
      <c r="G11141" t="s">
        <v>166</v>
      </c>
      <c r="H11141" t="s">
        <v>17</v>
      </c>
      <c r="I11141" s="2">
        <v>-420</v>
      </c>
      <c r="J11141" s="2">
        <v>-420</v>
      </c>
      <c r="K11141" s="2">
        <v>-420</v>
      </c>
      <c r="P11141">
        <v>2019</v>
      </c>
    </row>
    <row r="11142" spans="2:16" x14ac:dyDescent="0.2">
      <c r="B11142" s="3">
        <v>43771</v>
      </c>
      <c r="C11142" t="s">
        <v>193</v>
      </c>
      <c r="D11142" t="s">
        <v>197</v>
      </c>
      <c r="E11142" t="s">
        <v>183</v>
      </c>
      <c r="F11142" t="s">
        <v>4494</v>
      </c>
      <c r="G11142" t="s">
        <v>327</v>
      </c>
      <c r="H11142" t="s">
        <v>17</v>
      </c>
      <c r="I11142" s="2">
        <v>-35</v>
      </c>
      <c r="J11142" s="2">
        <v>-35</v>
      </c>
      <c r="K11142" s="2">
        <v>-35</v>
      </c>
      <c r="P11142">
        <v>2019</v>
      </c>
    </row>
    <row r="11143" spans="2:16" x14ac:dyDescent="0.2">
      <c r="B11143" s="3">
        <v>43771</v>
      </c>
      <c r="C11143" t="s">
        <v>193</v>
      </c>
      <c r="D11143" t="s">
        <v>197</v>
      </c>
      <c r="E11143" t="s">
        <v>183</v>
      </c>
      <c r="F11143" t="s">
        <v>1641</v>
      </c>
      <c r="G11143" t="s">
        <v>992</v>
      </c>
      <c r="H11143" t="s">
        <v>17</v>
      </c>
      <c r="I11143" s="2">
        <v>-140</v>
      </c>
      <c r="J11143" s="2">
        <v>-140</v>
      </c>
      <c r="K11143" s="2">
        <v>-140</v>
      </c>
      <c r="P11143">
        <v>2019</v>
      </c>
    </row>
    <row r="11144" spans="2:16" x14ac:dyDescent="0.2">
      <c r="B11144" s="3">
        <v>43772</v>
      </c>
      <c r="C11144" t="s">
        <v>370</v>
      </c>
      <c r="E11144" t="s">
        <v>423</v>
      </c>
      <c r="F11144" t="s">
        <v>1940</v>
      </c>
      <c r="G11144" t="s">
        <v>611</v>
      </c>
      <c r="H11144" t="s">
        <v>373</v>
      </c>
      <c r="I11144" s="2">
        <v>-120.57</v>
      </c>
      <c r="J11144" s="2">
        <v>-120.57</v>
      </c>
      <c r="K11144" s="2">
        <v>-120.57</v>
      </c>
      <c r="P11144">
        <v>2019</v>
      </c>
    </row>
    <row r="11145" spans="2:16" hidden="1" x14ac:dyDescent="0.2">
      <c r="B11145" t="s">
        <v>8862</v>
      </c>
      <c r="I11145" s="2">
        <v>-34156.9</v>
      </c>
      <c r="J11145" s="2">
        <v>-34156.9</v>
      </c>
      <c r="K11145" s="2">
        <v>-34156.9</v>
      </c>
      <c r="P11145" t="e">
        <v>#VALUE!</v>
      </c>
    </row>
    <row r="11146" spans="2:16" x14ac:dyDescent="0.2">
      <c r="B11146" s="3">
        <v>43772</v>
      </c>
      <c r="C11146" t="s">
        <v>370</v>
      </c>
      <c r="E11146" t="s">
        <v>1286</v>
      </c>
      <c r="F11146" t="s">
        <v>1941</v>
      </c>
      <c r="G11146" t="s">
        <v>611</v>
      </c>
      <c r="H11146" t="s">
        <v>373</v>
      </c>
      <c r="I11146" s="2">
        <v>53.38</v>
      </c>
      <c r="J11146" s="2"/>
      <c r="K11146" s="2">
        <v>53.38</v>
      </c>
      <c r="P11146">
        <v>2019</v>
      </c>
    </row>
    <row r="11147" spans="2:16" x14ac:dyDescent="0.2">
      <c r="B11147" s="3">
        <v>43773</v>
      </c>
      <c r="C11147" t="s">
        <v>193</v>
      </c>
      <c r="E11147" t="s">
        <v>1664</v>
      </c>
      <c r="F11147" t="s">
        <v>1665</v>
      </c>
      <c r="G11147" t="s">
        <v>611</v>
      </c>
      <c r="H11147" t="s">
        <v>17</v>
      </c>
      <c r="I11147" s="2">
        <v>-2.13</v>
      </c>
      <c r="J11147" s="2">
        <v>-2.13</v>
      </c>
      <c r="K11147" s="2">
        <v>-2.13</v>
      </c>
      <c r="P11147">
        <v>2019</v>
      </c>
    </row>
    <row r="11148" spans="2:16" x14ac:dyDescent="0.2">
      <c r="B11148" s="3">
        <v>43773</v>
      </c>
      <c r="C11148" t="s">
        <v>140</v>
      </c>
      <c r="E11148" t="s">
        <v>19</v>
      </c>
      <c r="F11148" t="s">
        <v>1881</v>
      </c>
      <c r="G11148" t="s">
        <v>611</v>
      </c>
      <c r="H11148" t="s">
        <v>17</v>
      </c>
      <c r="I11148" s="2">
        <v>-53.95</v>
      </c>
      <c r="J11148" s="2">
        <v>-53.95</v>
      </c>
      <c r="K11148" s="2">
        <v>-53.95</v>
      </c>
      <c r="P11148">
        <v>2019</v>
      </c>
    </row>
    <row r="11149" spans="2:16" x14ac:dyDescent="0.2">
      <c r="B11149" s="3">
        <v>43773</v>
      </c>
      <c r="C11149" t="s">
        <v>18</v>
      </c>
      <c r="E11149" t="s">
        <v>19</v>
      </c>
      <c r="F11149" t="s">
        <v>2033</v>
      </c>
      <c r="G11149" t="s">
        <v>611</v>
      </c>
      <c r="H11149" t="s">
        <v>17</v>
      </c>
      <c r="I11149" s="2">
        <v>-184.66</v>
      </c>
      <c r="J11149" s="2">
        <v>-184.66</v>
      </c>
      <c r="K11149" s="2">
        <v>-184.66</v>
      </c>
      <c r="P11149">
        <v>2019</v>
      </c>
    </row>
    <row r="11150" spans="2:16" x14ac:dyDescent="0.2">
      <c r="B11150" s="3">
        <v>43773</v>
      </c>
      <c r="C11150" t="s">
        <v>18</v>
      </c>
      <c r="E11150" t="s">
        <v>19</v>
      </c>
      <c r="F11150" t="s">
        <v>2034</v>
      </c>
      <c r="G11150" t="s">
        <v>611</v>
      </c>
      <c r="H11150" t="s">
        <v>17</v>
      </c>
      <c r="I11150" s="2">
        <v>-5.07</v>
      </c>
      <c r="J11150" s="2">
        <v>-5.07</v>
      </c>
      <c r="K11150" s="2">
        <v>-5.07</v>
      </c>
      <c r="P11150">
        <v>2019</v>
      </c>
    </row>
    <row r="11151" spans="2:16" x14ac:dyDescent="0.2">
      <c r="B11151" s="3">
        <v>43774</v>
      </c>
      <c r="C11151" t="s">
        <v>193</v>
      </c>
      <c r="D11151" t="s">
        <v>143</v>
      </c>
      <c r="E11151" t="s">
        <v>201</v>
      </c>
      <c r="F11151" t="s">
        <v>2740</v>
      </c>
      <c r="G11151" t="s">
        <v>1552</v>
      </c>
      <c r="H11151" t="s">
        <v>17</v>
      </c>
      <c r="I11151" s="2">
        <v>-110</v>
      </c>
      <c r="J11151" s="2">
        <v>-110</v>
      </c>
      <c r="K11151" s="2">
        <v>-110</v>
      </c>
      <c r="P11151">
        <v>2019</v>
      </c>
    </row>
    <row r="11152" spans="2:16" x14ac:dyDescent="0.2">
      <c r="B11152" s="3">
        <v>43774</v>
      </c>
      <c r="C11152" t="s">
        <v>193</v>
      </c>
      <c r="D11152" t="s">
        <v>143</v>
      </c>
      <c r="E11152" t="s">
        <v>201</v>
      </c>
      <c r="F11152" t="s">
        <v>5686</v>
      </c>
      <c r="G11152" t="s">
        <v>595</v>
      </c>
      <c r="H11152" t="s">
        <v>17</v>
      </c>
      <c r="I11152" s="2">
        <v>-200</v>
      </c>
      <c r="J11152" s="2">
        <v>-200</v>
      </c>
      <c r="K11152" s="2">
        <v>-200</v>
      </c>
      <c r="P11152">
        <v>2019</v>
      </c>
    </row>
    <row r="11153" spans="2:16" x14ac:dyDescent="0.2">
      <c r="B11153" s="3">
        <v>43774</v>
      </c>
      <c r="C11153" t="s">
        <v>140</v>
      </c>
      <c r="D11153" t="s">
        <v>143</v>
      </c>
      <c r="E11153" t="s">
        <v>19</v>
      </c>
      <c r="F11153" t="s">
        <v>2442</v>
      </c>
      <c r="G11153" t="s">
        <v>21</v>
      </c>
      <c r="H11153" t="s">
        <v>17</v>
      </c>
      <c r="I11153" s="2">
        <v>-73.349999999999994</v>
      </c>
      <c r="J11153" s="2">
        <v>-73.349999999999994</v>
      </c>
      <c r="K11153" s="2">
        <v>-73.349999999999994</v>
      </c>
      <c r="P11153">
        <v>2019</v>
      </c>
    </row>
    <row r="11154" spans="2:16" x14ac:dyDescent="0.2">
      <c r="B11154" s="3">
        <v>43774</v>
      </c>
      <c r="C11154" t="s">
        <v>140</v>
      </c>
      <c r="D11154" t="s">
        <v>143</v>
      </c>
      <c r="E11154" t="s">
        <v>19</v>
      </c>
      <c r="F11154" t="s">
        <v>1882</v>
      </c>
      <c r="G11154" t="s">
        <v>611</v>
      </c>
      <c r="H11154" t="s">
        <v>17</v>
      </c>
      <c r="I11154" s="2">
        <v>-44</v>
      </c>
      <c r="J11154" s="2">
        <v>-44</v>
      </c>
      <c r="K11154" s="2">
        <v>-44</v>
      </c>
      <c r="P11154">
        <v>2019</v>
      </c>
    </row>
    <row r="11155" spans="2:16" x14ac:dyDescent="0.2">
      <c r="B11155" s="3">
        <v>43774</v>
      </c>
      <c r="C11155" t="s">
        <v>140</v>
      </c>
      <c r="E11155" t="s">
        <v>19</v>
      </c>
      <c r="F11155" t="s">
        <v>1883</v>
      </c>
      <c r="G11155" t="s">
        <v>611</v>
      </c>
      <c r="H11155" t="s">
        <v>17</v>
      </c>
      <c r="I11155" s="2">
        <v>-160.63999999999999</v>
      </c>
      <c r="J11155" s="2">
        <v>-160.63999999999999</v>
      </c>
      <c r="K11155" s="2">
        <v>-160.63999999999999</v>
      </c>
      <c r="P11155">
        <v>2019</v>
      </c>
    </row>
    <row r="11156" spans="2:16" x14ac:dyDescent="0.2">
      <c r="B11156" s="3">
        <v>43774</v>
      </c>
      <c r="C11156" t="s">
        <v>140</v>
      </c>
      <c r="E11156" t="s">
        <v>19</v>
      </c>
      <c r="F11156" t="s">
        <v>1500</v>
      </c>
      <c r="G11156" t="s">
        <v>611</v>
      </c>
      <c r="H11156" t="s">
        <v>17</v>
      </c>
      <c r="I11156" s="2">
        <v>49.51</v>
      </c>
      <c r="J11156" s="2"/>
      <c r="K11156" s="2">
        <v>49.51</v>
      </c>
      <c r="P11156">
        <v>2019</v>
      </c>
    </row>
    <row r="11157" spans="2:16" x14ac:dyDescent="0.2">
      <c r="B11157" s="3">
        <v>43774</v>
      </c>
      <c r="C11157" t="s">
        <v>18</v>
      </c>
      <c r="E11157" t="s">
        <v>19</v>
      </c>
      <c r="F11157" t="s">
        <v>1500</v>
      </c>
      <c r="G11157" t="s">
        <v>611</v>
      </c>
      <c r="H11157" t="s">
        <v>17</v>
      </c>
      <c r="I11157" s="2">
        <v>-28.45</v>
      </c>
      <c r="J11157" s="2">
        <v>-28.45</v>
      </c>
      <c r="K11157" s="2">
        <v>-28.45</v>
      </c>
      <c r="P11157">
        <v>2019</v>
      </c>
    </row>
    <row r="11158" spans="2:16" x14ac:dyDescent="0.2">
      <c r="B11158" s="3">
        <v>43774</v>
      </c>
      <c r="C11158" t="s">
        <v>193</v>
      </c>
      <c r="D11158" t="s">
        <v>143</v>
      </c>
      <c r="E11158" t="s">
        <v>201</v>
      </c>
      <c r="F11158" t="s">
        <v>1666</v>
      </c>
      <c r="G11158" t="s">
        <v>166</v>
      </c>
      <c r="H11158" t="s">
        <v>17</v>
      </c>
      <c r="I11158" s="2">
        <v>-80</v>
      </c>
      <c r="J11158" s="2">
        <v>-80</v>
      </c>
      <c r="K11158" s="2">
        <v>-80</v>
      </c>
      <c r="P11158">
        <v>2019</v>
      </c>
    </row>
    <row r="11159" spans="2:16" x14ac:dyDescent="0.2">
      <c r="B11159" s="3">
        <v>43774</v>
      </c>
      <c r="C11159" t="s">
        <v>193</v>
      </c>
      <c r="E11159" t="s">
        <v>183</v>
      </c>
      <c r="F11159" t="s">
        <v>1667</v>
      </c>
      <c r="G11159" t="s">
        <v>166</v>
      </c>
      <c r="H11159" t="s">
        <v>17</v>
      </c>
      <c r="I11159" s="2">
        <v>-490</v>
      </c>
      <c r="J11159" s="2">
        <v>-490</v>
      </c>
      <c r="K11159" s="2">
        <v>-490</v>
      </c>
      <c r="P11159">
        <v>2019</v>
      </c>
    </row>
    <row r="11160" spans="2:16" x14ac:dyDescent="0.2">
      <c r="B11160" s="3">
        <v>43774</v>
      </c>
      <c r="C11160" t="s">
        <v>193</v>
      </c>
      <c r="D11160" t="s">
        <v>143</v>
      </c>
      <c r="E11160" t="s">
        <v>201</v>
      </c>
      <c r="F11160" t="s">
        <v>2297</v>
      </c>
      <c r="G11160" t="s">
        <v>254</v>
      </c>
      <c r="H11160" t="s">
        <v>17</v>
      </c>
      <c r="I11160" s="2">
        <v>-100</v>
      </c>
      <c r="J11160" s="2">
        <v>-100</v>
      </c>
      <c r="K11160" s="2">
        <v>-100</v>
      </c>
      <c r="P11160">
        <v>2019</v>
      </c>
    </row>
    <row r="11161" spans="2:16" x14ac:dyDescent="0.2">
      <c r="B11161" s="3">
        <v>43776</v>
      </c>
      <c r="C11161" t="s">
        <v>193</v>
      </c>
      <c r="E11161" t="s">
        <v>944</v>
      </c>
      <c r="F11161" t="s">
        <v>144</v>
      </c>
      <c r="G11161" t="s">
        <v>618</v>
      </c>
      <c r="H11161" t="s">
        <v>17</v>
      </c>
      <c r="I11161" s="2">
        <v>-3.2</v>
      </c>
      <c r="J11161" s="2">
        <v>-3.2</v>
      </c>
      <c r="K11161" s="2">
        <v>-3.2</v>
      </c>
      <c r="P11161">
        <v>2019</v>
      </c>
    </row>
    <row r="11162" spans="2:16" x14ac:dyDescent="0.2">
      <c r="B11162" s="3">
        <v>43776</v>
      </c>
      <c r="C11162" t="s">
        <v>193</v>
      </c>
      <c r="E11162" t="s">
        <v>944</v>
      </c>
      <c r="F11162" t="s">
        <v>144</v>
      </c>
      <c r="G11162" t="s">
        <v>618</v>
      </c>
      <c r="H11162" t="s">
        <v>17</v>
      </c>
      <c r="I11162" s="2">
        <v>-3.73</v>
      </c>
      <c r="J11162" s="2">
        <v>-3.73</v>
      </c>
      <c r="K11162" s="2">
        <v>-3.73</v>
      </c>
      <c r="P11162">
        <v>2019</v>
      </c>
    </row>
    <row r="11163" spans="2:16" x14ac:dyDescent="0.2">
      <c r="B11163" s="3">
        <v>43776</v>
      </c>
      <c r="C11163" t="s">
        <v>140</v>
      </c>
      <c r="E11163" t="s">
        <v>19</v>
      </c>
      <c r="F11163" t="s">
        <v>1396</v>
      </c>
      <c r="G11163" t="s">
        <v>618</v>
      </c>
      <c r="H11163" t="s">
        <v>17</v>
      </c>
      <c r="I11163" s="2">
        <v>-276.54000000000002</v>
      </c>
      <c r="J11163" s="2">
        <v>-276.54000000000002</v>
      </c>
      <c r="K11163" s="2">
        <v>-276.54000000000002</v>
      </c>
      <c r="P11163">
        <v>2019</v>
      </c>
    </row>
    <row r="11164" spans="2:16" x14ac:dyDescent="0.2">
      <c r="B11164" s="3">
        <v>43776</v>
      </c>
      <c r="C11164" t="s">
        <v>140</v>
      </c>
      <c r="E11164" t="s">
        <v>19</v>
      </c>
      <c r="F11164" t="s">
        <v>1396</v>
      </c>
      <c r="G11164" t="s">
        <v>618</v>
      </c>
      <c r="H11164" t="s">
        <v>17</v>
      </c>
      <c r="I11164" s="2">
        <v>25.17</v>
      </c>
      <c r="J11164" s="2"/>
      <c r="K11164" s="2">
        <v>25.17</v>
      </c>
      <c r="P11164">
        <v>2019</v>
      </c>
    </row>
    <row r="11165" spans="2:16" x14ac:dyDescent="0.2">
      <c r="B11165" s="3">
        <v>43776</v>
      </c>
      <c r="C11165" t="s">
        <v>140</v>
      </c>
      <c r="E11165" t="s">
        <v>19</v>
      </c>
      <c r="F11165" t="s">
        <v>359</v>
      </c>
      <c r="G11165" t="s">
        <v>618</v>
      </c>
      <c r="H11165" t="s">
        <v>17</v>
      </c>
      <c r="I11165" s="2">
        <v>-173.62</v>
      </c>
      <c r="J11165" s="2">
        <v>-173.62</v>
      </c>
      <c r="K11165" s="2">
        <v>-173.62</v>
      </c>
      <c r="P11165">
        <v>2019</v>
      </c>
    </row>
    <row r="11166" spans="2:16" x14ac:dyDescent="0.2">
      <c r="B11166" s="3">
        <v>43776</v>
      </c>
      <c r="C11166" t="s">
        <v>140</v>
      </c>
      <c r="E11166" t="s">
        <v>19</v>
      </c>
      <c r="F11166" t="s">
        <v>1672</v>
      </c>
      <c r="G11166" t="s">
        <v>611</v>
      </c>
      <c r="H11166" t="s">
        <v>17</v>
      </c>
      <c r="I11166" s="2">
        <v>-49.08</v>
      </c>
      <c r="J11166" s="2">
        <v>-49.08</v>
      </c>
      <c r="K11166" s="2">
        <v>-49.08</v>
      </c>
      <c r="P11166">
        <v>2019</v>
      </c>
    </row>
    <row r="11167" spans="2:16" x14ac:dyDescent="0.2">
      <c r="B11167" s="3">
        <v>43777</v>
      </c>
      <c r="C11167" t="s">
        <v>140</v>
      </c>
      <c r="E11167" t="s">
        <v>19</v>
      </c>
      <c r="F11167" t="s">
        <v>1884</v>
      </c>
      <c r="G11167" t="s">
        <v>158</v>
      </c>
      <c r="H11167" t="s">
        <v>17</v>
      </c>
      <c r="I11167" s="2">
        <v>-32.07</v>
      </c>
      <c r="J11167" s="2">
        <v>-32.07</v>
      </c>
      <c r="K11167" s="2">
        <v>-32.07</v>
      </c>
      <c r="P11167">
        <v>2019</v>
      </c>
    </row>
    <row r="11168" spans="2:16" x14ac:dyDescent="0.2">
      <c r="B11168" s="3">
        <v>43777</v>
      </c>
      <c r="C11168" t="s">
        <v>193</v>
      </c>
      <c r="D11168" t="s">
        <v>1321</v>
      </c>
      <c r="E11168" t="s">
        <v>176</v>
      </c>
      <c r="F11168" t="s">
        <v>1668</v>
      </c>
      <c r="G11168" t="s">
        <v>1669</v>
      </c>
      <c r="H11168" t="s">
        <v>17</v>
      </c>
      <c r="I11168" s="2">
        <v>-1200</v>
      </c>
      <c r="J11168" s="2">
        <v>-1200</v>
      </c>
      <c r="K11168" s="2">
        <v>-1200</v>
      </c>
      <c r="P11168">
        <v>2019</v>
      </c>
    </row>
    <row r="11169" spans="2:16" hidden="1" x14ac:dyDescent="0.2">
      <c r="F11169" t="s">
        <v>10038</v>
      </c>
      <c r="G11169" t="s">
        <v>288</v>
      </c>
      <c r="H11169" t="s">
        <v>17</v>
      </c>
      <c r="I11169" s="2">
        <v>-30</v>
      </c>
      <c r="J11169" s="2">
        <v>-30</v>
      </c>
      <c r="K11169" s="2">
        <v>-30</v>
      </c>
      <c r="P11169">
        <v>1900</v>
      </c>
    </row>
    <row r="11170" spans="2:16" hidden="1" x14ac:dyDescent="0.2">
      <c r="F11170" t="s">
        <v>5950</v>
      </c>
      <c r="G11170" t="s">
        <v>288</v>
      </c>
      <c r="H11170" t="s">
        <v>17</v>
      </c>
      <c r="I11170" s="2">
        <v>-120</v>
      </c>
      <c r="J11170" s="2">
        <v>-120</v>
      </c>
      <c r="K11170" s="2">
        <v>-120</v>
      </c>
      <c r="P11170">
        <v>1900</v>
      </c>
    </row>
    <row r="11171" spans="2:16" x14ac:dyDescent="0.2">
      <c r="B11171" s="3">
        <v>43777</v>
      </c>
      <c r="C11171" t="s">
        <v>193</v>
      </c>
      <c r="D11171" t="s">
        <v>1321</v>
      </c>
      <c r="E11171" t="s">
        <v>176</v>
      </c>
      <c r="F11171" t="s">
        <v>4495</v>
      </c>
      <c r="G11171" t="s">
        <v>320</v>
      </c>
      <c r="H11171" t="s">
        <v>17</v>
      </c>
      <c r="I11171" s="2">
        <v>-139.5</v>
      </c>
      <c r="J11171" s="2">
        <v>-139.5</v>
      </c>
      <c r="K11171" s="2">
        <v>-139.5</v>
      </c>
      <c r="P11171">
        <v>2019</v>
      </c>
    </row>
    <row r="11172" spans="2:16" x14ac:dyDescent="0.2">
      <c r="B11172" s="3">
        <v>43777</v>
      </c>
      <c r="C11172" t="s">
        <v>193</v>
      </c>
      <c r="D11172" t="s">
        <v>1321</v>
      </c>
      <c r="E11172" t="s">
        <v>176</v>
      </c>
      <c r="F11172" t="s">
        <v>2298</v>
      </c>
      <c r="G11172" t="s">
        <v>178</v>
      </c>
      <c r="H11172" t="s">
        <v>17</v>
      </c>
      <c r="I11172" s="2">
        <v>-517.5</v>
      </c>
      <c r="J11172" s="2">
        <v>-517.5</v>
      </c>
      <c r="K11172" s="2">
        <v>-517.5</v>
      </c>
      <c r="P11172">
        <v>2019</v>
      </c>
    </row>
    <row r="11173" spans="2:16" x14ac:dyDescent="0.2">
      <c r="B11173" s="3">
        <v>43777</v>
      </c>
      <c r="C11173" t="s">
        <v>193</v>
      </c>
      <c r="D11173" t="s">
        <v>1670</v>
      </c>
      <c r="E11173" t="s">
        <v>219</v>
      </c>
      <c r="F11173" t="s">
        <v>576</v>
      </c>
      <c r="G11173" t="s">
        <v>1020</v>
      </c>
      <c r="H11173" t="s">
        <v>17</v>
      </c>
      <c r="I11173" s="2">
        <v>-5000</v>
      </c>
      <c r="J11173" s="2">
        <v>-5000</v>
      </c>
      <c r="K11173" s="2">
        <v>-5000</v>
      </c>
      <c r="P11173">
        <v>2019</v>
      </c>
    </row>
    <row r="11174" spans="2:16" hidden="1" x14ac:dyDescent="0.2">
      <c r="F11174" t="s">
        <v>10151</v>
      </c>
      <c r="G11174" t="s">
        <v>288</v>
      </c>
      <c r="H11174" t="s">
        <v>17</v>
      </c>
      <c r="I11174" s="2">
        <v>-60</v>
      </c>
      <c r="J11174" s="2">
        <v>-60</v>
      </c>
      <c r="K11174" s="2">
        <v>-60</v>
      </c>
      <c r="P11174">
        <v>1900</v>
      </c>
    </row>
    <row r="11175" spans="2:16" x14ac:dyDescent="0.2">
      <c r="B11175" s="3">
        <v>43777</v>
      </c>
      <c r="C11175" t="s">
        <v>193</v>
      </c>
      <c r="D11175" t="s">
        <v>1670</v>
      </c>
      <c r="E11175" t="s">
        <v>219</v>
      </c>
      <c r="F11175" t="s">
        <v>1001</v>
      </c>
      <c r="G11175" t="s">
        <v>166</v>
      </c>
      <c r="H11175" t="s">
        <v>17</v>
      </c>
      <c r="I11175" s="2">
        <v>-200</v>
      </c>
      <c r="J11175" s="2">
        <v>-200</v>
      </c>
      <c r="K11175" s="2">
        <v>-200</v>
      </c>
      <c r="P11175">
        <v>2019</v>
      </c>
    </row>
    <row r="11176" spans="2:16" x14ac:dyDescent="0.2">
      <c r="B11176" s="3">
        <v>43777</v>
      </c>
      <c r="C11176" t="s">
        <v>370</v>
      </c>
      <c r="E11176" t="s">
        <v>4563</v>
      </c>
      <c r="F11176" t="s">
        <v>4565</v>
      </c>
      <c r="G11176" t="s">
        <v>598</v>
      </c>
      <c r="H11176" t="s">
        <v>373</v>
      </c>
      <c r="I11176" s="2">
        <v>-77.81</v>
      </c>
      <c r="J11176" s="2">
        <v>-77.81</v>
      </c>
      <c r="K11176" s="2">
        <v>-77.81</v>
      </c>
      <c r="P11176">
        <v>2019</v>
      </c>
    </row>
    <row r="11177" spans="2:16" x14ac:dyDescent="0.2">
      <c r="B11177" s="3">
        <v>43778</v>
      </c>
      <c r="C11177" t="s">
        <v>140</v>
      </c>
      <c r="E11177" t="s">
        <v>338</v>
      </c>
      <c r="F11177" t="s">
        <v>1885</v>
      </c>
      <c r="G11177" t="s">
        <v>1886</v>
      </c>
      <c r="H11177" t="s">
        <v>17</v>
      </c>
      <c r="I11177" s="2">
        <v>-13.62</v>
      </c>
      <c r="J11177" s="2">
        <v>-13.62</v>
      </c>
      <c r="K11177" s="2">
        <v>-13.62</v>
      </c>
      <c r="P11177">
        <v>2019</v>
      </c>
    </row>
    <row r="11178" spans="2:16" x14ac:dyDescent="0.2">
      <c r="B11178" s="3">
        <v>43780</v>
      </c>
      <c r="C11178" t="s">
        <v>193</v>
      </c>
      <c r="D11178" t="s">
        <v>64</v>
      </c>
      <c r="E11178" t="s">
        <v>200</v>
      </c>
      <c r="F11178" t="s">
        <v>1674</v>
      </c>
      <c r="G11178" t="s">
        <v>245</v>
      </c>
      <c r="H11178" t="s">
        <v>17</v>
      </c>
      <c r="I11178" s="2">
        <v>-93.8</v>
      </c>
      <c r="J11178" s="2">
        <v>-93.8</v>
      </c>
      <c r="K11178" s="2">
        <v>-93.8</v>
      </c>
      <c r="P11178">
        <v>2019</v>
      </c>
    </row>
    <row r="11179" spans="2:16" x14ac:dyDescent="0.2">
      <c r="B11179" s="3">
        <v>43780</v>
      </c>
      <c r="C11179" t="s">
        <v>193</v>
      </c>
      <c r="D11179" t="s">
        <v>143</v>
      </c>
      <c r="E11179" t="s">
        <v>201</v>
      </c>
      <c r="F11179" t="s">
        <v>1671</v>
      </c>
      <c r="G11179" t="s">
        <v>166</v>
      </c>
      <c r="H11179" t="s">
        <v>17</v>
      </c>
      <c r="I11179" s="2">
        <v>-320</v>
      </c>
      <c r="J11179" s="2">
        <v>-320</v>
      </c>
      <c r="K11179" s="2">
        <v>-320</v>
      </c>
      <c r="P11179">
        <v>2019</v>
      </c>
    </row>
    <row r="11180" spans="2:16" x14ac:dyDescent="0.2">
      <c r="B11180" s="3">
        <v>43780</v>
      </c>
      <c r="C11180" t="s">
        <v>193</v>
      </c>
      <c r="D11180" t="s">
        <v>64</v>
      </c>
      <c r="E11180" t="s">
        <v>261</v>
      </c>
      <c r="F11180" t="s">
        <v>4496</v>
      </c>
      <c r="G11180" t="s">
        <v>254</v>
      </c>
      <c r="H11180" t="s">
        <v>17</v>
      </c>
      <c r="I11180" s="2">
        <v>-695.69</v>
      </c>
      <c r="J11180" s="2">
        <v>-695.69</v>
      </c>
      <c r="K11180" s="2">
        <v>-695.69</v>
      </c>
      <c r="P11180">
        <v>2019</v>
      </c>
    </row>
    <row r="11181" spans="2:16" x14ac:dyDescent="0.2">
      <c r="B11181" s="3">
        <v>43780</v>
      </c>
      <c r="C11181" t="s">
        <v>193</v>
      </c>
      <c r="D11181" t="s">
        <v>64</v>
      </c>
      <c r="E11181" t="s">
        <v>1194</v>
      </c>
      <c r="F11181" t="s">
        <v>1204</v>
      </c>
      <c r="G11181" t="s">
        <v>1196</v>
      </c>
      <c r="H11181" t="s">
        <v>17</v>
      </c>
      <c r="I11181" s="2">
        <v>-23.25</v>
      </c>
      <c r="J11181" s="2">
        <v>-23.25</v>
      </c>
      <c r="K11181" s="2">
        <v>-23.25</v>
      </c>
      <c r="P11181">
        <v>2019</v>
      </c>
    </row>
    <row r="11182" spans="2:16" x14ac:dyDescent="0.2">
      <c r="B11182" s="3">
        <v>43780</v>
      </c>
      <c r="C11182" t="s">
        <v>140</v>
      </c>
      <c r="E11182" t="s">
        <v>338</v>
      </c>
      <c r="F11182" t="s">
        <v>11049</v>
      </c>
      <c r="G11182" t="s">
        <v>3136</v>
      </c>
      <c r="H11182" t="s">
        <v>17</v>
      </c>
      <c r="I11182" s="2">
        <v>-38.53</v>
      </c>
      <c r="J11182" s="2">
        <v>-38.53</v>
      </c>
      <c r="K11182" s="2">
        <v>-38.53</v>
      </c>
      <c r="P11182">
        <v>2019</v>
      </c>
    </row>
    <row r="11183" spans="2:16" x14ac:dyDescent="0.2">
      <c r="B11183" s="3">
        <v>43780</v>
      </c>
      <c r="C11183" t="s">
        <v>193</v>
      </c>
      <c r="D11183" t="s">
        <v>64</v>
      </c>
      <c r="E11183" t="s">
        <v>5671</v>
      </c>
      <c r="F11183" t="s">
        <v>5688</v>
      </c>
      <c r="G11183" t="s">
        <v>2699</v>
      </c>
      <c r="H11183" t="s">
        <v>17</v>
      </c>
      <c r="I11183" s="2">
        <v>-225</v>
      </c>
      <c r="J11183" s="2">
        <v>-225</v>
      </c>
      <c r="K11183" s="2">
        <v>-225</v>
      </c>
      <c r="P11183">
        <v>2019</v>
      </c>
    </row>
    <row r="11184" spans="2:16" x14ac:dyDescent="0.2">
      <c r="B11184" s="3">
        <v>43782</v>
      </c>
      <c r="C11184" t="s">
        <v>140</v>
      </c>
      <c r="E11184" t="s">
        <v>19</v>
      </c>
      <c r="F11184" t="s">
        <v>4540</v>
      </c>
      <c r="G11184" t="s">
        <v>598</v>
      </c>
      <c r="H11184" t="s">
        <v>17</v>
      </c>
      <c r="I11184" s="2">
        <v>-57.27</v>
      </c>
      <c r="J11184" s="2">
        <v>-57.27</v>
      </c>
      <c r="K11184" s="2">
        <v>-57.27</v>
      </c>
      <c r="P11184">
        <v>2019</v>
      </c>
    </row>
    <row r="11185" spans="2:16" x14ac:dyDescent="0.2">
      <c r="B11185" s="3">
        <v>43782</v>
      </c>
      <c r="C11185" t="s">
        <v>140</v>
      </c>
      <c r="E11185" t="s">
        <v>338</v>
      </c>
      <c r="F11185" t="s">
        <v>11049</v>
      </c>
      <c r="G11185" t="s">
        <v>3136</v>
      </c>
      <c r="H11185" t="s">
        <v>17</v>
      </c>
      <c r="I11185" s="2">
        <v>18.77</v>
      </c>
      <c r="J11185" s="2"/>
      <c r="K11185" s="2">
        <v>18.77</v>
      </c>
      <c r="P11185">
        <v>2019</v>
      </c>
    </row>
    <row r="11186" spans="2:16" x14ac:dyDescent="0.2">
      <c r="B11186" s="3">
        <v>43783</v>
      </c>
      <c r="C11186" t="s">
        <v>18</v>
      </c>
      <c r="E11186" t="s">
        <v>19</v>
      </c>
      <c r="F11186" t="s">
        <v>720</v>
      </c>
      <c r="G11186" t="s">
        <v>635</v>
      </c>
      <c r="H11186" t="s">
        <v>17</v>
      </c>
      <c r="I11186" s="2">
        <v>-27.21</v>
      </c>
      <c r="J11186" s="2">
        <v>-27.21</v>
      </c>
      <c r="K11186" s="2">
        <v>-27.21</v>
      </c>
      <c r="P11186">
        <v>2019</v>
      </c>
    </row>
    <row r="11187" spans="2:16" x14ac:dyDescent="0.2">
      <c r="B11187" s="3">
        <v>43784</v>
      </c>
      <c r="C11187" t="s">
        <v>18</v>
      </c>
      <c r="E11187" t="s">
        <v>19</v>
      </c>
      <c r="F11187" t="s">
        <v>10378</v>
      </c>
      <c r="G11187" t="s">
        <v>327</v>
      </c>
      <c r="H11187" t="s">
        <v>17</v>
      </c>
      <c r="I11187" s="2">
        <v>-110.56</v>
      </c>
      <c r="J11187" s="2">
        <v>-110.56</v>
      </c>
      <c r="K11187" s="2">
        <v>-110.56</v>
      </c>
      <c r="P11187">
        <v>2019</v>
      </c>
    </row>
    <row r="11188" spans="2:16" x14ac:dyDescent="0.2">
      <c r="B11188" s="3">
        <v>43787</v>
      </c>
      <c r="C11188" t="s">
        <v>193</v>
      </c>
      <c r="D11188" t="s">
        <v>143</v>
      </c>
      <c r="E11188" t="s">
        <v>201</v>
      </c>
      <c r="F11188" t="s">
        <v>6125</v>
      </c>
      <c r="G11188" t="s">
        <v>327</v>
      </c>
      <c r="H11188" t="s">
        <v>17</v>
      </c>
      <c r="I11188" s="2">
        <v>-120</v>
      </c>
      <c r="J11188" s="2">
        <v>-120</v>
      </c>
      <c r="K11188" s="2">
        <v>-120</v>
      </c>
      <c r="P11188">
        <v>2019</v>
      </c>
    </row>
    <row r="11189" spans="2:16" x14ac:dyDescent="0.2">
      <c r="B11189" s="3">
        <v>43787</v>
      </c>
      <c r="C11189" t="s">
        <v>193</v>
      </c>
      <c r="D11189" t="s">
        <v>143</v>
      </c>
      <c r="E11189" t="s">
        <v>201</v>
      </c>
      <c r="F11189" t="s">
        <v>1675</v>
      </c>
      <c r="G11189" t="s">
        <v>258</v>
      </c>
      <c r="H11189" t="s">
        <v>17</v>
      </c>
      <c r="I11189" s="2">
        <v>-100</v>
      </c>
      <c r="J11189" s="2">
        <v>-100</v>
      </c>
      <c r="K11189" s="2">
        <v>-100</v>
      </c>
      <c r="P11189">
        <v>2019</v>
      </c>
    </row>
    <row r="11190" spans="2:16" x14ac:dyDescent="0.2">
      <c r="B11190" s="3">
        <v>43787</v>
      </c>
      <c r="C11190" t="s">
        <v>193</v>
      </c>
      <c r="D11190" t="s">
        <v>143</v>
      </c>
      <c r="E11190" t="s">
        <v>201</v>
      </c>
      <c r="F11190" t="s">
        <v>1706</v>
      </c>
      <c r="G11190" t="s">
        <v>587</v>
      </c>
      <c r="H11190" t="s">
        <v>17</v>
      </c>
      <c r="I11190" s="2">
        <v>-100</v>
      </c>
      <c r="J11190" s="2">
        <v>-100</v>
      </c>
      <c r="K11190" s="2">
        <v>-100</v>
      </c>
      <c r="P11190">
        <v>2019</v>
      </c>
    </row>
    <row r="11191" spans="2:16" x14ac:dyDescent="0.2">
      <c r="B11191" s="3">
        <v>43787</v>
      </c>
      <c r="C11191" t="s">
        <v>193</v>
      </c>
      <c r="D11191" s="4" t="s">
        <v>4497</v>
      </c>
      <c r="E11191" t="s">
        <v>315</v>
      </c>
      <c r="F11191" t="s">
        <v>678</v>
      </c>
      <c r="G11191" t="s">
        <v>587</v>
      </c>
      <c r="H11191" t="s">
        <v>17</v>
      </c>
      <c r="I11191" s="2">
        <v>-600</v>
      </c>
      <c r="J11191" s="2">
        <v>-600</v>
      </c>
      <c r="K11191" s="2">
        <v>-600</v>
      </c>
      <c r="P11191">
        <v>2019</v>
      </c>
    </row>
    <row r="11192" spans="2:16" x14ac:dyDescent="0.2">
      <c r="B11192" s="3">
        <v>43787</v>
      </c>
      <c r="C11192" t="s">
        <v>18</v>
      </c>
      <c r="E11192" t="s">
        <v>19</v>
      </c>
      <c r="F11192" t="s">
        <v>2035</v>
      </c>
      <c r="G11192" t="s">
        <v>635</v>
      </c>
      <c r="H11192" t="s">
        <v>17</v>
      </c>
      <c r="I11192" s="2">
        <v>-89.4</v>
      </c>
      <c r="J11192" s="2">
        <v>-89.4</v>
      </c>
      <c r="K11192" s="2">
        <v>-89.4</v>
      </c>
      <c r="P11192">
        <v>2019</v>
      </c>
    </row>
    <row r="11193" spans="2:16" x14ac:dyDescent="0.2">
      <c r="B11193" s="3">
        <v>43788</v>
      </c>
      <c r="C11193" t="s">
        <v>193</v>
      </c>
      <c r="D11193" s="4" t="s">
        <v>1676</v>
      </c>
      <c r="E11193" t="s">
        <v>1651</v>
      </c>
      <c r="F11193" t="s">
        <v>1673</v>
      </c>
      <c r="G11193" t="s">
        <v>158</v>
      </c>
      <c r="H11193" t="s">
        <v>17</v>
      </c>
      <c r="I11193" s="2">
        <v>-100</v>
      </c>
      <c r="J11193" s="2">
        <v>-100</v>
      </c>
      <c r="K11193" s="2">
        <v>-100</v>
      </c>
      <c r="P11193">
        <v>2019</v>
      </c>
    </row>
    <row r="11194" spans="2:16" x14ac:dyDescent="0.2">
      <c r="B11194" s="3">
        <v>43788</v>
      </c>
      <c r="C11194" t="s">
        <v>193</v>
      </c>
      <c r="D11194" s="4" t="s">
        <v>5690</v>
      </c>
      <c r="E11194" t="s">
        <v>5691</v>
      </c>
      <c r="F11194" t="s">
        <v>1059</v>
      </c>
      <c r="G11194" t="s">
        <v>175</v>
      </c>
      <c r="H11194" t="s">
        <v>17</v>
      </c>
      <c r="I11194" s="2">
        <v>-12000</v>
      </c>
      <c r="J11194" s="2">
        <v>-12000</v>
      </c>
      <c r="K11194" s="2">
        <v>-12000</v>
      </c>
      <c r="P11194">
        <v>2019</v>
      </c>
    </row>
    <row r="11195" spans="2:16" x14ac:dyDescent="0.2">
      <c r="B11195" s="3">
        <v>43788</v>
      </c>
      <c r="C11195" t="s">
        <v>18</v>
      </c>
      <c r="E11195" t="s">
        <v>19</v>
      </c>
      <c r="F11195" t="s">
        <v>4591</v>
      </c>
      <c r="G11195" t="s">
        <v>635</v>
      </c>
      <c r="H11195" t="s">
        <v>17</v>
      </c>
      <c r="I11195" s="2">
        <v>-16.61</v>
      </c>
      <c r="J11195" s="2">
        <v>-16.61</v>
      </c>
      <c r="K11195" s="2">
        <v>-16.61</v>
      </c>
      <c r="P11195">
        <v>2019</v>
      </c>
    </row>
    <row r="11196" spans="2:16" x14ac:dyDescent="0.2">
      <c r="B11196" s="3">
        <v>43788</v>
      </c>
      <c r="C11196" t="s">
        <v>18</v>
      </c>
      <c r="E11196" t="s">
        <v>19</v>
      </c>
      <c r="F11196" t="s">
        <v>1401</v>
      </c>
      <c r="G11196" t="s">
        <v>624</v>
      </c>
      <c r="H11196" t="s">
        <v>17</v>
      </c>
      <c r="I11196" s="2">
        <v>-153.88999999999999</v>
      </c>
      <c r="J11196" s="2">
        <v>-153.88999999999999</v>
      </c>
      <c r="K11196" s="2">
        <v>-153.88999999999999</v>
      </c>
      <c r="P11196">
        <v>2019</v>
      </c>
    </row>
    <row r="11197" spans="2:16" x14ac:dyDescent="0.2">
      <c r="B11197" s="3">
        <v>43788</v>
      </c>
      <c r="C11197" t="s">
        <v>193</v>
      </c>
      <c r="D11197" t="s">
        <v>64</v>
      </c>
      <c r="E11197" t="s">
        <v>1655</v>
      </c>
      <c r="F11197" t="s">
        <v>5689</v>
      </c>
      <c r="G11197" t="s">
        <v>148</v>
      </c>
      <c r="H11197" t="s">
        <v>17</v>
      </c>
      <c r="I11197" s="2">
        <v>-5128.08</v>
      </c>
      <c r="J11197" s="2">
        <v>-5128.08</v>
      </c>
      <c r="K11197" s="2">
        <v>-5128.08</v>
      </c>
      <c r="P11197">
        <v>2019</v>
      </c>
    </row>
    <row r="11198" spans="2:16" hidden="1" x14ac:dyDescent="0.2">
      <c r="F11198" t="s">
        <v>10721</v>
      </c>
      <c r="G11198" t="s">
        <v>288</v>
      </c>
      <c r="H11198" t="s">
        <v>17</v>
      </c>
      <c r="I11198" s="2">
        <v>-70</v>
      </c>
      <c r="J11198" s="2">
        <v>-70</v>
      </c>
      <c r="K11198" s="2">
        <v>-70</v>
      </c>
      <c r="P11198">
        <v>1900</v>
      </c>
    </row>
    <row r="11199" spans="2:16" x14ac:dyDescent="0.2">
      <c r="B11199" s="3">
        <v>43789</v>
      </c>
      <c r="C11199" t="s">
        <v>140</v>
      </c>
      <c r="D11199" t="s">
        <v>143</v>
      </c>
      <c r="E11199" t="s">
        <v>19</v>
      </c>
      <c r="F11199" t="s">
        <v>348</v>
      </c>
      <c r="G11199" t="s">
        <v>207</v>
      </c>
      <c r="H11199" t="s">
        <v>17</v>
      </c>
      <c r="I11199" s="2">
        <v>-35</v>
      </c>
      <c r="J11199" s="2">
        <v>-35</v>
      </c>
      <c r="K11199" s="2">
        <v>-35</v>
      </c>
      <c r="P11199">
        <v>2019</v>
      </c>
    </row>
    <row r="11200" spans="2:16" x14ac:dyDescent="0.2">
      <c r="B11200" s="3">
        <v>43789</v>
      </c>
      <c r="C11200" t="s">
        <v>370</v>
      </c>
      <c r="E11200" t="s">
        <v>423</v>
      </c>
      <c r="F11200" t="s">
        <v>4569</v>
      </c>
      <c r="G11200" t="s">
        <v>653</v>
      </c>
      <c r="H11200" t="s">
        <v>373</v>
      </c>
      <c r="I11200" s="2">
        <v>-1131.19</v>
      </c>
      <c r="J11200" s="2">
        <v>-1131.19</v>
      </c>
      <c r="K11200" s="2">
        <v>-1131.19</v>
      </c>
      <c r="P11200">
        <v>2019</v>
      </c>
    </row>
    <row r="11201" spans="2:16" x14ac:dyDescent="0.2">
      <c r="B11201" s="3">
        <v>43789</v>
      </c>
      <c r="C11201" t="s">
        <v>140</v>
      </c>
      <c r="D11201" t="s">
        <v>143</v>
      </c>
      <c r="E11201" t="s">
        <v>19</v>
      </c>
      <c r="F11201" t="s">
        <v>4541</v>
      </c>
      <c r="G11201" t="s">
        <v>635</v>
      </c>
      <c r="H11201" t="s">
        <v>17</v>
      </c>
      <c r="I11201" s="2">
        <v>-18.760000000000002</v>
      </c>
      <c r="J11201" s="2">
        <v>-18.760000000000002</v>
      </c>
      <c r="K11201" s="2">
        <v>-18.760000000000002</v>
      </c>
      <c r="P11201">
        <v>2019</v>
      </c>
    </row>
    <row r="11202" spans="2:16" x14ac:dyDescent="0.2">
      <c r="B11202" s="3">
        <v>43789</v>
      </c>
      <c r="C11202" t="s">
        <v>140</v>
      </c>
      <c r="E11202" t="s">
        <v>19</v>
      </c>
      <c r="F11202" t="s">
        <v>539</v>
      </c>
      <c r="G11202" t="s">
        <v>624</v>
      </c>
      <c r="H11202" t="s">
        <v>17</v>
      </c>
      <c r="I11202" s="2">
        <v>-17.93</v>
      </c>
      <c r="J11202" s="2">
        <v>-17.93</v>
      </c>
      <c r="K11202" s="2">
        <v>-17.93</v>
      </c>
      <c r="P11202">
        <v>2019</v>
      </c>
    </row>
    <row r="11203" spans="2:16" x14ac:dyDescent="0.2">
      <c r="B11203" s="3">
        <v>43790</v>
      </c>
      <c r="C11203" t="s">
        <v>18</v>
      </c>
      <c r="E11203" t="s">
        <v>19</v>
      </c>
      <c r="F11203" t="s">
        <v>2036</v>
      </c>
      <c r="G11203" t="s">
        <v>207</v>
      </c>
      <c r="H11203" t="s">
        <v>17</v>
      </c>
      <c r="I11203" s="2">
        <v>-317.83999999999997</v>
      </c>
      <c r="J11203" s="2">
        <v>-317.83999999999997</v>
      </c>
      <c r="K11203" s="2">
        <v>-317.83999999999997</v>
      </c>
      <c r="P11203">
        <v>2019</v>
      </c>
    </row>
    <row r="11204" spans="2:16" x14ac:dyDescent="0.2">
      <c r="B11204" s="3">
        <v>43790</v>
      </c>
      <c r="C11204" t="s">
        <v>140</v>
      </c>
      <c r="D11204" t="s">
        <v>143</v>
      </c>
      <c r="E11204" t="s">
        <v>19</v>
      </c>
      <c r="F11204" t="s">
        <v>4542</v>
      </c>
      <c r="G11204" t="s">
        <v>626</v>
      </c>
      <c r="H11204" t="s">
        <v>17</v>
      </c>
      <c r="I11204" s="2">
        <v>-45.17</v>
      </c>
      <c r="J11204" s="2">
        <v>-45.17</v>
      </c>
      <c r="K11204" s="2">
        <v>-45.17</v>
      </c>
      <c r="P11204">
        <v>2019</v>
      </c>
    </row>
    <row r="11205" spans="2:16" x14ac:dyDescent="0.2">
      <c r="B11205" s="3">
        <v>43790</v>
      </c>
      <c r="C11205" t="s">
        <v>140</v>
      </c>
      <c r="D11205" t="s">
        <v>143</v>
      </c>
      <c r="E11205" t="s">
        <v>19</v>
      </c>
      <c r="F11205" t="s">
        <v>1887</v>
      </c>
      <c r="G11205" t="s">
        <v>258</v>
      </c>
      <c r="H11205" t="s">
        <v>17</v>
      </c>
      <c r="I11205" s="2">
        <v>-18</v>
      </c>
      <c r="J11205" s="2">
        <v>-18</v>
      </c>
      <c r="K11205" s="2">
        <v>-18</v>
      </c>
      <c r="P11205">
        <v>2019</v>
      </c>
    </row>
    <row r="11206" spans="2:16" x14ac:dyDescent="0.2">
      <c r="B11206" s="3">
        <v>43791</v>
      </c>
      <c r="C11206" t="s">
        <v>140</v>
      </c>
      <c r="E11206" t="s">
        <v>19</v>
      </c>
      <c r="F11206" t="s">
        <v>4543</v>
      </c>
      <c r="G11206" t="s">
        <v>626</v>
      </c>
      <c r="H11206" t="s">
        <v>17</v>
      </c>
      <c r="I11206" s="2">
        <v>-60.77</v>
      </c>
      <c r="J11206" s="2">
        <v>-60.77</v>
      </c>
      <c r="K11206" s="2">
        <v>-60.77</v>
      </c>
      <c r="P11206">
        <v>2019</v>
      </c>
    </row>
    <row r="11207" spans="2:16" x14ac:dyDescent="0.2">
      <c r="B11207" s="3">
        <v>43792</v>
      </c>
      <c r="C11207" t="s">
        <v>13</v>
      </c>
      <c r="D11207" t="s">
        <v>143</v>
      </c>
      <c r="E11207" t="s">
        <v>201</v>
      </c>
      <c r="F11207" t="s">
        <v>1723</v>
      </c>
      <c r="G11207" t="s">
        <v>327</v>
      </c>
      <c r="H11207" t="s">
        <v>17</v>
      </c>
      <c r="I11207" s="2">
        <v>-120</v>
      </c>
      <c r="J11207" s="2">
        <v>-120</v>
      </c>
      <c r="K11207" s="2">
        <v>-120</v>
      </c>
      <c r="P11207">
        <v>2019</v>
      </c>
    </row>
    <row r="11208" spans="2:16" x14ac:dyDescent="0.2">
      <c r="B11208" s="3">
        <v>43792</v>
      </c>
      <c r="C11208" t="s">
        <v>13</v>
      </c>
      <c r="D11208" t="s">
        <v>143</v>
      </c>
      <c r="E11208" t="s">
        <v>201</v>
      </c>
      <c r="F11208" t="s">
        <v>4453</v>
      </c>
      <c r="G11208" t="s">
        <v>635</v>
      </c>
      <c r="H11208" t="s">
        <v>17</v>
      </c>
      <c r="I11208" s="2">
        <v>-60</v>
      </c>
      <c r="J11208" s="2">
        <v>-60</v>
      </c>
      <c r="K11208" s="2">
        <v>-60</v>
      </c>
      <c r="P11208">
        <v>2019</v>
      </c>
    </row>
    <row r="11209" spans="2:16" x14ac:dyDescent="0.2">
      <c r="B11209" s="3">
        <v>43792</v>
      </c>
      <c r="C11209" t="s">
        <v>13</v>
      </c>
      <c r="D11209" t="s">
        <v>143</v>
      </c>
      <c r="E11209" t="s">
        <v>201</v>
      </c>
      <c r="F11209" t="s">
        <v>1578</v>
      </c>
      <c r="G11209" t="s">
        <v>992</v>
      </c>
      <c r="H11209" t="s">
        <v>17</v>
      </c>
      <c r="I11209" s="2">
        <v>-200</v>
      </c>
      <c r="J11209" s="2">
        <v>-200</v>
      </c>
      <c r="K11209" s="2">
        <v>-200</v>
      </c>
      <c r="P11209">
        <v>2019</v>
      </c>
    </row>
    <row r="11210" spans="2:16" x14ac:dyDescent="0.2">
      <c r="B11210" s="3">
        <v>43792</v>
      </c>
      <c r="C11210" t="s">
        <v>193</v>
      </c>
      <c r="D11210" t="s">
        <v>197</v>
      </c>
      <c r="E11210" t="s">
        <v>183</v>
      </c>
      <c r="F11210" t="s">
        <v>1677</v>
      </c>
      <c r="G11210" t="s">
        <v>992</v>
      </c>
      <c r="H11210" t="s">
        <v>17</v>
      </c>
      <c r="I11210" s="2">
        <v>-227.5</v>
      </c>
      <c r="J11210" s="2">
        <v>-227.5</v>
      </c>
      <c r="K11210" s="2">
        <v>-227.5</v>
      </c>
      <c r="P11210">
        <v>2019</v>
      </c>
    </row>
    <row r="11211" spans="2:16" x14ac:dyDescent="0.2">
      <c r="B11211" s="3">
        <v>43792</v>
      </c>
      <c r="C11211" t="s">
        <v>193</v>
      </c>
      <c r="D11211" t="s">
        <v>197</v>
      </c>
      <c r="E11211" t="s">
        <v>183</v>
      </c>
      <c r="F11211" t="s">
        <v>1401</v>
      </c>
      <c r="G11211" t="s">
        <v>992</v>
      </c>
      <c r="H11211" t="s">
        <v>17</v>
      </c>
      <c r="I11211" s="2">
        <v>-280</v>
      </c>
      <c r="J11211" s="2">
        <v>-280</v>
      </c>
      <c r="K11211" s="2">
        <v>-280</v>
      </c>
      <c r="P11211">
        <v>2019</v>
      </c>
    </row>
    <row r="11212" spans="2:16" x14ac:dyDescent="0.2">
      <c r="B11212" s="3">
        <v>43794</v>
      </c>
      <c r="C11212" t="s">
        <v>370</v>
      </c>
      <c r="E11212" t="s">
        <v>335</v>
      </c>
      <c r="F11212" t="s">
        <v>1942</v>
      </c>
      <c r="G11212" t="s">
        <v>172</v>
      </c>
      <c r="H11212" t="s">
        <v>373</v>
      </c>
      <c r="I11212" s="2">
        <v>-552.76</v>
      </c>
      <c r="J11212" s="2">
        <v>-552.76</v>
      </c>
      <c r="K11212" s="2">
        <v>-552.76</v>
      </c>
      <c r="P11212">
        <v>2019</v>
      </c>
    </row>
    <row r="11213" spans="2:16" x14ac:dyDescent="0.2">
      <c r="B11213" s="3">
        <v>43795</v>
      </c>
      <c r="C11213" t="s">
        <v>18</v>
      </c>
      <c r="E11213" t="s">
        <v>19</v>
      </c>
      <c r="F11213" t="s">
        <v>1408</v>
      </c>
      <c r="G11213" t="s">
        <v>626</v>
      </c>
      <c r="H11213" t="s">
        <v>17</v>
      </c>
      <c r="I11213" s="2">
        <v>-6.52</v>
      </c>
      <c r="J11213" s="2">
        <v>-6.52</v>
      </c>
      <c r="K11213" s="2">
        <v>-6.52</v>
      </c>
      <c r="P11213">
        <v>2019</v>
      </c>
    </row>
    <row r="11214" spans="2:16" x14ac:dyDescent="0.2">
      <c r="B11214" s="3">
        <v>43795</v>
      </c>
      <c r="C11214" t="s">
        <v>193</v>
      </c>
      <c r="E11214" t="s">
        <v>1678</v>
      </c>
      <c r="F11214" t="s">
        <v>1679</v>
      </c>
      <c r="G11214" t="s">
        <v>258</v>
      </c>
      <c r="H11214" t="s">
        <v>17</v>
      </c>
      <c r="I11214" s="2">
        <v>-7.48</v>
      </c>
      <c r="J11214" s="2">
        <v>-7.48</v>
      </c>
      <c r="K11214" s="2">
        <v>-7.48</v>
      </c>
      <c r="P11214">
        <v>2019</v>
      </c>
    </row>
    <row r="11215" spans="2:16" x14ac:dyDescent="0.2">
      <c r="B11215" s="3">
        <v>43795</v>
      </c>
      <c r="C11215" t="s">
        <v>1920</v>
      </c>
      <c r="E11215" t="s">
        <v>1921</v>
      </c>
      <c r="F11215" t="s">
        <v>4558</v>
      </c>
      <c r="G11215" t="s">
        <v>464</v>
      </c>
      <c r="I11215" s="2">
        <v>-39.58</v>
      </c>
      <c r="J11215" s="2">
        <v>-39.58</v>
      </c>
      <c r="K11215" s="2">
        <v>-39.58</v>
      </c>
      <c r="P11215">
        <v>2019</v>
      </c>
    </row>
    <row r="11216" spans="2:16" x14ac:dyDescent="0.2">
      <c r="B11216" s="3">
        <v>43795</v>
      </c>
      <c r="C11216" t="s">
        <v>370</v>
      </c>
      <c r="E11216" t="s">
        <v>335</v>
      </c>
      <c r="F11216" t="s">
        <v>591</v>
      </c>
      <c r="G11216" t="s">
        <v>172</v>
      </c>
      <c r="H11216" t="s">
        <v>373</v>
      </c>
      <c r="I11216" s="2">
        <v>101.92</v>
      </c>
      <c r="J11216" s="2"/>
      <c r="K11216" s="2">
        <v>101.92</v>
      </c>
      <c r="P11216">
        <v>2019</v>
      </c>
    </row>
    <row r="11217" spans="2:16" x14ac:dyDescent="0.2">
      <c r="B11217" s="3">
        <v>43795</v>
      </c>
      <c r="C11217" t="s">
        <v>193</v>
      </c>
      <c r="E11217" t="s">
        <v>944</v>
      </c>
      <c r="F11217" t="s">
        <v>5692</v>
      </c>
      <c r="G11217" t="s">
        <v>172</v>
      </c>
      <c r="H11217" t="s">
        <v>17</v>
      </c>
      <c r="I11217" s="2">
        <v>-12.82</v>
      </c>
      <c r="J11217" s="2">
        <v>-12.82</v>
      </c>
      <c r="K11217" s="2">
        <v>-12.82</v>
      </c>
      <c r="P11217">
        <v>2019</v>
      </c>
    </row>
    <row r="11218" spans="2:16" x14ac:dyDescent="0.2">
      <c r="B11218" s="3">
        <v>43795</v>
      </c>
      <c r="C11218" t="s">
        <v>370</v>
      </c>
      <c r="E11218" t="s">
        <v>335</v>
      </c>
      <c r="F11218" t="s">
        <v>5798</v>
      </c>
      <c r="G11218" t="s">
        <v>172</v>
      </c>
      <c r="H11218" t="s">
        <v>373</v>
      </c>
      <c r="I11218" s="2">
        <v>-9.68</v>
      </c>
      <c r="J11218" s="2">
        <v>-9.68</v>
      </c>
      <c r="K11218" s="2">
        <v>-9.68</v>
      </c>
      <c r="P11218">
        <v>2019</v>
      </c>
    </row>
    <row r="11219" spans="2:16" x14ac:dyDescent="0.2">
      <c r="B11219" s="3">
        <v>43797</v>
      </c>
      <c r="C11219" t="s">
        <v>646</v>
      </c>
      <c r="D11219" t="s">
        <v>143</v>
      </c>
      <c r="E11219" t="s">
        <v>1956</v>
      </c>
      <c r="F11219" t="s">
        <v>926</v>
      </c>
      <c r="G11219" t="s">
        <v>245</v>
      </c>
      <c r="H11219" t="s">
        <v>373</v>
      </c>
      <c r="I11219" s="2">
        <v>-30</v>
      </c>
      <c r="J11219" s="2">
        <v>-30</v>
      </c>
      <c r="K11219" s="2">
        <v>-30</v>
      </c>
      <c r="P11219">
        <v>2019</v>
      </c>
    </row>
    <row r="11220" spans="2:16" x14ac:dyDescent="0.2">
      <c r="B11220" s="3">
        <v>43797</v>
      </c>
      <c r="C11220" t="s">
        <v>646</v>
      </c>
      <c r="D11220" t="s">
        <v>143</v>
      </c>
      <c r="E11220" t="s">
        <v>1956</v>
      </c>
      <c r="F11220" t="s">
        <v>5837</v>
      </c>
      <c r="G11220" t="s">
        <v>245</v>
      </c>
      <c r="H11220" t="s">
        <v>373</v>
      </c>
      <c r="I11220" s="2">
        <v>-74.16</v>
      </c>
      <c r="J11220" s="2">
        <v>-74.16</v>
      </c>
      <c r="K11220" s="2">
        <v>-74.16</v>
      </c>
      <c r="P11220">
        <v>2019</v>
      </c>
    </row>
    <row r="11221" spans="2:16" x14ac:dyDescent="0.2">
      <c r="B11221" s="3">
        <v>43798</v>
      </c>
      <c r="C11221" t="s">
        <v>193</v>
      </c>
      <c r="D11221" s="4" t="s">
        <v>1680</v>
      </c>
      <c r="E11221" t="s">
        <v>583</v>
      </c>
      <c r="F11221" t="s">
        <v>1681</v>
      </c>
      <c r="G11221" t="s">
        <v>271</v>
      </c>
      <c r="H11221" t="s">
        <v>17</v>
      </c>
      <c r="I11221" s="2">
        <v>-1800</v>
      </c>
      <c r="J11221" s="2">
        <v>-1800</v>
      </c>
      <c r="K11221" s="2">
        <v>-1800</v>
      </c>
      <c r="P11221">
        <v>2019</v>
      </c>
    </row>
    <row r="11222" spans="2:16" x14ac:dyDescent="0.2">
      <c r="B11222" s="3">
        <v>43798</v>
      </c>
      <c r="C11222" t="s">
        <v>13</v>
      </c>
      <c r="D11222" t="s">
        <v>143</v>
      </c>
      <c r="E11222" t="s">
        <v>201</v>
      </c>
      <c r="F11222" t="s">
        <v>244</v>
      </c>
      <c r="G11222" t="s">
        <v>595</v>
      </c>
      <c r="H11222" t="s">
        <v>17</v>
      </c>
      <c r="I11222" s="2">
        <v>-30</v>
      </c>
      <c r="J11222" s="2">
        <v>-30</v>
      </c>
      <c r="K11222" s="2">
        <v>-30</v>
      </c>
      <c r="P11222">
        <v>2019</v>
      </c>
    </row>
    <row r="11223" spans="2:16" x14ac:dyDescent="0.2">
      <c r="B11223" s="3">
        <v>43798</v>
      </c>
      <c r="C11223" t="s">
        <v>13</v>
      </c>
      <c r="D11223" t="s">
        <v>143</v>
      </c>
      <c r="E11223" t="s">
        <v>201</v>
      </c>
      <c r="F11223" t="s">
        <v>244</v>
      </c>
      <c r="G11223" t="s">
        <v>595</v>
      </c>
      <c r="H11223" t="s">
        <v>17</v>
      </c>
      <c r="I11223" s="2">
        <v>-30</v>
      </c>
      <c r="J11223" s="2">
        <v>-30</v>
      </c>
      <c r="K11223" s="2">
        <v>-30</v>
      </c>
      <c r="P11223">
        <v>2019</v>
      </c>
    </row>
    <row r="11224" spans="2:16" x14ac:dyDescent="0.2">
      <c r="B11224" s="3">
        <v>43798</v>
      </c>
      <c r="C11224" t="s">
        <v>193</v>
      </c>
      <c r="D11224" s="4" t="s">
        <v>4498</v>
      </c>
      <c r="E11224" t="s">
        <v>176</v>
      </c>
      <c r="F11224" t="s">
        <v>4499</v>
      </c>
      <c r="G11224" t="s">
        <v>1669</v>
      </c>
      <c r="H11224" t="s">
        <v>17</v>
      </c>
      <c r="I11224" s="2">
        <v>-645</v>
      </c>
      <c r="J11224" s="2">
        <v>-645</v>
      </c>
      <c r="K11224" s="2">
        <v>-645</v>
      </c>
      <c r="P11224">
        <v>2019</v>
      </c>
    </row>
    <row r="11225" spans="2:16" x14ac:dyDescent="0.2">
      <c r="B11225" s="3">
        <v>43798</v>
      </c>
      <c r="C11225" t="s">
        <v>13</v>
      </c>
      <c r="D11225" t="s">
        <v>143</v>
      </c>
      <c r="E11225" t="s">
        <v>201</v>
      </c>
      <c r="F11225" t="s">
        <v>4455</v>
      </c>
      <c r="G11225" t="s">
        <v>464</v>
      </c>
      <c r="H11225" t="s">
        <v>17</v>
      </c>
      <c r="I11225" s="2">
        <v>-250</v>
      </c>
      <c r="J11225" s="2">
        <v>-250</v>
      </c>
      <c r="K11225" s="2">
        <v>-250</v>
      </c>
      <c r="P11225">
        <v>2019</v>
      </c>
    </row>
    <row r="11226" spans="2:16" x14ac:dyDescent="0.2">
      <c r="B11226" s="3">
        <v>43801</v>
      </c>
      <c r="C11226" t="s">
        <v>370</v>
      </c>
      <c r="E11226" t="s">
        <v>605</v>
      </c>
      <c r="F11226" t="s">
        <v>1943</v>
      </c>
      <c r="G11226" t="s">
        <v>185</v>
      </c>
      <c r="H11226" t="s">
        <v>373</v>
      </c>
      <c r="I11226" s="2">
        <v>-28</v>
      </c>
      <c r="J11226" s="2">
        <v>-28</v>
      </c>
      <c r="K11226" s="2">
        <v>-28</v>
      </c>
      <c r="P11226">
        <v>2019</v>
      </c>
    </row>
    <row r="11227" spans="2:16" x14ac:dyDescent="0.2">
      <c r="B11227" s="3">
        <v>43801</v>
      </c>
      <c r="C11227" t="s">
        <v>370</v>
      </c>
      <c r="E11227" t="s">
        <v>1068</v>
      </c>
      <c r="F11227" t="s">
        <v>10323</v>
      </c>
      <c r="G11227" t="s">
        <v>245</v>
      </c>
      <c r="H11227" t="s">
        <v>373</v>
      </c>
      <c r="I11227" s="2">
        <v>-299</v>
      </c>
      <c r="J11227" s="2">
        <v>-299</v>
      </c>
      <c r="K11227" s="2">
        <v>-299</v>
      </c>
      <c r="P11227">
        <v>2019</v>
      </c>
    </row>
    <row r="11228" spans="2:16" x14ac:dyDescent="0.2">
      <c r="B11228" s="3">
        <v>43801</v>
      </c>
      <c r="C11228" t="s">
        <v>18</v>
      </c>
      <c r="E11228" t="s">
        <v>19</v>
      </c>
      <c r="F11228" t="s">
        <v>2037</v>
      </c>
      <c r="G11228" t="s">
        <v>624</v>
      </c>
      <c r="H11228" t="s">
        <v>17</v>
      </c>
      <c r="I11228" s="2">
        <v>-256.38</v>
      </c>
      <c r="J11228" s="2">
        <v>-256.38</v>
      </c>
      <c r="K11228" s="2">
        <v>-256.38</v>
      </c>
      <c r="P11228">
        <v>2019</v>
      </c>
    </row>
    <row r="11229" spans="2:16" x14ac:dyDescent="0.2">
      <c r="B11229" s="3">
        <v>43802</v>
      </c>
      <c r="C11229" t="s">
        <v>140</v>
      </c>
      <c r="E11229" t="s">
        <v>338</v>
      </c>
      <c r="F11229" t="s">
        <v>5547</v>
      </c>
      <c r="G11229" t="s">
        <v>158</v>
      </c>
      <c r="H11229" t="s">
        <v>17</v>
      </c>
      <c r="I11229" s="2">
        <v>21.46</v>
      </c>
      <c r="J11229" s="2"/>
      <c r="K11229" s="2">
        <v>21.46</v>
      </c>
      <c r="P11229">
        <v>2019</v>
      </c>
    </row>
    <row r="11230" spans="2:16" x14ac:dyDescent="0.2">
      <c r="B11230" s="3">
        <v>43802</v>
      </c>
      <c r="C11230" t="s">
        <v>140</v>
      </c>
      <c r="E11230" t="s">
        <v>338</v>
      </c>
      <c r="F11230" t="s">
        <v>5547</v>
      </c>
      <c r="G11230" t="s">
        <v>158</v>
      </c>
      <c r="H11230" t="s">
        <v>17</v>
      </c>
      <c r="I11230" s="2">
        <v>-36.270000000000003</v>
      </c>
      <c r="J11230" s="2">
        <v>-36.270000000000003</v>
      </c>
      <c r="K11230" s="2">
        <v>-36.270000000000003</v>
      </c>
      <c r="P11230">
        <v>2019</v>
      </c>
    </row>
    <row r="11231" spans="2:16" x14ac:dyDescent="0.2">
      <c r="B11231" s="3">
        <v>43802</v>
      </c>
      <c r="C11231" t="s">
        <v>140</v>
      </c>
      <c r="E11231" t="s">
        <v>338</v>
      </c>
      <c r="F11231" t="s">
        <v>5547</v>
      </c>
      <c r="G11231" t="s">
        <v>158</v>
      </c>
      <c r="H11231" t="s">
        <v>17</v>
      </c>
      <c r="I11231" s="2">
        <v>-57.17</v>
      </c>
      <c r="J11231" s="2">
        <v>-57.17</v>
      </c>
      <c r="K11231" s="2">
        <v>-57.17</v>
      </c>
      <c r="P11231">
        <v>2019</v>
      </c>
    </row>
    <row r="11232" spans="2:16" x14ac:dyDescent="0.2">
      <c r="B11232" s="3">
        <v>43802</v>
      </c>
      <c r="C11232" t="s">
        <v>140</v>
      </c>
      <c r="E11232" t="s">
        <v>338</v>
      </c>
      <c r="F11232" t="s">
        <v>10276</v>
      </c>
      <c r="G11232" t="s">
        <v>158</v>
      </c>
      <c r="H11232" t="s">
        <v>17</v>
      </c>
      <c r="I11232" s="2">
        <v>-124.49</v>
      </c>
      <c r="J11232" s="2">
        <v>-124.49</v>
      </c>
      <c r="K11232" s="2">
        <v>-124.49</v>
      </c>
      <c r="P11232">
        <v>2019</v>
      </c>
    </row>
    <row r="11233" spans="2:16" x14ac:dyDescent="0.2">
      <c r="B11233" s="3">
        <v>43802</v>
      </c>
      <c r="C11233" t="s">
        <v>18</v>
      </c>
      <c r="E11233" t="s">
        <v>19</v>
      </c>
      <c r="F11233" t="s">
        <v>10379</v>
      </c>
      <c r="G11233" t="s">
        <v>158</v>
      </c>
      <c r="H11233" t="s">
        <v>17</v>
      </c>
      <c r="I11233" s="2">
        <v>-46.19</v>
      </c>
      <c r="J11233" s="2">
        <v>-46.19</v>
      </c>
      <c r="K11233" s="2">
        <v>-46.19</v>
      </c>
      <c r="P11233">
        <v>2019</v>
      </c>
    </row>
    <row r="11234" spans="2:16" x14ac:dyDescent="0.2">
      <c r="B11234" s="3">
        <v>43803</v>
      </c>
      <c r="C11234" t="s">
        <v>18</v>
      </c>
      <c r="E11234" t="s">
        <v>19</v>
      </c>
      <c r="F11234" t="s">
        <v>10380</v>
      </c>
      <c r="G11234" t="s">
        <v>158</v>
      </c>
      <c r="H11234" t="s">
        <v>17</v>
      </c>
      <c r="I11234" s="2">
        <v>-129.65</v>
      </c>
      <c r="J11234" s="2">
        <v>-129.65</v>
      </c>
      <c r="K11234" s="2">
        <v>-129.65</v>
      </c>
      <c r="P11234">
        <v>2019</v>
      </c>
    </row>
    <row r="11235" spans="2:16" x14ac:dyDescent="0.2">
      <c r="B11235" s="3">
        <v>43803</v>
      </c>
      <c r="C11235" t="s">
        <v>370</v>
      </c>
      <c r="E11235" t="s">
        <v>1944</v>
      </c>
      <c r="F11235" t="s">
        <v>1945</v>
      </c>
      <c r="G11235" t="s">
        <v>21</v>
      </c>
      <c r="H11235" t="s">
        <v>373</v>
      </c>
      <c r="I11235" s="2">
        <v>-115.56</v>
      </c>
      <c r="J11235" s="2">
        <v>-115.56</v>
      </c>
      <c r="K11235" s="2">
        <v>-115.56</v>
      </c>
      <c r="P11235">
        <v>2019</v>
      </c>
    </row>
    <row r="11236" spans="2:16" x14ac:dyDescent="0.2">
      <c r="B11236" s="3">
        <v>43804</v>
      </c>
      <c r="C11236" t="s">
        <v>18</v>
      </c>
      <c r="E11236" t="s">
        <v>19</v>
      </c>
      <c r="F11236" t="s">
        <v>10381</v>
      </c>
      <c r="G11236" t="s">
        <v>158</v>
      </c>
      <c r="H11236" t="s">
        <v>17</v>
      </c>
      <c r="I11236" s="2">
        <v>-36.54</v>
      </c>
      <c r="J11236" s="2">
        <v>-36.54</v>
      </c>
      <c r="K11236" s="2">
        <v>-36.54</v>
      </c>
      <c r="P11236">
        <v>2019</v>
      </c>
    </row>
    <row r="11237" spans="2:16" x14ac:dyDescent="0.2">
      <c r="B11237" s="3">
        <v>43804</v>
      </c>
      <c r="C11237" t="s">
        <v>370</v>
      </c>
      <c r="E11237" t="s">
        <v>335</v>
      </c>
      <c r="F11237" t="s">
        <v>1946</v>
      </c>
      <c r="G11237" t="s">
        <v>21</v>
      </c>
      <c r="H11237" t="s">
        <v>373</v>
      </c>
      <c r="I11237" s="2">
        <v>-317.62</v>
      </c>
      <c r="J11237" s="2">
        <v>-317.62</v>
      </c>
      <c r="K11237" s="2">
        <v>-317.62</v>
      </c>
      <c r="P11237">
        <v>2019</v>
      </c>
    </row>
    <row r="11238" spans="2:16" x14ac:dyDescent="0.2">
      <c r="B11238" s="3">
        <v>43804</v>
      </c>
      <c r="C11238" t="s">
        <v>370</v>
      </c>
      <c r="E11238" t="s">
        <v>423</v>
      </c>
      <c r="F11238" t="s">
        <v>5799</v>
      </c>
      <c r="G11238" t="s">
        <v>21</v>
      </c>
      <c r="H11238" t="s">
        <v>373</v>
      </c>
      <c r="I11238" s="2">
        <v>-747.93</v>
      </c>
      <c r="J11238" s="2">
        <v>-747.93</v>
      </c>
      <c r="K11238" s="2">
        <v>-747.93</v>
      </c>
      <c r="P11238">
        <v>2019</v>
      </c>
    </row>
    <row r="11239" spans="2:16" x14ac:dyDescent="0.2">
      <c r="B11239" s="3">
        <v>43804</v>
      </c>
      <c r="C11239" t="s">
        <v>18</v>
      </c>
      <c r="E11239" t="s">
        <v>19</v>
      </c>
      <c r="F11239" t="s">
        <v>4588</v>
      </c>
      <c r="G11239" t="s">
        <v>21</v>
      </c>
      <c r="H11239" t="s">
        <v>17</v>
      </c>
      <c r="I11239" s="2">
        <v>-42.18</v>
      </c>
      <c r="J11239" s="2">
        <v>-42.18</v>
      </c>
      <c r="K11239" s="2">
        <v>-42.18</v>
      </c>
      <c r="P11239">
        <v>2019</v>
      </c>
    </row>
    <row r="11240" spans="2:16" x14ac:dyDescent="0.2">
      <c r="B11240" s="3">
        <v>43804</v>
      </c>
      <c r="C11240" t="s">
        <v>2103</v>
      </c>
      <c r="E11240" t="s">
        <v>379</v>
      </c>
      <c r="F11240" t="s">
        <v>5834</v>
      </c>
      <c r="G11240" t="s">
        <v>21</v>
      </c>
      <c r="H11240" t="s">
        <v>373</v>
      </c>
      <c r="I11240" s="2">
        <v>-215.36</v>
      </c>
      <c r="J11240" s="2">
        <v>-215.36</v>
      </c>
      <c r="K11240" s="2">
        <v>-215.36</v>
      </c>
      <c r="P11240">
        <v>2019</v>
      </c>
    </row>
    <row r="11241" spans="2:16" x14ac:dyDescent="0.2">
      <c r="B11241" s="3">
        <v>43804</v>
      </c>
      <c r="C11241" t="s">
        <v>193</v>
      </c>
      <c r="D11241" t="s">
        <v>64</v>
      </c>
      <c r="E11241" t="s">
        <v>577</v>
      </c>
      <c r="F11241" t="s">
        <v>1652</v>
      </c>
      <c r="G11241" t="s">
        <v>258</v>
      </c>
      <c r="H11241" t="s">
        <v>17</v>
      </c>
      <c r="I11241" s="2">
        <v>-550</v>
      </c>
      <c r="J11241" s="2">
        <v>-550</v>
      </c>
      <c r="K11241" s="2">
        <v>-550</v>
      </c>
      <c r="P11241">
        <v>2019</v>
      </c>
    </row>
    <row r="11242" spans="2:16" x14ac:dyDescent="0.2">
      <c r="B11242" s="3">
        <v>43804</v>
      </c>
      <c r="C11242" t="s">
        <v>193</v>
      </c>
      <c r="D11242" t="s">
        <v>64</v>
      </c>
      <c r="E11242" t="s">
        <v>580</v>
      </c>
      <c r="F11242" t="s">
        <v>1682</v>
      </c>
      <c r="G11242" t="s">
        <v>172</v>
      </c>
      <c r="H11242" t="s">
        <v>17</v>
      </c>
      <c r="I11242" s="2">
        <v>-885</v>
      </c>
      <c r="J11242" s="2">
        <v>-885</v>
      </c>
      <c r="K11242" s="2">
        <v>-885</v>
      </c>
      <c r="P11242">
        <v>2019</v>
      </c>
    </row>
    <row r="11243" spans="2:16" x14ac:dyDescent="0.2">
      <c r="B11243" s="3">
        <v>43804</v>
      </c>
      <c r="C11243" t="s">
        <v>193</v>
      </c>
      <c r="D11243" s="4" t="s">
        <v>5693</v>
      </c>
      <c r="E11243" t="s">
        <v>5694</v>
      </c>
      <c r="F11243" t="s">
        <v>171</v>
      </c>
      <c r="G11243" t="s">
        <v>172</v>
      </c>
      <c r="H11243" t="s">
        <v>17</v>
      </c>
      <c r="I11243" s="2">
        <v>-1457.05</v>
      </c>
      <c r="J11243" s="2">
        <v>-1457.05</v>
      </c>
      <c r="K11243" s="2">
        <v>-1457.05</v>
      </c>
      <c r="P11243">
        <v>2019</v>
      </c>
    </row>
    <row r="11244" spans="2:16" x14ac:dyDescent="0.2">
      <c r="B11244" s="3">
        <v>43804</v>
      </c>
      <c r="C11244" t="s">
        <v>370</v>
      </c>
      <c r="E11244" t="s">
        <v>3137</v>
      </c>
      <c r="F11244" t="s">
        <v>5800</v>
      </c>
      <c r="G11244" t="s">
        <v>172</v>
      </c>
      <c r="H11244" t="s">
        <v>373</v>
      </c>
      <c r="I11244" s="2">
        <v>-276.51</v>
      </c>
      <c r="J11244" s="2">
        <v>-276.51</v>
      </c>
      <c r="K11244" s="2">
        <v>-276.51</v>
      </c>
      <c r="P11244">
        <v>2019</v>
      </c>
    </row>
    <row r="11245" spans="2:16" x14ac:dyDescent="0.2">
      <c r="B11245" s="3">
        <v>43805</v>
      </c>
      <c r="C11245" t="s">
        <v>18</v>
      </c>
      <c r="E11245" t="s">
        <v>19</v>
      </c>
      <c r="F11245" t="s">
        <v>2038</v>
      </c>
      <c r="G11245" t="s">
        <v>185</v>
      </c>
      <c r="H11245" t="s">
        <v>17</v>
      </c>
      <c r="I11245" s="2">
        <v>-33.69</v>
      </c>
      <c r="J11245" s="2">
        <v>-33.69</v>
      </c>
      <c r="K11245" s="2">
        <v>-33.69</v>
      </c>
      <c r="P11245">
        <v>2019</v>
      </c>
    </row>
    <row r="11246" spans="2:16" x14ac:dyDescent="0.2">
      <c r="B11246" s="3">
        <v>43805</v>
      </c>
      <c r="C11246" t="s">
        <v>193</v>
      </c>
      <c r="D11246" s="4" t="s">
        <v>10176</v>
      </c>
      <c r="E11246" t="s">
        <v>315</v>
      </c>
      <c r="F11246" t="s">
        <v>10177</v>
      </c>
      <c r="G11246" t="s">
        <v>158</v>
      </c>
      <c r="H11246" t="s">
        <v>17</v>
      </c>
      <c r="I11246" s="2">
        <v>-900</v>
      </c>
      <c r="J11246" s="2">
        <v>-900</v>
      </c>
      <c r="K11246" s="2">
        <v>-900</v>
      </c>
      <c r="P11246">
        <v>2019</v>
      </c>
    </row>
    <row r="11247" spans="2:16" x14ac:dyDescent="0.2">
      <c r="B11247" s="3">
        <v>43805</v>
      </c>
      <c r="C11247" t="s">
        <v>193</v>
      </c>
      <c r="D11247" t="s">
        <v>64</v>
      </c>
      <c r="E11247" t="s">
        <v>944</v>
      </c>
      <c r="F11247" t="s">
        <v>1683</v>
      </c>
      <c r="G11247" t="s">
        <v>21</v>
      </c>
      <c r="H11247" t="s">
        <v>17</v>
      </c>
      <c r="I11247" s="2">
        <v>-16.72</v>
      </c>
      <c r="J11247" s="2">
        <v>-16.72</v>
      </c>
      <c r="K11247" s="2">
        <v>-16.72</v>
      </c>
      <c r="P11247">
        <v>2019</v>
      </c>
    </row>
    <row r="11248" spans="2:16" x14ac:dyDescent="0.2">
      <c r="B11248" s="3">
        <v>43808</v>
      </c>
      <c r="C11248" t="s">
        <v>193</v>
      </c>
      <c r="D11248" t="s">
        <v>143</v>
      </c>
      <c r="E11248" t="s">
        <v>183</v>
      </c>
      <c r="F11248" t="s">
        <v>10178</v>
      </c>
      <c r="G11248" t="s">
        <v>158</v>
      </c>
      <c r="H11248" t="s">
        <v>17</v>
      </c>
      <c r="I11248" s="2">
        <v>-490</v>
      </c>
      <c r="J11248" s="2">
        <v>-490</v>
      </c>
      <c r="K11248" s="2">
        <v>-490</v>
      </c>
      <c r="P11248">
        <v>2019</v>
      </c>
    </row>
    <row r="11249" spans="2:16" x14ac:dyDescent="0.2">
      <c r="B11249" s="3">
        <v>43808</v>
      </c>
      <c r="C11249" t="s">
        <v>193</v>
      </c>
      <c r="D11249" t="s">
        <v>143</v>
      </c>
      <c r="E11249" t="s">
        <v>201</v>
      </c>
      <c r="F11249" t="s">
        <v>6334</v>
      </c>
      <c r="G11249" t="s">
        <v>158</v>
      </c>
      <c r="H11249" t="s">
        <v>17</v>
      </c>
      <c r="I11249" s="2">
        <v>-710</v>
      </c>
      <c r="J11249" s="2">
        <v>-710</v>
      </c>
      <c r="K11249" s="2">
        <v>-710</v>
      </c>
      <c r="P11249">
        <v>2019</v>
      </c>
    </row>
    <row r="11250" spans="2:16" x14ac:dyDescent="0.2">
      <c r="B11250" s="3">
        <v>43808</v>
      </c>
      <c r="C11250" t="s">
        <v>193</v>
      </c>
      <c r="D11250" t="s">
        <v>143</v>
      </c>
      <c r="E11250" t="s">
        <v>183</v>
      </c>
      <c r="F11250" t="s">
        <v>5695</v>
      </c>
      <c r="G11250" t="s">
        <v>653</v>
      </c>
      <c r="H11250" t="s">
        <v>17</v>
      </c>
      <c r="I11250" s="2">
        <v>-280</v>
      </c>
      <c r="J11250" s="2">
        <v>-280</v>
      </c>
      <c r="K11250" s="2">
        <v>-280</v>
      </c>
      <c r="P11250">
        <v>2019</v>
      </c>
    </row>
    <row r="11251" spans="2:16" x14ac:dyDescent="0.2">
      <c r="B11251" s="3">
        <v>43808</v>
      </c>
      <c r="C11251" t="s">
        <v>370</v>
      </c>
      <c r="E11251" t="s">
        <v>593</v>
      </c>
      <c r="F11251" t="s">
        <v>8318</v>
      </c>
      <c r="G11251" t="s">
        <v>245</v>
      </c>
      <c r="H11251" t="s">
        <v>373</v>
      </c>
      <c r="I11251" s="2">
        <v>-185</v>
      </c>
      <c r="J11251" s="2">
        <v>-185</v>
      </c>
      <c r="K11251" s="2">
        <v>-185</v>
      </c>
      <c r="P11251">
        <v>2019</v>
      </c>
    </row>
    <row r="11252" spans="2:16" x14ac:dyDescent="0.2">
      <c r="B11252" s="3">
        <v>43808</v>
      </c>
      <c r="C11252" t="s">
        <v>1920</v>
      </c>
      <c r="E11252" t="s">
        <v>1921</v>
      </c>
      <c r="F11252" t="s">
        <v>1922</v>
      </c>
      <c r="G11252" t="s">
        <v>464</v>
      </c>
      <c r="I11252" s="2">
        <v>-206</v>
      </c>
      <c r="J11252" s="2">
        <v>-206</v>
      </c>
      <c r="K11252" s="2">
        <v>-206</v>
      </c>
      <c r="P11252">
        <v>2019</v>
      </c>
    </row>
    <row r="11253" spans="2:16" x14ac:dyDescent="0.2">
      <c r="B11253" s="3">
        <v>43808</v>
      </c>
      <c r="C11253" t="s">
        <v>193</v>
      </c>
      <c r="D11253" t="s">
        <v>143</v>
      </c>
      <c r="E11253" t="s">
        <v>183</v>
      </c>
      <c r="F11253" t="s">
        <v>1684</v>
      </c>
      <c r="G11253" t="s">
        <v>992</v>
      </c>
      <c r="H11253" t="s">
        <v>17</v>
      </c>
      <c r="I11253" s="2">
        <v>-280</v>
      </c>
      <c r="J11253" s="2">
        <v>-280</v>
      </c>
      <c r="K11253" s="2">
        <v>-280</v>
      </c>
      <c r="P11253">
        <v>2019</v>
      </c>
    </row>
    <row r="11254" spans="2:16" x14ac:dyDescent="0.2">
      <c r="B11254" s="3">
        <v>43808</v>
      </c>
      <c r="C11254" t="s">
        <v>193</v>
      </c>
      <c r="D11254" t="s">
        <v>143</v>
      </c>
      <c r="E11254" t="s">
        <v>201</v>
      </c>
      <c r="F11254" t="s">
        <v>1684</v>
      </c>
      <c r="G11254" t="s">
        <v>992</v>
      </c>
      <c r="H11254" t="s">
        <v>17</v>
      </c>
      <c r="I11254" s="2">
        <v>-170</v>
      </c>
      <c r="J11254" s="2">
        <v>-170</v>
      </c>
      <c r="K11254" s="2">
        <v>-170</v>
      </c>
      <c r="P11254">
        <v>2019</v>
      </c>
    </row>
    <row r="11255" spans="2:16" x14ac:dyDescent="0.2">
      <c r="B11255" s="3">
        <v>43809</v>
      </c>
      <c r="C11255" t="s">
        <v>18</v>
      </c>
      <c r="E11255" t="s">
        <v>19</v>
      </c>
      <c r="F11255" t="s">
        <v>2039</v>
      </c>
      <c r="G11255" t="s">
        <v>185</v>
      </c>
      <c r="H11255" t="s">
        <v>17</v>
      </c>
      <c r="I11255" s="2">
        <v>-194.19</v>
      </c>
      <c r="J11255" s="2">
        <v>-194.19</v>
      </c>
      <c r="K11255" s="2">
        <v>-194.19</v>
      </c>
      <c r="P11255">
        <v>2019</v>
      </c>
    </row>
    <row r="11256" spans="2:16" x14ac:dyDescent="0.2">
      <c r="B11256" s="3">
        <v>43809</v>
      </c>
      <c r="C11256" t="s">
        <v>193</v>
      </c>
      <c r="D11256" t="s">
        <v>64</v>
      </c>
      <c r="E11256" t="s">
        <v>173</v>
      </c>
      <c r="F11256" t="s">
        <v>1686</v>
      </c>
      <c r="G11256" t="s">
        <v>238</v>
      </c>
      <c r="H11256" t="s">
        <v>17</v>
      </c>
      <c r="I11256" s="2">
        <v>-700</v>
      </c>
      <c r="J11256" s="2">
        <v>-700</v>
      </c>
      <c r="K11256" s="2">
        <v>-700</v>
      </c>
      <c r="P11256">
        <v>2019</v>
      </c>
    </row>
    <row r="11257" spans="2:16" x14ac:dyDescent="0.2">
      <c r="B11257" s="3">
        <v>43809</v>
      </c>
      <c r="C11257" t="s">
        <v>18</v>
      </c>
      <c r="E11257" t="s">
        <v>19</v>
      </c>
      <c r="F11257" t="s">
        <v>402</v>
      </c>
      <c r="G11257" t="s">
        <v>624</v>
      </c>
      <c r="H11257" t="s">
        <v>17</v>
      </c>
      <c r="I11257" s="2">
        <v>-49.08</v>
      </c>
      <c r="J11257" s="2">
        <v>-49.08</v>
      </c>
      <c r="K11257" s="2">
        <v>-49.08</v>
      </c>
      <c r="P11257">
        <v>2019</v>
      </c>
    </row>
    <row r="11258" spans="2:16" x14ac:dyDescent="0.2">
      <c r="B11258" s="3">
        <v>43810</v>
      </c>
      <c r="C11258" t="s">
        <v>1920</v>
      </c>
      <c r="E11258" t="s">
        <v>1921</v>
      </c>
      <c r="F11258" t="s">
        <v>1923</v>
      </c>
      <c r="G11258" t="s">
        <v>464</v>
      </c>
      <c r="I11258" s="2">
        <v>-110.81</v>
      </c>
      <c r="J11258" s="2">
        <v>-110.81</v>
      </c>
      <c r="K11258" s="2">
        <v>-110.81</v>
      </c>
      <c r="P11258">
        <v>2019</v>
      </c>
    </row>
    <row r="11259" spans="2:16" x14ac:dyDescent="0.2">
      <c r="B11259" s="3">
        <v>43810</v>
      </c>
      <c r="C11259" t="s">
        <v>18</v>
      </c>
      <c r="E11259" t="s">
        <v>19</v>
      </c>
      <c r="F11259" t="s">
        <v>639</v>
      </c>
      <c r="G11259" t="s">
        <v>464</v>
      </c>
      <c r="H11259" t="s">
        <v>17</v>
      </c>
      <c r="I11259" s="2">
        <v>-13.66</v>
      </c>
      <c r="J11259" s="2">
        <v>-13.66</v>
      </c>
      <c r="K11259" s="2">
        <v>-13.66</v>
      </c>
      <c r="P11259">
        <v>2019</v>
      </c>
    </row>
    <row r="11260" spans="2:16" x14ac:dyDescent="0.2">
      <c r="B11260" s="3">
        <v>43810</v>
      </c>
      <c r="C11260" t="s">
        <v>370</v>
      </c>
      <c r="E11260" t="s">
        <v>10324</v>
      </c>
      <c r="F11260" t="s">
        <v>4131</v>
      </c>
      <c r="G11260" t="s">
        <v>364</v>
      </c>
      <c r="H11260" t="s">
        <v>373</v>
      </c>
      <c r="I11260" s="2">
        <v>-2418.9699999999998</v>
      </c>
      <c r="J11260" s="2">
        <v>-2418.9699999999998</v>
      </c>
      <c r="K11260" s="2">
        <v>-2418.9699999999998</v>
      </c>
      <c r="P11260">
        <v>2019</v>
      </c>
    </row>
    <row r="11261" spans="2:16" hidden="1" x14ac:dyDescent="0.2">
      <c r="B11261" t="s">
        <v>8955</v>
      </c>
      <c r="I11261" s="2">
        <v>-5479.88</v>
      </c>
      <c r="J11261" s="2">
        <v>-5479.88</v>
      </c>
      <c r="K11261" s="2">
        <v>-5479.88</v>
      </c>
      <c r="P11261" t="e">
        <v>#VALUE!</v>
      </c>
    </row>
    <row r="11262" spans="2:16" x14ac:dyDescent="0.2">
      <c r="B11262" s="3">
        <v>43811</v>
      </c>
      <c r="C11262" t="s">
        <v>18</v>
      </c>
      <c r="E11262" t="s">
        <v>19</v>
      </c>
      <c r="F11262" t="s">
        <v>1899</v>
      </c>
      <c r="G11262" t="s">
        <v>185</v>
      </c>
      <c r="H11262" t="s">
        <v>17</v>
      </c>
      <c r="I11262" s="2">
        <v>-15.22</v>
      </c>
      <c r="J11262" s="2">
        <v>-15.22</v>
      </c>
      <c r="K11262" s="2">
        <v>-15.22</v>
      </c>
      <c r="P11262">
        <v>2019</v>
      </c>
    </row>
    <row r="11263" spans="2:16" x14ac:dyDescent="0.2">
      <c r="B11263" s="3">
        <v>43811</v>
      </c>
      <c r="C11263" t="s">
        <v>18</v>
      </c>
      <c r="E11263" t="s">
        <v>19</v>
      </c>
      <c r="F11263" t="s">
        <v>1899</v>
      </c>
      <c r="G11263" t="s">
        <v>185</v>
      </c>
      <c r="H11263" t="s">
        <v>17</v>
      </c>
      <c r="I11263" s="2">
        <v>22.94</v>
      </c>
      <c r="J11263" s="2"/>
      <c r="K11263" s="2">
        <v>22.94</v>
      </c>
      <c r="P11263">
        <v>2019</v>
      </c>
    </row>
    <row r="11264" spans="2:16" x14ac:dyDescent="0.2">
      <c r="B11264" s="3">
        <v>43811</v>
      </c>
      <c r="C11264" t="s">
        <v>140</v>
      </c>
      <c r="E11264" t="s">
        <v>338</v>
      </c>
      <c r="F11264" t="s">
        <v>1888</v>
      </c>
      <c r="G11264" t="s">
        <v>626</v>
      </c>
      <c r="H11264" t="s">
        <v>17</v>
      </c>
      <c r="I11264" s="2">
        <v>-103.1</v>
      </c>
      <c r="J11264" s="2">
        <v>-103.1</v>
      </c>
      <c r="K11264" s="2">
        <v>-103.1</v>
      </c>
      <c r="P11264">
        <v>2019</v>
      </c>
    </row>
    <row r="11265" spans="2:16" x14ac:dyDescent="0.2">
      <c r="B11265" s="3">
        <v>43811</v>
      </c>
      <c r="C11265" t="s">
        <v>1920</v>
      </c>
      <c r="E11265" t="s">
        <v>1921</v>
      </c>
      <c r="F11265" t="s">
        <v>1924</v>
      </c>
      <c r="G11265" t="s">
        <v>464</v>
      </c>
      <c r="I11265" s="2">
        <v>-113.02</v>
      </c>
      <c r="J11265" s="2">
        <v>-113.02</v>
      </c>
      <c r="K11265" s="2">
        <v>-113.02</v>
      </c>
      <c r="P11265">
        <v>2019</v>
      </c>
    </row>
    <row r="11266" spans="2:16" x14ac:dyDescent="0.2">
      <c r="B11266" s="3">
        <v>43812</v>
      </c>
      <c r="C11266" t="s">
        <v>140</v>
      </c>
      <c r="E11266" t="s">
        <v>338</v>
      </c>
      <c r="F11266" t="s">
        <v>5771</v>
      </c>
      <c r="G11266" t="s">
        <v>828</v>
      </c>
      <c r="H11266" t="s">
        <v>17</v>
      </c>
      <c r="I11266" s="2">
        <v>-74.28</v>
      </c>
      <c r="J11266" s="2">
        <v>-74.28</v>
      </c>
      <c r="K11266" s="2">
        <v>-74.28</v>
      </c>
      <c r="P11266">
        <v>2019</v>
      </c>
    </row>
    <row r="11267" spans="2:16" x14ac:dyDescent="0.2">
      <c r="B11267" s="3">
        <v>43812</v>
      </c>
      <c r="C11267" t="s">
        <v>193</v>
      </c>
      <c r="E11267" t="s">
        <v>1687</v>
      </c>
      <c r="F11267" t="s">
        <v>1688</v>
      </c>
      <c r="G11267" t="s">
        <v>464</v>
      </c>
      <c r="H11267" t="s">
        <v>17</v>
      </c>
      <c r="I11267" s="2">
        <v>-39.020000000000003</v>
      </c>
      <c r="J11267" s="2">
        <v>-39.020000000000003</v>
      </c>
      <c r="K11267" s="2">
        <v>-39.020000000000003</v>
      </c>
      <c r="P11267">
        <v>2019</v>
      </c>
    </row>
    <row r="11268" spans="2:16" x14ac:dyDescent="0.2">
      <c r="B11268" s="3">
        <v>43813</v>
      </c>
      <c r="C11268" t="s">
        <v>193</v>
      </c>
      <c r="E11268" t="s">
        <v>944</v>
      </c>
      <c r="F11268" t="s">
        <v>1689</v>
      </c>
      <c r="G11268" t="s">
        <v>185</v>
      </c>
      <c r="H11268" t="s">
        <v>17</v>
      </c>
      <c r="I11268" s="2">
        <v>-4.2699999999999996</v>
      </c>
      <c r="J11268" s="2">
        <v>-4.2699999999999996</v>
      </c>
      <c r="K11268" s="2">
        <v>-4.2699999999999996</v>
      </c>
      <c r="P11268">
        <v>2019</v>
      </c>
    </row>
    <row r="11269" spans="2:16" x14ac:dyDescent="0.2">
      <c r="B11269" s="3">
        <v>43813</v>
      </c>
      <c r="C11269" t="s">
        <v>193</v>
      </c>
      <c r="E11269" t="s">
        <v>1690</v>
      </c>
      <c r="F11269" t="s">
        <v>1691</v>
      </c>
      <c r="G11269" t="s">
        <v>185</v>
      </c>
      <c r="H11269" t="s">
        <v>17</v>
      </c>
      <c r="I11269" s="2">
        <v>-7</v>
      </c>
      <c r="J11269" s="2">
        <v>-7</v>
      </c>
      <c r="K11269" s="2">
        <v>-7</v>
      </c>
      <c r="P11269">
        <v>2019</v>
      </c>
    </row>
    <row r="11270" spans="2:16" x14ac:dyDescent="0.2">
      <c r="B11270" s="3">
        <v>43815</v>
      </c>
      <c r="C11270" t="s">
        <v>193</v>
      </c>
      <c r="D11270" t="s">
        <v>197</v>
      </c>
      <c r="E11270" t="s">
        <v>183</v>
      </c>
      <c r="F11270" t="s">
        <v>1692</v>
      </c>
      <c r="G11270" t="s">
        <v>185</v>
      </c>
      <c r="H11270" t="s">
        <v>17</v>
      </c>
      <c r="I11270" s="2">
        <v>-595</v>
      </c>
      <c r="J11270" s="2">
        <v>-595</v>
      </c>
      <c r="K11270" s="2">
        <v>-595</v>
      </c>
      <c r="P11270">
        <v>2019</v>
      </c>
    </row>
    <row r="11271" spans="2:16" x14ac:dyDescent="0.2">
      <c r="B11271" s="3">
        <v>43815</v>
      </c>
      <c r="C11271" t="s">
        <v>140</v>
      </c>
      <c r="E11271" t="s">
        <v>19</v>
      </c>
      <c r="F11271" t="s">
        <v>4090</v>
      </c>
      <c r="G11271" t="s">
        <v>320</v>
      </c>
      <c r="H11271" t="s">
        <v>17</v>
      </c>
      <c r="I11271" s="2">
        <v>-118.64</v>
      </c>
      <c r="J11271" s="2">
        <v>-118.64</v>
      </c>
      <c r="K11271" s="2">
        <v>-118.64</v>
      </c>
      <c r="P11271">
        <v>2019</v>
      </c>
    </row>
    <row r="11272" spans="2:16" x14ac:dyDescent="0.2">
      <c r="B11272" s="3">
        <v>43815</v>
      </c>
      <c r="C11272" t="s">
        <v>13</v>
      </c>
      <c r="D11272" t="s">
        <v>143</v>
      </c>
      <c r="E11272" t="s">
        <v>201</v>
      </c>
      <c r="F11272" t="s">
        <v>1579</v>
      </c>
      <c r="G11272" t="s">
        <v>464</v>
      </c>
      <c r="H11272" t="s">
        <v>17</v>
      </c>
      <c r="I11272" s="2">
        <v>-760</v>
      </c>
      <c r="J11272" s="2">
        <v>-760</v>
      </c>
      <c r="K11272" s="2">
        <v>-760</v>
      </c>
      <c r="P11272">
        <v>2019</v>
      </c>
    </row>
    <row r="11273" spans="2:16" x14ac:dyDescent="0.2">
      <c r="B11273" s="3">
        <v>43815</v>
      </c>
      <c r="C11273" t="s">
        <v>193</v>
      </c>
      <c r="E11273" t="s">
        <v>5698</v>
      </c>
      <c r="F11273" t="s">
        <v>2677</v>
      </c>
      <c r="G11273" t="s">
        <v>1196</v>
      </c>
      <c r="H11273" t="s">
        <v>17</v>
      </c>
      <c r="I11273" s="2">
        <v>-95</v>
      </c>
      <c r="J11273" s="2">
        <v>-95</v>
      </c>
      <c r="K11273" s="2">
        <v>-95</v>
      </c>
      <c r="P11273">
        <v>2019</v>
      </c>
    </row>
    <row r="11274" spans="2:16" x14ac:dyDescent="0.2">
      <c r="B11274" s="3">
        <v>43815</v>
      </c>
      <c r="C11274" t="s">
        <v>13</v>
      </c>
      <c r="D11274" t="s">
        <v>143</v>
      </c>
      <c r="E11274" t="s">
        <v>201</v>
      </c>
      <c r="F11274" t="s">
        <v>5669</v>
      </c>
      <c r="G11274" t="s">
        <v>992</v>
      </c>
      <c r="H11274" t="s">
        <v>17</v>
      </c>
      <c r="I11274" s="2">
        <v>-130</v>
      </c>
      <c r="J11274" s="2">
        <v>-130</v>
      </c>
      <c r="K11274" s="2">
        <v>-130</v>
      </c>
      <c r="P11274">
        <v>2019</v>
      </c>
    </row>
    <row r="11275" spans="2:16" x14ac:dyDescent="0.2">
      <c r="B11275" s="3">
        <v>43815</v>
      </c>
      <c r="C11275" t="s">
        <v>193</v>
      </c>
      <c r="D11275" t="s">
        <v>197</v>
      </c>
      <c r="E11275" t="s">
        <v>183</v>
      </c>
      <c r="F11275" t="s">
        <v>402</v>
      </c>
      <c r="G11275" t="s">
        <v>992</v>
      </c>
      <c r="H11275" t="s">
        <v>17</v>
      </c>
      <c r="I11275" s="2">
        <v>-175</v>
      </c>
      <c r="J11275" s="2">
        <v>-175</v>
      </c>
      <c r="K11275" s="2">
        <v>-175</v>
      </c>
      <c r="P11275">
        <v>2019</v>
      </c>
    </row>
    <row r="11276" spans="2:16" x14ac:dyDescent="0.2">
      <c r="B11276" s="3">
        <v>43815</v>
      </c>
      <c r="C11276" t="s">
        <v>193</v>
      </c>
      <c r="D11276" t="s">
        <v>64</v>
      </c>
      <c r="E11276" t="s">
        <v>1655</v>
      </c>
      <c r="F11276" t="s">
        <v>5697</v>
      </c>
      <c r="G11276" t="s">
        <v>148</v>
      </c>
      <c r="H11276" t="s">
        <v>17</v>
      </c>
      <c r="I11276" s="2">
        <v>-3305.04</v>
      </c>
      <c r="J11276" s="2">
        <v>-3305.04</v>
      </c>
      <c r="K11276" s="2">
        <v>-3305.04</v>
      </c>
      <c r="P11276">
        <v>2019</v>
      </c>
    </row>
    <row r="11277" spans="2:16" x14ac:dyDescent="0.2">
      <c r="B11277" s="3">
        <v>43816</v>
      </c>
      <c r="C11277" t="s">
        <v>193</v>
      </c>
      <c r="D11277" s="4" t="s">
        <v>1693</v>
      </c>
      <c r="E11277" t="s">
        <v>810</v>
      </c>
      <c r="F11277" t="s">
        <v>1694</v>
      </c>
      <c r="G11277" t="s">
        <v>812</v>
      </c>
      <c r="H11277" t="s">
        <v>17</v>
      </c>
      <c r="I11277" s="2">
        <v>-2200</v>
      </c>
      <c r="J11277" s="2">
        <v>-2200</v>
      </c>
      <c r="K11277" s="2">
        <v>-2200</v>
      </c>
      <c r="P11277">
        <v>2019</v>
      </c>
    </row>
    <row r="11278" spans="2:16" x14ac:dyDescent="0.2">
      <c r="B11278" s="3">
        <v>43816</v>
      </c>
      <c r="C11278" t="s">
        <v>140</v>
      </c>
      <c r="E11278" t="s">
        <v>19</v>
      </c>
      <c r="F11278" t="s">
        <v>1889</v>
      </c>
      <c r="G11278" t="s">
        <v>626</v>
      </c>
      <c r="H11278" t="s">
        <v>17</v>
      </c>
      <c r="I11278" s="2">
        <v>-15.23</v>
      </c>
      <c r="J11278" s="2">
        <v>-15.23</v>
      </c>
      <c r="K11278" s="2">
        <v>-15.23</v>
      </c>
      <c r="P11278">
        <v>2019</v>
      </c>
    </row>
    <row r="11279" spans="2:16" x14ac:dyDescent="0.2">
      <c r="B11279" s="3">
        <v>43816</v>
      </c>
      <c r="C11279" t="s">
        <v>140</v>
      </c>
      <c r="E11279" t="s">
        <v>19</v>
      </c>
      <c r="F11279" t="s">
        <v>4544</v>
      </c>
      <c r="G11279" t="s">
        <v>320</v>
      </c>
      <c r="H11279" t="s">
        <v>17</v>
      </c>
      <c r="I11279" s="2">
        <v>-92.15</v>
      </c>
      <c r="J11279" s="2">
        <v>-92.15</v>
      </c>
      <c r="K11279" s="2">
        <v>-92.15</v>
      </c>
      <c r="P11279">
        <v>2019</v>
      </c>
    </row>
    <row r="11280" spans="2:16" x14ac:dyDescent="0.2">
      <c r="B11280" s="3">
        <v>43816</v>
      </c>
      <c r="C11280" t="s">
        <v>18</v>
      </c>
      <c r="E11280" t="s">
        <v>19</v>
      </c>
      <c r="F11280" t="s">
        <v>5815</v>
      </c>
      <c r="G11280" t="s">
        <v>828</v>
      </c>
      <c r="H11280" t="s">
        <v>17</v>
      </c>
      <c r="I11280" s="2">
        <v>-7.81</v>
      </c>
      <c r="J11280" s="2">
        <v>-7.81</v>
      </c>
      <c r="K11280" s="2">
        <v>-7.81</v>
      </c>
      <c r="P11280">
        <v>2019</v>
      </c>
    </row>
    <row r="11281" spans="2:16" x14ac:dyDescent="0.2">
      <c r="B11281" s="3">
        <v>43816</v>
      </c>
      <c r="C11281" t="s">
        <v>193</v>
      </c>
      <c r="E11281" t="s">
        <v>779</v>
      </c>
      <c r="F11281" t="s">
        <v>780</v>
      </c>
      <c r="G11281" t="s">
        <v>781</v>
      </c>
      <c r="H11281" t="s">
        <v>17</v>
      </c>
      <c r="I11281" s="2">
        <v>-1.0900000000000001</v>
      </c>
      <c r="J11281" s="2">
        <v>-1.0900000000000001</v>
      </c>
      <c r="K11281" s="2">
        <v>-1.0900000000000001</v>
      </c>
      <c r="P11281">
        <v>2019</v>
      </c>
    </row>
    <row r="11282" spans="2:16" x14ac:dyDescent="0.2">
      <c r="B11282" s="3">
        <v>43817</v>
      </c>
      <c r="C11282" t="s">
        <v>18</v>
      </c>
      <c r="E11282" t="s">
        <v>19</v>
      </c>
      <c r="F11282" t="s">
        <v>354</v>
      </c>
      <c r="G11282" t="s">
        <v>618</v>
      </c>
      <c r="H11282" t="s">
        <v>17</v>
      </c>
      <c r="I11282" s="2">
        <v>-85.38</v>
      </c>
      <c r="J11282" s="2">
        <v>-85.38</v>
      </c>
      <c r="K11282" s="2">
        <v>-85.38</v>
      </c>
      <c r="P11282">
        <v>2019</v>
      </c>
    </row>
    <row r="11283" spans="2:16" x14ac:dyDescent="0.2">
      <c r="B11283" s="3">
        <v>43817</v>
      </c>
      <c r="C11283" t="s">
        <v>193</v>
      </c>
      <c r="D11283" t="s">
        <v>64</v>
      </c>
      <c r="E11283" t="s">
        <v>285</v>
      </c>
      <c r="F11283" t="s">
        <v>4500</v>
      </c>
      <c r="G11283" t="s">
        <v>280</v>
      </c>
      <c r="H11283" t="s">
        <v>17</v>
      </c>
      <c r="I11283" s="2">
        <v>-999.64</v>
      </c>
      <c r="J11283" s="2">
        <v>-999.64</v>
      </c>
      <c r="K11283" s="2">
        <v>-999.64</v>
      </c>
      <c r="P11283">
        <v>2019</v>
      </c>
    </row>
    <row r="11284" spans="2:16" x14ac:dyDescent="0.2">
      <c r="B11284" s="3">
        <v>43817</v>
      </c>
      <c r="C11284" t="s">
        <v>18</v>
      </c>
      <c r="E11284" t="s">
        <v>19</v>
      </c>
      <c r="F11284" t="s">
        <v>2040</v>
      </c>
      <c r="G11284" t="s">
        <v>624</v>
      </c>
      <c r="H11284" t="s">
        <v>17</v>
      </c>
      <c r="I11284" s="2">
        <v>-40.79</v>
      </c>
      <c r="J11284" s="2">
        <v>-40.79</v>
      </c>
      <c r="K11284" s="2">
        <v>-40.79</v>
      </c>
      <c r="P11284">
        <v>2019</v>
      </c>
    </row>
    <row r="11285" spans="2:16" x14ac:dyDescent="0.2">
      <c r="B11285" s="3">
        <v>43818</v>
      </c>
      <c r="C11285" t="s">
        <v>140</v>
      </c>
      <c r="E11285" t="s">
        <v>338</v>
      </c>
      <c r="F11285" t="s">
        <v>5772</v>
      </c>
      <c r="G11285" t="s">
        <v>828</v>
      </c>
      <c r="H11285" t="s">
        <v>17</v>
      </c>
      <c r="I11285" s="2">
        <v>42.76</v>
      </c>
      <c r="J11285" s="2"/>
      <c r="K11285" s="2">
        <v>42.76</v>
      </c>
      <c r="P11285">
        <v>2019</v>
      </c>
    </row>
    <row r="11286" spans="2:16" x14ac:dyDescent="0.2">
      <c r="B11286" s="3">
        <v>43819</v>
      </c>
      <c r="C11286" t="s">
        <v>193</v>
      </c>
      <c r="D11286" s="4" t="s">
        <v>5699</v>
      </c>
      <c r="E11286" t="s">
        <v>219</v>
      </c>
      <c r="F11286" t="s">
        <v>4519</v>
      </c>
      <c r="G11286" t="s">
        <v>1020</v>
      </c>
      <c r="H11286" t="s">
        <v>17</v>
      </c>
      <c r="I11286" s="2">
        <v>-5000</v>
      </c>
      <c r="J11286" s="2">
        <v>-5000</v>
      </c>
      <c r="K11286" s="2">
        <v>-5000</v>
      </c>
      <c r="P11286">
        <v>2019</v>
      </c>
    </row>
    <row r="11287" spans="2:16" x14ac:dyDescent="0.2">
      <c r="B11287" s="3">
        <v>43819</v>
      </c>
      <c r="C11287" t="s">
        <v>370</v>
      </c>
      <c r="E11287" t="s">
        <v>770</v>
      </c>
      <c r="F11287" t="s">
        <v>5801</v>
      </c>
      <c r="G11287" t="s">
        <v>624</v>
      </c>
      <c r="H11287" t="s">
        <v>373</v>
      </c>
      <c r="I11287" s="2">
        <v>-5282.56</v>
      </c>
      <c r="J11287" s="2">
        <v>-5282.56</v>
      </c>
      <c r="K11287" s="2">
        <v>-5282.56</v>
      </c>
      <c r="P11287">
        <v>2019</v>
      </c>
    </row>
    <row r="11288" spans="2:16" x14ac:dyDescent="0.2">
      <c r="B11288" s="3">
        <v>43819</v>
      </c>
      <c r="C11288" t="s">
        <v>18</v>
      </c>
      <c r="E11288" t="s">
        <v>19</v>
      </c>
      <c r="F11288" t="s">
        <v>5816</v>
      </c>
      <c r="G11288" t="s">
        <v>624</v>
      </c>
      <c r="H11288" t="s">
        <v>17</v>
      </c>
      <c r="I11288" s="2">
        <v>-159.43</v>
      </c>
      <c r="J11288" s="2">
        <v>-159.43</v>
      </c>
      <c r="K11288" s="2">
        <v>-159.43</v>
      </c>
      <c r="P11288">
        <v>2019</v>
      </c>
    </row>
    <row r="11289" spans="2:16" x14ac:dyDescent="0.2">
      <c r="B11289" s="3">
        <v>43822</v>
      </c>
      <c r="C11289" t="s">
        <v>193</v>
      </c>
      <c r="D11289" t="s">
        <v>143</v>
      </c>
      <c r="E11289" t="s">
        <v>201</v>
      </c>
      <c r="F11289" t="s">
        <v>10179</v>
      </c>
      <c r="G11289" t="s">
        <v>1669</v>
      </c>
      <c r="H11289" t="s">
        <v>17</v>
      </c>
      <c r="I11289" s="2">
        <v>-140</v>
      </c>
      <c r="J11289" s="2">
        <v>-140</v>
      </c>
      <c r="K11289" s="2">
        <v>-140</v>
      </c>
      <c r="P11289">
        <v>2019</v>
      </c>
    </row>
    <row r="11290" spans="2:16" x14ac:dyDescent="0.2">
      <c r="B11290" s="3">
        <v>43822</v>
      </c>
      <c r="C11290" t="s">
        <v>193</v>
      </c>
      <c r="D11290" t="s">
        <v>143</v>
      </c>
      <c r="E11290" t="s">
        <v>201</v>
      </c>
      <c r="F11290" t="s">
        <v>3977</v>
      </c>
      <c r="G11290" t="s">
        <v>320</v>
      </c>
      <c r="H11290" t="s">
        <v>17</v>
      </c>
      <c r="I11290" s="2">
        <v>-30</v>
      </c>
      <c r="J11290" s="2">
        <v>-30</v>
      </c>
      <c r="K11290" s="2">
        <v>-30</v>
      </c>
      <c r="P11290">
        <v>2019</v>
      </c>
    </row>
    <row r="11291" spans="2:16" x14ac:dyDescent="0.2">
      <c r="B11291" s="3">
        <v>43822</v>
      </c>
      <c r="C11291" t="s">
        <v>193</v>
      </c>
      <c r="D11291" t="s">
        <v>64</v>
      </c>
      <c r="E11291" t="s">
        <v>173</v>
      </c>
      <c r="F11291" t="s">
        <v>1059</v>
      </c>
      <c r="G11291" t="s">
        <v>175</v>
      </c>
      <c r="H11291" t="s">
        <v>17</v>
      </c>
      <c r="I11291" s="2">
        <v>-11550</v>
      </c>
      <c r="J11291" s="2">
        <v>-11550</v>
      </c>
      <c r="K11291" s="2">
        <v>-11550</v>
      </c>
      <c r="P11291">
        <v>2019</v>
      </c>
    </row>
    <row r="11292" spans="2:16" x14ac:dyDescent="0.2">
      <c r="B11292" s="3">
        <v>43822</v>
      </c>
      <c r="C11292" t="s">
        <v>193</v>
      </c>
      <c r="D11292" t="s">
        <v>143</v>
      </c>
      <c r="E11292" t="s">
        <v>201</v>
      </c>
      <c r="F11292" t="s">
        <v>1641</v>
      </c>
      <c r="G11292" t="s">
        <v>327</v>
      </c>
      <c r="H11292" t="s">
        <v>17</v>
      </c>
      <c r="I11292" s="2">
        <v>-30</v>
      </c>
      <c r="J11292" s="2">
        <v>-30</v>
      </c>
      <c r="K11292" s="2">
        <v>-30</v>
      </c>
      <c r="P11292">
        <v>2019</v>
      </c>
    </row>
    <row r="11293" spans="2:16" x14ac:dyDescent="0.2">
      <c r="B11293" s="3">
        <v>43822</v>
      </c>
      <c r="C11293" t="s">
        <v>193</v>
      </c>
      <c r="D11293" t="s">
        <v>143</v>
      </c>
      <c r="E11293" t="s">
        <v>201</v>
      </c>
      <c r="F11293" t="s">
        <v>1695</v>
      </c>
      <c r="G11293" t="s">
        <v>464</v>
      </c>
      <c r="H11293" t="s">
        <v>17</v>
      </c>
      <c r="I11293" s="2">
        <v>-230</v>
      </c>
      <c r="J11293" s="2">
        <v>-230</v>
      </c>
      <c r="K11293" s="2">
        <v>-230</v>
      </c>
      <c r="P11293">
        <v>2019</v>
      </c>
    </row>
    <row r="11294" spans="2:16" x14ac:dyDescent="0.2">
      <c r="B11294" s="3">
        <v>43822</v>
      </c>
      <c r="C11294" t="s">
        <v>193</v>
      </c>
      <c r="D11294" t="s">
        <v>143</v>
      </c>
      <c r="E11294" t="s">
        <v>201</v>
      </c>
      <c r="F11294" t="s">
        <v>5700</v>
      </c>
      <c r="G11294" t="s">
        <v>992</v>
      </c>
      <c r="H11294" t="s">
        <v>17</v>
      </c>
      <c r="I11294" s="2">
        <v>-90</v>
      </c>
      <c r="J11294" s="2">
        <v>-90</v>
      </c>
      <c r="K11294" s="2">
        <v>-90</v>
      </c>
      <c r="P11294">
        <v>2019</v>
      </c>
    </row>
    <row r="11295" spans="2:16" x14ac:dyDescent="0.2">
      <c r="B11295" s="3">
        <v>43825</v>
      </c>
      <c r="C11295" t="s">
        <v>193</v>
      </c>
      <c r="D11295" s="4" t="s">
        <v>4501</v>
      </c>
      <c r="E11295" t="s">
        <v>4502</v>
      </c>
      <c r="F11295" t="s">
        <v>198</v>
      </c>
      <c r="G11295" t="s">
        <v>609</v>
      </c>
      <c r="H11295" t="s">
        <v>17</v>
      </c>
      <c r="I11295" s="2">
        <v>0</v>
      </c>
      <c r="J11295" s="2">
        <v>0</v>
      </c>
      <c r="K11295" s="2">
        <v>0</v>
      </c>
      <c r="P11295">
        <v>2019</v>
      </c>
    </row>
    <row r="11296" spans="2:16" x14ac:dyDescent="0.2">
      <c r="B11296" s="3">
        <v>43825</v>
      </c>
      <c r="C11296" t="s">
        <v>140</v>
      </c>
      <c r="E11296" t="s">
        <v>19</v>
      </c>
      <c r="F11296" t="s">
        <v>1665</v>
      </c>
      <c r="G11296" t="s">
        <v>624</v>
      </c>
      <c r="H11296" t="s">
        <v>17</v>
      </c>
      <c r="I11296" s="2">
        <v>-20.82</v>
      </c>
      <c r="J11296" s="2">
        <v>-20.82</v>
      </c>
      <c r="K11296" s="2">
        <v>-20.82</v>
      </c>
      <c r="P11296">
        <v>2019</v>
      </c>
    </row>
    <row r="11297" spans="2:16" hidden="1" x14ac:dyDescent="0.2">
      <c r="B11297" t="s">
        <v>8971</v>
      </c>
      <c r="I11297" s="2">
        <v>-49469.82</v>
      </c>
      <c r="J11297" s="2">
        <v>-49469.82</v>
      </c>
      <c r="K11297" s="2">
        <v>-49469.82</v>
      </c>
      <c r="P11297" t="e">
        <v>#VALUE!</v>
      </c>
    </row>
    <row r="11298" spans="2:16" x14ac:dyDescent="0.2">
      <c r="B11298" s="3">
        <v>43826</v>
      </c>
      <c r="C11298" t="s">
        <v>193</v>
      </c>
      <c r="D11298" t="s">
        <v>64</v>
      </c>
      <c r="E11298" t="s">
        <v>285</v>
      </c>
      <c r="F11298" t="s">
        <v>1697</v>
      </c>
      <c r="G11298" t="s">
        <v>280</v>
      </c>
      <c r="H11298" t="s">
        <v>17</v>
      </c>
      <c r="I11298" s="2">
        <v>-2803.5</v>
      </c>
      <c r="J11298" s="2">
        <v>-2803.5</v>
      </c>
      <c r="K11298" s="2">
        <v>-2803.5</v>
      </c>
      <c r="P11298">
        <v>2019</v>
      </c>
    </row>
    <row r="11299" spans="2:16" x14ac:dyDescent="0.2">
      <c r="B11299" s="3">
        <v>43826</v>
      </c>
      <c r="C11299" t="s">
        <v>193</v>
      </c>
      <c r="D11299" t="s">
        <v>197</v>
      </c>
      <c r="E11299" t="s">
        <v>1010</v>
      </c>
      <c r="F11299" t="s">
        <v>1652</v>
      </c>
      <c r="G11299" t="s">
        <v>828</v>
      </c>
      <c r="H11299" t="s">
        <v>17</v>
      </c>
      <c r="I11299" s="2">
        <v>-300</v>
      </c>
      <c r="J11299" s="2">
        <v>-300</v>
      </c>
      <c r="K11299" s="2">
        <v>-300</v>
      </c>
      <c r="P11299">
        <v>2019</v>
      </c>
    </row>
    <row r="11300" spans="2:16" x14ac:dyDescent="0.2">
      <c r="B11300" s="3">
        <v>43826</v>
      </c>
      <c r="C11300" t="s">
        <v>193</v>
      </c>
      <c r="D11300" t="s">
        <v>197</v>
      </c>
      <c r="E11300" t="s">
        <v>1010</v>
      </c>
      <c r="F11300" t="s">
        <v>3661</v>
      </c>
      <c r="G11300" t="s">
        <v>828</v>
      </c>
      <c r="H11300" t="s">
        <v>17</v>
      </c>
      <c r="I11300" s="2">
        <v>-150</v>
      </c>
      <c r="J11300" s="2">
        <v>-150</v>
      </c>
      <c r="K11300" s="2">
        <v>-150</v>
      </c>
      <c r="P11300">
        <v>2019</v>
      </c>
    </row>
    <row r="11301" spans="2:16" x14ac:dyDescent="0.2">
      <c r="B11301" s="3">
        <v>43826</v>
      </c>
      <c r="C11301" t="s">
        <v>1920</v>
      </c>
      <c r="E11301" t="s">
        <v>1921</v>
      </c>
      <c r="F11301" t="s">
        <v>1925</v>
      </c>
      <c r="G11301" t="s">
        <v>464</v>
      </c>
      <c r="I11301" s="2">
        <v>-41.23</v>
      </c>
      <c r="J11301" s="2">
        <v>-41.23</v>
      </c>
      <c r="K11301" s="2">
        <v>-41.23</v>
      </c>
      <c r="P11301">
        <v>2019</v>
      </c>
    </row>
    <row r="11302" spans="2:16" x14ac:dyDescent="0.2">
      <c r="B11302" s="3">
        <v>43826</v>
      </c>
      <c r="C11302" t="s">
        <v>193</v>
      </c>
      <c r="D11302" t="s">
        <v>64</v>
      </c>
      <c r="E11302" t="s">
        <v>3194</v>
      </c>
      <c r="F11302" t="s">
        <v>5702</v>
      </c>
      <c r="G11302" t="s">
        <v>1075</v>
      </c>
      <c r="H11302" t="s">
        <v>17</v>
      </c>
      <c r="I11302" s="2">
        <v>-6051.55</v>
      </c>
      <c r="J11302" s="2">
        <v>-6051.55</v>
      </c>
      <c r="K11302" s="2">
        <v>-6051.55</v>
      </c>
      <c r="P11302">
        <v>2019</v>
      </c>
    </row>
    <row r="11303" spans="2:16" x14ac:dyDescent="0.2">
      <c r="B11303" s="3">
        <v>43829</v>
      </c>
      <c r="C11303" t="s">
        <v>140</v>
      </c>
      <c r="E11303" t="s">
        <v>19</v>
      </c>
      <c r="F11303" t="s">
        <v>5773</v>
      </c>
      <c r="G11303" t="s">
        <v>624</v>
      </c>
      <c r="H11303" t="s">
        <v>17</v>
      </c>
      <c r="I11303" s="2">
        <v>-170.77</v>
      </c>
      <c r="J11303" s="2">
        <v>-170.77</v>
      </c>
      <c r="K11303" s="2">
        <v>-170.77</v>
      </c>
      <c r="P11303">
        <v>2019</v>
      </c>
    </row>
    <row r="11304" spans="2:16" x14ac:dyDescent="0.2">
      <c r="B11304" s="3">
        <v>43829</v>
      </c>
      <c r="C11304" t="s">
        <v>2103</v>
      </c>
      <c r="E11304" t="s">
        <v>605</v>
      </c>
      <c r="F11304" t="s">
        <v>5835</v>
      </c>
      <c r="G11304" t="s">
        <v>624</v>
      </c>
      <c r="H11304" t="s">
        <v>373</v>
      </c>
      <c r="I11304" s="2">
        <v>-44</v>
      </c>
      <c r="J11304" s="2">
        <v>-44</v>
      </c>
      <c r="K11304" s="2">
        <v>-44</v>
      </c>
      <c r="P11304">
        <v>2019</v>
      </c>
    </row>
    <row r="11305" spans="2:16" x14ac:dyDescent="0.2">
      <c r="B11305" s="3">
        <v>43830</v>
      </c>
      <c r="C11305" t="s">
        <v>193</v>
      </c>
      <c r="E11305" t="s">
        <v>173</v>
      </c>
      <c r="F11305" t="s">
        <v>5703</v>
      </c>
      <c r="G11305" t="s">
        <v>175</v>
      </c>
      <c r="H11305" t="s">
        <v>17</v>
      </c>
      <c r="I11305" s="2">
        <v>11550</v>
      </c>
      <c r="J11305" s="2"/>
      <c r="K11305" s="2">
        <v>11550</v>
      </c>
      <c r="P11305">
        <v>2019</v>
      </c>
    </row>
    <row r="11306" spans="2:16" x14ac:dyDescent="0.2">
      <c r="B11306" s="3">
        <v>43830</v>
      </c>
      <c r="C11306" t="s">
        <v>193</v>
      </c>
      <c r="D11306" s="4" t="s">
        <v>5704</v>
      </c>
      <c r="E11306" t="s">
        <v>173</v>
      </c>
      <c r="F11306" t="s">
        <v>5705</v>
      </c>
      <c r="G11306" t="s">
        <v>175</v>
      </c>
      <c r="H11306" t="s">
        <v>17</v>
      </c>
      <c r="I11306" s="2">
        <v>-4050</v>
      </c>
      <c r="J11306" s="2">
        <v>-4050</v>
      </c>
      <c r="K11306" s="2">
        <v>-4050</v>
      </c>
      <c r="P11306">
        <v>2019</v>
      </c>
    </row>
    <row r="11307" spans="2:16" x14ac:dyDescent="0.2">
      <c r="B11307" s="3">
        <v>43830</v>
      </c>
      <c r="C11307" t="s">
        <v>140</v>
      </c>
      <c r="E11307" t="s">
        <v>19</v>
      </c>
      <c r="F11307" t="s">
        <v>601</v>
      </c>
      <c r="G11307" t="s">
        <v>602</v>
      </c>
      <c r="H11307" t="s">
        <v>17</v>
      </c>
      <c r="I11307" s="2">
        <v>-238.83</v>
      </c>
      <c r="J11307" s="2">
        <v>-238.83</v>
      </c>
      <c r="K11307" s="2">
        <v>-238.83</v>
      </c>
      <c r="P11307">
        <v>2019</v>
      </c>
    </row>
    <row r="11308" spans="2:16" x14ac:dyDescent="0.2">
      <c r="B11308" s="3">
        <v>43832</v>
      </c>
      <c r="C11308" t="s">
        <v>140</v>
      </c>
      <c r="E11308" t="s">
        <v>19</v>
      </c>
      <c r="F11308" t="s">
        <v>485</v>
      </c>
      <c r="G11308" t="s">
        <v>602</v>
      </c>
      <c r="H11308" t="s">
        <v>17</v>
      </c>
      <c r="I11308" s="2">
        <v>-57.81</v>
      </c>
      <c r="J11308" s="2">
        <v>-57.81</v>
      </c>
      <c r="K11308" s="2">
        <v>-57.81</v>
      </c>
      <c r="P11308">
        <v>2020</v>
      </c>
    </row>
    <row r="11309" spans="2:16" x14ac:dyDescent="0.2">
      <c r="B11309" s="3">
        <v>43833</v>
      </c>
      <c r="C11309" t="s">
        <v>193</v>
      </c>
      <c r="D11309" s="4" t="s">
        <v>5707</v>
      </c>
      <c r="E11309" t="s">
        <v>583</v>
      </c>
      <c r="F11309" t="s">
        <v>5448</v>
      </c>
      <c r="G11309" t="s">
        <v>271</v>
      </c>
      <c r="H11309" t="s">
        <v>17</v>
      </c>
      <c r="I11309" s="2">
        <v>-3500</v>
      </c>
      <c r="J11309" s="2">
        <v>-3500</v>
      </c>
      <c r="K11309" s="2">
        <v>-3500</v>
      </c>
      <c r="P11309">
        <v>2020</v>
      </c>
    </row>
    <row r="11310" spans="2:16" x14ac:dyDescent="0.2">
      <c r="B11310" s="3">
        <v>43833</v>
      </c>
      <c r="C11310" t="s">
        <v>193</v>
      </c>
      <c r="D11310" s="4" t="s">
        <v>5706</v>
      </c>
      <c r="E11310" t="s">
        <v>315</v>
      </c>
      <c r="F11310" t="s">
        <v>990</v>
      </c>
      <c r="G11310" t="s">
        <v>587</v>
      </c>
      <c r="H11310" t="s">
        <v>17</v>
      </c>
      <c r="I11310" s="2">
        <v>-800</v>
      </c>
      <c r="J11310" s="2">
        <v>-800</v>
      </c>
      <c r="K11310" s="2">
        <v>-800</v>
      </c>
      <c r="P11310">
        <v>2020</v>
      </c>
    </row>
    <row r="11311" spans="2:16" x14ac:dyDescent="0.2">
      <c r="B11311" s="3">
        <v>43833</v>
      </c>
      <c r="C11311" t="s">
        <v>370</v>
      </c>
      <c r="E11311" t="s">
        <v>596</v>
      </c>
      <c r="F11311" t="s">
        <v>5802</v>
      </c>
      <c r="G11311" t="s">
        <v>598</v>
      </c>
      <c r="H11311" t="s">
        <v>373</v>
      </c>
      <c r="I11311" s="2">
        <v>-955.05</v>
      </c>
      <c r="J11311" s="2">
        <v>-955.05</v>
      </c>
      <c r="K11311" s="2">
        <v>-955.05</v>
      </c>
      <c r="P11311">
        <v>2020</v>
      </c>
    </row>
    <row r="11312" spans="2:16" x14ac:dyDescent="0.2">
      <c r="B11312" s="3">
        <v>43833</v>
      </c>
      <c r="C11312" t="s">
        <v>140</v>
      </c>
      <c r="E11312" t="s">
        <v>338</v>
      </c>
      <c r="F11312" t="s">
        <v>5774</v>
      </c>
      <c r="G11312" t="s">
        <v>624</v>
      </c>
      <c r="H11312" t="s">
        <v>17</v>
      </c>
      <c r="I11312" s="2">
        <v>59.97</v>
      </c>
      <c r="J11312" s="2"/>
      <c r="K11312" s="2">
        <v>59.97</v>
      </c>
      <c r="P11312">
        <v>2020</v>
      </c>
    </row>
    <row r="11313" spans="2:16" x14ac:dyDescent="0.2">
      <c r="B11313" s="3">
        <v>43833</v>
      </c>
      <c r="C11313" t="s">
        <v>140</v>
      </c>
      <c r="E11313" t="s">
        <v>338</v>
      </c>
      <c r="F11313" t="s">
        <v>5774</v>
      </c>
      <c r="G11313" t="s">
        <v>624</v>
      </c>
      <c r="H11313" t="s">
        <v>17</v>
      </c>
      <c r="I11313" s="2">
        <v>-72.67</v>
      </c>
      <c r="J11313" s="2">
        <v>-72.67</v>
      </c>
      <c r="K11313" s="2">
        <v>-72.67</v>
      </c>
      <c r="P11313">
        <v>2020</v>
      </c>
    </row>
    <row r="11314" spans="2:16" x14ac:dyDescent="0.2">
      <c r="B11314" s="3">
        <v>43834</v>
      </c>
      <c r="C11314" t="s">
        <v>370</v>
      </c>
      <c r="E11314" t="s">
        <v>1765</v>
      </c>
      <c r="F11314" t="s">
        <v>3081</v>
      </c>
      <c r="G11314" t="s">
        <v>653</v>
      </c>
      <c r="H11314" t="s">
        <v>373</v>
      </c>
      <c r="I11314" s="2">
        <v>-299.58</v>
      </c>
      <c r="J11314" s="2">
        <v>-299.58</v>
      </c>
      <c r="K11314" s="2">
        <v>-299.58</v>
      </c>
      <c r="P11314">
        <v>2020</v>
      </c>
    </row>
    <row r="11315" spans="2:16" x14ac:dyDescent="0.2">
      <c r="B11315" s="3">
        <v>43834</v>
      </c>
      <c r="C11315" t="s">
        <v>193</v>
      </c>
      <c r="D11315" t="s">
        <v>64</v>
      </c>
      <c r="E11315" t="s">
        <v>183</v>
      </c>
      <c r="F11315" t="s">
        <v>5708</v>
      </c>
      <c r="G11315" t="s">
        <v>992</v>
      </c>
      <c r="H11315" t="s">
        <v>17</v>
      </c>
      <c r="I11315" s="2">
        <v>-1662.5</v>
      </c>
      <c r="J11315" s="2">
        <v>-1662.5</v>
      </c>
      <c r="K11315" s="2">
        <v>-1662.5</v>
      </c>
      <c r="P11315">
        <v>2020</v>
      </c>
    </row>
    <row r="11316" spans="2:16" x14ac:dyDescent="0.2">
      <c r="B11316" s="3">
        <v>43836</v>
      </c>
      <c r="C11316" t="s">
        <v>193</v>
      </c>
      <c r="D11316" t="s">
        <v>64</v>
      </c>
      <c r="E11316" t="s">
        <v>577</v>
      </c>
      <c r="F11316" t="s">
        <v>1716</v>
      </c>
      <c r="G11316" t="s">
        <v>258</v>
      </c>
      <c r="H11316" t="s">
        <v>17</v>
      </c>
      <c r="I11316" s="2">
        <v>-4683</v>
      </c>
      <c r="J11316" s="2">
        <v>-4683</v>
      </c>
      <c r="K11316" s="2">
        <v>-4683</v>
      </c>
      <c r="P11316">
        <v>2020</v>
      </c>
    </row>
    <row r="11317" spans="2:16" x14ac:dyDescent="0.2">
      <c r="B11317" s="3">
        <v>43836</v>
      </c>
      <c r="C11317" t="s">
        <v>18</v>
      </c>
      <c r="E11317" t="s">
        <v>19</v>
      </c>
      <c r="F11317" t="s">
        <v>5817</v>
      </c>
      <c r="G11317" t="s">
        <v>624</v>
      </c>
      <c r="H11317" t="s">
        <v>17</v>
      </c>
      <c r="I11317" s="2">
        <v>-50.72</v>
      </c>
      <c r="J11317" s="2">
        <v>-50.72</v>
      </c>
      <c r="K11317" s="2">
        <v>-50.72</v>
      </c>
      <c r="P11317">
        <v>2020</v>
      </c>
    </row>
    <row r="11318" spans="2:16" x14ac:dyDescent="0.2">
      <c r="B11318" s="3">
        <v>43836</v>
      </c>
      <c r="C11318" t="s">
        <v>646</v>
      </c>
      <c r="E11318" t="s">
        <v>665</v>
      </c>
      <c r="F11318" t="s">
        <v>5838</v>
      </c>
      <c r="G11318" t="s">
        <v>624</v>
      </c>
      <c r="H11318" t="s">
        <v>373</v>
      </c>
      <c r="I11318" s="2">
        <v>-308.20999999999998</v>
      </c>
      <c r="J11318" s="2">
        <v>-308.20999999999998</v>
      </c>
      <c r="K11318" s="2">
        <v>-308.20999999999998</v>
      </c>
      <c r="P11318">
        <v>2020</v>
      </c>
    </row>
    <row r="11319" spans="2:16" hidden="1" x14ac:dyDescent="0.2">
      <c r="F11319" t="s">
        <v>4524</v>
      </c>
      <c r="G11319" t="s">
        <v>172</v>
      </c>
      <c r="H11319" t="s">
        <v>17</v>
      </c>
      <c r="I11319" s="2">
        <v>-700</v>
      </c>
      <c r="J11319" s="2">
        <v>-700</v>
      </c>
      <c r="K11319" s="2">
        <v>-700</v>
      </c>
      <c r="P11319">
        <v>1900</v>
      </c>
    </row>
    <row r="11320" spans="2:16" x14ac:dyDescent="0.2">
      <c r="B11320" s="3">
        <v>43837</v>
      </c>
      <c r="C11320" t="s">
        <v>646</v>
      </c>
      <c r="E11320" t="s">
        <v>891</v>
      </c>
      <c r="F11320" t="s">
        <v>5839</v>
      </c>
      <c r="G11320" t="s">
        <v>245</v>
      </c>
      <c r="H11320" t="s">
        <v>373</v>
      </c>
      <c r="I11320" s="2">
        <v>-62.72</v>
      </c>
      <c r="J11320" s="2">
        <v>-62.72</v>
      </c>
      <c r="K11320" s="2">
        <v>-62.72</v>
      </c>
      <c r="P11320">
        <v>2020</v>
      </c>
    </row>
    <row r="11321" spans="2:16" x14ac:dyDescent="0.2">
      <c r="B11321" s="3">
        <v>43837</v>
      </c>
      <c r="C11321" t="s">
        <v>140</v>
      </c>
      <c r="E11321" t="s">
        <v>19</v>
      </c>
      <c r="F11321" t="s">
        <v>4746</v>
      </c>
      <c r="G11321" t="s">
        <v>624</v>
      </c>
      <c r="H11321" t="s">
        <v>17</v>
      </c>
      <c r="I11321" s="2">
        <v>-9.64</v>
      </c>
      <c r="J11321" s="2">
        <v>-9.64</v>
      </c>
      <c r="K11321" s="2">
        <v>-9.64</v>
      </c>
      <c r="P11321">
        <v>2020</v>
      </c>
    </row>
    <row r="11322" spans="2:16" x14ac:dyDescent="0.2">
      <c r="B11322" s="3">
        <v>43837</v>
      </c>
      <c r="C11322" t="s">
        <v>18</v>
      </c>
      <c r="E11322" t="s">
        <v>19</v>
      </c>
      <c r="F11322" t="s">
        <v>5818</v>
      </c>
      <c r="G11322" t="s">
        <v>624</v>
      </c>
      <c r="H11322" t="s">
        <v>17</v>
      </c>
      <c r="I11322" s="2">
        <v>-175.36</v>
      </c>
      <c r="J11322" s="2">
        <v>-175.36</v>
      </c>
      <c r="K11322" s="2">
        <v>-175.36</v>
      </c>
      <c r="P11322">
        <v>2020</v>
      </c>
    </row>
    <row r="11323" spans="2:16" x14ac:dyDescent="0.2">
      <c r="B11323" s="3">
        <v>43838</v>
      </c>
      <c r="C11323" t="s">
        <v>370</v>
      </c>
      <c r="E11323" t="s">
        <v>10222</v>
      </c>
      <c r="F11323" t="s">
        <v>10325</v>
      </c>
      <c r="G11323" t="s">
        <v>2738</v>
      </c>
      <c r="H11323" t="s">
        <v>373</v>
      </c>
      <c r="I11323" s="2">
        <v>-1613.35</v>
      </c>
      <c r="J11323" s="2">
        <v>-1613.35</v>
      </c>
      <c r="K11323" s="2">
        <v>-1613.35</v>
      </c>
      <c r="P11323">
        <v>2020</v>
      </c>
    </row>
    <row r="11324" spans="2:16" x14ac:dyDescent="0.2">
      <c r="B11324" s="3">
        <v>43838</v>
      </c>
      <c r="C11324" t="s">
        <v>193</v>
      </c>
      <c r="D11324" t="s">
        <v>64</v>
      </c>
      <c r="E11324" t="s">
        <v>285</v>
      </c>
      <c r="F11324" t="s">
        <v>4503</v>
      </c>
      <c r="G11324" t="s">
        <v>280</v>
      </c>
      <c r="H11324" t="s">
        <v>17</v>
      </c>
      <c r="I11324" s="2">
        <v>-437.5</v>
      </c>
      <c r="J11324" s="2">
        <v>-437.5</v>
      </c>
      <c r="K11324" s="2">
        <v>-437.5</v>
      </c>
      <c r="P11324">
        <v>2020</v>
      </c>
    </row>
    <row r="11325" spans="2:16" x14ac:dyDescent="0.2">
      <c r="B11325" s="3">
        <v>43838</v>
      </c>
      <c r="C11325" t="s">
        <v>18</v>
      </c>
      <c r="D11325" t="s">
        <v>143</v>
      </c>
      <c r="E11325" t="s">
        <v>19</v>
      </c>
      <c r="F11325" t="s">
        <v>5819</v>
      </c>
      <c r="G11325" t="s">
        <v>280</v>
      </c>
      <c r="H11325" t="s">
        <v>17</v>
      </c>
      <c r="I11325" s="2">
        <v>-518.23</v>
      </c>
      <c r="J11325" s="2">
        <v>-518.23</v>
      </c>
      <c r="K11325" s="2">
        <v>-518.23</v>
      </c>
      <c r="P11325">
        <v>2020</v>
      </c>
    </row>
    <row r="11326" spans="2:16" x14ac:dyDescent="0.2">
      <c r="B11326" s="3">
        <v>43838</v>
      </c>
      <c r="C11326" t="s">
        <v>370</v>
      </c>
      <c r="E11326" t="s">
        <v>10222</v>
      </c>
      <c r="F11326" t="s">
        <v>10326</v>
      </c>
      <c r="G11326" t="s">
        <v>364</v>
      </c>
      <c r="H11326" t="s">
        <v>373</v>
      </c>
      <c r="I11326" s="2">
        <v>-5546.09</v>
      </c>
      <c r="J11326" s="2">
        <v>-5546.09</v>
      </c>
      <c r="K11326" s="2">
        <v>-5546.09</v>
      </c>
      <c r="P11326">
        <v>2020</v>
      </c>
    </row>
    <row r="11327" spans="2:16" x14ac:dyDescent="0.2">
      <c r="B11327" s="3">
        <v>43838</v>
      </c>
      <c r="C11327" t="s">
        <v>370</v>
      </c>
      <c r="E11327" t="s">
        <v>1286</v>
      </c>
      <c r="F11327" t="s">
        <v>5803</v>
      </c>
      <c r="G11327" t="s">
        <v>624</v>
      </c>
      <c r="H11327" t="s">
        <v>373</v>
      </c>
      <c r="I11327" s="2">
        <v>902.62</v>
      </c>
      <c r="J11327" s="2"/>
      <c r="K11327" s="2">
        <v>902.62</v>
      </c>
      <c r="P11327">
        <v>2020</v>
      </c>
    </row>
    <row r="11328" spans="2:16" x14ac:dyDescent="0.2">
      <c r="B11328" s="3">
        <v>43839</v>
      </c>
      <c r="C11328" t="s">
        <v>193</v>
      </c>
      <c r="D11328" t="s">
        <v>1698</v>
      </c>
      <c r="E11328" t="s">
        <v>176</v>
      </c>
      <c r="F11328" t="s">
        <v>4504</v>
      </c>
      <c r="G11328" t="s">
        <v>320</v>
      </c>
      <c r="H11328" t="s">
        <v>17</v>
      </c>
      <c r="I11328" s="2">
        <v>-494.25</v>
      </c>
      <c r="J11328" s="2">
        <v>-494.25</v>
      </c>
      <c r="K11328" s="2">
        <v>-494.25</v>
      </c>
      <c r="P11328">
        <v>2020</v>
      </c>
    </row>
    <row r="11329" spans="2:16" x14ac:dyDescent="0.2">
      <c r="B11329" s="3">
        <v>43839</v>
      </c>
      <c r="C11329" t="s">
        <v>193</v>
      </c>
      <c r="D11329" t="s">
        <v>1698</v>
      </c>
      <c r="E11329" t="s">
        <v>176</v>
      </c>
      <c r="F11329" t="s">
        <v>1699</v>
      </c>
      <c r="G11329" t="s">
        <v>178</v>
      </c>
      <c r="H11329" t="s">
        <v>17</v>
      </c>
      <c r="I11329" s="2">
        <v>-245</v>
      </c>
      <c r="J11329" s="2">
        <v>-245</v>
      </c>
      <c r="K11329" s="2">
        <v>-245</v>
      </c>
      <c r="P11329">
        <v>2020</v>
      </c>
    </row>
    <row r="11330" spans="2:16" x14ac:dyDescent="0.2">
      <c r="B11330" s="3">
        <v>43839</v>
      </c>
      <c r="C11330" t="s">
        <v>193</v>
      </c>
      <c r="D11330" t="s">
        <v>1698</v>
      </c>
      <c r="E11330" t="s">
        <v>176</v>
      </c>
      <c r="F11330" t="s">
        <v>584</v>
      </c>
      <c r="G11330" t="s">
        <v>240</v>
      </c>
      <c r="H11330" t="s">
        <v>17</v>
      </c>
      <c r="I11330" s="2">
        <v>-1067.5</v>
      </c>
      <c r="J11330" s="2">
        <v>-1067.5</v>
      </c>
      <c r="K11330" s="2">
        <v>-1067.5</v>
      </c>
      <c r="P11330">
        <v>2020</v>
      </c>
    </row>
    <row r="11331" spans="2:16" x14ac:dyDescent="0.2">
      <c r="B11331" s="3">
        <v>43839</v>
      </c>
      <c r="C11331" t="s">
        <v>18</v>
      </c>
      <c r="E11331" t="s">
        <v>19</v>
      </c>
      <c r="F11331" t="s">
        <v>10382</v>
      </c>
      <c r="G11331" t="s">
        <v>327</v>
      </c>
      <c r="H11331" t="s">
        <v>17</v>
      </c>
      <c r="I11331" s="2">
        <v>-8.51</v>
      </c>
      <c r="J11331" s="2">
        <v>-8.51</v>
      </c>
      <c r="K11331" s="2">
        <v>-8.51</v>
      </c>
      <c r="P11331">
        <v>2020</v>
      </c>
    </row>
    <row r="11332" spans="2:16" x14ac:dyDescent="0.2">
      <c r="B11332" s="3">
        <v>43839</v>
      </c>
      <c r="C11332" t="s">
        <v>140</v>
      </c>
      <c r="E11332" t="s">
        <v>19</v>
      </c>
      <c r="F11332" t="s">
        <v>5775</v>
      </c>
      <c r="G11332" t="s">
        <v>635</v>
      </c>
      <c r="H11332" t="s">
        <v>17</v>
      </c>
      <c r="I11332" s="2">
        <v>-15.47</v>
      </c>
      <c r="J11332" s="2">
        <v>-15.47</v>
      </c>
      <c r="K11332" s="2">
        <v>-15.47</v>
      </c>
      <c r="P11332">
        <v>2020</v>
      </c>
    </row>
    <row r="11333" spans="2:16" x14ac:dyDescent="0.2">
      <c r="B11333" s="3">
        <v>43839</v>
      </c>
      <c r="C11333" t="s">
        <v>18</v>
      </c>
      <c r="E11333" t="s">
        <v>19</v>
      </c>
      <c r="F11333" t="s">
        <v>5821</v>
      </c>
      <c r="G11333" t="s">
        <v>635</v>
      </c>
      <c r="H11333" t="s">
        <v>17</v>
      </c>
      <c r="I11333" s="2">
        <v>-53.25</v>
      </c>
      <c r="J11333" s="2">
        <v>-53.25</v>
      </c>
      <c r="K11333" s="2">
        <v>-53.25</v>
      </c>
      <c r="P11333">
        <v>2020</v>
      </c>
    </row>
    <row r="11334" spans="2:16" x14ac:dyDescent="0.2">
      <c r="B11334" s="3">
        <v>43839</v>
      </c>
      <c r="C11334" t="s">
        <v>193</v>
      </c>
      <c r="D11334" t="s">
        <v>143</v>
      </c>
      <c r="E11334" t="s">
        <v>201</v>
      </c>
      <c r="F11334" t="s">
        <v>5709</v>
      </c>
      <c r="G11334" t="s">
        <v>992</v>
      </c>
      <c r="H11334" t="s">
        <v>17</v>
      </c>
      <c r="I11334" s="2">
        <v>-549.97</v>
      </c>
      <c r="J11334" s="2">
        <v>-549.97</v>
      </c>
      <c r="K11334" s="2">
        <v>-549.97</v>
      </c>
      <c r="P11334">
        <v>2020</v>
      </c>
    </row>
    <row r="11335" spans="2:16" x14ac:dyDescent="0.2">
      <c r="B11335" s="3">
        <v>43839</v>
      </c>
      <c r="C11335" t="s">
        <v>193</v>
      </c>
      <c r="D11335" t="s">
        <v>143</v>
      </c>
      <c r="E11335" t="s">
        <v>201</v>
      </c>
      <c r="F11335" t="s">
        <v>5709</v>
      </c>
      <c r="G11335" t="s">
        <v>992</v>
      </c>
      <c r="H11335" t="s">
        <v>17</v>
      </c>
      <c r="I11335" s="2">
        <v>-470</v>
      </c>
      <c r="J11335" s="2">
        <v>-470</v>
      </c>
      <c r="K11335" s="2">
        <v>-470</v>
      </c>
      <c r="P11335">
        <v>2020</v>
      </c>
    </row>
    <row r="11336" spans="2:16" x14ac:dyDescent="0.2">
      <c r="B11336" s="3">
        <v>43839</v>
      </c>
      <c r="C11336" t="s">
        <v>18</v>
      </c>
      <c r="E11336" t="s">
        <v>19</v>
      </c>
      <c r="F11336" t="s">
        <v>5822</v>
      </c>
      <c r="G11336" t="s">
        <v>624</v>
      </c>
      <c r="H11336" t="s">
        <v>17</v>
      </c>
      <c r="I11336" s="2">
        <v>-22.35</v>
      </c>
      <c r="J11336" s="2">
        <v>-22.35</v>
      </c>
      <c r="K11336" s="2">
        <v>-22.35</v>
      </c>
      <c r="P11336">
        <v>2020</v>
      </c>
    </row>
    <row r="11337" spans="2:16" x14ac:dyDescent="0.2">
      <c r="B11337" s="3">
        <v>43840</v>
      </c>
      <c r="C11337" t="s">
        <v>18</v>
      </c>
      <c r="E11337" t="s">
        <v>19</v>
      </c>
      <c r="F11337" t="s">
        <v>7700</v>
      </c>
      <c r="G11337" t="s">
        <v>271</v>
      </c>
      <c r="H11337" t="s">
        <v>17</v>
      </c>
      <c r="I11337" s="2">
        <v>-11.17</v>
      </c>
      <c r="J11337" s="2">
        <v>-11.17</v>
      </c>
      <c r="K11337" s="2">
        <v>-11.17</v>
      </c>
      <c r="P11337">
        <v>2020</v>
      </c>
    </row>
    <row r="11338" spans="2:16" x14ac:dyDescent="0.2">
      <c r="B11338" s="3">
        <v>43840</v>
      </c>
      <c r="C11338" t="s">
        <v>18</v>
      </c>
      <c r="E11338" t="s">
        <v>19</v>
      </c>
      <c r="F11338" t="s">
        <v>10383</v>
      </c>
      <c r="G11338" t="s">
        <v>618</v>
      </c>
      <c r="H11338" t="s">
        <v>17</v>
      </c>
      <c r="I11338" s="2">
        <v>-42.62</v>
      </c>
      <c r="J11338" s="2">
        <v>-42.62</v>
      </c>
      <c r="K11338" s="2">
        <v>-42.62</v>
      </c>
      <c r="P11338">
        <v>2020</v>
      </c>
    </row>
    <row r="11339" spans="2:16" x14ac:dyDescent="0.2">
      <c r="B11339" s="3">
        <v>43841</v>
      </c>
      <c r="C11339" t="s">
        <v>193</v>
      </c>
      <c r="D11339" t="s">
        <v>197</v>
      </c>
      <c r="E11339" t="s">
        <v>183</v>
      </c>
      <c r="F11339" t="s">
        <v>10182</v>
      </c>
      <c r="G11339" t="s">
        <v>166</v>
      </c>
      <c r="H11339" t="s">
        <v>17</v>
      </c>
      <c r="I11339" s="2">
        <v>-210</v>
      </c>
      <c r="J11339" s="2">
        <v>-210</v>
      </c>
      <c r="K11339" s="2">
        <v>-210</v>
      </c>
      <c r="P11339">
        <v>2020</v>
      </c>
    </row>
    <row r="11340" spans="2:16" x14ac:dyDescent="0.2">
      <c r="B11340" s="3">
        <v>43841</v>
      </c>
      <c r="C11340" t="s">
        <v>193</v>
      </c>
      <c r="D11340" t="s">
        <v>143</v>
      </c>
      <c r="E11340" t="s">
        <v>201</v>
      </c>
      <c r="F11340" t="s">
        <v>10180</v>
      </c>
      <c r="G11340" t="s">
        <v>327</v>
      </c>
      <c r="H11340" t="s">
        <v>17</v>
      </c>
      <c r="I11340" s="2">
        <v>-20</v>
      </c>
      <c r="J11340" s="2">
        <v>-20</v>
      </c>
      <c r="K11340" s="2">
        <v>-20</v>
      </c>
      <c r="P11340">
        <v>2020</v>
      </c>
    </row>
    <row r="11341" spans="2:16" x14ac:dyDescent="0.2">
      <c r="B11341" s="3">
        <v>43841</v>
      </c>
      <c r="C11341" t="s">
        <v>193</v>
      </c>
      <c r="D11341" t="s">
        <v>64</v>
      </c>
      <c r="E11341" t="s">
        <v>1194</v>
      </c>
      <c r="F11341" t="s">
        <v>2677</v>
      </c>
      <c r="G11341" t="s">
        <v>1196</v>
      </c>
      <c r="H11341" t="s">
        <v>17</v>
      </c>
      <c r="I11341" s="2">
        <v>-95</v>
      </c>
      <c r="J11341" s="2">
        <v>-95</v>
      </c>
      <c r="K11341" s="2">
        <v>-95</v>
      </c>
      <c r="P11341">
        <v>2020</v>
      </c>
    </row>
    <row r="11342" spans="2:16" x14ac:dyDescent="0.2">
      <c r="B11342" s="3">
        <v>43841</v>
      </c>
      <c r="C11342" t="s">
        <v>193</v>
      </c>
      <c r="D11342" t="s">
        <v>143</v>
      </c>
      <c r="E11342" t="s">
        <v>201</v>
      </c>
      <c r="F11342" t="s">
        <v>5710</v>
      </c>
      <c r="G11342" t="s">
        <v>992</v>
      </c>
      <c r="H11342" t="s">
        <v>17</v>
      </c>
      <c r="I11342" s="2">
        <v>-260</v>
      </c>
      <c r="J11342" s="2">
        <v>-260</v>
      </c>
      <c r="K11342" s="2">
        <v>-260</v>
      </c>
      <c r="P11342">
        <v>2020</v>
      </c>
    </row>
    <row r="11343" spans="2:16" x14ac:dyDescent="0.2">
      <c r="B11343" s="3">
        <v>43841</v>
      </c>
      <c r="C11343" t="s">
        <v>193</v>
      </c>
      <c r="D11343" t="s">
        <v>197</v>
      </c>
      <c r="E11343" t="s">
        <v>183</v>
      </c>
      <c r="F11343" t="s">
        <v>5712</v>
      </c>
      <c r="G11343" t="s">
        <v>992</v>
      </c>
      <c r="H11343" t="s">
        <v>17</v>
      </c>
      <c r="I11343" s="2">
        <v>-472.5</v>
      </c>
      <c r="J11343" s="2">
        <v>-472.5</v>
      </c>
      <c r="K11343" s="2">
        <v>-472.5</v>
      </c>
      <c r="P11343">
        <v>2020</v>
      </c>
    </row>
    <row r="11344" spans="2:16" x14ac:dyDescent="0.2">
      <c r="B11344" s="3">
        <v>43843</v>
      </c>
      <c r="C11344" t="s">
        <v>370</v>
      </c>
      <c r="E11344" t="s">
        <v>891</v>
      </c>
      <c r="F11344" t="s">
        <v>1274</v>
      </c>
      <c r="G11344" t="s">
        <v>245</v>
      </c>
      <c r="H11344" t="s">
        <v>373</v>
      </c>
      <c r="I11344" s="2">
        <v>-104.13</v>
      </c>
      <c r="J11344" s="2">
        <v>-104.13</v>
      </c>
      <c r="K11344" s="2">
        <v>-104.13</v>
      </c>
      <c r="P11344">
        <v>2020</v>
      </c>
    </row>
    <row r="11345" spans="2:16" x14ac:dyDescent="0.2">
      <c r="B11345" s="3">
        <v>43844</v>
      </c>
      <c r="C11345" t="s">
        <v>193</v>
      </c>
      <c r="D11345" t="s">
        <v>64</v>
      </c>
      <c r="E11345" t="s">
        <v>4016</v>
      </c>
      <c r="F11345" t="s">
        <v>5714</v>
      </c>
      <c r="G11345" t="s">
        <v>240</v>
      </c>
      <c r="H11345" t="s">
        <v>17</v>
      </c>
      <c r="I11345" s="2">
        <v>-12346.25</v>
      </c>
      <c r="J11345" s="2">
        <v>-12346.25</v>
      </c>
      <c r="K11345" s="2">
        <v>-12346.25</v>
      </c>
      <c r="P11345">
        <v>2020</v>
      </c>
    </row>
    <row r="11346" spans="2:16" x14ac:dyDescent="0.2">
      <c r="B11346" s="3">
        <v>43844</v>
      </c>
      <c r="C11346" t="s">
        <v>18</v>
      </c>
      <c r="E11346" t="s">
        <v>19</v>
      </c>
      <c r="F11346" t="s">
        <v>601</v>
      </c>
      <c r="G11346" t="s">
        <v>464</v>
      </c>
      <c r="H11346" t="s">
        <v>17</v>
      </c>
      <c r="I11346" s="2">
        <v>-30.76</v>
      </c>
      <c r="J11346" s="2">
        <v>-30.76</v>
      </c>
      <c r="K11346" s="2">
        <v>-30.76</v>
      </c>
      <c r="P11346">
        <v>2020</v>
      </c>
    </row>
    <row r="11347" spans="2:16" x14ac:dyDescent="0.2">
      <c r="B11347" s="3">
        <v>43844</v>
      </c>
      <c r="C11347" t="s">
        <v>370</v>
      </c>
      <c r="E11347" t="s">
        <v>1294</v>
      </c>
      <c r="F11347" t="s">
        <v>5342</v>
      </c>
      <c r="G11347" t="s">
        <v>224</v>
      </c>
      <c r="H11347" t="s">
        <v>373</v>
      </c>
      <c r="I11347" s="2">
        <v>-499.96</v>
      </c>
      <c r="J11347" s="2">
        <v>-499.96</v>
      </c>
      <c r="K11347" s="2">
        <v>-499.96</v>
      </c>
      <c r="P11347">
        <v>2020</v>
      </c>
    </row>
    <row r="11348" spans="2:16" x14ac:dyDescent="0.2">
      <c r="B11348" s="3">
        <v>43844</v>
      </c>
      <c r="C11348" t="s">
        <v>193</v>
      </c>
      <c r="D11348" s="4" t="s">
        <v>5715</v>
      </c>
      <c r="E11348" t="s">
        <v>315</v>
      </c>
      <c r="F11348" t="s">
        <v>5716</v>
      </c>
      <c r="G11348" t="s">
        <v>587</v>
      </c>
      <c r="H11348" t="s">
        <v>17</v>
      </c>
      <c r="I11348" s="2">
        <v>-400</v>
      </c>
      <c r="J11348" s="2">
        <v>-400</v>
      </c>
      <c r="K11348" s="2">
        <v>-400</v>
      </c>
      <c r="P11348">
        <v>2020</v>
      </c>
    </row>
    <row r="11349" spans="2:16" x14ac:dyDescent="0.2">
      <c r="B11349" s="3">
        <v>43845</v>
      </c>
      <c r="C11349" t="s">
        <v>18</v>
      </c>
      <c r="E11349" t="s">
        <v>19</v>
      </c>
      <c r="F11349" t="s">
        <v>4790</v>
      </c>
      <c r="G11349" t="s">
        <v>320</v>
      </c>
      <c r="H11349" t="s">
        <v>17</v>
      </c>
      <c r="I11349" s="2">
        <v>-20.45</v>
      </c>
      <c r="J11349" s="2">
        <v>-20.45</v>
      </c>
      <c r="K11349" s="2">
        <v>-20.45</v>
      </c>
      <c r="P11349">
        <v>2020</v>
      </c>
    </row>
    <row r="11350" spans="2:16" x14ac:dyDescent="0.2">
      <c r="B11350" s="3">
        <v>43845</v>
      </c>
      <c r="C11350" t="s">
        <v>18</v>
      </c>
      <c r="E11350" t="s">
        <v>19</v>
      </c>
      <c r="F11350" t="s">
        <v>3055</v>
      </c>
      <c r="G11350" t="s">
        <v>320</v>
      </c>
      <c r="H11350" t="s">
        <v>17</v>
      </c>
      <c r="I11350" s="2">
        <v>-288.61</v>
      </c>
      <c r="J11350" s="2">
        <v>-288.61</v>
      </c>
      <c r="K11350" s="2">
        <v>-288.61</v>
      </c>
      <c r="P11350">
        <v>2020</v>
      </c>
    </row>
    <row r="11351" spans="2:16" x14ac:dyDescent="0.2">
      <c r="B11351" s="3">
        <v>43845</v>
      </c>
      <c r="C11351" t="s">
        <v>18</v>
      </c>
      <c r="E11351" t="s">
        <v>19</v>
      </c>
      <c r="F11351" t="s">
        <v>5432</v>
      </c>
      <c r="G11351" t="s">
        <v>611</v>
      </c>
      <c r="H11351" t="s">
        <v>17</v>
      </c>
      <c r="I11351" s="2">
        <v>-253.1</v>
      </c>
      <c r="J11351" s="2">
        <v>-253.1</v>
      </c>
      <c r="K11351" s="2">
        <v>-253.1</v>
      </c>
      <c r="P11351">
        <v>2020</v>
      </c>
    </row>
    <row r="11352" spans="2:16" x14ac:dyDescent="0.2">
      <c r="B11352" s="3">
        <v>43845</v>
      </c>
      <c r="C11352" t="s">
        <v>193</v>
      </c>
      <c r="D11352" s="4" t="s">
        <v>5717</v>
      </c>
      <c r="E11352" t="s">
        <v>960</v>
      </c>
      <c r="F11352" t="s">
        <v>5718</v>
      </c>
      <c r="G11352" t="s">
        <v>254</v>
      </c>
      <c r="H11352" t="s">
        <v>17</v>
      </c>
      <c r="I11352" s="2">
        <v>-6339</v>
      </c>
      <c r="J11352" s="2">
        <v>-6339</v>
      </c>
      <c r="K11352" s="2">
        <v>-6339</v>
      </c>
      <c r="P11352">
        <v>2020</v>
      </c>
    </row>
    <row r="11353" spans="2:16" x14ac:dyDescent="0.2">
      <c r="B11353" s="3">
        <v>43845</v>
      </c>
      <c r="C11353" t="s">
        <v>18</v>
      </c>
      <c r="E11353" t="s">
        <v>19</v>
      </c>
      <c r="F11353" t="s">
        <v>485</v>
      </c>
      <c r="G11353" t="s">
        <v>602</v>
      </c>
      <c r="H11353" t="s">
        <v>17</v>
      </c>
      <c r="I11353" s="2">
        <v>-427.25</v>
      </c>
      <c r="J11353" s="2">
        <v>-427.25</v>
      </c>
      <c r="K11353" s="2">
        <v>-427.25</v>
      </c>
      <c r="P11353">
        <v>2020</v>
      </c>
    </row>
    <row r="11354" spans="2:16" x14ac:dyDescent="0.2">
      <c r="B11354" s="3">
        <v>43846</v>
      </c>
      <c r="C11354" t="s">
        <v>18</v>
      </c>
      <c r="E11354" t="s">
        <v>19</v>
      </c>
      <c r="F11354" t="s">
        <v>5823</v>
      </c>
      <c r="G11354" t="s">
        <v>185</v>
      </c>
      <c r="H11354" t="s">
        <v>17</v>
      </c>
      <c r="I11354" s="2">
        <v>-653.29999999999995</v>
      </c>
      <c r="J11354" s="2">
        <v>-653.29999999999995</v>
      </c>
      <c r="K11354" s="2">
        <v>-653.29999999999995</v>
      </c>
      <c r="P11354">
        <v>2020</v>
      </c>
    </row>
    <row r="11355" spans="2:16" x14ac:dyDescent="0.2">
      <c r="B11355" s="3">
        <v>43846</v>
      </c>
      <c r="C11355" t="s">
        <v>370</v>
      </c>
      <c r="E11355" t="s">
        <v>423</v>
      </c>
      <c r="F11355" t="s">
        <v>5423</v>
      </c>
      <c r="G11355" t="s">
        <v>611</v>
      </c>
      <c r="H11355" t="s">
        <v>373</v>
      </c>
      <c r="I11355" s="2">
        <v>-176.11</v>
      </c>
      <c r="J11355" s="2">
        <v>-176.11</v>
      </c>
      <c r="K11355" s="2">
        <v>-176.11</v>
      </c>
      <c r="P11355">
        <v>2020</v>
      </c>
    </row>
    <row r="11356" spans="2:16" x14ac:dyDescent="0.2">
      <c r="B11356" s="3">
        <v>43846</v>
      </c>
      <c r="C11356" t="s">
        <v>2708</v>
      </c>
      <c r="E11356" t="s">
        <v>3871</v>
      </c>
      <c r="F11356" t="s">
        <v>1029</v>
      </c>
      <c r="G11356" t="s">
        <v>317</v>
      </c>
      <c r="H11356" t="s">
        <v>373</v>
      </c>
      <c r="I11356" s="2">
        <v>-6955.01</v>
      </c>
      <c r="J11356" s="2">
        <v>-6955.01</v>
      </c>
      <c r="K11356" s="2">
        <v>-6955.01</v>
      </c>
      <c r="P11356">
        <v>2020</v>
      </c>
    </row>
    <row r="11357" spans="2:16" x14ac:dyDescent="0.2">
      <c r="B11357" s="3">
        <v>43846</v>
      </c>
      <c r="C11357" t="s">
        <v>370</v>
      </c>
      <c r="E11357" t="s">
        <v>3871</v>
      </c>
      <c r="F11357" t="s">
        <v>1029</v>
      </c>
      <c r="G11357" t="s">
        <v>317</v>
      </c>
      <c r="H11357" t="s">
        <v>373</v>
      </c>
      <c r="I11357" s="2">
        <v>-25000</v>
      </c>
      <c r="J11357" s="2">
        <v>-25000</v>
      </c>
      <c r="K11357" s="2">
        <v>-25000</v>
      </c>
      <c r="P11357">
        <v>2020</v>
      </c>
    </row>
    <row r="11358" spans="2:16" x14ac:dyDescent="0.2">
      <c r="B11358" s="3">
        <v>43846</v>
      </c>
      <c r="C11358" t="s">
        <v>370</v>
      </c>
      <c r="E11358" t="s">
        <v>596</v>
      </c>
      <c r="F11358" t="s">
        <v>10327</v>
      </c>
      <c r="G11358" t="s">
        <v>598</v>
      </c>
      <c r="H11358" t="s">
        <v>373</v>
      </c>
      <c r="I11358" s="2">
        <v>-1661.32</v>
      </c>
      <c r="J11358" s="2">
        <v>-1661.32</v>
      </c>
      <c r="K11358" s="2">
        <v>-1661.32</v>
      </c>
      <c r="P11358">
        <v>2020</v>
      </c>
    </row>
    <row r="11359" spans="2:16" x14ac:dyDescent="0.2">
      <c r="B11359" s="3">
        <v>43847</v>
      </c>
      <c r="C11359" t="s">
        <v>370</v>
      </c>
      <c r="E11359" t="s">
        <v>5424</v>
      </c>
      <c r="F11359" t="s">
        <v>5425</v>
      </c>
      <c r="G11359" t="s">
        <v>158</v>
      </c>
      <c r="H11359" t="s">
        <v>373</v>
      </c>
      <c r="I11359" s="2">
        <v>-49.18</v>
      </c>
      <c r="J11359" s="2">
        <v>-49.18</v>
      </c>
      <c r="K11359" s="2">
        <v>-49.18</v>
      </c>
      <c r="P11359">
        <v>2020</v>
      </c>
    </row>
    <row r="11360" spans="2:16" x14ac:dyDescent="0.2">
      <c r="B11360" s="3">
        <v>43847</v>
      </c>
      <c r="C11360" t="s">
        <v>193</v>
      </c>
      <c r="D11360" s="4" t="s">
        <v>8828</v>
      </c>
      <c r="E11360" t="s">
        <v>583</v>
      </c>
      <c r="F11360" t="s">
        <v>10183</v>
      </c>
      <c r="G11360" t="s">
        <v>271</v>
      </c>
      <c r="H11360" t="s">
        <v>17</v>
      </c>
      <c r="I11360" s="2">
        <v>-1000</v>
      </c>
      <c r="J11360" s="2">
        <v>-1000</v>
      </c>
      <c r="K11360" s="2">
        <v>-1000</v>
      </c>
      <c r="P11360">
        <v>2020</v>
      </c>
    </row>
    <row r="11361" spans="2:16" x14ac:dyDescent="0.2">
      <c r="B11361" s="3">
        <v>43847</v>
      </c>
      <c r="C11361" t="s">
        <v>370</v>
      </c>
      <c r="E11361" t="s">
        <v>1956</v>
      </c>
      <c r="F11361" t="s">
        <v>5426</v>
      </c>
      <c r="G11361" t="s">
        <v>245</v>
      </c>
      <c r="H11361" t="s">
        <v>373</v>
      </c>
      <c r="I11361" s="2">
        <v>-104.13</v>
      </c>
      <c r="J11361" s="2">
        <v>-104.13</v>
      </c>
      <c r="K11361" s="2">
        <v>-104.13</v>
      </c>
      <c r="P11361">
        <v>2020</v>
      </c>
    </row>
    <row r="11362" spans="2:16" x14ac:dyDescent="0.2">
      <c r="B11362" s="3">
        <v>43847</v>
      </c>
      <c r="C11362" t="s">
        <v>193</v>
      </c>
      <c r="D11362" s="4" t="s">
        <v>5359</v>
      </c>
      <c r="E11362" t="s">
        <v>219</v>
      </c>
      <c r="F11362" t="s">
        <v>5360</v>
      </c>
      <c r="G11362" t="s">
        <v>166</v>
      </c>
      <c r="H11362" t="s">
        <v>17</v>
      </c>
      <c r="I11362" s="2">
        <v>-2000</v>
      </c>
      <c r="J11362" s="2">
        <v>-2000</v>
      </c>
      <c r="K11362" s="2">
        <v>-2000</v>
      </c>
      <c r="P11362">
        <v>2020</v>
      </c>
    </row>
    <row r="11363" spans="2:16" x14ac:dyDescent="0.2">
      <c r="B11363" s="3">
        <v>43847</v>
      </c>
      <c r="C11363" t="s">
        <v>18</v>
      </c>
      <c r="E11363" t="s">
        <v>19</v>
      </c>
      <c r="F11363" t="s">
        <v>3215</v>
      </c>
      <c r="G11363" t="s">
        <v>464</v>
      </c>
      <c r="H11363" t="s">
        <v>17</v>
      </c>
      <c r="I11363" s="2">
        <v>-18.77</v>
      </c>
      <c r="J11363" s="2">
        <v>-18.77</v>
      </c>
      <c r="K11363" s="2">
        <v>-18.77</v>
      </c>
      <c r="P11363">
        <v>2020</v>
      </c>
    </row>
    <row r="11364" spans="2:16" x14ac:dyDescent="0.2">
      <c r="B11364" s="3">
        <v>43847</v>
      </c>
      <c r="C11364" t="s">
        <v>18</v>
      </c>
      <c r="E11364" t="s">
        <v>19</v>
      </c>
      <c r="F11364" t="s">
        <v>10384</v>
      </c>
      <c r="G11364" t="s">
        <v>602</v>
      </c>
      <c r="H11364" t="s">
        <v>17</v>
      </c>
      <c r="I11364" s="2">
        <v>-102.91</v>
      </c>
      <c r="J11364" s="2">
        <v>-102.91</v>
      </c>
      <c r="K11364" s="2">
        <v>-102.91</v>
      </c>
      <c r="P11364">
        <v>2020</v>
      </c>
    </row>
    <row r="11365" spans="2:16" x14ac:dyDescent="0.2">
      <c r="B11365" s="3">
        <v>43848</v>
      </c>
      <c r="C11365" t="s">
        <v>370</v>
      </c>
      <c r="E11365" t="s">
        <v>423</v>
      </c>
      <c r="F11365" t="s">
        <v>5427</v>
      </c>
      <c r="G11365" t="s">
        <v>611</v>
      </c>
      <c r="H11365" t="s">
        <v>373</v>
      </c>
      <c r="I11365" s="2">
        <v>-37.630000000000003</v>
      </c>
      <c r="J11365" s="2">
        <v>-37.630000000000003</v>
      </c>
      <c r="K11365" s="2">
        <v>-37.630000000000003</v>
      </c>
      <c r="P11365">
        <v>2020</v>
      </c>
    </row>
    <row r="11366" spans="2:16" x14ac:dyDescent="0.2">
      <c r="B11366" s="3">
        <v>43850</v>
      </c>
      <c r="C11366" t="s">
        <v>193</v>
      </c>
      <c r="D11366" t="s">
        <v>197</v>
      </c>
      <c r="E11366" t="s">
        <v>183</v>
      </c>
      <c r="F11366" t="s">
        <v>5719</v>
      </c>
      <c r="G11366" t="s">
        <v>185</v>
      </c>
      <c r="H11366" t="s">
        <v>17</v>
      </c>
      <c r="I11366" s="2">
        <v>-761.84</v>
      </c>
      <c r="J11366" s="2">
        <v>-761.84</v>
      </c>
      <c r="K11366" s="2">
        <v>-761.84</v>
      </c>
      <c r="P11366">
        <v>2020</v>
      </c>
    </row>
    <row r="11367" spans="2:16" x14ac:dyDescent="0.2">
      <c r="B11367" s="3">
        <v>43850</v>
      </c>
      <c r="C11367" t="s">
        <v>193</v>
      </c>
      <c r="D11367" t="s">
        <v>197</v>
      </c>
      <c r="E11367" t="s">
        <v>183</v>
      </c>
      <c r="F11367" t="s">
        <v>5361</v>
      </c>
      <c r="G11367" t="s">
        <v>158</v>
      </c>
      <c r="H11367" t="s">
        <v>17</v>
      </c>
      <c r="I11367" s="2">
        <v>-490</v>
      </c>
      <c r="J11367" s="2">
        <v>-490</v>
      </c>
      <c r="K11367" s="2">
        <v>-490</v>
      </c>
      <c r="P11367">
        <v>2020</v>
      </c>
    </row>
    <row r="11368" spans="2:16" hidden="1" x14ac:dyDescent="0.2">
      <c r="F11368" t="s">
        <v>7163</v>
      </c>
      <c r="G11368" t="s">
        <v>172</v>
      </c>
      <c r="H11368" t="s">
        <v>17</v>
      </c>
      <c r="I11368" s="2">
        <v>-101.61</v>
      </c>
      <c r="J11368" s="2">
        <v>-101.61</v>
      </c>
      <c r="K11368" s="2">
        <v>-101.61</v>
      </c>
      <c r="P11368">
        <v>1900</v>
      </c>
    </row>
    <row r="11369" spans="2:16" x14ac:dyDescent="0.2">
      <c r="B11369" s="3">
        <v>43850</v>
      </c>
      <c r="C11369" t="s">
        <v>18</v>
      </c>
      <c r="E11369" t="s">
        <v>19</v>
      </c>
      <c r="F11369" t="s">
        <v>639</v>
      </c>
      <c r="G11369" t="s">
        <v>464</v>
      </c>
      <c r="H11369" t="s">
        <v>17</v>
      </c>
      <c r="I11369" s="2">
        <v>-19.7</v>
      </c>
      <c r="J11369" s="2">
        <v>-19.7</v>
      </c>
      <c r="K11369" s="2">
        <v>-19.7</v>
      </c>
      <c r="P11369">
        <v>2020</v>
      </c>
    </row>
    <row r="11370" spans="2:16" hidden="1" x14ac:dyDescent="0.2">
      <c r="F11370" t="s">
        <v>7319</v>
      </c>
      <c r="G11370" t="s">
        <v>172</v>
      </c>
      <c r="H11370" t="s">
        <v>373</v>
      </c>
      <c r="I11370" s="2">
        <v>-2000</v>
      </c>
      <c r="J11370" s="2">
        <v>-2000</v>
      </c>
      <c r="K11370" s="2">
        <v>-2000</v>
      </c>
      <c r="P11370">
        <v>1900</v>
      </c>
    </row>
    <row r="11371" spans="2:16" x14ac:dyDescent="0.2">
      <c r="B11371" s="3">
        <v>43851</v>
      </c>
      <c r="C11371" t="s">
        <v>193</v>
      </c>
      <c r="D11371" t="s">
        <v>143</v>
      </c>
      <c r="E11371" t="s">
        <v>201</v>
      </c>
      <c r="F11371" t="s">
        <v>5363</v>
      </c>
      <c r="G11371" t="s">
        <v>158</v>
      </c>
      <c r="H11371" t="s">
        <v>17</v>
      </c>
      <c r="I11371" s="2">
        <v>-300</v>
      </c>
      <c r="J11371" s="2">
        <v>-300</v>
      </c>
      <c r="K11371" s="2">
        <v>-300</v>
      </c>
      <c r="P11371">
        <v>2020</v>
      </c>
    </row>
    <row r="11372" spans="2:16" x14ac:dyDescent="0.2">
      <c r="B11372" s="3">
        <v>43851</v>
      </c>
      <c r="C11372" t="s">
        <v>193</v>
      </c>
      <c r="D11372" t="s">
        <v>143</v>
      </c>
      <c r="E11372" t="s">
        <v>201</v>
      </c>
      <c r="F11372" t="s">
        <v>10184</v>
      </c>
      <c r="G11372" t="s">
        <v>271</v>
      </c>
      <c r="H11372" t="s">
        <v>17</v>
      </c>
      <c r="I11372" s="2">
        <v>-330</v>
      </c>
      <c r="J11372" s="2">
        <v>-330</v>
      </c>
      <c r="K11372" s="2">
        <v>-330</v>
      </c>
      <c r="P11372">
        <v>2020</v>
      </c>
    </row>
    <row r="11373" spans="2:16" x14ac:dyDescent="0.2">
      <c r="B11373" s="3">
        <v>43851</v>
      </c>
      <c r="C11373" t="s">
        <v>193</v>
      </c>
      <c r="D11373" t="s">
        <v>143</v>
      </c>
      <c r="E11373" t="s">
        <v>201</v>
      </c>
      <c r="F11373" t="s">
        <v>990</v>
      </c>
      <c r="G11373" t="s">
        <v>464</v>
      </c>
      <c r="H11373" t="s">
        <v>17</v>
      </c>
      <c r="I11373" s="2">
        <v>-180</v>
      </c>
      <c r="J11373" s="2">
        <v>-180</v>
      </c>
      <c r="K11373" s="2">
        <v>-180</v>
      </c>
      <c r="P11373">
        <v>2020</v>
      </c>
    </row>
    <row r="11374" spans="2:16" x14ac:dyDescent="0.2">
      <c r="B11374" s="3">
        <v>43851</v>
      </c>
      <c r="C11374" t="s">
        <v>18</v>
      </c>
      <c r="E11374" t="s">
        <v>19</v>
      </c>
      <c r="F11374" t="s">
        <v>10385</v>
      </c>
      <c r="G11374" t="s">
        <v>602</v>
      </c>
      <c r="H11374" t="s">
        <v>17</v>
      </c>
      <c r="I11374" s="2">
        <v>-50.85</v>
      </c>
      <c r="J11374" s="2">
        <v>-50.85</v>
      </c>
      <c r="K11374" s="2">
        <v>-50.85</v>
      </c>
      <c r="P11374">
        <v>2020</v>
      </c>
    </row>
    <row r="11375" spans="2:16" x14ac:dyDescent="0.2">
      <c r="B11375" s="3">
        <v>43852</v>
      </c>
      <c r="C11375" t="s">
        <v>18</v>
      </c>
      <c r="E11375" t="s">
        <v>19</v>
      </c>
      <c r="F11375" t="s">
        <v>1907</v>
      </c>
      <c r="G11375" t="s">
        <v>602</v>
      </c>
      <c r="H11375" t="s">
        <v>17</v>
      </c>
      <c r="I11375" s="2">
        <v>-15.24</v>
      </c>
      <c r="J11375" s="2">
        <v>-15.24</v>
      </c>
      <c r="K11375" s="2">
        <v>-15.24</v>
      </c>
      <c r="P11375">
        <v>2020</v>
      </c>
    </row>
    <row r="11376" spans="2:16" x14ac:dyDescent="0.2">
      <c r="B11376" s="3">
        <v>43853</v>
      </c>
      <c r="C11376" t="s">
        <v>18</v>
      </c>
      <c r="E11376" t="s">
        <v>19</v>
      </c>
      <c r="F11376" t="s">
        <v>10386</v>
      </c>
      <c r="G11376" t="s">
        <v>271</v>
      </c>
      <c r="H11376" t="s">
        <v>17</v>
      </c>
      <c r="I11376" s="2">
        <v>-29</v>
      </c>
      <c r="J11376" s="2">
        <v>-29</v>
      </c>
      <c r="K11376" s="2">
        <v>-29</v>
      </c>
      <c r="P11376">
        <v>2020</v>
      </c>
    </row>
    <row r="11377" spans="2:16" x14ac:dyDescent="0.2">
      <c r="B11377" s="3">
        <v>43854</v>
      </c>
      <c r="C11377" t="s">
        <v>193</v>
      </c>
      <c r="D11377" s="4" t="s">
        <v>7226</v>
      </c>
      <c r="E11377" t="s">
        <v>810</v>
      </c>
      <c r="F11377" t="s">
        <v>986</v>
      </c>
      <c r="G11377" t="s">
        <v>158</v>
      </c>
      <c r="H11377" t="s">
        <v>17</v>
      </c>
      <c r="I11377" s="2">
        <v>-5000</v>
      </c>
      <c r="J11377" s="2">
        <v>-5000</v>
      </c>
      <c r="K11377" s="2">
        <v>-5000</v>
      </c>
      <c r="P11377">
        <v>2020</v>
      </c>
    </row>
    <row r="11378" spans="2:16" x14ac:dyDescent="0.2">
      <c r="B11378" s="3">
        <v>43854</v>
      </c>
      <c r="C11378" t="s">
        <v>193</v>
      </c>
      <c r="D11378" t="s">
        <v>5721</v>
      </c>
      <c r="E11378" t="s">
        <v>583</v>
      </c>
      <c r="F11378" t="s">
        <v>1001</v>
      </c>
      <c r="G11378" t="s">
        <v>271</v>
      </c>
      <c r="H11378" t="s">
        <v>17</v>
      </c>
      <c r="I11378" s="2">
        <v>-500</v>
      </c>
      <c r="J11378" s="2">
        <v>-500</v>
      </c>
      <c r="K11378" s="2">
        <v>-500</v>
      </c>
      <c r="P11378">
        <v>2020</v>
      </c>
    </row>
    <row r="11379" spans="2:16" x14ac:dyDescent="0.2">
      <c r="B11379" s="3">
        <v>43854</v>
      </c>
      <c r="C11379" t="s">
        <v>193</v>
      </c>
      <c r="D11379" t="s">
        <v>5721</v>
      </c>
      <c r="E11379" t="s">
        <v>583</v>
      </c>
      <c r="F11379" t="s">
        <v>10185</v>
      </c>
      <c r="G11379" t="s">
        <v>271</v>
      </c>
      <c r="H11379" t="s">
        <v>17</v>
      </c>
      <c r="I11379" s="2">
        <v>-1250</v>
      </c>
      <c r="J11379" s="2">
        <v>-1250</v>
      </c>
      <c r="K11379" s="2">
        <v>-1250</v>
      </c>
      <c r="P11379">
        <v>2020</v>
      </c>
    </row>
    <row r="11380" spans="2:16" x14ac:dyDescent="0.2">
      <c r="B11380" s="3">
        <v>43854</v>
      </c>
      <c r="C11380" t="s">
        <v>370</v>
      </c>
      <c r="E11380" t="s">
        <v>553</v>
      </c>
      <c r="F11380" t="s">
        <v>1716</v>
      </c>
      <c r="G11380" t="s">
        <v>386</v>
      </c>
      <c r="H11380" t="s">
        <v>373</v>
      </c>
      <c r="I11380" s="2">
        <v>-427</v>
      </c>
      <c r="J11380" s="2">
        <v>-427</v>
      </c>
      <c r="K11380" s="2">
        <v>-427</v>
      </c>
      <c r="P11380">
        <v>2020</v>
      </c>
    </row>
    <row r="11381" spans="2:16" x14ac:dyDescent="0.2">
      <c r="B11381" s="3">
        <v>43854</v>
      </c>
      <c r="C11381" t="s">
        <v>370</v>
      </c>
      <c r="E11381" t="s">
        <v>553</v>
      </c>
      <c r="F11381" t="s">
        <v>1278</v>
      </c>
      <c r="G11381" t="s">
        <v>386</v>
      </c>
      <c r="H11381" t="s">
        <v>373</v>
      </c>
      <c r="I11381" s="2">
        <v>-10.68</v>
      </c>
      <c r="J11381" s="2">
        <v>-10.68</v>
      </c>
      <c r="K11381" s="2">
        <v>-10.68</v>
      </c>
      <c r="P11381">
        <v>2020</v>
      </c>
    </row>
    <row r="11382" spans="2:16" x14ac:dyDescent="0.2">
      <c r="B11382" s="3">
        <v>43857</v>
      </c>
      <c r="C11382" t="s">
        <v>140</v>
      </c>
      <c r="E11382" t="s">
        <v>19</v>
      </c>
      <c r="F11382" t="s">
        <v>639</v>
      </c>
      <c r="G11382" t="s">
        <v>464</v>
      </c>
      <c r="H11382" t="s">
        <v>17</v>
      </c>
      <c r="I11382" s="2">
        <v>-28.45</v>
      </c>
      <c r="J11382" s="2">
        <v>-28.45</v>
      </c>
      <c r="K11382" s="2">
        <v>-28.45</v>
      </c>
      <c r="P11382">
        <v>2020</v>
      </c>
    </row>
    <row r="11383" spans="2:16" x14ac:dyDescent="0.2">
      <c r="B11383" s="3">
        <v>43858</v>
      </c>
      <c r="C11383" t="s">
        <v>193</v>
      </c>
      <c r="D11383" t="s">
        <v>143</v>
      </c>
      <c r="E11383" t="s">
        <v>201</v>
      </c>
      <c r="F11383" t="s">
        <v>10186</v>
      </c>
      <c r="G11383" t="s">
        <v>271</v>
      </c>
      <c r="H11383" t="s">
        <v>17</v>
      </c>
      <c r="I11383" s="2">
        <v>-170</v>
      </c>
      <c r="J11383" s="2">
        <v>-170</v>
      </c>
      <c r="K11383" s="2">
        <v>-170</v>
      </c>
      <c r="P11383">
        <v>2020</v>
      </c>
    </row>
    <row r="11384" spans="2:16" hidden="1" x14ac:dyDescent="0.2">
      <c r="F11384" t="s">
        <v>7702</v>
      </c>
      <c r="G11384" t="s">
        <v>172</v>
      </c>
      <c r="H11384" t="s">
        <v>17</v>
      </c>
      <c r="I11384" s="2">
        <v>-9.93</v>
      </c>
      <c r="J11384" s="2">
        <v>-9.93</v>
      </c>
      <c r="K11384" s="2">
        <v>-9.93</v>
      </c>
      <c r="P11384">
        <v>1900</v>
      </c>
    </row>
    <row r="11385" spans="2:16" x14ac:dyDescent="0.2">
      <c r="B11385" s="3">
        <v>43858</v>
      </c>
      <c r="C11385" t="s">
        <v>18</v>
      </c>
      <c r="E11385" t="s">
        <v>19</v>
      </c>
      <c r="F11385" t="s">
        <v>10387</v>
      </c>
      <c r="G11385" t="s">
        <v>254</v>
      </c>
      <c r="H11385" t="s">
        <v>17</v>
      </c>
      <c r="I11385" s="2">
        <v>-14.81</v>
      </c>
      <c r="J11385" s="2">
        <v>-14.81</v>
      </c>
      <c r="K11385" s="2">
        <v>-14.81</v>
      </c>
      <c r="P11385">
        <v>2020</v>
      </c>
    </row>
    <row r="11386" spans="2:16" x14ac:dyDescent="0.2">
      <c r="B11386" s="3">
        <v>43858</v>
      </c>
      <c r="C11386" t="s">
        <v>193</v>
      </c>
      <c r="D11386" t="s">
        <v>143</v>
      </c>
      <c r="E11386" t="s">
        <v>201</v>
      </c>
      <c r="F11386" t="s">
        <v>5724</v>
      </c>
      <c r="G11386" t="s">
        <v>464</v>
      </c>
      <c r="H11386" t="s">
        <v>17</v>
      </c>
      <c r="I11386" s="2">
        <v>-160</v>
      </c>
      <c r="J11386" s="2">
        <v>-160</v>
      </c>
      <c r="K11386" s="2">
        <v>-160</v>
      </c>
      <c r="P11386">
        <v>2020</v>
      </c>
    </row>
    <row r="11387" spans="2:16" x14ac:dyDescent="0.2">
      <c r="B11387" s="3">
        <v>43858</v>
      </c>
      <c r="C11387" t="s">
        <v>1920</v>
      </c>
      <c r="E11387" t="s">
        <v>1921</v>
      </c>
      <c r="F11387" t="s">
        <v>2068</v>
      </c>
      <c r="G11387" t="s">
        <v>464</v>
      </c>
      <c r="I11387" s="2">
        <v>-84.52</v>
      </c>
      <c r="J11387" s="2">
        <v>-84.52</v>
      </c>
      <c r="K11387" s="2">
        <v>-84.52</v>
      </c>
      <c r="P11387">
        <v>2020</v>
      </c>
    </row>
    <row r="11388" spans="2:16" x14ac:dyDescent="0.2">
      <c r="B11388" s="3">
        <v>43858</v>
      </c>
      <c r="C11388" t="s">
        <v>18</v>
      </c>
      <c r="E11388" t="s">
        <v>19</v>
      </c>
      <c r="F11388" t="s">
        <v>2801</v>
      </c>
      <c r="G11388" t="s">
        <v>464</v>
      </c>
      <c r="H11388" t="s">
        <v>17</v>
      </c>
      <c r="I11388" s="2">
        <v>-31.5</v>
      </c>
      <c r="J11388" s="2">
        <v>-31.5</v>
      </c>
      <c r="K11388" s="2">
        <v>-31.5</v>
      </c>
      <c r="P11388">
        <v>2020</v>
      </c>
    </row>
    <row r="11389" spans="2:16" x14ac:dyDescent="0.2">
      <c r="B11389" s="3">
        <v>43858</v>
      </c>
      <c r="C11389" t="s">
        <v>193</v>
      </c>
      <c r="D11389" s="4" t="s">
        <v>5722</v>
      </c>
      <c r="E11389" t="s">
        <v>315</v>
      </c>
      <c r="F11389" t="s">
        <v>1735</v>
      </c>
      <c r="G11389" t="s">
        <v>587</v>
      </c>
      <c r="H11389" t="s">
        <v>17</v>
      </c>
      <c r="I11389" s="2">
        <v>-1000</v>
      </c>
      <c r="J11389" s="2">
        <v>-1000</v>
      </c>
      <c r="K11389" s="2">
        <v>-1000</v>
      </c>
      <c r="P11389">
        <v>2020</v>
      </c>
    </row>
    <row r="11390" spans="2:16" x14ac:dyDescent="0.2">
      <c r="B11390" s="3">
        <v>43858</v>
      </c>
      <c r="C11390" t="s">
        <v>193</v>
      </c>
      <c r="D11390" t="s">
        <v>64</v>
      </c>
      <c r="E11390" t="s">
        <v>291</v>
      </c>
      <c r="F11390" t="s">
        <v>5723</v>
      </c>
      <c r="G11390" t="s">
        <v>598</v>
      </c>
      <c r="H11390" t="s">
        <v>17</v>
      </c>
      <c r="I11390" s="2">
        <v>-350</v>
      </c>
      <c r="J11390" s="2">
        <v>-350</v>
      </c>
      <c r="K11390" s="2">
        <v>-350</v>
      </c>
      <c r="P11390">
        <v>2020</v>
      </c>
    </row>
    <row r="11391" spans="2:16" x14ac:dyDescent="0.2">
      <c r="B11391" s="3">
        <v>43859</v>
      </c>
      <c r="C11391" t="s">
        <v>140</v>
      </c>
      <c r="E11391" t="s">
        <v>19</v>
      </c>
      <c r="F11391" t="s">
        <v>5409</v>
      </c>
      <c r="G11391" t="s">
        <v>611</v>
      </c>
      <c r="H11391" t="s">
        <v>17</v>
      </c>
      <c r="I11391" s="2">
        <v>-87.41</v>
      </c>
      <c r="J11391" s="2">
        <v>-87.41</v>
      </c>
      <c r="K11391" s="2">
        <v>-87.41</v>
      </c>
      <c r="P11391">
        <v>2020</v>
      </c>
    </row>
    <row r="11392" spans="2:16" x14ac:dyDescent="0.2">
      <c r="B11392" s="3">
        <v>43859</v>
      </c>
      <c r="C11392" t="s">
        <v>193</v>
      </c>
      <c r="E11392" t="s">
        <v>596</v>
      </c>
      <c r="F11392" t="s">
        <v>5725</v>
      </c>
      <c r="G11392" t="s">
        <v>598</v>
      </c>
      <c r="H11392" t="s">
        <v>17</v>
      </c>
      <c r="I11392" s="2">
        <v>-64.19</v>
      </c>
      <c r="J11392" s="2">
        <v>-64.19</v>
      </c>
      <c r="K11392" s="2">
        <v>-64.19</v>
      </c>
      <c r="P11392">
        <v>2020</v>
      </c>
    </row>
    <row r="11393" spans="2:16" x14ac:dyDescent="0.2">
      <c r="B11393" s="3">
        <v>43860</v>
      </c>
      <c r="C11393" t="s">
        <v>140</v>
      </c>
      <c r="E11393" t="s">
        <v>19</v>
      </c>
      <c r="F11393" t="s">
        <v>5410</v>
      </c>
      <c r="G11393" t="s">
        <v>653</v>
      </c>
      <c r="H11393" t="s">
        <v>17</v>
      </c>
      <c r="I11393" s="2">
        <v>-28.12</v>
      </c>
      <c r="J11393" s="2">
        <v>-28.12</v>
      </c>
      <c r="K11393" s="2">
        <v>-28.12</v>
      </c>
      <c r="P11393">
        <v>2020</v>
      </c>
    </row>
    <row r="11394" spans="2:16" x14ac:dyDescent="0.2">
      <c r="B11394" s="3">
        <v>43860</v>
      </c>
      <c r="C11394" t="s">
        <v>193</v>
      </c>
      <c r="E11394" t="s">
        <v>5364</v>
      </c>
      <c r="F11394" t="s">
        <v>144</v>
      </c>
      <c r="G11394" t="s">
        <v>611</v>
      </c>
      <c r="H11394" t="s">
        <v>17</v>
      </c>
      <c r="I11394" s="2">
        <v>-33.15</v>
      </c>
      <c r="J11394" s="2">
        <v>-33.15</v>
      </c>
      <c r="K11394" s="2">
        <v>-33.15</v>
      </c>
      <c r="P11394">
        <v>2020</v>
      </c>
    </row>
    <row r="11395" spans="2:16" x14ac:dyDescent="0.2">
      <c r="B11395" s="3">
        <v>43860</v>
      </c>
      <c r="C11395" t="s">
        <v>370</v>
      </c>
      <c r="E11395" t="s">
        <v>423</v>
      </c>
      <c r="F11395" t="s">
        <v>5428</v>
      </c>
      <c r="G11395" t="s">
        <v>611</v>
      </c>
      <c r="H11395" t="s">
        <v>373</v>
      </c>
      <c r="I11395" s="2">
        <v>-116.44</v>
      </c>
      <c r="J11395" s="2">
        <v>-116.44</v>
      </c>
      <c r="K11395" s="2">
        <v>-116.44</v>
      </c>
      <c r="P11395">
        <v>2020</v>
      </c>
    </row>
    <row r="11396" spans="2:16" x14ac:dyDescent="0.2">
      <c r="B11396" s="3">
        <v>43861</v>
      </c>
      <c r="C11396" t="s">
        <v>1920</v>
      </c>
      <c r="E11396" t="s">
        <v>1921</v>
      </c>
      <c r="F11396" t="s">
        <v>5787</v>
      </c>
      <c r="G11396" t="s">
        <v>464</v>
      </c>
      <c r="I11396" s="2">
        <v>-132.01</v>
      </c>
      <c r="J11396" s="2">
        <v>-132.01</v>
      </c>
      <c r="K11396" s="2">
        <v>-132.01</v>
      </c>
      <c r="P11396">
        <v>2020</v>
      </c>
    </row>
    <row r="11397" spans="2:16" x14ac:dyDescent="0.2">
      <c r="B11397" s="3">
        <v>43861</v>
      </c>
      <c r="C11397" t="s">
        <v>18</v>
      </c>
      <c r="E11397" t="s">
        <v>19</v>
      </c>
      <c r="F11397" t="s">
        <v>2092</v>
      </c>
      <c r="G11397" t="s">
        <v>464</v>
      </c>
      <c r="H11397" t="s">
        <v>17</v>
      </c>
      <c r="I11397" s="2">
        <v>-5.07</v>
      </c>
      <c r="J11397" s="2">
        <v>-5.07</v>
      </c>
      <c r="K11397" s="2">
        <v>-5.07</v>
      </c>
      <c r="P11397">
        <v>2020</v>
      </c>
    </row>
    <row r="11398" spans="2:16" x14ac:dyDescent="0.2">
      <c r="B11398" s="3">
        <v>43861</v>
      </c>
      <c r="C11398" t="s">
        <v>18</v>
      </c>
      <c r="E11398" t="s">
        <v>19</v>
      </c>
      <c r="F11398" t="s">
        <v>2092</v>
      </c>
      <c r="G11398" t="s">
        <v>464</v>
      </c>
      <c r="H11398" t="s">
        <v>17</v>
      </c>
      <c r="I11398" s="2">
        <v>-43.29</v>
      </c>
      <c r="J11398" s="2">
        <v>-43.29</v>
      </c>
      <c r="K11398" s="2">
        <v>-43.29</v>
      </c>
      <c r="P11398">
        <v>2020</v>
      </c>
    </row>
    <row r="11399" spans="2:16" x14ac:dyDescent="0.2">
      <c r="B11399" s="3">
        <v>43861</v>
      </c>
      <c r="C11399" t="s">
        <v>140</v>
      </c>
      <c r="E11399" t="s">
        <v>19</v>
      </c>
      <c r="F11399" t="s">
        <v>7260</v>
      </c>
      <c r="G11399" t="s">
        <v>644</v>
      </c>
      <c r="H11399" t="s">
        <v>17</v>
      </c>
      <c r="I11399" s="2">
        <v>-10.34</v>
      </c>
      <c r="J11399" s="2">
        <v>-10.34</v>
      </c>
      <c r="K11399" s="2">
        <v>-10.34</v>
      </c>
      <c r="P11399">
        <v>2020</v>
      </c>
    </row>
    <row r="11400" spans="2:16" x14ac:dyDescent="0.2">
      <c r="B11400" s="3">
        <v>43863</v>
      </c>
      <c r="C11400" t="s">
        <v>2708</v>
      </c>
      <c r="E11400" t="s">
        <v>10222</v>
      </c>
      <c r="F11400" t="s">
        <v>10223</v>
      </c>
      <c r="G11400" t="s">
        <v>644</v>
      </c>
      <c r="H11400" t="s">
        <v>373</v>
      </c>
      <c r="I11400" s="2">
        <v>-1251.81</v>
      </c>
      <c r="J11400" s="2">
        <v>-1251.81</v>
      </c>
      <c r="K11400" s="2">
        <v>-1251.81</v>
      </c>
      <c r="P11400">
        <v>2020</v>
      </c>
    </row>
    <row r="11401" spans="2:16" x14ac:dyDescent="0.2">
      <c r="B11401" s="3">
        <v>43864</v>
      </c>
      <c r="C11401" t="s">
        <v>193</v>
      </c>
      <c r="D11401" t="s">
        <v>197</v>
      </c>
      <c r="E11401" t="s">
        <v>183</v>
      </c>
      <c r="F11401" t="s">
        <v>5365</v>
      </c>
      <c r="G11401" t="s">
        <v>166</v>
      </c>
      <c r="H11401" t="s">
        <v>17</v>
      </c>
      <c r="I11401" s="2">
        <v>-332.5</v>
      </c>
      <c r="J11401" s="2">
        <v>-332.5</v>
      </c>
      <c r="K11401" s="2">
        <v>-332.5</v>
      </c>
      <c r="P11401">
        <v>2020</v>
      </c>
    </row>
    <row r="11402" spans="2:16" x14ac:dyDescent="0.2">
      <c r="B11402" s="3">
        <v>43864</v>
      </c>
      <c r="C11402" t="s">
        <v>193</v>
      </c>
      <c r="D11402" s="4" t="s">
        <v>5367</v>
      </c>
      <c r="E11402" t="s">
        <v>219</v>
      </c>
      <c r="F11402" t="s">
        <v>5368</v>
      </c>
      <c r="G11402" t="s">
        <v>166</v>
      </c>
      <c r="H11402" t="s">
        <v>17</v>
      </c>
      <c r="I11402" s="2">
        <v>-1000</v>
      </c>
      <c r="J11402" s="2">
        <v>-1000</v>
      </c>
      <c r="K11402" s="2">
        <v>-1000</v>
      </c>
      <c r="P11402">
        <v>2020</v>
      </c>
    </row>
    <row r="11403" spans="2:16" x14ac:dyDescent="0.2">
      <c r="B11403" s="3">
        <v>43864</v>
      </c>
      <c r="C11403" t="s">
        <v>193</v>
      </c>
      <c r="D11403" t="s">
        <v>197</v>
      </c>
      <c r="E11403" t="s">
        <v>183</v>
      </c>
      <c r="F11403" t="s">
        <v>2503</v>
      </c>
      <c r="G11403" t="s">
        <v>166</v>
      </c>
      <c r="H11403" t="s">
        <v>17</v>
      </c>
      <c r="I11403" s="2">
        <v>-97.5</v>
      </c>
      <c r="J11403" s="2">
        <v>-97.5</v>
      </c>
      <c r="K11403" s="2">
        <v>-97.5</v>
      </c>
      <c r="P11403">
        <v>2020</v>
      </c>
    </row>
    <row r="11404" spans="2:16" x14ac:dyDescent="0.2">
      <c r="B11404" s="3">
        <v>43864</v>
      </c>
      <c r="C11404" t="s">
        <v>193</v>
      </c>
      <c r="D11404" t="s">
        <v>143</v>
      </c>
      <c r="E11404" t="s">
        <v>201</v>
      </c>
      <c r="F11404" t="s">
        <v>5726</v>
      </c>
      <c r="G11404" t="s">
        <v>464</v>
      </c>
      <c r="H11404" t="s">
        <v>17</v>
      </c>
      <c r="I11404" s="2">
        <v>-680</v>
      </c>
      <c r="J11404" s="2">
        <v>-680</v>
      </c>
      <c r="K11404" s="2">
        <v>-680</v>
      </c>
      <c r="P11404">
        <v>2020</v>
      </c>
    </row>
    <row r="11405" spans="2:16" x14ac:dyDescent="0.2">
      <c r="B11405" s="3">
        <v>43864</v>
      </c>
      <c r="C11405" t="s">
        <v>18</v>
      </c>
      <c r="E11405" t="s">
        <v>19</v>
      </c>
      <c r="F11405" t="s">
        <v>5824</v>
      </c>
      <c r="G11405" t="s">
        <v>464</v>
      </c>
      <c r="H11405" t="s">
        <v>17</v>
      </c>
      <c r="I11405" s="2">
        <v>-77.47</v>
      </c>
      <c r="J11405" s="2">
        <v>-77.47</v>
      </c>
      <c r="K11405" s="2">
        <v>-77.47</v>
      </c>
      <c r="P11405">
        <v>2020</v>
      </c>
    </row>
    <row r="11406" spans="2:16" x14ac:dyDescent="0.2">
      <c r="B11406" s="3">
        <v>43864</v>
      </c>
      <c r="C11406" t="s">
        <v>370</v>
      </c>
      <c r="E11406" t="s">
        <v>10328</v>
      </c>
      <c r="F11406" t="s">
        <v>10329</v>
      </c>
      <c r="G11406" t="s">
        <v>1075</v>
      </c>
      <c r="H11406" t="s">
        <v>373</v>
      </c>
      <c r="I11406" s="2">
        <v>-1000</v>
      </c>
      <c r="J11406" s="2">
        <v>-1000</v>
      </c>
      <c r="K11406" s="2">
        <v>-1000</v>
      </c>
      <c r="P11406">
        <v>2020</v>
      </c>
    </row>
    <row r="11407" spans="2:16" x14ac:dyDescent="0.2">
      <c r="B11407" s="3">
        <v>43864</v>
      </c>
      <c r="C11407" t="s">
        <v>193</v>
      </c>
      <c r="D11407" t="s">
        <v>143</v>
      </c>
      <c r="E11407" t="s">
        <v>201</v>
      </c>
      <c r="F11407" t="s">
        <v>10189</v>
      </c>
      <c r="G11407" t="s">
        <v>587</v>
      </c>
      <c r="H11407" t="s">
        <v>17</v>
      </c>
      <c r="I11407" s="2">
        <v>-320</v>
      </c>
      <c r="J11407" s="2">
        <v>-320</v>
      </c>
      <c r="K11407" s="2">
        <v>-320</v>
      </c>
      <c r="P11407">
        <v>2020</v>
      </c>
    </row>
    <row r="11408" spans="2:16" x14ac:dyDescent="0.2">
      <c r="B11408" s="3">
        <v>43864</v>
      </c>
      <c r="C11408" t="s">
        <v>140</v>
      </c>
      <c r="E11408" t="s">
        <v>19</v>
      </c>
      <c r="F11408" t="s">
        <v>10277</v>
      </c>
      <c r="G11408" t="s">
        <v>598</v>
      </c>
      <c r="H11408" t="s">
        <v>17</v>
      </c>
      <c r="I11408" s="2">
        <v>-38.590000000000003</v>
      </c>
      <c r="J11408" s="2">
        <v>-38.590000000000003</v>
      </c>
      <c r="K11408" s="2">
        <v>-38.590000000000003</v>
      </c>
      <c r="P11408">
        <v>2020</v>
      </c>
    </row>
    <row r="11409" spans="2:16" x14ac:dyDescent="0.2">
      <c r="B11409" s="3">
        <v>43865</v>
      </c>
      <c r="C11409" t="s">
        <v>18</v>
      </c>
      <c r="E11409" t="s">
        <v>19</v>
      </c>
      <c r="F11409" t="s">
        <v>144</v>
      </c>
      <c r="G11409" t="s">
        <v>464</v>
      </c>
      <c r="H11409" t="s">
        <v>17</v>
      </c>
      <c r="I11409" s="2">
        <v>-3.34</v>
      </c>
      <c r="J11409" s="2">
        <v>-3.34</v>
      </c>
      <c r="K11409" s="2">
        <v>-3.34</v>
      </c>
      <c r="P11409">
        <v>2020</v>
      </c>
    </row>
    <row r="11410" spans="2:16" x14ac:dyDescent="0.2">
      <c r="B11410" s="3">
        <v>43866</v>
      </c>
      <c r="C11410" t="s">
        <v>18</v>
      </c>
      <c r="E11410" t="s">
        <v>19</v>
      </c>
      <c r="F11410" t="s">
        <v>601</v>
      </c>
      <c r="G11410" t="s">
        <v>464</v>
      </c>
      <c r="H11410" t="s">
        <v>17</v>
      </c>
      <c r="I11410" s="2">
        <v>-63.62</v>
      </c>
      <c r="J11410" s="2">
        <v>-63.62</v>
      </c>
      <c r="K11410" s="2">
        <v>-63.62</v>
      </c>
      <c r="P11410">
        <v>2020</v>
      </c>
    </row>
    <row r="11411" spans="2:16" x14ac:dyDescent="0.2">
      <c r="B11411" s="3">
        <v>43866</v>
      </c>
      <c r="C11411" t="s">
        <v>18</v>
      </c>
      <c r="E11411" t="s">
        <v>19</v>
      </c>
      <c r="F11411" t="s">
        <v>5825</v>
      </c>
      <c r="G11411" t="s">
        <v>464</v>
      </c>
      <c r="H11411" t="s">
        <v>17</v>
      </c>
      <c r="I11411" s="2">
        <v>-93.19</v>
      </c>
      <c r="J11411" s="2">
        <v>-93.19</v>
      </c>
      <c r="K11411" s="2">
        <v>-93.19</v>
      </c>
      <c r="P11411">
        <v>2020</v>
      </c>
    </row>
    <row r="11412" spans="2:16" x14ac:dyDescent="0.2">
      <c r="B11412" s="3">
        <v>43866</v>
      </c>
      <c r="C11412" t="s">
        <v>193</v>
      </c>
      <c r="D11412" s="4" t="s">
        <v>5727</v>
      </c>
      <c r="E11412" t="s">
        <v>315</v>
      </c>
      <c r="F11412" t="s">
        <v>5728</v>
      </c>
      <c r="G11412" t="s">
        <v>587</v>
      </c>
      <c r="H11412" t="s">
        <v>17</v>
      </c>
      <c r="I11412" s="2">
        <v>-311</v>
      </c>
      <c r="J11412" s="2">
        <v>-311</v>
      </c>
      <c r="K11412" s="2">
        <v>-311</v>
      </c>
      <c r="P11412">
        <v>2020</v>
      </c>
    </row>
    <row r="11413" spans="2:16" x14ac:dyDescent="0.2">
      <c r="B11413" s="3">
        <v>43866</v>
      </c>
      <c r="C11413" t="s">
        <v>193</v>
      </c>
      <c r="D11413" s="4" t="s">
        <v>10190</v>
      </c>
      <c r="E11413" t="s">
        <v>315</v>
      </c>
      <c r="F11413" t="s">
        <v>10191</v>
      </c>
      <c r="G11413" t="s">
        <v>587</v>
      </c>
      <c r="H11413" t="s">
        <v>17</v>
      </c>
      <c r="I11413" s="2">
        <v>-1000</v>
      </c>
      <c r="J11413" s="2">
        <v>-1000</v>
      </c>
      <c r="K11413" s="2">
        <v>-1000</v>
      </c>
      <c r="P11413">
        <v>2020</v>
      </c>
    </row>
    <row r="11414" spans="2:16" x14ac:dyDescent="0.2">
      <c r="B11414" s="3">
        <v>43866</v>
      </c>
      <c r="C11414" t="s">
        <v>370</v>
      </c>
      <c r="E11414" t="s">
        <v>596</v>
      </c>
      <c r="F11414" t="s">
        <v>10330</v>
      </c>
      <c r="G11414" t="s">
        <v>598</v>
      </c>
      <c r="H11414" t="s">
        <v>373</v>
      </c>
      <c r="I11414" s="2">
        <v>-51.36</v>
      </c>
      <c r="J11414" s="2">
        <v>-51.36</v>
      </c>
      <c r="K11414" s="2">
        <v>-51.36</v>
      </c>
      <c r="P11414">
        <v>2020</v>
      </c>
    </row>
    <row r="11415" spans="2:16" x14ac:dyDescent="0.2">
      <c r="B11415" s="3">
        <v>43867</v>
      </c>
      <c r="C11415" t="s">
        <v>193</v>
      </c>
      <c r="D11415" s="4" t="s">
        <v>7227</v>
      </c>
      <c r="E11415" t="s">
        <v>810</v>
      </c>
      <c r="F11415" t="s">
        <v>2616</v>
      </c>
      <c r="G11415" t="s">
        <v>163</v>
      </c>
      <c r="H11415" t="s">
        <v>17</v>
      </c>
      <c r="I11415" s="2">
        <v>-7000</v>
      </c>
      <c r="J11415" s="2">
        <v>-7000</v>
      </c>
      <c r="K11415" s="2">
        <v>-7000</v>
      </c>
      <c r="P11415">
        <v>2020</v>
      </c>
    </row>
    <row r="11416" spans="2:16" x14ac:dyDescent="0.2">
      <c r="B11416" s="3">
        <v>43867</v>
      </c>
      <c r="C11416" t="s">
        <v>18</v>
      </c>
      <c r="E11416" t="s">
        <v>19</v>
      </c>
      <c r="F11416" t="s">
        <v>990</v>
      </c>
      <c r="G11416" t="s">
        <v>464</v>
      </c>
      <c r="H11416" t="s">
        <v>17</v>
      </c>
      <c r="I11416" s="2">
        <v>-11.67</v>
      </c>
      <c r="J11416" s="2">
        <v>-11.67</v>
      </c>
      <c r="K11416" s="2">
        <v>-11.67</v>
      </c>
      <c r="P11416">
        <v>2020</v>
      </c>
    </row>
    <row r="11417" spans="2:16" x14ac:dyDescent="0.2">
      <c r="B11417" s="3">
        <v>43867</v>
      </c>
      <c r="C11417" t="s">
        <v>2708</v>
      </c>
      <c r="E11417" t="s">
        <v>10222</v>
      </c>
      <c r="F11417" t="s">
        <v>10224</v>
      </c>
      <c r="G11417" t="s">
        <v>644</v>
      </c>
      <c r="H11417" t="s">
        <v>373</v>
      </c>
      <c r="I11417" s="2">
        <v>610.69000000000005</v>
      </c>
      <c r="J11417" s="2"/>
      <c r="K11417" s="2">
        <v>610.69000000000005</v>
      </c>
      <c r="P11417">
        <v>2020</v>
      </c>
    </row>
    <row r="11418" spans="2:16" x14ac:dyDescent="0.2">
      <c r="B11418" s="3">
        <v>43867</v>
      </c>
      <c r="C11418" t="s">
        <v>140</v>
      </c>
      <c r="E11418" t="s">
        <v>19</v>
      </c>
      <c r="F11418" t="s">
        <v>5772</v>
      </c>
      <c r="G11418" t="s">
        <v>598</v>
      </c>
      <c r="H11418" t="s">
        <v>17</v>
      </c>
      <c r="I11418" s="2">
        <v>-51.46</v>
      </c>
      <c r="J11418" s="2">
        <v>-51.46</v>
      </c>
      <c r="K11418" s="2">
        <v>-51.46</v>
      </c>
      <c r="P11418">
        <v>2020</v>
      </c>
    </row>
    <row r="11419" spans="2:16" x14ac:dyDescent="0.2">
      <c r="B11419" s="3">
        <v>43868</v>
      </c>
      <c r="C11419" t="s">
        <v>193</v>
      </c>
      <c r="D11419" t="s">
        <v>197</v>
      </c>
      <c r="E11419" t="s">
        <v>183</v>
      </c>
      <c r="F11419" t="s">
        <v>5729</v>
      </c>
      <c r="G11419" t="s">
        <v>185</v>
      </c>
      <c r="H11419" t="s">
        <v>17</v>
      </c>
      <c r="I11419" s="2">
        <v>-1330</v>
      </c>
      <c r="J11419" s="2">
        <v>-1330</v>
      </c>
      <c r="K11419" s="2">
        <v>-1330</v>
      </c>
      <c r="P11419">
        <v>2020</v>
      </c>
    </row>
    <row r="11420" spans="2:16" x14ac:dyDescent="0.2">
      <c r="B11420" s="3">
        <v>43868</v>
      </c>
      <c r="C11420" t="s">
        <v>193</v>
      </c>
      <c r="D11420" t="s">
        <v>197</v>
      </c>
      <c r="E11420" t="s">
        <v>183</v>
      </c>
      <c r="F11420" t="s">
        <v>2503</v>
      </c>
      <c r="G11420" t="s">
        <v>166</v>
      </c>
      <c r="H11420" t="s">
        <v>17</v>
      </c>
      <c r="I11420" s="2">
        <v>-87.5</v>
      </c>
      <c r="J11420" s="2">
        <v>-87.5</v>
      </c>
      <c r="K11420" s="2">
        <v>-87.5</v>
      </c>
      <c r="P11420">
        <v>2020</v>
      </c>
    </row>
    <row r="11421" spans="2:16" x14ac:dyDescent="0.2">
      <c r="B11421" s="3">
        <v>43868</v>
      </c>
      <c r="C11421" t="s">
        <v>193</v>
      </c>
      <c r="D11421" s="4" t="s">
        <v>8836</v>
      </c>
      <c r="E11421" t="s">
        <v>315</v>
      </c>
      <c r="F11421" t="s">
        <v>10192</v>
      </c>
      <c r="G11421" t="s">
        <v>587</v>
      </c>
      <c r="H11421" t="s">
        <v>17</v>
      </c>
      <c r="I11421" s="2">
        <v>-1000</v>
      </c>
      <c r="J11421" s="2">
        <v>-1000</v>
      </c>
      <c r="K11421" s="2">
        <v>-1000</v>
      </c>
      <c r="P11421">
        <v>2020</v>
      </c>
    </row>
    <row r="11422" spans="2:16" x14ac:dyDescent="0.2">
      <c r="B11422" s="3">
        <v>43869</v>
      </c>
      <c r="C11422" t="s">
        <v>1920</v>
      </c>
      <c r="E11422" t="s">
        <v>1921</v>
      </c>
      <c r="F11422" t="s">
        <v>2801</v>
      </c>
      <c r="G11422" t="s">
        <v>464</v>
      </c>
      <c r="I11422" s="2">
        <v>-61.53</v>
      </c>
      <c r="J11422" s="2">
        <v>-61.53</v>
      </c>
      <c r="K11422" s="2">
        <v>-61.53</v>
      </c>
      <c r="P11422">
        <v>2020</v>
      </c>
    </row>
    <row r="11423" spans="2:16" x14ac:dyDescent="0.2">
      <c r="B11423" s="3">
        <v>43869</v>
      </c>
      <c r="C11423" t="s">
        <v>370</v>
      </c>
      <c r="E11423" t="s">
        <v>603</v>
      </c>
      <c r="F11423" t="s">
        <v>604</v>
      </c>
      <c r="G11423" t="s">
        <v>478</v>
      </c>
      <c r="H11423" t="s">
        <v>373</v>
      </c>
      <c r="I11423" s="2">
        <v>-700</v>
      </c>
      <c r="J11423" s="2">
        <v>-700</v>
      </c>
      <c r="K11423" s="2">
        <v>-700</v>
      </c>
      <c r="P11423">
        <v>2020</v>
      </c>
    </row>
    <row r="11424" spans="2:16" x14ac:dyDescent="0.2">
      <c r="B11424" s="3">
        <v>43871</v>
      </c>
      <c r="C11424" t="s">
        <v>140</v>
      </c>
      <c r="E11424" t="s">
        <v>19</v>
      </c>
      <c r="F11424" t="s">
        <v>5411</v>
      </c>
      <c r="G11424" t="s">
        <v>618</v>
      </c>
      <c r="H11424" t="s">
        <v>17</v>
      </c>
      <c r="I11424" s="2">
        <v>-208.89</v>
      </c>
      <c r="J11424" s="2">
        <v>-208.89</v>
      </c>
      <c r="K11424" s="2">
        <v>-208.89</v>
      </c>
      <c r="P11424">
        <v>2020</v>
      </c>
    </row>
    <row r="11425" spans="2:16" hidden="1" x14ac:dyDescent="0.2">
      <c r="B11425" t="s">
        <v>9060</v>
      </c>
      <c r="I11425" s="2">
        <v>250</v>
      </c>
      <c r="J11425" s="2"/>
      <c r="K11425" s="2">
        <v>250</v>
      </c>
      <c r="P11425" t="e">
        <v>#VALUE!</v>
      </c>
    </row>
    <row r="11426" spans="2:16" x14ac:dyDescent="0.2">
      <c r="B11426" s="3">
        <v>43871</v>
      </c>
      <c r="C11426" t="s">
        <v>193</v>
      </c>
      <c r="D11426" t="s">
        <v>143</v>
      </c>
      <c r="E11426" t="s">
        <v>201</v>
      </c>
      <c r="F11426" t="s">
        <v>5731</v>
      </c>
      <c r="G11426" t="s">
        <v>464</v>
      </c>
      <c r="H11426" t="s">
        <v>17</v>
      </c>
      <c r="I11426" s="2">
        <v>-900</v>
      </c>
      <c r="J11426" s="2">
        <v>-900</v>
      </c>
      <c r="K11426" s="2">
        <v>-900</v>
      </c>
      <c r="P11426">
        <v>2020</v>
      </c>
    </row>
    <row r="11427" spans="2:16" hidden="1" x14ac:dyDescent="0.2">
      <c r="B11427" t="s">
        <v>9062</v>
      </c>
      <c r="I11427" s="2">
        <v>-4747.47</v>
      </c>
      <c r="J11427" s="2">
        <v>-4747.47</v>
      </c>
      <c r="K11427" s="2">
        <v>-4747.47</v>
      </c>
      <c r="P11427" t="e">
        <v>#VALUE!</v>
      </c>
    </row>
    <row r="11428" spans="2:16" x14ac:dyDescent="0.2">
      <c r="B11428" s="3">
        <v>43871</v>
      </c>
      <c r="C11428" t="s">
        <v>18</v>
      </c>
      <c r="E11428" t="s">
        <v>19</v>
      </c>
      <c r="F11428" t="s">
        <v>144</v>
      </c>
      <c r="G11428" t="s">
        <v>464</v>
      </c>
      <c r="H11428" t="s">
        <v>17</v>
      </c>
      <c r="I11428" s="2">
        <v>5.57</v>
      </c>
      <c r="J11428" s="2"/>
      <c r="K11428" s="2">
        <v>5.57</v>
      </c>
      <c r="P11428">
        <v>2020</v>
      </c>
    </row>
    <row r="11429" spans="2:16" x14ac:dyDescent="0.2">
      <c r="B11429" s="3">
        <v>43871</v>
      </c>
      <c r="C11429" t="s">
        <v>18</v>
      </c>
      <c r="E11429" t="s">
        <v>19</v>
      </c>
      <c r="F11429" t="s">
        <v>5826</v>
      </c>
      <c r="G11429" t="s">
        <v>464</v>
      </c>
      <c r="H11429" t="s">
        <v>17</v>
      </c>
      <c r="I11429" s="2">
        <v>-11.15</v>
      </c>
      <c r="J11429" s="2">
        <v>-11.15</v>
      </c>
      <c r="K11429" s="2">
        <v>-11.15</v>
      </c>
      <c r="P11429">
        <v>2020</v>
      </c>
    </row>
    <row r="11430" spans="2:16" x14ac:dyDescent="0.2">
      <c r="B11430" s="3">
        <v>43871</v>
      </c>
      <c r="C11430" t="s">
        <v>193</v>
      </c>
      <c r="D11430" t="s">
        <v>143</v>
      </c>
      <c r="E11430" t="s">
        <v>201</v>
      </c>
      <c r="F11430" t="s">
        <v>10193</v>
      </c>
      <c r="G11430" t="s">
        <v>464</v>
      </c>
      <c r="H11430" t="s">
        <v>17</v>
      </c>
      <c r="I11430" s="2">
        <v>-160</v>
      </c>
      <c r="J11430" s="2">
        <v>-160</v>
      </c>
      <c r="K11430" s="2">
        <v>-160</v>
      </c>
      <c r="P11430">
        <v>2020</v>
      </c>
    </row>
    <row r="11431" spans="2:16" x14ac:dyDescent="0.2">
      <c r="B11431" s="3">
        <v>43871</v>
      </c>
      <c r="C11431" t="s">
        <v>370</v>
      </c>
      <c r="E11431" t="s">
        <v>596</v>
      </c>
      <c r="F11431" t="s">
        <v>1907</v>
      </c>
      <c r="G11431" t="s">
        <v>598</v>
      </c>
      <c r="H11431" t="s">
        <v>373</v>
      </c>
      <c r="I11431" s="2">
        <v>-80.739999999999995</v>
      </c>
      <c r="J11431" s="2">
        <v>-80.739999999999995</v>
      </c>
      <c r="K11431" s="2">
        <v>-80.739999999999995</v>
      </c>
      <c r="P11431">
        <v>2020</v>
      </c>
    </row>
    <row r="11432" spans="2:16" hidden="1" x14ac:dyDescent="0.2">
      <c r="B11432" t="s">
        <v>9065</v>
      </c>
      <c r="I11432" s="2">
        <v>-27329.03</v>
      </c>
      <c r="J11432" s="2">
        <v>-27329.03</v>
      </c>
      <c r="K11432" s="2">
        <v>-27329.03</v>
      </c>
      <c r="P11432" t="e">
        <v>#VALUE!</v>
      </c>
    </row>
    <row r="11433" spans="2:16" x14ac:dyDescent="0.2">
      <c r="B11433" s="3">
        <v>43872</v>
      </c>
      <c r="C11433" t="s">
        <v>370</v>
      </c>
      <c r="E11433" t="s">
        <v>1947</v>
      </c>
      <c r="F11433" t="s">
        <v>1948</v>
      </c>
      <c r="G11433" t="s">
        <v>245</v>
      </c>
      <c r="H11433" t="s">
        <v>373</v>
      </c>
      <c r="I11433" s="2">
        <v>-525</v>
      </c>
      <c r="J11433" s="2">
        <v>-525</v>
      </c>
      <c r="K11433" s="2">
        <v>-525</v>
      </c>
      <c r="P11433">
        <v>2020</v>
      </c>
    </row>
    <row r="11434" spans="2:16" x14ac:dyDescent="0.2">
      <c r="B11434" s="3">
        <v>43872</v>
      </c>
      <c r="C11434" t="s">
        <v>1920</v>
      </c>
      <c r="E11434" t="s">
        <v>1921</v>
      </c>
      <c r="F11434" t="s">
        <v>2067</v>
      </c>
      <c r="G11434" t="s">
        <v>464</v>
      </c>
      <c r="I11434" s="2">
        <v>-228.12</v>
      </c>
      <c r="J11434" s="2">
        <v>-228.12</v>
      </c>
      <c r="K11434" s="2">
        <v>-228.12</v>
      </c>
      <c r="P11434">
        <v>2020</v>
      </c>
    </row>
    <row r="11435" spans="2:16" x14ac:dyDescent="0.2">
      <c r="B11435" s="3">
        <v>43872</v>
      </c>
      <c r="C11435" t="s">
        <v>18</v>
      </c>
      <c r="E11435" t="s">
        <v>19</v>
      </c>
      <c r="F11435" t="s">
        <v>361</v>
      </c>
      <c r="G11435" t="s">
        <v>464</v>
      </c>
      <c r="H11435" t="s">
        <v>17</v>
      </c>
      <c r="I11435" s="2">
        <v>-21.9</v>
      </c>
      <c r="J11435" s="2">
        <v>-21.9</v>
      </c>
      <c r="K11435" s="2">
        <v>-21.9</v>
      </c>
      <c r="P11435">
        <v>2020</v>
      </c>
    </row>
    <row r="11436" spans="2:16" x14ac:dyDescent="0.2">
      <c r="B11436" s="3">
        <v>43872</v>
      </c>
      <c r="C11436" t="s">
        <v>18</v>
      </c>
      <c r="E11436" t="s">
        <v>19</v>
      </c>
      <c r="F11436" t="s">
        <v>5827</v>
      </c>
      <c r="G11436" t="s">
        <v>464</v>
      </c>
      <c r="H11436" t="s">
        <v>17</v>
      </c>
      <c r="I11436" s="2">
        <v>-62.21</v>
      </c>
      <c r="J11436" s="2">
        <v>-62.21</v>
      </c>
      <c r="K11436" s="2">
        <v>-62.21</v>
      </c>
      <c r="P11436">
        <v>2020</v>
      </c>
    </row>
    <row r="11437" spans="2:16" x14ac:dyDescent="0.2">
      <c r="B11437" s="3">
        <v>43872</v>
      </c>
      <c r="C11437" t="s">
        <v>193</v>
      </c>
      <c r="D11437" t="s">
        <v>64</v>
      </c>
      <c r="E11437" t="s">
        <v>1194</v>
      </c>
      <c r="F11437" t="s">
        <v>1204</v>
      </c>
      <c r="G11437" t="s">
        <v>1196</v>
      </c>
      <c r="H11437" t="s">
        <v>17</v>
      </c>
      <c r="I11437" s="2">
        <v>-95</v>
      </c>
      <c r="J11437" s="2">
        <v>-95</v>
      </c>
      <c r="K11437" s="2">
        <v>-95</v>
      </c>
      <c r="P11437">
        <v>2020</v>
      </c>
    </row>
    <row r="11438" spans="2:16" x14ac:dyDescent="0.2">
      <c r="B11438" s="3">
        <v>43872</v>
      </c>
      <c r="C11438" t="s">
        <v>140</v>
      </c>
      <c r="E11438" t="s">
        <v>19</v>
      </c>
      <c r="F11438" t="s">
        <v>5772</v>
      </c>
      <c r="G11438" t="s">
        <v>598</v>
      </c>
      <c r="H11438" t="s">
        <v>17</v>
      </c>
      <c r="I11438" s="2">
        <v>42.63</v>
      </c>
      <c r="J11438" s="2"/>
      <c r="K11438" s="2">
        <v>42.63</v>
      </c>
      <c r="P11438">
        <v>2020</v>
      </c>
    </row>
    <row r="11439" spans="2:16" x14ac:dyDescent="0.2">
      <c r="B11439" s="3">
        <v>43873</v>
      </c>
      <c r="C11439" t="s">
        <v>18</v>
      </c>
      <c r="E11439" t="s">
        <v>19</v>
      </c>
      <c r="F11439" t="s">
        <v>2041</v>
      </c>
      <c r="G11439" t="s">
        <v>21</v>
      </c>
      <c r="H11439" t="s">
        <v>17</v>
      </c>
      <c r="I11439" s="2">
        <v>-742.55</v>
      </c>
      <c r="J11439" s="2">
        <v>-742.55</v>
      </c>
      <c r="K11439" s="2">
        <v>-742.55</v>
      </c>
      <c r="P11439">
        <v>2020</v>
      </c>
    </row>
    <row r="11440" spans="2:16" x14ac:dyDescent="0.2">
      <c r="B11440" s="3">
        <v>43873</v>
      </c>
      <c r="C11440" t="s">
        <v>140</v>
      </c>
      <c r="E11440" t="s">
        <v>19</v>
      </c>
      <c r="F11440" t="s">
        <v>5776</v>
      </c>
      <c r="G11440" t="s">
        <v>175</v>
      </c>
      <c r="H11440" t="s">
        <v>17</v>
      </c>
      <c r="I11440" s="2">
        <v>-279.51</v>
      </c>
      <c r="J11440" s="2">
        <v>-279.51</v>
      </c>
      <c r="K11440" s="2">
        <v>-279.51</v>
      </c>
      <c r="P11440">
        <v>2020</v>
      </c>
    </row>
    <row r="11441" spans="2:16" x14ac:dyDescent="0.2">
      <c r="B11441" s="3">
        <v>43873</v>
      </c>
      <c r="C11441" t="s">
        <v>18</v>
      </c>
      <c r="E11441" t="s">
        <v>19</v>
      </c>
      <c r="F11441" t="s">
        <v>5828</v>
      </c>
      <c r="G11441" t="s">
        <v>464</v>
      </c>
      <c r="H11441" t="s">
        <v>17</v>
      </c>
      <c r="I11441" s="2">
        <v>-14.21</v>
      </c>
      <c r="J11441" s="2">
        <v>-14.21</v>
      </c>
      <c r="K11441" s="2">
        <v>-14.21</v>
      </c>
      <c r="P11441">
        <v>2020</v>
      </c>
    </row>
    <row r="11442" spans="2:16" x14ac:dyDescent="0.2">
      <c r="B11442" s="3">
        <v>43874</v>
      </c>
      <c r="C11442" t="s">
        <v>193</v>
      </c>
      <c r="D11442" t="s">
        <v>64</v>
      </c>
      <c r="E11442" t="s">
        <v>1655</v>
      </c>
      <c r="F11442" t="s">
        <v>5733</v>
      </c>
      <c r="G11442" t="s">
        <v>653</v>
      </c>
      <c r="H11442" t="s">
        <v>17</v>
      </c>
      <c r="I11442" s="2">
        <v>-1823.02</v>
      </c>
      <c r="J11442" s="2">
        <v>-1823.02</v>
      </c>
      <c r="K11442" s="2">
        <v>-1823.02</v>
      </c>
      <c r="P11442">
        <v>2020</v>
      </c>
    </row>
    <row r="11443" spans="2:16" x14ac:dyDescent="0.2">
      <c r="B11443" s="3">
        <v>43874</v>
      </c>
      <c r="C11443" t="s">
        <v>140</v>
      </c>
      <c r="E11443" t="s">
        <v>19</v>
      </c>
      <c r="F11443" t="s">
        <v>5412</v>
      </c>
      <c r="G11443" t="s">
        <v>618</v>
      </c>
      <c r="H11443" t="s">
        <v>17</v>
      </c>
      <c r="I11443" s="2">
        <v>-76.430000000000007</v>
      </c>
      <c r="J11443" s="2">
        <v>-76.430000000000007</v>
      </c>
      <c r="K11443" s="2">
        <v>-76.430000000000007</v>
      </c>
      <c r="P11443">
        <v>2020</v>
      </c>
    </row>
    <row r="11444" spans="2:16" x14ac:dyDescent="0.2">
      <c r="B11444" s="3">
        <v>43874</v>
      </c>
      <c r="C11444" t="s">
        <v>370</v>
      </c>
      <c r="E11444" t="s">
        <v>1286</v>
      </c>
      <c r="F11444" t="s">
        <v>1949</v>
      </c>
      <c r="G11444" t="s">
        <v>21</v>
      </c>
      <c r="H11444" t="s">
        <v>373</v>
      </c>
      <c r="I11444" s="2">
        <v>-3633.48</v>
      </c>
      <c r="J11444" s="2">
        <v>-3633.48</v>
      </c>
      <c r="K11444" s="2">
        <v>-3633.48</v>
      </c>
      <c r="P11444">
        <v>2020</v>
      </c>
    </row>
    <row r="11445" spans="2:16" x14ac:dyDescent="0.2">
      <c r="B11445" s="3">
        <v>43874</v>
      </c>
      <c r="C11445" t="s">
        <v>18</v>
      </c>
      <c r="E11445" t="s">
        <v>19</v>
      </c>
      <c r="F11445" t="s">
        <v>5433</v>
      </c>
      <c r="G11445" t="s">
        <v>611</v>
      </c>
      <c r="H11445" t="s">
        <v>17</v>
      </c>
      <c r="I11445" s="2">
        <v>-39</v>
      </c>
      <c r="J11445" s="2">
        <v>-39</v>
      </c>
      <c r="K11445" s="2">
        <v>-39</v>
      </c>
      <c r="P11445">
        <v>2020</v>
      </c>
    </row>
    <row r="11446" spans="2:16" x14ac:dyDescent="0.2">
      <c r="B11446" s="3">
        <v>43874</v>
      </c>
      <c r="C11446" t="s">
        <v>193</v>
      </c>
      <c r="D11446" t="s">
        <v>64</v>
      </c>
      <c r="E11446" t="s">
        <v>1655</v>
      </c>
      <c r="F11446" t="s">
        <v>5732</v>
      </c>
      <c r="G11446" t="s">
        <v>175</v>
      </c>
      <c r="H11446" t="s">
        <v>17</v>
      </c>
      <c r="I11446" s="2">
        <v>-1290.26</v>
      </c>
      <c r="J11446" s="2">
        <v>-1290.26</v>
      </c>
      <c r="K11446" s="2">
        <v>-1290.26</v>
      </c>
      <c r="P11446">
        <v>2020</v>
      </c>
    </row>
    <row r="11447" spans="2:16" x14ac:dyDescent="0.2">
      <c r="B11447" s="3">
        <v>43875</v>
      </c>
      <c r="C11447" t="s">
        <v>2103</v>
      </c>
      <c r="E11447" t="s">
        <v>878</v>
      </c>
      <c r="F11447" t="s">
        <v>2104</v>
      </c>
      <c r="G11447" t="s">
        <v>21</v>
      </c>
      <c r="H11447" t="s">
        <v>373</v>
      </c>
      <c r="I11447" s="2">
        <v>-236.51</v>
      </c>
      <c r="J11447" s="2">
        <v>-236.51</v>
      </c>
      <c r="K11447" s="2">
        <v>-236.51</v>
      </c>
      <c r="P11447">
        <v>2020</v>
      </c>
    </row>
    <row r="11448" spans="2:16" x14ac:dyDescent="0.2">
      <c r="B11448" s="3">
        <v>43875</v>
      </c>
      <c r="C11448" t="s">
        <v>1920</v>
      </c>
      <c r="E11448" t="s">
        <v>1921</v>
      </c>
      <c r="F11448" t="s">
        <v>2067</v>
      </c>
      <c r="G11448" t="s">
        <v>464</v>
      </c>
      <c r="I11448" s="2">
        <v>-179.93</v>
      </c>
      <c r="J11448" s="2">
        <v>-179.93</v>
      </c>
      <c r="K11448" s="2">
        <v>-179.93</v>
      </c>
      <c r="P11448">
        <v>2020</v>
      </c>
    </row>
    <row r="11449" spans="2:16" x14ac:dyDescent="0.2">
      <c r="B11449" s="3">
        <v>43875</v>
      </c>
      <c r="C11449" t="s">
        <v>193</v>
      </c>
      <c r="D11449" s="4" t="s">
        <v>10194</v>
      </c>
      <c r="E11449" t="s">
        <v>315</v>
      </c>
      <c r="F11449" t="s">
        <v>10195</v>
      </c>
      <c r="G11449" t="s">
        <v>587</v>
      </c>
      <c r="H11449" t="s">
        <v>17</v>
      </c>
      <c r="I11449" s="2">
        <v>-1000</v>
      </c>
      <c r="J11449" s="2">
        <v>-1000</v>
      </c>
      <c r="K11449" s="2">
        <v>-1000</v>
      </c>
      <c r="P11449">
        <v>2020</v>
      </c>
    </row>
    <row r="11450" spans="2:16" x14ac:dyDescent="0.2">
      <c r="B11450" s="3">
        <v>43877</v>
      </c>
      <c r="C11450" t="s">
        <v>370</v>
      </c>
      <c r="E11450" t="s">
        <v>5804</v>
      </c>
      <c r="F11450" t="s">
        <v>2740</v>
      </c>
      <c r="G11450" t="s">
        <v>2738</v>
      </c>
      <c r="H11450" t="s">
        <v>373</v>
      </c>
      <c r="I11450" s="2">
        <v>-701.96</v>
      </c>
      <c r="J11450" s="2">
        <v>-701.96</v>
      </c>
      <c r="K11450" s="2">
        <v>-701.96</v>
      </c>
      <c r="P11450">
        <v>2020</v>
      </c>
    </row>
    <row r="11451" spans="2:16" x14ac:dyDescent="0.2">
      <c r="B11451" s="3">
        <v>43877</v>
      </c>
      <c r="C11451" t="s">
        <v>140</v>
      </c>
      <c r="E11451" t="s">
        <v>19</v>
      </c>
      <c r="F11451" t="s">
        <v>1890</v>
      </c>
      <c r="G11451" t="s">
        <v>21</v>
      </c>
      <c r="H11451" t="s">
        <v>17</v>
      </c>
      <c r="I11451" s="2">
        <v>-72.099999999999994</v>
      </c>
      <c r="J11451" s="2">
        <v>-72.099999999999994</v>
      </c>
      <c r="K11451" s="2">
        <v>-72.099999999999994</v>
      </c>
      <c r="P11451">
        <v>2020</v>
      </c>
    </row>
    <row r="11452" spans="2:16" x14ac:dyDescent="0.2">
      <c r="B11452" s="3">
        <v>43878</v>
      </c>
      <c r="C11452" t="s">
        <v>193</v>
      </c>
      <c r="D11452" t="s">
        <v>197</v>
      </c>
      <c r="E11452" t="s">
        <v>183</v>
      </c>
      <c r="F11452" t="s">
        <v>2245</v>
      </c>
      <c r="G11452" t="s">
        <v>185</v>
      </c>
      <c r="H11452" t="s">
        <v>17</v>
      </c>
      <c r="I11452" s="2">
        <v>-665</v>
      </c>
      <c r="J11452" s="2">
        <v>-665</v>
      </c>
      <c r="K11452" s="2">
        <v>-665</v>
      </c>
      <c r="P11452">
        <v>2020</v>
      </c>
    </row>
    <row r="11453" spans="2:16" x14ac:dyDescent="0.2">
      <c r="B11453" s="3">
        <v>43878</v>
      </c>
      <c r="C11453" t="s">
        <v>193</v>
      </c>
      <c r="D11453" s="4" t="s">
        <v>1700</v>
      </c>
      <c r="E11453" t="s">
        <v>1701</v>
      </c>
      <c r="F11453" t="s">
        <v>1702</v>
      </c>
      <c r="G11453" t="s">
        <v>1020</v>
      </c>
      <c r="H11453" t="s">
        <v>17</v>
      </c>
      <c r="I11453" s="2">
        <v>-2000</v>
      </c>
      <c r="J11453" s="2">
        <v>-2000</v>
      </c>
      <c r="K11453" s="2">
        <v>-2000</v>
      </c>
      <c r="P11453">
        <v>2020</v>
      </c>
    </row>
    <row r="11454" spans="2:16" x14ac:dyDescent="0.2">
      <c r="B11454" s="3">
        <v>43878</v>
      </c>
      <c r="C11454" t="s">
        <v>193</v>
      </c>
      <c r="D11454" t="s">
        <v>197</v>
      </c>
      <c r="E11454" t="s">
        <v>183</v>
      </c>
      <c r="F11454" t="s">
        <v>282</v>
      </c>
      <c r="G11454" t="s">
        <v>21</v>
      </c>
      <c r="H11454" t="s">
        <v>17</v>
      </c>
      <c r="I11454" s="2">
        <v>-140</v>
      </c>
      <c r="J11454" s="2">
        <v>-140</v>
      </c>
      <c r="K11454" s="2">
        <v>-140</v>
      </c>
      <c r="P11454">
        <v>2020</v>
      </c>
    </row>
    <row r="11455" spans="2:16" x14ac:dyDescent="0.2">
      <c r="B11455" s="3">
        <v>43878</v>
      </c>
      <c r="C11455" t="s">
        <v>193</v>
      </c>
      <c r="D11455" t="s">
        <v>197</v>
      </c>
      <c r="E11455" t="s">
        <v>183</v>
      </c>
      <c r="F11455" t="s">
        <v>1641</v>
      </c>
      <c r="G11455" t="s">
        <v>166</v>
      </c>
      <c r="H11455" t="s">
        <v>17</v>
      </c>
      <c r="I11455" s="2">
        <v>-227.5</v>
      </c>
      <c r="J11455" s="2">
        <v>-227.5</v>
      </c>
      <c r="K11455" s="2">
        <v>-227.5</v>
      </c>
      <c r="P11455">
        <v>2020</v>
      </c>
    </row>
    <row r="11456" spans="2:16" x14ac:dyDescent="0.2">
      <c r="B11456" s="3">
        <v>43879</v>
      </c>
      <c r="C11456" t="s">
        <v>646</v>
      </c>
      <c r="E11456" t="s">
        <v>891</v>
      </c>
      <c r="F11456" t="s">
        <v>1415</v>
      </c>
      <c r="G11456" t="s">
        <v>245</v>
      </c>
      <c r="H11456" t="s">
        <v>373</v>
      </c>
      <c r="I11456" s="2">
        <v>-83.42</v>
      </c>
      <c r="J11456" s="2">
        <v>-83.42</v>
      </c>
      <c r="K11456" s="2">
        <v>-83.42</v>
      </c>
      <c r="P11456">
        <v>2020</v>
      </c>
    </row>
    <row r="11457" spans="2:16" x14ac:dyDescent="0.2">
      <c r="B11457" s="3">
        <v>43879</v>
      </c>
      <c r="C11457" t="s">
        <v>193</v>
      </c>
      <c r="D11457" t="s">
        <v>143</v>
      </c>
      <c r="E11457" t="s">
        <v>201</v>
      </c>
      <c r="F11457" t="s">
        <v>282</v>
      </c>
      <c r="G11457" t="s">
        <v>21</v>
      </c>
      <c r="H11457" t="s">
        <v>17</v>
      </c>
      <c r="I11457" s="2">
        <v>-30</v>
      </c>
      <c r="J11457" s="2">
        <v>-30</v>
      </c>
      <c r="K11457" s="2">
        <v>-30</v>
      </c>
      <c r="P11457">
        <v>2020</v>
      </c>
    </row>
    <row r="11458" spans="2:16" x14ac:dyDescent="0.2">
      <c r="B11458" s="3">
        <v>43879</v>
      </c>
      <c r="C11458" t="s">
        <v>140</v>
      </c>
      <c r="E11458" t="s">
        <v>19</v>
      </c>
      <c r="F11458" t="s">
        <v>1891</v>
      </c>
      <c r="G11458" t="s">
        <v>21</v>
      </c>
      <c r="H11458" t="s">
        <v>17</v>
      </c>
      <c r="I11458" s="2">
        <v>-28.12</v>
      </c>
      <c r="J11458" s="2">
        <v>-28.12</v>
      </c>
      <c r="K11458" s="2">
        <v>-28.12</v>
      </c>
      <c r="P11458">
        <v>2020</v>
      </c>
    </row>
    <row r="11459" spans="2:16" x14ac:dyDescent="0.2">
      <c r="B11459" s="3">
        <v>43879</v>
      </c>
      <c r="C11459" t="s">
        <v>140</v>
      </c>
      <c r="E11459" t="s">
        <v>19</v>
      </c>
      <c r="F11459" t="s">
        <v>1892</v>
      </c>
      <c r="G11459" t="s">
        <v>21</v>
      </c>
      <c r="H11459" t="s">
        <v>17</v>
      </c>
      <c r="I11459" s="2">
        <v>-159.66999999999999</v>
      </c>
      <c r="J11459" s="2">
        <v>-159.66999999999999</v>
      </c>
      <c r="K11459" s="2">
        <v>-159.66999999999999</v>
      </c>
      <c r="P11459">
        <v>2020</v>
      </c>
    </row>
    <row r="11460" spans="2:16" x14ac:dyDescent="0.2">
      <c r="B11460" s="3">
        <v>43879</v>
      </c>
      <c r="C11460" t="s">
        <v>193</v>
      </c>
      <c r="D11460" t="s">
        <v>143</v>
      </c>
      <c r="E11460" t="s">
        <v>201</v>
      </c>
      <c r="F11460" t="s">
        <v>2245</v>
      </c>
      <c r="G11460" t="s">
        <v>464</v>
      </c>
      <c r="H11460" t="s">
        <v>17</v>
      </c>
      <c r="I11460" s="2">
        <v>-810</v>
      </c>
      <c r="J11460" s="2">
        <v>-810</v>
      </c>
      <c r="K11460" s="2">
        <v>-810</v>
      </c>
      <c r="P11460">
        <v>2020</v>
      </c>
    </row>
    <row r="11461" spans="2:16" x14ac:dyDescent="0.2">
      <c r="B11461" s="3">
        <v>43879</v>
      </c>
      <c r="C11461" t="s">
        <v>370</v>
      </c>
      <c r="E11461" t="s">
        <v>603</v>
      </c>
      <c r="F11461" t="s">
        <v>1795</v>
      </c>
      <c r="G11461" t="s">
        <v>478</v>
      </c>
      <c r="H11461" t="s">
        <v>373</v>
      </c>
      <c r="I11461" s="2">
        <v>-685.46</v>
      </c>
      <c r="J11461" s="2">
        <v>-685.46</v>
      </c>
      <c r="K11461" s="2">
        <v>-685.46</v>
      </c>
      <c r="P11461">
        <v>2020</v>
      </c>
    </row>
    <row r="11462" spans="2:16" x14ac:dyDescent="0.2">
      <c r="B11462" s="3">
        <v>43880</v>
      </c>
      <c r="C11462" t="s">
        <v>370</v>
      </c>
      <c r="E11462" t="s">
        <v>335</v>
      </c>
      <c r="F11462" t="s">
        <v>1950</v>
      </c>
      <c r="G11462" t="s">
        <v>21</v>
      </c>
      <c r="H11462" t="s">
        <v>373</v>
      </c>
      <c r="I11462" s="2">
        <v>-161.46</v>
      </c>
      <c r="J11462" s="2">
        <v>-161.46</v>
      </c>
      <c r="K11462" s="2">
        <v>-161.46</v>
      </c>
      <c r="P11462">
        <v>2020</v>
      </c>
    </row>
    <row r="11463" spans="2:16" x14ac:dyDescent="0.2">
      <c r="B11463" s="3">
        <v>43880</v>
      </c>
      <c r="C11463" t="s">
        <v>2103</v>
      </c>
      <c r="E11463" t="s">
        <v>379</v>
      </c>
      <c r="F11463" t="s">
        <v>2105</v>
      </c>
      <c r="G11463" t="s">
        <v>21</v>
      </c>
      <c r="H11463" t="s">
        <v>373</v>
      </c>
      <c r="I11463" s="2">
        <v>-184.56</v>
      </c>
      <c r="J11463" s="2">
        <v>-184.56</v>
      </c>
      <c r="K11463" s="2">
        <v>-184.56</v>
      </c>
      <c r="P11463">
        <v>2020</v>
      </c>
    </row>
    <row r="11464" spans="2:16" x14ac:dyDescent="0.2">
      <c r="B11464" s="3">
        <v>43880</v>
      </c>
      <c r="C11464" t="s">
        <v>1920</v>
      </c>
      <c r="E11464" t="s">
        <v>1921</v>
      </c>
      <c r="F11464" t="s">
        <v>2067</v>
      </c>
      <c r="G11464" t="s">
        <v>464</v>
      </c>
      <c r="I11464" s="2">
        <v>-160.22999999999999</v>
      </c>
      <c r="J11464" s="2">
        <v>-160.22999999999999</v>
      </c>
      <c r="K11464" s="2">
        <v>-160.22999999999999</v>
      </c>
      <c r="P11464">
        <v>2020</v>
      </c>
    </row>
    <row r="11465" spans="2:16" x14ac:dyDescent="0.2">
      <c r="B11465" s="3">
        <v>43881</v>
      </c>
      <c r="C11465" t="s">
        <v>140</v>
      </c>
      <c r="D11465" t="s">
        <v>143</v>
      </c>
      <c r="E11465" t="s">
        <v>19</v>
      </c>
      <c r="F11465" t="s">
        <v>8266</v>
      </c>
      <c r="G11465" t="s">
        <v>185</v>
      </c>
      <c r="H11465" t="s">
        <v>17</v>
      </c>
      <c r="I11465" s="2">
        <v>-6.92</v>
      </c>
      <c r="J11465" s="2">
        <v>-6.92</v>
      </c>
      <c r="K11465" s="2">
        <v>-6.92</v>
      </c>
      <c r="P11465">
        <v>2020</v>
      </c>
    </row>
    <row r="11466" spans="2:16" x14ac:dyDescent="0.2">
      <c r="B11466" s="3">
        <v>43881</v>
      </c>
      <c r="C11466" t="s">
        <v>18</v>
      </c>
      <c r="E11466" t="s">
        <v>19</v>
      </c>
      <c r="F11466" t="s">
        <v>8280</v>
      </c>
      <c r="G11466" t="s">
        <v>185</v>
      </c>
      <c r="H11466" t="s">
        <v>17</v>
      </c>
      <c r="I11466" s="2">
        <v>-149.91999999999999</v>
      </c>
      <c r="J11466" s="2">
        <v>-149.91999999999999</v>
      </c>
      <c r="K11466" s="2">
        <v>-149.91999999999999</v>
      </c>
      <c r="P11466">
        <v>2020</v>
      </c>
    </row>
    <row r="11467" spans="2:16" x14ac:dyDescent="0.2">
      <c r="B11467" s="3">
        <v>43881</v>
      </c>
      <c r="C11467" t="s">
        <v>140</v>
      </c>
      <c r="D11467" t="s">
        <v>143</v>
      </c>
      <c r="E11467" t="s">
        <v>19</v>
      </c>
      <c r="F11467" t="s">
        <v>601</v>
      </c>
      <c r="G11467" t="s">
        <v>464</v>
      </c>
      <c r="H11467" t="s">
        <v>17</v>
      </c>
      <c r="I11467" s="2">
        <v>-28.89</v>
      </c>
      <c r="J11467" s="2">
        <v>-28.89</v>
      </c>
      <c r="K11467" s="2">
        <v>-28.89</v>
      </c>
      <c r="P11467">
        <v>2020</v>
      </c>
    </row>
    <row r="11468" spans="2:16" x14ac:dyDescent="0.2">
      <c r="B11468" s="3">
        <v>43882</v>
      </c>
      <c r="C11468" t="s">
        <v>370</v>
      </c>
      <c r="E11468" t="s">
        <v>423</v>
      </c>
      <c r="F11468" t="s">
        <v>1391</v>
      </c>
      <c r="G11468" t="s">
        <v>21</v>
      </c>
      <c r="H11468" t="s">
        <v>373</v>
      </c>
      <c r="I11468" s="2">
        <v>-64.12</v>
      </c>
      <c r="J11468" s="2">
        <v>-64.12</v>
      </c>
      <c r="K11468" s="2">
        <v>-64.12</v>
      </c>
      <c r="P11468">
        <v>2020</v>
      </c>
    </row>
    <row r="11469" spans="2:16" x14ac:dyDescent="0.2">
      <c r="B11469" s="3">
        <v>43882</v>
      </c>
      <c r="C11469" t="s">
        <v>1920</v>
      </c>
      <c r="E11469" t="s">
        <v>1921</v>
      </c>
      <c r="F11469" t="s">
        <v>1439</v>
      </c>
      <c r="G11469" t="s">
        <v>464</v>
      </c>
      <c r="I11469" s="2">
        <v>-105.77</v>
      </c>
      <c r="J11469" s="2">
        <v>-105.77</v>
      </c>
      <c r="K11469" s="2">
        <v>-105.77</v>
      </c>
      <c r="P11469">
        <v>2020</v>
      </c>
    </row>
    <row r="11470" spans="2:16" x14ac:dyDescent="0.2">
      <c r="B11470" s="3">
        <v>43883</v>
      </c>
      <c r="C11470" t="s">
        <v>193</v>
      </c>
      <c r="D11470" t="s">
        <v>197</v>
      </c>
      <c r="E11470" t="s">
        <v>183</v>
      </c>
      <c r="F11470" t="s">
        <v>8232</v>
      </c>
      <c r="G11470" t="s">
        <v>185</v>
      </c>
      <c r="H11470" t="s">
        <v>17</v>
      </c>
      <c r="I11470" s="2">
        <v>-580</v>
      </c>
      <c r="J11470" s="2">
        <v>-580</v>
      </c>
      <c r="K11470" s="2">
        <v>-580</v>
      </c>
      <c r="P11470">
        <v>2020</v>
      </c>
    </row>
    <row r="11471" spans="2:16" x14ac:dyDescent="0.2">
      <c r="B11471" s="3">
        <v>43883</v>
      </c>
      <c r="C11471" t="s">
        <v>193</v>
      </c>
      <c r="D11471" s="4" t="s">
        <v>1703</v>
      </c>
      <c r="E11471" t="s">
        <v>1701</v>
      </c>
      <c r="F11471" t="s">
        <v>1704</v>
      </c>
      <c r="G11471" t="s">
        <v>1020</v>
      </c>
      <c r="H11471" t="s">
        <v>17</v>
      </c>
      <c r="I11471" s="2">
        <v>-5000</v>
      </c>
      <c r="J11471" s="2">
        <v>-5000</v>
      </c>
      <c r="K11471" s="2">
        <v>-5000</v>
      </c>
      <c r="P11471">
        <v>2020</v>
      </c>
    </row>
    <row r="11472" spans="2:16" x14ac:dyDescent="0.2">
      <c r="B11472" s="3">
        <v>43883</v>
      </c>
      <c r="C11472" t="s">
        <v>193</v>
      </c>
      <c r="D11472" t="s">
        <v>197</v>
      </c>
      <c r="E11472" t="s">
        <v>183</v>
      </c>
      <c r="F11472" t="s">
        <v>282</v>
      </c>
      <c r="G11472" t="s">
        <v>21</v>
      </c>
      <c r="H11472" t="s">
        <v>17</v>
      </c>
      <c r="I11472" s="2">
        <v>-70</v>
      </c>
      <c r="J11472" s="2">
        <v>-70</v>
      </c>
      <c r="K11472" s="2">
        <v>-70</v>
      </c>
      <c r="P11472">
        <v>2020</v>
      </c>
    </row>
    <row r="11473" spans="2:16" x14ac:dyDescent="0.2">
      <c r="B11473" s="3">
        <v>43883</v>
      </c>
      <c r="C11473" t="s">
        <v>370</v>
      </c>
      <c r="E11473" t="s">
        <v>665</v>
      </c>
      <c r="F11473" t="s">
        <v>1951</v>
      </c>
      <c r="G11473" t="s">
        <v>21</v>
      </c>
      <c r="H11473" t="s">
        <v>373</v>
      </c>
      <c r="I11473" s="2">
        <v>-97.03</v>
      </c>
      <c r="J11473" s="2">
        <v>-97.03</v>
      </c>
      <c r="K11473" s="2">
        <v>-97.03</v>
      </c>
      <c r="P11473">
        <v>2020</v>
      </c>
    </row>
    <row r="11474" spans="2:16" x14ac:dyDescent="0.2">
      <c r="B11474" s="3">
        <v>43883</v>
      </c>
      <c r="C11474" t="s">
        <v>370</v>
      </c>
      <c r="E11474" t="s">
        <v>335</v>
      </c>
      <c r="F11474" t="s">
        <v>1950</v>
      </c>
      <c r="G11474" t="s">
        <v>21</v>
      </c>
      <c r="H11474" t="s">
        <v>373</v>
      </c>
      <c r="I11474" s="2">
        <v>-107.65</v>
      </c>
      <c r="J11474" s="2">
        <v>-107.65</v>
      </c>
      <c r="K11474" s="2">
        <v>-107.65</v>
      </c>
      <c r="P11474">
        <v>2020</v>
      </c>
    </row>
    <row r="11475" spans="2:16" hidden="1" x14ac:dyDescent="0.2">
      <c r="B11475" t="s">
        <v>9087</v>
      </c>
      <c r="I11475" s="2">
        <v>-6370.8</v>
      </c>
      <c r="J11475" s="2">
        <v>-6370.8</v>
      </c>
      <c r="K11475" s="2">
        <v>-6370.8</v>
      </c>
      <c r="P11475" t="e">
        <v>#VALUE!</v>
      </c>
    </row>
    <row r="11476" spans="2:16" x14ac:dyDescent="0.2">
      <c r="B11476" s="3">
        <v>43883</v>
      </c>
      <c r="C11476" t="s">
        <v>193</v>
      </c>
      <c r="D11476" t="s">
        <v>64</v>
      </c>
      <c r="E11476" t="s">
        <v>577</v>
      </c>
      <c r="F11476" t="s">
        <v>1705</v>
      </c>
      <c r="G11476" t="s">
        <v>258</v>
      </c>
      <c r="H11476" t="s">
        <v>17</v>
      </c>
      <c r="I11476" s="2">
        <v>-2500</v>
      </c>
      <c r="J11476" s="2">
        <v>-2500</v>
      </c>
      <c r="K11476" s="2">
        <v>-2500</v>
      </c>
      <c r="P11476">
        <v>2020</v>
      </c>
    </row>
    <row r="11477" spans="2:16" x14ac:dyDescent="0.2">
      <c r="B11477" s="3">
        <v>43884</v>
      </c>
      <c r="C11477" t="s">
        <v>370</v>
      </c>
      <c r="E11477" t="s">
        <v>2822</v>
      </c>
      <c r="F11477" t="s">
        <v>10331</v>
      </c>
      <c r="G11477" t="s">
        <v>293</v>
      </c>
      <c r="H11477" t="s">
        <v>373</v>
      </c>
      <c r="I11477" s="2">
        <v>-528.65</v>
      </c>
      <c r="J11477" s="2">
        <v>-528.65</v>
      </c>
      <c r="K11477" s="2">
        <v>-528.65</v>
      </c>
      <c r="P11477">
        <v>2020</v>
      </c>
    </row>
    <row r="11478" spans="2:16" x14ac:dyDescent="0.2">
      <c r="B11478" s="3">
        <v>43884</v>
      </c>
      <c r="C11478" t="s">
        <v>370</v>
      </c>
      <c r="E11478" t="s">
        <v>10222</v>
      </c>
      <c r="F11478" t="s">
        <v>10332</v>
      </c>
      <c r="G11478" t="s">
        <v>644</v>
      </c>
      <c r="H11478" t="s">
        <v>373</v>
      </c>
      <c r="I11478" s="2">
        <v>-5546.08</v>
      </c>
      <c r="J11478" s="2">
        <v>-5546.08</v>
      </c>
      <c r="K11478" s="2">
        <v>-5546.08</v>
      </c>
      <c r="P11478">
        <v>2020</v>
      </c>
    </row>
    <row r="11479" spans="2:16" x14ac:dyDescent="0.2">
      <c r="B11479" s="3">
        <v>43885</v>
      </c>
      <c r="C11479" t="s">
        <v>18</v>
      </c>
      <c r="E11479" t="s">
        <v>19</v>
      </c>
      <c r="F11479" t="s">
        <v>257</v>
      </c>
      <c r="G11479" t="s">
        <v>258</v>
      </c>
      <c r="H11479" t="s">
        <v>17</v>
      </c>
      <c r="I11479" s="2">
        <v>-24.35</v>
      </c>
      <c r="J11479" s="2">
        <v>-24.35</v>
      </c>
      <c r="K11479" s="2">
        <v>-24.35</v>
      </c>
      <c r="P11479">
        <v>2020</v>
      </c>
    </row>
    <row r="11480" spans="2:16" x14ac:dyDescent="0.2">
      <c r="B11480" s="3">
        <v>43886</v>
      </c>
      <c r="C11480" t="s">
        <v>193</v>
      </c>
      <c r="D11480" t="s">
        <v>143</v>
      </c>
      <c r="E11480" t="s">
        <v>201</v>
      </c>
      <c r="F11480" t="s">
        <v>5369</v>
      </c>
      <c r="G11480" t="s">
        <v>595</v>
      </c>
      <c r="H11480" t="s">
        <v>17</v>
      </c>
      <c r="I11480" s="2">
        <v>-60</v>
      </c>
      <c r="J11480" s="2">
        <v>-60</v>
      </c>
      <c r="K11480" s="2">
        <v>-60</v>
      </c>
      <c r="P11480">
        <v>2020</v>
      </c>
    </row>
    <row r="11481" spans="2:16" x14ac:dyDescent="0.2">
      <c r="B11481" s="3">
        <v>43886</v>
      </c>
      <c r="C11481" t="s">
        <v>2708</v>
      </c>
      <c r="E11481" t="s">
        <v>5768</v>
      </c>
      <c r="F11481" t="s">
        <v>5769</v>
      </c>
      <c r="G11481" t="s">
        <v>320</v>
      </c>
      <c r="H11481" t="s">
        <v>373</v>
      </c>
      <c r="I11481" s="2">
        <v>-24.58</v>
      </c>
      <c r="J11481" s="2">
        <v>-24.58</v>
      </c>
      <c r="K11481" s="2">
        <v>-24.58</v>
      </c>
      <c r="P11481">
        <v>2020</v>
      </c>
    </row>
    <row r="11482" spans="2:16" x14ac:dyDescent="0.2">
      <c r="B11482" s="3">
        <v>43886</v>
      </c>
      <c r="C11482" t="s">
        <v>370</v>
      </c>
      <c r="E11482" t="s">
        <v>605</v>
      </c>
      <c r="F11482" t="s">
        <v>5805</v>
      </c>
      <c r="G11482" t="s">
        <v>320</v>
      </c>
      <c r="H11482" t="s">
        <v>373</v>
      </c>
      <c r="I11482" s="2">
        <v>-42.79</v>
      </c>
      <c r="J11482" s="2">
        <v>-42.79</v>
      </c>
      <c r="K11482" s="2">
        <v>-42.79</v>
      </c>
      <c r="P11482">
        <v>2020</v>
      </c>
    </row>
    <row r="11483" spans="2:16" x14ac:dyDescent="0.2">
      <c r="B11483" s="3">
        <v>43886</v>
      </c>
      <c r="C11483" t="s">
        <v>18</v>
      </c>
      <c r="E11483" t="s">
        <v>19</v>
      </c>
      <c r="F11483" t="s">
        <v>1023</v>
      </c>
      <c r="G11483" t="s">
        <v>327</v>
      </c>
      <c r="H11483" t="s">
        <v>17</v>
      </c>
      <c r="I11483" s="2">
        <v>-30.13</v>
      </c>
      <c r="J11483" s="2">
        <v>-30.13</v>
      </c>
      <c r="K11483" s="2">
        <v>-30.13</v>
      </c>
      <c r="P11483">
        <v>2020</v>
      </c>
    </row>
    <row r="11484" spans="2:16" x14ac:dyDescent="0.2">
      <c r="B11484" s="3">
        <v>43886</v>
      </c>
      <c r="C11484" t="s">
        <v>193</v>
      </c>
      <c r="D11484" t="s">
        <v>143</v>
      </c>
      <c r="E11484" t="s">
        <v>201</v>
      </c>
      <c r="F11484" t="s">
        <v>2245</v>
      </c>
      <c r="G11484" t="s">
        <v>464</v>
      </c>
      <c r="H11484" t="s">
        <v>17</v>
      </c>
      <c r="I11484" s="2">
        <v>-790</v>
      </c>
      <c r="J11484" s="2">
        <v>-790</v>
      </c>
      <c r="K11484" s="2">
        <v>-790</v>
      </c>
      <c r="P11484">
        <v>2020</v>
      </c>
    </row>
    <row r="11485" spans="2:16" x14ac:dyDescent="0.2">
      <c r="B11485" s="3">
        <v>43886</v>
      </c>
      <c r="C11485" t="s">
        <v>18</v>
      </c>
      <c r="E11485" t="s">
        <v>19</v>
      </c>
      <c r="F11485" t="s">
        <v>639</v>
      </c>
      <c r="G11485" t="s">
        <v>464</v>
      </c>
      <c r="H11485" t="s">
        <v>17</v>
      </c>
      <c r="I11485" s="2">
        <v>-62.87</v>
      </c>
      <c r="J11485" s="2">
        <v>-62.87</v>
      </c>
      <c r="K11485" s="2">
        <v>-62.87</v>
      </c>
      <c r="P11485">
        <v>2020</v>
      </c>
    </row>
    <row r="11486" spans="2:16" x14ac:dyDescent="0.2">
      <c r="B11486" s="3">
        <v>43886</v>
      </c>
      <c r="C11486" t="s">
        <v>193</v>
      </c>
      <c r="E11486" t="s">
        <v>777</v>
      </c>
      <c r="F11486" t="s">
        <v>152</v>
      </c>
      <c r="G11486" t="s">
        <v>464</v>
      </c>
      <c r="H11486" t="s">
        <v>17</v>
      </c>
      <c r="I11486" s="2">
        <v>-11.93</v>
      </c>
      <c r="J11486" s="2">
        <v>-11.93</v>
      </c>
      <c r="K11486" s="2">
        <v>-11.93</v>
      </c>
      <c r="P11486">
        <v>2020</v>
      </c>
    </row>
    <row r="11487" spans="2:16" x14ac:dyDescent="0.2">
      <c r="B11487" s="3">
        <v>43886</v>
      </c>
      <c r="C11487" t="s">
        <v>193</v>
      </c>
      <c r="D11487" t="s">
        <v>143</v>
      </c>
      <c r="E11487" t="s">
        <v>201</v>
      </c>
      <c r="F11487" t="s">
        <v>10196</v>
      </c>
      <c r="G11487" t="s">
        <v>288</v>
      </c>
      <c r="H11487" t="s">
        <v>17</v>
      </c>
      <c r="I11487" s="2">
        <v>-80</v>
      </c>
      <c r="J11487" s="2">
        <v>-80</v>
      </c>
      <c r="K11487" s="2">
        <v>-80</v>
      </c>
      <c r="P11487">
        <v>2020</v>
      </c>
    </row>
    <row r="11488" spans="2:16" x14ac:dyDescent="0.2">
      <c r="B11488" s="3">
        <v>43887</v>
      </c>
      <c r="C11488" t="s">
        <v>370</v>
      </c>
      <c r="E11488" t="s">
        <v>603</v>
      </c>
      <c r="F11488" t="s">
        <v>9889</v>
      </c>
      <c r="G11488" t="s">
        <v>478</v>
      </c>
      <c r="H11488" t="s">
        <v>373</v>
      </c>
      <c r="I11488" s="2">
        <v>-640</v>
      </c>
      <c r="J11488" s="2">
        <v>-640</v>
      </c>
      <c r="K11488" s="2">
        <v>-640</v>
      </c>
      <c r="P11488">
        <v>2020</v>
      </c>
    </row>
    <row r="11489" spans="2:16" x14ac:dyDescent="0.2">
      <c r="B11489" s="3">
        <v>43888</v>
      </c>
      <c r="C11489" t="s">
        <v>140</v>
      </c>
      <c r="E11489" t="s">
        <v>19</v>
      </c>
      <c r="F11489" t="s">
        <v>1758</v>
      </c>
      <c r="G11489" t="s">
        <v>1828</v>
      </c>
      <c r="H11489" t="s">
        <v>17</v>
      </c>
      <c r="I11489" s="2">
        <v>-29.57</v>
      </c>
      <c r="J11489" s="2">
        <v>-29.57</v>
      </c>
      <c r="K11489" s="2">
        <v>-29.57</v>
      </c>
      <c r="P11489">
        <v>2020</v>
      </c>
    </row>
    <row r="11490" spans="2:16" x14ac:dyDescent="0.2">
      <c r="B11490" s="3">
        <v>43888</v>
      </c>
      <c r="C11490" t="s">
        <v>140</v>
      </c>
      <c r="E11490" t="s">
        <v>19</v>
      </c>
      <c r="F11490" t="s">
        <v>5777</v>
      </c>
      <c r="G11490" t="s">
        <v>293</v>
      </c>
      <c r="H11490" t="s">
        <v>17</v>
      </c>
      <c r="I11490" s="2">
        <v>-989.56</v>
      </c>
      <c r="J11490" s="2">
        <v>-989.56</v>
      </c>
      <c r="K11490" s="2">
        <v>-989.56</v>
      </c>
      <c r="P11490">
        <v>2020</v>
      </c>
    </row>
    <row r="11491" spans="2:16" x14ac:dyDescent="0.2">
      <c r="B11491" s="3">
        <v>43888</v>
      </c>
      <c r="C11491" t="s">
        <v>140</v>
      </c>
      <c r="E11491" t="s">
        <v>19</v>
      </c>
      <c r="F11491" t="s">
        <v>10278</v>
      </c>
      <c r="G11491" t="s">
        <v>626</v>
      </c>
      <c r="H11491" t="s">
        <v>17</v>
      </c>
      <c r="I11491" s="2">
        <v>-322.05</v>
      </c>
      <c r="J11491" s="2">
        <v>-322.05</v>
      </c>
      <c r="K11491" s="2">
        <v>-322.05</v>
      </c>
      <c r="P11491">
        <v>2020</v>
      </c>
    </row>
    <row r="11492" spans="2:16" x14ac:dyDescent="0.2">
      <c r="B11492" s="3">
        <v>43888</v>
      </c>
      <c r="C11492" t="s">
        <v>193</v>
      </c>
      <c r="D11492" t="s">
        <v>5371</v>
      </c>
      <c r="E11492" t="s">
        <v>176</v>
      </c>
      <c r="F11492" t="s">
        <v>5372</v>
      </c>
      <c r="G11492" t="s">
        <v>1669</v>
      </c>
      <c r="H11492" t="s">
        <v>17</v>
      </c>
      <c r="I11492" s="2">
        <v>-2212.6</v>
      </c>
      <c r="J11492" s="2">
        <v>-2212.6</v>
      </c>
      <c r="K11492" s="2">
        <v>-2212.6</v>
      </c>
      <c r="P11492">
        <v>2020</v>
      </c>
    </row>
    <row r="11493" spans="2:16" x14ac:dyDescent="0.2">
      <c r="B11493" s="3">
        <v>43888</v>
      </c>
      <c r="C11493" t="s">
        <v>193</v>
      </c>
      <c r="D11493" t="s">
        <v>5371</v>
      </c>
      <c r="E11493" t="s">
        <v>176</v>
      </c>
      <c r="F11493" t="s">
        <v>10197</v>
      </c>
      <c r="G11493" t="s">
        <v>1669</v>
      </c>
      <c r="H11493" t="s">
        <v>17</v>
      </c>
      <c r="I11493" s="2">
        <v>-535</v>
      </c>
      <c r="J11493" s="2">
        <v>-535</v>
      </c>
      <c r="K11493" s="2">
        <v>-535</v>
      </c>
      <c r="P11493">
        <v>2020</v>
      </c>
    </row>
    <row r="11494" spans="2:16" x14ac:dyDescent="0.2">
      <c r="B11494" s="3">
        <v>43888</v>
      </c>
      <c r="C11494" t="s">
        <v>193</v>
      </c>
      <c r="D11494" t="s">
        <v>64</v>
      </c>
      <c r="E11494" t="s">
        <v>5370</v>
      </c>
      <c r="F11494" t="s">
        <v>1904</v>
      </c>
      <c r="G11494" t="s">
        <v>618</v>
      </c>
      <c r="H11494" t="s">
        <v>17</v>
      </c>
      <c r="I11494" s="2">
        <v>-8.5500000000000007</v>
      </c>
      <c r="J11494" s="2">
        <v>-8.5500000000000007</v>
      </c>
      <c r="K11494" s="2">
        <v>-8.5500000000000007</v>
      </c>
      <c r="P11494">
        <v>2020</v>
      </c>
    </row>
    <row r="11495" spans="2:16" x14ac:dyDescent="0.2">
      <c r="B11495" s="3">
        <v>43888</v>
      </c>
      <c r="C11495" t="s">
        <v>370</v>
      </c>
      <c r="E11495" t="s">
        <v>605</v>
      </c>
      <c r="F11495" t="s">
        <v>5806</v>
      </c>
      <c r="G11495" t="s">
        <v>320</v>
      </c>
      <c r="H11495" t="s">
        <v>373</v>
      </c>
      <c r="I11495" s="2">
        <v>-44.82</v>
      </c>
      <c r="J11495" s="2">
        <v>-44.82</v>
      </c>
      <c r="K11495" s="2">
        <v>-44.82</v>
      </c>
      <c r="P11495">
        <v>2020</v>
      </c>
    </row>
    <row r="11496" spans="2:16" x14ac:dyDescent="0.2">
      <c r="B11496" s="3">
        <v>43888</v>
      </c>
      <c r="C11496" t="s">
        <v>18</v>
      </c>
      <c r="E11496" t="s">
        <v>19</v>
      </c>
      <c r="F11496" t="s">
        <v>639</v>
      </c>
      <c r="G11496" t="s">
        <v>464</v>
      </c>
      <c r="H11496" t="s">
        <v>17</v>
      </c>
      <c r="I11496" s="2">
        <v>-7.1</v>
      </c>
      <c r="J11496" s="2">
        <v>-7.1</v>
      </c>
      <c r="K11496" s="2">
        <v>-7.1</v>
      </c>
      <c r="P11496">
        <v>2020</v>
      </c>
    </row>
    <row r="11497" spans="2:16" x14ac:dyDescent="0.2">
      <c r="B11497" s="3">
        <v>43889</v>
      </c>
      <c r="C11497" t="s">
        <v>140</v>
      </c>
      <c r="E11497" t="s">
        <v>19</v>
      </c>
      <c r="F11497" t="s">
        <v>5778</v>
      </c>
      <c r="G11497" t="s">
        <v>1828</v>
      </c>
      <c r="H11497" t="s">
        <v>17</v>
      </c>
      <c r="I11497" s="2">
        <v>-28.91</v>
      </c>
      <c r="J11497" s="2">
        <v>-28.91</v>
      </c>
      <c r="K11497" s="2">
        <v>-28.91</v>
      </c>
      <c r="P11497">
        <v>2020</v>
      </c>
    </row>
    <row r="11498" spans="2:16" x14ac:dyDescent="0.2">
      <c r="B11498" s="3">
        <v>43889</v>
      </c>
      <c r="C11498" t="s">
        <v>193</v>
      </c>
      <c r="D11498" t="s">
        <v>197</v>
      </c>
      <c r="E11498" t="s">
        <v>183</v>
      </c>
      <c r="F11498" t="s">
        <v>2421</v>
      </c>
      <c r="G11498" t="s">
        <v>185</v>
      </c>
      <c r="H11498" t="s">
        <v>17</v>
      </c>
      <c r="I11498" s="2">
        <v>-105</v>
      </c>
      <c r="J11498" s="2">
        <v>-105</v>
      </c>
      <c r="K11498" s="2">
        <v>-105</v>
      </c>
      <c r="P11498">
        <v>2020</v>
      </c>
    </row>
    <row r="11499" spans="2:16" x14ac:dyDescent="0.2">
      <c r="B11499" s="3">
        <v>43889</v>
      </c>
      <c r="C11499" t="s">
        <v>18</v>
      </c>
      <c r="E11499" t="s">
        <v>19</v>
      </c>
      <c r="F11499" t="s">
        <v>2480</v>
      </c>
      <c r="G11499" t="s">
        <v>185</v>
      </c>
      <c r="H11499" t="s">
        <v>17</v>
      </c>
      <c r="I11499" s="2">
        <v>-339.2</v>
      </c>
      <c r="J11499" s="2">
        <v>-339.2</v>
      </c>
      <c r="K11499" s="2">
        <v>-339.2</v>
      </c>
      <c r="P11499">
        <v>2020</v>
      </c>
    </row>
    <row r="11500" spans="2:16" x14ac:dyDescent="0.2">
      <c r="B11500" s="3">
        <v>43889</v>
      </c>
      <c r="C11500" t="s">
        <v>193</v>
      </c>
      <c r="D11500" t="s">
        <v>197</v>
      </c>
      <c r="E11500" t="s">
        <v>183</v>
      </c>
      <c r="F11500" t="s">
        <v>5736</v>
      </c>
      <c r="G11500" t="s">
        <v>185</v>
      </c>
      <c r="H11500" t="s">
        <v>17</v>
      </c>
      <c r="I11500" s="2">
        <v>-2083</v>
      </c>
      <c r="J11500" s="2">
        <v>-2083</v>
      </c>
      <c r="K11500" s="2">
        <v>-2083</v>
      </c>
      <c r="P11500">
        <v>2020</v>
      </c>
    </row>
    <row r="11501" spans="2:16" x14ac:dyDescent="0.2">
      <c r="B11501" s="3">
        <v>43889</v>
      </c>
      <c r="C11501" t="s">
        <v>193</v>
      </c>
      <c r="D11501" s="4" t="s">
        <v>5734</v>
      </c>
      <c r="E11501" t="s">
        <v>173</v>
      </c>
      <c r="F11501" t="s">
        <v>5735</v>
      </c>
      <c r="G11501" t="s">
        <v>175</v>
      </c>
      <c r="H11501" t="s">
        <v>17</v>
      </c>
      <c r="I11501" s="2">
        <v>-568</v>
      </c>
      <c r="J11501" s="2">
        <v>-568</v>
      </c>
      <c r="K11501" s="2">
        <v>-568</v>
      </c>
      <c r="P11501">
        <v>2020</v>
      </c>
    </row>
    <row r="11502" spans="2:16" x14ac:dyDescent="0.2">
      <c r="B11502" s="3">
        <v>43889</v>
      </c>
      <c r="C11502" t="s">
        <v>193</v>
      </c>
      <c r="D11502" t="s">
        <v>5373</v>
      </c>
      <c r="E11502" t="s">
        <v>583</v>
      </c>
      <c r="F11502" t="s">
        <v>5374</v>
      </c>
      <c r="G11502" t="s">
        <v>258</v>
      </c>
      <c r="H11502" t="s">
        <v>17</v>
      </c>
      <c r="I11502" s="2">
        <v>-300</v>
      </c>
      <c r="J11502" s="2">
        <v>-300</v>
      </c>
      <c r="K11502" s="2">
        <v>-300</v>
      </c>
      <c r="P11502">
        <v>2020</v>
      </c>
    </row>
    <row r="11503" spans="2:16" hidden="1" x14ac:dyDescent="0.2">
      <c r="B11503" t="s">
        <v>9106</v>
      </c>
      <c r="I11503" s="2">
        <v>-94233.84</v>
      </c>
      <c r="J11503" s="2">
        <v>-94233.84</v>
      </c>
      <c r="K11503" s="2">
        <v>-94233.84</v>
      </c>
      <c r="P11503" t="e">
        <v>#VALUE!</v>
      </c>
    </row>
    <row r="11504" spans="2:16" x14ac:dyDescent="0.2">
      <c r="B11504" s="3">
        <v>43889</v>
      </c>
      <c r="C11504" t="s">
        <v>18</v>
      </c>
      <c r="E11504" t="s">
        <v>19</v>
      </c>
      <c r="F11504" t="s">
        <v>639</v>
      </c>
      <c r="G11504" t="s">
        <v>464</v>
      </c>
      <c r="H11504" t="s">
        <v>17</v>
      </c>
      <c r="I11504" s="2">
        <v>-26.13</v>
      </c>
      <c r="J11504" s="2">
        <v>-26.13</v>
      </c>
      <c r="K11504" s="2">
        <v>-26.13</v>
      </c>
      <c r="P11504">
        <v>2020</v>
      </c>
    </row>
    <row r="11505" spans="2:16" x14ac:dyDescent="0.2">
      <c r="B11505" s="3">
        <v>43889</v>
      </c>
      <c r="C11505" t="s">
        <v>193</v>
      </c>
      <c r="D11505" t="s">
        <v>5373</v>
      </c>
      <c r="E11505" t="s">
        <v>583</v>
      </c>
      <c r="F11505" t="s">
        <v>10198</v>
      </c>
      <c r="G11505" t="s">
        <v>464</v>
      </c>
      <c r="H11505" t="s">
        <v>17</v>
      </c>
      <c r="I11505" s="2">
        <v>-2286.46</v>
      </c>
      <c r="J11505" s="2">
        <v>-2286.46</v>
      </c>
      <c r="K11505" s="2">
        <v>-2286.46</v>
      </c>
      <c r="P11505">
        <v>2020</v>
      </c>
    </row>
    <row r="11506" spans="2:16" x14ac:dyDescent="0.2">
      <c r="B11506" s="3">
        <v>43889</v>
      </c>
      <c r="C11506" t="s">
        <v>370</v>
      </c>
      <c r="E11506" t="s">
        <v>596</v>
      </c>
      <c r="F11506" t="s">
        <v>4856</v>
      </c>
      <c r="G11506" t="s">
        <v>598</v>
      </c>
      <c r="H11506" t="s">
        <v>373</v>
      </c>
      <c r="I11506" s="2">
        <v>-409.33</v>
      </c>
      <c r="J11506" s="2">
        <v>-409.33</v>
      </c>
      <c r="K11506" s="2">
        <v>-409.33</v>
      </c>
      <c r="P11506">
        <v>2020</v>
      </c>
    </row>
    <row r="11507" spans="2:16" x14ac:dyDescent="0.2">
      <c r="B11507" s="3">
        <v>43889</v>
      </c>
      <c r="C11507" t="s">
        <v>193</v>
      </c>
      <c r="D11507" t="s">
        <v>197</v>
      </c>
      <c r="E11507" t="s">
        <v>183</v>
      </c>
      <c r="F11507" t="s">
        <v>10199</v>
      </c>
      <c r="G11507" t="s">
        <v>992</v>
      </c>
      <c r="H11507" t="s">
        <v>17</v>
      </c>
      <c r="I11507" s="2">
        <v>-105</v>
      </c>
      <c r="J11507" s="2">
        <v>-105</v>
      </c>
      <c r="K11507" s="2">
        <v>-105</v>
      </c>
      <c r="P11507">
        <v>2020</v>
      </c>
    </row>
    <row r="11508" spans="2:16" x14ac:dyDescent="0.2">
      <c r="B11508" s="3">
        <v>43890</v>
      </c>
      <c r="C11508" t="s">
        <v>646</v>
      </c>
      <c r="E11508" t="s">
        <v>2923</v>
      </c>
      <c r="F11508" t="s">
        <v>4351</v>
      </c>
      <c r="G11508" t="s">
        <v>1828</v>
      </c>
      <c r="H11508" t="s">
        <v>373</v>
      </c>
      <c r="I11508" s="2">
        <v>-42.78</v>
      </c>
      <c r="J11508" s="2">
        <v>-42.78</v>
      </c>
      <c r="K11508" s="2">
        <v>-42.78</v>
      </c>
      <c r="P11508">
        <v>2020</v>
      </c>
    </row>
    <row r="11509" spans="2:16" x14ac:dyDescent="0.2">
      <c r="B11509" s="3">
        <v>43891</v>
      </c>
      <c r="C11509" t="s">
        <v>2708</v>
      </c>
      <c r="E11509" t="s">
        <v>10222</v>
      </c>
      <c r="F11509" t="s">
        <v>10225</v>
      </c>
      <c r="G11509" t="s">
        <v>2738</v>
      </c>
      <c r="H11509" t="s">
        <v>373</v>
      </c>
      <c r="I11509" s="2">
        <v>-1613.34</v>
      </c>
      <c r="J11509" s="2">
        <v>-1613.34</v>
      </c>
      <c r="K11509" s="2">
        <v>-1613.34</v>
      </c>
      <c r="P11509">
        <v>2020</v>
      </c>
    </row>
    <row r="11510" spans="2:16" x14ac:dyDescent="0.2">
      <c r="B11510" s="3">
        <v>43892</v>
      </c>
      <c r="C11510" t="s">
        <v>140</v>
      </c>
      <c r="E11510" t="s">
        <v>19</v>
      </c>
      <c r="F11510" t="s">
        <v>5779</v>
      </c>
      <c r="G11510" t="s">
        <v>1828</v>
      </c>
      <c r="H11510" t="s">
        <v>17</v>
      </c>
      <c r="I11510" s="2">
        <v>-16.25</v>
      </c>
      <c r="J11510" s="2">
        <v>-16.25</v>
      </c>
      <c r="K11510" s="2">
        <v>-16.25</v>
      </c>
      <c r="P11510">
        <v>2020</v>
      </c>
    </row>
    <row r="11511" spans="2:16" x14ac:dyDescent="0.2">
      <c r="B11511" s="3">
        <v>43892</v>
      </c>
      <c r="C11511" t="s">
        <v>193</v>
      </c>
      <c r="D11511" t="s">
        <v>64</v>
      </c>
      <c r="E11511" t="s">
        <v>285</v>
      </c>
      <c r="F11511" t="s">
        <v>5738</v>
      </c>
      <c r="G11511" t="s">
        <v>280</v>
      </c>
      <c r="H11511" t="s">
        <v>17</v>
      </c>
      <c r="I11511" s="2">
        <v>-6177.32</v>
      </c>
      <c r="J11511" s="2">
        <v>-6177.32</v>
      </c>
      <c r="K11511" s="2">
        <v>-6177.32</v>
      </c>
      <c r="P11511">
        <v>2020</v>
      </c>
    </row>
    <row r="11512" spans="2:16" x14ac:dyDescent="0.2">
      <c r="B11512" s="3">
        <v>43892</v>
      </c>
      <c r="C11512" t="s">
        <v>193</v>
      </c>
      <c r="D11512" t="s">
        <v>143</v>
      </c>
      <c r="E11512" t="s">
        <v>201</v>
      </c>
      <c r="F11512" t="s">
        <v>1023</v>
      </c>
      <c r="G11512" t="s">
        <v>327</v>
      </c>
      <c r="H11512" t="s">
        <v>17</v>
      </c>
      <c r="I11512" s="2">
        <v>-240</v>
      </c>
      <c r="J11512" s="2">
        <v>-240</v>
      </c>
      <c r="K11512" s="2">
        <v>-240</v>
      </c>
      <c r="P11512">
        <v>2020</v>
      </c>
    </row>
    <row r="11513" spans="2:16" x14ac:dyDescent="0.2">
      <c r="B11513" s="3">
        <v>43892</v>
      </c>
      <c r="C11513" t="s">
        <v>193</v>
      </c>
      <c r="D11513" t="s">
        <v>143</v>
      </c>
      <c r="E11513" t="s">
        <v>201</v>
      </c>
      <c r="F11513" t="s">
        <v>1612</v>
      </c>
      <c r="G11513" t="s">
        <v>258</v>
      </c>
      <c r="H11513" t="s">
        <v>17</v>
      </c>
      <c r="I11513" s="2">
        <v>-80</v>
      </c>
      <c r="J11513" s="2">
        <v>-80</v>
      </c>
      <c r="K11513" s="2">
        <v>-80</v>
      </c>
      <c r="P11513">
        <v>2020</v>
      </c>
    </row>
    <row r="11514" spans="2:16" x14ac:dyDescent="0.2">
      <c r="B11514" s="3">
        <v>43892</v>
      </c>
      <c r="C11514" t="s">
        <v>193</v>
      </c>
      <c r="D11514" t="s">
        <v>143</v>
      </c>
      <c r="E11514" t="s">
        <v>201</v>
      </c>
      <c r="F11514" t="s">
        <v>2245</v>
      </c>
      <c r="G11514" t="s">
        <v>464</v>
      </c>
      <c r="H11514" t="s">
        <v>17</v>
      </c>
      <c r="I11514" s="2">
        <v>-180</v>
      </c>
      <c r="J11514" s="2">
        <v>-180</v>
      </c>
      <c r="K11514" s="2">
        <v>-180</v>
      </c>
      <c r="P11514">
        <v>2020</v>
      </c>
    </row>
    <row r="11515" spans="2:16" x14ac:dyDescent="0.2">
      <c r="B11515" s="3">
        <v>43892</v>
      </c>
      <c r="C11515" t="s">
        <v>193</v>
      </c>
      <c r="D11515" t="s">
        <v>143</v>
      </c>
      <c r="E11515" t="s">
        <v>201</v>
      </c>
      <c r="F11515" t="s">
        <v>10200</v>
      </c>
      <c r="G11515" t="s">
        <v>464</v>
      </c>
      <c r="H11515" t="s">
        <v>17</v>
      </c>
      <c r="I11515" s="2">
        <v>-80</v>
      </c>
      <c r="J11515" s="2">
        <v>-80</v>
      </c>
      <c r="K11515" s="2">
        <v>-80</v>
      </c>
      <c r="P11515">
        <v>2020</v>
      </c>
    </row>
    <row r="11516" spans="2:16" x14ac:dyDescent="0.2">
      <c r="B11516" s="3">
        <v>43892</v>
      </c>
      <c r="C11516" t="s">
        <v>140</v>
      </c>
      <c r="E11516" t="s">
        <v>19</v>
      </c>
      <c r="F11516" t="s">
        <v>4351</v>
      </c>
      <c r="G11516" t="s">
        <v>598</v>
      </c>
      <c r="H11516" t="s">
        <v>17</v>
      </c>
      <c r="I11516" s="2">
        <v>-37.57</v>
      </c>
      <c r="J11516" s="2">
        <v>-37.57</v>
      </c>
      <c r="K11516" s="2">
        <v>-37.57</v>
      </c>
      <c r="P11516">
        <v>2020</v>
      </c>
    </row>
    <row r="11517" spans="2:16" x14ac:dyDescent="0.2">
      <c r="B11517" s="3">
        <v>43893</v>
      </c>
      <c r="C11517" t="s">
        <v>140</v>
      </c>
      <c r="E11517" t="s">
        <v>19</v>
      </c>
      <c r="F11517" t="s">
        <v>1907</v>
      </c>
      <c r="G11517" t="s">
        <v>1828</v>
      </c>
      <c r="H11517" t="s">
        <v>17</v>
      </c>
      <c r="I11517" s="2">
        <v>-29.38</v>
      </c>
      <c r="J11517" s="2">
        <v>-29.38</v>
      </c>
      <c r="K11517" s="2">
        <v>-29.38</v>
      </c>
      <c r="P11517">
        <v>2020</v>
      </c>
    </row>
    <row r="11518" spans="2:16" x14ac:dyDescent="0.2">
      <c r="B11518" s="3">
        <v>43893</v>
      </c>
      <c r="C11518" t="s">
        <v>370</v>
      </c>
      <c r="E11518" t="s">
        <v>2073</v>
      </c>
      <c r="F11518" t="s">
        <v>3214</v>
      </c>
      <c r="G11518" t="s">
        <v>1828</v>
      </c>
      <c r="H11518" t="s">
        <v>373</v>
      </c>
      <c r="I11518" s="2">
        <v>-94.57</v>
      </c>
      <c r="J11518" s="2">
        <v>-94.57</v>
      </c>
      <c r="K11518" s="2">
        <v>-94.57</v>
      </c>
      <c r="P11518">
        <v>2020</v>
      </c>
    </row>
    <row r="11519" spans="2:16" x14ac:dyDescent="0.2">
      <c r="B11519" s="3">
        <v>43893</v>
      </c>
      <c r="C11519" t="s">
        <v>18</v>
      </c>
      <c r="E11519" t="s">
        <v>19</v>
      </c>
      <c r="F11519" t="s">
        <v>2481</v>
      </c>
      <c r="G11519" t="s">
        <v>185</v>
      </c>
      <c r="H11519" t="s">
        <v>17</v>
      </c>
      <c r="I11519" s="2">
        <v>-20.32</v>
      </c>
      <c r="J11519" s="2">
        <v>-20.32</v>
      </c>
      <c r="K11519" s="2">
        <v>-20.32</v>
      </c>
      <c r="P11519">
        <v>2020</v>
      </c>
    </row>
    <row r="11520" spans="2:16" x14ac:dyDescent="0.2">
      <c r="B11520" s="3">
        <v>43893</v>
      </c>
      <c r="C11520" t="s">
        <v>370</v>
      </c>
      <c r="E11520" t="s">
        <v>605</v>
      </c>
      <c r="F11520" t="s">
        <v>5807</v>
      </c>
      <c r="G11520" t="s">
        <v>320</v>
      </c>
      <c r="H11520" t="s">
        <v>373</v>
      </c>
      <c r="I11520" s="2">
        <v>-34.590000000000003</v>
      </c>
      <c r="J11520" s="2">
        <v>-34.590000000000003</v>
      </c>
      <c r="K11520" s="2">
        <v>-34.590000000000003</v>
      </c>
      <c r="P11520">
        <v>2020</v>
      </c>
    </row>
    <row r="11521" spans="2:16" x14ac:dyDescent="0.2">
      <c r="B11521" s="3">
        <v>43893</v>
      </c>
      <c r="C11521" t="s">
        <v>18</v>
      </c>
      <c r="E11521" t="s">
        <v>19</v>
      </c>
      <c r="F11521" t="s">
        <v>4592</v>
      </c>
      <c r="G11521" t="s">
        <v>327</v>
      </c>
      <c r="H11521" t="s">
        <v>17</v>
      </c>
      <c r="I11521" s="2">
        <v>-41.16</v>
      </c>
      <c r="J11521" s="2">
        <v>-41.16</v>
      </c>
      <c r="K11521" s="2">
        <v>-41.16</v>
      </c>
      <c r="P11521">
        <v>2020</v>
      </c>
    </row>
    <row r="11522" spans="2:16" x14ac:dyDescent="0.2">
      <c r="B11522" s="3">
        <v>43893</v>
      </c>
      <c r="C11522" t="s">
        <v>18</v>
      </c>
      <c r="E11522" t="s">
        <v>19</v>
      </c>
      <c r="F11522" t="s">
        <v>1023</v>
      </c>
      <c r="G11522" t="s">
        <v>327</v>
      </c>
      <c r="H11522" t="s">
        <v>17</v>
      </c>
      <c r="I11522" s="2">
        <v>-15.29</v>
      </c>
      <c r="J11522" s="2">
        <v>-15.29</v>
      </c>
      <c r="K11522" s="2">
        <v>-15.29</v>
      </c>
      <c r="P11522">
        <v>2020</v>
      </c>
    </row>
    <row r="11523" spans="2:16" x14ac:dyDescent="0.2">
      <c r="B11523" s="3">
        <v>43893</v>
      </c>
      <c r="C11523" t="s">
        <v>193</v>
      </c>
      <c r="E11523" t="s">
        <v>5375</v>
      </c>
      <c r="F11523" t="s">
        <v>5376</v>
      </c>
      <c r="G11523" t="s">
        <v>1075</v>
      </c>
      <c r="H11523" t="s">
        <v>17</v>
      </c>
      <c r="I11523" s="2">
        <v>-2100</v>
      </c>
      <c r="J11523" s="2">
        <v>-2100</v>
      </c>
      <c r="K11523" s="2">
        <v>-2100</v>
      </c>
      <c r="P11523">
        <v>2020</v>
      </c>
    </row>
    <row r="11524" spans="2:16" x14ac:dyDescent="0.2">
      <c r="B11524" s="3">
        <v>43894</v>
      </c>
      <c r="C11524" t="s">
        <v>140</v>
      </c>
      <c r="E11524" t="s">
        <v>19</v>
      </c>
      <c r="F11524" t="s">
        <v>2453</v>
      </c>
      <c r="G11524" t="s">
        <v>185</v>
      </c>
      <c r="H11524" t="s">
        <v>17</v>
      </c>
      <c r="I11524" s="2">
        <v>-14.64</v>
      </c>
      <c r="J11524" s="2">
        <v>-14.64</v>
      </c>
      <c r="K11524" s="2">
        <v>-14.64</v>
      </c>
      <c r="P11524">
        <v>2020</v>
      </c>
    </row>
    <row r="11525" spans="2:16" x14ac:dyDescent="0.2">
      <c r="B11525" s="3">
        <v>43894</v>
      </c>
      <c r="C11525" t="s">
        <v>646</v>
      </c>
      <c r="E11525" t="s">
        <v>2926</v>
      </c>
      <c r="F11525" t="s">
        <v>3225</v>
      </c>
      <c r="G11525" t="s">
        <v>158</v>
      </c>
      <c r="H11525" t="s">
        <v>373</v>
      </c>
      <c r="I11525" s="2">
        <v>-9.8000000000000007</v>
      </c>
      <c r="J11525" s="2">
        <v>-9.8000000000000007</v>
      </c>
      <c r="K11525" s="2">
        <v>-9.8000000000000007</v>
      </c>
      <c r="P11525">
        <v>2020</v>
      </c>
    </row>
    <row r="11526" spans="2:16" x14ac:dyDescent="0.2">
      <c r="B11526" s="3">
        <v>43894</v>
      </c>
      <c r="C11526" t="s">
        <v>18</v>
      </c>
      <c r="E11526" t="s">
        <v>19</v>
      </c>
      <c r="F11526" t="s">
        <v>10388</v>
      </c>
      <c r="G11526" t="s">
        <v>626</v>
      </c>
      <c r="H11526" t="s">
        <v>17</v>
      </c>
      <c r="I11526" s="2">
        <v>-77.13</v>
      </c>
      <c r="J11526" s="2">
        <v>-77.13</v>
      </c>
      <c r="K11526" s="2">
        <v>-77.13</v>
      </c>
      <c r="P11526">
        <v>2020</v>
      </c>
    </row>
    <row r="11527" spans="2:16" x14ac:dyDescent="0.2">
      <c r="B11527" s="3">
        <v>43894</v>
      </c>
      <c r="C11527" t="s">
        <v>1920</v>
      </c>
      <c r="E11527" t="s">
        <v>1921</v>
      </c>
      <c r="F11527" t="s">
        <v>1926</v>
      </c>
      <c r="G11527" t="s">
        <v>464</v>
      </c>
      <c r="I11527" s="2">
        <v>-172.24</v>
      </c>
      <c r="J11527" s="2">
        <v>-172.24</v>
      </c>
      <c r="K11527" s="2">
        <v>-172.24</v>
      </c>
      <c r="P11527">
        <v>2020</v>
      </c>
    </row>
    <row r="11528" spans="2:16" x14ac:dyDescent="0.2">
      <c r="B11528" s="3">
        <v>43894</v>
      </c>
      <c r="C11528" t="s">
        <v>193</v>
      </c>
      <c r="D11528" s="4" t="s">
        <v>5739</v>
      </c>
      <c r="E11528" t="s">
        <v>315</v>
      </c>
      <c r="F11528" t="s">
        <v>316</v>
      </c>
      <c r="G11528" t="s">
        <v>587</v>
      </c>
      <c r="H11528" t="s">
        <v>17</v>
      </c>
      <c r="I11528" s="2">
        <v>-600</v>
      </c>
      <c r="J11528" s="2">
        <v>-600</v>
      </c>
      <c r="K11528" s="2">
        <v>-600</v>
      </c>
      <c r="P11528">
        <v>2020</v>
      </c>
    </row>
    <row r="11529" spans="2:16" x14ac:dyDescent="0.2">
      <c r="B11529" s="3">
        <v>43895</v>
      </c>
      <c r="C11529" t="s">
        <v>1920</v>
      </c>
      <c r="E11529" t="s">
        <v>1921</v>
      </c>
      <c r="F11529" t="s">
        <v>2458</v>
      </c>
      <c r="G11529" t="s">
        <v>464</v>
      </c>
      <c r="I11529" s="2">
        <v>-170.16</v>
      </c>
      <c r="J11529" s="2">
        <v>-170.16</v>
      </c>
      <c r="K11529" s="2">
        <v>-170.16</v>
      </c>
      <c r="P11529">
        <v>2020</v>
      </c>
    </row>
    <row r="11530" spans="2:16" x14ac:dyDescent="0.2">
      <c r="B11530" s="3">
        <v>43896</v>
      </c>
      <c r="C11530" t="s">
        <v>193</v>
      </c>
      <c r="D11530" t="s">
        <v>197</v>
      </c>
      <c r="E11530" t="s">
        <v>183</v>
      </c>
      <c r="F11530" t="s">
        <v>5740</v>
      </c>
      <c r="G11530" t="s">
        <v>1828</v>
      </c>
      <c r="H11530" t="s">
        <v>17</v>
      </c>
      <c r="I11530" s="2">
        <v>-175</v>
      </c>
      <c r="J11530" s="2">
        <v>-175</v>
      </c>
      <c r="K11530" s="2">
        <v>-175</v>
      </c>
      <c r="P11530">
        <v>2020</v>
      </c>
    </row>
    <row r="11531" spans="2:16" x14ac:dyDescent="0.2">
      <c r="B11531" s="3">
        <v>43896</v>
      </c>
      <c r="C11531" t="s">
        <v>193</v>
      </c>
      <c r="D11531" t="s">
        <v>197</v>
      </c>
      <c r="E11531" t="s">
        <v>183</v>
      </c>
      <c r="F11531" t="s">
        <v>2422</v>
      </c>
      <c r="G11531" t="s">
        <v>185</v>
      </c>
      <c r="H11531" t="s">
        <v>17</v>
      </c>
      <c r="I11531" s="2">
        <v>-805</v>
      </c>
      <c r="J11531" s="2">
        <v>-805</v>
      </c>
      <c r="K11531" s="2">
        <v>-805</v>
      </c>
      <c r="P11531">
        <v>2020</v>
      </c>
    </row>
    <row r="11532" spans="2:16" x14ac:dyDescent="0.2">
      <c r="B11532" s="3">
        <v>43896</v>
      </c>
      <c r="C11532" t="s">
        <v>193</v>
      </c>
      <c r="D11532" s="4" t="s">
        <v>5377</v>
      </c>
      <c r="E11532" t="s">
        <v>583</v>
      </c>
      <c r="F11532" t="s">
        <v>5378</v>
      </c>
      <c r="G11532" t="s">
        <v>271</v>
      </c>
      <c r="H11532" t="s">
        <v>17</v>
      </c>
      <c r="I11532" s="2">
        <v>-3000</v>
      </c>
      <c r="J11532" s="2">
        <v>-3000</v>
      </c>
      <c r="K11532" s="2">
        <v>-3000</v>
      </c>
      <c r="P11532">
        <v>2020</v>
      </c>
    </row>
    <row r="11533" spans="2:16" x14ac:dyDescent="0.2">
      <c r="B11533" s="3">
        <v>43896</v>
      </c>
      <c r="C11533" t="s">
        <v>193</v>
      </c>
      <c r="D11533" t="s">
        <v>197</v>
      </c>
      <c r="E11533" t="s">
        <v>183</v>
      </c>
      <c r="F11533" t="s">
        <v>2300</v>
      </c>
      <c r="G11533" t="s">
        <v>1020</v>
      </c>
      <c r="H11533" t="s">
        <v>17</v>
      </c>
      <c r="I11533" s="2">
        <v>-105</v>
      </c>
      <c r="J11533" s="2">
        <v>-105</v>
      </c>
      <c r="K11533" s="2">
        <v>-105</v>
      </c>
      <c r="P11533">
        <v>2020</v>
      </c>
    </row>
    <row r="11534" spans="2:16" x14ac:dyDescent="0.2">
      <c r="B11534" s="3">
        <v>43896</v>
      </c>
      <c r="C11534" t="s">
        <v>193</v>
      </c>
      <c r="D11534" t="s">
        <v>64</v>
      </c>
      <c r="E11534" t="s">
        <v>1765</v>
      </c>
      <c r="F11534" t="s">
        <v>2299</v>
      </c>
      <c r="G11534" t="s">
        <v>21</v>
      </c>
      <c r="H11534" t="s">
        <v>17</v>
      </c>
      <c r="I11534" s="2">
        <v>-41.32</v>
      </c>
      <c r="J11534" s="2">
        <v>-41.32</v>
      </c>
      <c r="K11534" s="2">
        <v>-41.32</v>
      </c>
      <c r="P11534">
        <v>2020</v>
      </c>
    </row>
    <row r="11535" spans="2:16" x14ac:dyDescent="0.2">
      <c r="B11535" s="3">
        <v>43896</v>
      </c>
      <c r="C11535" t="s">
        <v>140</v>
      </c>
      <c r="E11535" t="s">
        <v>19</v>
      </c>
      <c r="F11535" t="s">
        <v>2110</v>
      </c>
      <c r="G11535" t="s">
        <v>172</v>
      </c>
      <c r="H11535" t="s">
        <v>17</v>
      </c>
      <c r="I11535" s="2">
        <v>-127.17</v>
      </c>
      <c r="J11535" s="2">
        <v>-127.17</v>
      </c>
      <c r="K11535" s="2">
        <v>-127.17</v>
      </c>
      <c r="P11535">
        <v>2020</v>
      </c>
    </row>
    <row r="11536" spans="2:16" x14ac:dyDescent="0.2">
      <c r="B11536" s="3">
        <v>43897</v>
      </c>
      <c r="C11536" t="s">
        <v>140</v>
      </c>
      <c r="E11536" t="s">
        <v>19</v>
      </c>
      <c r="F11536" t="s">
        <v>2110</v>
      </c>
      <c r="G11536" t="s">
        <v>172</v>
      </c>
      <c r="H11536" t="s">
        <v>17</v>
      </c>
      <c r="I11536" s="2">
        <v>107.69</v>
      </c>
      <c r="J11536" s="2"/>
      <c r="K11536" s="2">
        <v>107.69</v>
      </c>
      <c r="P11536">
        <v>2020</v>
      </c>
    </row>
    <row r="11537" spans="2:16" hidden="1" x14ac:dyDescent="0.2">
      <c r="F11537" t="s">
        <v>1632</v>
      </c>
      <c r="G11537" t="s">
        <v>238</v>
      </c>
      <c r="H11537" t="s">
        <v>17</v>
      </c>
      <c r="I11537" s="2">
        <v>-82.5</v>
      </c>
      <c r="J11537" s="2">
        <v>-82.5</v>
      </c>
      <c r="K11537" s="2">
        <v>-82.5</v>
      </c>
      <c r="P11537">
        <v>1900</v>
      </c>
    </row>
    <row r="11538" spans="2:16" x14ac:dyDescent="0.2">
      <c r="B11538" s="3">
        <v>43898</v>
      </c>
      <c r="C11538" t="s">
        <v>1920</v>
      </c>
      <c r="E11538" t="s">
        <v>1921</v>
      </c>
      <c r="F11538" t="s">
        <v>1927</v>
      </c>
      <c r="G11538" t="s">
        <v>464</v>
      </c>
      <c r="I11538" s="2">
        <v>-343.9</v>
      </c>
      <c r="J11538" s="2">
        <v>-343.9</v>
      </c>
      <c r="K11538" s="2">
        <v>-343.9</v>
      </c>
      <c r="P11538">
        <v>2020</v>
      </c>
    </row>
    <row r="11539" spans="2:16" x14ac:dyDescent="0.2">
      <c r="B11539" s="3">
        <v>43899</v>
      </c>
      <c r="C11539" t="s">
        <v>193</v>
      </c>
      <c r="D11539" t="s">
        <v>143</v>
      </c>
      <c r="E11539" t="s">
        <v>201</v>
      </c>
      <c r="F11539" t="s">
        <v>5741</v>
      </c>
      <c r="G11539" t="s">
        <v>293</v>
      </c>
      <c r="H11539" t="s">
        <v>17</v>
      </c>
      <c r="I11539" s="2">
        <v>-160</v>
      </c>
      <c r="J11539" s="2">
        <v>-160</v>
      </c>
      <c r="K11539" s="2">
        <v>-160</v>
      </c>
      <c r="P11539">
        <v>2020</v>
      </c>
    </row>
    <row r="11540" spans="2:16" x14ac:dyDescent="0.2">
      <c r="B11540" s="3">
        <v>43899</v>
      </c>
      <c r="C11540" t="s">
        <v>193</v>
      </c>
      <c r="D11540" t="s">
        <v>143</v>
      </c>
      <c r="E11540" t="s">
        <v>201</v>
      </c>
      <c r="F11540" t="s">
        <v>4505</v>
      </c>
      <c r="G11540" t="s">
        <v>327</v>
      </c>
      <c r="H11540" t="s">
        <v>17</v>
      </c>
      <c r="I11540" s="2">
        <v>-240</v>
      </c>
      <c r="J11540" s="2">
        <v>-240</v>
      </c>
      <c r="K11540" s="2">
        <v>-240</v>
      </c>
      <c r="P11540">
        <v>2020</v>
      </c>
    </row>
    <row r="11541" spans="2:16" x14ac:dyDescent="0.2">
      <c r="B11541" s="3">
        <v>43899</v>
      </c>
      <c r="C11541" t="s">
        <v>193</v>
      </c>
      <c r="D11541" t="s">
        <v>143</v>
      </c>
      <c r="E11541" t="s">
        <v>201</v>
      </c>
      <c r="F11541" t="s">
        <v>10201</v>
      </c>
      <c r="G11541" t="s">
        <v>327</v>
      </c>
      <c r="H11541" t="s">
        <v>17</v>
      </c>
      <c r="I11541" s="2">
        <v>-80</v>
      </c>
      <c r="J11541" s="2">
        <v>-80</v>
      </c>
      <c r="K11541" s="2">
        <v>-80</v>
      </c>
      <c r="P11541">
        <v>2020</v>
      </c>
    </row>
    <row r="11542" spans="2:16" x14ac:dyDescent="0.2">
      <c r="B11542" s="3">
        <v>43899</v>
      </c>
      <c r="C11542" t="s">
        <v>1920</v>
      </c>
      <c r="E11542" t="s">
        <v>1921</v>
      </c>
      <c r="F11542" t="s">
        <v>1928</v>
      </c>
      <c r="G11542" t="s">
        <v>464</v>
      </c>
      <c r="I11542" s="2">
        <v>-171.95</v>
      </c>
      <c r="J11542" s="2">
        <v>-171.95</v>
      </c>
      <c r="K11542" s="2">
        <v>-171.95</v>
      </c>
      <c r="P11542">
        <v>2020</v>
      </c>
    </row>
    <row r="11543" spans="2:16" x14ac:dyDescent="0.2">
      <c r="B11543" s="3">
        <v>43899</v>
      </c>
      <c r="C11543" t="s">
        <v>193</v>
      </c>
      <c r="D11543" t="s">
        <v>143</v>
      </c>
      <c r="E11543" t="s">
        <v>201</v>
      </c>
      <c r="F11543" t="s">
        <v>2423</v>
      </c>
      <c r="G11543" t="s">
        <v>464</v>
      </c>
      <c r="H11543" t="s">
        <v>17</v>
      </c>
      <c r="I11543" s="2">
        <v>-300</v>
      </c>
      <c r="J11543" s="2">
        <v>-300</v>
      </c>
      <c r="K11543" s="2">
        <v>-300</v>
      </c>
      <c r="P11543">
        <v>2020</v>
      </c>
    </row>
    <row r="11544" spans="2:16" x14ac:dyDescent="0.2">
      <c r="B11544" s="3">
        <v>43899</v>
      </c>
      <c r="C11544" t="s">
        <v>193</v>
      </c>
      <c r="D11544" t="s">
        <v>64</v>
      </c>
      <c r="E11544" t="s">
        <v>335</v>
      </c>
      <c r="F11544" t="s">
        <v>2107</v>
      </c>
      <c r="G11544" t="s">
        <v>172</v>
      </c>
      <c r="H11544" t="s">
        <v>17</v>
      </c>
      <c r="I11544" s="2">
        <v>-62.74</v>
      </c>
      <c r="J11544" s="2">
        <v>-62.74</v>
      </c>
      <c r="K11544" s="2">
        <v>-62.74</v>
      </c>
      <c r="P11544">
        <v>2020</v>
      </c>
    </row>
    <row r="11545" spans="2:16" x14ac:dyDescent="0.2">
      <c r="B11545" s="3">
        <v>43899</v>
      </c>
      <c r="C11545" t="s">
        <v>193</v>
      </c>
      <c r="D11545" s="4" t="s">
        <v>5379</v>
      </c>
      <c r="E11545" t="s">
        <v>580</v>
      </c>
      <c r="F11545" t="s">
        <v>5380</v>
      </c>
      <c r="G11545" t="s">
        <v>172</v>
      </c>
      <c r="H11545" t="s">
        <v>17</v>
      </c>
      <c r="I11545" s="2">
        <v>-7115</v>
      </c>
      <c r="J11545" s="2">
        <v>-7115</v>
      </c>
      <c r="K11545" s="2">
        <v>-7115</v>
      </c>
      <c r="P11545">
        <v>2020</v>
      </c>
    </row>
    <row r="11546" spans="2:16" x14ac:dyDescent="0.2">
      <c r="B11546" s="3">
        <v>43900</v>
      </c>
      <c r="C11546" t="s">
        <v>1920</v>
      </c>
      <c r="E11546" t="s">
        <v>1921</v>
      </c>
      <c r="F11546" t="s">
        <v>5788</v>
      </c>
      <c r="G11546" t="s">
        <v>1828</v>
      </c>
      <c r="I11546" s="2">
        <v>-24.14</v>
      </c>
      <c r="J11546" s="2">
        <v>-24.14</v>
      </c>
      <c r="K11546" s="2">
        <v>-24.14</v>
      </c>
      <c r="P11546">
        <v>2020</v>
      </c>
    </row>
    <row r="11547" spans="2:16" x14ac:dyDescent="0.2">
      <c r="B11547" s="3">
        <v>43900</v>
      </c>
      <c r="C11547" t="s">
        <v>18</v>
      </c>
      <c r="E11547" t="s">
        <v>19</v>
      </c>
      <c r="F11547" t="s">
        <v>873</v>
      </c>
      <c r="G11547" t="s">
        <v>158</v>
      </c>
      <c r="H11547" t="s">
        <v>17</v>
      </c>
      <c r="I11547" s="2">
        <v>-9.14</v>
      </c>
      <c r="J11547" s="2">
        <v>-9.14</v>
      </c>
      <c r="K11547" s="2">
        <v>-9.14</v>
      </c>
      <c r="P11547">
        <v>2020</v>
      </c>
    </row>
    <row r="11548" spans="2:16" x14ac:dyDescent="0.2">
      <c r="B11548" s="3">
        <v>43900</v>
      </c>
      <c r="C11548" t="s">
        <v>18</v>
      </c>
      <c r="E11548" t="s">
        <v>19</v>
      </c>
      <c r="F11548" t="s">
        <v>3217</v>
      </c>
      <c r="G11548" t="s">
        <v>158</v>
      </c>
      <c r="H11548" t="s">
        <v>17</v>
      </c>
      <c r="I11548" s="2">
        <v>-39.549999999999997</v>
      </c>
      <c r="J11548" s="2">
        <v>-39.549999999999997</v>
      </c>
      <c r="K11548" s="2">
        <v>-39.549999999999997</v>
      </c>
      <c r="P11548">
        <v>2020</v>
      </c>
    </row>
    <row r="11549" spans="2:16" hidden="1" x14ac:dyDescent="0.2">
      <c r="F11549" t="s">
        <v>2100</v>
      </c>
      <c r="G11549" t="s">
        <v>238</v>
      </c>
      <c r="H11549" t="s">
        <v>373</v>
      </c>
      <c r="I11549" s="2">
        <v>211.52</v>
      </c>
      <c r="J11549" s="2"/>
      <c r="K11549" s="2">
        <v>211.52</v>
      </c>
      <c r="P11549">
        <v>1900</v>
      </c>
    </row>
    <row r="11550" spans="2:16" x14ac:dyDescent="0.2">
      <c r="B11550" s="3">
        <v>43900</v>
      </c>
      <c r="C11550" t="s">
        <v>140</v>
      </c>
      <c r="E11550" t="s">
        <v>19</v>
      </c>
      <c r="F11550" t="s">
        <v>10279</v>
      </c>
      <c r="G11550" t="s">
        <v>626</v>
      </c>
      <c r="H11550" t="s">
        <v>17</v>
      </c>
      <c r="I11550" s="2">
        <v>-25.81</v>
      </c>
      <c r="J11550" s="2">
        <v>-25.81</v>
      </c>
      <c r="K11550" s="2">
        <v>-25.81</v>
      </c>
      <c r="P11550">
        <v>2020</v>
      </c>
    </row>
    <row r="11551" spans="2:16" x14ac:dyDescent="0.2">
      <c r="B11551" s="3">
        <v>43900</v>
      </c>
      <c r="C11551" t="s">
        <v>140</v>
      </c>
      <c r="E11551" t="s">
        <v>19</v>
      </c>
      <c r="F11551" t="s">
        <v>10280</v>
      </c>
      <c r="G11551" t="s">
        <v>626</v>
      </c>
      <c r="H11551" t="s">
        <v>17</v>
      </c>
      <c r="I11551" s="2">
        <v>-31.42</v>
      </c>
      <c r="J11551" s="2">
        <v>-31.42</v>
      </c>
      <c r="K11551" s="2">
        <v>-31.42</v>
      </c>
      <c r="P11551">
        <v>2020</v>
      </c>
    </row>
    <row r="11552" spans="2:16" x14ac:dyDescent="0.2">
      <c r="B11552" s="3">
        <v>43900</v>
      </c>
      <c r="C11552" t="s">
        <v>18</v>
      </c>
      <c r="E11552" t="s">
        <v>19</v>
      </c>
      <c r="F11552" t="s">
        <v>3715</v>
      </c>
      <c r="G11552" t="s">
        <v>635</v>
      </c>
      <c r="H11552" t="s">
        <v>17</v>
      </c>
      <c r="I11552" s="2">
        <v>-58.55</v>
      </c>
      <c r="J11552" s="2">
        <v>-58.55</v>
      </c>
      <c r="K11552" s="2">
        <v>-58.55</v>
      </c>
      <c r="P11552">
        <v>2020</v>
      </c>
    </row>
    <row r="11553" spans="2:16" x14ac:dyDescent="0.2">
      <c r="B11553" s="3">
        <v>43901</v>
      </c>
      <c r="C11553" t="s">
        <v>140</v>
      </c>
      <c r="E11553" t="s">
        <v>19</v>
      </c>
      <c r="F11553" t="s">
        <v>2739</v>
      </c>
      <c r="G11553" t="s">
        <v>626</v>
      </c>
      <c r="H11553" t="s">
        <v>17</v>
      </c>
      <c r="I11553" s="2">
        <v>-12.31</v>
      </c>
      <c r="J11553" s="2">
        <v>-12.31</v>
      </c>
      <c r="K11553" s="2">
        <v>-12.31</v>
      </c>
      <c r="P11553">
        <v>2020</v>
      </c>
    </row>
    <row r="11554" spans="2:16" x14ac:dyDescent="0.2">
      <c r="B11554" s="3">
        <v>43901</v>
      </c>
      <c r="C11554" t="s">
        <v>140</v>
      </c>
      <c r="E11554" t="s">
        <v>19</v>
      </c>
      <c r="F11554" t="s">
        <v>747</v>
      </c>
      <c r="G11554" t="s">
        <v>320</v>
      </c>
      <c r="H11554" t="s">
        <v>17</v>
      </c>
      <c r="I11554" s="2">
        <v>-4.99</v>
      </c>
      <c r="J11554" s="2">
        <v>-4.99</v>
      </c>
      <c r="K11554" s="2">
        <v>-4.99</v>
      </c>
      <c r="P11554">
        <v>2020</v>
      </c>
    </row>
    <row r="11555" spans="2:16" x14ac:dyDescent="0.2">
      <c r="B11555" s="3">
        <v>43901</v>
      </c>
      <c r="C11555" t="s">
        <v>140</v>
      </c>
      <c r="E11555" t="s">
        <v>19</v>
      </c>
      <c r="F11555" t="s">
        <v>5780</v>
      </c>
      <c r="G11555" t="s">
        <v>320</v>
      </c>
      <c r="H11555" t="s">
        <v>17</v>
      </c>
      <c r="I11555" s="2">
        <v>-250.59</v>
      </c>
      <c r="J11555" s="2">
        <v>-250.59</v>
      </c>
      <c r="K11555" s="2">
        <v>-250.59</v>
      </c>
      <c r="P11555">
        <v>2020</v>
      </c>
    </row>
    <row r="11556" spans="2:16" x14ac:dyDescent="0.2">
      <c r="B11556" s="3">
        <v>43901</v>
      </c>
      <c r="C11556" t="s">
        <v>370</v>
      </c>
      <c r="E11556" t="s">
        <v>10328</v>
      </c>
      <c r="F11556" t="s">
        <v>298</v>
      </c>
      <c r="G11556" t="s">
        <v>609</v>
      </c>
      <c r="H11556" t="s">
        <v>373</v>
      </c>
      <c r="I11556" s="2">
        <v>-2152.88</v>
      </c>
      <c r="J11556" s="2">
        <v>-2152.88</v>
      </c>
      <c r="K11556" s="2">
        <v>-2152.88</v>
      </c>
      <c r="P11556">
        <v>2020</v>
      </c>
    </row>
    <row r="11557" spans="2:16" x14ac:dyDescent="0.2">
      <c r="B11557" s="3">
        <v>43901</v>
      </c>
      <c r="C11557" t="s">
        <v>18</v>
      </c>
      <c r="E11557" t="s">
        <v>19</v>
      </c>
      <c r="F11557" t="s">
        <v>5829</v>
      </c>
      <c r="G11557" t="s">
        <v>635</v>
      </c>
      <c r="H11557" t="s">
        <v>17</v>
      </c>
      <c r="I11557" s="2">
        <v>-9.15</v>
      </c>
      <c r="J11557" s="2">
        <v>-9.15</v>
      </c>
      <c r="K11557" s="2">
        <v>-9.15</v>
      </c>
      <c r="P11557">
        <v>2020</v>
      </c>
    </row>
    <row r="11558" spans="2:16" x14ac:dyDescent="0.2">
      <c r="B11558" s="3">
        <v>43902</v>
      </c>
      <c r="C11558" t="s">
        <v>646</v>
      </c>
      <c r="D11558" t="s">
        <v>143</v>
      </c>
      <c r="E11558" t="s">
        <v>891</v>
      </c>
      <c r="F11558" t="s">
        <v>1379</v>
      </c>
      <c r="G11558" t="s">
        <v>245</v>
      </c>
      <c r="H11558" t="s">
        <v>373</v>
      </c>
      <c r="I11558" s="2">
        <v>-40</v>
      </c>
      <c r="J11558" s="2">
        <v>-40</v>
      </c>
      <c r="K11558" s="2">
        <v>-40</v>
      </c>
      <c r="P11558">
        <v>2020</v>
      </c>
    </row>
    <row r="11559" spans="2:16" x14ac:dyDescent="0.2">
      <c r="B11559" s="3">
        <v>43902</v>
      </c>
      <c r="C11559" t="s">
        <v>646</v>
      </c>
      <c r="D11559" t="s">
        <v>143</v>
      </c>
      <c r="E11559" t="s">
        <v>891</v>
      </c>
      <c r="F11559" t="s">
        <v>2245</v>
      </c>
      <c r="G11559" t="s">
        <v>245</v>
      </c>
      <c r="H11559" t="s">
        <v>373</v>
      </c>
      <c r="I11559" s="2">
        <v>-33.950000000000003</v>
      </c>
      <c r="J11559" s="2">
        <v>-33.950000000000003</v>
      </c>
      <c r="K11559" s="2">
        <v>-33.950000000000003</v>
      </c>
      <c r="P11559">
        <v>2020</v>
      </c>
    </row>
    <row r="11560" spans="2:16" x14ac:dyDescent="0.2">
      <c r="B11560" s="3">
        <v>43902</v>
      </c>
      <c r="C11560" t="s">
        <v>646</v>
      </c>
      <c r="D11560" t="s">
        <v>143</v>
      </c>
      <c r="E11560" t="s">
        <v>891</v>
      </c>
      <c r="F11560" t="s">
        <v>10435</v>
      </c>
      <c r="G11560" t="s">
        <v>245</v>
      </c>
      <c r="H11560" t="s">
        <v>373</v>
      </c>
      <c r="I11560" s="2">
        <v>-40</v>
      </c>
      <c r="J11560" s="2">
        <v>-40</v>
      </c>
      <c r="K11560" s="2">
        <v>-40</v>
      </c>
      <c r="P11560">
        <v>2020</v>
      </c>
    </row>
    <row r="11561" spans="2:16" x14ac:dyDescent="0.2">
      <c r="B11561" s="3">
        <v>43902</v>
      </c>
      <c r="C11561" t="s">
        <v>193</v>
      </c>
      <c r="D11561" s="4" t="s">
        <v>2108</v>
      </c>
      <c r="E11561" t="s">
        <v>580</v>
      </c>
      <c r="F11561" t="s">
        <v>2109</v>
      </c>
      <c r="G11561" t="s">
        <v>172</v>
      </c>
      <c r="H11561" t="s">
        <v>17</v>
      </c>
      <c r="I11561" s="2">
        <v>-2100</v>
      </c>
      <c r="J11561" s="2">
        <v>-2100</v>
      </c>
      <c r="K11561" s="2">
        <v>-2100</v>
      </c>
      <c r="P11561">
        <v>2020</v>
      </c>
    </row>
    <row r="11562" spans="2:16" x14ac:dyDescent="0.2">
      <c r="B11562" s="3">
        <v>43902</v>
      </c>
      <c r="C11562" t="s">
        <v>140</v>
      </c>
      <c r="E11562" t="s">
        <v>19</v>
      </c>
      <c r="F11562" t="s">
        <v>10281</v>
      </c>
      <c r="G11562" t="s">
        <v>598</v>
      </c>
      <c r="H11562" t="s">
        <v>17</v>
      </c>
      <c r="I11562" s="2">
        <v>-10.47</v>
      </c>
      <c r="J11562" s="2">
        <v>-10.47</v>
      </c>
      <c r="K11562" s="2">
        <v>-10.47</v>
      </c>
      <c r="P11562">
        <v>2020</v>
      </c>
    </row>
    <row r="11563" spans="2:16" x14ac:dyDescent="0.2">
      <c r="B11563" s="3">
        <v>43903</v>
      </c>
      <c r="C11563" t="s">
        <v>140</v>
      </c>
      <c r="E11563" t="s">
        <v>19</v>
      </c>
      <c r="F11563" t="s">
        <v>10282</v>
      </c>
      <c r="G11563" t="s">
        <v>626</v>
      </c>
      <c r="H11563" t="s">
        <v>17</v>
      </c>
      <c r="I11563" s="2">
        <v>-35.85</v>
      </c>
      <c r="J11563" s="2">
        <v>-35.85</v>
      </c>
      <c r="K11563" s="2">
        <v>-35.85</v>
      </c>
      <c r="P11563">
        <v>2020</v>
      </c>
    </row>
    <row r="11564" spans="2:16" x14ac:dyDescent="0.2">
      <c r="B11564" s="3">
        <v>43903</v>
      </c>
      <c r="C11564" t="s">
        <v>140</v>
      </c>
      <c r="E11564" t="s">
        <v>19</v>
      </c>
      <c r="F11564" t="s">
        <v>2739</v>
      </c>
      <c r="G11564" t="s">
        <v>626</v>
      </c>
      <c r="H11564" t="s">
        <v>17</v>
      </c>
      <c r="I11564" s="2">
        <v>-23.35</v>
      </c>
      <c r="J11564" s="2">
        <v>-23.35</v>
      </c>
      <c r="K11564" s="2">
        <v>-23.35</v>
      </c>
      <c r="P11564">
        <v>2020</v>
      </c>
    </row>
    <row r="11565" spans="2:16" x14ac:dyDescent="0.2">
      <c r="B11565" s="3">
        <v>43903</v>
      </c>
      <c r="C11565" t="s">
        <v>1920</v>
      </c>
      <c r="E11565" t="s">
        <v>1921</v>
      </c>
      <c r="F11565" t="s">
        <v>1929</v>
      </c>
      <c r="G11565" t="s">
        <v>464</v>
      </c>
      <c r="I11565" s="2">
        <v>-106.38</v>
      </c>
      <c r="J11565" s="2">
        <v>-106.38</v>
      </c>
      <c r="K11565" s="2">
        <v>-106.38</v>
      </c>
      <c r="P11565">
        <v>2020</v>
      </c>
    </row>
    <row r="11566" spans="2:16" x14ac:dyDescent="0.2">
      <c r="B11566" s="3">
        <v>43903</v>
      </c>
      <c r="C11566" t="s">
        <v>193</v>
      </c>
      <c r="D11566" s="4" t="s">
        <v>5742</v>
      </c>
      <c r="E11566" t="s">
        <v>583</v>
      </c>
      <c r="F11566" t="s">
        <v>5743</v>
      </c>
      <c r="G11566" t="s">
        <v>464</v>
      </c>
      <c r="H11566" t="s">
        <v>17</v>
      </c>
      <c r="I11566" s="2">
        <v>-2000</v>
      </c>
      <c r="J11566" s="2">
        <v>-2000</v>
      </c>
      <c r="K11566" s="2">
        <v>-2000</v>
      </c>
      <c r="P11566">
        <v>2020</v>
      </c>
    </row>
    <row r="11567" spans="2:16" x14ac:dyDescent="0.2">
      <c r="B11567" s="3">
        <v>43904</v>
      </c>
      <c r="C11567" t="s">
        <v>193</v>
      </c>
      <c r="D11567" t="s">
        <v>197</v>
      </c>
      <c r="E11567" t="s">
        <v>183</v>
      </c>
      <c r="F11567" t="s">
        <v>5745</v>
      </c>
      <c r="G11567" t="s">
        <v>1828</v>
      </c>
      <c r="H11567" t="s">
        <v>17</v>
      </c>
      <c r="I11567" s="2">
        <v>-325</v>
      </c>
      <c r="J11567" s="2">
        <v>-325</v>
      </c>
      <c r="K11567" s="2">
        <v>-325</v>
      </c>
      <c r="P11567">
        <v>2020</v>
      </c>
    </row>
    <row r="11568" spans="2:16" x14ac:dyDescent="0.2">
      <c r="B11568" s="3">
        <v>43904</v>
      </c>
      <c r="C11568" t="s">
        <v>193</v>
      </c>
      <c r="D11568" t="s">
        <v>197</v>
      </c>
      <c r="E11568" t="s">
        <v>183</v>
      </c>
      <c r="F11568" t="s">
        <v>2424</v>
      </c>
      <c r="G11568" t="s">
        <v>185</v>
      </c>
      <c r="H11568" t="s">
        <v>17</v>
      </c>
      <c r="I11568" s="2">
        <v>-130</v>
      </c>
      <c r="J11568" s="2">
        <v>-130</v>
      </c>
      <c r="K11568" s="2">
        <v>-130</v>
      </c>
      <c r="P11568">
        <v>2020</v>
      </c>
    </row>
    <row r="11569" spans="2:16" x14ac:dyDescent="0.2">
      <c r="B11569" s="3">
        <v>43904</v>
      </c>
      <c r="C11569" t="s">
        <v>193</v>
      </c>
      <c r="D11569" t="s">
        <v>143</v>
      </c>
      <c r="E11569" t="s">
        <v>201</v>
      </c>
      <c r="F11569" t="s">
        <v>1379</v>
      </c>
      <c r="G11569" t="s">
        <v>158</v>
      </c>
      <c r="H11569" t="s">
        <v>17</v>
      </c>
      <c r="I11569" s="2">
        <v>-260</v>
      </c>
      <c r="J11569" s="2">
        <v>-260</v>
      </c>
      <c r="K11569" s="2">
        <v>-260</v>
      </c>
      <c r="P11569">
        <v>2020</v>
      </c>
    </row>
    <row r="11570" spans="2:16" x14ac:dyDescent="0.2">
      <c r="B11570" s="3">
        <v>43904</v>
      </c>
      <c r="C11570" t="s">
        <v>193</v>
      </c>
      <c r="D11570" t="s">
        <v>197</v>
      </c>
      <c r="E11570" t="s">
        <v>183</v>
      </c>
      <c r="F11570" t="s">
        <v>1379</v>
      </c>
      <c r="G11570" t="s">
        <v>158</v>
      </c>
      <c r="H11570" t="s">
        <v>17</v>
      </c>
      <c r="I11570" s="2">
        <v>-140</v>
      </c>
      <c r="J11570" s="2">
        <v>-140</v>
      </c>
      <c r="K11570" s="2">
        <v>-140</v>
      </c>
      <c r="P11570">
        <v>2020</v>
      </c>
    </row>
    <row r="11571" spans="2:16" hidden="1" x14ac:dyDescent="0.2">
      <c r="F11571" t="s">
        <v>6843</v>
      </c>
      <c r="G11571" t="s">
        <v>238</v>
      </c>
      <c r="H11571" t="s">
        <v>17</v>
      </c>
      <c r="I11571" s="2">
        <v>-150</v>
      </c>
      <c r="J11571" s="2">
        <v>-150</v>
      </c>
      <c r="K11571" s="2">
        <v>-150</v>
      </c>
      <c r="P11571">
        <v>1900</v>
      </c>
    </row>
    <row r="11572" spans="2:16" x14ac:dyDescent="0.2">
      <c r="B11572" s="3">
        <v>43904</v>
      </c>
      <c r="C11572" t="s">
        <v>193</v>
      </c>
      <c r="D11572" t="s">
        <v>143</v>
      </c>
      <c r="E11572" t="s">
        <v>201</v>
      </c>
      <c r="F11572" t="s">
        <v>8810</v>
      </c>
      <c r="G11572" t="s">
        <v>595</v>
      </c>
      <c r="H11572" t="s">
        <v>17</v>
      </c>
      <c r="I11572" s="2">
        <v>-60</v>
      </c>
      <c r="J11572" s="2">
        <v>-60</v>
      </c>
      <c r="K11572" s="2">
        <v>-60</v>
      </c>
      <c r="P11572">
        <v>2020</v>
      </c>
    </row>
    <row r="11573" spans="2:16" x14ac:dyDescent="0.2">
      <c r="B11573" s="3">
        <v>43904</v>
      </c>
      <c r="C11573" t="s">
        <v>193</v>
      </c>
      <c r="D11573" t="s">
        <v>197</v>
      </c>
      <c r="E11573" t="s">
        <v>183</v>
      </c>
      <c r="F11573" t="s">
        <v>7228</v>
      </c>
      <c r="G11573" t="s">
        <v>166</v>
      </c>
      <c r="H11573" t="s">
        <v>17</v>
      </c>
      <c r="I11573" s="2">
        <v>-140</v>
      </c>
      <c r="J11573" s="2">
        <v>-140</v>
      </c>
      <c r="K11573" s="2">
        <v>-140</v>
      </c>
      <c r="P11573">
        <v>2020</v>
      </c>
    </row>
    <row r="11574" spans="2:16" x14ac:dyDescent="0.2">
      <c r="B11574" s="3">
        <v>43904</v>
      </c>
      <c r="C11574" t="s">
        <v>193</v>
      </c>
      <c r="D11574" t="s">
        <v>197</v>
      </c>
      <c r="E11574" t="s">
        <v>183</v>
      </c>
      <c r="F11574" t="s">
        <v>10203</v>
      </c>
      <c r="G11574" t="s">
        <v>327</v>
      </c>
      <c r="H11574" t="s">
        <v>17</v>
      </c>
      <c r="I11574" s="2">
        <v>-140</v>
      </c>
      <c r="J11574" s="2">
        <v>-140</v>
      </c>
      <c r="K11574" s="2">
        <v>-140</v>
      </c>
      <c r="P11574">
        <v>2020</v>
      </c>
    </row>
    <row r="11575" spans="2:16" x14ac:dyDescent="0.2">
      <c r="B11575" s="3">
        <v>43904</v>
      </c>
      <c r="C11575" t="s">
        <v>193</v>
      </c>
      <c r="D11575" t="s">
        <v>143</v>
      </c>
      <c r="E11575" t="s">
        <v>201</v>
      </c>
      <c r="F11575" t="s">
        <v>1706</v>
      </c>
      <c r="G11575" t="s">
        <v>464</v>
      </c>
      <c r="H11575" t="s">
        <v>17</v>
      </c>
      <c r="I11575" s="2">
        <v>-10</v>
      </c>
      <c r="J11575" s="2">
        <v>-10</v>
      </c>
      <c r="K11575" s="2">
        <v>-10</v>
      </c>
      <c r="P11575">
        <v>2020</v>
      </c>
    </row>
    <row r="11576" spans="2:16" x14ac:dyDescent="0.2">
      <c r="B11576" s="3">
        <v>43904</v>
      </c>
      <c r="C11576" t="s">
        <v>370</v>
      </c>
      <c r="E11576" t="s">
        <v>7276</v>
      </c>
      <c r="F11576" t="s">
        <v>7277</v>
      </c>
      <c r="G11576" t="s">
        <v>644</v>
      </c>
      <c r="H11576" t="s">
        <v>373</v>
      </c>
      <c r="I11576" s="2">
        <v>-153.01</v>
      </c>
      <c r="J11576" s="2">
        <v>-153.01</v>
      </c>
      <c r="K11576" s="2">
        <v>-153.01</v>
      </c>
      <c r="P11576">
        <v>2020</v>
      </c>
    </row>
    <row r="11577" spans="2:16" x14ac:dyDescent="0.2">
      <c r="B11577" s="3">
        <v>43904</v>
      </c>
      <c r="C11577" t="s">
        <v>193</v>
      </c>
      <c r="D11577" t="s">
        <v>64</v>
      </c>
      <c r="E11577" t="s">
        <v>1194</v>
      </c>
      <c r="F11577" t="s">
        <v>1204</v>
      </c>
      <c r="G11577" t="s">
        <v>1196</v>
      </c>
      <c r="H11577" t="s">
        <v>17</v>
      </c>
      <c r="I11577" s="2">
        <v>-95</v>
      </c>
      <c r="J11577" s="2">
        <v>-95</v>
      </c>
      <c r="K11577" s="2">
        <v>-95</v>
      </c>
      <c r="P11577">
        <v>2020</v>
      </c>
    </row>
    <row r="11578" spans="2:16" x14ac:dyDescent="0.2">
      <c r="B11578" s="3">
        <v>43904</v>
      </c>
      <c r="C11578" t="s">
        <v>193</v>
      </c>
      <c r="D11578" t="s">
        <v>64</v>
      </c>
      <c r="E11578" t="s">
        <v>1921</v>
      </c>
      <c r="F11578" t="s">
        <v>10202</v>
      </c>
      <c r="G11578" t="s">
        <v>598</v>
      </c>
      <c r="H11578" t="s">
        <v>17</v>
      </c>
      <c r="I11578" s="2">
        <v>-25.44</v>
      </c>
      <c r="J11578" s="2">
        <v>-25.44</v>
      </c>
      <c r="K11578" s="2">
        <v>-25.44</v>
      </c>
      <c r="P11578">
        <v>2020</v>
      </c>
    </row>
    <row r="11579" spans="2:16" x14ac:dyDescent="0.2">
      <c r="B11579" s="3">
        <v>43904</v>
      </c>
      <c r="C11579" t="s">
        <v>193</v>
      </c>
      <c r="D11579" t="s">
        <v>143</v>
      </c>
      <c r="E11579" t="s">
        <v>201</v>
      </c>
      <c r="F11579" t="s">
        <v>3715</v>
      </c>
      <c r="G11579" t="s">
        <v>635</v>
      </c>
      <c r="H11579" t="s">
        <v>17</v>
      </c>
      <c r="I11579" s="2">
        <v>-210</v>
      </c>
      <c r="J11579" s="2">
        <v>-210</v>
      </c>
      <c r="K11579" s="2">
        <v>-210</v>
      </c>
      <c r="P11579">
        <v>2020</v>
      </c>
    </row>
    <row r="11580" spans="2:16" x14ac:dyDescent="0.2">
      <c r="B11580" s="3">
        <v>43906</v>
      </c>
      <c r="C11580" t="s">
        <v>18</v>
      </c>
      <c r="E11580" t="s">
        <v>19</v>
      </c>
      <c r="F11580" t="s">
        <v>221</v>
      </c>
      <c r="G11580" t="s">
        <v>611</v>
      </c>
      <c r="H11580" t="s">
        <v>17</v>
      </c>
      <c r="I11580" s="2">
        <v>-74.489999999999995</v>
      </c>
      <c r="J11580" s="2">
        <v>-74.489999999999995</v>
      </c>
      <c r="K11580" s="2">
        <v>-74.489999999999995</v>
      </c>
      <c r="P11580">
        <v>2020</v>
      </c>
    </row>
    <row r="11581" spans="2:16" x14ac:dyDescent="0.2">
      <c r="B11581" s="3">
        <v>43906</v>
      </c>
      <c r="C11581" t="s">
        <v>140</v>
      </c>
      <c r="E11581" t="s">
        <v>19</v>
      </c>
      <c r="F11581" t="s">
        <v>10283</v>
      </c>
      <c r="G11581" t="s">
        <v>327</v>
      </c>
      <c r="H11581" t="s">
        <v>17</v>
      </c>
      <c r="I11581" s="2">
        <v>-1.1000000000000001</v>
      </c>
      <c r="J11581" s="2">
        <v>-1.1000000000000001</v>
      </c>
      <c r="K11581" s="2">
        <v>-1.1000000000000001</v>
      </c>
      <c r="P11581">
        <v>2020</v>
      </c>
    </row>
    <row r="11582" spans="2:16" x14ac:dyDescent="0.2">
      <c r="B11582" s="3">
        <v>43906</v>
      </c>
      <c r="C11582" t="s">
        <v>18</v>
      </c>
      <c r="E11582" t="s">
        <v>19</v>
      </c>
      <c r="F11582" t="s">
        <v>10389</v>
      </c>
      <c r="G11582" t="s">
        <v>327</v>
      </c>
      <c r="H11582" t="s">
        <v>17</v>
      </c>
      <c r="I11582" s="2">
        <v>-32.47</v>
      </c>
      <c r="J11582" s="2">
        <v>-32.47</v>
      </c>
      <c r="K11582" s="2">
        <v>-32.47</v>
      </c>
      <c r="P11582">
        <v>2020</v>
      </c>
    </row>
    <row r="11583" spans="2:16" x14ac:dyDescent="0.2">
      <c r="B11583" s="3">
        <v>43906</v>
      </c>
      <c r="C11583" t="s">
        <v>18</v>
      </c>
      <c r="E11583" t="s">
        <v>19</v>
      </c>
      <c r="F11583" t="s">
        <v>10390</v>
      </c>
      <c r="G11583" t="s">
        <v>327</v>
      </c>
      <c r="H11583" t="s">
        <v>17</v>
      </c>
      <c r="I11583" s="2">
        <v>-4.3099999999999996</v>
      </c>
      <c r="J11583" s="2">
        <v>-4.3099999999999996</v>
      </c>
      <c r="K11583" s="2">
        <v>-4.3099999999999996</v>
      </c>
      <c r="P11583">
        <v>2020</v>
      </c>
    </row>
    <row r="11584" spans="2:16" x14ac:dyDescent="0.2">
      <c r="B11584" s="3">
        <v>43906</v>
      </c>
      <c r="C11584" t="s">
        <v>370</v>
      </c>
      <c r="E11584" t="s">
        <v>10328</v>
      </c>
      <c r="F11584" t="s">
        <v>10333</v>
      </c>
      <c r="G11584" t="s">
        <v>609</v>
      </c>
      <c r="H11584" t="s">
        <v>373</v>
      </c>
      <c r="I11584" s="2">
        <v>-833.08</v>
      </c>
      <c r="J11584" s="2">
        <v>-833.08</v>
      </c>
      <c r="K11584" s="2">
        <v>-833.08</v>
      </c>
      <c r="P11584">
        <v>2020</v>
      </c>
    </row>
    <row r="11585" spans="2:16" x14ac:dyDescent="0.2">
      <c r="B11585" s="3">
        <v>43907</v>
      </c>
      <c r="C11585" t="s">
        <v>193</v>
      </c>
      <c r="D11585" t="s">
        <v>1707</v>
      </c>
      <c r="E11585" t="s">
        <v>1651</v>
      </c>
      <c r="F11585" t="s">
        <v>1379</v>
      </c>
      <c r="G11585" t="s">
        <v>158</v>
      </c>
      <c r="H11585" t="s">
        <v>17</v>
      </c>
      <c r="I11585" s="2">
        <v>-300</v>
      </c>
      <c r="J11585" s="2">
        <v>-300</v>
      </c>
      <c r="K11585" s="2">
        <v>-300</v>
      </c>
      <c r="P11585">
        <v>2020</v>
      </c>
    </row>
    <row r="11586" spans="2:16" x14ac:dyDescent="0.2">
      <c r="B11586" s="3">
        <v>43907</v>
      </c>
      <c r="C11586" t="s">
        <v>18</v>
      </c>
      <c r="E11586" t="s">
        <v>19</v>
      </c>
      <c r="F11586" t="s">
        <v>3218</v>
      </c>
      <c r="G11586" t="s">
        <v>611</v>
      </c>
      <c r="H11586" t="s">
        <v>17</v>
      </c>
      <c r="I11586" s="2">
        <v>-60.09</v>
      </c>
      <c r="J11586" s="2">
        <v>-60.09</v>
      </c>
      <c r="K11586" s="2">
        <v>-60.09</v>
      </c>
      <c r="P11586">
        <v>2020</v>
      </c>
    </row>
    <row r="11587" spans="2:16" x14ac:dyDescent="0.2">
      <c r="B11587" s="3">
        <v>43907</v>
      </c>
      <c r="C11587" t="s">
        <v>193</v>
      </c>
      <c r="D11587" t="s">
        <v>1707</v>
      </c>
      <c r="E11587" t="s">
        <v>1651</v>
      </c>
      <c r="F11587" t="s">
        <v>1708</v>
      </c>
      <c r="G11587" t="s">
        <v>464</v>
      </c>
      <c r="H11587" t="s">
        <v>17</v>
      </c>
      <c r="I11587" s="2">
        <v>-1800</v>
      </c>
      <c r="J11587" s="2">
        <v>-1800</v>
      </c>
      <c r="K11587" s="2">
        <v>-1800</v>
      </c>
      <c r="P11587">
        <v>2020</v>
      </c>
    </row>
    <row r="11588" spans="2:16" x14ac:dyDescent="0.2">
      <c r="B11588" s="3">
        <v>43907</v>
      </c>
      <c r="C11588" t="s">
        <v>370</v>
      </c>
      <c r="E11588" t="s">
        <v>10324</v>
      </c>
      <c r="F11588" t="s">
        <v>10334</v>
      </c>
      <c r="G11588" t="s">
        <v>364</v>
      </c>
      <c r="H11588" t="s">
        <v>373</v>
      </c>
      <c r="I11588" s="2">
        <v>-640.33000000000004</v>
      </c>
      <c r="J11588" s="2">
        <v>-640.33000000000004</v>
      </c>
      <c r="K11588" s="2">
        <v>-640.33000000000004</v>
      </c>
      <c r="P11588">
        <v>2020</v>
      </c>
    </row>
    <row r="11589" spans="2:16" x14ac:dyDescent="0.2">
      <c r="B11589" s="3">
        <v>43908</v>
      </c>
      <c r="C11589" t="s">
        <v>18</v>
      </c>
      <c r="E11589" t="s">
        <v>19</v>
      </c>
      <c r="F11589" t="s">
        <v>10391</v>
      </c>
      <c r="G11589" t="s">
        <v>327</v>
      </c>
      <c r="H11589" t="s">
        <v>17</v>
      </c>
      <c r="I11589" s="2">
        <v>-24.36</v>
      </c>
      <c r="J11589" s="2">
        <v>-24.36</v>
      </c>
      <c r="K11589" s="2">
        <v>-24.36</v>
      </c>
      <c r="P11589">
        <v>2020</v>
      </c>
    </row>
    <row r="11590" spans="2:16" x14ac:dyDescent="0.2">
      <c r="B11590" s="3">
        <v>43909</v>
      </c>
      <c r="C11590" t="s">
        <v>140</v>
      </c>
      <c r="E11590" t="s">
        <v>19</v>
      </c>
      <c r="F11590" t="s">
        <v>747</v>
      </c>
      <c r="G11590" t="s">
        <v>618</v>
      </c>
      <c r="H11590" t="s">
        <v>17</v>
      </c>
      <c r="I11590" s="2">
        <v>-19.53</v>
      </c>
      <c r="J11590" s="2">
        <v>-19.53</v>
      </c>
      <c r="K11590" s="2">
        <v>-19.53</v>
      </c>
      <c r="P11590">
        <v>2020</v>
      </c>
    </row>
    <row r="11591" spans="2:16" x14ac:dyDescent="0.2">
      <c r="B11591" s="3">
        <v>43909</v>
      </c>
      <c r="C11591" t="s">
        <v>193</v>
      </c>
      <c r="D11591" t="s">
        <v>64</v>
      </c>
      <c r="E11591" t="s">
        <v>1010</v>
      </c>
      <c r="F11591" t="s">
        <v>1709</v>
      </c>
      <c r="G11591" t="s">
        <v>828</v>
      </c>
      <c r="H11591" t="s">
        <v>17</v>
      </c>
      <c r="I11591" s="2">
        <v>-1200</v>
      </c>
      <c r="J11591" s="2">
        <v>-1200</v>
      </c>
      <c r="K11591" s="2">
        <v>-1200</v>
      </c>
      <c r="P11591">
        <v>2020</v>
      </c>
    </row>
    <row r="11592" spans="2:16" x14ac:dyDescent="0.2">
      <c r="B11592" s="3">
        <v>43909</v>
      </c>
      <c r="C11592" t="s">
        <v>18</v>
      </c>
      <c r="E11592" t="s">
        <v>19</v>
      </c>
      <c r="F11592" t="s">
        <v>144</v>
      </c>
      <c r="G11592" t="s">
        <v>288</v>
      </c>
      <c r="H11592" t="s">
        <v>17</v>
      </c>
      <c r="I11592" s="2">
        <v>-4.4400000000000004</v>
      </c>
      <c r="J11592" s="2">
        <v>-4.4400000000000004</v>
      </c>
      <c r="K11592" s="2">
        <v>-4.4400000000000004</v>
      </c>
      <c r="P11592">
        <v>2020</v>
      </c>
    </row>
    <row r="11593" spans="2:16" x14ac:dyDescent="0.2">
      <c r="B11593" s="3">
        <v>43909</v>
      </c>
      <c r="C11593" t="s">
        <v>370</v>
      </c>
      <c r="E11593" t="s">
        <v>603</v>
      </c>
      <c r="F11593" t="s">
        <v>4027</v>
      </c>
      <c r="G11593" t="s">
        <v>478</v>
      </c>
      <c r="H11593" t="s">
        <v>373</v>
      </c>
      <c r="I11593" s="2">
        <v>-639.26</v>
      </c>
      <c r="J11593" s="2">
        <v>-639.26</v>
      </c>
      <c r="K11593" s="2">
        <v>-639.26</v>
      </c>
      <c r="P11593">
        <v>2020</v>
      </c>
    </row>
    <row r="11594" spans="2:16" x14ac:dyDescent="0.2">
      <c r="B11594" s="3">
        <v>43909</v>
      </c>
      <c r="C11594" t="s">
        <v>193</v>
      </c>
      <c r="D11594" s="4" t="s">
        <v>10204</v>
      </c>
      <c r="E11594" t="s">
        <v>315</v>
      </c>
      <c r="F11594" t="s">
        <v>968</v>
      </c>
      <c r="G11594" t="s">
        <v>587</v>
      </c>
      <c r="H11594" t="s">
        <v>17</v>
      </c>
      <c r="I11594" s="2">
        <v>-1900</v>
      </c>
      <c r="J11594" s="2">
        <v>-1900</v>
      </c>
      <c r="K11594" s="2">
        <v>-1900</v>
      </c>
      <c r="P11594">
        <v>2020</v>
      </c>
    </row>
    <row r="11595" spans="2:16" x14ac:dyDescent="0.2">
      <c r="B11595" s="3">
        <v>43909</v>
      </c>
      <c r="C11595" t="s">
        <v>140</v>
      </c>
      <c r="E11595" t="s">
        <v>19</v>
      </c>
      <c r="F11595" t="s">
        <v>10284</v>
      </c>
      <c r="G11595" t="s">
        <v>598</v>
      </c>
      <c r="H11595" t="s">
        <v>17</v>
      </c>
      <c r="I11595" s="2">
        <v>-5.48</v>
      </c>
      <c r="J11595" s="2">
        <v>-5.48</v>
      </c>
      <c r="K11595" s="2">
        <v>-5.48</v>
      </c>
      <c r="P11595">
        <v>2020</v>
      </c>
    </row>
    <row r="11596" spans="2:16" x14ac:dyDescent="0.2">
      <c r="B11596" s="3">
        <v>43910</v>
      </c>
      <c r="C11596" t="s">
        <v>140</v>
      </c>
      <c r="E11596" t="s">
        <v>19</v>
      </c>
      <c r="F11596" t="s">
        <v>1893</v>
      </c>
      <c r="G11596" t="s">
        <v>626</v>
      </c>
      <c r="H11596" t="s">
        <v>17</v>
      </c>
      <c r="I11596" s="2">
        <v>-35.020000000000003</v>
      </c>
      <c r="J11596" s="2">
        <v>-35.020000000000003</v>
      </c>
      <c r="K11596" s="2">
        <v>-35.020000000000003</v>
      </c>
      <c r="P11596">
        <v>2020</v>
      </c>
    </row>
    <row r="11597" spans="2:16" hidden="1" x14ac:dyDescent="0.2">
      <c r="F11597" t="s">
        <v>7018</v>
      </c>
      <c r="G11597" t="s">
        <v>238</v>
      </c>
      <c r="H11597" t="s">
        <v>17</v>
      </c>
      <c r="I11597" s="2">
        <v>-208.54</v>
      </c>
      <c r="J11597" s="2">
        <v>-208.54</v>
      </c>
      <c r="K11597" s="2">
        <v>-208.54</v>
      </c>
      <c r="P11597">
        <v>1900</v>
      </c>
    </row>
    <row r="11598" spans="2:16" x14ac:dyDescent="0.2">
      <c r="B11598" s="3">
        <v>43910</v>
      </c>
      <c r="C11598" t="s">
        <v>193</v>
      </c>
      <c r="D11598" t="s">
        <v>64</v>
      </c>
      <c r="E11598" t="s">
        <v>5364</v>
      </c>
      <c r="F11598" t="s">
        <v>5381</v>
      </c>
      <c r="G11598" t="s">
        <v>626</v>
      </c>
      <c r="H11598" t="s">
        <v>17</v>
      </c>
      <c r="I11598" s="2">
        <v>-53.21</v>
      </c>
      <c r="J11598" s="2">
        <v>-53.21</v>
      </c>
      <c r="K11598" s="2">
        <v>-53.21</v>
      </c>
      <c r="P11598">
        <v>2020</v>
      </c>
    </row>
    <row r="11599" spans="2:16" x14ac:dyDescent="0.2">
      <c r="B11599" s="3">
        <v>43910</v>
      </c>
      <c r="C11599" t="s">
        <v>193</v>
      </c>
      <c r="D11599" t="s">
        <v>1710</v>
      </c>
      <c r="E11599" t="s">
        <v>176</v>
      </c>
      <c r="F11599" t="s">
        <v>3182</v>
      </c>
      <c r="G11599" t="s">
        <v>1669</v>
      </c>
      <c r="H11599" t="s">
        <v>17</v>
      </c>
      <c r="I11599" s="2">
        <v>-365</v>
      </c>
      <c r="J11599" s="2">
        <v>-365</v>
      </c>
      <c r="K11599" s="2">
        <v>-365</v>
      </c>
      <c r="P11599">
        <v>2020</v>
      </c>
    </row>
    <row r="11600" spans="2:16" x14ac:dyDescent="0.2">
      <c r="B11600" s="3">
        <v>43910</v>
      </c>
      <c r="C11600" t="s">
        <v>193</v>
      </c>
      <c r="D11600" t="s">
        <v>1710</v>
      </c>
      <c r="E11600" t="s">
        <v>176</v>
      </c>
      <c r="F11600" t="s">
        <v>5382</v>
      </c>
      <c r="G11600" t="s">
        <v>1669</v>
      </c>
      <c r="H11600" t="s">
        <v>17</v>
      </c>
      <c r="I11600" s="2">
        <v>-579.5</v>
      </c>
      <c r="J11600" s="2">
        <v>-579.5</v>
      </c>
      <c r="K11600" s="2">
        <v>-579.5</v>
      </c>
      <c r="P11600">
        <v>2020</v>
      </c>
    </row>
    <row r="11601" spans="2:16" x14ac:dyDescent="0.2">
      <c r="B11601" s="3">
        <v>43910</v>
      </c>
      <c r="C11601" t="s">
        <v>193</v>
      </c>
      <c r="D11601" t="s">
        <v>1710</v>
      </c>
      <c r="E11601" t="s">
        <v>176</v>
      </c>
      <c r="F11601" t="s">
        <v>1711</v>
      </c>
      <c r="G11601" t="s">
        <v>320</v>
      </c>
      <c r="H11601" t="s">
        <v>17</v>
      </c>
      <c r="I11601" s="2">
        <v>-170</v>
      </c>
      <c r="J11601" s="2">
        <v>-170</v>
      </c>
      <c r="K11601" s="2">
        <v>-170</v>
      </c>
      <c r="P11601">
        <v>2020</v>
      </c>
    </row>
    <row r="11602" spans="2:16" x14ac:dyDescent="0.2">
      <c r="B11602" s="3">
        <v>43910</v>
      </c>
      <c r="C11602" t="s">
        <v>193</v>
      </c>
      <c r="D11602" t="s">
        <v>1710</v>
      </c>
      <c r="E11602" t="s">
        <v>176</v>
      </c>
      <c r="F11602" t="s">
        <v>10205</v>
      </c>
      <c r="G11602" t="s">
        <v>178</v>
      </c>
      <c r="H11602" t="s">
        <v>17</v>
      </c>
      <c r="I11602" s="2">
        <v>-1240</v>
      </c>
      <c r="J11602" s="2">
        <v>-1240</v>
      </c>
      <c r="K11602" s="2">
        <v>-1240</v>
      </c>
      <c r="P11602">
        <v>2020</v>
      </c>
    </row>
    <row r="11603" spans="2:16" x14ac:dyDescent="0.2">
      <c r="B11603" s="3">
        <v>43910</v>
      </c>
      <c r="C11603" t="s">
        <v>4594</v>
      </c>
      <c r="E11603" t="s">
        <v>810</v>
      </c>
      <c r="F11603" t="s">
        <v>7287</v>
      </c>
      <c r="G11603" t="s">
        <v>163</v>
      </c>
      <c r="H11603" t="s">
        <v>17</v>
      </c>
      <c r="I11603" s="2">
        <v>-8725</v>
      </c>
      <c r="J11603" s="2">
        <v>-8725</v>
      </c>
      <c r="K11603" s="2">
        <v>-8725</v>
      </c>
      <c r="P11603">
        <v>2020</v>
      </c>
    </row>
    <row r="11604" spans="2:16" x14ac:dyDescent="0.2">
      <c r="B11604" s="3">
        <v>43910</v>
      </c>
      <c r="C11604" t="s">
        <v>193</v>
      </c>
      <c r="D11604" t="s">
        <v>197</v>
      </c>
      <c r="E11604" t="s">
        <v>183</v>
      </c>
      <c r="F11604" t="s">
        <v>3183</v>
      </c>
      <c r="G11604" t="s">
        <v>166</v>
      </c>
      <c r="H11604" t="s">
        <v>17</v>
      </c>
      <c r="I11604" s="2">
        <v>-332.5</v>
      </c>
      <c r="J11604" s="2">
        <v>-332.5</v>
      </c>
      <c r="K11604" s="2">
        <v>-332.5</v>
      </c>
      <c r="P11604">
        <v>2020</v>
      </c>
    </row>
    <row r="11605" spans="2:16" x14ac:dyDescent="0.2">
      <c r="B11605" s="3">
        <v>43910</v>
      </c>
      <c r="C11605" t="s">
        <v>193</v>
      </c>
      <c r="D11605" t="s">
        <v>143</v>
      </c>
      <c r="E11605" t="s">
        <v>201</v>
      </c>
      <c r="F11605" t="s">
        <v>3184</v>
      </c>
      <c r="G11605" t="s">
        <v>166</v>
      </c>
      <c r="H11605" t="s">
        <v>17</v>
      </c>
      <c r="I11605" s="2">
        <v>-200</v>
      </c>
      <c r="J11605" s="2">
        <v>-200</v>
      </c>
      <c r="K11605" s="2">
        <v>-200</v>
      </c>
      <c r="P11605">
        <v>2020</v>
      </c>
    </row>
    <row r="11606" spans="2:16" x14ac:dyDescent="0.2">
      <c r="B11606" s="3">
        <v>43910</v>
      </c>
      <c r="C11606" t="s">
        <v>193</v>
      </c>
      <c r="D11606" t="s">
        <v>197</v>
      </c>
      <c r="E11606" t="s">
        <v>183</v>
      </c>
      <c r="F11606" t="s">
        <v>2904</v>
      </c>
      <c r="G11606" t="s">
        <v>327</v>
      </c>
      <c r="H11606" t="s">
        <v>17</v>
      </c>
      <c r="I11606" s="2">
        <v>-105</v>
      </c>
      <c r="J11606" s="2">
        <v>-105</v>
      </c>
      <c r="K11606" s="2">
        <v>-105</v>
      </c>
      <c r="P11606">
        <v>2020</v>
      </c>
    </row>
    <row r="11607" spans="2:16" x14ac:dyDescent="0.2">
      <c r="B11607" s="3">
        <v>43910</v>
      </c>
      <c r="C11607" t="s">
        <v>193</v>
      </c>
      <c r="D11607" t="s">
        <v>143</v>
      </c>
      <c r="E11607" t="s">
        <v>201</v>
      </c>
      <c r="F11607" t="s">
        <v>10207</v>
      </c>
      <c r="G11607" t="s">
        <v>327</v>
      </c>
      <c r="H11607" t="s">
        <v>17</v>
      </c>
      <c r="I11607" s="2">
        <v>-420</v>
      </c>
      <c r="J11607" s="2">
        <v>-420</v>
      </c>
      <c r="K11607" s="2">
        <v>-420</v>
      </c>
      <c r="P11607">
        <v>2020</v>
      </c>
    </row>
    <row r="11608" spans="2:16" x14ac:dyDescent="0.2">
      <c r="B11608" s="3">
        <v>43910</v>
      </c>
      <c r="C11608" t="s">
        <v>193</v>
      </c>
      <c r="D11608" t="s">
        <v>5746</v>
      </c>
      <c r="E11608" t="s">
        <v>583</v>
      </c>
      <c r="F11608" t="s">
        <v>5747</v>
      </c>
      <c r="G11608" t="s">
        <v>464</v>
      </c>
      <c r="H11608" t="s">
        <v>17</v>
      </c>
      <c r="I11608" s="2">
        <v>-1800</v>
      </c>
      <c r="J11608" s="2">
        <v>-1800</v>
      </c>
      <c r="K11608" s="2">
        <v>-1800</v>
      </c>
      <c r="P11608">
        <v>2020</v>
      </c>
    </row>
    <row r="11609" spans="2:16" x14ac:dyDescent="0.2">
      <c r="B11609" s="3">
        <v>43910</v>
      </c>
      <c r="C11609" t="s">
        <v>193</v>
      </c>
      <c r="D11609" t="s">
        <v>5746</v>
      </c>
      <c r="E11609" t="s">
        <v>583</v>
      </c>
      <c r="F11609" t="s">
        <v>10208</v>
      </c>
      <c r="G11609" t="s">
        <v>464</v>
      </c>
      <c r="H11609" t="s">
        <v>17</v>
      </c>
      <c r="I11609" s="2">
        <v>-560</v>
      </c>
      <c r="J11609" s="2">
        <v>-560</v>
      </c>
      <c r="K11609" s="2">
        <v>-560</v>
      </c>
      <c r="P11609">
        <v>2020</v>
      </c>
    </row>
    <row r="11610" spans="2:16" hidden="1" x14ac:dyDescent="0.2">
      <c r="F11610" t="s">
        <v>8815</v>
      </c>
      <c r="G11610" t="s">
        <v>238</v>
      </c>
      <c r="H11610" t="s">
        <v>17</v>
      </c>
      <c r="I11610" s="2">
        <v>-112.5</v>
      </c>
      <c r="J11610" s="2">
        <v>-112.5</v>
      </c>
      <c r="K11610" s="2">
        <v>-112.5</v>
      </c>
      <c r="P11610">
        <v>1900</v>
      </c>
    </row>
    <row r="11611" spans="2:16" hidden="1" x14ac:dyDescent="0.2">
      <c r="F11611" t="s">
        <v>8820</v>
      </c>
      <c r="G11611" t="s">
        <v>238</v>
      </c>
      <c r="H11611" t="s">
        <v>17</v>
      </c>
      <c r="I11611" s="2">
        <v>-225</v>
      </c>
      <c r="J11611" s="2">
        <v>-225</v>
      </c>
      <c r="K11611" s="2">
        <v>-225</v>
      </c>
      <c r="P11611">
        <v>1900</v>
      </c>
    </row>
    <row r="11612" spans="2:16" x14ac:dyDescent="0.2">
      <c r="B11612" s="3">
        <v>43910</v>
      </c>
      <c r="C11612" t="s">
        <v>18</v>
      </c>
      <c r="E11612" t="s">
        <v>19</v>
      </c>
      <c r="F11612" t="s">
        <v>10392</v>
      </c>
      <c r="G11612" t="s">
        <v>288</v>
      </c>
      <c r="H11612" t="s">
        <v>17</v>
      </c>
      <c r="I11612" s="2">
        <v>-10.66</v>
      </c>
      <c r="J11612" s="2">
        <v>-10.66</v>
      </c>
      <c r="K11612" s="2">
        <v>-10.66</v>
      </c>
      <c r="P11612">
        <v>2020</v>
      </c>
    </row>
    <row r="11613" spans="2:16" x14ac:dyDescent="0.2">
      <c r="B11613" s="3">
        <v>43914</v>
      </c>
      <c r="C11613" t="s">
        <v>370</v>
      </c>
      <c r="E11613" t="s">
        <v>1286</v>
      </c>
      <c r="F11613" t="s">
        <v>5429</v>
      </c>
      <c r="G11613" t="s">
        <v>611</v>
      </c>
      <c r="H11613" t="s">
        <v>373</v>
      </c>
      <c r="I11613" s="2">
        <v>-343.23</v>
      </c>
      <c r="J11613" s="2">
        <v>-343.23</v>
      </c>
      <c r="K11613" s="2">
        <v>-343.23</v>
      </c>
      <c r="P11613">
        <v>2020</v>
      </c>
    </row>
    <row r="11614" spans="2:16" x14ac:dyDescent="0.2">
      <c r="B11614" s="3">
        <v>43914</v>
      </c>
      <c r="C11614" t="s">
        <v>370</v>
      </c>
      <c r="E11614" t="s">
        <v>10328</v>
      </c>
      <c r="F11614" t="s">
        <v>10335</v>
      </c>
      <c r="G11614" t="s">
        <v>609</v>
      </c>
      <c r="H11614" t="s">
        <v>373</v>
      </c>
      <c r="I11614" s="2">
        <v>243.9</v>
      </c>
      <c r="J11614" s="2"/>
      <c r="K11614" s="2">
        <v>243.9</v>
      </c>
      <c r="P11614">
        <v>2020</v>
      </c>
    </row>
    <row r="11615" spans="2:16" x14ac:dyDescent="0.2">
      <c r="B11615" s="3">
        <v>43915</v>
      </c>
      <c r="C11615" t="s">
        <v>370</v>
      </c>
      <c r="E11615" t="s">
        <v>891</v>
      </c>
      <c r="F11615" t="s">
        <v>5430</v>
      </c>
      <c r="G11615" t="s">
        <v>245</v>
      </c>
      <c r="H11615" t="s">
        <v>373</v>
      </c>
      <c r="I11615" s="2">
        <v>-124.26</v>
      </c>
      <c r="J11615" s="2">
        <v>-124.26</v>
      </c>
      <c r="K11615" s="2">
        <v>-124.26</v>
      </c>
      <c r="P11615">
        <v>2020</v>
      </c>
    </row>
    <row r="11616" spans="2:16" x14ac:dyDescent="0.2">
      <c r="B11616" s="3">
        <v>43915</v>
      </c>
      <c r="C11616" t="s">
        <v>370</v>
      </c>
      <c r="E11616" t="s">
        <v>770</v>
      </c>
      <c r="F11616" t="s">
        <v>7278</v>
      </c>
      <c r="G11616" t="s">
        <v>611</v>
      </c>
      <c r="H11616" t="s">
        <v>373</v>
      </c>
      <c r="I11616" s="2">
        <v>-9443.32</v>
      </c>
      <c r="J11616" s="2">
        <v>-9443.32</v>
      </c>
      <c r="K11616" s="2">
        <v>-9443.32</v>
      </c>
      <c r="P11616">
        <v>2020</v>
      </c>
    </row>
    <row r="11617" spans="2:16" x14ac:dyDescent="0.2">
      <c r="B11617" s="3">
        <v>43915</v>
      </c>
      <c r="C11617" t="s">
        <v>1920</v>
      </c>
      <c r="E11617" t="s">
        <v>1921</v>
      </c>
      <c r="F11617" t="s">
        <v>1930</v>
      </c>
      <c r="G11617" t="s">
        <v>464</v>
      </c>
      <c r="I11617" s="2">
        <v>-113.68</v>
      </c>
      <c r="J11617" s="2">
        <v>-113.68</v>
      </c>
      <c r="K11617" s="2">
        <v>-113.68</v>
      </c>
      <c r="P11617">
        <v>2020</v>
      </c>
    </row>
    <row r="11618" spans="2:16" hidden="1" x14ac:dyDescent="0.2">
      <c r="F11618" t="s">
        <v>10119</v>
      </c>
      <c r="G11618" t="s">
        <v>238</v>
      </c>
      <c r="H11618" t="s">
        <v>17</v>
      </c>
      <c r="I11618" s="2">
        <v>-390</v>
      </c>
      <c r="J11618" s="2">
        <v>-390</v>
      </c>
      <c r="K11618" s="2">
        <v>-390</v>
      </c>
      <c r="P11618">
        <v>1900</v>
      </c>
    </row>
    <row r="11619" spans="2:16" hidden="1" x14ac:dyDescent="0.2">
      <c r="F11619" t="s">
        <v>10120</v>
      </c>
      <c r="G11619" t="s">
        <v>238</v>
      </c>
      <c r="H11619" t="s">
        <v>17</v>
      </c>
      <c r="I11619" s="2">
        <v>-260</v>
      </c>
      <c r="J11619" s="2">
        <v>-260</v>
      </c>
      <c r="K11619" s="2">
        <v>-260</v>
      </c>
      <c r="P11619">
        <v>1900</v>
      </c>
    </row>
    <row r="11620" spans="2:16" hidden="1" x14ac:dyDescent="0.2">
      <c r="F11620" t="s">
        <v>10127</v>
      </c>
      <c r="G11620" t="s">
        <v>238</v>
      </c>
      <c r="H11620" t="s">
        <v>17</v>
      </c>
      <c r="I11620" s="2">
        <v>-120</v>
      </c>
      <c r="J11620" s="2">
        <v>-120</v>
      </c>
      <c r="K11620" s="2">
        <v>-120</v>
      </c>
      <c r="P11620">
        <v>1900</v>
      </c>
    </row>
    <row r="11621" spans="2:16" x14ac:dyDescent="0.2">
      <c r="B11621" s="3">
        <v>43916</v>
      </c>
      <c r="C11621" t="s">
        <v>18</v>
      </c>
      <c r="E11621" t="s">
        <v>19</v>
      </c>
      <c r="F11621" t="s">
        <v>3219</v>
      </c>
      <c r="G11621" t="s">
        <v>271</v>
      </c>
      <c r="H11621" t="s">
        <v>17</v>
      </c>
      <c r="I11621" s="2">
        <v>-39.08</v>
      </c>
      <c r="J11621" s="2">
        <v>-39.08</v>
      </c>
      <c r="K11621" s="2">
        <v>-39.08</v>
      </c>
      <c r="P11621">
        <v>2020</v>
      </c>
    </row>
    <row r="11622" spans="2:16" x14ac:dyDescent="0.2">
      <c r="B11622" s="3">
        <v>43916</v>
      </c>
      <c r="C11622" t="s">
        <v>18</v>
      </c>
      <c r="E11622" t="s">
        <v>19</v>
      </c>
      <c r="F11622" t="s">
        <v>144</v>
      </c>
      <c r="G11622" t="s">
        <v>271</v>
      </c>
      <c r="H11622" t="s">
        <v>17</v>
      </c>
      <c r="I11622" s="2">
        <v>-4.57</v>
      </c>
      <c r="J11622" s="2">
        <v>-4.57</v>
      </c>
      <c r="K11622" s="2">
        <v>-4.57</v>
      </c>
      <c r="P11622">
        <v>2020</v>
      </c>
    </row>
    <row r="11623" spans="2:16" x14ac:dyDescent="0.2">
      <c r="B11623" s="3">
        <v>43916</v>
      </c>
      <c r="C11623" t="s">
        <v>140</v>
      </c>
      <c r="E11623" t="s">
        <v>19</v>
      </c>
      <c r="F11623" t="s">
        <v>243</v>
      </c>
      <c r="G11623" t="s">
        <v>611</v>
      </c>
      <c r="H11623" t="s">
        <v>17</v>
      </c>
      <c r="I11623" s="2">
        <v>-71.14</v>
      </c>
      <c r="J11623" s="2">
        <v>-71.14</v>
      </c>
      <c r="K11623" s="2">
        <v>-71.14</v>
      </c>
      <c r="P11623">
        <v>2020</v>
      </c>
    </row>
    <row r="11624" spans="2:16" x14ac:dyDescent="0.2">
      <c r="B11624" s="3">
        <v>43917</v>
      </c>
      <c r="C11624" t="s">
        <v>370</v>
      </c>
      <c r="E11624" t="s">
        <v>2073</v>
      </c>
      <c r="F11624" t="s">
        <v>3212</v>
      </c>
      <c r="G11624" t="s">
        <v>185</v>
      </c>
      <c r="H11624" t="s">
        <v>373</v>
      </c>
      <c r="I11624" s="2">
        <v>-543.03</v>
      </c>
      <c r="J11624" s="2">
        <v>-543.03</v>
      </c>
      <c r="K11624" s="2">
        <v>-543.03</v>
      </c>
      <c r="P11624">
        <v>2020</v>
      </c>
    </row>
    <row r="11625" spans="2:16" x14ac:dyDescent="0.2">
      <c r="B11625" s="3">
        <v>43917</v>
      </c>
      <c r="C11625" t="s">
        <v>193</v>
      </c>
      <c r="D11625" t="s">
        <v>197</v>
      </c>
      <c r="E11625" t="s">
        <v>183</v>
      </c>
      <c r="F11625" t="s">
        <v>5383</v>
      </c>
      <c r="G11625" t="s">
        <v>158</v>
      </c>
      <c r="H11625" t="s">
        <v>17</v>
      </c>
      <c r="I11625" s="2">
        <v>-350</v>
      </c>
      <c r="J11625" s="2">
        <v>-350</v>
      </c>
      <c r="K11625" s="2">
        <v>-350</v>
      </c>
      <c r="P11625">
        <v>2020</v>
      </c>
    </row>
    <row r="11626" spans="2:16" x14ac:dyDescent="0.2">
      <c r="B11626" s="3">
        <v>43917</v>
      </c>
      <c r="C11626" t="s">
        <v>18</v>
      </c>
      <c r="E11626" t="s">
        <v>19</v>
      </c>
      <c r="F11626" t="s">
        <v>3220</v>
      </c>
      <c r="G11626" t="s">
        <v>271</v>
      </c>
      <c r="H11626" t="s">
        <v>17</v>
      </c>
      <c r="I11626" s="2">
        <v>-43.53</v>
      </c>
      <c r="J11626" s="2">
        <v>-43.53</v>
      </c>
      <c r="K11626" s="2">
        <v>-43.53</v>
      </c>
      <c r="P11626">
        <v>2020</v>
      </c>
    </row>
    <row r="11627" spans="2:16" x14ac:dyDescent="0.2">
      <c r="B11627" s="3">
        <v>43917</v>
      </c>
      <c r="C11627" t="s">
        <v>193</v>
      </c>
      <c r="D11627" t="s">
        <v>197</v>
      </c>
      <c r="E11627" t="s">
        <v>183</v>
      </c>
      <c r="F11627" t="s">
        <v>1712</v>
      </c>
      <c r="G11627" t="s">
        <v>1020</v>
      </c>
      <c r="H11627" t="s">
        <v>17</v>
      </c>
      <c r="I11627" s="2">
        <v>-105</v>
      </c>
      <c r="J11627" s="2">
        <v>-105</v>
      </c>
      <c r="K11627" s="2">
        <v>-105</v>
      </c>
      <c r="P11627">
        <v>2020</v>
      </c>
    </row>
    <row r="11628" spans="2:16" x14ac:dyDescent="0.2">
      <c r="B11628" s="3">
        <v>43917</v>
      </c>
      <c r="C11628" t="s">
        <v>193</v>
      </c>
      <c r="D11628" t="s">
        <v>197</v>
      </c>
      <c r="E11628" t="s">
        <v>183</v>
      </c>
      <c r="F11628" t="s">
        <v>1343</v>
      </c>
      <c r="G11628" t="s">
        <v>166</v>
      </c>
      <c r="H11628" t="s">
        <v>17</v>
      </c>
      <c r="I11628" s="2">
        <v>-140</v>
      </c>
      <c r="J11628" s="2">
        <v>-140</v>
      </c>
      <c r="K11628" s="2">
        <v>-140</v>
      </c>
      <c r="P11628">
        <v>2020</v>
      </c>
    </row>
    <row r="11629" spans="2:16" x14ac:dyDescent="0.2">
      <c r="B11629" s="3">
        <v>43917</v>
      </c>
      <c r="C11629" t="s">
        <v>193</v>
      </c>
      <c r="D11629" t="s">
        <v>197</v>
      </c>
      <c r="E11629" t="s">
        <v>183</v>
      </c>
      <c r="F11629" t="s">
        <v>7229</v>
      </c>
      <c r="G11629" t="s">
        <v>166</v>
      </c>
      <c r="H11629" t="s">
        <v>17</v>
      </c>
      <c r="I11629" s="2">
        <v>-35</v>
      </c>
      <c r="J11629" s="2">
        <v>-35</v>
      </c>
      <c r="K11629" s="2">
        <v>-35</v>
      </c>
      <c r="P11629">
        <v>2020</v>
      </c>
    </row>
    <row r="11630" spans="2:16" x14ac:dyDescent="0.2">
      <c r="B11630" s="3">
        <v>43917</v>
      </c>
      <c r="C11630" t="s">
        <v>193</v>
      </c>
      <c r="D11630" s="4" t="s">
        <v>1713</v>
      </c>
      <c r="E11630" t="s">
        <v>1651</v>
      </c>
      <c r="F11630" t="s">
        <v>1714</v>
      </c>
      <c r="G11630" t="s">
        <v>464</v>
      </c>
      <c r="H11630" t="s">
        <v>17</v>
      </c>
      <c r="I11630" s="2">
        <v>-300</v>
      </c>
      <c r="J11630" s="2">
        <v>-300</v>
      </c>
      <c r="K11630" s="2">
        <v>-300</v>
      </c>
      <c r="P11630">
        <v>2020</v>
      </c>
    </row>
    <row r="11631" spans="2:16" x14ac:dyDescent="0.2">
      <c r="B11631" s="3">
        <v>43918</v>
      </c>
      <c r="C11631" t="s">
        <v>193</v>
      </c>
      <c r="D11631" t="s">
        <v>143</v>
      </c>
      <c r="E11631" t="s">
        <v>201</v>
      </c>
      <c r="F11631" t="s">
        <v>5383</v>
      </c>
      <c r="G11631" t="s">
        <v>158</v>
      </c>
      <c r="H11631" t="s">
        <v>17</v>
      </c>
      <c r="I11631" s="2">
        <v>-240</v>
      </c>
      <c r="J11631" s="2">
        <v>-240</v>
      </c>
      <c r="K11631" s="2">
        <v>-240</v>
      </c>
      <c r="P11631">
        <v>2020</v>
      </c>
    </row>
    <row r="11632" spans="2:16" x14ac:dyDescent="0.2">
      <c r="B11632" s="3">
        <v>43918</v>
      </c>
      <c r="C11632" t="s">
        <v>193</v>
      </c>
      <c r="D11632" t="s">
        <v>143</v>
      </c>
      <c r="E11632" t="s">
        <v>201</v>
      </c>
      <c r="F11632" t="s">
        <v>3186</v>
      </c>
      <c r="G11632" t="s">
        <v>271</v>
      </c>
      <c r="H11632" t="s">
        <v>17</v>
      </c>
      <c r="I11632" s="2">
        <v>-390</v>
      </c>
      <c r="J11632" s="2">
        <v>-390</v>
      </c>
      <c r="K11632" s="2">
        <v>-390</v>
      </c>
      <c r="P11632">
        <v>2020</v>
      </c>
    </row>
    <row r="11633" spans="2:16" hidden="1" x14ac:dyDescent="0.2">
      <c r="F11633" t="s">
        <v>223</v>
      </c>
      <c r="G11633" t="s">
        <v>224</v>
      </c>
      <c r="H11633" t="s">
        <v>17</v>
      </c>
      <c r="I11633" s="2">
        <v>-60</v>
      </c>
      <c r="J11633" s="2">
        <v>-60</v>
      </c>
      <c r="K11633" s="2">
        <v>-60</v>
      </c>
      <c r="P11633">
        <v>1900</v>
      </c>
    </row>
    <row r="11634" spans="2:16" x14ac:dyDescent="0.2">
      <c r="B11634" s="3">
        <v>43920</v>
      </c>
      <c r="C11634" t="s">
        <v>140</v>
      </c>
      <c r="E11634" t="s">
        <v>19</v>
      </c>
      <c r="F11634" t="s">
        <v>3209</v>
      </c>
      <c r="G11634" t="s">
        <v>271</v>
      </c>
      <c r="H11634" t="s">
        <v>17</v>
      </c>
      <c r="I11634" s="2">
        <v>-10.76</v>
      </c>
      <c r="J11634" s="2">
        <v>-10.76</v>
      </c>
      <c r="K11634" s="2">
        <v>-10.76</v>
      </c>
      <c r="P11634">
        <v>2020</v>
      </c>
    </row>
    <row r="11635" spans="2:16" x14ac:dyDescent="0.2">
      <c r="B11635" s="3">
        <v>43920</v>
      </c>
      <c r="C11635" t="s">
        <v>140</v>
      </c>
      <c r="E11635" t="s">
        <v>19</v>
      </c>
      <c r="F11635" t="s">
        <v>7261</v>
      </c>
      <c r="G11635" t="s">
        <v>611</v>
      </c>
      <c r="H11635" t="s">
        <v>17</v>
      </c>
      <c r="I11635" s="2">
        <v>-76.36</v>
      </c>
      <c r="J11635" s="2">
        <v>-76.36</v>
      </c>
      <c r="K11635" s="2">
        <v>-76.36</v>
      </c>
      <c r="P11635">
        <v>2020</v>
      </c>
    </row>
    <row r="11636" spans="2:16" x14ac:dyDescent="0.2">
      <c r="B11636" s="3">
        <v>43920</v>
      </c>
      <c r="C11636" t="s">
        <v>370</v>
      </c>
      <c r="E11636" t="s">
        <v>423</v>
      </c>
      <c r="F11636" t="s">
        <v>8273</v>
      </c>
      <c r="G11636" t="s">
        <v>843</v>
      </c>
      <c r="H11636" t="s">
        <v>373</v>
      </c>
      <c r="I11636" s="2">
        <v>-210.22</v>
      </c>
      <c r="J11636" s="2">
        <v>-210.22</v>
      </c>
      <c r="K11636" s="2">
        <v>-210.22</v>
      </c>
      <c r="P11636">
        <v>2020</v>
      </c>
    </row>
    <row r="11637" spans="2:16" x14ac:dyDescent="0.2">
      <c r="B11637" s="3">
        <v>43920</v>
      </c>
      <c r="C11637" t="s">
        <v>18</v>
      </c>
      <c r="E11637" t="s">
        <v>19</v>
      </c>
      <c r="F11637" t="s">
        <v>8281</v>
      </c>
      <c r="G11637" t="s">
        <v>843</v>
      </c>
      <c r="H11637" t="s">
        <v>17</v>
      </c>
      <c r="I11637" s="2">
        <v>-21.36</v>
      </c>
      <c r="J11637" s="2">
        <v>-21.36</v>
      </c>
      <c r="K11637" s="2">
        <v>-21.36</v>
      </c>
      <c r="P11637">
        <v>2020</v>
      </c>
    </row>
    <row r="11638" spans="2:16" x14ac:dyDescent="0.2">
      <c r="B11638" s="3">
        <v>43920</v>
      </c>
      <c r="C11638" t="s">
        <v>18</v>
      </c>
      <c r="E11638" t="s">
        <v>19</v>
      </c>
      <c r="F11638" t="s">
        <v>8281</v>
      </c>
      <c r="G11638" t="s">
        <v>843</v>
      </c>
      <c r="H11638" t="s">
        <v>17</v>
      </c>
      <c r="I11638" s="2">
        <v>-31.02</v>
      </c>
      <c r="J11638" s="2">
        <v>-31.02</v>
      </c>
      <c r="K11638" s="2">
        <v>-31.02</v>
      </c>
      <c r="P11638">
        <v>2020</v>
      </c>
    </row>
    <row r="11639" spans="2:16" x14ac:dyDescent="0.2">
      <c r="B11639" s="3">
        <v>43920</v>
      </c>
      <c r="C11639" t="s">
        <v>18</v>
      </c>
      <c r="E11639" t="s">
        <v>19</v>
      </c>
      <c r="F11639" t="s">
        <v>3221</v>
      </c>
      <c r="G11639" t="s">
        <v>602</v>
      </c>
      <c r="H11639" t="s">
        <v>17</v>
      </c>
      <c r="I11639" s="2">
        <v>-148.37</v>
      </c>
      <c r="J11639" s="2">
        <v>-148.37</v>
      </c>
      <c r="K11639" s="2">
        <v>-148.37</v>
      </c>
      <c r="P11639">
        <v>2020</v>
      </c>
    </row>
    <row r="11640" spans="2:16" x14ac:dyDescent="0.2">
      <c r="B11640" s="3">
        <v>43920</v>
      </c>
      <c r="C11640" t="s">
        <v>18</v>
      </c>
      <c r="E11640" t="s">
        <v>19</v>
      </c>
      <c r="F11640" t="s">
        <v>1907</v>
      </c>
      <c r="G11640" t="s">
        <v>602</v>
      </c>
      <c r="H11640" t="s">
        <v>17</v>
      </c>
      <c r="I11640" s="2">
        <v>-15.24</v>
      </c>
      <c r="J11640" s="2">
        <v>-15.24</v>
      </c>
      <c r="K11640" s="2">
        <v>-15.24</v>
      </c>
      <c r="P11640">
        <v>2020</v>
      </c>
    </row>
    <row r="11641" spans="2:16" x14ac:dyDescent="0.2">
      <c r="B11641" s="3">
        <v>43922</v>
      </c>
      <c r="C11641" t="s">
        <v>140</v>
      </c>
      <c r="E11641" t="s">
        <v>19</v>
      </c>
      <c r="F11641" t="s">
        <v>5413</v>
      </c>
      <c r="G11641" t="s">
        <v>618</v>
      </c>
      <c r="H11641" t="s">
        <v>17</v>
      </c>
      <c r="I11641" s="2">
        <v>-348.46</v>
      </c>
      <c r="J11641" s="2">
        <v>-348.46</v>
      </c>
      <c r="K11641" s="2">
        <v>-348.46</v>
      </c>
      <c r="P11641">
        <v>2020</v>
      </c>
    </row>
    <row r="11642" spans="2:16" x14ac:dyDescent="0.2">
      <c r="B11642" s="3">
        <v>43922</v>
      </c>
      <c r="C11642" t="s">
        <v>140</v>
      </c>
      <c r="E11642" t="s">
        <v>19</v>
      </c>
      <c r="F11642" t="s">
        <v>7262</v>
      </c>
      <c r="G11642" t="s">
        <v>611</v>
      </c>
      <c r="H11642" t="s">
        <v>17</v>
      </c>
      <c r="I11642" s="2">
        <v>-145.80000000000001</v>
      </c>
      <c r="J11642" s="2">
        <v>-145.80000000000001</v>
      </c>
      <c r="K11642" s="2">
        <v>-145.80000000000001</v>
      </c>
      <c r="P11642">
        <v>2020</v>
      </c>
    </row>
    <row r="11643" spans="2:16" x14ac:dyDescent="0.2">
      <c r="B11643" s="3">
        <v>43922</v>
      </c>
      <c r="C11643" t="s">
        <v>193</v>
      </c>
      <c r="D11643" t="s">
        <v>64</v>
      </c>
      <c r="E11643" t="s">
        <v>577</v>
      </c>
      <c r="F11643" t="s">
        <v>3187</v>
      </c>
      <c r="G11643" t="s">
        <v>258</v>
      </c>
      <c r="H11643" t="s">
        <v>17</v>
      </c>
      <c r="I11643" s="2">
        <v>-789</v>
      </c>
      <c r="J11643" s="2">
        <v>-789</v>
      </c>
      <c r="K11643" s="2">
        <v>-789</v>
      </c>
      <c r="P11643">
        <v>2020</v>
      </c>
    </row>
    <row r="11644" spans="2:16" x14ac:dyDescent="0.2">
      <c r="B11644" s="3">
        <v>43923</v>
      </c>
      <c r="C11644" t="s">
        <v>140</v>
      </c>
      <c r="E11644" t="s">
        <v>19</v>
      </c>
      <c r="F11644" t="s">
        <v>6607</v>
      </c>
      <c r="G11644" t="s">
        <v>611</v>
      </c>
      <c r="H11644" t="s">
        <v>17</v>
      </c>
      <c r="I11644" s="2">
        <v>-59.17</v>
      </c>
      <c r="J11644" s="2">
        <v>-59.17</v>
      </c>
      <c r="K11644" s="2">
        <v>-59.17</v>
      </c>
      <c r="P11644">
        <v>2020</v>
      </c>
    </row>
    <row r="11645" spans="2:16" x14ac:dyDescent="0.2">
      <c r="B11645" s="3">
        <v>43923</v>
      </c>
      <c r="C11645" t="s">
        <v>193</v>
      </c>
      <c r="D11645" s="4" t="s">
        <v>7230</v>
      </c>
      <c r="E11645" t="s">
        <v>3194</v>
      </c>
      <c r="F11645" t="s">
        <v>5680</v>
      </c>
      <c r="G11645" t="s">
        <v>1075</v>
      </c>
      <c r="H11645" t="s">
        <v>17</v>
      </c>
      <c r="I11645" s="2">
        <v>-1800</v>
      </c>
      <c r="J11645" s="2">
        <v>-1800</v>
      </c>
      <c r="K11645" s="2">
        <v>-1800</v>
      </c>
      <c r="P11645">
        <v>2020</v>
      </c>
    </row>
    <row r="11646" spans="2:16" x14ac:dyDescent="0.2">
      <c r="B11646" s="3">
        <v>43924</v>
      </c>
      <c r="C11646" t="s">
        <v>193</v>
      </c>
      <c r="D11646" t="s">
        <v>197</v>
      </c>
      <c r="E11646" t="s">
        <v>183</v>
      </c>
      <c r="F11646" t="s">
        <v>1899</v>
      </c>
      <c r="G11646" t="s">
        <v>185</v>
      </c>
      <c r="H11646" t="s">
        <v>17</v>
      </c>
      <c r="I11646" s="2">
        <v>-43</v>
      </c>
      <c r="J11646" s="2">
        <v>-43</v>
      </c>
      <c r="K11646" s="2">
        <v>-43</v>
      </c>
      <c r="P11646">
        <v>2020</v>
      </c>
    </row>
    <row r="11647" spans="2:16" x14ac:dyDescent="0.2">
      <c r="B11647" s="3">
        <v>43924</v>
      </c>
      <c r="C11647" t="s">
        <v>370</v>
      </c>
      <c r="E11647" t="s">
        <v>593</v>
      </c>
      <c r="F11647" t="s">
        <v>7279</v>
      </c>
      <c r="G11647" t="s">
        <v>245</v>
      </c>
      <c r="H11647" t="s">
        <v>373</v>
      </c>
      <c r="I11647" s="2">
        <v>-369</v>
      </c>
      <c r="J11647" s="2">
        <v>-369</v>
      </c>
      <c r="K11647" s="2">
        <v>-369</v>
      </c>
      <c r="P11647">
        <v>2020</v>
      </c>
    </row>
    <row r="11648" spans="2:16" x14ac:dyDescent="0.2">
      <c r="B11648" s="3">
        <v>43924</v>
      </c>
      <c r="C11648" t="s">
        <v>193</v>
      </c>
      <c r="D11648" t="s">
        <v>197</v>
      </c>
      <c r="E11648" t="s">
        <v>183</v>
      </c>
      <c r="F11648" t="s">
        <v>5385</v>
      </c>
      <c r="G11648" t="s">
        <v>166</v>
      </c>
      <c r="H11648" t="s">
        <v>17</v>
      </c>
      <c r="I11648" s="2">
        <v>-122.5</v>
      </c>
      <c r="J11648" s="2">
        <v>-122.5</v>
      </c>
      <c r="K11648" s="2">
        <v>-122.5</v>
      </c>
      <c r="P11648">
        <v>2020</v>
      </c>
    </row>
    <row r="11649" spans="2:16" x14ac:dyDescent="0.2">
      <c r="B11649" s="3">
        <v>43924</v>
      </c>
      <c r="C11649" t="s">
        <v>193</v>
      </c>
      <c r="D11649" s="4" t="s">
        <v>7231</v>
      </c>
      <c r="E11649" t="s">
        <v>219</v>
      </c>
      <c r="F11649" t="s">
        <v>1716</v>
      </c>
      <c r="G11649" t="s">
        <v>166</v>
      </c>
      <c r="H11649" t="s">
        <v>17</v>
      </c>
      <c r="I11649" s="2">
        <v>-5400</v>
      </c>
      <c r="J11649" s="2">
        <v>-5400</v>
      </c>
      <c r="K11649" s="2">
        <v>-5400</v>
      </c>
      <c r="P11649">
        <v>2020</v>
      </c>
    </row>
    <row r="11650" spans="2:16" x14ac:dyDescent="0.2">
      <c r="B11650" s="3">
        <v>43924</v>
      </c>
      <c r="C11650" t="s">
        <v>193</v>
      </c>
      <c r="D11650" t="s">
        <v>197</v>
      </c>
      <c r="E11650" t="s">
        <v>183</v>
      </c>
      <c r="F11650" t="s">
        <v>8233</v>
      </c>
      <c r="G11650" t="s">
        <v>843</v>
      </c>
      <c r="H11650" t="s">
        <v>17</v>
      </c>
      <c r="I11650" s="2">
        <v>-122.5</v>
      </c>
      <c r="J11650" s="2">
        <v>-122.5</v>
      </c>
      <c r="K11650" s="2">
        <v>-122.5</v>
      </c>
      <c r="P11650">
        <v>2020</v>
      </c>
    </row>
    <row r="11651" spans="2:16" x14ac:dyDescent="0.2">
      <c r="B11651" s="3">
        <v>43925</v>
      </c>
      <c r="C11651" t="s">
        <v>193</v>
      </c>
      <c r="D11651" t="s">
        <v>64</v>
      </c>
      <c r="E11651" t="s">
        <v>3194</v>
      </c>
      <c r="F11651" t="s">
        <v>2508</v>
      </c>
      <c r="G11651" t="s">
        <v>609</v>
      </c>
      <c r="H11651" t="s">
        <v>17</v>
      </c>
      <c r="I11651" s="2">
        <v>-4390.1499999999996</v>
      </c>
      <c r="J11651" s="2">
        <v>-4390.1499999999996</v>
      </c>
      <c r="K11651" s="2">
        <v>-4390.1499999999996</v>
      </c>
      <c r="P11651">
        <v>2020</v>
      </c>
    </row>
    <row r="11652" spans="2:16" x14ac:dyDescent="0.2">
      <c r="B11652" s="3">
        <v>43928</v>
      </c>
      <c r="C11652" t="s">
        <v>193</v>
      </c>
      <c r="D11652" s="4" t="s">
        <v>5750</v>
      </c>
      <c r="E11652" t="s">
        <v>810</v>
      </c>
      <c r="F11652" t="s">
        <v>5751</v>
      </c>
      <c r="G11652" t="s">
        <v>812</v>
      </c>
      <c r="H11652" t="s">
        <v>17</v>
      </c>
      <c r="I11652" s="2">
        <v>-6750</v>
      </c>
      <c r="J11652" s="2">
        <v>-6750</v>
      </c>
      <c r="K11652" s="2">
        <v>-6750</v>
      </c>
      <c r="P11652">
        <v>2020</v>
      </c>
    </row>
    <row r="11653" spans="2:16" x14ac:dyDescent="0.2">
      <c r="B11653" s="3">
        <v>43928</v>
      </c>
      <c r="C11653" t="s">
        <v>193</v>
      </c>
      <c r="D11653" s="4" t="s">
        <v>5748</v>
      </c>
      <c r="E11653" t="s">
        <v>580</v>
      </c>
      <c r="F11653" t="s">
        <v>5749</v>
      </c>
      <c r="G11653" t="s">
        <v>828</v>
      </c>
      <c r="H11653" t="s">
        <v>17</v>
      </c>
      <c r="I11653" s="2">
        <v>-4455</v>
      </c>
      <c r="J11653" s="2">
        <v>-4455</v>
      </c>
      <c r="K11653" s="2">
        <v>-4455</v>
      </c>
      <c r="P11653">
        <v>2020</v>
      </c>
    </row>
    <row r="11654" spans="2:16" x14ac:dyDescent="0.2">
      <c r="B11654" s="3">
        <v>43928</v>
      </c>
      <c r="C11654" t="s">
        <v>193</v>
      </c>
      <c r="D11654" s="4" t="s">
        <v>5386</v>
      </c>
      <c r="E11654" t="s">
        <v>960</v>
      </c>
      <c r="F11654" t="s">
        <v>3464</v>
      </c>
      <c r="G11654" t="s">
        <v>254</v>
      </c>
      <c r="H11654" t="s">
        <v>17</v>
      </c>
      <c r="I11654" s="2">
        <v>-2710</v>
      </c>
      <c r="J11654" s="2">
        <v>-2710</v>
      </c>
      <c r="K11654" s="2">
        <v>-2710</v>
      </c>
      <c r="P11654">
        <v>2020</v>
      </c>
    </row>
    <row r="11655" spans="2:16" x14ac:dyDescent="0.2">
      <c r="B11655" s="3">
        <v>43928</v>
      </c>
      <c r="C11655" t="s">
        <v>193</v>
      </c>
      <c r="D11655" s="4" t="s">
        <v>7232</v>
      </c>
      <c r="E11655" t="s">
        <v>580</v>
      </c>
      <c r="F11655" t="s">
        <v>1716</v>
      </c>
      <c r="G11655" t="s">
        <v>172</v>
      </c>
      <c r="H11655" t="s">
        <v>17</v>
      </c>
      <c r="I11655" s="2">
        <v>-3000</v>
      </c>
      <c r="J11655" s="2">
        <v>-3000</v>
      </c>
      <c r="K11655" s="2">
        <v>-3000</v>
      </c>
      <c r="P11655">
        <v>2020</v>
      </c>
    </row>
    <row r="11656" spans="2:16" x14ac:dyDescent="0.2">
      <c r="B11656" s="3">
        <v>43929</v>
      </c>
      <c r="C11656" t="s">
        <v>18</v>
      </c>
      <c r="E11656" t="s">
        <v>19</v>
      </c>
      <c r="F11656" t="s">
        <v>5830</v>
      </c>
      <c r="G11656" t="s">
        <v>464</v>
      </c>
      <c r="H11656" t="s">
        <v>17</v>
      </c>
      <c r="I11656" s="2">
        <v>-57.44</v>
      </c>
      <c r="J11656" s="2">
        <v>-57.44</v>
      </c>
      <c r="K11656" s="2">
        <v>-57.44</v>
      </c>
      <c r="P11656">
        <v>2020</v>
      </c>
    </row>
    <row r="11657" spans="2:16" x14ac:dyDescent="0.2">
      <c r="B11657" s="3">
        <v>43929</v>
      </c>
      <c r="C11657" t="s">
        <v>193</v>
      </c>
      <c r="D11657" s="4" t="s">
        <v>3190</v>
      </c>
      <c r="E11657" t="s">
        <v>315</v>
      </c>
      <c r="F11657" t="s">
        <v>3191</v>
      </c>
      <c r="G11657" t="s">
        <v>587</v>
      </c>
      <c r="H11657" t="s">
        <v>17</v>
      </c>
      <c r="I11657" s="2">
        <v>-565</v>
      </c>
      <c r="J11657" s="2">
        <v>-565</v>
      </c>
      <c r="K11657" s="2">
        <v>-565</v>
      </c>
      <c r="P11657">
        <v>2020</v>
      </c>
    </row>
    <row r="11658" spans="2:16" hidden="1" x14ac:dyDescent="0.2">
      <c r="F11658" t="s">
        <v>259</v>
      </c>
      <c r="G11658" t="s">
        <v>260</v>
      </c>
      <c r="H11658" t="s">
        <v>17</v>
      </c>
      <c r="I11658" s="2">
        <v>-30</v>
      </c>
      <c r="J11658" s="2">
        <v>-30</v>
      </c>
      <c r="K11658" s="2">
        <v>-30</v>
      </c>
      <c r="P11658">
        <v>1900</v>
      </c>
    </row>
    <row r="11659" spans="2:16" x14ac:dyDescent="0.2">
      <c r="B11659" s="3">
        <v>43929</v>
      </c>
      <c r="C11659" t="s">
        <v>140</v>
      </c>
      <c r="E11659" t="s">
        <v>19</v>
      </c>
      <c r="F11659" t="s">
        <v>2010</v>
      </c>
      <c r="G11659" t="s">
        <v>602</v>
      </c>
      <c r="H11659" t="s">
        <v>17</v>
      </c>
      <c r="I11659" s="2">
        <v>-30.66</v>
      </c>
      <c r="J11659" s="2">
        <v>-30.66</v>
      </c>
      <c r="K11659" s="2">
        <v>-30.66</v>
      </c>
      <c r="P11659">
        <v>2020</v>
      </c>
    </row>
    <row r="11660" spans="2:16" x14ac:dyDescent="0.2">
      <c r="B11660" s="3">
        <v>43930</v>
      </c>
      <c r="C11660" t="s">
        <v>370</v>
      </c>
      <c r="E11660" t="s">
        <v>770</v>
      </c>
      <c r="F11660" t="s">
        <v>1949</v>
      </c>
      <c r="G11660" t="s">
        <v>21</v>
      </c>
      <c r="H11660" t="s">
        <v>373</v>
      </c>
      <c r="I11660" s="2">
        <v>-4252.72</v>
      </c>
      <c r="J11660" s="2">
        <v>-4252.72</v>
      </c>
      <c r="K11660" s="2">
        <v>-4252.72</v>
      </c>
      <c r="P11660">
        <v>2020</v>
      </c>
    </row>
    <row r="11661" spans="2:16" x14ac:dyDescent="0.2">
      <c r="B11661" s="3">
        <v>43930</v>
      </c>
      <c r="C11661" t="s">
        <v>193</v>
      </c>
      <c r="D11661" t="s">
        <v>64</v>
      </c>
      <c r="E11661" t="s">
        <v>777</v>
      </c>
      <c r="F11661" t="s">
        <v>1917</v>
      </c>
      <c r="G11661" t="s">
        <v>598</v>
      </c>
      <c r="H11661" t="s">
        <v>17</v>
      </c>
      <c r="I11661" s="2">
        <v>-63.53</v>
      </c>
      <c r="J11661" s="2">
        <v>-63.53</v>
      </c>
      <c r="K11661" s="2">
        <v>-63.53</v>
      </c>
      <c r="P11661">
        <v>2020</v>
      </c>
    </row>
    <row r="11662" spans="2:16" x14ac:dyDescent="0.2">
      <c r="B11662" s="3">
        <v>43930</v>
      </c>
      <c r="C11662" t="s">
        <v>140</v>
      </c>
      <c r="E11662" t="s">
        <v>19</v>
      </c>
      <c r="F11662" t="s">
        <v>1907</v>
      </c>
      <c r="G11662" t="s">
        <v>598</v>
      </c>
      <c r="H11662" t="s">
        <v>17</v>
      </c>
      <c r="I11662" s="2">
        <v>-34.520000000000003</v>
      </c>
      <c r="J11662" s="2">
        <v>-34.520000000000003</v>
      </c>
      <c r="K11662" s="2">
        <v>-34.520000000000003</v>
      </c>
      <c r="P11662">
        <v>2020</v>
      </c>
    </row>
    <row r="11663" spans="2:16" x14ac:dyDescent="0.2">
      <c r="B11663" s="3">
        <v>43930</v>
      </c>
      <c r="C11663" t="s">
        <v>140</v>
      </c>
      <c r="E11663" t="s">
        <v>19</v>
      </c>
      <c r="F11663" t="s">
        <v>5781</v>
      </c>
      <c r="G11663" t="s">
        <v>635</v>
      </c>
      <c r="H11663" t="s">
        <v>17</v>
      </c>
      <c r="I11663" s="2">
        <v>-14.21</v>
      </c>
      <c r="J11663" s="2">
        <v>-14.21</v>
      </c>
      <c r="K11663" s="2">
        <v>-14.21</v>
      </c>
      <c r="P11663">
        <v>2020</v>
      </c>
    </row>
    <row r="11664" spans="2:16" x14ac:dyDescent="0.2">
      <c r="B11664" s="3">
        <v>43931</v>
      </c>
      <c r="C11664" t="s">
        <v>193</v>
      </c>
      <c r="D11664" t="s">
        <v>64</v>
      </c>
      <c r="E11664" t="s">
        <v>4016</v>
      </c>
      <c r="F11664" t="s">
        <v>5752</v>
      </c>
      <c r="G11664" t="s">
        <v>1669</v>
      </c>
      <c r="H11664" t="s">
        <v>17</v>
      </c>
      <c r="I11664" s="2">
        <v>-3235.75</v>
      </c>
      <c r="J11664" s="2">
        <v>-3235.75</v>
      </c>
      <c r="K11664" s="2">
        <v>-3235.75</v>
      </c>
      <c r="P11664">
        <v>2020</v>
      </c>
    </row>
    <row r="11665" spans="2:16" x14ac:dyDescent="0.2">
      <c r="B11665" s="3">
        <v>43931</v>
      </c>
      <c r="C11665" t="s">
        <v>140</v>
      </c>
      <c r="E11665" t="s">
        <v>19</v>
      </c>
      <c r="F11665" t="s">
        <v>5414</v>
      </c>
      <c r="G11665" t="s">
        <v>258</v>
      </c>
      <c r="H11665" t="s">
        <v>17</v>
      </c>
      <c r="I11665" s="2">
        <v>-9.14</v>
      </c>
      <c r="J11665" s="2">
        <v>-9.14</v>
      </c>
      <c r="K11665" s="2">
        <v>-9.14</v>
      </c>
      <c r="P11665">
        <v>2020</v>
      </c>
    </row>
    <row r="11666" spans="2:16" x14ac:dyDescent="0.2">
      <c r="B11666" s="3">
        <v>43931</v>
      </c>
      <c r="C11666" t="s">
        <v>1920</v>
      </c>
      <c r="E11666" t="s">
        <v>1921</v>
      </c>
      <c r="F11666" t="s">
        <v>5789</v>
      </c>
      <c r="G11666" t="s">
        <v>464</v>
      </c>
      <c r="I11666" s="2">
        <v>-50.24</v>
      </c>
      <c r="J11666" s="2">
        <v>-50.24</v>
      </c>
      <c r="K11666" s="2">
        <v>-50.24</v>
      </c>
      <c r="P11666">
        <v>2020</v>
      </c>
    </row>
    <row r="11667" spans="2:16" x14ac:dyDescent="0.2">
      <c r="B11667" s="3">
        <v>43932</v>
      </c>
      <c r="C11667" t="s">
        <v>193</v>
      </c>
      <c r="D11667" t="s">
        <v>197</v>
      </c>
      <c r="E11667" t="s">
        <v>183</v>
      </c>
      <c r="F11667" t="s">
        <v>3192</v>
      </c>
      <c r="G11667" t="s">
        <v>185</v>
      </c>
      <c r="H11667" t="s">
        <v>17</v>
      </c>
      <c r="I11667" s="2">
        <v>-36</v>
      </c>
      <c r="J11667" s="2">
        <v>-36</v>
      </c>
      <c r="K11667" s="2">
        <v>-36</v>
      </c>
      <c r="P11667">
        <v>2020</v>
      </c>
    </row>
    <row r="11668" spans="2:16" x14ac:dyDescent="0.2">
      <c r="B11668" s="3">
        <v>43932</v>
      </c>
      <c r="C11668" t="s">
        <v>140</v>
      </c>
      <c r="E11668" t="s">
        <v>19</v>
      </c>
      <c r="F11668" t="s">
        <v>5415</v>
      </c>
      <c r="G11668" t="s">
        <v>618</v>
      </c>
      <c r="H11668" t="s">
        <v>17</v>
      </c>
      <c r="I11668" s="2">
        <v>59.42</v>
      </c>
      <c r="J11668" s="2"/>
      <c r="K11668" s="2">
        <v>59.42</v>
      </c>
      <c r="P11668">
        <v>2020</v>
      </c>
    </row>
    <row r="11669" spans="2:16" x14ac:dyDescent="0.2">
      <c r="B11669" s="3">
        <v>43932</v>
      </c>
      <c r="C11669" t="s">
        <v>193</v>
      </c>
      <c r="D11669" t="s">
        <v>197</v>
      </c>
      <c r="E11669" t="s">
        <v>183</v>
      </c>
      <c r="F11669" t="s">
        <v>807</v>
      </c>
      <c r="G11669" t="s">
        <v>1020</v>
      </c>
      <c r="H11669" t="s">
        <v>17</v>
      </c>
      <c r="I11669" s="2">
        <v>-210</v>
      </c>
      <c r="J11669" s="2">
        <v>-210</v>
      </c>
      <c r="K11669" s="2">
        <v>-210</v>
      </c>
      <c r="P11669">
        <v>2020</v>
      </c>
    </row>
    <row r="11670" spans="2:16" x14ac:dyDescent="0.2">
      <c r="B11670" s="3">
        <v>43932</v>
      </c>
      <c r="C11670" t="s">
        <v>193</v>
      </c>
      <c r="D11670" t="s">
        <v>197</v>
      </c>
      <c r="E11670" t="s">
        <v>183</v>
      </c>
      <c r="F11670" t="s">
        <v>2503</v>
      </c>
      <c r="G11670" t="s">
        <v>1020</v>
      </c>
      <c r="H11670" t="s">
        <v>17</v>
      </c>
      <c r="I11670" s="2">
        <v>-70</v>
      </c>
      <c r="J11670" s="2">
        <v>-70</v>
      </c>
      <c r="K11670" s="2">
        <v>-70</v>
      </c>
      <c r="P11670">
        <v>2020</v>
      </c>
    </row>
    <row r="11671" spans="2:16" x14ac:dyDescent="0.2">
      <c r="B11671" s="3">
        <v>43932</v>
      </c>
      <c r="C11671" t="s">
        <v>1920</v>
      </c>
      <c r="E11671" t="s">
        <v>1921</v>
      </c>
      <c r="F11671" t="s">
        <v>5790</v>
      </c>
      <c r="G11671" t="s">
        <v>464</v>
      </c>
      <c r="I11671" s="2">
        <v>-100.47</v>
      </c>
      <c r="J11671" s="2">
        <v>-100.47</v>
      </c>
      <c r="K11671" s="2">
        <v>-100.47</v>
      </c>
      <c r="P11671">
        <v>2020</v>
      </c>
    </row>
    <row r="11672" spans="2:16" x14ac:dyDescent="0.2">
      <c r="B11672" s="3">
        <v>43933</v>
      </c>
      <c r="C11672" t="s">
        <v>140</v>
      </c>
      <c r="E11672" t="s">
        <v>19</v>
      </c>
      <c r="F11672" t="s">
        <v>5782</v>
      </c>
      <c r="G11672" t="s">
        <v>327</v>
      </c>
      <c r="H11672" t="s">
        <v>17</v>
      </c>
      <c r="I11672" s="2">
        <v>-0.95</v>
      </c>
      <c r="J11672" s="2">
        <v>-0.95</v>
      </c>
      <c r="K11672" s="2">
        <v>-0.95</v>
      </c>
      <c r="P11672">
        <v>2020</v>
      </c>
    </row>
    <row r="11673" spans="2:16" x14ac:dyDescent="0.2">
      <c r="B11673" s="3">
        <v>43934</v>
      </c>
      <c r="C11673" t="s">
        <v>193</v>
      </c>
      <c r="D11673" t="s">
        <v>143</v>
      </c>
      <c r="E11673" t="s">
        <v>201</v>
      </c>
      <c r="F11673" t="s">
        <v>3193</v>
      </c>
      <c r="G11673" t="s">
        <v>271</v>
      </c>
      <c r="H11673" t="s">
        <v>17</v>
      </c>
      <c r="I11673" s="2">
        <v>-340</v>
      </c>
      <c r="J11673" s="2">
        <v>-340</v>
      </c>
      <c r="K11673" s="2">
        <v>-340</v>
      </c>
      <c r="P11673">
        <v>2020</v>
      </c>
    </row>
    <row r="11674" spans="2:16" x14ac:dyDescent="0.2">
      <c r="B11674" s="3">
        <v>43934</v>
      </c>
      <c r="C11674" t="s">
        <v>193</v>
      </c>
      <c r="D11674" t="s">
        <v>143</v>
      </c>
      <c r="E11674" t="s">
        <v>201</v>
      </c>
      <c r="F11674" t="s">
        <v>5753</v>
      </c>
      <c r="G11674" t="s">
        <v>464</v>
      </c>
      <c r="H11674" t="s">
        <v>17</v>
      </c>
      <c r="I11674" s="2">
        <v>-540</v>
      </c>
      <c r="J11674" s="2">
        <v>-540</v>
      </c>
      <c r="K11674" s="2">
        <v>-540</v>
      </c>
      <c r="P11674">
        <v>2020</v>
      </c>
    </row>
    <row r="11675" spans="2:16" x14ac:dyDescent="0.2">
      <c r="B11675" s="3">
        <v>43935</v>
      </c>
      <c r="C11675" t="s">
        <v>193</v>
      </c>
      <c r="D11675" t="s">
        <v>64</v>
      </c>
      <c r="E11675" t="s">
        <v>577</v>
      </c>
      <c r="F11675" t="s">
        <v>5387</v>
      </c>
      <c r="G11675" t="s">
        <v>258</v>
      </c>
      <c r="H11675" t="s">
        <v>17</v>
      </c>
      <c r="I11675" s="2">
        <v>-750</v>
      </c>
      <c r="J11675" s="2">
        <v>-750</v>
      </c>
      <c r="K11675" s="2">
        <v>-750</v>
      </c>
      <c r="P11675">
        <v>2020</v>
      </c>
    </row>
    <row r="11676" spans="2:16" x14ac:dyDescent="0.2">
      <c r="B11676" s="3">
        <v>43936</v>
      </c>
      <c r="C11676" t="s">
        <v>370</v>
      </c>
      <c r="D11676" t="s">
        <v>143</v>
      </c>
      <c r="E11676" t="s">
        <v>891</v>
      </c>
      <c r="F11676" t="s">
        <v>926</v>
      </c>
      <c r="G11676" t="s">
        <v>245</v>
      </c>
      <c r="H11676" t="s">
        <v>373</v>
      </c>
      <c r="I11676" s="2">
        <v>-50</v>
      </c>
      <c r="J11676" s="2">
        <v>-50</v>
      </c>
      <c r="K11676" s="2">
        <v>-50</v>
      </c>
      <c r="P11676">
        <v>2020</v>
      </c>
    </row>
    <row r="11677" spans="2:16" x14ac:dyDescent="0.2">
      <c r="B11677" s="3">
        <v>43936</v>
      </c>
      <c r="C11677" t="s">
        <v>370</v>
      </c>
      <c r="D11677" t="s">
        <v>143</v>
      </c>
      <c r="E11677" t="s">
        <v>891</v>
      </c>
      <c r="F11677" t="s">
        <v>5808</v>
      </c>
      <c r="G11677" t="s">
        <v>245</v>
      </c>
      <c r="H11677" t="s">
        <v>373</v>
      </c>
      <c r="I11677" s="2">
        <v>-53.02</v>
      </c>
      <c r="J11677" s="2">
        <v>-53.02</v>
      </c>
      <c r="K11677" s="2">
        <v>-53.02</v>
      </c>
      <c r="P11677">
        <v>2020</v>
      </c>
    </row>
    <row r="11678" spans="2:16" x14ac:dyDescent="0.2">
      <c r="B11678" s="3">
        <v>43936</v>
      </c>
      <c r="C11678" t="s">
        <v>140</v>
      </c>
      <c r="E11678" t="s">
        <v>19</v>
      </c>
      <c r="F11678" t="s">
        <v>7263</v>
      </c>
      <c r="G11678" t="s">
        <v>21</v>
      </c>
      <c r="H11678" t="s">
        <v>17</v>
      </c>
      <c r="I11678" s="2">
        <v>-26.62</v>
      </c>
      <c r="J11678" s="2">
        <v>-26.62</v>
      </c>
      <c r="K11678" s="2">
        <v>-26.62</v>
      </c>
      <c r="P11678">
        <v>2020</v>
      </c>
    </row>
    <row r="11679" spans="2:16" x14ac:dyDescent="0.2">
      <c r="B11679" s="3">
        <v>43936</v>
      </c>
      <c r="C11679" t="s">
        <v>193</v>
      </c>
      <c r="D11679" s="4" t="s">
        <v>5754</v>
      </c>
      <c r="E11679" t="s">
        <v>1228</v>
      </c>
      <c r="F11679" t="s">
        <v>5755</v>
      </c>
      <c r="G11679" t="s">
        <v>843</v>
      </c>
      <c r="H11679" t="s">
        <v>17</v>
      </c>
      <c r="I11679" s="2">
        <v>-1200</v>
      </c>
      <c r="J11679" s="2">
        <v>-1200</v>
      </c>
      <c r="K11679" s="2">
        <v>-1200</v>
      </c>
      <c r="P11679">
        <v>2020</v>
      </c>
    </row>
    <row r="11680" spans="2:16" x14ac:dyDescent="0.2">
      <c r="B11680" s="3">
        <v>43936</v>
      </c>
      <c r="C11680" t="s">
        <v>193</v>
      </c>
      <c r="D11680" t="s">
        <v>64</v>
      </c>
      <c r="E11680" t="s">
        <v>3194</v>
      </c>
      <c r="F11680" t="s">
        <v>3195</v>
      </c>
      <c r="G11680" t="s">
        <v>1075</v>
      </c>
      <c r="H11680" t="s">
        <v>17</v>
      </c>
      <c r="I11680" s="2">
        <v>-1785.54</v>
      </c>
      <c r="J11680" s="2">
        <v>-1785.54</v>
      </c>
      <c r="K11680" s="2">
        <v>-1785.54</v>
      </c>
      <c r="P11680">
        <v>2020</v>
      </c>
    </row>
    <row r="11681" spans="2:16" x14ac:dyDescent="0.2">
      <c r="B11681" s="3">
        <v>43936</v>
      </c>
      <c r="C11681" t="s">
        <v>370</v>
      </c>
      <c r="E11681" t="s">
        <v>1386</v>
      </c>
      <c r="F11681" t="s">
        <v>3213</v>
      </c>
      <c r="G11681" t="s">
        <v>598</v>
      </c>
      <c r="H11681" t="s">
        <v>373</v>
      </c>
      <c r="I11681" s="2">
        <v>-60.13</v>
      </c>
      <c r="J11681" s="2">
        <v>-60.13</v>
      </c>
      <c r="K11681" s="2">
        <v>-60.13</v>
      </c>
      <c r="P11681">
        <v>2020</v>
      </c>
    </row>
    <row r="11682" spans="2:16" x14ac:dyDescent="0.2">
      <c r="B11682" s="3">
        <v>43937</v>
      </c>
      <c r="C11682" t="s">
        <v>193</v>
      </c>
      <c r="D11682" t="s">
        <v>64</v>
      </c>
      <c r="E11682" t="s">
        <v>1014</v>
      </c>
      <c r="F11682" t="s">
        <v>4485</v>
      </c>
      <c r="G11682" t="s">
        <v>293</v>
      </c>
      <c r="H11682" t="s">
        <v>17</v>
      </c>
      <c r="I11682" s="2">
        <v>-3307.5</v>
      </c>
      <c r="J11682" s="2">
        <v>-3307.5</v>
      </c>
      <c r="K11682" s="2">
        <v>-3307.5</v>
      </c>
      <c r="P11682">
        <v>2020</v>
      </c>
    </row>
    <row r="11683" spans="2:16" x14ac:dyDescent="0.2">
      <c r="B11683" s="3">
        <v>43937</v>
      </c>
      <c r="C11683" t="s">
        <v>193</v>
      </c>
      <c r="D11683" t="s">
        <v>64</v>
      </c>
      <c r="E11683" t="s">
        <v>5375</v>
      </c>
      <c r="F11683" t="s">
        <v>5388</v>
      </c>
      <c r="G11683" t="s">
        <v>1075</v>
      </c>
      <c r="H11683" t="s">
        <v>17</v>
      </c>
      <c r="I11683" s="2">
        <v>-3421.17</v>
      </c>
      <c r="J11683" s="2">
        <v>-3421.17</v>
      </c>
      <c r="K11683" s="2">
        <v>-3421.17</v>
      </c>
      <c r="P11683">
        <v>2020</v>
      </c>
    </row>
    <row r="11684" spans="2:16" x14ac:dyDescent="0.2">
      <c r="B11684" s="3">
        <v>43937</v>
      </c>
      <c r="C11684" t="s">
        <v>193</v>
      </c>
      <c r="D11684" t="s">
        <v>64</v>
      </c>
      <c r="E11684" t="s">
        <v>777</v>
      </c>
      <c r="F11684" t="s">
        <v>630</v>
      </c>
      <c r="G11684" t="s">
        <v>598</v>
      </c>
      <c r="H11684" t="s">
        <v>17</v>
      </c>
      <c r="I11684" s="2">
        <v>-6.92</v>
      </c>
      <c r="J11684" s="2">
        <v>-6.92</v>
      </c>
      <c r="K11684" s="2">
        <v>-6.92</v>
      </c>
      <c r="P11684">
        <v>2020</v>
      </c>
    </row>
    <row r="11685" spans="2:16" x14ac:dyDescent="0.2">
      <c r="B11685" s="3">
        <v>43937</v>
      </c>
      <c r="C11685" t="s">
        <v>140</v>
      </c>
      <c r="E11685" t="s">
        <v>1895</v>
      </c>
      <c r="F11685" t="s">
        <v>3210</v>
      </c>
      <c r="G11685" t="s">
        <v>624</v>
      </c>
      <c r="H11685" t="s">
        <v>17</v>
      </c>
      <c r="I11685" s="2">
        <v>-56.56</v>
      </c>
      <c r="J11685" s="2">
        <v>-56.56</v>
      </c>
      <c r="K11685" s="2">
        <v>-56.56</v>
      </c>
      <c r="P11685">
        <v>2020</v>
      </c>
    </row>
    <row r="11686" spans="2:16" x14ac:dyDescent="0.2">
      <c r="B11686" s="3">
        <v>43938</v>
      </c>
      <c r="C11686" t="s">
        <v>370</v>
      </c>
      <c r="E11686" t="s">
        <v>5809</v>
      </c>
      <c r="F11686" t="s">
        <v>5810</v>
      </c>
      <c r="G11686" t="s">
        <v>2738</v>
      </c>
      <c r="H11686" t="s">
        <v>373</v>
      </c>
      <c r="I11686" s="2">
        <v>-170.64</v>
      </c>
      <c r="J11686" s="2">
        <v>-170.64</v>
      </c>
      <c r="K11686" s="2">
        <v>-170.64</v>
      </c>
      <c r="P11686">
        <v>2020</v>
      </c>
    </row>
    <row r="11687" spans="2:16" x14ac:dyDescent="0.2">
      <c r="B11687" s="3">
        <v>43938</v>
      </c>
      <c r="C11687" t="s">
        <v>193</v>
      </c>
      <c r="D11687" s="4" t="s">
        <v>5389</v>
      </c>
      <c r="E11687" t="s">
        <v>583</v>
      </c>
      <c r="F11687" t="s">
        <v>5390</v>
      </c>
      <c r="G11687" t="s">
        <v>271</v>
      </c>
      <c r="H11687" t="s">
        <v>17</v>
      </c>
      <c r="I11687" s="2">
        <v>-2800</v>
      </c>
      <c r="J11687" s="2">
        <v>-2800</v>
      </c>
      <c r="K11687" s="2">
        <v>-2800</v>
      </c>
      <c r="P11687">
        <v>2020</v>
      </c>
    </row>
    <row r="11688" spans="2:16" hidden="1" x14ac:dyDescent="0.2">
      <c r="B11688" t="s">
        <v>9220</v>
      </c>
      <c r="I11688" s="2">
        <v>523.77</v>
      </c>
      <c r="J11688" s="2"/>
      <c r="K11688" s="2">
        <v>523.77</v>
      </c>
      <c r="P11688" t="e">
        <v>#VALUE!</v>
      </c>
    </row>
    <row r="11689" spans="2:16" x14ac:dyDescent="0.2">
      <c r="B11689" s="3">
        <v>43939</v>
      </c>
      <c r="C11689" t="s">
        <v>193</v>
      </c>
      <c r="D11689" t="s">
        <v>197</v>
      </c>
      <c r="E11689" t="s">
        <v>183</v>
      </c>
      <c r="F11689" t="s">
        <v>7233</v>
      </c>
      <c r="G11689" t="s">
        <v>1020</v>
      </c>
      <c r="H11689" t="s">
        <v>17</v>
      </c>
      <c r="I11689" s="2">
        <v>-105</v>
      </c>
      <c r="J11689" s="2">
        <v>-105</v>
      </c>
      <c r="K11689" s="2">
        <v>-105</v>
      </c>
      <c r="P11689">
        <v>2020</v>
      </c>
    </row>
    <row r="11690" spans="2:16" x14ac:dyDescent="0.2">
      <c r="B11690" s="3">
        <v>43939</v>
      </c>
      <c r="C11690" t="s">
        <v>193</v>
      </c>
      <c r="D11690" t="s">
        <v>143</v>
      </c>
      <c r="E11690" t="s">
        <v>201</v>
      </c>
      <c r="F11690" t="s">
        <v>5756</v>
      </c>
      <c r="G11690" t="s">
        <v>327</v>
      </c>
      <c r="H11690" t="s">
        <v>17</v>
      </c>
      <c r="I11690" s="2">
        <v>-100</v>
      </c>
      <c r="J11690" s="2">
        <v>-100</v>
      </c>
      <c r="K11690" s="2">
        <v>-100</v>
      </c>
      <c r="P11690">
        <v>2020</v>
      </c>
    </row>
    <row r="11691" spans="2:16" x14ac:dyDescent="0.2">
      <c r="B11691" s="3">
        <v>43939</v>
      </c>
      <c r="C11691" t="s">
        <v>193</v>
      </c>
      <c r="D11691" t="s">
        <v>143</v>
      </c>
      <c r="E11691" t="s">
        <v>201</v>
      </c>
      <c r="F11691" t="s">
        <v>3196</v>
      </c>
      <c r="G11691" t="s">
        <v>464</v>
      </c>
      <c r="H11691" t="s">
        <v>17</v>
      </c>
      <c r="I11691" s="2">
        <v>-150</v>
      </c>
      <c r="J11691" s="2">
        <v>-150</v>
      </c>
      <c r="K11691" s="2">
        <v>-150</v>
      </c>
      <c r="P11691">
        <v>2020</v>
      </c>
    </row>
    <row r="11692" spans="2:16" hidden="1" x14ac:dyDescent="0.2">
      <c r="B11692" t="s">
        <v>9222</v>
      </c>
      <c r="I11692" s="2">
        <v>-322930.59000000003</v>
      </c>
      <c r="J11692" s="2">
        <v>-322930.59000000003</v>
      </c>
      <c r="K11692" s="2">
        <v>-322930.59000000003</v>
      </c>
      <c r="P11692" t="e">
        <v>#VALUE!</v>
      </c>
    </row>
    <row r="11693" spans="2:16" x14ac:dyDescent="0.2">
      <c r="B11693" s="3">
        <v>43939</v>
      </c>
      <c r="C11693" t="s">
        <v>193</v>
      </c>
      <c r="D11693" s="4" t="s">
        <v>3198</v>
      </c>
      <c r="E11693" t="s">
        <v>315</v>
      </c>
      <c r="F11693" t="s">
        <v>3199</v>
      </c>
      <c r="G11693" t="s">
        <v>587</v>
      </c>
      <c r="H11693" t="s">
        <v>17</v>
      </c>
      <c r="I11693" s="2">
        <v>-865</v>
      </c>
      <c r="J11693" s="2">
        <v>-865</v>
      </c>
      <c r="K11693" s="2">
        <v>-865</v>
      </c>
      <c r="P11693">
        <v>2020</v>
      </c>
    </row>
    <row r="11694" spans="2:16" x14ac:dyDescent="0.2">
      <c r="B11694" s="3">
        <v>43939</v>
      </c>
      <c r="C11694" t="s">
        <v>193</v>
      </c>
      <c r="D11694" s="4" t="s">
        <v>5757</v>
      </c>
      <c r="E11694" t="s">
        <v>315</v>
      </c>
      <c r="F11694" t="s">
        <v>5758</v>
      </c>
      <c r="G11694" t="s">
        <v>587</v>
      </c>
      <c r="H11694" t="s">
        <v>17</v>
      </c>
      <c r="I11694" s="2">
        <v>-250</v>
      </c>
      <c r="J11694" s="2">
        <v>-250</v>
      </c>
      <c r="K11694" s="2">
        <v>-250</v>
      </c>
      <c r="P11694">
        <v>2020</v>
      </c>
    </row>
    <row r="11695" spans="2:16" x14ac:dyDescent="0.2">
      <c r="B11695" s="3">
        <v>43939</v>
      </c>
      <c r="C11695" t="s">
        <v>193</v>
      </c>
      <c r="D11695" t="s">
        <v>197</v>
      </c>
      <c r="E11695" t="s">
        <v>183</v>
      </c>
      <c r="F11695" t="s">
        <v>3197</v>
      </c>
      <c r="G11695" t="s">
        <v>992</v>
      </c>
      <c r="H11695" t="s">
        <v>17</v>
      </c>
      <c r="I11695" s="2">
        <v>-297.5</v>
      </c>
      <c r="J11695" s="2">
        <v>-297.5</v>
      </c>
      <c r="K11695" s="2">
        <v>-297.5</v>
      </c>
      <c r="P11695">
        <v>2020</v>
      </c>
    </row>
    <row r="11696" spans="2:16" x14ac:dyDescent="0.2">
      <c r="B11696" s="3">
        <v>43940</v>
      </c>
      <c r="C11696" t="s">
        <v>193</v>
      </c>
      <c r="D11696" s="4" t="s">
        <v>7234</v>
      </c>
      <c r="E11696" t="s">
        <v>219</v>
      </c>
      <c r="F11696" t="s">
        <v>7235</v>
      </c>
      <c r="G11696" t="s">
        <v>1020</v>
      </c>
      <c r="H11696" t="s">
        <v>17</v>
      </c>
      <c r="I11696" s="2">
        <v>-2500</v>
      </c>
      <c r="J11696" s="2">
        <v>-2500</v>
      </c>
      <c r="K11696" s="2">
        <v>-2500</v>
      </c>
      <c r="P11696">
        <v>2020</v>
      </c>
    </row>
    <row r="11697" spans="2:16" x14ac:dyDescent="0.2">
      <c r="B11697" s="3">
        <v>43941</v>
      </c>
      <c r="C11697" t="s">
        <v>140</v>
      </c>
      <c r="E11697" t="s">
        <v>19</v>
      </c>
      <c r="F11697" t="s">
        <v>5783</v>
      </c>
      <c r="G11697" t="s">
        <v>1552</v>
      </c>
      <c r="H11697" t="s">
        <v>17</v>
      </c>
      <c r="I11697" s="2">
        <v>-54.86</v>
      </c>
      <c r="J11697" s="2">
        <v>-54.86</v>
      </c>
      <c r="K11697" s="2">
        <v>-54.86</v>
      </c>
      <c r="P11697">
        <v>2020</v>
      </c>
    </row>
    <row r="11698" spans="2:16" x14ac:dyDescent="0.2">
      <c r="B11698" s="3">
        <v>43941</v>
      </c>
      <c r="C11698" t="s">
        <v>1920</v>
      </c>
      <c r="E11698" t="s">
        <v>1921</v>
      </c>
      <c r="F11698" t="s">
        <v>10951</v>
      </c>
      <c r="G11698" t="s">
        <v>464</v>
      </c>
      <c r="I11698" s="2">
        <v>-47.6</v>
      </c>
      <c r="J11698" s="2">
        <v>-47.6</v>
      </c>
      <c r="K11698" s="2">
        <v>-47.6</v>
      </c>
      <c r="P11698">
        <v>2020</v>
      </c>
    </row>
    <row r="11699" spans="2:16" hidden="1" x14ac:dyDescent="0.2">
      <c r="F11699" t="s">
        <v>485</v>
      </c>
      <c r="G11699" t="s">
        <v>317</v>
      </c>
      <c r="H11699" t="s">
        <v>17</v>
      </c>
      <c r="I11699" s="2">
        <v>-54.27</v>
      </c>
      <c r="J11699" s="2">
        <v>-54.27</v>
      </c>
      <c r="K11699" s="2">
        <v>-54.27</v>
      </c>
      <c r="P11699">
        <v>1900</v>
      </c>
    </row>
    <row r="11700" spans="2:16" x14ac:dyDescent="0.2">
      <c r="B11700" s="3">
        <v>43941</v>
      </c>
      <c r="C11700" t="s">
        <v>1920</v>
      </c>
      <c r="E11700" t="s">
        <v>1921</v>
      </c>
      <c r="F11700" t="s">
        <v>346</v>
      </c>
      <c r="G11700" t="s">
        <v>464</v>
      </c>
      <c r="I11700" s="2">
        <v>-48.54</v>
      </c>
      <c r="J11700" s="2">
        <v>-48.54</v>
      </c>
      <c r="K11700" s="2">
        <v>-48.54</v>
      </c>
      <c r="P11700">
        <v>2020</v>
      </c>
    </row>
    <row r="11701" spans="2:16" x14ac:dyDescent="0.2">
      <c r="B11701" s="3">
        <v>43941</v>
      </c>
      <c r="C11701" t="s">
        <v>370</v>
      </c>
      <c r="E11701" t="s">
        <v>1286</v>
      </c>
      <c r="F11701" t="s">
        <v>5431</v>
      </c>
      <c r="G11701" t="s">
        <v>624</v>
      </c>
      <c r="H11701" t="s">
        <v>373</v>
      </c>
      <c r="I11701" s="2">
        <v>-377.99</v>
      </c>
      <c r="J11701" s="2">
        <v>-377.99</v>
      </c>
      <c r="K11701" s="2">
        <v>-377.99</v>
      </c>
      <c r="P11701">
        <v>2020</v>
      </c>
    </row>
    <row r="11702" spans="2:16" x14ac:dyDescent="0.2">
      <c r="B11702" s="3">
        <v>43942</v>
      </c>
      <c r="C11702" t="s">
        <v>193</v>
      </c>
      <c r="D11702" s="4" t="s">
        <v>7236</v>
      </c>
      <c r="E11702" t="s">
        <v>219</v>
      </c>
      <c r="F11702" t="s">
        <v>1001</v>
      </c>
      <c r="G11702" t="s">
        <v>1020</v>
      </c>
      <c r="H11702" t="s">
        <v>17</v>
      </c>
      <c r="I11702" s="2">
        <v>-1300</v>
      </c>
      <c r="J11702" s="2">
        <v>-1300</v>
      </c>
      <c r="K11702" s="2">
        <v>-1300</v>
      </c>
      <c r="P11702">
        <v>2020</v>
      </c>
    </row>
    <row r="11703" spans="2:16" x14ac:dyDescent="0.2">
      <c r="B11703" s="3">
        <v>43942</v>
      </c>
      <c r="C11703" t="s">
        <v>140</v>
      </c>
      <c r="E11703" t="s">
        <v>19</v>
      </c>
      <c r="F11703" t="s">
        <v>2448</v>
      </c>
      <c r="G11703" t="s">
        <v>310</v>
      </c>
      <c r="H11703" t="s">
        <v>17</v>
      </c>
      <c r="I11703" s="2">
        <v>-25.66</v>
      </c>
      <c r="J11703" s="2">
        <v>-25.66</v>
      </c>
      <c r="K11703" s="2">
        <v>-25.66</v>
      </c>
      <c r="P11703">
        <v>2020</v>
      </c>
    </row>
    <row r="11704" spans="2:16" x14ac:dyDescent="0.2">
      <c r="B11704" s="3">
        <v>43943</v>
      </c>
      <c r="C11704" t="s">
        <v>193</v>
      </c>
      <c r="D11704" s="4" t="s">
        <v>5759</v>
      </c>
      <c r="E11704" t="s">
        <v>1228</v>
      </c>
      <c r="F11704" t="s">
        <v>5760</v>
      </c>
      <c r="G11704" t="s">
        <v>843</v>
      </c>
      <c r="H11704" t="s">
        <v>17</v>
      </c>
      <c r="I11704" s="2">
        <v>-1400</v>
      </c>
      <c r="J11704" s="2">
        <v>-1400</v>
      </c>
      <c r="K11704" s="2">
        <v>-1400</v>
      </c>
      <c r="P11704">
        <v>2020</v>
      </c>
    </row>
    <row r="11705" spans="2:16" x14ac:dyDescent="0.2">
      <c r="B11705" s="3">
        <v>43944</v>
      </c>
      <c r="C11705" t="s">
        <v>1920</v>
      </c>
      <c r="E11705" t="s">
        <v>1921</v>
      </c>
      <c r="F11705" t="s">
        <v>10952</v>
      </c>
      <c r="G11705" t="s">
        <v>464</v>
      </c>
      <c r="I11705" s="2">
        <v>-75.19</v>
      </c>
      <c r="J11705" s="2">
        <v>-75.19</v>
      </c>
      <c r="K11705" s="2">
        <v>-75.19</v>
      </c>
      <c r="P11705">
        <v>2020</v>
      </c>
    </row>
    <row r="11706" spans="2:16" x14ac:dyDescent="0.2">
      <c r="B11706" s="3">
        <v>43944</v>
      </c>
      <c r="C11706" t="s">
        <v>18</v>
      </c>
      <c r="E11706" t="s">
        <v>19</v>
      </c>
      <c r="F11706" t="s">
        <v>601</v>
      </c>
      <c r="G11706" t="s">
        <v>464</v>
      </c>
      <c r="H11706" t="s">
        <v>17</v>
      </c>
      <c r="I11706" s="2">
        <v>-35.369999999999997</v>
      </c>
      <c r="J11706" s="2">
        <v>-35.369999999999997</v>
      </c>
      <c r="K11706" s="2">
        <v>-35.369999999999997</v>
      </c>
      <c r="P11706">
        <v>2020</v>
      </c>
    </row>
    <row r="11707" spans="2:16" x14ac:dyDescent="0.2">
      <c r="B11707" s="3">
        <v>43944</v>
      </c>
      <c r="C11707" t="s">
        <v>193</v>
      </c>
      <c r="D11707" t="s">
        <v>197</v>
      </c>
      <c r="E11707" t="s">
        <v>183</v>
      </c>
      <c r="F11707" t="s">
        <v>3200</v>
      </c>
      <c r="G11707" t="s">
        <v>635</v>
      </c>
      <c r="H11707" t="s">
        <v>17</v>
      </c>
      <c r="I11707" s="2">
        <v>-70</v>
      </c>
      <c r="J11707" s="2">
        <v>-70</v>
      </c>
      <c r="K11707" s="2">
        <v>-70</v>
      </c>
      <c r="P11707">
        <v>2020</v>
      </c>
    </row>
    <row r="11708" spans="2:16" x14ac:dyDescent="0.2">
      <c r="B11708" s="3">
        <v>43944</v>
      </c>
      <c r="C11708" t="s">
        <v>193</v>
      </c>
      <c r="D11708" t="s">
        <v>197</v>
      </c>
      <c r="E11708" t="s">
        <v>183</v>
      </c>
      <c r="F11708" t="s">
        <v>5391</v>
      </c>
      <c r="G11708" t="s">
        <v>992</v>
      </c>
      <c r="H11708" t="s">
        <v>17</v>
      </c>
      <c r="I11708" s="2">
        <v>-647.5</v>
      </c>
      <c r="J11708" s="2">
        <v>-647.5</v>
      </c>
      <c r="K11708" s="2">
        <v>-647.5</v>
      </c>
      <c r="P11708">
        <v>2020</v>
      </c>
    </row>
    <row r="11709" spans="2:16" x14ac:dyDescent="0.2">
      <c r="B11709" s="3">
        <v>43944</v>
      </c>
      <c r="C11709" t="s">
        <v>140</v>
      </c>
      <c r="E11709" t="s">
        <v>19</v>
      </c>
      <c r="F11709" t="s">
        <v>5416</v>
      </c>
      <c r="G11709" t="s">
        <v>602</v>
      </c>
      <c r="H11709" t="s">
        <v>17</v>
      </c>
      <c r="I11709" s="2">
        <v>-155.72999999999999</v>
      </c>
      <c r="J11709" s="2">
        <v>-155.72999999999999</v>
      </c>
      <c r="K11709" s="2">
        <v>-155.72999999999999</v>
      </c>
      <c r="P11709">
        <v>2020</v>
      </c>
    </row>
    <row r="11710" spans="2:16" x14ac:dyDescent="0.2">
      <c r="B11710" s="3">
        <v>43944</v>
      </c>
      <c r="C11710" t="s">
        <v>140</v>
      </c>
      <c r="E11710" t="s">
        <v>19</v>
      </c>
      <c r="F11710" t="s">
        <v>5417</v>
      </c>
      <c r="G11710" t="s">
        <v>602</v>
      </c>
      <c r="H11710" t="s">
        <v>17</v>
      </c>
      <c r="I11710" s="2">
        <v>-14.21</v>
      </c>
      <c r="J11710" s="2">
        <v>-14.21</v>
      </c>
      <c r="K11710" s="2">
        <v>-14.21</v>
      </c>
      <c r="P11710">
        <v>2020</v>
      </c>
    </row>
    <row r="11711" spans="2:16" x14ac:dyDescent="0.2">
      <c r="B11711" s="3">
        <v>43945</v>
      </c>
      <c r="C11711" t="s">
        <v>193</v>
      </c>
      <c r="D11711" s="4" t="s">
        <v>5392</v>
      </c>
      <c r="E11711" t="s">
        <v>1014</v>
      </c>
      <c r="F11711" t="s">
        <v>270</v>
      </c>
      <c r="G11711" t="s">
        <v>293</v>
      </c>
      <c r="H11711" t="s">
        <v>17</v>
      </c>
      <c r="I11711" s="2">
        <v>-3307.5</v>
      </c>
      <c r="J11711" s="2">
        <v>-3307.5</v>
      </c>
      <c r="K11711" s="2">
        <v>-3307.5</v>
      </c>
      <c r="P11711">
        <v>2020</v>
      </c>
    </row>
    <row r="11712" spans="2:16" x14ac:dyDescent="0.2">
      <c r="B11712" s="3">
        <v>43945</v>
      </c>
      <c r="C11712" t="s">
        <v>140</v>
      </c>
      <c r="E11712" t="s">
        <v>19</v>
      </c>
      <c r="F11712" t="s">
        <v>3211</v>
      </c>
      <c r="G11712" t="s">
        <v>626</v>
      </c>
      <c r="H11712" t="s">
        <v>17</v>
      </c>
      <c r="I11712" s="2">
        <v>-31.92</v>
      </c>
      <c r="J11712" s="2">
        <v>-31.92</v>
      </c>
      <c r="K11712" s="2">
        <v>-31.92</v>
      </c>
      <c r="P11712">
        <v>2020</v>
      </c>
    </row>
    <row r="11713" spans="2:16" x14ac:dyDescent="0.2">
      <c r="B11713" s="3">
        <v>43945</v>
      </c>
      <c r="C11713" t="s">
        <v>140</v>
      </c>
      <c r="E11713" t="s">
        <v>19</v>
      </c>
      <c r="F11713" t="s">
        <v>144</v>
      </c>
      <c r="G11713" t="s">
        <v>626</v>
      </c>
      <c r="H11713" t="s">
        <v>17</v>
      </c>
      <c r="I11713" s="2">
        <v>-50.56</v>
      </c>
      <c r="J11713" s="2">
        <v>-50.56</v>
      </c>
      <c r="K11713" s="2">
        <v>-50.56</v>
      </c>
      <c r="P11713">
        <v>2020</v>
      </c>
    </row>
    <row r="11714" spans="2:16" x14ac:dyDescent="0.2">
      <c r="B11714" s="3">
        <v>43945</v>
      </c>
      <c r="C11714" t="s">
        <v>1920</v>
      </c>
      <c r="E11714" t="s">
        <v>1921</v>
      </c>
      <c r="F11714" t="s">
        <v>10953</v>
      </c>
      <c r="G11714" t="s">
        <v>464</v>
      </c>
      <c r="I11714" s="2">
        <v>-515.85</v>
      </c>
      <c r="J11714" s="2">
        <v>-515.85</v>
      </c>
      <c r="K11714" s="2">
        <v>-515.85</v>
      </c>
      <c r="P11714">
        <v>2020</v>
      </c>
    </row>
    <row r="11715" spans="2:16" x14ac:dyDescent="0.2">
      <c r="B11715" s="3">
        <v>43949</v>
      </c>
      <c r="C11715" t="s">
        <v>1920</v>
      </c>
      <c r="E11715" t="s">
        <v>1921</v>
      </c>
      <c r="F11715" t="s">
        <v>10954</v>
      </c>
      <c r="G11715" t="s">
        <v>464</v>
      </c>
      <c r="I11715" s="2">
        <v>-94.05</v>
      </c>
      <c r="J11715" s="2">
        <v>-94.05</v>
      </c>
      <c r="K11715" s="2">
        <v>-94.05</v>
      </c>
      <c r="P11715">
        <v>2020</v>
      </c>
    </row>
    <row r="11716" spans="2:16" hidden="1" x14ac:dyDescent="0.2">
      <c r="F11716" t="s">
        <v>1525</v>
      </c>
      <c r="G11716" t="s">
        <v>317</v>
      </c>
      <c r="H11716" t="s">
        <v>17</v>
      </c>
      <c r="I11716" s="2">
        <v>-200</v>
      </c>
      <c r="J11716" s="2">
        <v>-200</v>
      </c>
      <c r="K11716" s="2">
        <v>-200</v>
      </c>
      <c r="P11716">
        <v>1900</v>
      </c>
    </row>
    <row r="11717" spans="2:16" hidden="1" x14ac:dyDescent="0.2">
      <c r="F11717" t="s">
        <v>1525</v>
      </c>
      <c r="G11717" t="s">
        <v>317</v>
      </c>
      <c r="H11717" t="s">
        <v>17</v>
      </c>
      <c r="I11717" s="2">
        <v>-200</v>
      </c>
      <c r="J11717" s="2">
        <v>-200</v>
      </c>
      <c r="K11717" s="2">
        <v>-200</v>
      </c>
      <c r="P11717">
        <v>1900</v>
      </c>
    </row>
    <row r="11718" spans="2:16" x14ac:dyDescent="0.2">
      <c r="B11718" s="3">
        <v>43950</v>
      </c>
      <c r="C11718" t="s">
        <v>193</v>
      </c>
      <c r="D11718" s="4" t="s">
        <v>5393</v>
      </c>
      <c r="E11718" t="s">
        <v>176</v>
      </c>
      <c r="F11718" t="s">
        <v>5394</v>
      </c>
      <c r="G11718" t="s">
        <v>1669</v>
      </c>
      <c r="H11718" t="s">
        <v>17</v>
      </c>
      <c r="I11718" s="2">
        <v>-1360</v>
      </c>
      <c r="J11718" s="2">
        <v>-1360</v>
      </c>
      <c r="K11718" s="2">
        <v>-1360</v>
      </c>
      <c r="P11718">
        <v>2020</v>
      </c>
    </row>
    <row r="11719" spans="2:16" x14ac:dyDescent="0.2">
      <c r="B11719" s="3">
        <v>43950</v>
      </c>
      <c r="C11719" t="s">
        <v>193</v>
      </c>
      <c r="D11719" s="4" t="s">
        <v>5761</v>
      </c>
      <c r="E11719" t="s">
        <v>960</v>
      </c>
      <c r="F11719" t="s">
        <v>999</v>
      </c>
      <c r="G11719" t="s">
        <v>254</v>
      </c>
      <c r="H11719" t="s">
        <v>17</v>
      </c>
      <c r="I11719" s="2">
        <v>-2313</v>
      </c>
      <c r="J11719" s="2">
        <v>-2313</v>
      </c>
      <c r="K11719" s="2">
        <v>-2313</v>
      </c>
      <c r="P11719">
        <v>2020</v>
      </c>
    </row>
    <row r="11720" spans="2:16" x14ac:dyDescent="0.2">
      <c r="B11720" s="3">
        <v>43951</v>
      </c>
      <c r="C11720" t="s">
        <v>140</v>
      </c>
      <c r="E11720" t="s">
        <v>19</v>
      </c>
      <c r="F11720" t="s">
        <v>7264</v>
      </c>
      <c r="G11720" t="s">
        <v>611</v>
      </c>
      <c r="H11720" t="s">
        <v>17</v>
      </c>
      <c r="I11720" s="2">
        <v>-197.95</v>
      </c>
      <c r="J11720" s="2">
        <v>-197.95</v>
      </c>
      <c r="K11720" s="2">
        <v>-197.95</v>
      </c>
      <c r="P11720">
        <v>2020</v>
      </c>
    </row>
    <row r="11721" spans="2:16" x14ac:dyDescent="0.2">
      <c r="B11721" s="3">
        <v>43952</v>
      </c>
      <c r="C11721" t="s">
        <v>370</v>
      </c>
      <c r="E11721" t="s">
        <v>1947</v>
      </c>
      <c r="F11721" t="s">
        <v>1069</v>
      </c>
      <c r="G11721" t="s">
        <v>245</v>
      </c>
      <c r="H11721" t="s">
        <v>373</v>
      </c>
      <c r="I11721" s="2">
        <v>-600</v>
      </c>
      <c r="J11721" s="2">
        <v>-600</v>
      </c>
      <c r="K11721" s="2">
        <v>-600</v>
      </c>
      <c r="P11721">
        <v>2020</v>
      </c>
    </row>
    <row r="11722" spans="2:16" x14ac:dyDescent="0.2">
      <c r="B11722" s="3">
        <v>43953</v>
      </c>
      <c r="C11722" t="s">
        <v>193</v>
      </c>
      <c r="D11722" t="s">
        <v>197</v>
      </c>
      <c r="E11722" t="s">
        <v>183</v>
      </c>
      <c r="F11722" t="s">
        <v>9223</v>
      </c>
      <c r="G11722" t="s">
        <v>158</v>
      </c>
      <c r="H11722" t="s">
        <v>17</v>
      </c>
      <c r="I11722" s="2">
        <v>-367.5</v>
      </c>
      <c r="J11722" s="2">
        <v>-367.5</v>
      </c>
      <c r="K11722" s="2">
        <v>-367.5</v>
      </c>
      <c r="P11722">
        <v>2020</v>
      </c>
    </row>
    <row r="11723" spans="2:16" x14ac:dyDescent="0.2">
      <c r="B11723" s="3">
        <v>43953</v>
      </c>
      <c r="C11723" t="s">
        <v>193</v>
      </c>
      <c r="D11723" t="s">
        <v>197</v>
      </c>
      <c r="E11723" t="s">
        <v>183</v>
      </c>
      <c r="F11723" t="s">
        <v>7237</v>
      </c>
      <c r="G11723" t="s">
        <v>166</v>
      </c>
      <c r="H11723" t="s">
        <v>17</v>
      </c>
      <c r="I11723" s="2">
        <v>-87.5</v>
      </c>
      <c r="J11723" s="2">
        <v>-87.5</v>
      </c>
      <c r="K11723" s="2">
        <v>-87.5</v>
      </c>
      <c r="P11723">
        <v>2020</v>
      </c>
    </row>
    <row r="11724" spans="2:16" x14ac:dyDescent="0.2">
      <c r="B11724" s="3">
        <v>43953</v>
      </c>
      <c r="C11724" t="s">
        <v>193</v>
      </c>
      <c r="D11724" t="s">
        <v>197</v>
      </c>
      <c r="E11724" t="s">
        <v>183</v>
      </c>
      <c r="F11724" t="s">
        <v>3201</v>
      </c>
      <c r="G11724" t="s">
        <v>327</v>
      </c>
      <c r="H11724" t="s">
        <v>17</v>
      </c>
      <c r="I11724" s="2">
        <v>-105</v>
      </c>
      <c r="J11724" s="2">
        <v>-105</v>
      </c>
      <c r="K11724" s="2">
        <v>-105</v>
      </c>
      <c r="P11724">
        <v>2020</v>
      </c>
    </row>
    <row r="11725" spans="2:16" x14ac:dyDescent="0.2">
      <c r="B11725" s="3">
        <v>43953</v>
      </c>
      <c r="C11725" t="s">
        <v>193</v>
      </c>
      <c r="D11725" t="s">
        <v>197</v>
      </c>
      <c r="E11725" t="s">
        <v>183</v>
      </c>
      <c r="F11725" t="s">
        <v>5395</v>
      </c>
      <c r="G11725" t="s">
        <v>992</v>
      </c>
      <c r="H11725" t="s">
        <v>17</v>
      </c>
      <c r="I11725" s="2">
        <v>-227.5</v>
      </c>
      <c r="J11725" s="2">
        <v>-227.5</v>
      </c>
      <c r="K11725" s="2">
        <v>-227.5</v>
      </c>
      <c r="P11725">
        <v>2020</v>
      </c>
    </row>
    <row r="11726" spans="2:16" x14ac:dyDescent="0.2">
      <c r="B11726" s="3">
        <v>43955</v>
      </c>
      <c r="C11726" t="s">
        <v>193</v>
      </c>
      <c r="D11726" s="4" t="s">
        <v>9224</v>
      </c>
      <c r="E11726" t="s">
        <v>219</v>
      </c>
      <c r="F11726" t="s">
        <v>9225</v>
      </c>
      <c r="G11726" t="s">
        <v>158</v>
      </c>
      <c r="H11726" t="s">
        <v>17</v>
      </c>
      <c r="I11726" s="2">
        <v>-7000</v>
      </c>
      <c r="J11726" s="2">
        <v>-7000</v>
      </c>
      <c r="K11726" s="2">
        <v>-7000</v>
      </c>
      <c r="P11726">
        <v>2020</v>
      </c>
    </row>
    <row r="11727" spans="2:16" hidden="1" x14ac:dyDescent="0.2">
      <c r="F11727" t="s">
        <v>1525</v>
      </c>
      <c r="G11727" t="s">
        <v>317</v>
      </c>
      <c r="H11727" t="s">
        <v>17</v>
      </c>
      <c r="I11727" s="2">
        <v>-375</v>
      </c>
      <c r="J11727" s="2">
        <v>-375</v>
      </c>
      <c r="K11727" s="2">
        <v>-375</v>
      </c>
      <c r="P11727">
        <v>1900</v>
      </c>
    </row>
    <row r="11728" spans="2:16" x14ac:dyDescent="0.2">
      <c r="B11728" s="3">
        <v>43955</v>
      </c>
      <c r="C11728" t="s">
        <v>370</v>
      </c>
      <c r="E11728" t="s">
        <v>1947</v>
      </c>
      <c r="F11728" t="s">
        <v>9345</v>
      </c>
      <c r="G11728" t="s">
        <v>245</v>
      </c>
      <c r="H11728" t="s">
        <v>373</v>
      </c>
      <c r="I11728" s="2">
        <v>-58</v>
      </c>
      <c r="J11728" s="2">
        <v>-58</v>
      </c>
      <c r="K11728" s="2">
        <v>-58</v>
      </c>
      <c r="P11728">
        <v>2020</v>
      </c>
    </row>
    <row r="11729" spans="2:16" x14ac:dyDescent="0.2">
      <c r="B11729" s="3">
        <v>43955</v>
      </c>
      <c r="C11729" t="s">
        <v>370</v>
      </c>
      <c r="E11729" t="s">
        <v>1947</v>
      </c>
      <c r="F11729" t="s">
        <v>1070</v>
      </c>
      <c r="G11729" t="s">
        <v>245</v>
      </c>
      <c r="H11729" t="s">
        <v>373</v>
      </c>
      <c r="I11729" s="2">
        <v>-550</v>
      </c>
      <c r="J11729" s="2">
        <v>-550</v>
      </c>
      <c r="K11729" s="2">
        <v>-550</v>
      </c>
      <c r="P11729">
        <v>2020</v>
      </c>
    </row>
    <row r="11730" spans="2:16" x14ac:dyDescent="0.2">
      <c r="B11730" s="3">
        <v>43955</v>
      </c>
      <c r="C11730" t="s">
        <v>370</v>
      </c>
      <c r="E11730" t="s">
        <v>1947</v>
      </c>
      <c r="F11730" t="s">
        <v>9346</v>
      </c>
      <c r="G11730" t="s">
        <v>245</v>
      </c>
      <c r="H11730" t="s">
        <v>373</v>
      </c>
      <c r="I11730" s="2">
        <v>-600</v>
      </c>
      <c r="J11730" s="2">
        <v>-600</v>
      </c>
      <c r="K11730" s="2">
        <v>-600</v>
      </c>
      <c r="P11730">
        <v>2020</v>
      </c>
    </row>
    <row r="11731" spans="2:16" x14ac:dyDescent="0.2">
      <c r="B11731" s="3">
        <v>43955</v>
      </c>
      <c r="C11731" t="s">
        <v>140</v>
      </c>
      <c r="E11731" t="s">
        <v>19</v>
      </c>
      <c r="F11731" t="s">
        <v>4091</v>
      </c>
      <c r="G11731" t="s">
        <v>320</v>
      </c>
      <c r="H11731" t="s">
        <v>17</v>
      </c>
      <c r="I11731" s="2">
        <v>-41.98</v>
      </c>
      <c r="J11731" s="2">
        <v>-41.98</v>
      </c>
      <c r="K11731" s="2">
        <v>-41.98</v>
      </c>
      <c r="P11731">
        <v>2020</v>
      </c>
    </row>
    <row r="11732" spans="2:16" x14ac:dyDescent="0.2">
      <c r="B11732" s="3">
        <v>43955</v>
      </c>
      <c r="C11732" t="s">
        <v>193</v>
      </c>
      <c r="D11732" s="4" t="s">
        <v>7238</v>
      </c>
      <c r="E11732" t="s">
        <v>583</v>
      </c>
      <c r="F11732" t="s">
        <v>1723</v>
      </c>
      <c r="G11732" t="s">
        <v>464</v>
      </c>
      <c r="H11732" t="s">
        <v>17</v>
      </c>
      <c r="I11732" s="2">
        <v>-3300</v>
      </c>
      <c r="J11732" s="2">
        <v>-3300</v>
      </c>
      <c r="K11732" s="2">
        <v>-3300</v>
      </c>
      <c r="P11732">
        <v>2020</v>
      </c>
    </row>
    <row r="11733" spans="2:16" x14ac:dyDescent="0.2">
      <c r="B11733" s="3">
        <v>43955</v>
      </c>
      <c r="C11733" t="s">
        <v>1920</v>
      </c>
      <c r="E11733" t="s">
        <v>1921</v>
      </c>
      <c r="F11733" t="s">
        <v>10955</v>
      </c>
      <c r="G11733" t="s">
        <v>464</v>
      </c>
      <c r="I11733" s="2">
        <v>-171.95</v>
      </c>
      <c r="J11733" s="2">
        <v>-171.95</v>
      </c>
      <c r="K11733" s="2">
        <v>-171.95</v>
      </c>
      <c r="P11733">
        <v>2020</v>
      </c>
    </row>
    <row r="11734" spans="2:16" x14ac:dyDescent="0.2">
      <c r="B11734" s="3">
        <v>43956</v>
      </c>
      <c r="C11734" t="s">
        <v>193</v>
      </c>
      <c r="D11734" s="4" t="s">
        <v>3202</v>
      </c>
      <c r="E11734" t="s">
        <v>3203</v>
      </c>
      <c r="F11734" t="s">
        <v>460</v>
      </c>
      <c r="G11734" t="s">
        <v>293</v>
      </c>
      <c r="H11734" t="s">
        <v>17</v>
      </c>
      <c r="I11734" s="2">
        <v>-450.58</v>
      </c>
      <c r="J11734" s="2">
        <v>-450.58</v>
      </c>
      <c r="K11734" s="2">
        <v>-450.58</v>
      </c>
      <c r="P11734">
        <v>2020</v>
      </c>
    </row>
    <row r="11735" spans="2:16" x14ac:dyDescent="0.2">
      <c r="B11735" s="3">
        <v>43956</v>
      </c>
      <c r="C11735" t="s">
        <v>370</v>
      </c>
      <c r="E11735" t="s">
        <v>1947</v>
      </c>
      <c r="F11735" t="s">
        <v>9347</v>
      </c>
      <c r="G11735" t="s">
        <v>245</v>
      </c>
      <c r="H11735" t="s">
        <v>373</v>
      </c>
      <c r="I11735" s="2">
        <v>-19</v>
      </c>
      <c r="J11735" s="2">
        <v>-19</v>
      </c>
      <c r="K11735" s="2">
        <v>-19</v>
      </c>
      <c r="P11735">
        <v>2020</v>
      </c>
    </row>
    <row r="11736" spans="2:16" x14ac:dyDescent="0.2">
      <c r="B11736" s="3">
        <v>43956</v>
      </c>
      <c r="C11736" t="s">
        <v>370</v>
      </c>
      <c r="E11736" t="s">
        <v>1947</v>
      </c>
      <c r="F11736" t="s">
        <v>9348</v>
      </c>
      <c r="G11736" t="s">
        <v>245</v>
      </c>
      <c r="H11736" t="s">
        <v>373</v>
      </c>
      <c r="I11736" s="2">
        <v>-600</v>
      </c>
      <c r="J11736" s="2">
        <v>-600</v>
      </c>
      <c r="K11736" s="2">
        <v>-600</v>
      </c>
      <c r="P11736">
        <v>2020</v>
      </c>
    </row>
    <row r="11737" spans="2:16" x14ac:dyDescent="0.2">
      <c r="B11737" s="3">
        <v>43956</v>
      </c>
      <c r="C11737" t="s">
        <v>18</v>
      </c>
      <c r="E11737" t="s">
        <v>19</v>
      </c>
      <c r="F11737" t="s">
        <v>7241</v>
      </c>
      <c r="G11737" t="s">
        <v>611</v>
      </c>
      <c r="H11737" t="s">
        <v>17</v>
      </c>
      <c r="I11737" s="2">
        <v>-16.079999999999998</v>
      </c>
      <c r="J11737" s="2">
        <v>-16.079999999999998</v>
      </c>
      <c r="K11737" s="2">
        <v>-16.079999999999998</v>
      </c>
      <c r="P11737">
        <v>2020</v>
      </c>
    </row>
    <row r="11738" spans="2:16" x14ac:dyDescent="0.2">
      <c r="B11738" s="3">
        <v>43956</v>
      </c>
      <c r="C11738" t="s">
        <v>1920</v>
      </c>
      <c r="E11738" t="s">
        <v>1921</v>
      </c>
      <c r="F11738" t="s">
        <v>10956</v>
      </c>
      <c r="G11738" t="s">
        <v>464</v>
      </c>
      <c r="I11738" s="2">
        <v>-204.04</v>
      </c>
      <c r="J11738" s="2">
        <v>-204.04</v>
      </c>
      <c r="K11738" s="2">
        <v>-204.04</v>
      </c>
      <c r="P11738">
        <v>2020</v>
      </c>
    </row>
    <row r="11739" spans="2:16" x14ac:dyDescent="0.2">
      <c r="B11739" s="3">
        <v>43957</v>
      </c>
      <c r="C11739" t="s">
        <v>370</v>
      </c>
      <c r="E11739" t="s">
        <v>1947</v>
      </c>
      <c r="F11739" t="s">
        <v>9349</v>
      </c>
      <c r="G11739" t="s">
        <v>245</v>
      </c>
      <c r="H11739" t="s">
        <v>373</v>
      </c>
      <c r="I11739" s="2">
        <v>-14</v>
      </c>
      <c r="J11739" s="2">
        <v>-14</v>
      </c>
      <c r="K11739" s="2">
        <v>-14</v>
      </c>
      <c r="P11739">
        <v>2020</v>
      </c>
    </row>
    <row r="11740" spans="2:16" x14ac:dyDescent="0.2">
      <c r="B11740" s="3">
        <v>43957</v>
      </c>
      <c r="C11740" t="s">
        <v>140</v>
      </c>
      <c r="D11740" t="s">
        <v>143</v>
      </c>
      <c r="E11740" t="s">
        <v>19</v>
      </c>
      <c r="F11740" t="s">
        <v>5418</v>
      </c>
      <c r="G11740" t="s">
        <v>21</v>
      </c>
      <c r="H11740" t="s">
        <v>17</v>
      </c>
      <c r="I11740" s="2">
        <v>-35</v>
      </c>
      <c r="J11740" s="2">
        <v>-35</v>
      </c>
      <c r="K11740" s="2">
        <v>-35</v>
      </c>
      <c r="P11740">
        <v>2020</v>
      </c>
    </row>
    <row r="11741" spans="2:16" x14ac:dyDescent="0.2">
      <c r="B11741" s="3">
        <v>43957</v>
      </c>
      <c r="C11741" t="s">
        <v>2103</v>
      </c>
      <c r="E11741" t="s">
        <v>665</v>
      </c>
      <c r="F11741" t="s">
        <v>5437</v>
      </c>
      <c r="G11741" t="s">
        <v>21</v>
      </c>
      <c r="H11741" t="s">
        <v>373</v>
      </c>
      <c r="I11741" s="2">
        <v>-999.38</v>
      </c>
      <c r="J11741" s="2">
        <v>-999.38</v>
      </c>
      <c r="K11741" s="2">
        <v>-999.38</v>
      </c>
      <c r="P11741">
        <v>2020</v>
      </c>
    </row>
    <row r="11742" spans="2:16" x14ac:dyDescent="0.2">
      <c r="B11742" s="3">
        <v>43957</v>
      </c>
      <c r="C11742" t="s">
        <v>370</v>
      </c>
      <c r="E11742" t="s">
        <v>553</v>
      </c>
      <c r="F11742" t="s">
        <v>9350</v>
      </c>
      <c r="G11742" t="s">
        <v>386</v>
      </c>
      <c r="H11742" t="s">
        <v>373</v>
      </c>
      <c r="I11742" s="2">
        <v>-32</v>
      </c>
      <c r="J11742" s="2">
        <v>-32</v>
      </c>
      <c r="K11742" s="2">
        <v>-32</v>
      </c>
      <c r="P11742">
        <v>2020</v>
      </c>
    </row>
    <row r="11743" spans="2:16" x14ac:dyDescent="0.2">
      <c r="B11743" s="3">
        <v>43957</v>
      </c>
      <c r="C11743" t="s">
        <v>370</v>
      </c>
      <c r="E11743" t="s">
        <v>1060</v>
      </c>
      <c r="F11743" t="s">
        <v>555</v>
      </c>
      <c r="G11743" t="s">
        <v>386</v>
      </c>
      <c r="H11743" t="s">
        <v>373</v>
      </c>
      <c r="I11743" s="2">
        <v>-0.8</v>
      </c>
      <c r="J11743" s="2">
        <v>-0.8</v>
      </c>
      <c r="K11743" s="2">
        <v>-0.8</v>
      </c>
      <c r="P11743">
        <v>2020</v>
      </c>
    </row>
    <row r="11744" spans="2:16" x14ac:dyDescent="0.2">
      <c r="B11744" s="3">
        <v>43957</v>
      </c>
      <c r="C11744" t="s">
        <v>370</v>
      </c>
      <c r="E11744" t="s">
        <v>1060</v>
      </c>
      <c r="F11744" t="s">
        <v>555</v>
      </c>
      <c r="G11744" t="s">
        <v>386</v>
      </c>
      <c r="H11744" t="s">
        <v>373</v>
      </c>
      <c r="I11744" s="2">
        <v>-0.8</v>
      </c>
      <c r="J11744" s="2">
        <v>-0.8</v>
      </c>
      <c r="K11744" s="2">
        <v>-0.8</v>
      </c>
      <c r="P11744">
        <v>2020</v>
      </c>
    </row>
    <row r="11745" spans="2:16" x14ac:dyDescent="0.2">
      <c r="B11745" s="3">
        <v>43957</v>
      </c>
      <c r="C11745" t="s">
        <v>370</v>
      </c>
      <c r="E11745" t="s">
        <v>1060</v>
      </c>
      <c r="F11745" t="s">
        <v>555</v>
      </c>
      <c r="G11745" t="s">
        <v>386</v>
      </c>
      <c r="H11745" t="s">
        <v>373</v>
      </c>
      <c r="I11745" s="2">
        <v>-5.03</v>
      </c>
      <c r="J11745" s="2">
        <v>-5.03</v>
      </c>
      <c r="K11745" s="2">
        <v>-5.03</v>
      </c>
      <c r="P11745">
        <v>2020</v>
      </c>
    </row>
    <row r="11746" spans="2:16" x14ac:dyDescent="0.2">
      <c r="B11746" s="3">
        <v>43957</v>
      </c>
      <c r="C11746" t="s">
        <v>370</v>
      </c>
      <c r="E11746" t="s">
        <v>553</v>
      </c>
      <c r="F11746" t="s">
        <v>9351</v>
      </c>
      <c r="G11746" t="s">
        <v>386</v>
      </c>
      <c r="H11746" t="s">
        <v>373</v>
      </c>
      <c r="I11746" s="2">
        <v>-32</v>
      </c>
      <c r="J11746" s="2">
        <v>-32</v>
      </c>
      <c r="K11746" s="2">
        <v>-32</v>
      </c>
      <c r="P11746">
        <v>2020</v>
      </c>
    </row>
    <row r="11747" spans="2:16" x14ac:dyDescent="0.2">
      <c r="B11747" s="3">
        <v>43957</v>
      </c>
      <c r="C11747" t="s">
        <v>370</v>
      </c>
      <c r="E11747" t="s">
        <v>9352</v>
      </c>
      <c r="F11747" t="s">
        <v>9353</v>
      </c>
      <c r="G11747" t="s">
        <v>386</v>
      </c>
      <c r="H11747" t="s">
        <v>373</v>
      </c>
      <c r="I11747" s="2">
        <v>-201</v>
      </c>
      <c r="J11747" s="2">
        <v>-201</v>
      </c>
      <c r="K11747" s="2">
        <v>-201</v>
      </c>
      <c r="P11747">
        <v>2020</v>
      </c>
    </row>
    <row r="11748" spans="2:16" x14ac:dyDescent="0.2">
      <c r="B11748" s="3">
        <v>43957</v>
      </c>
      <c r="C11748" t="s">
        <v>140</v>
      </c>
      <c r="D11748" t="s">
        <v>143</v>
      </c>
      <c r="E11748" t="s">
        <v>19</v>
      </c>
      <c r="F11748" t="s">
        <v>9316</v>
      </c>
      <c r="G11748" t="s">
        <v>288</v>
      </c>
      <c r="H11748" t="s">
        <v>17</v>
      </c>
      <c r="I11748" s="2">
        <v>-43.47</v>
      </c>
      <c r="J11748" s="2">
        <v>-43.47</v>
      </c>
      <c r="K11748" s="2">
        <v>-43.47</v>
      </c>
      <c r="P11748">
        <v>2020</v>
      </c>
    </row>
    <row r="11749" spans="2:16" x14ac:dyDescent="0.2">
      <c r="B11749" s="3">
        <v>43959</v>
      </c>
      <c r="C11749" t="s">
        <v>2103</v>
      </c>
      <c r="E11749" t="s">
        <v>665</v>
      </c>
      <c r="F11749" t="s">
        <v>5438</v>
      </c>
      <c r="G11749" t="s">
        <v>21</v>
      </c>
      <c r="H11749" t="s">
        <v>373</v>
      </c>
      <c r="I11749" s="2">
        <v>-265.36</v>
      </c>
      <c r="J11749" s="2">
        <v>-265.36</v>
      </c>
      <c r="K11749" s="2">
        <v>-265.36</v>
      </c>
      <c r="P11749">
        <v>2020</v>
      </c>
    </row>
    <row r="11750" spans="2:16" hidden="1" x14ac:dyDescent="0.2">
      <c r="F11750" t="s">
        <v>2228</v>
      </c>
      <c r="G11750" t="s">
        <v>317</v>
      </c>
      <c r="H11750" t="s">
        <v>17</v>
      </c>
      <c r="I11750" s="2">
        <v>-147.1</v>
      </c>
      <c r="J11750" s="2">
        <v>-147.1</v>
      </c>
      <c r="K11750" s="2">
        <v>-147.1</v>
      </c>
      <c r="P11750">
        <v>1900</v>
      </c>
    </row>
    <row r="11751" spans="2:16" x14ac:dyDescent="0.2">
      <c r="B11751" s="3">
        <v>43959</v>
      </c>
      <c r="C11751" t="s">
        <v>193</v>
      </c>
      <c r="D11751" s="4" t="s">
        <v>7239</v>
      </c>
      <c r="E11751" t="s">
        <v>219</v>
      </c>
      <c r="F11751" t="s">
        <v>7240</v>
      </c>
      <c r="G11751" t="s">
        <v>166</v>
      </c>
      <c r="H11751" t="s">
        <v>17</v>
      </c>
      <c r="I11751" s="2">
        <v>-850</v>
      </c>
      <c r="J11751" s="2">
        <v>-850</v>
      </c>
      <c r="K11751" s="2">
        <v>-850</v>
      </c>
      <c r="P11751">
        <v>2020</v>
      </c>
    </row>
    <row r="11752" spans="2:16" x14ac:dyDescent="0.2">
      <c r="B11752" s="3">
        <v>43960</v>
      </c>
      <c r="C11752" t="s">
        <v>193</v>
      </c>
      <c r="D11752" t="s">
        <v>197</v>
      </c>
      <c r="E11752" t="s">
        <v>183</v>
      </c>
      <c r="F11752" t="s">
        <v>5396</v>
      </c>
      <c r="G11752" t="s">
        <v>1020</v>
      </c>
      <c r="H11752" t="s">
        <v>17</v>
      </c>
      <c r="I11752" s="2">
        <v>-700</v>
      </c>
      <c r="J11752" s="2">
        <v>-700</v>
      </c>
      <c r="K11752" s="2">
        <v>-700</v>
      </c>
      <c r="P11752">
        <v>2020</v>
      </c>
    </row>
    <row r="11753" spans="2:16" x14ac:dyDescent="0.2">
      <c r="B11753" s="3">
        <v>43960</v>
      </c>
      <c r="C11753" t="s">
        <v>193</v>
      </c>
      <c r="D11753" t="s">
        <v>197</v>
      </c>
      <c r="E11753" t="s">
        <v>183</v>
      </c>
      <c r="F11753" t="s">
        <v>7241</v>
      </c>
      <c r="G11753" t="s">
        <v>166</v>
      </c>
      <c r="H11753" t="s">
        <v>17</v>
      </c>
      <c r="I11753" s="2">
        <v>-35</v>
      </c>
      <c r="J11753" s="2">
        <v>-35</v>
      </c>
      <c r="K11753" s="2">
        <v>-35</v>
      </c>
      <c r="P11753">
        <v>2020</v>
      </c>
    </row>
    <row r="11754" spans="2:16" x14ac:dyDescent="0.2">
      <c r="B11754" s="3">
        <v>43960</v>
      </c>
      <c r="C11754" t="s">
        <v>193</v>
      </c>
      <c r="D11754" t="s">
        <v>197</v>
      </c>
      <c r="E11754" t="s">
        <v>183</v>
      </c>
      <c r="F11754" t="s">
        <v>10926</v>
      </c>
      <c r="G11754" t="s">
        <v>327</v>
      </c>
      <c r="H11754" t="s">
        <v>17</v>
      </c>
      <c r="I11754" s="2">
        <v>-262.5</v>
      </c>
      <c r="J11754" s="2">
        <v>-262.5</v>
      </c>
      <c r="K11754" s="2">
        <v>-262.5</v>
      </c>
      <c r="P11754">
        <v>2020</v>
      </c>
    </row>
    <row r="11755" spans="2:16" x14ac:dyDescent="0.2">
      <c r="B11755" s="3">
        <v>43962</v>
      </c>
      <c r="C11755" t="s">
        <v>140</v>
      </c>
      <c r="E11755" t="s">
        <v>19</v>
      </c>
      <c r="F11755" t="s">
        <v>5784</v>
      </c>
      <c r="G11755" t="s">
        <v>653</v>
      </c>
      <c r="H11755" t="s">
        <v>17</v>
      </c>
      <c r="I11755" s="2">
        <v>-107.75</v>
      </c>
      <c r="J11755" s="2">
        <v>-107.75</v>
      </c>
      <c r="K11755" s="2">
        <v>-107.75</v>
      </c>
      <c r="P11755">
        <v>2020</v>
      </c>
    </row>
    <row r="11756" spans="2:16" x14ac:dyDescent="0.2">
      <c r="B11756" s="3">
        <v>43962</v>
      </c>
      <c r="C11756" t="s">
        <v>140</v>
      </c>
      <c r="E11756" t="s">
        <v>19</v>
      </c>
      <c r="F11756" t="s">
        <v>591</v>
      </c>
      <c r="G11756" t="s">
        <v>653</v>
      </c>
      <c r="H11756" t="s">
        <v>17</v>
      </c>
      <c r="I11756" s="2">
        <v>27.41</v>
      </c>
      <c r="J11756" s="2"/>
      <c r="K11756" s="2">
        <v>27.41</v>
      </c>
      <c r="P11756">
        <v>2020</v>
      </c>
    </row>
    <row r="11757" spans="2:16" x14ac:dyDescent="0.2">
      <c r="B11757" s="3">
        <v>43963</v>
      </c>
      <c r="C11757" t="s">
        <v>370</v>
      </c>
      <c r="E11757" t="s">
        <v>423</v>
      </c>
      <c r="F11757" t="s">
        <v>4122</v>
      </c>
      <c r="G11757" t="s">
        <v>185</v>
      </c>
      <c r="H11757" t="s">
        <v>373</v>
      </c>
      <c r="I11757" s="2">
        <v>-140.13999999999999</v>
      </c>
      <c r="J11757" s="2">
        <v>-140.13999999999999</v>
      </c>
      <c r="K11757" s="2">
        <v>-140.13999999999999</v>
      </c>
      <c r="P11757">
        <v>2020</v>
      </c>
    </row>
    <row r="11758" spans="2:16" x14ac:dyDescent="0.2">
      <c r="B11758" s="3">
        <v>43963</v>
      </c>
      <c r="C11758" t="s">
        <v>370</v>
      </c>
      <c r="E11758" t="s">
        <v>1060</v>
      </c>
      <c r="F11758" t="s">
        <v>555</v>
      </c>
      <c r="G11758" t="s">
        <v>386</v>
      </c>
      <c r="H11758" t="s">
        <v>373</v>
      </c>
      <c r="I11758" s="2">
        <v>-1.6</v>
      </c>
      <c r="J11758" s="2">
        <v>-1.6</v>
      </c>
      <c r="K11758" s="2">
        <v>-1.6</v>
      </c>
      <c r="P11758">
        <v>2020</v>
      </c>
    </row>
    <row r="11759" spans="2:16" x14ac:dyDescent="0.2">
      <c r="B11759" s="3">
        <v>43963</v>
      </c>
      <c r="C11759" t="s">
        <v>370</v>
      </c>
      <c r="E11759" t="s">
        <v>1060</v>
      </c>
      <c r="F11759" t="s">
        <v>555</v>
      </c>
      <c r="G11759" t="s">
        <v>386</v>
      </c>
      <c r="H11759" t="s">
        <v>373</v>
      </c>
      <c r="I11759" s="2">
        <v>-2.93</v>
      </c>
      <c r="J11759" s="2">
        <v>-2.93</v>
      </c>
      <c r="K11759" s="2">
        <v>-2.93</v>
      </c>
      <c r="P11759">
        <v>2020</v>
      </c>
    </row>
    <row r="11760" spans="2:16" x14ac:dyDescent="0.2">
      <c r="B11760" s="3">
        <v>43963</v>
      </c>
      <c r="C11760" t="s">
        <v>370</v>
      </c>
      <c r="E11760" t="s">
        <v>553</v>
      </c>
      <c r="F11760" t="s">
        <v>7753</v>
      </c>
      <c r="G11760" t="s">
        <v>386</v>
      </c>
      <c r="H11760" t="s">
        <v>373</v>
      </c>
      <c r="I11760" s="2">
        <v>-64</v>
      </c>
      <c r="J11760" s="2">
        <v>-64</v>
      </c>
      <c r="K11760" s="2">
        <v>-64</v>
      </c>
      <c r="P11760">
        <v>2020</v>
      </c>
    </row>
    <row r="11761" spans="2:16" x14ac:dyDescent="0.2">
      <c r="B11761" s="3">
        <v>43963</v>
      </c>
      <c r="C11761" t="s">
        <v>370</v>
      </c>
      <c r="E11761" t="s">
        <v>553</v>
      </c>
      <c r="F11761" t="s">
        <v>9354</v>
      </c>
      <c r="G11761" t="s">
        <v>386</v>
      </c>
      <c r="H11761" t="s">
        <v>373</v>
      </c>
      <c r="I11761" s="2">
        <v>-117</v>
      </c>
      <c r="J11761" s="2">
        <v>-117</v>
      </c>
      <c r="K11761" s="2">
        <v>-117</v>
      </c>
      <c r="P11761">
        <v>2020</v>
      </c>
    </row>
    <row r="11762" spans="2:16" x14ac:dyDescent="0.2">
      <c r="B11762" s="3">
        <v>43964</v>
      </c>
      <c r="C11762" t="s">
        <v>18</v>
      </c>
      <c r="E11762" t="s">
        <v>19</v>
      </c>
      <c r="F11762" t="s">
        <v>4149</v>
      </c>
      <c r="G11762" t="s">
        <v>185</v>
      </c>
      <c r="H11762" t="s">
        <v>17</v>
      </c>
      <c r="I11762" s="2">
        <v>-25.42</v>
      </c>
      <c r="J11762" s="2">
        <v>-25.42</v>
      </c>
      <c r="K11762" s="2">
        <v>-25.42</v>
      </c>
      <c r="P11762">
        <v>2020</v>
      </c>
    </row>
    <row r="11763" spans="2:16" x14ac:dyDescent="0.2">
      <c r="B11763" s="3">
        <v>43964</v>
      </c>
      <c r="C11763" t="s">
        <v>370</v>
      </c>
      <c r="E11763" t="s">
        <v>553</v>
      </c>
      <c r="F11763" t="s">
        <v>4566</v>
      </c>
      <c r="G11763" t="s">
        <v>386</v>
      </c>
      <c r="H11763" t="s">
        <v>373</v>
      </c>
      <c r="I11763" s="2">
        <v>-94</v>
      </c>
      <c r="J11763" s="2">
        <v>-94</v>
      </c>
      <c r="K11763" s="2">
        <v>-94</v>
      </c>
      <c r="P11763">
        <v>2020</v>
      </c>
    </row>
    <row r="11764" spans="2:16" x14ac:dyDescent="0.2">
      <c r="B11764" s="3">
        <v>43964</v>
      </c>
      <c r="C11764" t="s">
        <v>370</v>
      </c>
      <c r="E11764" t="s">
        <v>1060</v>
      </c>
      <c r="F11764" t="s">
        <v>555</v>
      </c>
      <c r="G11764" t="s">
        <v>386</v>
      </c>
      <c r="H11764" t="s">
        <v>373</v>
      </c>
      <c r="I11764" s="2">
        <v>-2.35</v>
      </c>
      <c r="J11764" s="2">
        <v>-2.35</v>
      </c>
      <c r="K11764" s="2">
        <v>-2.35</v>
      </c>
      <c r="P11764">
        <v>2020</v>
      </c>
    </row>
    <row r="11765" spans="2:16" x14ac:dyDescent="0.2">
      <c r="B11765" s="3">
        <v>43965</v>
      </c>
      <c r="C11765" t="s">
        <v>18</v>
      </c>
      <c r="E11765" t="s">
        <v>19</v>
      </c>
      <c r="F11765" t="s">
        <v>2441</v>
      </c>
      <c r="G11765" t="s">
        <v>611</v>
      </c>
      <c r="H11765" t="s">
        <v>17</v>
      </c>
      <c r="I11765" s="2">
        <v>-164.88</v>
      </c>
      <c r="J11765" s="2">
        <v>-164.88</v>
      </c>
      <c r="K11765" s="2">
        <v>-164.88</v>
      </c>
      <c r="P11765">
        <v>2020</v>
      </c>
    </row>
    <row r="11766" spans="2:16" x14ac:dyDescent="0.2">
      <c r="B11766" s="3">
        <v>43965</v>
      </c>
      <c r="C11766" t="s">
        <v>18</v>
      </c>
      <c r="E11766" t="s">
        <v>19</v>
      </c>
      <c r="F11766" t="s">
        <v>8444</v>
      </c>
      <c r="G11766" t="s">
        <v>611</v>
      </c>
      <c r="H11766" t="s">
        <v>17</v>
      </c>
      <c r="I11766" s="2">
        <v>-53.69</v>
      </c>
      <c r="J11766" s="2">
        <v>-53.69</v>
      </c>
      <c r="K11766" s="2">
        <v>-53.69</v>
      </c>
      <c r="P11766">
        <v>2020</v>
      </c>
    </row>
    <row r="11767" spans="2:16" x14ac:dyDescent="0.2">
      <c r="B11767" s="3">
        <v>43965</v>
      </c>
      <c r="C11767" t="s">
        <v>193</v>
      </c>
      <c r="D11767" t="s">
        <v>64</v>
      </c>
      <c r="E11767" t="s">
        <v>173</v>
      </c>
      <c r="F11767" t="s">
        <v>7242</v>
      </c>
      <c r="G11767" t="s">
        <v>175</v>
      </c>
      <c r="H11767" t="s">
        <v>17</v>
      </c>
      <c r="I11767" s="2">
        <v>-4525</v>
      </c>
      <c r="J11767" s="2">
        <v>-4525</v>
      </c>
      <c r="K11767" s="2">
        <v>-4525</v>
      </c>
      <c r="P11767">
        <v>2020</v>
      </c>
    </row>
    <row r="11768" spans="2:16" x14ac:dyDescent="0.2">
      <c r="B11768" s="3">
        <v>43967</v>
      </c>
      <c r="C11768" t="s">
        <v>193</v>
      </c>
      <c r="D11768" t="s">
        <v>197</v>
      </c>
      <c r="E11768" t="s">
        <v>183</v>
      </c>
      <c r="F11768" t="s">
        <v>3978</v>
      </c>
      <c r="G11768" t="s">
        <v>185</v>
      </c>
      <c r="H11768" t="s">
        <v>17</v>
      </c>
      <c r="I11768" s="2">
        <v>-350</v>
      </c>
      <c r="J11768" s="2">
        <v>-350</v>
      </c>
      <c r="K11768" s="2">
        <v>-350</v>
      </c>
      <c r="P11768">
        <v>2020</v>
      </c>
    </row>
    <row r="11769" spans="2:16" x14ac:dyDescent="0.2">
      <c r="B11769" s="3">
        <v>43967</v>
      </c>
      <c r="C11769" t="s">
        <v>193</v>
      </c>
      <c r="D11769" t="s">
        <v>197</v>
      </c>
      <c r="E11769" t="s">
        <v>183</v>
      </c>
      <c r="F11769" t="s">
        <v>5762</v>
      </c>
      <c r="G11769" t="s">
        <v>653</v>
      </c>
      <c r="H11769" t="s">
        <v>17</v>
      </c>
      <c r="I11769" s="2">
        <v>-245</v>
      </c>
      <c r="J11769" s="2">
        <v>-245</v>
      </c>
      <c r="K11769" s="2">
        <v>-245</v>
      </c>
      <c r="P11769">
        <v>2020</v>
      </c>
    </row>
    <row r="11770" spans="2:16" x14ac:dyDescent="0.2">
      <c r="B11770" s="3">
        <v>43967</v>
      </c>
      <c r="C11770" t="s">
        <v>193</v>
      </c>
      <c r="D11770" t="s">
        <v>197</v>
      </c>
      <c r="E11770" t="s">
        <v>183</v>
      </c>
      <c r="F11770" t="s">
        <v>8404</v>
      </c>
      <c r="G11770" t="s">
        <v>166</v>
      </c>
      <c r="H11770" t="s">
        <v>17</v>
      </c>
      <c r="I11770" s="2">
        <v>-420</v>
      </c>
      <c r="J11770" s="2">
        <v>-420</v>
      </c>
      <c r="K11770" s="2">
        <v>-420</v>
      </c>
      <c r="P11770">
        <v>2020</v>
      </c>
    </row>
    <row r="11771" spans="2:16" x14ac:dyDescent="0.2">
      <c r="B11771" s="3">
        <v>43969</v>
      </c>
      <c r="C11771" t="s">
        <v>18</v>
      </c>
      <c r="E11771" t="s">
        <v>19</v>
      </c>
      <c r="F11771" t="s">
        <v>7284</v>
      </c>
      <c r="G11771" t="s">
        <v>611</v>
      </c>
      <c r="H11771" t="s">
        <v>17</v>
      </c>
      <c r="I11771" s="2">
        <v>-75.78</v>
      </c>
      <c r="J11771" s="2">
        <v>-75.78</v>
      </c>
      <c r="K11771" s="2">
        <v>-75.78</v>
      </c>
      <c r="P11771">
        <v>2020</v>
      </c>
    </row>
    <row r="11772" spans="2:16" x14ac:dyDescent="0.2">
      <c r="B11772" s="3">
        <v>43971</v>
      </c>
      <c r="C11772" t="s">
        <v>370</v>
      </c>
      <c r="D11772" t="s">
        <v>143</v>
      </c>
      <c r="E11772" t="s">
        <v>891</v>
      </c>
      <c r="F11772" t="s">
        <v>996</v>
      </c>
      <c r="G11772" t="s">
        <v>245</v>
      </c>
      <c r="H11772" t="s">
        <v>373</v>
      </c>
      <c r="I11772" s="2">
        <v>-37.57</v>
      </c>
      <c r="J11772" s="2">
        <v>-37.57</v>
      </c>
      <c r="K11772" s="2">
        <v>-37.57</v>
      </c>
      <c r="P11772">
        <v>2020</v>
      </c>
    </row>
    <row r="11773" spans="2:16" x14ac:dyDescent="0.2">
      <c r="B11773" s="3">
        <v>43971</v>
      </c>
      <c r="C11773" t="s">
        <v>370</v>
      </c>
      <c r="D11773" t="s">
        <v>143</v>
      </c>
      <c r="E11773" t="s">
        <v>891</v>
      </c>
      <c r="F11773" t="s">
        <v>434</v>
      </c>
      <c r="G11773" t="s">
        <v>245</v>
      </c>
      <c r="H11773" t="s">
        <v>373</v>
      </c>
      <c r="I11773" s="2">
        <v>-50</v>
      </c>
      <c r="J11773" s="2">
        <v>-50</v>
      </c>
      <c r="K11773" s="2">
        <v>-50</v>
      </c>
      <c r="P11773">
        <v>2020</v>
      </c>
    </row>
    <row r="11774" spans="2:16" x14ac:dyDescent="0.2">
      <c r="B11774" s="3">
        <v>43971</v>
      </c>
      <c r="C11774" t="s">
        <v>370</v>
      </c>
      <c r="D11774" t="s">
        <v>143</v>
      </c>
      <c r="E11774" t="s">
        <v>891</v>
      </c>
      <c r="F11774" t="s">
        <v>8443</v>
      </c>
      <c r="G11774" t="s">
        <v>245</v>
      </c>
      <c r="H11774" t="s">
        <v>373</v>
      </c>
      <c r="I11774" s="2">
        <v>-25</v>
      </c>
      <c r="J11774" s="2">
        <v>-25</v>
      </c>
      <c r="K11774" s="2">
        <v>-25</v>
      </c>
      <c r="P11774">
        <v>2020</v>
      </c>
    </row>
    <row r="11775" spans="2:16" x14ac:dyDescent="0.2">
      <c r="B11775" s="3">
        <v>43971</v>
      </c>
      <c r="C11775" t="s">
        <v>193</v>
      </c>
      <c r="D11775" t="s">
        <v>64</v>
      </c>
      <c r="E11775" t="s">
        <v>7243</v>
      </c>
      <c r="F11775" t="s">
        <v>7244</v>
      </c>
      <c r="G11775" t="s">
        <v>258</v>
      </c>
      <c r="H11775" t="s">
        <v>17</v>
      </c>
      <c r="I11775" s="2">
        <v>-2905.4</v>
      </c>
      <c r="J11775" s="2">
        <v>-2905.4</v>
      </c>
      <c r="K11775" s="2">
        <v>-2905.4</v>
      </c>
      <c r="P11775">
        <v>2020</v>
      </c>
    </row>
    <row r="11776" spans="2:16" x14ac:dyDescent="0.2">
      <c r="B11776" s="3">
        <v>43971</v>
      </c>
      <c r="C11776" t="s">
        <v>370</v>
      </c>
      <c r="E11776" t="s">
        <v>553</v>
      </c>
      <c r="F11776" t="s">
        <v>9355</v>
      </c>
      <c r="G11776" t="s">
        <v>386</v>
      </c>
      <c r="H11776" t="s">
        <v>373</v>
      </c>
      <c r="I11776" s="2">
        <v>-121</v>
      </c>
      <c r="J11776" s="2">
        <v>-121</v>
      </c>
      <c r="K11776" s="2">
        <v>-121</v>
      </c>
      <c r="P11776">
        <v>2020</v>
      </c>
    </row>
    <row r="11777" spans="2:16" x14ac:dyDescent="0.2">
      <c r="B11777" s="3">
        <v>43971</v>
      </c>
      <c r="C11777" t="s">
        <v>370</v>
      </c>
      <c r="E11777" t="s">
        <v>1060</v>
      </c>
      <c r="F11777" t="s">
        <v>555</v>
      </c>
      <c r="G11777" t="s">
        <v>386</v>
      </c>
      <c r="H11777" t="s">
        <v>373</v>
      </c>
      <c r="I11777" s="2">
        <v>-3.03</v>
      </c>
      <c r="J11777" s="2">
        <v>-3.03</v>
      </c>
      <c r="K11777" s="2">
        <v>-3.03</v>
      </c>
      <c r="P11777">
        <v>2020</v>
      </c>
    </row>
    <row r="11778" spans="2:16" x14ac:dyDescent="0.2">
      <c r="B11778" s="3">
        <v>43971</v>
      </c>
      <c r="C11778" t="s">
        <v>193</v>
      </c>
      <c r="D11778" t="s">
        <v>64</v>
      </c>
      <c r="E11778" t="s">
        <v>3194</v>
      </c>
      <c r="F11778" t="s">
        <v>3204</v>
      </c>
      <c r="G11778" t="s">
        <v>609</v>
      </c>
      <c r="H11778" t="s">
        <v>17</v>
      </c>
      <c r="I11778" s="2">
        <v>-683</v>
      </c>
      <c r="J11778" s="2">
        <v>-683</v>
      </c>
      <c r="K11778" s="2">
        <v>-683</v>
      </c>
      <c r="P11778">
        <v>2020</v>
      </c>
    </row>
    <row r="11779" spans="2:16" x14ac:dyDescent="0.2">
      <c r="B11779" s="3">
        <v>43972</v>
      </c>
      <c r="C11779" t="s">
        <v>193</v>
      </c>
      <c r="D11779" s="4" t="s">
        <v>5397</v>
      </c>
      <c r="E11779" t="s">
        <v>315</v>
      </c>
      <c r="F11779" t="s">
        <v>5398</v>
      </c>
      <c r="G11779" t="s">
        <v>587</v>
      </c>
      <c r="H11779" t="s">
        <v>17</v>
      </c>
      <c r="I11779" s="2">
        <v>-1365</v>
      </c>
      <c r="J11779" s="2">
        <v>-1365</v>
      </c>
      <c r="K11779" s="2">
        <v>-1365</v>
      </c>
      <c r="P11779">
        <v>2020</v>
      </c>
    </row>
    <row r="11780" spans="2:16" x14ac:dyDescent="0.2">
      <c r="B11780" s="3">
        <v>43973</v>
      </c>
      <c r="C11780" t="s">
        <v>370</v>
      </c>
      <c r="E11780" t="s">
        <v>605</v>
      </c>
      <c r="F11780" t="s">
        <v>5811</v>
      </c>
      <c r="G11780" t="s">
        <v>175</v>
      </c>
      <c r="H11780" t="s">
        <v>373</v>
      </c>
      <c r="I11780" s="2">
        <v>-92.28</v>
      </c>
      <c r="J11780" s="2">
        <v>-92.28</v>
      </c>
      <c r="K11780" s="2">
        <v>-92.28</v>
      </c>
      <c r="P11780">
        <v>2020</v>
      </c>
    </row>
    <row r="11781" spans="2:16" x14ac:dyDescent="0.2">
      <c r="B11781" s="3">
        <v>43974</v>
      </c>
      <c r="C11781" t="s">
        <v>193</v>
      </c>
      <c r="D11781" t="s">
        <v>5763</v>
      </c>
      <c r="E11781" t="s">
        <v>1228</v>
      </c>
      <c r="F11781" t="s">
        <v>5764</v>
      </c>
      <c r="G11781" t="s">
        <v>1230</v>
      </c>
      <c r="H11781" t="s">
        <v>17</v>
      </c>
      <c r="I11781" s="2">
        <v>-1120</v>
      </c>
      <c r="J11781" s="2">
        <v>-1120</v>
      </c>
      <c r="K11781" s="2">
        <v>-1120</v>
      </c>
      <c r="P11781">
        <v>2020</v>
      </c>
    </row>
    <row r="11782" spans="2:16" x14ac:dyDescent="0.2">
      <c r="B11782" s="3">
        <v>43974</v>
      </c>
      <c r="C11782" t="s">
        <v>193</v>
      </c>
      <c r="D11782" t="s">
        <v>5763</v>
      </c>
      <c r="E11782" t="s">
        <v>1228</v>
      </c>
      <c r="F11782" t="s">
        <v>50</v>
      </c>
      <c r="G11782" t="s">
        <v>1230</v>
      </c>
      <c r="H11782" t="s">
        <v>17</v>
      </c>
      <c r="I11782" s="2">
        <v>-800</v>
      </c>
      <c r="J11782" s="2">
        <v>-800</v>
      </c>
      <c r="K11782" s="2">
        <v>-800</v>
      </c>
      <c r="P11782">
        <v>2020</v>
      </c>
    </row>
    <row r="11783" spans="2:16" x14ac:dyDescent="0.2">
      <c r="B11783" s="3">
        <v>43975</v>
      </c>
      <c r="C11783" t="s">
        <v>193</v>
      </c>
      <c r="D11783" t="s">
        <v>197</v>
      </c>
      <c r="E11783" t="s">
        <v>183</v>
      </c>
      <c r="F11783" t="s">
        <v>3205</v>
      </c>
      <c r="G11783" t="s">
        <v>607</v>
      </c>
      <c r="H11783" t="s">
        <v>17</v>
      </c>
      <c r="I11783" s="2">
        <v>-192.5</v>
      </c>
      <c r="J11783" s="2">
        <v>-192.5</v>
      </c>
      <c r="K11783" s="2">
        <v>-192.5</v>
      </c>
      <c r="P11783">
        <v>2020</v>
      </c>
    </row>
    <row r="11784" spans="2:16" x14ac:dyDescent="0.2">
      <c r="B11784" s="3">
        <v>43975</v>
      </c>
      <c r="C11784" t="s">
        <v>193</v>
      </c>
      <c r="D11784" t="s">
        <v>197</v>
      </c>
      <c r="E11784" t="s">
        <v>183</v>
      </c>
      <c r="F11784" t="s">
        <v>7245</v>
      </c>
      <c r="G11784" t="s">
        <v>166</v>
      </c>
      <c r="H11784" t="s">
        <v>17</v>
      </c>
      <c r="I11784" s="2">
        <v>-192.5</v>
      </c>
      <c r="J11784" s="2">
        <v>-192.5</v>
      </c>
      <c r="K11784" s="2">
        <v>-192.5</v>
      </c>
      <c r="P11784">
        <v>2020</v>
      </c>
    </row>
    <row r="11785" spans="2:16" x14ac:dyDescent="0.2">
      <c r="B11785" s="3">
        <v>43977</v>
      </c>
      <c r="C11785" t="s">
        <v>193</v>
      </c>
      <c r="D11785" t="s">
        <v>143</v>
      </c>
      <c r="E11785" t="s">
        <v>201</v>
      </c>
      <c r="F11785" t="s">
        <v>7245</v>
      </c>
      <c r="G11785" t="s">
        <v>166</v>
      </c>
      <c r="H11785" t="s">
        <v>17</v>
      </c>
      <c r="I11785" s="2">
        <v>-100</v>
      </c>
      <c r="J11785" s="2">
        <v>-100</v>
      </c>
      <c r="K11785" s="2">
        <v>-100</v>
      </c>
      <c r="P11785">
        <v>2020</v>
      </c>
    </row>
    <row r="11786" spans="2:16" x14ac:dyDescent="0.2">
      <c r="B11786" s="3">
        <v>43977</v>
      </c>
      <c r="C11786" t="s">
        <v>193</v>
      </c>
      <c r="D11786" t="s">
        <v>143</v>
      </c>
      <c r="E11786" t="s">
        <v>201</v>
      </c>
      <c r="F11786" t="s">
        <v>8405</v>
      </c>
      <c r="G11786" t="s">
        <v>166</v>
      </c>
      <c r="H11786" t="s">
        <v>17</v>
      </c>
      <c r="I11786" s="2">
        <v>-250</v>
      </c>
      <c r="J11786" s="2">
        <v>-250</v>
      </c>
      <c r="K11786" s="2">
        <v>-250</v>
      </c>
      <c r="P11786">
        <v>2020</v>
      </c>
    </row>
    <row r="11787" spans="2:16" x14ac:dyDescent="0.2">
      <c r="B11787" s="3">
        <v>43977</v>
      </c>
      <c r="C11787" t="s">
        <v>193</v>
      </c>
      <c r="D11787" t="s">
        <v>64</v>
      </c>
      <c r="E11787" t="s">
        <v>1010</v>
      </c>
      <c r="F11787" t="s">
        <v>1716</v>
      </c>
      <c r="G11787" t="s">
        <v>828</v>
      </c>
      <c r="H11787" t="s">
        <v>17</v>
      </c>
      <c r="I11787" s="2">
        <v>-320</v>
      </c>
      <c r="J11787" s="2">
        <v>-320</v>
      </c>
      <c r="K11787" s="2">
        <v>-320</v>
      </c>
      <c r="P11787">
        <v>2020</v>
      </c>
    </row>
    <row r="11788" spans="2:16" x14ac:dyDescent="0.2">
      <c r="B11788" s="3">
        <v>43977</v>
      </c>
      <c r="C11788" t="s">
        <v>140</v>
      </c>
      <c r="E11788" t="s">
        <v>19</v>
      </c>
      <c r="F11788" t="s">
        <v>5419</v>
      </c>
      <c r="G11788" t="s">
        <v>327</v>
      </c>
      <c r="H11788" t="s">
        <v>17</v>
      </c>
      <c r="I11788" s="2">
        <v>-46.71</v>
      </c>
      <c r="J11788" s="2">
        <v>-46.71</v>
      </c>
      <c r="K11788" s="2">
        <v>-46.71</v>
      </c>
      <c r="P11788">
        <v>2020</v>
      </c>
    </row>
    <row r="11789" spans="2:16" x14ac:dyDescent="0.2">
      <c r="B11789" s="3">
        <v>43977</v>
      </c>
      <c r="C11789" t="s">
        <v>1920</v>
      </c>
      <c r="E11789" t="s">
        <v>1921</v>
      </c>
      <c r="F11789" t="s">
        <v>10957</v>
      </c>
      <c r="G11789" t="s">
        <v>464</v>
      </c>
      <c r="I11789" s="2">
        <v>-70.92</v>
      </c>
      <c r="J11789" s="2">
        <v>-70.92</v>
      </c>
      <c r="K11789" s="2">
        <v>-70.92</v>
      </c>
      <c r="P11789">
        <v>2020</v>
      </c>
    </row>
    <row r="11790" spans="2:16" x14ac:dyDescent="0.2">
      <c r="B11790" s="3">
        <v>43977</v>
      </c>
      <c r="C11790" t="s">
        <v>193</v>
      </c>
      <c r="D11790" t="s">
        <v>143</v>
      </c>
      <c r="E11790" t="s">
        <v>201</v>
      </c>
      <c r="F11790" t="s">
        <v>296</v>
      </c>
      <c r="G11790" t="s">
        <v>238</v>
      </c>
      <c r="H11790" t="s">
        <v>17</v>
      </c>
      <c r="I11790" s="2">
        <v>-90</v>
      </c>
      <c r="J11790" s="2">
        <v>-90</v>
      </c>
      <c r="K11790" s="2">
        <v>-90</v>
      </c>
      <c r="P11790">
        <v>2020</v>
      </c>
    </row>
    <row r="11791" spans="2:16" x14ac:dyDescent="0.2">
      <c r="B11791" s="3">
        <v>43978</v>
      </c>
      <c r="C11791" t="s">
        <v>193</v>
      </c>
      <c r="D11791" s="4" t="s">
        <v>7246</v>
      </c>
      <c r="E11791" t="s">
        <v>810</v>
      </c>
      <c r="F11791" t="s">
        <v>7247</v>
      </c>
      <c r="G11791" t="s">
        <v>812</v>
      </c>
      <c r="H11791" t="s">
        <v>17</v>
      </c>
      <c r="I11791" s="2">
        <v>-5000</v>
      </c>
      <c r="J11791" s="2">
        <v>-5000</v>
      </c>
      <c r="K11791" s="2">
        <v>-5000</v>
      </c>
      <c r="P11791">
        <v>2020</v>
      </c>
    </row>
    <row r="11792" spans="2:16" x14ac:dyDescent="0.2">
      <c r="B11792" s="3">
        <v>43978</v>
      </c>
      <c r="C11792" t="s">
        <v>193</v>
      </c>
      <c r="D11792" s="4" t="s">
        <v>9226</v>
      </c>
      <c r="E11792" t="s">
        <v>810</v>
      </c>
      <c r="F11792" t="s">
        <v>9227</v>
      </c>
      <c r="G11792" t="s">
        <v>163</v>
      </c>
      <c r="H11792" t="s">
        <v>17</v>
      </c>
      <c r="I11792" s="2">
        <v>-2000</v>
      </c>
      <c r="J11792" s="2">
        <v>-2000</v>
      </c>
      <c r="K11792" s="2">
        <v>-2000</v>
      </c>
      <c r="P11792">
        <v>2020</v>
      </c>
    </row>
    <row r="11793" spans="2:16" x14ac:dyDescent="0.2">
      <c r="B11793" s="3">
        <v>43979</v>
      </c>
      <c r="C11793" t="s">
        <v>1920</v>
      </c>
      <c r="E11793" t="s">
        <v>1921</v>
      </c>
      <c r="F11793" t="s">
        <v>7271</v>
      </c>
      <c r="G11793" t="s">
        <v>464</v>
      </c>
      <c r="I11793" s="2">
        <v>-87.39</v>
      </c>
      <c r="J11793" s="2">
        <v>-87.39</v>
      </c>
      <c r="K11793" s="2">
        <v>-87.39</v>
      </c>
      <c r="P11793">
        <v>2020</v>
      </c>
    </row>
    <row r="11794" spans="2:16" x14ac:dyDescent="0.2">
      <c r="B11794" s="3">
        <v>43979</v>
      </c>
      <c r="C11794" t="s">
        <v>193</v>
      </c>
      <c r="D11794" s="4" t="s">
        <v>5399</v>
      </c>
      <c r="E11794" t="s">
        <v>315</v>
      </c>
      <c r="F11794" t="s">
        <v>5400</v>
      </c>
      <c r="G11794" t="s">
        <v>587</v>
      </c>
      <c r="H11794" t="s">
        <v>17</v>
      </c>
      <c r="I11794" s="2">
        <v>-1000</v>
      </c>
      <c r="J11794" s="2">
        <v>-1000</v>
      </c>
      <c r="K11794" s="2">
        <v>-1000</v>
      </c>
      <c r="P11794">
        <v>2020</v>
      </c>
    </row>
    <row r="11795" spans="2:16" x14ac:dyDescent="0.2">
      <c r="B11795" s="3">
        <v>43979</v>
      </c>
      <c r="C11795" t="s">
        <v>18</v>
      </c>
      <c r="E11795" t="s">
        <v>19</v>
      </c>
      <c r="F11795" t="s">
        <v>5434</v>
      </c>
      <c r="G11795" t="s">
        <v>624</v>
      </c>
      <c r="H11795" t="s">
        <v>17</v>
      </c>
      <c r="I11795" s="2">
        <v>-20.420000000000002</v>
      </c>
      <c r="J11795" s="2">
        <v>-20.420000000000002</v>
      </c>
      <c r="K11795" s="2">
        <v>-20.420000000000002</v>
      </c>
      <c r="P11795">
        <v>2020</v>
      </c>
    </row>
    <row r="11796" spans="2:16" x14ac:dyDescent="0.2">
      <c r="B11796" s="3">
        <v>43980</v>
      </c>
      <c r="C11796" t="s">
        <v>193</v>
      </c>
      <c r="D11796" s="4" t="s">
        <v>7248</v>
      </c>
      <c r="E11796" t="s">
        <v>583</v>
      </c>
      <c r="F11796" t="s">
        <v>1716</v>
      </c>
      <c r="G11796" t="s">
        <v>271</v>
      </c>
      <c r="H11796" t="s">
        <v>17</v>
      </c>
      <c r="I11796" s="2">
        <v>-4000</v>
      </c>
      <c r="J11796" s="2">
        <v>-4000</v>
      </c>
      <c r="K11796" s="2">
        <v>-4000</v>
      </c>
      <c r="P11796">
        <v>2020</v>
      </c>
    </row>
    <row r="11797" spans="2:16" x14ac:dyDescent="0.2">
      <c r="B11797" s="3">
        <v>43980</v>
      </c>
      <c r="C11797" t="s">
        <v>140</v>
      </c>
      <c r="D11797" t="s">
        <v>143</v>
      </c>
      <c r="E11797" t="s">
        <v>19</v>
      </c>
      <c r="F11797" t="s">
        <v>8436</v>
      </c>
      <c r="G11797" t="s">
        <v>618</v>
      </c>
      <c r="H11797" t="s">
        <v>17</v>
      </c>
      <c r="I11797" s="2">
        <v>-94.63</v>
      </c>
      <c r="J11797" s="2">
        <v>-94.63</v>
      </c>
      <c r="K11797" s="2">
        <v>-94.63</v>
      </c>
      <c r="P11797">
        <v>2020</v>
      </c>
    </row>
    <row r="11798" spans="2:16" x14ac:dyDescent="0.2">
      <c r="B11798" s="3">
        <v>43980</v>
      </c>
      <c r="C11798" t="s">
        <v>140</v>
      </c>
      <c r="E11798" t="s">
        <v>19</v>
      </c>
      <c r="F11798" t="s">
        <v>8437</v>
      </c>
      <c r="G11798" t="s">
        <v>618</v>
      </c>
      <c r="H11798" t="s">
        <v>17</v>
      </c>
      <c r="I11798" s="2">
        <v>-24.52</v>
      </c>
      <c r="J11798" s="2">
        <v>-24.52</v>
      </c>
      <c r="K11798" s="2">
        <v>-24.52</v>
      </c>
      <c r="P11798">
        <v>2020</v>
      </c>
    </row>
    <row r="11799" spans="2:16" x14ac:dyDescent="0.2">
      <c r="B11799" s="3">
        <v>43980</v>
      </c>
      <c r="C11799" t="s">
        <v>1920</v>
      </c>
      <c r="E11799" t="s">
        <v>1921</v>
      </c>
      <c r="F11799" t="s">
        <v>7272</v>
      </c>
      <c r="G11799" t="s">
        <v>464</v>
      </c>
      <c r="I11799" s="2">
        <v>-77.41</v>
      </c>
      <c r="J11799" s="2">
        <v>-77.41</v>
      </c>
      <c r="K11799" s="2">
        <v>-77.41</v>
      </c>
      <c r="P11799">
        <v>2020</v>
      </c>
    </row>
    <row r="11800" spans="2:16" x14ac:dyDescent="0.2">
      <c r="B11800" s="3">
        <v>43980</v>
      </c>
      <c r="C11800" t="s">
        <v>140</v>
      </c>
      <c r="D11800" t="s">
        <v>143</v>
      </c>
      <c r="E11800" t="s">
        <v>19</v>
      </c>
      <c r="F11800" t="s">
        <v>3715</v>
      </c>
      <c r="G11800" t="s">
        <v>624</v>
      </c>
      <c r="H11800" t="s">
        <v>17</v>
      </c>
      <c r="I11800" s="2">
        <v>-76</v>
      </c>
      <c r="J11800" s="2">
        <v>-76</v>
      </c>
      <c r="K11800" s="2">
        <v>-76</v>
      </c>
      <c r="P11800">
        <v>2020</v>
      </c>
    </row>
    <row r="11801" spans="2:16" x14ac:dyDescent="0.2">
      <c r="B11801" s="3">
        <v>43980</v>
      </c>
      <c r="C11801" t="s">
        <v>18</v>
      </c>
      <c r="E11801" t="s">
        <v>19</v>
      </c>
      <c r="F11801" t="s">
        <v>7285</v>
      </c>
      <c r="G11801" t="s">
        <v>624</v>
      </c>
      <c r="H11801" t="s">
        <v>17</v>
      </c>
      <c r="I11801" s="2">
        <v>-211.73</v>
      </c>
      <c r="J11801" s="2">
        <v>-211.73</v>
      </c>
      <c r="K11801" s="2">
        <v>-211.73</v>
      </c>
      <c r="P11801">
        <v>2020</v>
      </c>
    </row>
    <row r="11802" spans="2:16" x14ac:dyDescent="0.2">
      <c r="B11802" s="3">
        <v>43980</v>
      </c>
      <c r="C11802" t="s">
        <v>2103</v>
      </c>
      <c r="E11802" t="s">
        <v>665</v>
      </c>
      <c r="F11802" t="s">
        <v>7289</v>
      </c>
      <c r="G11802" t="s">
        <v>624</v>
      </c>
      <c r="H11802" t="s">
        <v>373</v>
      </c>
      <c r="I11802" s="2">
        <v>-50.33</v>
      </c>
      <c r="J11802" s="2">
        <v>-50.33</v>
      </c>
      <c r="K11802" s="2">
        <v>-50.33</v>
      </c>
      <c r="P11802">
        <v>2020</v>
      </c>
    </row>
    <row r="11803" spans="2:16" x14ac:dyDescent="0.2">
      <c r="B11803" s="3">
        <v>43982</v>
      </c>
      <c r="C11803" t="s">
        <v>193</v>
      </c>
      <c r="D11803" t="s">
        <v>197</v>
      </c>
      <c r="E11803" t="s">
        <v>183</v>
      </c>
      <c r="F11803" t="s">
        <v>5401</v>
      </c>
      <c r="G11803" t="s">
        <v>992</v>
      </c>
      <c r="H11803" t="s">
        <v>17</v>
      </c>
      <c r="I11803" s="2">
        <v>-210</v>
      </c>
      <c r="J11803" s="2">
        <v>-210</v>
      </c>
      <c r="K11803" s="2">
        <v>-210</v>
      </c>
      <c r="P11803">
        <v>2020</v>
      </c>
    </row>
    <row r="11804" spans="2:16" x14ac:dyDescent="0.2">
      <c r="B11804" s="3">
        <v>43982</v>
      </c>
      <c r="C11804" t="s">
        <v>193</v>
      </c>
      <c r="D11804" t="s">
        <v>197</v>
      </c>
      <c r="E11804" t="s">
        <v>183</v>
      </c>
      <c r="F11804" t="s">
        <v>637</v>
      </c>
      <c r="G11804" t="s">
        <v>992</v>
      </c>
      <c r="H11804" t="s">
        <v>17</v>
      </c>
      <c r="I11804" s="2">
        <v>-52.5</v>
      </c>
      <c r="J11804" s="2">
        <v>-52.5</v>
      </c>
      <c r="K11804" s="2">
        <v>-52.5</v>
      </c>
      <c r="P11804">
        <v>2020</v>
      </c>
    </row>
    <row r="11805" spans="2:16" x14ac:dyDescent="0.2">
      <c r="B11805" s="3">
        <v>43983</v>
      </c>
      <c r="C11805" t="s">
        <v>140</v>
      </c>
      <c r="E11805" t="s">
        <v>19</v>
      </c>
      <c r="F11805" t="s">
        <v>1917</v>
      </c>
      <c r="G11805" t="s">
        <v>812</v>
      </c>
      <c r="H11805" t="s">
        <v>17</v>
      </c>
      <c r="I11805" s="2">
        <v>-219.92</v>
      </c>
      <c r="J11805" s="2">
        <v>-219.92</v>
      </c>
      <c r="K11805" s="2">
        <v>-219.92</v>
      </c>
      <c r="P11805">
        <v>2020</v>
      </c>
    </row>
    <row r="11806" spans="2:16" x14ac:dyDescent="0.2">
      <c r="B11806" s="3">
        <v>43983</v>
      </c>
      <c r="C11806" t="s">
        <v>1920</v>
      </c>
      <c r="E11806" t="s">
        <v>1921</v>
      </c>
      <c r="F11806" t="s">
        <v>10958</v>
      </c>
      <c r="G11806" t="s">
        <v>464</v>
      </c>
      <c r="I11806" s="2">
        <v>-111.33</v>
      </c>
      <c r="J11806" s="2">
        <v>-111.33</v>
      </c>
      <c r="K11806" s="2">
        <v>-111.33</v>
      </c>
      <c r="P11806">
        <v>2020</v>
      </c>
    </row>
    <row r="11807" spans="2:16" x14ac:dyDescent="0.2">
      <c r="B11807" s="3">
        <v>43983</v>
      </c>
      <c r="C11807" t="s">
        <v>370</v>
      </c>
      <c r="E11807" t="s">
        <v>1060</v>
      </c>
      <c r="F11807" t="s">
        <v>1278</v>
      </c>
      <c r="G11807" t="s">
        <v>386</v>
      </c>
      <c r="H11807" t="s">
        <v>373</v>
      </c>
      <c r="I11807" s="2">
        <v>-0.8</v>
      </c>
      <c r="J11807" s="2">
        <v>-0.8</v>
      </c>
      <c r="K11807" s="2">
        <v>-0.8</v>
      </c>
      <c r="P11807">
        <v>2020</v>
      </c>
    </row>
    <row r="11808" spans="2:16" x14ac:dyDescent="0.2">
      <c r="B11808" s="3">
        <v>43983</v>
      </c>
      <c r="C11808" t="s">
        <v>370</v>
      </c>
      <c r="E11808" t="s">
        <v>553</v>
      </c>
      <c r="F11808" t="s">
        <v>9356</v>
      </c>
      <c r="G11808" t="s">
        <v>386</v>
      </c>
      <c r="H11808" t="s">
        <v>373</v>
      </c>
      <c r="I11808" s="2">
        <v>-32</v>
      </c>
      <c r="J11808" s="2">
        <v>-32</v>
      </c>
      <c r="K11808" s="2">
        <v>-32</v>
      </c>
      <c r="P11808">
        <v>2020</v>
      </c>
    </row>
    <row r="11809" spans="2:16" x14ac:dyDescent="0.2">
      <c r="B11809" s="3">
        <v>43983</v>
      </c>
      <c r="C11809" t="s">
        <v>140</v>
      </c>
      <c r="E11809" t="s">
        <v>19</v>
      </c>
      <c r="F11809" t="s">
        <v>7265</v>
      </c>
      <c r="G11809" t="s">
        <v>624</v>
      </c>
      <c r="H11809" t="s">
        <v>17</v>
      </c>
      <c r="I11809" s="2">
        <v>-55.32</v>
      </c>
      <c r="J11809" s="2">
        <v>-55.32</v>
      </c>
      <c r="K11809" s="2">
        <v>-55.32</v>
      </c>
      <c r="P11809">
        <v>2020</v>
      </c>
    </row>
    <row r="11810" spans="2:16" x14ac:dyDescent="0.2">
      <c r="B11810" s="3">
        <v>43984</v>
      </c>
      <c r="C11810" t="s">
        <v>18</v>
      </c>
      <c r="E11810" t="s">
        <v>19</v>
      </c>
      <c r="F11810" t="s">
        <v>601</v>
      </c>
      <c r="G11810" t="s">
        <v>464</v>
      </c>
      <c r="H11810" t="s">
        <v>17</v>
      </c>
      <c r="I11810" s="2">
        <v>-23.65</v>
      </c>
      <c r="J11810" s="2">
        <v>-23.65</v>
      </c>
      <c r="K11810" s="2">
        <v>-23.65</v>
      </c>
      <c r="P11810">
        <v>2020</v>
      </c>
    </row>
    <row r="11811" spans="2:16" hidden="1" x14ac:dyDescent="0.2">
      <c r="F11811" t="s">
        <v>3741</v>
      </c>
      <c r="G11811" t="s">
        <v>317</v>
      </c>
      <c r="H11811" t="s">
        <v>17</v>
      </c>
      <c r="I11811" s="2">
        <v>-500</v>
      </c>
      <c r="J11811" s="2">
        <v>-500</v>
      </c>
      <c r="K11811" s="2">
        <v>-500</v>
      </c>
      <c r="P11811">
        <v>1900</v>
      </c>
    </row>
    <row r="11812" spans="2:16" x14ac:dyDescent="0.2">
      <c r="B11812" s="3">
        <v>43985</v>
      </c>
      <c r="C11812" t="s">
        <v>1920</v>
      </c>
      <c r="E11812" t="s">
        <v>1921</v>
      </c>
      <c r="F11812" t="s">
        <v>10959</v>
      </c>
      <c r="G11812" t="s">
        <v>464</v>
      </c>
      <c r="I11812" s="2">
        <v>-70.92</v>
      </c>
      <c r="J11812" s="2">
        <v>-70.92</v>
      </c>
      <c r="K11812" s="2">
        <v>-70.92</v>
      </c>
      <c r="P11812">
        <v>2020</v>
      </c>
    </row>
    <row r="11813" spans="2:16" x14ac:dyDescent="0.2">
      <c r="B11813" s="3">
        <v>43985</v>
      </c>
      <c r="C11813" t="s">
        <v>193</v>
      </c>
      <c r="D11813" t="s">
        <v>64</v>
      </c>
      <c r="E11813" t="s">
        <v>3194</v>
      </c>
      <c r="F11813" t="s">
        <v>7249</v>
      </c>
      <c r="G11813" t="s">
        <v>1075</v>
      </c>
      <c r="H11813" t="s">
        <v>17</v>
      </c>
      <c r="I11813" s="2">
        <v>-2200</v>
      </c>
      <c r="J11813" s="2">
        <v>-2200</v>
      </c>
      <c r="K11813" s="2">
        <v>-2200</v>
      </c>
      <c r="P11813">
        <v>2020</v>
      </c>
    </row>
    <row r="11814" spans="2:16" x14ac:dyDescent="0.2">
      <c r="B11814" s="3">
        <v>43985</v>
      </c>
      <c r="C11814" t="s">
        <v>140</v>
      </c>
      <c r="E11814" t="s">
        <v>19</v>
      </c>
      <c r="F11814" t="s">
        <v>6783</v>
      </c>
      <c r="G11814" t="s">
        <v>624</v>
      </c>
      <c r="H11814" t="s">
        <v>17</v>
      </c>
      <c r="I11814" s="2">
        <v>-289.82</v>
      </c>
      <c r="J11814" s="2">
        <v>-289.82</v>
      </c>
      <c r="K11814" s="2">
        <v>-289.82</v>
      </c>
      <c r="P11814">
        <v>2020</v>
      </c>
    </row>
    <row r="11815" spans="2:16" x14ac:dyDescent="0.2">
      <c r="B11815" s="3">
        <v>43985</v>
      </c>
      <c r="C11815" t="s">
        <v>140</v>
      </c>
      <c r="E11815" t="s">
        <v>19</v>
      </c>
      <c r="F11815" t="s">
        <v>7266</v>
      </c>
      <c r="G11815" t="s">
        <v>624</v>
      </c>
      <c r="H11815" t="s">
        <v>17</v>
      </c>
      <c r="I11815" s="2">
        <v>-83.36</v>
      </c>
      <c r="J11815" s="2">
        <v>-83.36</v>
      </c>
      <c r="K11815" s="2">
        <v>-83.36</v>
      </c>
      <c r="P11815">
        <v>2020</v>
      </c>
    </row>
    <row r="11816" spans="2:16" x14ac:dyDescent="0.2">
      <c r="B11816" s="3">
        <v>43985</v>
      </c>
      <c r="C11816" t="s">
        <v>18</v>
      </c>
      <c r="E11816" t="s">
        <v>19</v>
      </c>
      <c r="F11816" t="s">
        <v>7286</v>
      </c>
      <c r="G11816" t="s">
        <v>624</v>
      </c>
      <c r="H11816" t="s">
        <v>17</v>
      </c>
      <c r="I11816" s="2">
        <v>-20.170000000000002</v>
      </c>
      <c r="J11816" s="2">
        <v>-20.170000000000002</v>
      </c>
      <c r="K11816" s="2">
        <v>-20.170000000000002</v>
      </c>
      <c r="P11816">
        <v>2020</v>
      </c>
    </row>
    <row r="11817" spans="2:16" x14ac:dyDescent="0.2">
      <c r="B11817" s="3">
        <v>43986</v>
      </c>
      <c r="C11817" t="s">
        <v>193</v>
      </c>
      <c r="D11817" t="s">
        <v>3206</v>
      </c>
      <c r="E11817" t="s">
        <v>176</v>
      </c>
      <c r="F11817" t="s">
        <v>3207</v>
      </c>
      <c r="G11817" t="s">
        <v>1669</v>
      </c>
      <c r="H11817" t="s">
        <v>17</v>
      </c>
      <c r="I11817" s="2">
        <v>-132.5</v>
      </c>
      <c r="J11817" s="2">
        <v>-132.5</v>
      </c>
      <c r="K11817" s="2">
        <v>-132.5</v>
      </c>
      <c r="P11817">
        <v>2020</v>
      </c>
    </row>
    <row r="11818" spans="2:16" x14ac:dyDescent="0.2">
      <c r="B11818" s="3">
        <v>43986</v>
      </c>
      <c r="C11818" t="s">
        <v>193</v>
      </c>
      <c r="D11818" t="s">
        <v>3206</v>
      </c>
      <c r="E11818" t="s">
        <v>176</v>
      </c>
      <c r="F11818" t="s">
        <v>441</v>
      </c>
      <c r="G11818" t="s">
        <v>1669</v>
      </c>
      <c r="H11818" t="s">
        <v>17</v>
      </c>
      <c r="I11818" s="2">
        <v>-547.5</v>
      </c>
      <c r="J11818" s="2">
        <v>-547.5</v>
      </c>
      <c r="K11818" s="2">
        <v>-547.5</v>
      </c>
      <c r="P11818">
        <v>2020</v>
      </c>
    </row>
    <row r="11819" spans="2:16" x14ac:dyDescent="0.2">
      <c r="B11819" s="3">
        <v>43986</v>
      </c>
      <c r="C11819" t="s">
        <v>193</v>
      </c>
      <c r="D11819" t="s">
        <v>3206</v>
      </c>
      <c r="E11819" t="s">
        <v>176</v>
      </c>
      <c r="F11819" t="s">
        <v>3979</v>
      </c>
      <c r="G11819" t="s">
        <v>320</v>
      </c>
      <c r="H11819" t="s">
        <v>17</v>
      </c>
      <c r="I11819" s="2">
        <v>-230</v>
      </c>
      <c r="J11819" s="2">
        <v>-230</v>
      </c>
      <c r="K11819" s="2">
        <v>-230</v>
      </c>
      <c r="P11819">
        <v>2020</v>
      </c>
    </row>
    <row r="11820" spans="2:16" x14ac:dyDescent="0.2">
      <c r="B11820" s="3">
        <v>43986</v>
      </c>
      <c r="C11820" t="s">
        <v>370</v>
      </c>
      <c r="E11820" t="s">
        <v>1765</v>
      </c>
      <c r="F11820" t="s">
        <v>344</v>
      </c>
      <c r="G11820" t="s">
        <v>238</v>
      </c>
      <c r="H11820" t="s">
        <v>373</v>
      </c>
      <c r="I11820" s="2">
        <v>-198.15</v>
      </c>
      <c r="J11820" s="2">
        <v>-198.15</v>
      </c>
      <c r="K11820" s="2">
        <v>-198.15</v>
      </c>
      <c r="P11820">
        <v>2020</v>
      </c>
    </row>
    <row r="11821" spans="2:16" x14ac:dyDescent="0.2">
      <c r="B11821" s="3">
        <v>43987</v>
      </c>
      <c r="C11821" t="s">
        <v>370</v>
      </c>
      <c r="E11821" t="s">
        <v>1068</v>
      </c>
      <c r="F11821" t="s">
        <v>554</v>
      </c>
      <c r="G11821" t="s">
        <v>245</v>
      </c>
      <c r="H11821" t="s">
        <v>373</v>
      </c>
      <c r="I11821" s="2">
        <v>-369</v>
      </c>
      <c r="J11821" s="2">
        <v>-369</v>
      </c>
      <c r="K11821" s="2">
        <v>-369</v>
      </c>
      <c r="P11821">
        <v>2020</v>
      </c>
    </row>
    <row r="11822" spans="2:16" x14ac:dyDescent="0.2">
      <c r="B11822" s="3">
        <v>43987</v>
      </c>
      <c r="C11822" t="s">
        <v>140</v>
      </c>
      <c r="E11822" t="s">
        <v>19</v>
      </c>
      <c r="F11822" t="s">
        <v>591</v>
      </c>
      <c r="G11822" t="s">
        <v>618</v>
      </c>
      <c r="H11822" t="s">
        <v>17</v>
      </c>
      <c r="I11822" s="2">
        <v>63.85</v>
      </c>
      <c r="J11822" s="2"/>
      <c r="K11822" s="2">
        <v>63.85</v>
      </c>
      <c r="P11822">
        <v>2020</v>
      </c>
    </row>
    <row r="11823" spans="2:16" x14ac:dyDescent="0.2">
      <c r="B11823" s="3">
        <v>43987</v>
      </c>
      <c r="C11823" t="s">
        <v>193</v>
      </c>
      <c r="D11823" t="s">
        <v>143</v>
      </c>
      <c r="E11823" t="s">
        <v>201</v>
      </c>
      <c r="F11823" t="s">
        <v>7250</v>
      </c>
      <c r="G11823" t="s">
        <v>464</v>
      </c>
      <c r="H11823" t="s">
        <v>17</v>
      </c>
      <c r="I11823" s="2">
        <v>-380</v>
      </c>
      <c r="J11823" s="2">
        <v>-380</v>
      </c>
      <c r="K11823" s="2">
        <v>-380</v>
      </c>
      <c r="P11823">
        <v>2020</v>
      </c>
    </row>
    <row r="11824" spans="2:16" x14ac:dyDescent="0.2">
      <c r="B11824" s="3">
        <v>43987</v>
      </c>
      <c r="C11824" t="s">
        <v>193</v>
      </c>
      <c r="D11824" t="s">
        <v>197</v>
      </c>
      <c r="E11824" t="s">
        <v>183</v>
      </c>
      <c r="F11824" t="s">
        <v>7251</v>
      </c>
      <c r="G11824" t="s">
        <v>992</v>
      </c>
      <c r="H11824" t="s">
        <v>17</v>
      </c>
      <c r="I11824" s="2">
        <v>-682.5</v>
      </c>
      <c r="J11824" s="2">
        <v>-682.5</v>
      </c>
      <c r="K11824" s="2">
        <v>-682.5</v>
      </c>
      <c r="P11824">
        <v>2020</v>
      </c>
    </row>
    <row r="11825" spans="2:16" x14ac:dyDescent="0.2">
      <c r="B11825" s="3">
        <v>43987</v>
      </c>
      <c r="C11825" t="s">
        <v>193</v>
      </c>
      <c r="D11825" t="s">
        <v>143</v>
      </c>
      <c r="E11825" t="s">
        <v>201</v>
      </c>
      <c r="F11825" t="s">
        <v>8406</v>
      </c>
      <c r="G11825" t="s">
        <v>148</v>
      </c>
      <c r="H11825" t="s">
        <v>17</v>
      </c>
      <c r="I11825" s="2">
        <v>-100</v>
      </c>
      <c r="J11825" s="2">
        <v>-100</v>
      </c>
      <c r="K11825" s="2">
        <v>-100</v>
      </c>
      <c r="P11825">
        <v>2020</v>
      </c>
    </row>
    <row r="11826" spans="2:16" x14ac:dyDescent="0.2">
      <c r="B11826" s="3">
        <v>43987</v>
      </c>
      <c r="C11826" t="s">
        <v>193</v>
      </c>
      <c r="D11826" t="s">
        <v>64</v>
      </c>
      <c r="E11826" t="s">
        <v>1655</v>
      </c>
      <c r="F11826" t="s">
        <v>8407</v>
      </c>
      <c r="G11826" t="s">
        <v>148</v>
      </c>
      <c r="H11826" t="s">
        <v>17</v>
      </c>
      <c r="I11826" s="2">
        <v>-587.85</v>
      </c>
      <c r="J11826" s="2">
        <v>-587.85</v>
      </c>
      <c r="K11826" s="2">
        <v>-587.85</v>
      </c>
      <c r="P11826">
        <v>2020</v>
      </c>
    </row>
    <row r="11827" spans="2:16" x14ac:dyDescent="0.2">
      <c r="B11827" s="3">
        <v>43987</v>
      </c>
      <c r="C11827" t="s">
        <v>193</v>
      </c>
      <c r="D11827" t="s">
        <v>197</v>
      </c>
      <c r="E11827" t="s">
        <v>183</v>
      </c>
      <c r="F11827" t="s">
        <v>8408</v>
      </c>
      <c r="G11827" t="s">
        <v>148</v>
      </c>
      <c r="H11827" t="s">
        <v>17</v>
      </c>
      <c r="I11827" s="2">
        <v>-175</v>
      </c>
      <c r="J11827" s="2">
        <v>-175</v>
      </c>
      <c r="K11827" s="2">
        <v>-175</v>
      </c>
      <c r="P11827">
        <v>2020</v>
      </c>
    </row>
    <row r="11828" spans="2:16" x14ac:dyDescent="0.2">
      <c r="B11828" s="3">
        <v>43990</v>
      </c>
      <c r="C11828" t="s">
        <v>193</v>
      </c>
      <c r="E11828" t="s">
        <v>1715</v>
      </c>
      <c r="F11828" t="s">
        <v>1716</v>
      </c>
      <c r="G11828" t="s">
        <v>158</v>
      </c>
      <c r="H11828" t="s">
        <v>17</v>
      </c>
      <c r="I11828" s="2">
        <v>-60</v>
      </c>
      <c r="J11828" s="2">
        <v>-60</v>
      </c>
      <c r="K11828" s="2">
        <v>-60</v>
      </c>
      <c r="P11828">
        <v>2020</v>
      </c>
    </row>
    <row r="11829" spans="2:16" x14ac:dyDescent="0.2">
      <c r="B11829" s="3">
        <v>43990</v>
      </c>
      <c r="C11829" t="s">
        <v>193</v>
      </c>
      <c r="E11829" t="s">
        <v>1717</v>
      </c>
      <c r="F11829" t="s">
        <v>1716</v>
      </c>
      <c r="G11829" t="s">
        <v>158</v>
      </c>
      <c r="H11829" t="s">
        <v>17</v>
      </c>
      <c r="I11829" s="2">
        <v>-60</v>
      </c>
      <c r="J11829" s="2">
        <v>-60</v>
      </c>
      <c r="K11829" s="2">
        <v>-60</v>
      </c>
      <c r="P11829">
        <v>2020</v>
      </c>
    </row>
    <row r="11830" spans="2:16" x14ac:dyDescent="0.2">
      <c r="B11830" s="3">
        <v>43990</v>
      </c>
      <c r="C11830" t="s">
        <v>370</v>
      </c>
      <c r="E11830" t="s">
        <v>770</v>
      </c>
      <c r="F11830" t="s">
        <v>1952</v>
      </c>
      <c r="G11830" t="s">
        <v>611</v>
      </c>
      <c r="H11830" t="s">
        <v>373</v>
      </c>
      <c r="I11830" s="2">
        <v>-1319.76</v>
      </c>
      <c r="J11830" s="2">
        <v>-1319.76</v>
      </c>
      <c r="K11830" s="2">
        <v>-1319.76</v>
      </c>
      <c r="P11830">
        <v>2020</v>
      </c>
    </row>
    <row r="11831" spans="2:16" x14ac:dyDescent="0.2">
      <c r="B11831" s="3">
        <v>43990</v>
      </c>
      <c r="C11831" t="s">
        <v>1920</v>
      </c>
      <c r="E11831" t="s">
        <v>1921</v>
      </c>
      <c r="F11831" t="s">
        <v>10959</v>
      </c>
      <c r="G11831" t="s">
        <v>464</v>
      </c>
      <c r="I11831" s="2">
        <v>-70.92</v>
      </c>
      <c r="J11831" s="2">
        <v>-70.92</v>
      </c>
      <c r="K11831" s="2">
        <v>-70.92</v>
      </c>
      <c r="P11831">
        <v>2020</v>
      </c>
    </row>
    <row r="11832" spans="2:16" x14ac:dyDescent="0.2">
      <c r="B11832" s="3">
        <v>43991</v>
      </c>
      <c r="C11832" t="s">
        <v>140</v>
      </c>
      <c r="E11832" t="s">
        <v>19</v>
      </c>
      <c r="F11832" t="s">
        <v>1917</v>
      </c>
      <c r="G11832" t="s">
        <v>812</v>
      </c>
      <c r="H11832" t="s">
        <v>17</v>
      </c>
      <c r="I11832" s="2">
        <v>135.97999999999999</v>
      </c>
      <c r="J11832" s="2"/>
      <c r="K11832" s="2">
        <v>135.97999999999999</v>
      </c>
      <c r="P11832">
        <v>2020</v>
      </c>
    </row>
    <row r="11833" spans="2:16" x14ac:dyDescent="0.2">
      <c r="B11833" s="3">
        <v>43991</v>
      </c>
      <c r="C11833" t="s">
        <v>4594</v>
      </c>
      <c r="E11833" t="s">
        <v>810</v>
      </c>
      <c r="F11833" t="s">
        <v>7288</v>
      </c>
      <c r="G11833" t="s">
        <v>812</v>
      </c>
      <c r="H11833" t="s">
        <v>17</v>
      </c>
      <c r="I11833" s="2">
        <v>-18800</v>
      </c>
      <c r="J11833" s="2">
        <v>-18800</v>
      </c>
      <c r="K11833" s="2">
        <v>-18800</v>
      </c>
      <c r="P11833">
        <v>2020</v>
      </c>
    </row>
    <row r="11834" spans="2:16" x14ac:dyDescent="0.2">
      <c r="B11834" s="3">
        <v>43991</v>
      </c>
      <c r="C11834" t="s">
        <v>370</v>
      </c>
      <c r="E11834" t="s">
        <v>553</v>
      </c>
      <c r="F11834" t="s">
        <v>1937</v>
      </c>
      <c r="G11834" t="s">
        <v>386</v>
      </c>
      <c r="H11834" t="s">
        <v>373</v>
      </c>
      <c r="I11834" s="2">
        <v>-181</v>
      </c>
      <c r="J11834" s="2">
        <v>-181</v>
      </c>
      <c r="K11834" s="2">
        <v>-181</v>
      </c>
      <c r="P11834">
        <v>2020</v>
      </c>
    </row>
    <row r="11835" spans="2:16" x14ac:dyDescent="0.2">
      <c r="B11835" s="3">
        <v>43991</v>
      </c>
      <c r="C11835" t="s">
        <v>370</v>
      </c>
      <c r="E11835" t="s">
        <v>553</v>
      </c>
      <c r="F11835" t="s">
        <v>1278</v>
      </c>
      <c r="G11835" t="s">
        <v>386</v>
      </c>
      <c r="H11835" t="s">
        <v>373</v>
      </c>
      <c r="I11835" s="2">
        <v>-4.53</v>
      </c>
      <c r="J11835" s="2">
        <v>-4.53</v>
      </c>
      <c r="K11835" s="2">
        <v>-4.53</v>
      </c>
      <c r="P11835">
        <v>2020</v>
      </c>
    </row>
    <row r="11836" spans="2:16" x14ac:dyDescent="0.2">
      <c r="B11836" s="3">
        <v>43992</v>
      </c>
      <c r="C11836" t="s">
        <v>193</v>
      </c>
      <c r="D11836" t="s">
        <v>64</v>
      </c>
      <c r="E11836" t="s">
        <v>4016</v>
      </c>
      <c r="F11836" t="s">
        <v>5738</v>
      </c>
      <c r="G11836" t="s">
        <v>1669</v>
      </c>
      <c r="H11836" t="s">
        <v>17</v>
      </c>
      <c r="I11836" s="2">
        <v>-6177</v>
      </c>
      <c r="J11836" s="2">
        <v>-6177</v>
      </c>
      <c r="K11836" s="2">
        <v>-6177</v>
      </c>
      <c r="P11836">
        <v>2020</v>
      </c>
    </row>
    <row r="11837" spans="2:16" x14ac:dyDescent="0.2">
      <c r="B11837" s="3">
        <v>43992</v>
      </c>
      <c r="C11837" t="s">
        <v>193</v>
      </c>
      <c r="D11837" t="s">
        <v>64</v>
      </c>
      <c r="E11837" t="s">
        <v>5375</v>
      </c>
      <c r="F11837" t="s">
        <v>5402</v>
      </c>
      <c r="G11837" t="s">
        <v>609</v>
      </c>
      <c r="H11837" t="s">
        <v>17</v>
      </c>
      <c r="I11837" s="2">
        <v>-792.84</v>
      </c>
      <c r="J11837" s="2">
        <v>-792.84</v>
      </c>
      <c r="K11837" s="2">
        <v>-792.84</v>
      </c>
      <c r="P11837">
        <v>2020</v>
      </c>
    </row>
    <row r="11838" spans="2:16" hidden="1" x14ac:dyDescent="0.2">
      <c r="F11838" t="s">
        <v>1706</v>
      </c>
      <c r="G11838" t="s">
        <v>317</v>
      </c>
      <c r="H11838" t="s">
        <v>17</v>
      </c>
      <c r="I11838" s="2">
        <v>-180</v>
      </c>
      <c r="J11838" s="2">
        <v>-180</v>
      </c>
      <c r="K11838" s="2">
        <v>-180</v>
      </c>
      <c r="P11838">
        <v>1900</v>
      </c>
    </row>
    <row r="11839" spans="2:16" x14ac:dyDescent="0.2">
      <c r="B11839" s="3">
        <v>43992</v>
      </c>
      <c r="C11839" t="s">
        <v>370</v>
      </c>
      <c r="E11839" t="s">
        <v>779</v>
      </c>
      <c r="F11839" t="s">
        <v>9357</v>
      </c>
      <c r="G11839" t="s">
        <v>781</v>
      </c>
      <c r="H11839" t="s">
        <v>373</v>
      </c>
      <c r="I11839" s="2">
        <v>-61.4</v>
      </c>
      <c r="J11839" s="2">
        <v>-61.4</v>
      </c>
      <c r="K11839" s="2">
        <v>-61.4</v>
      </c>
      <c r="P11839">
        <v>2020</v>
      </c>
    </row>
    <row r="11840" spans="2:16" x14ac:dyDescent="0.2">
      <c r="B11840" s="3">
        <v>43992</v>
      </c>
      <c r="C11840" t="s">
        <v>140</v>
      </c>
      <c r="E11840" t="s">
        <v>19</v>
      </c>
      <c r="F11840" t="s">
        <v>1894</v>
      </c>
      <c r="G11840" t="s">
        <v>148</v>
      </c>
      <c r="H11840" t="s">
        <v>17</v>
      </c>
      <c r="I11840" s="2">
        <v>-211.43</v>
      </c>
      <c r="J11840" s="2">
        <v>-211.43</v>
      </c>
      <c r="K11840" s="2">
        <v>-211.43</v>
      </c>
      <c r="P11840">
        <v>2020</v>
      </c>
    </row>
    <row r="11841" spans="2:16" x14ac:dyDescent="0.2">
      <c r="B11841" s="3">
        <v>43993</v>
      </c>
      <c r="C11841" t="s">
        <v>140</v>
      </c>
      <c r="D11841" t="s">
        <v>143</v>
      </c>
      <c r="E11841" t="s">
        <v>19</v>
      </c>
      <c r="F11841" t="s">
        <v>3822</v>
      </c>
      <c r="G11841" t="s">
        <v>271</v>
      </c>
      <c r="H11841" t="s">
        <v>17</v>
      </c>
      <c r="I11841" s="2">
        <v>-32</v>
      </c>
      <c r="J11841" s="2">
        <v>-32</v>
      </c>
      <c r="K11841" s="2">
        <v>-32</v>
      </c>
      <c r="P11841">
        <v>2020</v>
      </c>
    </row>
    <row r="11842" spans="2:16" x14ac:dyDescent="0.2">
      <c r="B11842" s="3">
        <v>43993</v>
      </c>
      <c r="C11842" t="s">
        <v>140</v>
      </c>
      <c r="E11842" t="s">
        <v>1895</v>
      </c>
      <c r="F11842" t="s">
        <v>1896</v>
      </c>
      <c r="G11842" t="s">
        <v>611</v>
      </c>
      <c r="H11842" t="s">
        <v>17</v>
      </c>
      <c r="I11842" s="2">
        <v>-15.66</v>
      </c>
      <c r="J11842" s="2">
        <v>-15.66</v>
      </c>
      <c r="K11842" s="2">
        <v>-15.66</v>
      </c>
      <c r="P11842">
        <v>2020</v>
      </c>
    </row>
    <row r="11843" spans="2:16" x14ac:dyDescent="0.2">
      <c r="B11843" s="3">
        <v>43993</v>
      </c>
      <c r="C11843" t="s">
        <v>140</v>
      </c>
      <c r="E11843" t="s">
        <v>19</v>
      </c>
      <c r="F11843" t="s">
        <v>1897</v>
      </c>
      <c r="G11843" t="s">
        <v>611</v>
      </c>
      <c r="H11843" t="s">
        <v>17</v>
      </c>
      <c r="I11843" s="2">
        <v>-112.22</v>
      </c>
      <c r="J11843" s="2">
        <v>-112.22</v>
      </c>
      <c r="K11843" s="2">
        <v>-112.22</v>
      </c>
      <c r="P11843">
        <v>2020</v>
      </c>
    </row>
    <row r="11844" spans="2:16" x14ac:dyDescent="0.2">
      <c r="B11844" s="3">
        <v>43993</v>
      </c>
      <c r="C11844" t="s">
        <v>370</v>
      </c>
      <c r="E11844" t="s">
        <v>553</v>
      </c>
      <c r="F11844" t="s">
        <v>9358</v>
      </c>
      <c r="G11844" t="s">
        <v>386</v>
      </c>
      <c r="H11844" t="s">
        <v>373</v>
      </c>
      <c r="I11844" s="2">
        <v>-127</v>
      </c>
      <c r="J11844" s="2">
        <v>-127</v>
      </c>
      <c r="K11844" s="2">
        <v>-127</v>
      </c>
      <c r="P11844">
        <v>2020</v>
      </c>
    </row>
    <row r="11845" spans="2:16" x14ac:dyDescent="0.2">
      <c r="B11845" s="3">
        <v>43993</v>
      </c>
      <c r="C11845" t="s">
        <v>370</v>
      </c>
      <c r="E11845" t="s">
        <v>553</v>
      </c>
      <c r="F11845" t="s">
        <v>1278</v>
      </c>
      <c r="G11845" t="s">
        <v>386</v>
      </c>
      <c r="H11845" t="s">
        <v>373</v>
      </c>
      <c r="I11845" s="2">
        <v>-3.18</v>
      </c>
      <c r="J11845" s="2">
        <v>-3.18</v>
      </c>
      <c r="K11845" s="2">
        <v>-3.18</v>
      </c>
      <c r="P11845">
        <v>2020</v>
      </c>
    </row>
    <row r="11846" spans="2:16" x14ac:dyDescent="0.2">
      <c r="B11846" s="3">
        <v>43994</v>
      </c>
      <c r="C11846" t="s">
        <v>140</v>
      </c>
      <c r="E11846" t="s">
        <v>19</v>
      </c>
      <c r="F11846" t="s">
        <v>1898</v>
      </c>
      <c r="G11846" t="s">
        <v>611</v>
      </c>
      <c r="H11846" t="s">
        <v>17</v>
      </c>
      <c r="I11846" s="2">
        <v>-54.12</v>
      </c>
      <c r="J11846" s="2">
        <v>-54.12</v>
      </c>
      <c r="K11846" s="2">
        <v>-54.12</v>
      </c>
      <c r="P11846">
        <v>2020</v>
      </c>
    </row>
    <row r="11847" spans="2:16" x14ac:dyDescent="0.2">
      <c r="B11847" s="3">
        <v>43994</v>
      </c>
      <c r="C11847" t="s">
        <v>370</v>
      </c>
      <c r="E11847" t="s">
        <v>553</v>
      </c>
      <c r="F11847" t="s">
        <v>9359</v>
      </c>
      <c r="G11847" t="s">
        <v>386</v>
      </c>
      <c r="H11847" t="s">
        <v>373</v>
      </c>
      <c r="I11847" s="2">
        <v>-518</v>
      </c>
      <c r="J11847" s="2">
        <v>-518</v>
      </c>
      <c r="K11847" s="2">
        <v>-518</v>
      </c>
      <c r="P11847">
        <v>2020</v>
      </c>
    </row>
    <row r="11848" spans="2:16" x14ac:dyDescent="0.2">
      <c r="B11848" s="3">
        <v>43994</v>
      </c>
      <c r="C11848" t="s">
        <v>370</v>
      </c>
      <c r="E11848" t="s">
        <v>553</v>
      </c>
      <c r="F11848" t="s">
        <v>1278</v>
      </c>
      <c r="G11848" t="s">
        <v>386</v>
      </c>
      <c r="H11848" t="s">
        <v>373</v>
      </c>
      <c r="I11848" s="2">
        <v>-12.95</v>
      </c>
      <c r="J11848" s="2">
        <v>-12.95</v>
      </c>
      <c r="K11848" s="2">
        <v>-12.95</v>
      </c>
      <c r="P11848">
        <v>2020</v>
      </c>
    </row>
    <row r="11849" spans="2:16" x14ac:dyDescent="0.2">
      <c r="B11849" s="3">
        <v>43995</v>
      </c>
      <c r="C11849" t="s">
        <v>1920</v>
      </c>
      <c r="E11849" t="s">
        <v>1921</v>
      </c>
      <c r="F11849" t="s">
        <v>1923</v>
      </c>
      <c r="G11849" t="s">
        <v>464</v>
      </c>
      <c r="I11849" s="2">
        <v>-100.82</v>
      </c>
      <c r="J11849" s="2">
        <v>-100.82</v>
      </c>
      <c r="K11849" s="2">
        <v>-100.82</v>
      </c>
      <c r="P11849">
        <v>2020</v>
      </c>
    </row>
    <row r="11850" spans="2:16" x14ac:dyDescent="0.2">
      <c r="B11850" s="3">
        <v>43997</v>
      </c>
      <c r="C11850" t="s">
        <v>193</v>
      </c>
      <c r="D11850" t="s">
        <v>197</v>
      </c>
      <c r="E11850" t="s">
        <v>183</v>
      </c>
      <c r="F11850" t="s">
        <v>1719</v>
      </c>
      <c r="G11850" t="s">
        <v>158</v>
      </c>
      <c r="H11850" t="s">
        <v>17</v>
      </c>
      <c r="I11850" s="2">
        <v>-122.5</v>
      </c>
      <c r="J11850" s="2">
        <v>-122.5</v>
      </c>
      <c r="K11850" s="2">
        <v>-122.5</v>
      </c>
      <c r="P11850">
        <v>2020</v>
      </c>
    </row>
    <row r="11851" spans="2:16" x14ac:dyDescent="0.2">
      <c r="B11851" s="3">
        <v>43997</v>
      </c>
      <c r="C11851" t="s">
        <v>140</v>
      </c>
      <c r="E11851" t="s">
        <v>19</v>
      </c>
      <c r="F11851" t="s">
        <v>1899</v>
      </c>
      <c r="G11851" t="s">
        <v>653</v>
      </c>
      <c r="H11851" t="s">
        <v>17</v>
      </c>
      <c r="I11851" s="2">
        <v>-12.42</v>
      </c>
      <c r="J11851" s="2">
        <v>-12.42</v>
      </c>
      <c r="K11851" s="2">
        <v>-12.42</v>
      </c>
      <c r="P11851">
        <v>2020</v>
      </c>
    </row>
    <row r="11852" spans="2:16" x14ac:dyDescent="0.2">
      <c r="B11852" s="3">
        <v>43997</v>
      </c>
      <c r="C11852" t="s">
        <v>370</v>
      </c>
      <c r="E11852" t="s">
        <v>770</v>
      </c>
      <c r="F11852" t="s">
        <v>1953</v>
      </c>
      <c r="G11852" t="s">
        <v>21</v>
      </c>
      <c r="H11852" t="s">
        <v>373</v>
      </c>
      <c r="I11852" s="2">
        <v>-913.78</v>
      </c>
      <c r="J11852" s="2">
        <v>-913.78</v>
      </c>
      <c r="K11852" s="2">
        <v>-913.78</v>
      </c>
      <c r="P11852">
        <v>2020</v>
      </c>
    </row>
    <row r="11853" spans="2:16" x14ac:dyDescent="0.2">
      <c r="B11853" s="3">
        <v>43997</v>
      </c>
      <c r="C11853" t="s">
        <v>193</v>
      </c>
      <c r="D11853" t="s">
        <v>197</v>
      </c>
      <c r="E11853" t="s">
        <v>183</v>
      </c>
      <c r="F11853" t="s">
        <v>2503</v>
      </c>
      <c r="G11853" t="s">
        <v>611</v>
      </c>
      <c r="H11853" t="s">
        <v>17</v>
      </c>
      <c r="I11853" s="2">
        <v>-105</v>
      </c>
      <c r="J11853" s="2">
        <v>-105</v>
      </c>
      <c r="K11853" s="2">
        <v>-105</v>
      </c>
      <c r="P11853">
        <v>2020</v>
      </c>
    </row>
    <row r="11854" spans="2:16" x14ac:dyDescent="0.2">
      <c r="B11854" s="3">
        <v>43997</v>
      </c>
      <c r="C11854" t="s">
        <v>193</v>
      </c>
      <c r="D11854" t="s">
        <v>197</v>
      </c>
      <c r="E11854" t="s">
        <v>183</v>
      </c>
      <c r="F11854" t="s">
        <v>2503</v>
      </c>
      <c r="G11854" t="s">
        <v>611</v>
      </c>
      <c r="H11854" t="s">
        <v>17</v>
      </c>
      <c r="I11854" s="2">
        <v>-140</v>
      </c>
      <c r="J11854" s="2">
        <v>-140</v>
      </c>
      <c r="K11854" s="2">
        <v>-140</v>
      </c>
      <c r="P11854">
        <v>2020</v>
      </c>
    </row>
    <row r="11855" spans="2:16" x14ac:dyDescent="0.2">
      <c r="B11855" s="3">
        <v>43997</v>
      </c>
      <c r="C11855" t="s">
        <v>193</v>
      </c>
      <c r="D11855" s="4" t="s">
        <v>1718</v>
      </c>
      <c r="E11855" t="s">
        <v>219</v>
      </c>
      <c r="F11855" t="s">
        <v>1716</v>
      </c>
      <c r="G11855" t="s">
        <v>166</v>
      </c>
      <c r="H11855" t="s">
        <v>17</v>
      </c>
      <c r="I11855" s="2">
        <v>-2200</v>
      </c>
      <c r="J11855" s="2">
        <v>-2200</v>
      </c>
      <c r="K11855" s="2">
        <v>-2200</v>
      </c>
      <c r="P11855">
        <v>2020</v>
      </c>
    </row>
    <row r="11856" spans="2:16" x14ac:dyDescent="0.2">
      <c r="B11856" s="3">
        <v>43997</v>
      </c>
      <c r="C11856" t="s">
        <v>193</v>
      </c>
      <c r="D11856" t="s">
        <v>197</v>
      </c>
      <c r="E11856" t="s">
        <v>183</v>
      </c>
      <c r="F11856" t="s">
        <v>8410</v>
      </c>
      <c r="G11856" t="s">
        <v>166</v>
      </c>
      <c r="H11856" t="s">
        <v>17</v>
      </c>
      <c r="I11856" s="2">
        <v>-97.5</v>
      </c>
      <c r="J11856" s="2">
        <v>-97.5</v>
      </c>
      <c r="K11856" s="2">
        <v>-97.5</v>
      </c>
      <c r="P11856">
        <v>2020</v>
      </c>
    </row>
    <row r="11857" spans="2:16" x14ac:dyDescent="0.2">
      <c r="B11857" s="3">
        <v>43997</v>
      </c>
      <c r="C11857" t="s">
        <v>370</v>
      </c>
      <c r="E11857" t="s">
        <v>9360</v>
      </c>
      <c r="F11857" t="s">
        <v>9361</v>
      </c>
      <c r="G11857" t="s">
        <v>781</v>
      </c>
      <c r="H11857" t="s">
        <v>373</v>
      </c>
      <c r="I11857" s="2">
        <v>-72.23</v>
      </c>
      <c r="J11857" s="2">
        <v>-72.23</v>
      </c>
      <c r="K11857" s="2">
        <v>-72.23</v>
      </c>
      <c r="P11857">
        <v>2020</v>
      </c>
    </row>
    <row r="11858" spans="2:16" hidden="1" x14ac:dyDescent="0.2">
      <c r="F11858" t="s">
        <v>905</v>
      </c>
      <c r="G11858" t="s">
        <v>317</v>
      </c>
      <c r="H11858" t="s">
        <v>17</v>
      </c>
      <c r="I11858" s="2">
        <v>19.47</v>
      </c>
      <c r="J11858" s="2"/>
      <c r="K11858" s="2">
        <v>19.47</v>
      </c>
      <c r="P11858">
        <v>1900</v>
      </c>
    </row>
    <row r="11859" spans="2:16" x14ac:dyDescent="0.2">
      <c r="B11859" s="3">
        <v>43998</v>
      </c>
      <c r="C11859" t="s">
        <v>18</v>
      </c>
      <c r="E11859" t="s">
        <v>19</v>
      </c>
      <c r="F11859" t="s">
        <v>2042</v>
      </c>
      <c r="G11859" t="s">
        <v>653</v>
      </c>
      <c r="H11859" t="s">
        <v>17</v>
      </c>
      <c r="I11859" s="2">
        <v>-13.08</v>
      </c>
      <c r="J11859" s="2">
        <v>-13.08</v>
      </c>
      <c r="K11859" s="2">
        <v>-13.08</v>
      </c>
      <c r="P11859">
        <v>2020</v>
      </c>
    </row>
    <row r="11860" spans="2:16" x14ac:dyDescent="0.2">
      <c r="B11860" s="3">
        <v>43998</v>
      </c>
      <c r="C11860" t="s">
        <v>140</v>
      </c>
      <c r="E11860" t="s">
        <v>19</v>
      </c>
      <c r="F11860" t="s">
        <v>4092</v>
      </c>
      <c r="G11860" t="s">
        <v>653</v>
      </c>
      <c r="H11860" t="s">
        <v>17</v>
      </c>
      <c r="I11860" s="2">
        <v>-374.47</v>
      </c>
      <c r="J11860" s="2">
        <v>-374.47</v>
      </c>
      <c r="K11860" s="2">
        <v>-374.47</v>
      </c>
      <c r="P11860">
        <v>2020</v>
      </c>
    </row>
    <row r="11861" spans="2:16" hidden="1" x14ac:dyDescent="0.2">
      <c r="F11861" t="s">
        <v>4997</v>
      </c>
      <c r="G11861" t="s">
        <v>317</v>
      </c>
      <c r="H11861" t="s">
        <v>17</v>
      </c>
      <c r="I11861" s="2">
        <v>-30</v>
      </c>
      <c r="J11861" s="2">
        <v>-30</v>
      </c>
      <c r="K11861" s="2">
        <v>-30</v>
      </c>
      <c r="P11861">
        <v>1900</v>
      </c>
    </row>
    <row r="11862" spans="2:16" x14ac:dyDescent="0.2">
      <c r="B11862" s="3">
        <v>43999</v>
      </c>
      <c r="C11862" t="s">
        <v>140</v>
      </c>
      <c r="E11862" t="s">
        <v>19</v>
      </c>
      <c r="F11862" t="s">
        <v>1892</v>
      </c>
      <c r="G11862" t="s">
        <v>21</v>
      </c>
      <c r="H11862" t="s">
        <v>17</v>
      </c>
      <c r="I11862" s="2">
        <v>-106.44</v>
      </c>
      <c r="J11862" s="2">
        <v>-106.44</v>
      </c>
      <c r="K11862" s="2">
        <v>-106.44</v>
      </c>
      <c r="P11862">
        <v>2020</v>
      </c>
    </row>
    <row r="11863" spans="2:16" x14ac:dyDescent="0.2">
      <c r="B11863" s="3">
        <v>44000</v>
      </c>
      <c r="C11863" t="s">
        <v>193</v>
      </c>
      <c r="D11863" t="s">
        <v>64</v>
      </c>
      <c r="E11863" t="s">
        <v>3981</v>
      </c>
      <c r="F11863" t="s">
        <v>3982</v>
      </c>
      <c r="G11863" t="s">
        <v>158</v>
      </c>
      <c r="H11863" t="s">
        <v>17</v>
      </c>
      <c r="I11863" s="2">
        <v>-80</v>
      </c>
      <c r="J11863" s="2">
        <v>-80</v>
      </c>
      <c r="K11863" s="2">
        <v>-80</v>
      </c>
      <c r="P11863">
        <v>2020</v>
      </c>
    </row>
    <row r="11864" spans="2:16" x14ac:dyDescent="0.2">
      <c r="B11864" s="3">
        <v>44000</v>
      </c>
      <c r="C11864" t="s">
        <v>193</v>
      </c>
      <c r="D11864" t="s">
        <v>197</v>
      </c>
      <c r="E11864" t="s">
        <v>183</v>
      </c>
      <c r="F11864" t="s">
        <v>1720</v>
      </c>
      <c r="G11864" t="s">
        <v>653</v>
      </c>
      <c r="H11864" t="s">
        <v>17</v>
      </c>
      <c r="I11864" s="2">
        <v>-227.5</v>
      </c>
      <c r="J11864" s="2">
        <v>-227.5</v>
      </c>
      <c r="K11864" s="2">
        <v>-227.5</v>
      </c>
      <c r="P11864">
        <v>2020</v>
      </c>
    </row>
    <row r="11865" spans="2:16" x14ac:dyDescent="0.2">
      <c r="B11865" s="3">
        <v>44000</v>
      </c>
      <c r="C11865" t="s">
        <v>193</v>
      </c>
      <c r="D11865" t="s">
        <v>197</v>
      </c>
      <c r="E11865" t="s">
        <v>183</v>
      </c>
      <c r="F11865" t="s">
        <v>3980</v>
      </c>
      <c r="G11865" t="s">
        <v>653</v>
      </c>
      <c r="H11865" t="s">
        <v>17</v>
      </c>
      <c r="I11865" s="2">
        <v>-595</v>
      </c>
      <c r="J11865" s="2">
        <v>-595</v>
      </c>
      <c r="K11865" s="2">
        <v>-595</v>
      </c>
      <c r="P11865">
        <v>2020</v>
      </c>
    </row>
    <row r="11866" spans="2:16" x14ac:dyDescent="0.2">
      <c r="B11866" s="3">
        <v>44000</v>
      </c>
      <c r="C11866" t="s">
        <v>18</v>
      </c>
      <c r="E11866" t="s">
        <v>19</v>
      </c>
      <c r="F11866" t="s">
        <v>4150</v>
      </c>
      <c r="G11866" t="s">
        <v>653</v>
      </c>
      <c r="H11866" t="s">
        <v>17</v>
      </c>
      <c r="I11866" s="2">
        <v>-100.21</v>
      </c>
      <c r="J11866" s="2">
        <v>-100.21</v>
      </c>
      <c r="K11866" s="2">
        <v>-100.21</v>
      </c>
      <c r="P11866">
        <v>2020</v>
      </c>
    </row>
    <row r="11867" spans="2:16" x14ac:dyDescent="0.2">
      <c r="B11867" s="3">
        <v>44000</v>
      </c>
      <c r="C11867" t="s">
        <v>18</v>
      </c>
      <c r="E11867" t="s">
        <v>19</v>
      </c>
      <c r="F11867" t="s">
        <v>4151</v>
      </c>
      <c r="G11867" t="s">
        <v>653</v>
      </c>
      <c r="H11867" t="s">
        <v>17</v>
      </c>
      <c r="I11867" s="2">
        <v>-47.75</v>
      </c>
      <c r="J11867" s="2">
        <v>-47.75</v>
      </c>
      <c r="K11867" s="2">
        <v>-47.75</v>
      </c>
      <c r="P11867">
        <v>2020</v>
      </c>
    </row>
    <row r="11868" spans="2:16" hidden="1" x14ac:dyDescent="0.2">
      <c r="F11868" t="s">
        <v>5110</v>
      </c>
      <c r="G11868" t="s">
        <v>317</v>
      </c>
      <c r="H11868" t="s">
        <v>17</v>
      </c>
      <c r="I11868" s="2">
        <v>-19.37</v>
      </c>
      <c r="J11868" s="2">
        <v>-19.37</v>
      </c>
      <c r="K11868" s="2">
        <v>-19.37</v>
      </c>
      <c r="P11868">
        <v>1900</v>
      </c>
    </row>
    <row r="11869" spans="2:16" hidden="1" x14ac:dyDescent="0.2">
      <c r="F11869" t="s">
        <v>5110</v>
      </c>
      <c r="G11869" t="s">
        <v>317</v>
      </c>
      <c r="H11869" t="s">
        <v>17</v>
      </c>
      <c r="I11869" s="2">
        <v>-38.06</v>
      </c>
      <c r="J11869" s="2">
        <v>-38.06</v>
      </c>
      <c r="K11869" s="2">
        <v>-38.06</v>
      </c>
      <c r="P11869">
        <v>1900</v>
      </c>
    </row>
    <row r="11870" spans="2:16" x14ac:dyDescent="0.2">
      <c r="B11870" s="3">
        <v>44000</v>
      </c>
      <c r="C11870" t="s">
        <v>193</v>
      </c>
      <c r="D11870" s="4" t="s">
        <v>8412</v>
      </c>
      <c r="E11870" t="s">
        <v>315</v>
      </c>
      <c r="F11870" t="s">
        <v>986</v>
      </c>
      <c r="G11870" t="s">
        <v>587</v>
      </c>
      <c r="H11870" t="s">
        <v>17</v>
      </c>
      <c r="I11870" s="2">
        <v>-300</v>
      </c>
      <c r="J11870" s="2">
        <v>-300</v>
      </c>
      <c r="K11870" s="2">
        <v>-300</v>
      </c>
      <c r="P11870">
        <v>2020</v>
      </c>
    </row>
    <row r="11871" spans="2:16" x14ac:dyDescent="0.2">
      <c r="B11871" s="3">
        <v>44001</v>
      </c>
      <c r="C11871" t="s">
        <v>193</v>
      </c>
      <c r="D11871" t="s">
        <v>64</v>
      </c>
      <c r="E11871" t="s">
        <v>1014</v>
      </c>
      <c r="F11871" t="s">
        <v>5404</v>
      </c>
      <c r="G11871" t="s">
        <v>293</v>
      </c>
      <c r="H11871" t="s">
        <v>17</v>
      </c>
      <c r="I11871" s="2">
        <v>-625</v>
      </c>
      <c r="J11871" s="2">
        <v>-625</v>
      </c>
      <c r="K11871" s="2">
        <v>-625</v>
      </c>
      <c r="P11871">
        <v>2020</v>
      </c>
    </row>
    <row r="11872" spans="2:16" x14ac:dyDescent="0.2">
      <c r="B11872" s="3">
        <v>44001</v>
      </c>
      <c r="C11872" t="s">
        <v>370</v>
      </c>
      <c r="E11872" t="s">
        <v>891</v>
      </c>
      <c r="F11872" t="s">
        <v>4123</v>
      </c>
      <c r="G11872" t="s">
        <v>245</v>
      </c>
      <c r="H11872" t="s">
        <v>373</v>
      </c>
      <c r="I11872" s="2">
        <v>-102.16</v>
      </c>
      <c r="J11872" s="2">
        <v>-102.16</v>
      </c>
      <c r="K11872" s="2">
        <v>-102.16</v>
      </c>
      <c r="P11872">
        <v>2020</v>
      </c>
    </row>
    <row r="11873" spans="2:16" x14ac:dyDescent="0.2">
      <c r="B11873" s="3">
        <v>44001</v>
      </c>
      <c r="C11873" t="s">
        <v>140</v>
      </c>
      <c r="E11873" t="s">
        <v>19</v>
      </c>
      <c r="F11873" t="s">
        <v>9317</v>
      </c>
      <c r="G11873" t="s">
        <v>320</v>
      </c>
      <c r="H11873" t="s">
        <v>17</v>
      </c>
      <c r="I11873" s="2">
        <v>-12.75</v>
      </c>
      <c r="J11873" s="2">
        <v>-12.75</v>
      </c>
      <c r="K11873" s="2">
        <v>-12.75</v>
      </c>
      <c r="P11873">
        <v>2020</v>
      </c>
    </row>
    <row r="11874" spans="2:16" x14ac:dyDescent="0.2">
      <c r="B11874" s="3">
        <v>44001</v>
      </c>
      <c r="C11874" t="s">
        <v>193</v>
      </c>
      <c r="D11874" t="s">
        <v>64</v>
      </c>
      <c r="E11874" t="s">
        <v>285</v>
      </c>
      <c r="F11874" t="s">
        <v>5403</v>
      </c>
      <c r="G11874" t="s">
        <v>280</v>
      </c>
      <c r="H11874" t="s">
        <v>17</v>
      </c>
      <c r="I11874" s="2">
        <v>-8344.06</v>
      </c>
      <c r="J11874" s="2">
        <v>-8344.06</v>
      </c>
      <c r="K11874" s="2">
        <v>-8344.06</v>
      </c>
      <c r="P11874">
        <v>2020</v>
      </c>
    </row>
    <row r="11875" spans="2:16" x14ac:dyDescent="0.2">
      <c r="B11875" s="3">
        <v>44004</v>
      </c>
      <c r="C11875" t="s">
        <v>193</v>
      </c>
      <c r="D11875" s="4" t="s">
        <v>8413</v>
      </c>
      <c r="E11875" t="s">
        <v>583</v>
      </c>
      <c r="F11875" t="s">
        <v>3196</v>
      </c>
      <c r="G11875" t="s">
        <v>271</v>
      </c>
      <c r="H11875" t="s">
        <v>17</v>
      </c>
      <c r="I11875" s="2">
        <v>-1000</v>
      </c>
      <c r="J11875" s="2">
        <v>-1000</v>
      </c>
      <c r="K11875" s="2">
        <v>-1000</v>
      </c>
      <c r="P11875">
        <v>2020</v>
      </c>
    </row>
    <row r="11876" spans="2:16" x14ac:dyDescent="0.2">
      <c r="B11876" s="3">
        <v>44004</v>
      </c>
      <c r="C11876" t="s">
        <v>193</v>
      </c>
      <c r="E11876" t="s">
        <v>1715</v>
      </c>
      <c r="F11876" t="s">
        <v>5405</v>
      </c>
      <c r="G11876" t="s">
        <v>595</v>
      </c>
      <c r="H11876" t="s">
        <v>17</v>
      </c>
      <c r="I11876" s="2">
        <v>-40</v>
      </c>
      <c r="J11876" s="2">
        <v>-40</v>
      </c>
      <c r="K11876" s="2">
        <v>-40</v>
      </c>
      <c r="P11876">
        <v>2020</v>
      </c>
    </row>
    <row r="11877" spans="2:16" x14ac:dyDescent="0.2">
      <c r="B11877" s="3">
        <v>44004</v>
      </c>
      <c r="C11877" t="s">
        <v>193</v>
      </c>
      <c r="D11877" s="4" t="s">
        <v>1721</v>
      </c>
      <c r="E11877" t="s">
        <v>219</v>
      </c>
      <c r="F11877" t="s">
        <v>1716</v>
      </c>
      <c r="G11877" t="s">
        <v>1020</v>
      </c>
      <c r="H11877" t="s">
        <v>17</v>
      </c>
      <c r="I11877" s="2">
        <v>-1300</v>
      </c>
      <c r="J11877" s="2">
        <v>-1300</v>
      </c>
      <c r="K11877" s="2">
        <v>-1300</v>
      </c>
      <c r="P11877">
        <v>2020</v>
      </c>
    </row>
    <row r="11878" spans="2:16" x14ac:dyDescent="0.2">
      <c r="B11878" s="3">
        <v>44004</v>
      </c>
      <c r="C11878" t="s">
        <v>140</v>
      </c>
      <c r="E11878" t="s">
        <v>19</v>
      </c>
      <c r="F11878" t="s">
        <v>4336</v>
      </c>
      <c r="G11878" t="s">
        <v>163</v>
      </c>
      <c r="H11878" t="s">
        <v>17</v>
      </c>
      <c r="I11878" s="2">
        <v>-6.09</v>
      </c>
      <c r="J11878" s="2">
        <v>-6.09</v>
      </c>
      <c r="K11878" s="2">
        <v>-6.09</v>
      </c>
      <c r="P11878">
        <v>2020</v>
      </c>
    </row>
    <row r="11879" spans="2:16" x14ac:dyDescent="0.2">
      <c r="B11879" s="3">
        <v>44005</v>
      </c>
      <c r="C11879" t="s">
        <v>140</v>
      </c>
      <c r="E11879" t="s">
        <v>19</v>
      </c>
      <c r="F11879" t="s">
        <v>5785</v>
      </c>
      <c r="G11879" t="s">
        <v>1552</v>
      </c>
      <c r="H11879" t="s">
        <v>17</v>
      </c>
      <c r="I11879" s="2">
        <v>-19.739999999999998</v>
      </c>
      <c r="J11879" s="2">
        <v>-19.739999999999998</v>
      </c>
      <c r="K11879" s="2">
        <v>-19.739999999999998</v>
      </c>
      <c r="P11879">
        <v>2020</v>
      </c>
    </row>
    <row r="11880" spans="2:16" x14ac:dyDescent="0.2">
      <c r="B11880" s="3">
        <v>44005</v>
      </c>
      <c r="C11880" t="s">
        <v>1920</v>
      </c>
      <c r="E11880" t="s">
        <v>1921</v>
      </c>
      <c r="F11880" t="s">
        <v>7273</v>
      </c>
      <c r="G11880" t="s">
        <v>464</v>
      </c>
      <c r="I11880" s="2">
        <v>-122.78</v>
      </c>
      <c r="J11880" s="2">
        <v>-122.78</v>
      </c>
      <c r="K11880" s="2">
        <v>-122.78</v>
      </c>
      <c r="P11880">
        <v>2020</v>
      </c>
    </row>
    <row r="11881" spans="2:16" x14ac:dyDescent="0.2">
      <c r="B11881" s="3">
        <v>44006</v>
      </c>
      <c r="C11881" t="s">
        <v>140</v>
      </c>
      <c r="E11881" t="s">
        <v>19</v>
      </c>
      <c r="F11881" t="s">
        <v>9318</v>
      </c>
      <c r="G11881" t="s">
        <v>163</v>
      </c>
      <c r="H11881" t="s">
        <v>17</v>
      </c>
      <c r="I11881" s="2">
        <v>-22.22</v>
      </c>
      <c r="J11881" s="2">
        <v>-22.22</v>
      </c>
      <c r="K11881" s="2">
        <v>-22.22</v>
      </c>
      <c r="P11881">
        <v>2020</v>
      </c>
    </row>
    <row r="11882" spans="2:16" x14ac:dyDescent="0.2">
      <c r="B11882" s="3">
        <v>44006</v>
      </c>
      <c r="C11882" t="s">
        <v>1920</v>
      </c>
      <c r="E11882" t="s">
        <v>1921</v>
      </c>
      <c r="F11882" t="s">
        <v>1931</v>
      </c>
      <c r="G11882" t="s">
        <v>464</v>
      </c>
      <c r="I11882" s="2">
        <v>-239.15</v>
      </c>
      <c r="J11882" s="2">
        <v>-239.15</v>
      </c>
      <c r="K11882" s="2">
        <v>-239.15</v>
      </c>
      <c r="P11882">
        <v>2020</v>
      </c>
    </row>
    <row r="11883" spans="2:16" x14ac:dyDescent="0.2">
      <c r="B11883" s="3">
        <v>44007</v>
      </c>
      <c r="C11883" t="s">
        <v>193</v>
      </c>
      <c r="D11883" t="s">
        <v>64</v>
      </c>
      <c r="E11883" t="s">
        <v>4016</v>
      </c>
      <c r="F11883" t="s">
        <v>9228</v>
      </c>
      <c r="G11883" t="s">
        <v>320</v>
      </c>
      <c r="H11883" t="s">
        <v>17</v>
      </c>
      <c r="I11883" s="2">
        <v>-900</v>
      </c>
      <c r="J11883" s="2">
        <v>-900</v>
      </c>
      <c r="K11883" s="2">
        <v>-900</v>
      </c>
      <c r="P11883">
        <v>2020</v>
      </c>
    </row>
    <row r="11884" spans="2:16" x14ac:dyDescent="0.2">
      <c r="B11884" s="3">
        <v>44007</v>
      </c>
      <c r="C11884" t="s">
        <v>4594</v>
      </c>
      <c r="E11884" t="s">
        <v>810</v>
      </c>
      <c r="F11884" t="s">
        <v>2616</v>
      </c>
      <c r="G11884" t="s">
        <v>163</v>
      </c>
      <c r="H11884" t="s">
        <v>17</v>
      </c>
      <c r="I11884" s="2">
        <v>-9575</v>
      </c>
      <c r="J11884" s="2">
        <v>-9575</v>
      </c>
      <c r="K11884" s="2">
        <v>-9575</v>
      </c>
      <c r="P11884">
        <v>2020</v>
      </c>
    </row>
    <row r="11885" spans="2:16" x14ac:dyDescent="0.2">
      <c r="B11885" s="3">
        <v>44007</v>
      </c>
      <c r="C11885" t="s">
        <v>1920</v>
      </c>
      <c r="E11885" t="s">
        <v>1921</v>
      </c>
      <c r="F11885" t="s">
        <v>7274</v>
      </c>
      <c r="G11885" t="s">
        <v>464</v>
      </c>
      <c r="I11885" s="2">
        <v>-145.35</v>
      </c>
      <c r="J11885" s="2">
        <v>-145.35</v>
      </c>
      <c r="K11885" s="2">
        <v>-145.35</v>
      </c>
      <c r="P11885">
        <v>2020</v>
      </c>
    </row>
    <row r="11886" spans="2:16" x14ac:dyDescent="0.2">
      <c r="B11886" s="3">
        <v>44007</v>
      </c>
      <c r="C11886" t="s">
        <v>193</v>
      </c>
      <c r="D11886" s="4" t="s">
        <v>8414</v>
      </c>
      <c r="E11886" t="s">
        <v>315</v>
      </c>
      <c r="F11886" t="s">
        <v>8415</v>
      </c>
      <c r="G11886" t="s">
        <v>587</v>
      </c>
      <c r="H11886" t="s">
        <v>17</v>
      </c>
      <c r="I11886" s="2">
        <v>-300</v>
      </c>
      <c r="J11886" s="2">
        <v>-300</v>
      </c>
      <c r="K11886" s="2">
        <v>-300</v>
      </c>
      <c r="P11886">
        <v>2020</v>
      </c>
    </row>
    <row r="11887" spans="2:16" x14ac:dyDescent="0.2">
      <c r="B11887" s="3">
        <v>44008</v>
      </c>
      <c r="C11887" t="s">
        <v>1920</v>
      </c>
      <c r="E11887" t="s">
        <v>1921</v>
      </c>
      <c r="F11887" t="s">
        <v>7275</v>
      </c>
      <c r="G11887" t="s">
        <v>464</v>
      </c>
      <c r="I11887" s="2">
        <v>-70.510000000000005</v>
      </c>
      <c r="J11887" s="2">
        <v>-70.510000000000005</v>
      </c>
      <c r="K11887" s="2">
        <v>-70.510000000000005</v>
      </c>
      <c r="P11887">
        <v>2020</v>
      </c>
    </row>
    <row r="11888" spans="2:16" x14ac:dyDescent="0.2">
      <c r="B11888" s="3">
        <v>44010</v>
      </c>
      <c r="C11888" t="s">
        <v>193</v>
      </c>
      <c r="D11888" t="s">
        <v>197</v>
      </c>
      <c r="E11888" t="s">
        <v>183</v>
      </c>
      <c r="F11888" t="s">
        <v>3983</v>
      </c>
      <c r="G11888" t="s">
        <v>185</v>
      </c>
      <c r="H11888" t="s">
        <v>17</v>
      </c>
      <c r="I11888" s="2">
        <v>-39</v>
      </c>
      <c r="J11888" s="2">
        <v>-39</v>
      </c>
      <c r="K11888" s="2">
        <v>-39</v>
      </c>
      <c r="P11888">
        <v>2020</v>
      </c>
    </row>
    <row r="11889" spans="2:16" x14ac:dyDescent="0.2">
      <c r="B11889" s="3">
        <v>44010</v>
      </c>
      <c r="C11889" t="s">
        <v>193</v>
      </c>
      <c r="D11889" t="s">
        <v>197</v>
      </c>
      <c r="E11889" t="s">
        <v>183</v>
      </c>
      <c r="F11889" t="s">
        <v>4878</v>
      </c>
      <c r="G11889" t="s">
        <v>653</v>
      </c>
      <c r="H11889" t="s">
        <v>17</v>
      </c>
      <c r="I11889" s="2">
        <v>-140</v>
      </c>
      <c r="J11889" s="2">
        <v>-140</v>
      </c>
      <c r="K11889" s="2">
        <v>-140</v>
      </c>
      <c r="P11889">
        <v>2020</v>
      </c>
    </row>
    <row r="11890" spans="2:16" x14ac:dyDescent="0.2">
      <c r="B11890" s="3">
        <v>44010</v>
      </c>
      <c r="C11890" t="s">
        <v>193</v>
      </c>
      <c r="D11890" t="s">
        <v>197</v>
      </c>
      <c r="E11890" t="s">
        <v>183</v>
      </c>
      <c r="F11890" t="s">
        <v>2503</v>
      </c>
      <c r="G11890" t="s">
        <v>611</v>
      </c>
      <c r="H11890" t="s">
        <v>17</v>
      </c>
      <c r="I11890" s="2">
        <v>-35</v>
      </c>
      <c r="J11890" s="2">
        <v>-35</v>
      </c>
      <c r="K11890" s="2">
        <v>-35</v>
      </c>
      <c r="P11890">
        <v>2020</v>
      </c>
    </row>
    <row r="11891" spans="2:16" x14ac:dyDescent="0.2">
      <c r="B11891" s="3">
        <v>44010</v>
      </c>
      <c r="C11891" t="s">
        <v>193</v>
      </c>
      <c r="D11891" t="s">
        <v>197</v>
      </c>
      <c r="E11891" t="s">
        <v>183</v>
      </c>
      <c r="F11891" t="s">
        <v>8416</v>
      </c>
      <c r="G11891" t="s">
        <v>327</v>
      </c>
      <c r="H11891" t="s">
        <v>17</v>
      </c>
      <c r="I11891" s="2">
        <v>-122.5</v>
      </c>
      <c r="J11891" s="2">
        <v>-122.5</v>
      </c>
      <c r="K11891" s="2">
        <v>-122.5</v>
      </c>
      <c r="P11891">
        <v>2020</v>
      </c>
    </row>
    <row r="11892" spans="2:16" x14ac:dyDescent="0.2">
      <c r="B11892" s="3">
        <v>44011</v>
      </c>
      <c r="C11892" t="s">
        <v>193</v>
      </c>
      <c r="D11892" t="s">
        <v>143</v>
      </c>
      <c r="E11892" t="s">
        <v>201</v>
      </c>
      <c r="F11892" t="s">
        <v>5765</v>
      </c>
      <c r="G11892" t="s">
        <v>1552</v>
      </c>
      <c r="H11892" t="s">
        <v>17</v>
      </c>
      <c r="I11892" s="2">
        <v>-40</v>
      </c>
      <c r="J11892" s="2">
        <v>-40</v>
      </c>
      <c r="K11892" s="2">
        <v>-40</v>
      </c>
      <c r="P11892">
        <v>2020</v>
      </c>
    </row>
    <row r="11893" spans="2:16" x14ac:dyDescent="0.2">
      <c r="B11893" s="3">
        <v>44011</v>
      </c>
      <c r="C11893" t="s">
        <v>193</v>
      </c>
      <c r="D11893" s="4" t="s">
        <v>1722</v>
      </c>
      <c r="E11893" t="s">
        <v>1651</v>
      </c>
      <c r="F11893" t="s">
        <v>1723</v>
      </c>
      <c r="G11893" t="s">
        <v>464</v>
      </c>
      <c r="H11893" t="s">
        <v>17</v>
      </c>
      <c r="I11893" s="2">
        <v>-500</v>
      </c>
      <c r="J11893" s="2">
        <v>-500</v>
      </c>
      <c r="K11893" s="2">
        <v>-500</v>
      </c>
      <c r="P11893">
        <v>2020</v>
      </c>
    </row>
    <row r="11894" spans="2:16" x14ac:dyDescent="0.2">
      <c r="B11894" s="3">
        <v>44011</v>
      </c>
      <c r="C11894" t="s">
        <v>193</v>
      </c>
      <c r="D11894" t="s">
        <v>143</v>
      </c>
      <c r="E11894" t="s">
        <v>201</v>
      </c>
      <c r="F11894" t="s">
        <v>7252</v>
      </c>
      <c r="G11894" t="s">
        <v>464</v>
      </c>
      <c r="H11894" t="s">
        <v>17</v>
      </c>
      <c r="I11894" s="2">
        <v>-640</v>
      </c>
      <c r="J11894" s="2">
        <v>-640</v>
      </c>
      <c r="K11894" s="2">
        <v>-640</v>
      </c>
      <c r="P11894">
        <v>2020</v>
      </c>
    </row>
    <row r="11895" spans="2:16" x14ac:dyDescent="0.2">
      <c r="B11895" s="3">
        <v>44013</v>
      </c>
      <c r="C11895" t="s">
        <v>370</v>
      </c>
      <c r="E11895" t="s">
        <v>770</v>
      </c>
      <c r="F11895" t="s">
        <v>9362</v>
      </c>
      <c r="G11895" t="s">
        <v>611</v>
      </c>
      <c r="H11895" t="s">
        <v>373</v>
      </c>
      <c r="I11895" s="2">
        <v>-9487.01</v>
      </c>
      <c r="J11895" s="2">
        <v>-9487.01</v>
      </c>
      <c r="K11895" s="2">
        <v>-9487.01</v>
      </c>
      <c r="P11895">
        <v>2020</v>
      </c>
    </row>
    <row r="11896" spans="2:16" x14ac:dyDescent="0.2">
      <c r="B11896" s="3">
        <v>44013</v>
      </c>
      <c r="C11896" t="s">
        <v>193</v>
      </c>
      <c r="D11896" t="s">
        <v>64</v>
      </c>
      <c r="E11896" t="s">
        <v>173</v>
      </c>
      <c r="F11896" t="s">
        <v>1724</v>
      </c>
      <c r="G11896" t="s">
        <v>175</v>
      </c>
      <c r="H11896" t="s">
        <v>17</v>
      </c>
      <c r="I11896" s="2">
        <v>-728.3</v>
      </c>
      <c r="J11896" s="2">
        <v>-728.3</v>
      </c>
      <c r="K11896" s="2">
        <v>-728.3</v>
      </c>
      <c r="P11896">
        <v>2020</v>
      </c>
    </row>
    <row r="11897" spans="2:16" x14ac:dyDescent="0.2">
      <c r="B11897" s="3">
        <v>44013</v>
      </c>
      <c r="C11897" t="s">
        <v>193</v>
      </c>
      <c r="D11897" t="s">
        <v>64</v>
      </c>
      <c r="E11897" t="s">
        <v>3871</v>
      </c>
      <c r="F11897" t="s">
        <v>8417</v>
      </c>
      <c r="G11897" t="s">
        <v>598</v>
      </c>
      <c r="H11897" t="s">
        <v>17</v>
      </c>
      <c r="I11897" s="2">
        <v>-14.03</v>
      </c>
      <c r="J11897" s="2">
        <v>-14.03</v>
      </c>
      <c r="K11897" s="2">
        <v>-14.03</v>
      </c>
      <c r="P11897">
        <v>2020</v>
      </c>
    </row>
    <row r="11898" spans="2:16" hidden="1" x14ac:dyDescent="0.2">
      <c r="F11898" t="s">
        <v>5294</v>
      </c>
      <c r="G11898" t="s">
        <v>317</v>
      </c>
      <c r="H11898" t="s">
        <v>17</v>
      </c>
      <c r="I11898" s="2">
        <v>-171.74</v>
      </c>
      <c r="J11898" s="2">
        <v>-171.74</v>
      </c>
      <c r="K11898" s="2">
        <v>-171.74</v>
      </c>
      <c r="P11898">
        <v>1900</v>
      </c>
    </row>
    <row r="11899" spans="2:16" x14ac:dyDescent="0.2">
      <c r="B11899" s="3">
        <v>44013</v>
      </c>
      <c r="C11899" t="s">
        <v>193</v>
      </c>
      <c r="D11899" t="s">
        <v>64</v>
      </c>
      <c r="E11899" t="s">
        <v>777</v>
      </c>
      <c r="F11899" t="s">
        <v>8418</v>
      </c>
      <c r="G11899" t="s">
        <v>598</v>
      </c>
      <c r="H11899" t="s">
        <v>17</v>
      </c>
      <c r="I11899" s="2">
        <v>-34.61</v>
      </c>
      <c r="J11899" s="2">
        <v>-34.61</v>
      </c>
      <c r="K11899" s="2">
        <v>-34.61</v>
      </c>
      <c r="P11899">
        <v>2020</v>
      </c>
    </row>
    <row r="11900" spans="2:16" x14ac:dyDescent="0.2">
      <c r="B11900" s="3">
        <v>44014</v>
      </c>
      <c r="C11900" t="s">
        <v>370</v>
      </c>
      <c r="E11900" t="s">
        <v>1947</v>
      </c>
      <c r="F11900" t="s">
        <v>9363</v>
      </c>
      <c r="G11900" t="s">
        <v>245</v>
      </c>
      <c r="H11900" t="s">
        <v>373</v>
      </c>
      <c r="I11900" s="2">
        <v>-600</v>
      </c>
      <c r="J11900" s="2">
        <v>-600</v>
      </c>
      <c r="K11900" s="2">
        <v>-600</v>
      </c>
      <c r="P11900">
        <v>2020</v>
      </c>
    </row>
    <row r="11901" spans="2:16" x14ac:dyDescent="0.2">
      <c r="B11901" s="3">
        <v>44014</v>
      </c>
      <c r="C11901" t="s">
        <v>140</v>
      </c>
      <c r="E11901" t="s">
        <v>19</v>
      </c>
      <c r="F11901" t="s">
        <v>7161</v>
      </c>
      <c r="G11901" t="s">
        <v>611</v>
      </c>
      <c r="H11901" t="s">
        <v>17</v>
      </c>
      <c r="I11901" s="2">
        <v>-32.49</v>
      </c>
      <c r="J11901" s="2">
        <v>-32.49</v>
      </c>
      <c r="K11901" s="2">
        <v>-32.49</v>
      </c>
      <c r="P11901">
        <v>2020</v>
      </c>
    </row>
    <row r="11902" spans="2:16" x14ac:dyDescent="0.2">
      <c r="B11902" s="3">
        <v>44014</v>
      </c>
      <c r="C11902" t="s">
        <v>370</v>
      </c>
      <c r="E11902" t="s">
        <v>596</v>
      </c>
      <c r="F11902" t="s">
        <v>1907</v>
      </c>
      <c r="G11902" t="s">
        <v>598</v>
      </c>
      <c r="H11902" t="s">
        <v>373</v>
      </c>
      <c r="I11902" s="2">
        <v>-26.91</v>
      </c>
      <c r="J11902" s="2">
        <v>-26.91</v>
      </c>
      <c r="K11902" s="2">
        <v>-26.91</v>
      </c>
      <c r="P11902">
        <v>2020</v>
      </c>
    </row>
    <row r="11903" spans="2:16" x14ac:dyDescent="0.2">
      <c r="B11903" s="3">
        <v>44014</v>
      </c>
      <c r="C11903" t="s">
        <v>18</v>
      </c>
      <c r="E11903" t="s">
        <v>19</v>
      </c>
      <c r="F11903" t="s">
        <v>8445</v>
      </c>
      <c r="G11903" t="s">
        <v>624</v>
      </c>
      <c r="H11903" t="s">
        <v>17</v>
      </c>
      <c r="I11903" s="2">
        <v>-538.89</v>
      </c>
      <c r="J11903" s="2">
        <v>-538.89</v>
      </c>
      <c r="K11903" s="2">
        <v>-538.89</v>
      </c>
      <c r="P11903">
        <v>2020</v>
      </c>
    </row>
    <row r="11904" spans="2:16" x14ac:dyDescent="0.2">
      <c r="B11904" s="3">
        <v>44015</v>
      </c>
      <c r="C11904" t="s">
        <v>193</v>
      </c>
      <c r="D11904" t="s">
        <v>9229</v>
      </c>
      <c r="E11904" t="s">
        <v>219</v>
      </c>
      <c r="F11904" t="s">
        <v>1001</v>
      </c>
      <c r="G11904" t="s">
        <v>158</v>
      </c>
      <c r="H11904" t="s">
        <v>17</v>
      </c>
      <c r="I11904" s="2">
        <v>-4000</v>
      </c>
      <c r="J11904" s="2">
        <v>-4000</v>
      </c>
      <c r="K11904" s="2">
        <v>-4000</v>
      </c>
      <c r="P11904">
        <v>2020</v>
      </c>
    </row>
    <row r="11905" spans="2:16" x14ac:dyDescent="0.2">
      <c r="B11905" s="3">
        <v>44015</v>
      </c>
      <c r="C11905" t="s">
        <v>193</v>
      </c>
      <c r="D11905" t="s">
        <v>64</v>
      </c>
      <c r="E11905" t="s">
        <v>580</v>
      </c>
      <c r="F11905" t="s">
        <v>1716</v>
      </c>
      <c r="G11905" t="s">
        <v>172</v>
      </c>
      <c r="H11905" t="s">
        <v>17</v>
      </c>
      <c r="I11905" s="2">
        <v>-1725</v>
      </c>
      <c r="J11905" s="2">
        <v>-1725</v>
      </c>
      <c r="K11905" s="2">
        <v>-1725</v>
      </c>
      <c r="P11905">
        <v>2020</v>
      </c>
    </row>
    <row r="11906" spans="2:16" x14ac:dyDescent="0.2">
      <c r="B11906" s="3">
        <v>44016</v>
      </c>
      <c r="C11906" t="s">
        <v>193</v>
      </c>
      <c r="D11906" t="s">
        <v>64</v>
      </c>
      <c r="E11906" t="s">
        <v>183</v>
      </c>
      <c r="F11906" t="s">
        <v>8419</v>
      </c>
      <c r="G11906" t="s">
        <v>992</v>
      </c>
      <c r="H11906" t="s">
        <v>17</v>
      </c>
      <c r="I11906" s="2">
        <v>-612.5</v>
      </c>
      <c r="J11906" s="2">
        <v>-612.5</v>
      </c>
      <c r="K11906" s="2">
        <v>-612.5</v>
      </c>
      <c r="P11906">
        <v>2020</v>
      </c>
    </row>
    <row r="11907" spans="2:16" x14ac:dyDescent="0.2">
      <c r="B11907" s="3">
        <v>44018</v>
      </c>
      <c r="C11907" t="s">
        <v>370</v>
      </c>
      <c r="E11907" t="s">
        <v>1947</v>
      </c>
      <c r="F11907" t="s">
        <v>9364</v>
      </c>
      <c r="G11907" t="s">
        <v>245</v>
      </c>
      <c r="H11907" t="s">
        <v>373</v>
      </c>
      <c r="I11907" s="2">
        <v>-550</v>
      </c>
      <c r="J11907" s="2">
        <v>-550</v>
      </c>
      <c r="K11907" s="2">
        <v>-550</v>
      </c>
      <c r="P11907">
        <v>2020</v>
      </c>
    </row>
    <row r="11908" spans="2:16" x14ac:dyDescent="0.2">
      <c r="B11908" s="3">
        <v>44018</v>
      </c>
      <c r="C11908" t="s">
        <v>140</v>
      </c>
      <c r="E11908" t="s">
        <v>19</v>
      </c>
      <c r="F11908" t="s">
        <v>243</v>
      </c>
      <c r="G11908" t="s">
        <v>611</v>
      </c>
      <c r="H11908" t="s">
        <v>17</v>
      </c>
      <c r="I11908" s="2">
        <v>-133.16</v>
      </c>
      <c r="J11908" s="2">
        <v>-133.16</v>
      </c>
      <c r="K11908" s="2">
        <v>-133.16</v>
      </c>
      <c r="P11908">
        <v>2020</v>
      </c>
    </row>
    <row r="11909" spans="2:16" x14ac:dyDescent="0.2">
      <c r="B11909" s="3">
        <v>44018</v>
      </c>
      <c r="C11909" t="s">
        <v>370</v>
      </c>
      <c r="E11909" t="s">
        <v>1194</v>
      </c>
      <c r="F11909" t="s">
        <v>4125</v>
      </c>
      <c r="G11909" t="s">
        <v>1196</v>
      </c>
      <c r="H11909" t="s">
        <v>373</v>
      </c>
      <c r="I11909" s="2">
        <v>-95</v>
      </c>
      <c r="J11909" s="2">
        <v>-95</v>
      </c>
      <c r="K11909" s="2">
        <v>-95</v>
      </c>
      <c r="P11909">
        <v>2020</v>
      </c>
    </row>
    <row r="11910" spans="2:16" x14ac:dyDescent="0.2">
      <c r="B11910" s="3">
        <v>44019</v>
      </c>
      <c r="C11910" t="s">
        <v>193</v>
      </c>
      <c r="E11910" t="s">
        <v>328</v>
      </c>
      <c r="F11910" t="s">
        <v>9230</v>
      </c>
      <c r="G11910" t="s">
        <v>611</v>
      </c>
      <c r="H11910" t="s">
        <v>17</v>
      </c>
      <c r="I11910" s="2">
        <v>-16.04</v>
      </c>
      <c r="J11910" s="2">
        <v>-16.04</v>
      </c>
      <c r="K11910" s="2">
        <v>-16.04</v>
      </c>
      <c r="P11910">
        <v>2020</v>
      </c>
    </row>
    <row r="11911" spans="2:16" x14ac:dyDescent="0.2">
      <c r="B11911" s="3">
        <v>44019</v>
      </c>
      <c r="C11911" t="s">
        <v>140</v>
      </c>
      <c r="E11911" t="s">
        <v>19</v>
      </c>
      <c r="F11911" t="s">
        <v>9319</v>
      </c>
      <c r="G11911" t="s">
        <v>611</v>
      </c>
      <c r="H11911" t="s">
        <v>17</v>
      </c>
      <c r="I11911" s="2">
        <v>-45.26</v>
      </c>
      <c r="J11911" s="2">
        <v>-45.26</v>
      </c>
      <c r="K11911" s="2">
        <v>-45.26</v>
      </c>
      <c r="P11911">
        <v>2020</v>
      </c>
    </row>
    <row r="11912" spans="2:16" x14ac:dyDescent="0.2">
      <c r="B11912" s="3">
        <v>44019</v>
      </c>
      <c r="C11912" t="s">
        <v>370</v>
      </c>
      <c r="E11912" t="s">
        <v>665</v>
      </c>
      <c r="F11912" t="s">
        <v>9365</v>
      </c>
      <c r="G11912" t="s">
        <v>611</v>
      </c>
      <c r="H11912" t="s">
        <v>373</v>
      </c>
      <c r="I11912" s="2">
        <v>-2364.27</v>
      </c>
      <c r="J11912" s="2">
        <v>-2364.27</v>
      </c>
      <c r="K11912" s="2">
        <v>-2364.27</v>
      </c>
      <c r="P11912">
        <v>2020</v>
      </c>
    </row>
    <row r="11913" spans="2:16" x14ac:dyDescent="0.2">
      <c r="B11913" s="3">
        <v>44019</v>
      </c>
      <c r="C11913" t="s">
        <v>193</v>
      </c>
      <c r="D11913" s="4" t="s">
        <v>8420</v>
      </c>
      <c r="E11913" t="s">
        <v>315</v>
      </c>
      <c r="F11913" t="s">
        <v>1221</v>
      </c>
      <c r="G11913" t="s">
        <v>587</v>
      </c>
      <c r="H11913" t="s">
        <v>17</v>
      </c>
      <c r="I11913" s="2">
        <v>-100</v>
      </c>
      <c r="J11913" s="2">
        <v>-100</v>
      </c>
      <c r="K11913" s="2">
        <v>-100</v>
      </c>
      <c r="P11913">
        <v>2020</v>
      </c>
    </row>
    <row r="11914" spans="2:16" x14ac:dyDescent="0.2">
      <c r="B11914" s="3">
        <v>44020</v>
      </c>
      <c r="C11914" t="s">
        <v>140</v>
      </c>
      <c r="E11914" t="s">
        <v>19</v>
      </c>
      <c r="F11914" t="s">
        <v>2308</v>
      </c>
      <c r="G11914" t="s">
        <v>611</v>
      </c>
      <c r="H11914" t="s">
        <v>17</v>
      </c>
      <c r="I11914" s="2">
        <v>-19.440000000000001</v>
      </c>
      <c r="J11914" s="2">
        <v>-19.440000000000001</v>
      </c>
      <c r="K11914" s="2">
        <v>-19.440000000000001</v>
      </c>
      <c r="P11914">
        <v>2020</v>
      </c>
    </row>
    <row r="11915" spans="2:16" x14ac:dyDescent="0.2">
      <c r="B11915" s="3">
        <v>44021</v>
      </c>
      <c r="C11915" t="s">
        <v>140</v>
      </c>
      <c r="E11915" t="s">
        <v>19</v>
      </c>
      <c r="F11915" t="s">
        <v>5786</v>
      </c>
      <c r="G11915" t="s">
        <v>327</v>
      </c>
      <c r="H11915" t="s">
        <v>17</v>
      </c>
      <c r="I11915" s="2">
        <v>-5.35</v>
      </c>
      <c r="J11915" s="2">
        <v>-5.35</v>
      </c>
      <c r="K11915" s="2">
        <v>-5.35</v>
      </c>
      <c r="P11915">
        <v>2020</v>
      </c>
    </row>
    <row r="11916" spans="2:16" x14ac:dyDescent="0.2">
      <c r="B11916" s="3">
        <v>44022</v>
      </c>
      <c r="C11916" t="s">
        <v>370</v>
      </c>
      <c r="E11916" t="s">
        <v>423</v>
      </c>
      <c r="F11916" t="s">
        <v>1026</v>
      </c>
      <c r="G11916" t="s">
        <v>611</v>
      </c>
      <c r="H11916" t="s">
        <v>373</v>
      </c>
      <c r="I11916" s="2">
        <v>-427.89</v>
      </c>
      <c r="J11916" s="2">
        <v>-427.89</v>
      </c>
      <c r="K11916" s="2">
        <v>-427.89</v>
      </c>
      <c r="P11916">
        <v>2020</v>
      </c>
    </row>
    <row r="11917" spans="2:16" x14ac:dyDescent="0.2">
      <c r="B11917" s="3">
        <v>44022</v>
      </c>
      <c r="C11917" t="s">
        <v>4594</v>
      </c>
      <c r="E11917" t="s">
        <v>219</v>
      </c>
      <c r="F11917" t="s">
        <v>576</v>
      </c>
      <c r="G11917" t="s">
        <v>166</v>
      </c>
      <c r="H11917" t="s">
        <v>17</v>
      </c>
      <c r="I11917" s="2">
        <v>-10000</v>
      </c>
      <c r="J11917" s="2">
        <v>-10000</v>
      </c>
      <c r="K11917" s="2">
        <v>-10000</v>
      </c>
      <c r="P11917">
        <v>2020</v>
      </c>
    </row>
    <row r="11918" spans="2:16" x14ac:dyDescent="0.2">
      <c r="B11918" s="3">
        <v>44022</v>
      </c>
      <c r="C11918" t="s">
        <v>370</v>
      </c>
      <c r="E11918" t="s">
        <v>553</v>
      </c>
      <c r="F11918" t="s">
        <v>555</v>
      </c>
      <c r="G11918" t="s">
        <v>386</v>
      </c>
      <c r="H11918" t="s">
        <v>373</v>
      </c>
      <c r="I11918" s="2">
        <v>-11.15</v>
      </c>
      <c r="J11918" s="2">
        <v>-11.15</v>
      </c>
      <c r="K11918" s="2">
        <v>-11.15</v>
      </c>
      <c r="P11918">
        <v>2020</v>
      </c>
    </row>
    <row r="11919" spans="2:16" x14ac:dyDescent="0.2">
      <c r="B11919" s="3">
        <v>44022</v>
      </c>
      <c r="C11919" t="s">
        <v>370</v>
      </c>
      <c r="E11919" t="s">
        <v>553</v>
      </c>
      <c r="F11919" t="s">
        <v>4124</v>
      </c>
      <c r="G11919" t="s">
        <v>386</v>
      </c>
      <c r="H11919" t="s">
        <v>373</v>
      </c>
      <c r="I11919" s="2">
        <v>-446</v>
      </c>
      <c r="J11919" s="2">
        <v>-446</v>
      </c>
      <c r="K11919" s="2">
        <v>-446</v>
      </c>
      <c r="P11919">
        <v>2020</v>
      </c>
    </row>
    <row r="11920" spans="2:16" x14ac:dyDescent="0.2">
      <c r="B11920" s="3">
        <v>44022</v>
      </c>
      <c r="C11920" t="s">
        <v>193</v>
      </c>
      <c r="D11920" s="4" t="s">
        <v>8421</v>
      </c>
      <c r="E11920" t="s">
        <v>315</v>
      </c>
      <c r="F11920" t="s">
        <v>5605</v>
      </c>
      <c r="G11920" t="s">
        <v>587</v>
      </c>
      <c r="H11920" t="s">
        <v>17</v>
      </c>
      <c r="I11920" s="2">
        <v>-500</v>
      </c>
      <c r="J11920" s="2">
        <v>-500</v>
      </c>
      <c r="K11920" s="2">
        <v>-500</v>
      </c>
      <c r="P11920">
        <v>2020</v>
      </c>
    </row>
    <row r="11921" spans="2:16" x14ac:dyDescent="0.2">
      <c r="B11921" s="3">
        <v>44023</v>
      </c>
      <c r="C11921" t="s">
        <v>370</v>
      </c>
      <c r="E11921" t="s">
        <v>878</v>
      </c>
      <c r="F11921" t="s">
        <v>9366</v>
      </c>
      <c r="G11921" t="s">
        <v>148</v>
      </c>
      <c r="H11921" t="s">
        <v>373</v>
      </c>
      <c r="I11921" s="2">
        <v>-1452.28</v>
      </c>
      <c r="J11921" s="2">
        <v>-1452.28</v>
      </c>
      <c r="K11921" s="2">
        <v>-1452.28</v>
      </c>
      <c r="P11921">
        <v>2020</v>
      </c>
    </row>
    <row r="11922" spans="2:16" x14ac:dyDescent="0.2">
      <c r="B11922" s="3">
        <v>44024</v>
      </c>
      <c r="C11922" t="s">
        <v>193</v>
      </c>
      <c r="D11922" t="s">
        <v>197</v>
      </c>
      <c r="E11922" t="s">
        <v>183</v>
      </c>
      <c r="F11922" t="s">
        <v>9004</v>
      </c>
      <c r="G11922" t="s">
        <v>611</v>
      </c>
      <c r="H11922" t="s">
        <v>17</v>
      </c>
      <c r="I11922" s="2">
        <v>-420</v>
      </c>
      <c r="J11922" s="2">
        <v>-420</v>
      </c>
      <c r="K11922" s="2">
        <v>-420</v>
      </c>
      <c r="P11922">
        <v>2020</v>
      </c>
    </row>
    <row r="11923" spans="2:16" x14ac:dyDescent="0.2">
      <c r="B11923" s="3">
        <v>44024</v>
      </c>
      <c r="C11923" t="s">
        <v>193</v>
      </c>
      <c r="D11923" t="s">
        <v>197</v>
      </c>
      <c r="E11923" t="s">
        <v>183</v>
      </c>
      <c r="F11923" t="s">
        <v>8422</v>
      </c>
      <c r="G11923" t="s">
        <v>992</v>
      </c>
      <c r="H11923" t="s">
        <v>17</v>
      </c>
      <c r="I11923" s="2">
        <v>-227.5</v>
      </c>
      <c r="J11923" s="2">
        <v>-227.5</v>
      </c>
      <c r="K11923" s="2">
        <v>-227.5</v>
      </c>
      <c r="P11923">
        <v>2020</v>
      </c>
    </row>
    <row r="11924" spans="2:16" x14ac:dyDescent="0.2">
      <c r="B11924" s="3">
        <v>44025</v>
      </c>
      <c r="C11924" t="s">
        <v>18</v>
      </c>
      <c r="E11924" t="s">
        <v>19</v>
      </c>
      <c r="F11924" t="s">
        <v>9414</v>
      </c>
      <c r="G11924" t="s">
        <v>611</v>
      </c>
      <c r="H11924" t="s">
        <v>17</v>
      </c>
      <c r="I11924" s="2">
        <v>-154.59</v>
      </c>
      <c r="J11924" s="2">
        <v>-154.59</v>
      </c>
      <c r="K11924" s="2">
        <v>-154.59</v>
      </c>
      <c r="P11924">
        <v>2020</v>
      </c>
    </row>
    <row r="11925" spans="2:16" x14ac:dyDescent="0.2">
      <c r="B11925" s="3">
        <v>44027</v>
      </c>
      <c r="C11925" t="s">
        <v>370</v>
      </c>
      <c r="E11925" t="s">
        <v>1947</v>
      </c>
      <c r="F11925" t="s">
        <v>9368</v>
      </c>
      <c r="G11925" t="s">
        <v>245</v>
      </c>
      <c r="H11925" t="s">
        <v>373</v>
      </c>
      <c r="I11925" s="2">
        <v>-600</v>
      </c>
      <c r="J11925" s="2">
        <v>-600</v>
      </c>
      <c r="K11925" s="2">
        <v>-600</v>
      </c>
      <c r="P11925">
        <v>2020</v>
      </c>
    </row>
    <row r="11926" spans="2:16" x14ac:dyDescent="0.2">
      <c r="B11926" s="3">
        <v>44027</v>
      </c>
      <c r="C11926" t="s">
        <v>370</v>
      </c>
      <c r="E11926" t="s">
        <v>665</v>
      </c>
      <c r="F11926" t="s">
        <v>9367</v>
      </c>
      <c r="G11926" t="s">
        <v>611</v>
      </c>
      <c r="H11926" t="s">
        <v>373</v>
      </c>
      <c r="I11926" s="2">
        <v>-1968.49</v>
      </c>
      <c r="J11926" s="2">
        <v>-1968.49</v>
      </c>
      <c r="K11926" s="2">
        <v>-1968.49</v>
      </c>
      <c r="P11926">
        <v>2020</v>
      </c>
    </row>
    <row r="11927" spans="2:16" x14ac:dyDescent="0.2">
      <c r="B11927" s="3">
        <v>44028</v>
      </c>
      <c r="C11927" t="s">
        <v>370</v>
      </c>
      <c r="E11927" t="s">
        <v>770</v>
      </c>
      <c r="F11927" t="s">
        <v>9369</v>
      </c>
      <c r="G11927" t="s">
        <v>21</v>
      </c>
      <c r="H11927" t="s">
        <v>373</v>
      </c>
      <c r="I11927" s="2">
        <v>-1296.8599999999999</v>
      </c>
      <c r="J11927" s="2">
        <v>-1296.8599999999999</v>
      </c>
      <c r="K11927" s="2">
        <v>-1296.8599999999999</v>
      </c>
      <c r="P11927">
        <v>2020</v>
      </c>
    </row>
    <row r="11928" spans="2:16" x14ac:dyDescent="0.2">
      <c r="B11928" s="3">
        <v>44028</v>
      </c>
      <c r="C11928" t="s">
        <v>4594</v>
      </c>
      <c r="E11928" t="s">
        <v>9426</v>
      </c>
      <c r="F11928" t="s">
        <v>9427</v>
      </c>
      <c r="G11928" t="s">
        <v>214</v>
      </c>
      <c r="H11928" t="s">
        <v>17</v>
      </c>
      <c r="I11928" s="2">
        <v>-12900</v>
      </c>
      <c r="J11928" s="2">
        <v>-12900</v>
      </c>
      <c r="K11928" s="2">
        <v>-12900</v>
      </c>
      <c r="P11928">
        <v>2020</v>
      </c>
    </row>
    <row r="11929" spans="2:16" x14ac:dyDescent="0.2">
      <c r="B11929" s="3">
        <v>44028</v>
      </c>
      <c r="C11929" t="s">
        <v>140</v>
      </c>
      <c r="E11929" t="s">
        <v>19</v>
      </c>
      <c r="F11929" t="s">
        <v>9320</v>
      </c>
      <c r="G11929" t="s">
        <v>611</v>
      </c>
      <c r="H11929" t="s">
        <v>17</v>
      </c>
      <c r="I11929" s="2">
        <v>-132.88999999999999</v>
      </c>
      <c r="J11929" s="2">
        <v>-132.88999999999999</v>
      </c>
      <c r="K11929" s="2">
        <v>-132.88999999999999</v>
      </c>
      <c r="P11929">
        <v>2020</v>
      </c>
    </row>
    <row r="11930" spans="2:16" x14ac:dyDescent="0.2">
      <c r="B11930" s="3">
        <v>44028</v>
      </c>
      <c r="C11930" t="s">
        <v>140</v>
      </c>
      <c r="E11930" t="s">
        <v>19</v>
      </c>
      <c r="F11930" t="s">
        <v>9321</v>
      </c>
      <c r="G11930" t="s">
        <v>611</v>
      </c>
      <c r="H11930" t="s">
        <v>17</v>
      </c>
      <c r="I11930" s="2">
        <v>-99.21</v>
      </c>
      <c r="J11930" s="2">
        <v>-99.21</v>
      </c>
      <c r="K11930" s="2">
        <v>-99.21</v>
      </c>
      <c r="P11930">
        <v>2020</v>
      </c>
    </row>
    <row r="11931" spans="2:16" x14ac:dyDescent="0.2">
      <c r="B11931" s="3">
        <v>44028</v>
      </c>
      <c r="C11931" t="s">
        <v>193</v>
      </c>
      <c r="D11931" s="4" t="s">
        <v>9231</v>
      </c>
      <c r="E11931" t="s">
        <v>219</v>
      </c>
      <c r="F11931" t="s">
        <v>9232</v>
      </c>
      <c r="G11931" t="s">
        <v>166</v>
      </c>
      <c r="H11931" t="s">
        <v>17</v>
      </c>
      <c r="I11931" s="2">
        <v>-2900</v>
      </c>
      <c r="J11931" s="2">
        <v>-2900</v>
      </c>
      <c r="K11931" s="2">
        <v>-2900</v>
      </c>
      <c r="P11931">
        <v>2020</v>
      </c>
    </row>
    <row r="11932" spans="2:16" x14ac:dyDescent="0.2">
      <c r="B11932" s="3">
        <v>44029</v>
      </c>
      <c r="C11932" t="s">
        <v>18</v>
      </c>
      <c r="E11932" t="s">
        <v>19</v>
      </c>
      <c r="F11932" t="s">
        <v>4152</v>
      </c>
      <c r="G11932" t="s">
        <v>163</v>
      </c>
      <c r="H11932" t="s">
        <v>17</v>
      </c>
      <c r="I11932" s="2">
        <v>-48.77</v>
      </c>
      <c r="J11932" s="2">
        <v>-48.77</v>
      </c>
      <c r="K11932" s="2">
        <v>-48.77</v>
      </c>
      <c r="P11932">
        <v>2020</v>
      </c>
    </row>
    <row r="11933" spans="2:16" x14ac:dyDescent="0.2">
      <c r="B11933" s="3">
        <v>44029</v>
      </c>
      <c r="C11933" t="s">
        <v>140</v>
      </c>
      <c r="E11933" t="s">
        <v>19</v>
      </c>
      <c r="F11933" t="s">
        <v>9322</v>
      </c>
      <c r="G11933" t="s">
        <v>611</v>
      </c>
      <c r="H11933" t="s">
        <v>17</v>
      </c>
      <c r="I11933" s="2">
        <v>-82.73</v>
      </c>
      <c r="J11933" s="2">
        <v>-82.73</v>
      </c>
      <c r="K11933" s="2">
        <v>-82.73</v>
      </c>
      <c r="P11933">
        <v>2020</v>
      </c>
    </row>
    <row r="11934" spans="2:16" x14ac:dyDescent="0.2">
      <c r="B11934" s="3">
        <v>44029</v>
      </c>
      <c r="C11934" t="s">
        <v>140</v>
      </c>
      <c r="E11934" t="s">
        <v>19</v>
      </c>
      <c r="F11934" t="s">
        <v>1898</v>
      </c>
      <c r="G11934" t="s">
        <v>611</v>
      </c>
      <c r="H11934" t="s">
        <v>17</v>
      </c>
      <c r="I11934" s="2">
        <v>-176.98</v>
      </c>
      <c r="J11934" s="2">
        <v>-176.98</v>
      </c>
      <c r="K11934" s="2">
        <v>-176.98</v>
      </c>
      <c r="P11934">
        <v>2020</v>
      </c>
    </row>
    <row r="11935" spans="2:16" x14ac:dyDescent="0.2">
      <c r="B11935" s="3">
        <v>44032</v>
      </c>
      <c r="C11935" t="s">
        <v>18</v>
      </c>
      <c r="E11935" t="s">
        <v>19</v>
      </c>
      <c r="F11935" t="s">
        <v>4152</v>
      </c>
      <c r="G11935" t="s">
        <v>163</v>
      </c>
      <c r="H11935" t="s">
        <v>17</v>
      </c>
      <c r="I11935" s="2">
        <v>-265.79000000000002</v>
      </c>
      <c r="J11935" s="2">
        <v>-265.79000000000002</v>
      </c>
      <c r="K11935" s="2">
        <v>-265.79000000000002</v>
      </c>
      <c r="P11935">
        <v>2020</v>
      </c>
    </row>
    <row r="11936" spans="2:16" x14ac:dyDescent="0.2">
      <c r="B11936" s="3">
        <v>44032</v>
      </c>
      <c r="C11936" t="s">
        <v>18</v>
      </c>
      <c r="E11936" t="s">
        <v>19</v>
      </c>
      <c r="F11936" t="s">
        <v>4152</v>
      </c>
      <c r="G11936" t="s">
        <v>163</v>
      </c>
      <c r="H11936" t="s">
        <v>17</v>
      </c>
      <c r="I11936" s="2">
        <v>-132.88999999999999</v>
      </c>
      <c r="J11936" s="2">
        <v>-132.88999999999999</v>
      </c>
      <c r="K11936" s="2">
        <v>-132.88999999999999</v>
      </c>
      <c r="P11936">
        <v>2020</v>
      </c>
    </row>
    <row r="11937" spans="2:16" x14ac:dyDescent="0.2">
      <c r="B11937" s="3">
        <v>44032</v>
      </c>
      <c r="C11937" t="s">
        <v>140</v>
      </c>
      <c r="E11937" t="s">
        <v>19</v>
      </c>
      <c r="F11937" t="s">
        <v>4404</v>
      </c>
      <c r="G11937" t="s">
        <v>611</v>
      </c>
      <c r="H11937" t="s">
        <v>17</v>
      </c>
      <c r="I11937" s="2">
        <v>-76.55</v>
      </c>
      <c r="J11937" s="2">
        <v>-76.55</v>
      </c>
      <c r="K11937" s="2">
        <v>-76.55</v>
      </c>
      <c r="P11937">
        <v>2020</v>
      </c>
    </row>
    <row r="11938" spans="2:16" x14ac:dyDescent="0.2">
      <c r="B11938" s="3">
        <v>44032</v>
      </c>
      <c r="C11938" t="s">
        <v>370</v>
      </c>
      <c r="E11938" t="s">
        <v>770</v>
      </c>
      <c r="F11938" t="s">
        <v>9371</v>
      </c>
      <c r="G11938" t="s">
        <v>611</v>
      </c>
      <c r="H11938" t="s">
        <v>373</v>
      </c>
      <c r="I11938" s="2">
        <v>-14153.33</v>
      </c>
      <c r="J11938" s="2">
        <v>-14153.33</v>
      </c>
      <c r="K11938" s="2">
        <v>-14153.33</v>
      </c>
      <c r="P11938">
        <v>2020</v>
      </c>
    </row>
    <row r="11939" spans="2:16" x14ac:dyDescent="0.2">
      <c r="B11939" s="3">
        <v>44032</v>
      </c>
      <c r="C11939" t="s">
        <v>370</v>
      </c>
      <c r="E11939" t="s">
        <v>1194</v>
      </c>
      <c r="F11939" t="s">
        <v>4125</v>
      </c>
      <c r="G11939" t="s">
        <v>1196</v>
      </c>
      <c r="H11939" t="s">
        <v>373</v>
      </c>
      <c r="I11939" s="2">
        <v>-95</v>
      </c>
      <c r="J11939" s="2">
        <v>-95</v>
      </c>
      <c r="K11939" s="2">
        <v>-95</v>
      </c>
      <c r="P11939">
        <v>2020</v>
      </c>
    </row>
    <row r="11940" spans="2:16" x14ac:dyDescent="0.2">
      <c r="B11940" s="3">
        <v>44032</v>
      </c>
      <c r="C11940" t="s">
        <v>18</v>
      </c>
      <c r="E11940" t="s">
        <v>19</v>
      </c>
      <c r="F11940" t="s">
        <v>4153</v>
      </c>
      <c r="G11940" t="s">
        <v>288</v>
      </c>
      <c r="H11940" t="s">
        <v>17</v>
      </c>
      <c r="I11940" s="2">
        <v>-53.36</v>
      </c>
      <c r="J11940" s="2">
        <v>-53.36</v>
      </c>
      <c r="K11940" s="2">
        <v>-53.36</v>
      </c>
      <c r="P11940">
        <v>2020</v>
      </c>
    </row>
    <row r="11941" spans="2:16" x14ac:dyDescent="0.2">
      <c r="B11941" s="3">
        <v>44032</v>
      </c>
      <c r="C11941" t="s">
        <v>193</v>
      </c>
      <c r="E11941" t="s">
        <v>1715</v>
      </c>
      <c r="F11941" t="s">
        <v>9233</v>
      </c>
      <c r="G11941" t="s">
        <v>288</v>
      </c>
      <c r="H11941" t="s">
        <v>17</v>
      </c>
      <c r="I11941" s="2">
        <v>-40</v>
      </c>
      <c r="J11941" s="2">
        <v>-40</v>
      </c>
      <c r="K11941" s="2">
        <v>-40</v>
      </c>
      <c r="P11941">
        <v>2020</v>
      </c>
    </row>
    <row r="11942" spans="2:16" x14ac:dyDescent="0.2">
      <c r="B11942" s="3">
        <v>44032</v>
      </c>
      <c r="C11942" t="s">
        <v>370</v>
      </c>
      <c r="E11942" t="s">
        <v>878</v>
      </c>
      <c r="F11942" t="s">
        <v>9370</v>
      </c>
      <c r="G11942" t="s">
        <v>172</v>
      </c>
      <c r="H11942" t="s">
        <v>373</v>
      </c>
      <c r="I11942" s="2">
        <v>-3273.5</v>
      </c>
      <c r="J11942" s="2">
        <v>-3273.5</v>
      </c>
      <c r="K11942" s="2">
        <v>-3273.5</v>
      </c>
      <c r="P11942">
        <v>2020</v>
      </c>
    </row>
    <row r="11943" spans="2:16" x14ac:dyDescent="0.2">
      <c r="B11943" s="3">
        <v>44033</v>
      </c>
      <c r="C11943" t="s">
        <v>140</v>
      </c>
      <c r="E11943" t="s">
        <v>19</v>
      </c>
      <c r="F11943" t="s">
        <v>9323</v>
      </c>
      <c r="G11943" t="s">
        <v>611</v>
      </c>
      <c r="H11943" t="s">
        <v>17</v>
      </c>
      <c r="I11943" s="2">
        <v>-10.43</v>
      </c>
      <c r="J11943" s="2">
        <v>-10.43</v>
      </c>
      <c r="K11943" s="2">
        <v>-10.43</v>
      </c>
      <c r="P11943">
        <v>2020</v>
      </c>
    </row>
    <row r="11944" spans="2:16" x14ac:dyDescent="0.2">
      <c r="B11944" s="3">
        <v>44033</v>
      </c>
      <c r="C11944" t="s">
        <v>193</v>
      </c>
      <c r="D11944" t="s">
        <v>64</v>
      </c>
      <c r="E11944" t="s">
        <v>5375</v>
      </c>
      <c r="F11944" t="s">
        <v>8423</v>
      </c>
      <c r="G11944" t="s">
        <v>1075</v>
      </c>
      <c r="H11944" t="s">
        <v>17</v>
      </c>
      <c r="I11944" s="2">
        <v>-1120.3900000000001</v>
      </c>
      <c r="J11944" s="2">
        <v>-1120.3900000000001</v>
      </c>
      <c r="K11944" s="2">
        <v>-1120.3900000000001</v>
      </c>
      <c r="P11944">
        <v>2020</v>
      </c>
    </row>
    <row r="11945" spans="2:16" x14ac:dyDescent="0.2">
      <c r="B11945" s="3">
        <v>44033</v>
      </c>
      <c r="C11945" t="s">
        <v>193</v>
      </c>
      <c r="D11945" s="4" t="s">
        <v>9234</v>
      </c>
      <c r="E11945" t="s">
        <v>9235</v>
      </c>
      <c r="F11945" t="s">
        <v>9236</v>
      </c>
      <c r="G11945" t="s">
        <v>172</v>
      </c>
      <c r="H11945" t="s">
        <v>17</v>
      </c>
      <c r="I11945" s="2">
        <v>-650</v>
      </c>
      <c r="J11945" s="2">
        <v>-650</v>
      </c>
      <c r="K11945" s="2">
        <v>-650</v>
      </c>
      <c r="P11945">
        <v>2020</v>
      </c>
    </row>
    <row r="11946" spans="2:16" x14ac:dyDescent="0.2">
      <c r="B11946" s="3">
        <v>44035</v>
      </c>
      <c r="C11946" t="s">
        <v>646</v>
      </c>
      <c r="E11946" t="s">
        <v>891</v>
      </c>
      <c r="F11946" t="s">
        <v>9431</v>
      </c>
      <c r="G11946" t="s">
        <v>245</v>
      </c>
      <c r="H11946" t="s">
        <v>373</v>
      </c>
      <c r="I11946" s="2">
        <v>-82.01</v>
      </c>
      <c r="J11946" s="2">
        <v>-82.01</v>
      </c>
      <c r="K11946" s="2">
        <v>-82.01</v>
      </c>
      <c r="P11946">
        <v>2020</v>
      </c>
    </row>
    <row r="11947" spans="2:16" x14ac:dyDescent="0.2">
      <c r="B11947" s="3">
        <v>44035</v>
      </c>
      <c r="C11947" t="s">
        <v>370</v>
      </c>
      <c r="E11947" t="s">
        <v>770</v>
      </c>
      <c r="F11947" t="s">
        <v>4126</v>
      </c>
      <c r="G11947" t="s">
        <v>611</v>
      </c>
      <c r="H11947" t="s">
        <v>373</v>
      </c>
      <c r="I11947" s="2">
        <v>-7215.34</v>
      </c>
      <c r="J11947" s="2">
        <v>-7215.34</v>
      </c>
      <c r="K11947" s="2">
        <v>-7215.34</v>
      </c>
      <c r="P11947">
        <v>2020</v>
      </c>
    </row>
    <row r="11948" spans="2:16" x14ac:dyDescent="0.2">
      <c r="B11948" s="3">
        <v>44035</v>
      </c>
      <c r="C11948" t="s">
        <v>370</v>
      </c>
      <c r="E11948" t="s">
        <v>770</v>
      </c>
      <c r="F11948" t="s">
        <v>591</v>
      </c>
      <c r="G11948" t="s">
        <v>611</v>
      </c>
      <c r="H11948" t="s">
        <v>373</v>
      </c>
      <c r="I11948" s="2">
        <v>50.43</v>
      </c>
      <c r="J11948" s="2"/>
      <c r="K11948" s="2">
        <v>50.43</v>
      </c>
      <c r="P11948">
        <v>2020</v>
      </c>
    </row>
    <row r="11949" spans="2:16" x14ac:dyDescent="0.2">
      <c r="B11949" s="3">
        <v>44035</v>
      </c>
      <c r="C11949" t="s">
        <v>370</v>
      </c>
      <c r="E11949" t="s">
        <v>770</v>
      </c>
      <c r="F11949" t="s">
        <v>591</v>
      </c>
      <c r="G11949" t="s">
        <v>611</v>
      </c>
      <c r="H11949" t="s">
        <v>373</v>
      </c>
      <c r="I11949" s="2">
        <v>117.49</v>
      </c>
      <c r="J11949" s="2"/>
      <c r="K11949" s="2">
        <v>117.49</v>
      </c>
      <c r="P11949">
        <v>2020</v>
      </c>
    </row>
    <row r="11950" spans="2:16" x14ac:dyDescent="0.2">
      <c r="B11950" s="3">
        <v>44035</v>
      </c>
      <c r="C11950" t="s">
        <v>370</v>
      </c>
      <c r="E11950" t="s">
        <v>1286</v>
      </c>
      <c r="F11950" t="s">
        <v>9372</v>
      </c>
      <c r="G11950" t="s">
        <v>611</v>
      </c>
      <c r="H11950" t="s">
        <v>373</v>
      </c>
      <c r="I11950" s="2">
        <v>-230.73</v>
      </c>
      <c r="J11950" s="2">
        <v>-230.73</v>
      </c>
      <c r="K11950" s="2">
        <v>-230.73</v>
      </c>
      <c r="P11950">
        <v>2020</v>
      </c>
    </row>
    <row r="11951" spans="2:16" x14ac:dyDescent="0.2">
      <c r="B11951" s="3">
        <v>44036</v>
      </c>
      <c r="C11951" t="s">
        <v>193</v>
      </c>
      <c r="D11951" t="s">
        <v>143</v>
      </c>
      <c r="E11951" t="s">
        <v>201</v>
      </c>
      <c r="F11951" t="s">
        <v>9237</v>
      </c>
      <c r="G11951" t="s">
        <v>158</v>
      </c>
      <c r="H11951" t="s">
        <v>17</v>
      </c>
      <c r="I11951" s="2">
        <v>-100</v>
      </c>
      <c r="J11951" s="2">
        <v>-100</v>
      </c>
      <c r="K11951" s="2">
        <v>-100</v>
      </c>
      <c r="P11951">
        <v>2020</v>
      </c>
    </row>
    <row r="11952" spans="2:16" x14ac:dyDescent="0.2">
      <c r="B11952" s="3">
        <v>44036</v>
      </c>
      <c r="C11952" t="s">
        <v>193</v>
      </c>
      <c r="D11952" t="s">
        <v>5406</v>
      </c>
      <c r="E11952" t="s">
        <v>583</v>
      </c>
      <c r="F11952" t="s">
        <v>8424</v>
      </c>
      <c r="G11952" t="s">
        <v>271</v>
      </c>
      <c r="H11952" t="s">
        <v>17</v>
      </c>
      <c r="I11952" s="2">
        <v>-500</v>
      </c>
      <c r="J11952" s="2">
        <v>-500</v>
      </c>
      <c r="K11952" s="2">
        <v>-500</v>
      </c>
      <c r="P11952">
        <v>2020</v>
      </c>
    </row>
    <row r="11953" spans="2:16" x14ac:dyDescent="0.2">
      <c r="B11953" s="3">
        <v>44036</v>
      </c>
      <c r="C11953" t="s">
        <v>370</v>
      </c>
      <c r="E11953" t="s">
        <v>1947</v>
      </c>
      <c r="F11953" t="s">
        <v>9373</v>
      </c>
      <c r="G11953" t="s">
        <v>245</v>
      </c>
      <c r="H11953" t="s">
        <v>373</v>
      </c>
      <c r="I11953" s="2">
        <v>-6.5</v>
      </c>
      <c r="J11953" s="2">
        <v>-6.5</v>
      </c>
      <c r="K11953" s="2">
        <v>-6.5</v>
      </c>
      <c r="P11953">
        <v>2020</v>
      </c>
    </row>
    <row r="11954" spans="2:16" x14ac:dyDescent="0.2">
      <c r="B11954" s="3">
        <v>44036</v>
      </c>
      <c r="C11954" t="s">
        <v>193</v>
      </c>
      <c r="D11954" s="4" t="s">
        <v>9238</v>
      </c>
      <c r="E11954" t="s">
        <v>1701</v>
      </c>
      <c r="F11954" t="s">
        <v>9239</v>
      </c>
      <c r="G11954" t="s">
        <v>1020</v>
      </c>
      <c r="H11954" t="s">
        <v>17</v>
      </c>
      <c r="I11954" s="2">
        <v>-2000</v>
      </c>
      <c r="J11954" s="2">
        <v>-2000</v>
      </c>
      <c r="K11954" s="2">
        <v>-2000</v>
      </c>
      <c r="P11954">
        <v>2020</v>
      </c>
    </row>
    <row r="11955" spans="2:16" hidden="1" x14ac:dyDescent="0.2">
      <c r="B11955" t="s">
        <v>9432</v>
      </c>
      <c r="I11955" s="2">
        <v>-61210.45</v>
      </c>
      <c r="J11955" s="2">
        <v>-61210.45</v>
      </c>
      <c r="K11955" s="2">
        <v>-61210.45</v>
      </c>
      <c r="P11955" t="e">
        <v>#VALUE!</v>
      </c>
    </row>
    <row r="11956" spans="2:16" x14ac:dyDescent="0.2">
      <c r="B11956" s="3">
        <v>44036</v>
      </c>
      <c r="C11956" t="s">
        <v>140</v>
      </c>
      <c r="E11956" t="s">
        <v>19</v>
      </c>
      <c r="F11956" t="s">
        <v>144</v>
      </c>
      <c r="G11956" t="s">
        <v>611</v>
      </c>
      <c r="H11956" t="s">
        <v>17</v>
      </c>
      <c r="I11956" s="2">
        <v>-22.29</v>
      </c>
      <c r="J11956" s="2">
        <v>-22.29</v>
      </c>
      <c r="K11956" s="2">
        <v>-22.29</v>
      </c>
      <c r="P11956">
        <v>2020</v>
      </c>
    </row>
    <row r="11957" spans="2:16" x14ac:dyDescent="0.2">
      <c r="B11957" s="3">
        <v>44036</v>
      </c>
      <c r="C11957" t="s">
        <v>193</v>
      </c>
      <c r="D11957" s="4" t="s">
        <v>9240</v>
      </c>
      <c r="E11957" t="s">
        <v>963</v>
      </c>
      <c r="F11957" t="s">
        <v>4516</v>
      </c>
      <c r="G11957" t="s">
        <v>166</v>
      </c>
      <c r="H11957" t="s">
        <v>17</v>
      </c>
      <c r="I11957" s="2">
        <v>-6000</v>
      </c>
      <c r="J11957" s="2">
        <v>-6000</v>
      </c>
      <c r="K11957" s="2">
        <v>-6000</v>
      </c>
      <c r="P11957">
        <v>2020</v>
      </c>
    </row>
    <row r="11958" spans="2:16" x14ac:dyDescent="0.2">
      <c r="B11958" s="3">
        <v>44036</v>
      </c>
      <c r="C11958" t="s">
        <v>193</v>
      </c>
      <c r="D11958" t="s">
        <v>5406</v>
      </c>
      <c r="E11958" t="s">
        <v>583</v>
      </c>
      <c r="F11958" t="s">
        <v>5407</v>
      </c>
      <c r="G11958" t="s">
        <v>464</v>
      </c>
      <c r="H11958" t="s">
        <v>17</v>
      </c>
      <c r="I11958" s="2">
        <v>-3284.79</v>
      </c>
      <c r="J11958" s="2">
        <v>-3284.79</v>
      </c>
      <c r="K11958" s="2">
        <v>-3284.79</v>
      </c>
      <c r="P11958">
        <v>2020</v>
      </c>
    </row>
    <row r="11959" spans="2:16" x14ac:dyDescent="0.2">
      <c r="B11959" s="3">
        <v>44036</v>
      </c>
      <c r="C11959" t="s">
        <v>193</v>
      </c>
      <c r="D11959" t="s">
        <v>143</v>
      </c>
      <c r="E11959" t="s">
        <v>201</v>
      </c>
      <c r="F11959" t="s">
        <v>7253</v>
      </c>
      <c r="G11959" t="s">
        <v>464</v>
      </c>
      <c r="H11959" t="s">
        <v>17</v>
      </c>
      <c r="I11959" s="2">
        <v>-160</v>
      </c>
      <c r="J11959" s="2">
        <v>-160</v>
      </c>
      <c r="K11959" s="2">
        <v>-160</v>
      </c>
      <c r="P11959">
        <v>2020</v>
      </c>
    </row>
    <row r="11960" spans="2:16" x14ac:dyDescent="0.2">
      <c r="B11960" s="3">
        <v>44036</v>
      </c>
      <c r="C11960" t="s">
        <v>370</v>
      </c>
      <c r="E11960" t="s">
        <v>878</v>
      </c>
      <c r="F11960" t="s">
        <v>9374</v>
      </c>
      <c r="G11960" t="s">
        <v>172</v>
      </c>
      <c r="H11960" t="s">
        <v>373</v>
      </c>
      <c r="I11960" s="2">
        <v>-61.78</v>
      </c>
      <c r="J11960" s="2">
        <v>-61.78</v>
      </c>
      <c r="K11960" s="2">
        <v>-61.78</v>
      </c>
      <c r="P11960">
        <v>2020</v>
      </c>
    </row>
    <row r="11961" spans="2:16" x14ac:dyDescent="0.2">
      <c r="B11961" s="3">
        <v>44037</v>
      </c>
      <c r="C11961" t="s">
        <v>193</v>
      </c>
      <c r="D11961" s="4" t="s">
        <v>3984</v>
      </c>
      <c r="E11961" t="s">
        <v>810</v>
      </c>
      <c r="F11961" t="s">
        <v>3985</v>
      </c>
      <c r="G11961" t="s">
        <v>163</v>
      </c>
      <c r="H11961" t="s">
        <v>17</v>
      </c>
      <c r="I11961" s="2">
        <v>-5000</v>
      </c>
      <c r="J11961" s="2">
        <v>-5000</v>
      </c>
      <c r="K11961" s="2">
        <v>-5000</v>
      </c>
      <c r="P11961">
        <v>2020</v>
      </c>
    </row>
    <row r="11962" spans="2:16" x14ac:dyDescent="0.2">
      <c r="B11962" s="3">
        <v>44039</v>
      </c>
      <c r="C11962" t="s">
        <v>140</v>
      </c>
      <c r="E11962" t="s">
        <v>19</v>
      </c>
      <c r="F11962" t="s">
        <v>8438</v>
      </c>
      <c r="G11962" t="s">
        <v>626</v>
      </c>
      <c r="H11962" t="s">
        <v>17</v>
      </c>
      <c r="I11962" s="2">
        <v>-160.44999999999999</v>
      </c>
      <c r="J11962" s="2">
        <v>-160.44999999999999</v>
      </c>
      <c r="K11962" s="2">
        <v>-160.44999999999999</v>
      </c>
      <c r="P11962">
        <v>2020</v>
      </c>
    </row>
    <row r="11963" spans="2:16" x14ac:dyDescent="0.2">
      <c r="B11963" s="3">
        <v>44039</v>
      </c>
      <c r="C11963" t="s">
        <v>193</v>
      </c>
      <c r="D11963" t="s">
        <v>143</v>
      </c>
      <c r="E11963" t="s">
        <v>183</v>
      </c>
      <c r="F11963" t="s">
        <v>2503</v>
      </c>
      <c r="G11963" t="s">
        <v>611</v>
      </c>
      <c r="H11963" t="s">
        <v>17</v>
      </c>
      <c r="I11963" s="2">
        <v>-70</v>
      </c>
      <c r="J11963" s="2">
        <v>-70</v>
      </c>
      <c r="K11963" s="2">
        <v>-70</v>
      </c>
      <c r="P11963">
        <v>2020</v>
      </c>
    </row>
    <row r="11964" spans="2:16" x14ac:dyDescent="0.2">
      <c r="B11964" s="3">
        <v>44039</v>
      </c>
      <c r="C11964" t="s">
        <v>193</v>
      </c>
      <c r="D11964" t="s">
        <v>143</v>
      </c>
      <c r="E11964" t="s">
        <v>183</v>
      </c>
      <c r="F11964" t="s">
        <v>2504</v>
      </c>
      <c r="G11964" t="s">
        <v>611</v>
      </c>
      <c r="H11964" t="s">
        <v>17</v>
      </c>
      <c r="I11964" s="2">
        <v>-192.5</v>
      </c>
      <c r="J11964" s="2">
        <v>-192.5</v>
      </c>
      <c r="K11964" s="2">
        <v>-192.5</v>
      </c>
      <c r="P11964">
        <v>2020</v>
      </c>
    </row>
    <row r="11965" spans="2:16" x14ac:dyDescent="0.2">
      <c r="B11965" s="3">
        <v>44039</v>
      </c>
      <c r="C11965" t="s">
        <v>140</v>
      </c>
      <c r="E11965" t="s">
        <v>19</v>
      </c>
      <c r="F11965" t="s">
        <v>9324</v>
      </c>
      <c r="G11965" t="s">
        <v>611</v>
      </c>
      <c r="H11965" t="s">
        <v>17</v>
      </c>
      <c r="I11965" s="2">
        <v>-313.20999999999998</v>
      </c>
      <c r="J11965" s="2">
        <v>-313.20999999999998</v>
      </c>
      <c r="K11965" s="2">
        <v>-313.20999999999998</v>
      </c>
      <c r="P11965">
        <v>2020</v>
      </c>
    </row>
    <row r="11966" spans="2:16" hidden="1" x14ac:dyDescent="0.2">
      <c r="F11966" t="s">
        <v>7078</v>
      </c>
      <c r="G11966" t="s">
        <v>317</v>
      </c>
      <c r="H11966" t="s">
        <v>17</v>
      </c>
      <c r="I11966" s="2">
        <v>-15.68</v>
      </c>
      <c r="J11966" s="2">
        <v>-15.68</v>
      </c>
      <c r="K11966" s="2">
        <v>-15.68</v>
      </c>
      <c r="P11966">
        <v>1900</v>
      </c>
    </row>
    <row r="11967" spans="2:16" x14ac:dyDescent="0.2">
      <c r="B11967" s="3">
        <v>44039</v>
      </c>
      <c r="C11967" t="s">
        <v>193</v>
      </c>
      <c r="D11967" t="s">
        <v>143</v>
      </c>
      <c r="E11967" t="s">
        <v>183</v>
      </c>
      <c r="F11967" t="s">
        <v>8425</v>
      </c>
      <c r="G11967" t="s">
        <v>992</v>
      </c>
      <c r="H11967" t="s">
        <v>17</v>
      </c>
      <c r="I11967" s="2">
        <v>-105</v>
      </c>
      <c r="J11967" s="2">
        <v>-105</v>
      </c>
      <c r="K11967" s="2">
        <v>-105</v>
      </c>
      <c r="P11967">
        <v>2020</v>
      </c>
    </row>
    <row r="11968" spans="2:16" x14ac:dyDescent="0.2">
      <c r="B11968" s="3">
        <v>44040</v>
      </c>
      <c r="C11968" t="s">
        <v>370</v>
      </c>
      <c r="E11968" t="s">
        <v>891</v>
      </c>
      <c r="F11968" t="s">
        <v>4607</v>
      </c>
      <c r="G11968" t="s">
        <v>245</v>
      </c>
      <c r="H11968" t="s">
        <v>373</v>
      </c>
      <c r="I11968" s="2">
        <v>-102.36</v>
      </c>
      <c r="J11968" s="2">
        <v>-102.36</v>
      </c>
      <c r="K11968" s="2">
        <v>-102.36</v>
      </c>
      <c r="P11968">
        <v>2020</v>
      </c>
    </row>
    <row r="11969" spans="2:16" x14ac:dyDescent="0.2">
      <c r="B11969" s="3">
        <v>44040</v>
      </c>
      <c r="C11969" t="s">
        <v>193</v>
      </c>
      <c r="D11969" t="s">
        <v>1725</v>
      </c>
      <c r="E11969" t="s">
        <v>176</v>
      </c>
      <c r="F11969" t="s">
        <v>8426</v>
      </c>
      <c r="G11969" t="s">
        <v>1669</v>
      </c>
      <c r="H11969" t="s">
        <v>17</v>
      </c>
      <c r="I11969" s="2">
        <v>-300</v>
      </c>
      <c r="J11969" s="2">
        <v>-300</v>
      </c>
      <c r="K11969" s="2">
        <v>-300</v>
      </c>
      <c r="P11969">
        <v>2020</v>
      </c>
    </row>
    <row r="11970" spans="2:16" x14ac:dyDescent="0.2">
      <c r="B11970" s="3">
        <v>44040</v>
      </c>
      <c r="C11970" t="s">
        <v>193</v>
      </c>
      <c r="D11970" t="s">
        <v>1725</v>
      </c>
      <c r="E11970" t="s">
        <v>176</v>
      </c>
      <c r="F11970" t="s">
        <v>1726</v>
      </c>
      <c r="G11970" t="s">
        <v>320</v>
      </c>
      <c r="H11970" t="s">
        <v>17</v>
      </c>
      <c r="I11970" s="2">
        <v>-2350</v>
      </c>
      <c r="J11970" s="2">
        <v>-2350</v>
      </c>
      <c r="K11970" s="2">
        <v>-2350</v>
      </c>
      <c r="P11970">
        <v>2020</v>
      </c>
    </row>
    <row r="11971" spans="2:16" x14ac:dyDescent="0.2">
      <c r="B11971" s="3">
        <v>44040</v>
      </c>
      <c r="C11971" t="s">
        <v>370</v>
      </c>
      <c r="E11971" t="s">
        <v>1286</v>
      </c>
      <c r="F11971" t="s">
        <v>4127</v>
      </c>
      <c r="G11971" t="s">
        <v>611</v>
      </c>
      <c r="H11971" t="s">
        <v>373</v>
      </c>
      <c r="I11971" s="2">
        <v>-106.79</v>
      </c>
      <c r="J11971" s="2">
        <v>-106.79</v>
      </c>
      <c r="K11971" s="2">
        <v>-106.79</v>
      </c>
      <c r="P11971">
        <v>2020</v>
      </c>
    </row>
    <row r="11972" spans="2:16" x14ac:dyDescent="0.2">
      <c r="B11972" s="3">
        <v>44040</v>
      </c>
      <c r="C11972" t="s">
        <v>18</v>
      </c>
      <c r="E11972" t="s">
        <v>19</v>
      </c>
      <c r="F11972" t="s">
        <v>348</v>
      </c>
      <c r="G11972" t="s">
        <v>611</v>
      </c>
      <c r="H11972" t="s">
        <v>17</v>
      </c>
      <c r="I11972" s="2">
        <v>-4.9800000000000004</v>
      </c>
      <c r="J11972" s="2">
        <v>-4.9800000000000004</v>
      </c>
      <c r="K11972" s="2">
        <v>-4.9800000000000004</v>
      </c>
      <c r="P11972">
        <v>2020</v>
      </c>
    </row>
    <row r="11973" spans="2:16" x14ac:dyDescent="0.2">
      <c r="B11973" s="3">
        <v>44040</v>
      </c>
      <c r="C11973" t="s">
        <v>1920</v>
      </c>
      <c r="E11973" t="s">
        <v>1921</v>
      </c>
      <c r="F11973" t="s">
        <v>5420</v>
      </c>
      <c r="G11973" t="s">
        <v>464</v>
      </c>
      <c r="I11973" s="2">
        <v>-43.43</v>
      </c>
      <c r="J11973" s="2">
        <v>-43.43</v>
      </c>
      <c r="K11973" s="2">
        <v>-43.43</v>
      </c>
      <c r="P11973">
        <v>2020</v>
      </c>
    </row>
    <row r="11974" spans="2:16" x14ac:dyDescent="0.2">
      <c r="B11974" s="3">
        <v>44040</v>
      </c>
      <c r="C11974" t="s">
        <v>1920</v>
      </c>
      <c r="E11974" t="s">
        <v>1921</v>
      </c>
      <c r="F11974" t="s">
        <v>5421</v>
      </c>
      <c r="G11974" t="s">
        <v>464</v>
      </c>
      <c r="I11974" s="2">
        <v>-316.13</v>
      </c>
      <c r="J11974" s="2">
        <v>-316.13</v>
      </c>
      <c r="K11974" s="2">
        <v>-316.13</v>
      </c>
      <c r="P11974">
        <v>2020</v>
      </c>
    </row>
    <row r="11975" spans="2:16" x14ac:dyDescent="0.2">
      <c r="B11975" s="3">
        <v>44040</v>
      </c>
      <c r="C11975" t="s">
        <v>18</v>
      </c>
      <c r="E11975" t="s">
        <v>19</v>
      </c>
      <c r="F11975" t="s">
        <v>5435</v>
      </c>
      <c r="G11975" t="s">
        <v>464</v>
      </c>
      <c r="H11975" t="s">
        <v>17</v>
      </c>
      <c r="I11975" s="2">
        <v>-49.39</v>
      </c>
      <c r="J11975" s="2">
        <v>-49.39</v>
      </c>
      <c r="K11975" s="2">
        <v>-49.39</v>
      </c>
      <c r="P11975">
        <v>2020</v>
      </c>
    </row>
    <row r="11976" spans="2:16" x14ac:dyDescent="0.2">
      <c r="B11976" s="3">
        <v>44042</v>
      </c>
      <c r="C11976" t="s">
        <v>140</v>
      </c>
      <c r="E11976" t="s">
        <v>19</v>
      </c>
      <c r="F11976" t="s">
        <v>4093</v>
      </c>
      <c r="G11976" t="s">
        <v>21</v>
      </c>
      <c r="H11976" t="s">
        <v>17</v>
      </c>
      <c r="I11976" s="2">
        <v>-118.87</v>
      </c>
      <c r="J11976" s="2">
        <v>-118.87</v>
      </c>
      <c r="K11976" s="2">
        <v>-118.87</v>
      </c>
      <c r="P11976">
        <v>2020</v>
      </c>
    </row>
    <row r="11977" spans="2:16" x14ac:dyDescent="0.2">
      <c r="B11977" s="3">
        <v>44042</v>
      </c>
      <c r="C11977" t="s">
        <v>1920</v>
      </c>
      <c r="E11977" t="s">
        <v>1921</v>
      </c>
      <c r="F11977" t="s">
        <v>5422</v>
      </c>
      <c r="G11977" t="s">
        <v>464</v>
      </c>
      <c r="I11977" s="2">
        <v>-126.48</v>
      </c>
      <c r="J11977" s="2">
        <v>-126.48</v>
      </c>
      <c r="K11977" s="2">
        <v>-126.48</v>
      </c>
      <c r="P11977">
        <v>2020</v>
      </c>
    </row>
    <row r="11978" spans="2:16" x14ac:dyDescent="0.2">
      <c r="B11978" s="3">
        <v>44042</v>
      </c>
      <c r="C11978" t="s">
        <v>2103</v>
      </c>
      <c r="E11978" t="s">
        <v>335</v>
      </c>
      <c r="F11978" t="s">
        <v>4175</v>
      </c>
      <c r="G11978" t="s">
        <v>172</v>
      </c>
      <c r="H11978" t="s">
        <v>373</v>
      </c>
      <c r="I11978" s="2">
        <v>-911.03</v>
      </c>
      <c r="J11978" s="2">
        <v>-911.03</v>
      </c>
      <c r="K11978" s="2">
        <v>-911.03</v>
      </c>
      <c r="P11978">
        <v>2020</v>
      </c>
    </row>
    <row r="11979" spans="2:16" x14ac:dyDescent="0.2">
      <c r="B11979" s="3">
        <v>44043</v>
      </c>
      <c r="C11979" t="s">
        <v>140</v>
      </c>
      <c r="E11979" t="s">
        <v>19</v>
      </c>
      <c r="F11979" t="s">
        <v>9325</v>
      </c>
      <c r="G11979" t="s">
        <v>611</v>
      </c>
      <c r="H11979" t="s">
        <v>17</v>
      </c>
      <c r="I11979" s="2">
        <v>-371.48</v>
      </c>
      <c r="J11979" s="2">
        <v>-371.48</v>
      </c>
      <c r="K11979" s="2">
        <v>-371.48</v>
      </c>
      <c r="P11979">
        <v>2020</v>
      </c>
    </row>
    <row r="11980" spans="2:16" x14ac:dyDescent="0.2">
      <c r="B11980" s="3">
        <v>44043</v>
      </c>
      <c r="C11980" t="s">
        <v>193</v>
      </c>
      <c r="D11980" s="4" t="s">
        <v>3986</v>
      </c>
      <c r="E11980" t="s">
        <v>963</v>
      </c>
      <c r="F11980" t="s">
        <v>3987</v>
      </c>
      <c r="G11980" t="s">
        <v>166</v>
      </c>
      <c r="H11980" t="s">
        <v>17</v>
      </c>
      <c r="I11980" s="2">
        <v>-6022</v>
      </c>
      <c r="J11980" s="2">
        <v>-6022</v>
      </c>
      <c r="K11980" s="2">
        <v>-6022</v>
      </c>
      <c r="P11980">
        <v>2020</v>
      </c>
    </row>
    <row r="11981" spans="2:16" x14ac:dyDescent="0.2">
      <c r="B11981" s="3">
        <v>44043</v>
      </c>
      <c r="C11981" t="s">
        <v>18</v>
      </c>
      <c r="E11981" t="s">
        <v>19</v>
      </c>
      <c r="F11981" t="s">
        <v>5436</v>
      </c>
      <c r="G11981" t="s">
        <v>464</v>
      </c>
      <c r="H11981" t="s">
        <v>17</v>
      </c>
      <c r="I11981" s="2">
        <v>-13.9</v>
      </c>
      <c r="J11981" s="2">
        <v>-13.9</v>
      </c>
      <c r="K11981" s="2">
        <v>-13.9</v>
      </c>
      <c r="P11981">
        <v>2020</v>
      </c>
    </row>
    <row r="11982" spans="2:16" x14ac:dyDescent="0.2">
      <c r="B11982" s="3">
        <v>44045</v>
      </c>
      <c r="C11982" t="s">
        <v>140</v>
      </c>
      <c r="E11982" t="s">
        <v>19</v>
      </c>
      <c r="F11982" t="s">
        <v>8439</v>
      </c>
      <c r="H11982" t="s">
        <v>17</v>
      </c>
      <c r="I11982" s="2">
        <v>-441.88</v>
      </c>
      <c r="J11982" s="2">
        <v>-441.88</v>
      </c>
      <c r="K11982" s="2">
        <v>-441.88</v>
      </c>
      <c r="P11982">
        <v>2020</v>
      </c>
    </row>
    <row r="11983" spans="2:16" x14ac:dyDescent="0.2">
      <c r="B11983" s="3">
        <v>44046</v>
      </c>
      <c r="C11983" t="s">
        <v>646</v>
      </c>
      <c r="E11983" t="s">
        <v>891</v>
      </c>
      <c r="F11983" t="s">
        <v>1462</v>
      </c>
      <c r="G11983" t="s">
        <v>245</v>
      </c>
      <c r="H11983" t="s">
        <v>373</v>
      </c>
      <c r="I11983" s="2">
        <v>-102.36</v>
      </c>
      <c r="J11983" s="2">
        <v>-102.36</v>
      </c>
      <c r="K11983" s="2">
        <v>-102.36</v>
      </c>
      <c r="P11983">
        <v>2020</v>
      </c>
    </row>
    <row r="11984" spans="2:16" x14ac:dyDescent="0.2">
      <c r="B11984" s="3">
        <v>44046</v>
      </c>
      <c r="C11984" t="s">
        <v>370</v>
      </c>
      <c r="E11984" t="s">
        <v>665</v>
      </c>
      <c r="F11984" t="s">
        <v>9375</v>
      </c>
      <c r="G11984" t="s">
        <v>21</v>
      </c>
      <c r="H11984" t="s">
        <v>373</v>
      </c>
      <c r="I11984" s="2">
        <v>-307.08999999999997</v>
      </c>
      <c r="J11984" s="2">
        <v>-307.08999999999997</v>
      </c>
      <c r="K11984" s="2">
        <v>-307.08999999999997</v>
      </c>
      <c r="P11984">
        <v>2020</v>
      </c>
    </row>
    <row r="11985" spans="2:16" x14ac:dyDescent="0.2">
      <c r="B11985" s="3">
        <v>44046</v>
      </c>
      <c r="C11985" t="s">
        <v>370</v>
      </c>
      <c r="D11985" t="s">
        <v>143</v>
      </c>
      <c r="E11985" t="s">
        <v>335</v>
      </c>
      <c r="F11985" t="s">
        <v>9376</v>
      </c>
      <c r="G11985" t="s">
        <v>21</v>
      </c>
      <c r="H11985" t="s">
        <v>373</v>
      </c>
      <c r="I11985" s="2">
        <v>-66.42</v>
      </c>
      <c r="J11985" s="2">
        <v>-66.42</v>
      </c>
      <c r="K11985" s="2">
        <v>-66.42</v>
      </c>
      <c r="P11985">
        <v>2020</v>
      </c>
    </row>
    <row r="11986" spans="2:16" hidden="1" x14ac:dyDescent="0.2">
      <c r="F11986" t="s">
        <v>7661</v>
      </c>
      <c r="G11986" t="s">
        <v>317</v>
      </c>
      <c r="H11986" t="s">
        <v>17</v>
      </c>
      <c r="I11986" s="2">
        <v>-125</v>
      </c>
      <c r="J11986" s="2">
        <v>-125</v>
      </c>
      <c r="K11986" s="2">
        <v>-125</v>
      </c>
      <c r="P11986">
        <v>1900</v>
      </c>
    </row>
    <row r="11987" spans="2:16" x14ac:dyDescent="0.2">
      <c r="B11987" s="3">
        <v>44046</v>
      </c>
      <c r="C11987" t="s">
        <v>193</v>
      </c>
      <c r="D11987" t="s">
        <v>197</v>
      </c>
      <c r="E11987" t="s">
        <v>183</v>
      </c>
      <c r="F11987" t="s">
        <v>2504</v>
      </c>
      <c r="G11987" t="s">
        <v>611</v>
      </c>
      <c r="H11987" t="s">
        <v>17</v>
      </c>
      <c r="I11987" s="2">
        <v>-70</v>
      </c>
      <c r="J11987" s="2">
        <v>-70</v>
      </c>
      <c r="K11987" s="2">
        <v>-70</v>
      </c>
      <c r="P11987">
        <v>2020</v>
      </c>
    </row>
    <row r="11988" spans="2:16" x14ac:dyDescent="0.2">
      <c r="B11988" s="3">
        <v>44046</v>
      </c>
      <c r="C11988" t="s">
        <v>140</v>
      </c>
      <c r="E11988" t="s">
        <v>19</v>
      </c>
      <c r="F11988" t="s">
        <v>9326</v>
      </c>
      <c r="G11988" t="s">
        <v>611</v>
      </c>
      <c r="H11988" t="s">
        <v>17</v>
      </c>
      <c r="I11988" s="2">
        <v>-45.59</v>
      </c>
      <c r="J11988" s="2">
        <v>-45.59</v>
      </c>
      <c r="K11988" s="2">
        <v>-45.59</v>
      </c>
      <c r="P11988">
        <v>2020</v>
      </c>
    </row>
    <row r="11989" spans="2:16" x14ac:dyDescent="0.2">
      <c r="B11989" s="3">
        <v>44046</v>
      </c>
      <c r="C11989" t="s">
        <v>18</v>
      </c>
      <c r="E11989" t="s">
        <v>19</v>
      </c>
      <c r="F11989" t="s">
        <v>9415</v>
      </c>
      <c r="G11989" t="s">
        <v>611</v>
      </c>
      <c r="H11989" t="s">
        <v>17</v>
      </c>
      <c r="I11989" s="2">
        <v>-138.99</v>
      </c>
      <c r="J11989" s="2">
        <v>-138.99</v>
      </c>
      <c r="K11989" s="2">
        <v>-138.99</v>
      </c>
      <c r="P11989">
        <v>2020</v>
      </c>
    </row>
    <row r="11990" spans="2:16" x14ac:dyDescent="0.2">
      <c r="B11990" s="3">
        <v>44046</v>
      </c>
      <c r="C11990" t="s">
        <v>18</v>
      </c>
      <c r="E11990" t="s">
        <v>19</v>
      </c>
      <c r="F11990" t="s">
        <v>9415</v>
      </c>
      <c r="G11990" t="s">
        <v>611</v>
      </c>
      <c r="H11990" t="s">
        <v>17</v>
      </c>
      <c r="I11990" s="2">
        <v>119.54</v>
      </c>
      <c r="J11990" s="2"/>
      <c r="K11990" s="2">
        <v>119.54</v>
      </c>
      <c r="P11990">
        <v>2020</v>
      </c>
    </row>
    <row r="11991" spans="2:16" x14ac:dyDescent="0.2">
      <c r="B11991" s="3">
        <v>44046</v>
      </c>
      <c r="C11991" t="s">
        <v>18</v>
      </c>
      <c r="E11991" t="s">
        <v>19</v>
      </c>
      <c r="F11991" t="s">
        <v>9416</v>
      </c>
      <c r="G11991" t="s">
        <v>611</v>
      </c>
      <c r="H11991" t="s">
        <v>17</v>
      </c>
      <c r="I11991" s="2">
        <v>-381.8</v>
      </c>
      <c r="J11991" s="2">
        <v>-381.8</v>
      </c>
      <c r="K11991" s="2">
        <v>-381.8</v>
      </c>
      <c r="P11991">
        <v>2020</v>
      </c>
    </row>
    <row r="11992" spans="2:16" x14ac:dyDescent="0.2">
      <c r="B11992" s="3">
        <v>44046</v>
      </c>
      <c r="C11992" t="s">
        <v>193</v>
      </c>
      <c r="D11992" t="s">
        <v>197</v>
      </c>
      <c r="E11992" t="s">
        <v>183</v>
      </c>
      <c r="F11992" t="s">
        <v>1706</v>
      </c>
      <c r="G11992" t="s">
        <v>166</v>
      </c>
      <c r="H11992" t="s">
        <v>17</v>
      </c>
      <c r="I11992" s="2">
        <v>-980</v>
      </c>
      <c r="J11992" s="2">
        <v>-980</v>
      </c>
      <c r="K11992" s="2">
        <v>-980</v>
      </c>
      <c r="P11992">
        <v>2020</v>
      </c>
    </row>
    <row r="11993" spans="2:16" x14ac:dyDescent="0.2">
      <c r="B11993" s="3">
        <v>44046</v>
      </c>
      <c r="C11993" t="s">
        <v>370</v>
      </c>
      <c r="D11993" t="s">
        <v>143</v>
      </c>
      <c r="E11993" t="s">
        <v>335</v>
      </c>
      <c r="F11993" t="s">
        <v>4128</v>
      </c>
      <c r="G11993" t="s">
        <v>172</v>
      </c>
      <c r="H11993" t="s">
        <v>373</v>
      </c>
      <c r="I11993" s="2">
        <v>-350</v>
      </c>
      <c r="J11993" s="2">
        <v>-350</v>
      </c>
      <c r="K11993" s="2">
        <v>-350</v>
      </c>
      <c r="P11993">
        <v>2020</v>
      </c>
    </row>
    <row r="11994" spans="2:16" x14ac:dyDescent="0.2">
      <c r="B11994" s="3">
        <v>44047</v>
      </c>
      <c r="C11994" t="s">
        <v>370</v>
      </c>
      <c r="E11994" t="s">
        <v>9377</v>
      </c>
      <c r="F11994" t="s">
        <v>9378</v>
      </c>
      <c r="G11994" t="s">
        <v>245</v>
      </c>
      <c r="H11994" t="s">
        <v>373</v>
      </c>
      <c r="I11994" s="2">
        <v>-320</v>
      </c>
      <c r="J11994" s="2">
        <v>-320</v>
      </c>
      <c r="K11994" s="2">
        <v>-320</v>
      </c>
      <c r="P11994">
        <v>2020</v>
      </c>
    </row>
    <row r="11995" spans="2:16" x14ac:dyDescent="0.2">
      <c r="B11995" s="3">
        <v>44047</v>
      </c>
      <c r="C11995" t="s">
        <v>18</v>
      </c>
      <c r="E11995" t="s">
        <v>19</v>
      </c>
      <c r="F11995" t="s">
        <v>1408</v>
      </c>
      <c r="G11995" t="s">
        <v>626</v>
      </c>
      <c r="H11995" t="s">
        <v>17</v>
      </c>
      <c r="I11995" s="2">
        <v>-9.0500000000000007</v>
      </c>
      <c r="J11995" s="2">
        <v>-9.0500000000000007</v>
      </c>
      <c r="K11995" s="2">
        <v>-9.0500000000000007</v>
      </c>
      <c r="P11995">
        <v>2020</v>
      </c>
    </row>
    <row r="11996" spans="2:16" x14ac:dyDescent="0.2">
      <c r="B11996" s="3">
        <v>44047</v>
      </c>
      <c r="C11996" t="s">
        <v>370</v>
      </c>
      <c r="E11996" t="s">
        <v>605</v>
      </c>
      <c r="F11996" t="s">
        <v>4129</v>
      </c>
      <c r="G11996" t="s">
        <v>320</v>
      </c>
      <c r="H11996" t="s">
        <v>373</v>
      </c>
      <c r="I11996" s="2">
        <v>-159.76</v>
      </c>
      <c r="J11996" s="2">
        <v>-159.76</v>
      </c>
      <c r="K11996" s="2">
        <v>-159.76</v>
      </c>
      <c r="P11996">
        <v>2020</v>
      </c>
    </row>
    <row r="11997" spans="2:16" x14ac:dyDescent="0.2">
      <c r="B11997" s="3">
        <v>44047</v>
      </c>
      <c r="C11997" t="s">
        <v>370</v>
      </c>
      <c r="E11997" t="s">
        <v>770</v>
      </c>
      <c r="F11997" t="s">
        <v>4130</v>
      </c>
      <c r="G11997" t="s">
        <v>21</v>
      </c>
      <c r="H11997" t="s">
        <v>373</v>
      </c>
      <c r="I11997" s="2">
        <v>-2431.04</v>
      </c>
      <c r="J11997" s="2">
        <v>-2431.04</v>
      </c>
      <c r="K11997" s="2">
        <v>-2431.04</v>
      </c>
      <c r="P11997">
        <v>2020</v>
      </c>
    </row>
    <row r="11998" spans="2:16" x14ac:dyDescent="0.2">
      <c r="B11998" s="3">
        <v>44047</v>
      </c>
      <c r="C11998" t="s">
        <v>193</v>
      </c>
      <c r="D11998" s="4" t="s">
        <v>9241</v>
      </c>
      <c r="E11998" t="s">
        <v>810</v>
      </c>
      <c r="F11998" t="s">
        <v>1001</v>
      </c>
      <c r="G11998" t="s">
        <v>163</v>
      </c>
      <c r="H11998" t="s">
        <v>17</v>
      </c>
      <c r="I11998" s="2">
        <v>-9575</v>
      </c>
      <c r="J11998" s="2">
        <v>-9575</v>
      </c>
      <c r="K11998" s="2">
        <v>-9575</v>
      </c>
      <c r="P11998">
        <v>2020</v>
      </c>
    </row>
    <row r="11999" spans="2:16" x14ac:dyDescent="0.2">
      <c r="B11999" s="3">
        <v>44048</v>
      </c>
      <c r="C11999" t="s">
        <v>2103</v>
      </c>
      <c r="E11999" t="s">
        <v>335</v>
      </c>
      <c r="F11999" t="s">
        <v>9429</v>
      </c>
      <c r="G11999" t="s">
        <v>21</v>
      </c>
      <c r="H11999" t="s">
        <v>373</v>
      </c>
      <c r="I11999" s="2">
        <v>-80.72</v>
      </c>
      <c r="J11999" s="2">
        <v>-80.72</v>
      </c>
      <c r="K11999" s="2">
        <v>-80.72</v>
      </c>
      <c r="P11999">
        <v>2020</v>
      </c>
    </row>
    <row r="12000" spans="2:16" x14ac:dyDescent="0.2">
      <c r="B12000" s="3">
        <v>44048</v>
      </c>
      <c r="C12000" t="s">
        <v>140</v>
      </c>
      <c r="E12000" t="s">
        <v>19</v>
      </c>
      <c r="F12000" t="s">
        <v>9327</v>
      </c>
      <c r="G12000" t="s">
        <v>611</v>
      </c>
      <c r="H12000" t="s">
        <v>17</v>
      </c>
      <c r="I12000" s="2">
        <v>-195.04</v>
      </c>
      <c r="J12000" s="2">
        <v>-195.04</v>
      </c>
      <c r="K12000" s="2">
        <v>-195.04</v>
      </c>
      <c r="P12000">
        <v>2020</v>
      </c>
    </row>
    <row r="12001" spans="2:16" x14ac:dyDescent="0.2">
      <c r="B12001" s="3">
        <v>44048</v>
      </c>
      <c r="C12001" t="s">
        <v>370</v>
      </c>
      <c r="E12001" t="s">
        <v>3087</v>
      </c>
      <c r="F12001" t="s">
        <v>4131</v>
      </c>
      <c r="G12001" t="s">
        <v>644</v>
      </c>
      <c r="H12001" t="s">
        <v>373</v>
      </c>
      <c r="I12001" s="2">
        <v>-975.54</v>
      </c>
      <c r="J12001" s="2">
        <v>-975.54</v>
      </c>
      <c r="K12001" s="2">
        <v>-975.54</v>
      </c>
      <c r="P12001">
        <v>2020</v>
      </c>
    </row>
    <row r="12002" spans="2:16" x14ac:dyDescent="0.2">
      <c r="B12002" s="3">
        <v>44048</v>
      </c>
      <c r="C12002" t="s">
        <v>193</v>
      </c>
      <c r="D12002" s="4" t="s">
        <v>3988</v>
      </c>
      <c r="E12002" t="s">
        <v>1750</v>
      </c>
      <c r="F12002" t="s">
        <v>3987</v>
      </c>
      <c r="G12002" t="s">
        <v>172</v>
      </c>
      <c r="H12002" t="s">
        <v>17</v>
      </c>
      <c r="I12002" s="2">
        <v>-800</v>
      </c>
      <c r="J12002" s="2">
        <v>-800</v>
      </c>
      <c r="K12002" s="2">
        <v>-800</v>
      </c>
      <c r="P12002">
        <v>2020</v>
      </c>
    </row>
    <row r="12003" spans="2:16" x14ac:dyDescent="0.2">
      <c r="B12003" s="3">
        <v>44048</v>
      </c>
      <c r="C12003" t="s">
        <v>2103</v>
      </c>
      <c r="E12003" t="s">
        <v>335</v>
      </c>
      <c r="F12003" t="s">
        <v>1960</v>
      </c>
      <c r="G12003" t="s">
        <v>172</v>
      </c>
      <c r="H12003" t="s">
        <v>373</v>
      </c>
      <c r="I12003" s="2">
        <v>96.76</v>
      </c>
      <c r="J12003" s="2"/>
      <c r="K12003" s="2">
        <v>96.76</v>
      </c>
      <c r="P12003">
        <v>2020</v>
      </c>
    </row>
    <row r="12004" spans="2:16" x14ac:dyDescent="0.2">
      <c r="B12004" s="3">
        <v>44048</v>
      </c>
      <c r="C12004" t="s">
        <v>370</v>
      </c>
      <c r="E12004" t="s">
        <v>335</v>
      </c>
      <c r="F12004" t="s">
        <v>8598</v>
      </c>
      <c r="G12004" t="s">
        <v>172</v>
      </c>
      <c r="H12004" t="s">
        <v>373</v>
      </c>
      <c r="I12004" s="2">
        <v>-63</v>
      </c>
      <c r="J12004" s="2">
        <v>-63</v>
      </c>
      <c r="K12004" s="2">
        <v>-63</v>
      </c>
      <c r="P12004">
        <v>2020</v>
      </c>
    </row>
    <row r="12005" spans="2:16" x14ac:dyDescent="0.2">
      <c r="B12005" s="3">
        <v>44048</v>
      </c>
      <c r="C12005" t="s">
        <v>2103</v>
      </c>
      <c r="E12005" t="s">
        <v>335</v>
      </c>
      <c r="F12005" t="s">
        <v>9428</v>
      </c>
      <c r="G12005" t="s">
        <v>172</v>
      </c>
      <c r="H12005" t="s">
        <v>373</v>
      </c>
      <c r="I12005" s="2">
        <v>-329.24</v>
      </c>
      <c r="J12005" s="2">
        <v>-329.24</v>
      </c>
      <c r="K12005" s="2">
        <v>-329.24</v>
      </c>
      <c r="P12005">
        <v>2020</v>
      </c>
    </row>
    <row r="12006" spans="2:16" x14ac:dyDescent="0.2">
      <c r="B12006" s="3">
        <v>44049</v>
      </c>
      <c r="C12006" t="s">
        <v>193</v>
      </c>
      <c r="D12006" t="s">
        <v>143</v>
      </c>
      <c r="E12006" t="s">
        <v>201</v>
      </c>
      <c r="F12006" t="s">
        <v>3661</v>
      </c>
      <c r="G12006" t="s">
        <v>271</v>
      </c>
      <c r="H12006" t="s">
        <v>17</v>
      </c>
      <c r="I12006" s="2">
        <v>-80</v>
      </c>
      <c r="J12006" s="2">
        <v>-80</v>
      </c>
      <c r="K12006" s="2">
        <v>-80</v>
      </c>
      <c r="P12006">
        <v>2020</v>
      </c>
    </row>
    <row r="12007" spans="2:16" x14ac:dyDescent="0.2">
      <c r="B12007" s="3">
        <v>44049</v>
      </c>
      <c r="C12007" t="s">
        <v>193</v>
      </c>
      <c r="D12007" t="s">
        <v>143</v>
      </c>
      <c r="E12007" t="s">
        <v>201</v>
      </c>
      <c r="F12007" t="s">
        <v>3989</v>
      </c>
      <c r="G12007" t="s">
        <v>595</v>
      </c>
      <c r="H12007" t="s">
        <v>17</v>
      </c>
      <c r="I12007" s="2">
        <v>-70</v>
      </c>
      <c r="J12007" s="2">
        <v>-70</v>
      </c>
      <c r="K12007" s="2">
        <v>-70</v>
      </c>
      <c r="P12007">
        <v>2020</v>
      </c>
    </row>
    <row r="12008" spans="2:16" x14ac:dyDescent="0.2">
      <c r="B12008" s="3">
        <v>44049</v>
      </c>
      <c r="C12008" t="s">
        <v>193</v>
      </c>
      <c r="D12008" t="s">
        <v>143</v>
      </c>
      <c r="E12008" t="s">
        <v>201</v>
      </c>
      <c r="F12008" t="s">
        <v>244</v>
      </c>
      <c r="G12008" t="s">
        <v>595</v>
      </c>
      <c r="H12008" t="s">
        <v>17</v>
      </c>
      <c r="I12008" s="2">
        <v>-60</v>
      </c>
      <c r="J12008" s="2">
        <v>-60</v>
      </c>
      <c r="K12008" s="2">
        <v>-60</v>
      </c>
      <c r="P12008">
        <v>2020</v>
      </c>
    </row>
    <row r="12009" spans="2:16" x14ac:dyDescent="0.2">
      <c r="B12009" s="3">
        <v>44049</v>
      </c>
      <c r="C12009" t="s">
        <v>370</v>
      </c>
      <c r="E12009" t="s">
        <v>1947</v>
      </c>
      <c r="F12009" t="s">
        <v>9379</v>
      </c>
      <c r="G12009" t="s">
        <v>245</v>
      </c>
      <c r="H12009" t="s">
        <v>373</v>
      </c>
      <c r="I12009" s="2">
        <v>-560</v>
      </c>
      <c r="J12009" s="2">
        <v>-560</v>
      </c>
      <c r="K12009" s="2">
        <v>-560</v>
      </c>
      <c r="P12009">
        <v>2020</v>
      </c>
    </row>
    <row r="12010" spans="2:16" x14ac:dyDescent="0.2">
      <c r="B12010" s="3">
        <v>44049</v>
      </c>
      <c r="C12010" t="s">
        <v>193</v>
      </c>
      <c r="D12010" t="s">
        <v>143</v>
      </c>
      <c r="E12010" t="s">
        <v>201</v>
      </c>
      <c r="F12010" t="s">
        <v>1727</v>
      </c>
      <c r="G12010" t="s">
        <v>327</v>
      </c>
      <c r="H12010" t="s">
        <v>17</v>
      </c>
      <c r="I12010" s="2">
        <v>-70</v>
      </c>
      <c r="J12010" s="2">
        <v>-70</v>
      </c>
      <c r="K12010" s="2">
        <v>-70</v>
      </c>
      <c r="P12010">
        <v>2020</v>
      </c>
    </row>
    <row r="12011" spans="2:16" x14ac:dyDescent="0.2">
      <c r="B12011" s="3">
        <v>44049</v>
      </c>
      <c r="C12011" t="s">
        <v>193</v>
      </c>
      <c r="D12011" t="s">
        <v>143</v>
      </c>
      <c r="E12011" t="s">
        <v>201</v>
      </c>
      <c r="F12011" t="s">
        <v>5408</v>
      </c>
      <c r="G12011" t="s">
        <v>464</v>
      </c>
      <c r="H12011" t="s">
        <v>17</v>
      </c>
      <c r="I12011" s="2">
        <v>-860</v>
      </c>
      <c r="J12011" s="2">
        <v>-860</v>
      </c>
      <c r="K12011" s="2">
        <v>-860</v>
      </c>
      <c r="P12011">
        <v>2020</v>
      </c>
    </row>
    <row r="12012" spans="2:16" x14ac:dyDescent="0.2">
      <c r="B12012" s="3">
        <v>44049</v>
      </c>
      <c r="C12012" t="s">
        <v>193</v>
      </c>
      <c r="D12012" t="s">
        <v>64</v>
      </c>
      <c r="E12012" t="s">
        <v>5375</v>
      </c>
      <c r="F12012" t="s">
        <v>8427</v>
      </c>
      <c r="G12012" t="s">
        <v>609</v>
      </c>
      <c r="H12012" t="s">
        <v>17</v>
      </c>
      <c r="I12012" s="2">
        <v>-1556.39</v>
      </c>
      <c r="J12012" s="2">
        <v>-1556.39</v>
      </c>
      <c r="K12012" s="2">
        <v>-1556.39</v>
      </c>
      <c r="P12012">
        <v>2020</v>
      </c>
    </row>
    <row r="12013" spans="2:16" x14ac:dyDescent="0.2">
      <c r="B12013" s="3">
        <v>44049</v>
      </c>
      <c r="C12013" t="s">
        <v>370</v>
      </c>
      <c r="E12013" t="s">
        <v>605</v>
      </c>
      <c r="F12013" t="s">
        <v>4132</v>
      </c>
      <c r="G12013" t="s">
        <v>644</v>
      </c>
      <c r="H12013" t="s">
        <v>373</v>
      </c>
      <c r="I12013" s="2">
        <v>-62.05</v>
      </c>
      <c r="J12013" s="2">
        <v>-62.05</v>
      </c>
      <c r="K12013" s="2">
        <v>-62.05</v>
      </c>
      <c r="P12013">
        <v>2020</v>
      </c>
    </row>
    <row r="12014" spans="2:16" x14ac:dyDescent="0.2">
      <c r="B12014" s="3">
        <v>44049</v>
      </c>
      <c r="C12014" t="s">
        <v>370</v>
      </c>
      <c r="E12014" t="s">
        <v>335</v>
      </c>
      <c r="F12014" t="s">
        <v>1665</v>
      </c>
      <c r="G12014" t="s">
        <v>172</v>
      </c>
      <c r="H12014" t="s">
        <v>373</v>
      </c>
      <c r="I12014" s="2">
        <v>-46.75</v>
      </c>
      <c r="J12014" s="2">
        <v>-46.75</v>
      </c>
      <c r="K12014" s="2">
        <v>-46.75</v>
      </c>
      <c r="P12014">
        <v>2020</v>
      </c>
    </row>
    <row r="12015" spans="2:16" x14ac:dyDescent="0.2">
      <c r="B12015" s="3">
        <v>44049</v>
      </c>
      <c r="C12015" t="s">
        <v>18</v>
      </c>
      <c r="E12015" t="s">
        <v>19</v>
      </c>
      <c r="F12015" t="s">
        <v>4154</v>
      </c>
      <c r="G12015" t="s">
        <v>148</v>
      </c>
      <c r="H12015" t="s">
        <v>17</v>
      </c>
      <c r="I12015" s="2">
        <v>-14.67</v>
      </c>
      <c r="J12015" s="2">
        <v>-14.67</v>
      </c>
      <c r="K12015" s="2">
        <v>-14.67</v>
      </c>
      <c r="P12015">
        <v>2020</v>
      </c>
    </row>
    <row r="12016" spans="2:16" x14ac:dyDescent="0.2">
      <c r="B12016" s="3">
        <v>44050</v>
      </c>
      <c r="C12016" t="s">
        <v>193</v>
      </c>
      <c r="D12016" s="4" t="s">
        <v>9242</v>
      </c>
      <c r="E12016" t="s">
        <v>963</v>
      </c>
      <c r="F12016" t="s">
        <v>9243</v>
      </c>
      <c r="G12016" t="s">
        <v>166</v>
      </c>
      <c r="H12016" t="s">
        <v>17</v>
      </c>
      <c r="I12016" s="2">
        <v>-4100</v>
      </c>
      <c r="J12016" s="2">
        <v>-4100</v>
      </c>
      <c r="K12016" s="2">
        <v>-4100</v>
      </c>
      <c r="P12016">
        <v>2020</v>
      </c>
    </row>
    <row r="12017" spans="2:16" x14ac:dyDescent="0.2">
      <c r="B12017" s="3">
        <v>44050</v>
      </c>
      <c r="C12017" t="s">
        <v>140</v>
      </c>
      <c r="E12017" t="s">
        <v>19</v>
      </c>
      <c r="F12017" t="s">
        <v>9328</v>
      </c>
      <c r="G12017" t="s">
        <v>166</v>
      </c>
      <c r="H12017" t="s">
        <v>17</v>
      </c>
      <c r="I12017" s="2">
        <v>-142.37</v>
      </c>
      <c r="J12017" s="2">
        <v>-142.37</v>
      </c>
      <c r="K12017" s="2">
        <v>-142.37</v>
      </c>
      <c r="P12017">
        <v>2020</v>
      </c>
    </row>
    <row r="12018" spans="2:16" x14ac:dyDescent="0.2">
      <c r="B12018" s="3">
        <v>44050</v>
      </c>
      <c r="C12018" t="s">
        <v>193</v>
      </c>
      <c r="E12018" t="s">
        <v>1690</v>
      </c>
      <c r="F12018" t="s">
        <v>3990</v>
      </c>
      <c r="G12018" t="s">
        <v>288</v>
      </c>
      <c r="H12018" t="s">
        <v>17</v>
      </c>
      <c r="I12018" s="2">
        <v>-10.7</v>
      </c>
      <c r="J12018" s="2">
        <v>-10.7</v>
      </c>
      <c r="K12018" s="2">
        <v>-10.7</v>
      </c>
      <c r="P12018">
        <v>2020</v>
      </c>
    </row>
    <row r="12019" spans="2:16" x14ac:dyDescent="0.2">
      <c r="B12019" s="3">
        <v>44050</v>
      </c>
      <c r="C12019" t="s">
        <v>370</v>
      </c>
      <c r="E12019" t="s">
        <v>335</v>
      </c>
      <c r="F12019" t="s">
        <v>9380</v>
      </c>
      <c r="G12019" t="s">
        <v>172</v>
      </c>
      <c r="H12019" t="s">
        <v>373</v>
      </c>
      <c r="I12019" s="2">
        <v>-285.14</v>
      </c>
      <c r="J12019" s="2">
        <v>-285.14</v>
      </c>
      <c r="K12019" s="2">
        <v>-285.14</v>
      </c>
      <c r="P12019">
        <v>2020</v>
      </c>
    </row>
    <row r="12020" spans="2:16" x14ac:dyDescent="0.2">
      <c r="B12020" s="3">
        <v>44050</v>
      </c>
      <c r="C12020" t="s">
        <v>370</v>
      </c>
      <c r="E12020" t="s">
        <v>335</v>
      </c>
      <c r="F12020" t="s">
        <v>9381</v>
      </c>
      <c r="G12020" t="s">
        <v>172</v>
      </c>
      <c r="H12020" t="s">
        <v>373</v>
      </c>
      <c r="I12020" s="2">
        <v>-526.54999999999995</v>
      </c>
      <c r="J12020" s="2">
        <v>-526.54999999999995</v>
      </c>
      <c r="K12020" s="2">
        <v>-526.54999999999995</v>
      </c>
      <c r="P12020">
        <v>2020</v>
      </c>
    </row>
    <row r="12021" spans="2:16" x14ac:dyDescent="0.2">
      <c r="B12021" s="3">
        <v>44051</v>
      </c>
      <c r="C12021" t="s">
        <v>140</v>
      </c>
      <c r="E12021" t="s">
        <v>19</v>
      </c>
      <c r="F12021" t="s">
        <v>8440</v>
      </c>
      <c r="H12021" t="s">
        <v>17</v>
      </c>
      <c r="I12021" s="2">
        <v>-826</v>
      </c>
      <c r="J12021" s="2">
        <v>-826</v>
      </c>
      <c r="K12021" s="2">
        <v>-826</v>
      </c>
      <c r="P12021">
        <v>2020</v>
      </c>
    </row>
    <row r="12022" spans="2:16" x14ac:dyDescent="0.2">
      <c r="B12022" s="3">
        <v>44051</v>
      </c>
      <c r="C12022" t="s">
        <v>140</v>
      </c>
      <c r="E12022" t="s">
        <v>19</v>
      </c>
      <c r="F12022" t="s">
        <v>8441</v>
      </c>
      <c r="H12022" t="s">
        <v>17</v>
      </c>
      <c r="I12022" s="2">
        <v>-801</v>
      </c>
      <c r="J12022" s="2">
        <v>-801</v>
      </c>
      <c r="K12022" s="2">
        <v>-801</v>
      </c>
      <c r="P12022">
        <v>2020</v>
      </c>
    </row>
    <row r="12023" spans="2:16" x14ac:dyDescent="0.2">
      <c r="B12023" s="3">
        <v>44051</v>
      </c>
      <c r="C12023" t="s">
        <v>193</v>
      </c>
      <c r="D12023" s="4" t="s">
        <v>3991</v>
      </c>
      <c r="E12023" t="s">
        <v>963</v>
      </c>
      <c r="F12023" t="s">
        <v>3992</v>
      </c>
      <c r="G12023" t="s">
        <v>1020</v>
      </c>
      <c r="H12023" t="s">
        <v>17</v>
      </c>
      <c r="I12023" s="2">
        <v>-2800</v>
      </c>
      <c r="J12023" s="2">
        <v>-2800</v>
      </c>
      <c r="K12023" s="2">
        <v>-2800</v>
      </c>
      <c r="P12023">
        <v>2020</v>
      </c>
    </row>
    <row r="12024" spans="2:16" x14ac:dyDescent="0.2">
      <c r="B12024" s="3">
        <v>44051</v>
      </c>
      <c r="C12024" t="s">
        <v>193</v>
      </c>
      <c r="D12024" t="s">
        <v>64</v>
      </c>
      <c r="E12024" t="s">
        <v>1678</v>
      </c>
      <c r="F12024" t="s">
        <v>9244</v>
      </c>
      <c r="G12024" t="s">
        <v>172</v>
      </c>
      <c r="H12024" t="s">
        <v>17</v>
      </c>
      <c r="I12024" s="2">
        <v>-6.73</v>
      </c>
      <c r="J12024" s="2">
        <v>-6.73</v>
      </c>
      <c r="K12024" s="2">
        <v>-6.73</v>
      </c>
      <c r="P12024">
        <v>2020</v>
      </c>
    </row>
    <row r="12025" spans="2:16" x14ac:dyDescent="0.2">
      <c r="B12025" s="3">
        <v>44052</v>
      </c>
      <c r="C12025" t="s">
        <v>193</v>
      </c>
      <c r="D12025" t="s">
        <v>197</v>
      </c>
      <c r="E12025" t="s">
        <v>183</v>
      </c>
      <c r="F12025" t="s">
        <v>1728</v>
      </c>
      <c r="G12025" t="s">
        <v>327</v>
      </c>
      <c r="H12025" t="s">
        <v>17</v>
      </c>
      <c r="I12025" s="2">
        <v>-140</v>
      </c>
      <c r="J12025" s="2">
        <v>-140</v>
      </c>
      <c r="K12025" s="2">
        <v>-140</v>
      </c>
      <c r="P12025">
        <v>2020</v>
      </c>
    </row>
    <row r="12026" spans="2:16" x14ac:dyDescent="0.2">
      <c r="B12026" s="3">
        <v>44052</v>
      </c>
      <c r="C12026" t="s">
        <v>193</v>
      </c>
      <c r="D12026" t="s">
        <v>197</v>
      </c>
      <c r="E12026" t="s">
        <v>183</v>
      </c>
      <c r="F12026" t="s">
        <v>2504</v>
      </c>
      <c r="G12026" t="s">
        <v>288</v>
      </c>
      <c r="H12026" t="s">
        <v>17</v>
      </c>
      <c r="I12026" s="2">
        <v>-175</v>
      </c>
      <c r="J12026" s="2">
        <v>-175</v>
      </c>
      <c r="K12026" s="2">
        <v>-175</v>
      </c>
      <c r="P12026">
        <v>2020</v>
      </c>
    </row>
    <row r="12027" spans="2:16" x14ac:dyDescent="0.2">
      <c r="B12027" s="3">
        <v>44052</v>
      </c>
      <c r="C12027" t="s">
        <v>193</v>
      </c>
      <c r="D12027" t="s">
        <v>197</v>
      </c>
      <c r="E12027" t="s">
        <v>183</v>
      </c>
      <c r="F12027" t="s">
        <v>3993</v>
      </c>
      <c r="G12027" t="s">
        <v>172</v>
      </c>
      <c r="H12027" t="s">
        <v>17</v>
      </c>
      <c r="I12027" s="2">
        <v>-122.5</v>
      </c>
      <c r="J12027" s="2">
        <v>-122.5</v>
      </c>
      <c r="K12027" s="2">
        <v>-122.5</v>
      </c>
      <c r="P12027">
        <v>2020</v>
      </c>
    </row>
    <row r="12028" spans="2:16" x14ac:dyDescent="0.2">
      <c r="B12028" s="3">
        <v>44053</v>
      </c>
      <c r="C12028" t="s">
        <v>370</v>
      </c>
      <c r="E12028" t="s">
        <v>665</v>
      </c>
      <c r="F12028" t="s">
        <v>9382</v>
      </c>
      <c r="G12028" t="s">
        <v>611</v>
      </c>
      <c r="H12028" t="s">
        <v>373</v>
      </c>
      <c r="I12028" s="2">
        <v>-308.37</v>
      </c>
      <c r="J12028" s="2">
        <v>-308.37</v>
      </c>
      <c r="K12028" s="2">
        <v>-308.37</v>
      </c>
      <c r="P12028">
        <v>2020</v>
      </c>
    </row>
    <row r="12029" spans="2:16" x14ac:dyDescent="0.2">
      <c r="B12029" s="3">
        <v>44053</v>
      </c>
      <c r="C12029" t="s">
        <v>193</v>
      </c>
      <c r="D12029" t="s">
        <v>64</v>
      </c>
      <c r="E12029" t="s">
        <v>1194</v>
      </c>
      <c r="F12029" t="s">
        <v>1204</v>
      </c>
      <c r="G12029" t="s">
        <v>1196</v>
      </c>
      <c r="H12029" t="s">
        <v>17</v>
      </c>
      <c r="I12029" s="2">
        <v>-87.56</v>
      </c>
      <c r="J12029" s="2">
        <v>-87.56</v>
      </c>
      <c r="K12029" s="2">
        <v>-87.56</v>
      </c>
      <c r="P12029">
        <v>2020</v>
      </c>
    </row>
    <row r="12030" spans="2:16" x14ac:dyDescent="0.2">
      <c r="B12030" s="3">
        <v>44055</v>
      </c>
      <c r="C12030" t="s">
        <v>370</v>
      </c>
      <c r="E12030" t="s">
        <v>605</v>
      </c>
      <c r="F12030" t="s">
        <v>4133</v>
      </c>
      <c r="G12030" t="s">
        <v>320</v>
      </c>
      <c r="H12030" t="s">
        <v>373</v>
      </c>
      <c r="I12030" s="2">
        <v>-75.02</v>
      </c>
      <c r="J12030" s="2">
        <v>-75.02</v>
      </c>
      <c r="K12030" s="2">
        <v>-75.02</v>
      </c>
      <c r="P12030">
        <v>2020</v>
      </c>
    </row>
    <row r="12031" spans="2:16" x14ac:dyDescent="0.2">
      <c r="B12031" s="3">
        <v>44055</v>
      </c>
      <c r="C12031" t="s">
        <v>370</v>
      </c>
      <c r="E12031" t="s">
        <v>665</v>
      </c>
      <c r="F12031" t="s">
        <v>9383</v>
      </c>
      <c r="G12031" t="s">
        <v>21</v>
      </c>
      <c r="H12031" t="s">
        <v>373</v>
      </c>
      <c r="I12031" s="2">
        <v>-1699.59</v>
      </c>
      <c r="J12031" s="2">
        <v>-1699.59</v>
      </c>
      <c r="K12031" s="2">
        <v>-1699.59</v>
      </c>
      <c r="P12031">
        <v>2020</v>
      </c>
    </row>
    <row r="12032" spans="2:16" x14ac:dyDescent="0.2">
      <c r="B12032" s="3">
        <v>44056</v>
      </c>
      <c r="C12032" t="s">
        <v>18</v>
      </c>
      <c r="E12032" t="s">
        <v>19</v>
      </c>
      <c r="F12032" t="s">
        <v>4155</v>
      </c>
      <c r="G12032" t="s">
        <v>185</v>
      </c>
      <c r="H12032" t="s">
        <v>17</v>
      </c>
      <c r="I12032" s="2">
        <v>-68.08</v>
      </c>
      <c r="J12032" s="2">
        <v>-68.08</v>
      </c>
      <c r="K12032" s="2">
        <v>-68.08</v>
      </c>
      <c r="P12032">
        <v>2020</v>
      </c>
    </row>
    <row r="12033" spans="2:16" x14ac:dyDescent="0.2">
      <c r="B12033" s="3">
        <v>44056</v>
      </c>
      <c r="C12033" t="s">
        <v>370</v>
      </c>
      <c r="E12033" t="s">
        <v>1273</v>
      </c>
      <c r="F12033" t="s">
        <v>8318</v>
      </c>
      <c r="G12033" t="s">
        <v>245</v>
      </c>
      <c r="H12033" t="s">
        <v>373</v>
      </c>
      <c r="I12033" s="2">
        <v>-18</v>
      </c>
      <c r="J12033" s="2">
        <v>-18</v>
      </c>
      <c r="K12033" s="2">
        <v>-18</v>
      </c>
      <c r="P12033">
        <v>2020</v>
      </c>
    </row>
    <row r="12034" spans="2:16" x14ac:dyDescent="0.2">
      <c r="B12034" s="3">
        <v>44056</v>
      </c>
      <c r="C12034" t="s">
        <v>193</v>
      </c>
      <c r="D12034" t="s">
        <v>64</v>
      </c>
      <c r="E12034" t="s">
        <v>810</v>
      </c>
      <c r="F12034" t="s">
        <v>9245</v>
      </c>
      <c r="G12034" t="s">
        <v>172</v>
      </c>
      <c r="H12034" t="s">
        <v>17</v>
      </c>
      <c r="I12034" s="2">
        <v>-400</v>
      </c>
      <c r="J12034" s="2">
        <v>-400</v>
      </c>
      <c r="K12034" s="2">
        <v>-400</v>
      </c>
      <c r="P12034">
        <v>2020</v>
      </c>
    </row>
    <row r="12035" spans="2:16" x14ac:dyDescent="0.2">
      <c r="B12035" s="3">
        <v>44056</v>
      </c>
      <c r="C12035" t="s">
        <v>140</v>
      </c>
      <c r="E12035" t="s">
        <v>19</v>
      </c>
      <c r="F12035" t="s">
        <v>9329</v>
      </c>
      <c r="G12035" t="s">
        <v>148</v>
      </c>
      <c r="H12035" t="s">
        <v>17</v>
      </c>
      <c r="I12035" s="2">
        <v>-45.29</v>
      </c>
      <c r="J12035" s="2">
        <v>-45.29</v>
      </c>
      <c r="K12035" s="2">
        <v>-45.29</v>
      </c>
      <c r="P12035">
        <v>2020</v>
      </c>
    </row>
    <row r="12036" spans="2:16" x14ac:dyDescent="0.2">
      <c r="B12036" s="3">
        <v>44056</v>
      </c>
      <c r="C12036" t="s">
        <v>140</v>
      </c>
      <c r="E12036" t="s">
        <v>19</v>
      </c>
      <c r="F12036" t="s">
        <v>9329</v>
      </c>
      <c r="G12036" t="s">
        <v>148</v>
      </c>
      <c r="H12036" t="s">
        <v>17</v>
      </c>
      <c r="I12036" s="2">
        <v>-79.150000000000006</v>
      </c>
      <c r="J12036" s="2">
        <v>-79.150000000000006</v>
      </c>
      <c r="K12036" s="2">
        <v>-79.150000000000006</v>
      </c>
      <c r="P12036">
        <v>2020</v>
      </c>
    </row>
    <row r="12037" spans="2:16" x14ac:dyDescent="0.2">
      <c r="B12037" s="3">
        <v>44057</v>
      </c>
      <c r="C12037" t="s">
        <v>193</v>
      </c>
      <c r="D12037" s="4" t="s">
        <v>9247</v>
      </c>
      <c r="E12037" t="s">
        <v>963</v>
      </c>
      <c r="F12037" t="s">
        <v>9066</v>
      </c>
      <c r="G12037" t="s">
        <v>166</v>
      </c>
      <c r="H12037" t="s">
        <v>17</v>
      </c>
      <c r="I12037" s="2">
        <v>-2300</v>
      </c>
      <c r="J12037" s="2">
        <v>-2300</v>
      </c>
      <c r="K12037" s="2">
        <v>-2300</v>
      </c>
      <c r="P12037">
        <v>2020</v>
      </c>
    </row>
    <row r="12038" spans="2:16" x14ac:dyDescent="0.2">
      <c r="B12038" s="3">
        <v>44057</v>
      </c>
      <c r="C12038" t="s">
        <v>193</v>
      </c>
      <c r="D12038" s="4" t="s">
        <v>1729</v>
      </c>
      <c r="E12038" t="s">
        <v>1010</v>
      </c>
      <c r="F12038" t="s">
        <v>1730</v>
      </c>
      <c r="G12038" t="s">
        <v>828</v>
      </c>
      <c r="H12038" t="s">
        <v>17</v>
      </c>
      <c r="I12038" s="2">
        <v>-340</v>
      </c>
      <c r="J12038" s="2">
        <v>-340</v>
      </c>
      <c r="K12038" s="2">
        <v>-340</v>
      </c>
      <c r="P12038">
        <v>2020</v>
      </c>
    </row>
    <row r="12039" spans="2:16" x14ac:dyDescent="0.2">
      <c r="B12039" s="3">
        <v>44057</v>
      </c>
      <c r="C12039" t="s">
        <v>193</v>
      </c>
      <c r="D12039" s="4" t="s">
        <v>9246</v>
      </c>
      <c r="E12039" t="s">
        <v>1750</v>
      </c>
      <c r="F12039" t="s">
        <v>6491</v>
      </c>
      <c r="G12039" t="s">
        <v>172</v>
      </c>
      <c r="H12039" t="s">
        <v>17</v>
      </c>
      <c r="I12039" s="2">
        <v>-3500</v>
      </c>
      <c r="J12039" s="2">
        <v>-3500</v>
      </c>
      <c r="K12039" s="2">
        <v>-3500</v>
      </c>
      <c r="P12039">
        <v>2020</v>
      </c>
    </row>
    <row r="12040" spans="2:16" x14ac:dyDescent="0.2">
      <c r="B12040" s="3">
        <v>44057</v>
      </c>
      <c r="C12040" t="s">
        <v>140</v>
      </c>
      <c r="E12040" t="s">
        <v>19</v>
      </c>
      <c r="F12040" t="s">
        <v>9330</v>
      </c>
      <c r="G12040" t="s">
        <v>148</v>
      </c>
      <c r="H12040" t="s">
        <v>17</v>
      </c>
      <c r="I12040" s="2">
        <v>-23.13</v>
      </c>
      <c r="J12040" s="2">
        <v>-23.13</v>
      </c>
      <c r="K12040" s="2">
        <v>-23.13</v>
      </c>
      <c r="P12040">
        <v>2020</v>
      </c>
    </row>
    <row r="12041" spans="2:16" x14ac:dyDescent="0.2">
      <c r="B12041" s="3">
        <v>44059</v>
      </c>
      <c r="C12041" t="s">
        <v>193</v>
      </c>
      <c r="D12041" t="s">
        <v>197</v>
      </c>
      <c r="E12041" t="s">
        <v>183</v>
      </c>
      <c r="F12041" t="s">
        <v>3998</v>
      </c>
      <c r="G12041" t="s">
        <v>185</v>
      </c>
      <c r="H12041" t="s">
        <v>17</v>
      </c>
      <c r="I12041" s="2">
        <v>-560</v>
      </c>
      <c r="J12041" s="2">
        <v>-560</v>
      </c>
      <c r="K12041" s="2">
        <v>-560</v>
      </c>
      <c r="P12041">
        <v>2020</v>
      </c>
    </row>
    <row r="12042" spans="2:16" x14ac:dyDescent="0.2">
      <c r="B12042" s="3">
        <v>44059</v>
      </c>
      <c r="C12042" t="s">
        <v>193</v>
      </c>
      <c r="D12042" t="s">
        <v>197</v>
      </c>
      <c r="E12042" t="s">
        <v>183</v>
      </c>
      <c r="F12042" t="s">
        <v>9248</v>
      </c>
      <c r="G12042" t="s">
        <v>166</v>
      </c>
      <c r="H12042" t="s">
        <v>17</v>
      </c>
      <c r="I12042" s="2">
        <v>-70</v>
      </c>
      <c r="J12042" s="2">
        <v>-70</v>
      </c>
      <c r="K12042" s="2">
        <v>-70</v>
      </c>
      <c r="P12042">
        <v>2020</v>
      </c>
    </row>
    <row r="12043" spans="2:16" x14ac:dyDescent="0.2">
      <c r="B12043" s="3">
        <v>44060</v>
      </c>
      <c r="C12043" t="s">
        <v>370</v>
      </c>
      <c r="E12043" t="s">
        <v>1947</v>
      </c>
      <c r="F12043" t="s">
        <v>9384</v>
      </c>
      <c r="G12043" t="s">
        <v>245</v>
      </c>
      <c r="H12043" t="s">
        <v>373</v>
      </c>
      <c r="I12043" s="2">
        <v>-141.5</v>
      </c>
      <c r="J12043" s="2">
        <v>-141.5</v>
      </c>
      <c r="K12043" s="2">
        <v>-141.5</v>
      </c>
      <c r="P12043">
        <v>2020</v>
      </c>
    </row>
    <row r="12044" spans="2:16" x14ac:dyDescent="0.2">
      <c r="B12044" s="3">
        <v>44060</v>
      </c>
      <c r="C12044" t="s">
        <v>140</v>
      </c>
      <c r="E12044" t="s">
        <v>19</v>
      </c>
      <c r="F12044" t="s">
        <v>1903</v>
      </c>
      <c r="G12044" t="s">
        <v>320</v>
      </c>
      <c r="H12044" t="s">
        <v>17</v>
      </c>
      <c r="I12044" s="2">
        <v>-60.83</v>
      </c>
      <c r="J12044" s="2">
        <v>-60.83</v>
      </c>
      <c r="K12044" s="2">
        <v>-60.83</v>
      </c>
      <c r="P12044">
        <v>2020</v>
      </c>
    </row>
    <row r="12045" spans="2:16" x14ac:dyDescent="0.2">
      <c r="B12045" s="3">
        <v>44060</v>
      </c>
      <c r="C12045" t="s">
        <v>370</v>
      </c>
      <c r="E12045" t="s">
        <v>665</v>
      </c>
      <c r="F12045" t="s">
        <v>9385</v>
      </c>
      <c r="G12045" t="s">
        <v>21</v>
      </c>
      <c r="H12045" t="s">
        <v>373</v>
      </c>
      <c r="I12045" s="2">
        <v>-4263.95</v>
      </c>
      <c r="J12045" s="2">
        <v>-4263.95</v>
      </c>
      <c r="K12045" s="2">
        <v>-4263.95</v>
      </c>
      <c r="P12045">
        <v>2020</v>
      </c>
    </row>
    <row r="12046" spans="2:16" x14ac:dyDescent="0.2">
      <c r="B12046" s="3">
        <v>44060</v>
      </c>
      <c r="C12046" t="s">
        <v>18</v>
      </c>
      <c r="E12046" t="s">
        <v>19</v>
      </c>
      <c r="F12046" t="s">
        <v>4156</v>
      </c>
      <c r="G12046" t="s">
        <v>611</v>
      </c>
      <c r="H12046" t="s">
        <v>17</v>
      </c>
      <c r="I12046" s="2">
        <v>-32.56</v>
      </c>
      <c r="J12046" s="2">
        <v>-32.56</v>
      </c>
      <c r="K12046" s="2">
        <v>-32.56</v>
      </c>
      <c r="P12046">
        <v>2020</v>
      </c>
    </row>
    <row r="12047" spans="2:16" x14ac:dyDescent="0.2">
      <c r="B12047" s="3">
        <v>44061</v>
      </c>
      <c r="C12047" t="s">
        <v>193</v>
      </c>
      <c r="D12047" t="s">
        <v>64</v>
      </c>
      <c r="E12047" t="s">
        <v>183</v>
      </c>
      <c r="F12047" t="s">
        <v>3999</v>
      </c>
      <c r="G12047" t="s">
        <v>185</v>
      </c>
      <c r="H12047" t="s">
        <v>17</v>
      </c>
      <c r="I12047" s="2">
        <v>-2121</v>
      </c>
      <c r="J12047" s="2">
        <v>-2121</v>
      </c>
      <c r="K12047" s="2">
        <v>-2121</v>
      </c>
      <c r="P12047">
        <v>2020</v>
      </c>
    </row>
    <row r="12048" spans="2:16" x14ac:dyDescent="0.2">
      <c r="B12048" s="3">
        <v>44061</v>
      </c>
      <c r="C12048" t="s">
        <v>646</v>
      </c>
      <c r="E12048" t="s">
        <v>891</v>
      </c>
      <c r="F12048" t="s">
        <v>4178</v>
      </c>
      <c r="G12048" t="s">
        <v>245</v>
      </c>
      <c r="H12048" t="s">
        <v>373</v>
      </c>
      <c r="I12048" s="2">
        <v>-122.72</v>
      </c>
      <c r="J12048" s="2">
        <v>-122.72</v>
      </c>
      <c r="K12048" s="2">
        <v>-122.72</v>
      </c>
      <c r="P12048">
        <v>2020</v>
      </c>
    </row>
    <row r="12049" spans="2:16" x14ac:dyDescent="0.2">
      <c r="B12049" s="3">
        <v>44061</v>
      </c>
      <c r="C12049" t="s">
        <v>370</v>
      </c>
      <c r="E12049" t="s">
        <v>878</v>
      </c>
      <c r="F12049" t="s">
        <v>9386</v>
      </c>
      <c r="G12049" t="s">
        <v>21</v>
      </c>
      <c r="H12049" t="s">
        <v>373</v>
      </c>
      <c r="I12049" s="2">
        <v>-74.13</v>
      </c>
      <c r="J12049" s="2">
        <v>-74.13</v>
      </c>
      <c r="K12049" s="2">
        <v>-74.13</v>
      </c>
      <c r="P12049">
        <v>2020</v>
      </c>
    </row>
    <row r="12050" spans="2:16" x14ac:dyDescent="0.2">
      <c r="B12050" s="3">
        <v>44061</v>
      </c>
      <c r="C12050" t="s">
        <v>370</v>
      </c>
      <c r="E12050" t="s">
        <v>665</v>
      </c>
      <c r="F12050" t="s">
        <v>9387</v>
      </c>
      <c r="G12050" t="s">
        <v>21</v>
      </c>
      <c r="H12050" t="s">
        <v>373</v>
      </c>
      <c r="I12050" s="2">
        <v>-4263.95</v>
      </c>
      <c r="J12050" s="2">
        <v>-4263.95</v>
      </c>
      <c r="K12050" s="2">
        <v>-4263.95</v>
      </c>
      <c r="P12050">
        <v>2020</v>
      </c>
    </row>
    <row r="12051" spans="2:16" x14ac:dyDescent="0.2">
      <c r="B12051" s="3">
        <v>44062</v>
      </c>
      <c r="C12051" t="s">
        <v>140</v>
      </c>
      <c r="E12051" t="s">
        <v>19</v>
      </c>
      <c r="F12051" t="s">
        <v>4094</v>
      </c>
      <c r="G12051" t="s">
        <v>320</v>
      </c>
      <c r="H12051" t="s">
        <v>17</v>
      </c>
      <c r="I12051" s="2">
        <v>-0.79</v>
      </c>
      <c r="J12051" s="2">
        <v>-0.79</v>
      </c>
      <c r="K12051" s="2">
        <v>-0.79</v>
      </c>
      <c r="P12051">
        <v>2020</v>
      </c>
    </row>
    <row r="12052" spans="2:16" x14ac:dyDescent="0.2">
      <c r="B12052" s="3">
        <v>44062</v>
      </c>
      <c r="C12052" t="s">
        <v>1920</v>
      </c>
      <c r="E12052" t="s">
        <v>1921</v>
      </c>
      <c r="F12052" t="s">
        <v>4111</v>
      </c>
      <c r="G12052" t="s">
        <v>464</v>
      </c>
      <c r="I12052" s="2">
        <v>-152.43</v>
      </c>
      <c r="J12052" s="2">
        <v>-152.43</v>
      </c>
      <c r="K12052" s="2">
        <v>-152.43</v>
      </c>
      <c r="P12052">
        <v>2020</v>
      </c>
    </row>
    <row r="12053" spans="2:16" x14ac:dyDescent="0.2">
      <c r="B12053" s="3">
        <v>44062</v>
      </c>
      <c r="C12053" t="s">
        <v>1920</v>
      </c>
      <c r="E12053" t="s">
        <v>1921</v>
      </c>
      <c r="F12053" t="s">
        <v>990</v>
      </c>
      <c r="G12053" t="s">
        <v>464</v>
      </c>
      <c r="I12053" s="2">
        <v>-5.45</v>
      </c>
      <c r="J12053" s="2">
        <v>-5.45</v>
      </c>
      <c r="K12053" s="2">
        <v>-5.45</v>
      </c>
      <c r="P12053">
        <v>2020</v>
      </c>
    </row>
    <row r="12054" spans="2:16" x14ac:dyDescent="0.2">
      <c r="B12054" s="3">
        <v>44062</v>
      </c>
      <c r="C12054" t="s">
        <v>18</v>
      </c>
      <c r="E12054" t="s">
        <v>19</v>
      </c>
      <c r="F12054" t="s">
        <v>4157</v>
      </c>
      <c r="G12054" t="s">
        <v>464</v>
      </c>
      <c r="H12054" t="s">
        <v>17</v>
      </c>
      <c r="I12054" s="2">
        <v>-44.87</v>
      </c>
      <c r="J12054" s="2">
        <v>-44.87</v>
      </c>
      <c r="K12054" s="2">
        <v>-44.87</v>
      </c>
      <c r="P12054">
        <v>2020</v>
      </c>
    </row>
    <row r="12055" spans="2:16" x14ac:dyDescent="0.2">
      <c r="B12055" s="3">
        <v>44062</v>
      </c>
      <c r="C12055" t="s">
        <v>140</v>
      </c>
      <c r="E12055" t="s">
        <v>19</v>
      </c>
      <c r="F12055" t="s">
        <v>4095</v>
      </c>
      <c r="G12055" t="s">
        <v>644</v>
      </c>
      <c r="H12055" t="s">
        <v>17</v>
      </c>
      <c r="I12055" s="2">
        <v>-263.27</v>
      </c>
      <c r="J12055" s="2">
        <v>-263.27</v>
      </c>
      <c r="K12055" s="2">
        <v>-263.27</v>
      </c>
      <c r="P12055">
        <v>2020</v>
      </c>
    </row>
    <row r="12056" spans="2:16" x14ac:dyDescent="0.2">
      <c r="B12056" s="3">
        <v>44063</v>
      </c>
      <c r="C12056" t="s">
        <v>140</v>
      </c>
      <c r="E12056" t="s">
        <v>19</v>
      </c>
      <c r="F12056" t="s">
        <v>4096</v>
      </c>
      <c r="G12056" t="s">
        <v>320</v>
      </c>
      <c r="H12056" t="s">
        <v>17</v>
      </c>
      <c r="I12056" s="2">
        <v>-10.07</v>
      </c>
      <c r="J12056" s="2">
        <v>-10.07</v>
      </c>
      <c r="K12056" s="2">
        <v>-10.07</v>
      </c>
      <c r="P12056">
        <v>2020</v>
      </c>
    </row>
    <row r="12057" spans="2:16" x14ac:dyDescent="0.2">
      <c r="B12057" s="3">
        <v>44063</v>
      </c>
      <c r="C12057" t="s">
        <v>370</v>
      </c>
      <c r="E12057" t="s">
        <v>1066</v>
      </c>
      <c r="F12057" t="s">
        <v>4134</v>
      </c>
      <c r="G12057" t="s">
        <v>1105</v>
      </c>
      <c r="H12057" t="s">
        <v>373</v>
      </c>
      <c r="I12057" s="2">
        <v>-375</v>
      </c>
      <c r="J12057" s="2">
        <v>-375</v>
      </c>
      <c r="K12057" s="2">
        <v>-375</v>
      </c>
      <c r="P12057">
        <v>2020</v>
      </c>
    </row>
    <row r="12058" spans="2:16" x14ac:dyDescent="0.2">
      <c r="B12058" s="3">
        <v>44063</v>
      </c>
      <c r="C12058" t="s">
        <v>1920</v>
      </c>
      <c r="E12058" t="s">
        <v>1921</v>
      </c>
      <c r="F12058" t="s">
        <v>4111</v>
      </c>
      <c r="G12058" t="s">
        <v>464</v>
      </c>
      <c r="I12058" s="2">
        <v>-107.04</v>
      </c>
      <c r="J12058" s="2">
        <v>-107.04</v>
      </c>
      <c r="K12058" s="2">
        <v>-107.04</v>
      </c>
      <c r="P12058">
        <v>2020</v>
      </c>
    </row>
    <row r="12059" spans="2:16" x14ac:dyDescent="0.2">
      <c r="B12059" s="3">
        <v>44063</v>
      </c>
      <c r="C12059" t="s">
        <v>18</v>
      </c>
      <c r="E12059" t="s">
        <v>19</v>
      </c>
      <c r="F12059" t="s">
        <v>990</v>
      </c>
      <c r="G12059" t="s">
        <v>464</v>
      </c>
      <c r="H12059" t="s">
        <v>17</v>
      </c>
      <c r="I12059" s="2">
        <v>-10.15</v>
      </c>
      <c r="J12059" s="2">
        <v>-10.15</v>
      </c>
      <c r="K12059" s="2">
        <v>-10.15</v>
      </c>
      <c r="P12059">
        <v>2020</v>
      </c>
    </row>
    <row r="12060" spans="2:16" x14ac:dyDescent="0.2">
      <c r="B12060" s="3">
        <v>44063</v>
      </c>
      <c r="C12060" t="s">
        <v>140</v>
      </c>
      <c r="E12060" t="s">
        <v>19</v>
      </c>
      <c r="F12060" t="s">
        <v>4097</v>
      </c>
      <c r="G12060" t="s">
        <v>644</v>
      </c>
      <c r="H12060" t="s">
        <v>17</v>
      </c>
      <c r="I12060" s="2">
        <v>-467.68</v>
      </c>
      <c r="J12060" s="2">
        <v>-467.68</v>
      </c>
      <c r="K12060" s="2">
        <v>-467.68</v>
      </c>
      <c r="P12060">
        <v>2020</v>
      </c>
    </row>
    <row r="12061" spans="2:16" x14ac:dyDescent="0.2">
      <c r="B12061" s="3">
        <v>44064</v>
      </c>
      <c r="C12061" t="s">
        <v>18</v>
      </c>
      <c r="E12061" t="s">
        <v>19</v>
      </c>
      <c r="F12061" t="s">
        <v>4158</v>
      </c>
      <c r="G12061" t="s">
        <v>185</v>
      </c>
      <c r="H12061" t="s">
        <v>17</v>
      </c>
      <c r="I12061" s="2">
        <v>-10.15</v>
      </c>
      <c r="J12061" s="2">
        <v>-10.15</v>
      </c>
      <c r="K12061" s="2">
        <v>-10.15</v>
      </c>
      <c r="P12061">
        <v>2020</v>
      </c>
    </row>
    <row r="12062" spans="2:16" x14ac:dyDescent="0.2">
      <c r="B12062" s="3">
        <v>44064</v>
      </c>
      <c r="C12062" t="s">
        <v>646</v>
      </c>
      <c r="E12062" t="s">
        <v>4179</v>
      </c>
      <c r="F12062" t="s">
        <v>4180</v>
      </c>
      <c r="G12062" t="s">
        <v>464</v>
      </c>
      <c r="H12062" t="s">
        <v>373</v>
      </c>
      <c r="I12062" s="2">
        <v>-203.5</v>
      </c>
      <c r="J12062" s="2">
        <v>-203.5</v>
      </c>
      <c r="K12062" s="2">
        <v>-203.5</v>
      </c>
      <c r="P12062">
        <v>2020</v>
      </c>
    </row>
    <row r="12063" spans="2:16" x14ac:dyDescent="0.2">
      <c r="B12063" s="3">
        <v>44067</v>
      </c>
      <c r="C12063" t="s">
        <v>370</v>
      </c>
      <c r="E12063" t="s">
        <v>2794</v>
      </c>
      <c r="F12063" t="s">
        <v>4135</v>
      </c>
      <c r="G12063" t="s">
        <v>2795</v>
      </c>
      <c r="H12063" t="s">
        <v>373</v>
      </c>
      <c r="I12063" s="2">
        <v>-2455.69</v>
      </c>
      <c r="J12063" s="2">
        <v>-2455.69</v>
      </c>
      <c r="K12063" s="2">
        <v>-2455.69</v>
      </c>
      <c r="P12063">
        <v>2020</v>
      </c>
    </row>
    <row r="12064" spans="2:16" x14ac:dyDescent="0.2">
      <c r="B12064" s="3">
        <v>44068</v>
      </c>
      <c r="C12064" t="s">
        <v>193</v>
      </c>
      <c r="D12064" t="s">
        <v>197</v>
      </c>
      <c r="E12064" t="s">
        <v>183</v>
      </c>
      <c r="F12064" t="s">
        <v>4000</v>
      </c>
      <c r="G12064" t="s">
        <v>185</v>
      </c>
      <c r="H12064" t="s">
        <v>17</v>
      </c>
      <c r="I12064" s="2">
        <v>-1155</v>
      </c>
      <c r="J12064" s="2">
        <v>-1155</v>
      </c>
      <c r="K12064" s="2">
        <v>-1155</v>
      </c>
      <c r="P12064">
        <v>2020</v>
      </c>
    </row>
    <row r="12065" spans="2:16" x14ac:dyDescent="0.2">
      <c r="B12065" s="3">
        <v>44068</v>
      </c>
      <c r="C12065" t="s">
        <v>193</v>
      </c>
      <c r="D12065" t="s">
        <v>64</v>
      </c>
      <c r="E12065" t="s">
        <v>173</v>
      </c>
      <c r="F12065" t="s">
        <v>9249</v>
      </c>
      <c r="G12065" t="s">
        <v>175</v>
      </c>
      <c r="H12065" t="s">
        <v>17</v>
      </c>
      <c r="I12065" s="2">
        <v>-2700</v>
      </c>
      <c r="J12065" s="2">
        <v>-2700</v>
      </c>
      <c r="K12065" s="2">
        <v>-2700</v>
      </c>
      <c r="P12065">
        <v>2020</v>
      </c>
    </row>
    <row r="12066" spans="2:16" x14ac:dyDescent="0.2">
      <c r="B12066" s="3">
        <v>44072</v>
      </c>
      <c r="C12066" t="s">
        <v>193</v>
      </c>
      <c r="D12066" s="4" t="s">
        <v>4002</v>
      </c>
      <c r="E12066" t="s">
        <v>583</v>
      </c>
      <c r="F12066" t="s">
        <v>986</v>
      </c>
      <c r="G12066" t="s">
        <v>271</v>
      </c>
      <c r="H12066" t="s">
        <v>17</v>
      </c>
      <c r="I12066" s="2">
        <v>-2000</v>
      </c>
      <c r="J12066" s="2">
        <v>-2000</v>
      </c>
      <c r="K12066" s="2">
        <v>-2000</v>
      </c>
      <c r="P12066">
        <v>2020</v>
      </c>
    </row>
    <row r="12067" spans="2:16" x14ac:dyDescent="0.2">
      <c r="B12067" s="3">
        <v>44073</v>
      </c>
      <c r="C12067" t="s">
        <v>193</v>
      </c>
      <c r="D12067" t="s">
        <v>197</v>
      </c>
      <c r="E12067" t="s">
        <v>183</v>
      </c>
      <c r="F12067" t="s">
        <v>4003</v>
      </c>
      <c r="G12067" t="s">
        <v>185</v>
      </c>
      <c r="H12067" t="s">
        <v>17</v>
      </c>
      <c r="I12067" s="2">
        <v>-1452.5</v>
      </c>
      <c r="J12067" s="2">
        <v>-1452.5</v>
      </c>
      <c r="K12067" s="2">
        <v>-1452.5</v>
      </c>
      <c r="P12067">
        <v>2020</v>
      </c>
    </row>
    <row r="12068" spans="2:16" x14ac:dyDescent="0.2">
      <c r="B12068" s="3">
        <v>44074</v>
      </c>
      <c r="C12068" t="s">
        <v>193</v>
      </c>
      <c r="D12068" t="s">
        <v>143</v>
      </c>
      <c r="E12068" t="s">
        <v>201</v>
      </c>
      <c r="F12068" t="s">
        <v>4005</v>
      </c>
      <c r="G12068" t="s">
        <v>158</v>
      </c>
      <c r="H12068" t="s">
        <v>17</v>
      </c>
      <c r="I12068" s="2">
        <v>-160</v>
      </c>
      <c r="J12068" s="2">
        <v>-160</v>
      </c>
      <c r="K12068" s="2">
        <v>-160</v>
      </c>
      <c r="P12068">
        <v>2020</v>
      </c>
    </row>
    <row r="12069" spans="2:16" x14ac:dyDescent="0.2">
      <c r="B12069" s="3">
        <v>44074</v>
      </c>
      <c r="C12069" t="s">
        <v>193</v>
      </c>
      <c r="D12069" t="s">
        <v>143</v>
      </c>
      <c r="E12069" t="s">
        <v>201</v>
      </c>
      <c r="F12069" t="s">
        <v>244</v>
      </c>
      <c r="G12069" t="s">
        <v>595</v>
      </c>
      <c r="H12069" t="s">
        <v>17</v>
      </c>
      <c r="I12069" s="2">
        <v>-40</v>
      </c>
      <c r="J12069" s="2">
        <v>-40</v>
      </c>
      <c r="K12069" s="2">
        <v>-40</v>
      </c>
      <c r="P12069">
        <v>2020</v>
      </c>
    </row>
    <row r="12070" spans="2:16" x14ac:dyDescent="0.2">
      <c r="B12070" s="3">
        <v>44074</v>
      </c>
      <c r="C12070" t="s">
        <v>193</v>
      </c>
      <c r="D12070" t="s">
        <v>143</v>
      </c>
      <c r="E12070" t="s">
        <v>201</v>
      </c>
      <c r="F12070" t="s">
        <v>9250</v>
      </c>
      <c r="G12070" t="s">
        <v>288</v>
      </c>
      <c r="H12070" t="s">
        <v>17</v>
      </c>
      <c r="I12070" s="2">
        <v>-60</v>
      </c>
      <c r="J12070" s="2">
        <v>-60</v>
      </c>
      <c r="K12070" s="2">
        <v>-60</v>
      </c>
      <c r="P12070">
        <v>2020</v>
      </c>
    </row>
    <row r="12071" spans="2:16" x14ac:dyDescent="0.2">
      <c r="B12071" s="3">
        <v>44077</v>
      </c>
      <c r="C12071" t="s">
        <v>140</v>
      </c>
      <c r="E12071" t="s">
        <v>19</v>
      </c>
      <c r="F12071" t="s">
        <v>8442</v>
      </c>
      <c r="H12071" t="s">
        <v>17</v>
      </c>
      <c r="I12071" s="2">
        <v>-400.5</v>
      </c>
      <c r="J12071" s="2">
        <v>-400.5</v>
      </c>
      <c r="K12071" s="2">
        <v>-400.5</v>
      </c>
      <c r="P12071">
        <v>2020</v>
      </c>
    </row>
    <row r="12072" spans="2:16" x14ac:dyDescent="0.2">
      <c r="B12072" s="3">
        <v>44077</v>
      </c>
      <c r="C12072" t="s">
        <v>370</v>
      </c>
      <c r="E12072" t="s">
        <v>596</v>
      </c>
      <c r="F12072" t="s">
        <v>4136</v>
      </c>
      <c r="G12072" t="s">
        <v>598</v>
      </c>
      <c r="H12072" t="s">
        <v>373</v>
      </c>
      <c r="I12072" s="2">
        <v>-307.58999999999997</v>
      </c>
      <c r="J12072" s="2">
        <v>-307.58999999999997</v>
      </c>
      <c r="K12072" s="2">
        <v>-307.58999999999997</v>
      </c>
      <c r="P12072">
        <v>2020</v>
      </c>
    </row>
    <row r="12073" spans="2:16" x14ac:dyDescent="0.2">
      <c r="B12073" s="3">
        <v>44078</v>
      </c>
      <c r="C12073" t="s">
        <v>140</v>
      </c>
      <c r="E12073" t="s">
        <v>19</v>
      </c>
      <c r="F12073" t="s">
        <v>4098</v>
      </c>
      <c r="G12073" t="s">
        <v>185</v>
      </c>
      <c r="H12073" t="s">
        <v>17</v>
      </c>
      <c r="I12073" s="2">
        <v>-26.68</v>
      </c>
      <c r="J12073" s="2">
        <v>-26.68</v>
      </c>
      <c r="K12073" s="2">
        <v>-26.68</v>
      </c>
      <c r="P12073">
        <v>2020</v>
      </c>
    </row>
    <row r="12074" spans="2:16" x14ac:dyDescent="0.2">
      <c r="B12074" s="3">
        <v>44078</v>
      </c>
      <c r="C12074" t="s">
        <v>193</v>
      </c>
      <c r="D12074" s="4" t="s">
        <v>4006</v>
      </c>
      <c r="E12074" t="s">
        <v>583</v>
      </c>
      <c r="F12074" t="s">
        <v>1795</v>
      </c>
      <c r="G12074" t="s">
        <v>271</v>
      </c>
      <c r="H12074" t="s">
        <v>17</v>
      </c>
      <c r="I12074" s="2">
        <v>-2500</v>
      </c>
      <c r="J12074" s="2">
        <v>-2500</v>
      </c>
      <c r="K12074" s="2">
        <v>-2500</v>
      </c>
      <c r="P12074">
        <v>2020</v>
      </c>
    </row>
    <row r="12075" spans="2:16" x14ac:dyDescent="0.2">
      <c r="B12075" s="3">
        <v>44082</v>
      </c>
      <c r="C12075" t="s">
        <v>193</v>
      </c>
      <c r="E12075" t="s">
        <v>183</v>
      </c>
      <c r="F12075" t="s">
        <v>4007</v>
      </c>
      <c r="G12075" t="s">
        <v>185</v>
      </c>
      <c r="H12075" t="s">
        <v>17</v>
      </c>
      <c r="I12075" s="2">
        <v>-315</v>
      </c>
      <c r="J12075" s="2">
        <v>-315</v>
      </c>
      <c r="K12075" s="2">
        <v>-315</v>
      </c>
      <c r="P12075">
        <v>2020</v>
      </c>
    </row>
    <row r="12076" spans="2:16" x14ac:dyDescent="0.2">
      <c r="B12076" s="3">
        <v>44082</v>
      </c>
      <c r="C12076" t="s">
        <v>193</v>
      </c>
      <c r="D12076" s="4" t="s">
        <v>1731</v>
      </c>
      <c r="E12076" t="s">
        <v>1732</v>
      </c>
      <c r="F12076" t="s">
        <v>1733</v>
      </c>
      <c r="G12076" t="s">
        <v>163</v>
      </c>
      <c r="H12076" t="s">
        <v>17</v>
      </c>
      <c r="I12076" s="2">
        <v>-500</v>
      </c>
      <c r="J12076" s="2">
        <v>-500</v>
      </c>
      <c r="K12076" s="2">
        <v>-500</v>
      </c>
      <c r="P12076">
        <v>2020</v>
      </c>
    </row>
    <row r="12077" spans="2:16" x14ac:dyDescent="0.2">
      <c r="B12077" s="3">
        <v>44082</v>
      </c>
      <c r="C12077" t="s">
        <v>140</v>
      </c>
      <c r="E12077" t="s">
        <v>19</v>
      </c>
      <c r="F12077" t="s">
        <v>3610</v>
      </c>
      <c r="G12077" t="s">
        <v>166</v>
      </c>
      <c r="H12077" t="s">
        <v>17</v>
      </c>
      <c r="I12077" s="2">
        <v>-97.11</v>
      </c>
      <c r="J12077" s="2">
        <v>-97.11</v>
      </c>
      <c r="K12077" s="2">
        <v>-97.11</v>
      </c>
      <c r="P12077">
        <v>2020</v>
      </c>
    </row>
    <row r="12078" spans="2:16" x14ac:dyDescent="0.2">
      <c r="B12078" s="3">
        <v>44082</v>
      </c>
      <c r="C12078" t="s">
        <v>370</v>
      </c>
      <c r="E12078" t="s">
        <v>599</v>
      </c>
      <c r="F12078" t="s">
        <v>1954</v>
      </c>
      <c r="G12078" t="s">
        <v>644</v>
      </c>
      <c r="H12078" t="s">
        <v>373</v>
      </c>
      <c r="I12078" s="2">
        <v>-619.58000000000004</v>
      </c>
      <c r="J12078" s="2">
        <v>-619.58000000000004</v>
      </c>
      <c r="K12078" s="2">
        <v>-619.58000000000004</v>
      </c>
      <c r="P12078">
        <v>2020</v>
      </c>
    </row>
    <row r="12079" spans="2:16" x14ac:dyDescent="0.2">
      <c r="B12079" s="3">
        <v>44083</v>
      </c>
      <c r="C12079" t="s">
        <v>370</v>
      </c>
      <c r="E12079" t="s">
        <v>596</v>
      </c>
      <c r="F12079" t="s">
        <v>1955</v>
      </c>
      <c r="G12079" t="s">
        <v>364</v>
      </c>
      <c r="H12079" t="s">
        <v>373</v>
      </c>
      <c r="I12079" s="2">
        <v>-115.56</v>
      </c>
      <c r="J12079" s="2">
        <v>-115.56</v>
      </c>
      <c r="K12079" s="2">
        <v>-115.56</v>
      </c>
      <c r="P12079">
        <v>2020</v>
      </c>
    </row>
    <row r="12080" spans="2:16" hidden="1" x14ac:dyDescent="0.2">
      <c r="B12080" t="s">
        <v>9518</v>
      </c>
      <c r="I12080" s="2">
        <v>-60946.09</v>
      </c>
      <c r="J12080" s="2">
        <v>-60946.09</v>
      </c>
      <c r="K12080" s="2">
        <v>-60946.09</v>
      </c>
      <c r="P12080" t="e">
        <v>#VALUE!</v>
      </c>
    </row>
    <row r="12081" spans="2:16" x14ac:dyDescent="0.2">
      <c r="B12081" s="3">
        <v>44083</v>
      </c>
      <c r="C12081" t="s">
        <v>140</v>
      </c>
      <c r="E12081" t="s">
        <v>19</v>
      </c>
      <c r="F12081" t="s">
        <v>4099</v>
      </c>
      <c r="G12081" t="s">
        <v>598</v>
      </c>
      <c r="H12081" t="s">
        <v>17</v>
      </c>
      <c r="I12081" s="2">
        <v>-28.08</v>
      </c>
      <c r="J12081" s="2">
        <v>-28.08</v>
      </c>
      <c r="K12081" s="2">
        <v>-28.08</v>
      </c>
      <c r="P12081">
        <v>2020</v>
      </c>
    </row>
    <row r="12082" spans="2:16" x14ac:dyDescent="0.2">
      <c r="B12082" s="3">
        <v>44083</v>
      </c>
      <c r="C12082" t="s">
        <v>18</v>
      </c>
      <c r="E12082" t="s">
        <v>19</v>
      </c>
      <c r="F12082" t="s">
        <v>4160</v>
      </c>
      <c r="G12082" t="s">
        <v>624</v>
      </c>
      <c r="H12082" t="s">
        <v>17</v>
      </c>
      <c r="I12082" s="2">
        <v>-612.55999999999995</v>
      </c>
      <c r="J12082" s="2">
        <v>-612.55999999999995</v>
      </c>
      <c r="K12082" s="2">
        <v>-612.55999999999995</v>
      </c>
      <c r="P12082">
        <v>2020</v>
      </c>
    </row>
    <row r="12083" spans="2:16" x14ac:dyDescent="0.2">
      <c r="B12083" s="3">
        <v>44083</v>
      </c>
      <c r="C12083" t="s">
        <v>18</v>
      </c>
      <c r="E12083" t="s">
        <v>19</v>
      </c>
      <c r="F12083" t="s">
        <v>4161</v>
      </c>
      <c r="G12083" t="s">
        <v>624</v>
      </c>
      <c r="H12083" t="s">
        <v>17</v>
      </c>
      <c r="I12083" s="2">
        <v>-18.86</v>
      </c>
      <c r="J12083" s="2">
        <v>-18.86</v>
      </c>
      <c r="K12083" s="2">
        <v>-18.86</v>
      </c>
      <c r="P12083">
        <v>2020</v>
      </c>
    </row>
    <row r="12084" spans="2:16" x14ac:dyDescent="0.2">
      <c r="B12084" s="3">
        <v>44083</v>
      </c>
      <c r="C12084" t="s">
        <v>18</v>
      </c>
      <c r="E12084" t="s">
        <v>19</v>
      </c>
      <c r="F12084" t="s">
        <v>4159</v>
      </c>
      <c r="G12084" t="s">
        <v>602</v>
      </c>
      <c r="H12084" t="s">
        <v>17</v>
      </c>
      <c r="I12084" s="2">
        <v>-244.6</v>
      </c>
      <c r="J12084" s="2">
        <v>-244.6</v>
      </c>
      <c r="K12084" s="2">
        <v>-244.6</v>
      </c>
      <c r="P12084">
        <v>2020</v>
      </c>
    </row>
    <row r="12085" spans="2:16" x14ac:dyDescent="0.2">
      <c r="B12085" s="3">
        <v>44083</v>
      </c>
      <c r="C12085" t="s">
        <v>18</v>
      </c>
      <c r="E12085" t="s">
        <v>19</v>
      </c>
      <c r="F12085" t="s">
        <v>2328</v>
      </c>
      <c r="G12085" t="s">
        <v>602</v>
      </c>
      <c r="H12085" t="s">
        <v>17</v>
      </c>
      <c r="I12085" s="2">
        <v>-45.73</v>
      </c>
      <c r="J12085" s="2">
        <v>-45.73</v>
      </c>
      <c r="K12085" s="2">
        <v>-45.73</v>
      </c>
      <c r="P12085">
        <v>2020</v>
      </c>
    </row>
    <row r="12086" spans="2:16" x14ac:dyDescent="0.2">
      <c r="B12086" s="3">
        <v>44083</v>
      </c>
      <c r="C12086" t="s">
        <v>370</v>
      </c>
      <c r="E12086" t="s">
        <v>878</v>
      </c>
      <c r="F12086" t="s">
        <v>9388</v>
      </c>
      <c r="G12086" t="s">
        <v>148</v>
      </c>
      <c r="H12086" t="s">
        <v>373</v>
      </c>
      <c r="I12086" s="2">
        <v>-45.85</v>
      </c>
      <c r="J12086" s="2">
        <v>-45.85</v>
      </c>
      <c r="K12086" s="2">
        <v>-45.85</v>
      </c>
      <c r="P12086">
        <v>2020</v>
      </c>
    </row>
    <row r="12087" spans="2:16" x14ac:dyDescent="0.2">
      <c r="B12087" s="3">
        <v>44084</v>
      </c>
      <c r="C12087" t="s">
        <v>370</v>
      </c>
      <c r="E12087" t="s">
        <v>665</v>
      </c>
      <c r="F12087" t="s">
        <v>3081</v>
      </c>
      <c r="G12087" t="s">
        <v>653</v>
      </c>
      <c r="H12087" t="s">
        <v>373</v>
      </c>
      <c r="I12087" s="2">
        <v>-203.3</v>
      </c>
      <c r="J12087" s="2">
        <v>-203.3</v>
      </c>
      <c r="K12087" s="2">
        <v>-203.3</v>
      </c>
      <c r="P12087">
        <v>2020</v>
      </c>
    </row>
    <row r="12088" spans="2:16" x14ac:dyDescent="0.2">
      <c r="B12088" s="3">
        <v>44084</v>
      </c>
      <c r="C12088" t="s">
        <v>370</v>
      </c>
      <c r="E12088" t="s">
        <v>665</v>
      </c>
      <c r="F12088" t="s">
        <v>3081</v>
      </c>
      <c r="G12088" t="s">
        <v>653</v>
      </c>
      <c r="H12088" t="s">
        <v>373</v>
      </c>
      <c r="I12088" s="2">
        <v>-357.17</v>
      </c>
      <c r="J12088" s="2">
        <v>-357.17</v>
      </c>
      <c r="K12088" s="2">
        <v>-357.17</v>
      </c>
      <c r="P12088">
        <v>2020</v>
      </c>
    </row>
    <row r="12089" spans="2:16" x14ac:dyDescent="0.2">
      <c r="B12089" s="3">
        <v>44084</v>
      </c>
      <c r="C12089" t="s">
        <v>646</v>
      </c>
      <c r="D12089" t="s">
        <v>143</v>
      </c>
      <c r="E12089" t="s">
        <v>1956</v>
      </c>
      <c r="F12089" t="s">
        <v>3584</v>
      </c>
      <c r="G12089" t="s">
        <v>245</v>
      </c>
      <c r="H12089" t="s">
        <v>373</v>
      </c>
      <c r="I12089" s="2">
        <v>-27.36</v>
      </c>
      <c r="J12089" s="2">
        <v>-27.36</v>
      </c>
      <c r="K12089" s="2">
        <v>-27.36</v>
      </c>
      <c r="P12089">
        <v>2020</v>
      </c>
    </row>
    <row r="12090" spans="2:16" x14ac:dyDescent="0.2">
      <c r="B12090" s="3">
        <v>44084</v>
      </c>
      <c r="C12090" t="s">
        <v>646</v>
      </c>
      <c r="D12090" t="s">
        <v>143</v>
      </c>
      <c r="E12090" t="s">
        <v>1956</v>
      </c>
      <c r="F12090" t="s">
        <v>926</v>
      </c>
      <c r="G12090" t="s">
        <v>245</v>
      </c>
      <c r="H12090" t="s">
        <v>373</v>
      </c>
      <c r="I12090" s="2">
        <v>-75</v>
      </c>
      <c r="J12090" s="2">
        <v>-75</v>
      </c>
      <c r="K12090" s="2">
        <v>-75</v>
      </c>
      <c r="P12090">
        <v>2020</v>
      </c>
    </row>
    <row r="12091" spans="2:16" x14ac:dyDescent="0.2">
      <c r="B12091" s="3">
        <v>44084</v>
      </c>
      <c r="C12091" t="s">
        <v>370</v>
      </c>
      <c r="E12091" t="s">
        <v>1103</v>
      </c>
      <c r="F12091" t="s">
        <v>9389</v>
      </c>
      <c r="G12091" t="s">
        <v>1105</v>
      </c>
      <c r="H12091" t="s">
        <v>373</v>
      </c>
      <c r="I12091" s="2">
        <v>-1290</v>
      </c>
      <c r="J12091" s="2">
        <v>-1290</v>
      </c>
      <c r="K12091" s="2">
        <v>-1290</v>
      </c>
      <c r="P12091">
        <v>2020</v>
      </c>
    </row>
    <row r="12092" spans="2:16" x14ac:dyDescent="0.2">
      <c r="B12092" s="3">
        <v>44084</v>
      </c>
      <c r="C12092" t="s">
        <v>370</v>
      </c>
      <c r="E12092" t="s">
        <v>596</v>
      </c>
      <c r="F12092" t="s">
        <v>4137</v>
      </c>
      <c r="G12092" t="s">
        <v>598</v>
      </c>
      <c r="H12092" t="s">
        <v>373</v>
      </c>
      <c r="I12092" s="2">
        <v>-1187.22</v>
      </c>
      <c r="J12092" s="2">
        <v>-1187.22</v>
      </c>
      <c r="K12092" s="2">
        <v>-1187.22</v>
      </c>
      <c r="P12092">
        <v>2020</v>
      </c>
    </row>
    <row r="12093" spans="2:16" x14ac:dyDescent="0.2">
      <c r="B12093" s="3">
        <v>44085</v>
      </c>
      <c r="C12093" t="s">
        <v>193</v>
      </c>
      <c r="D12093" t="s">
        <v>143</v>
      </c>
      <c r="E12093" t="s">
        <v>183</v>
      </c>
      <c r="F12093" t="s">
        <v>2245</v>
      </c>
      <c r="G12093" t="s">
        <v>185</v>
      </c>
      <c r="H12093" t="s">
        <v>17</v>
      </c>
      <c r="I12093" s="2">
        <v>-105</v>
      </c>
      <c r="J12093" s="2">
        <v>-105</v>
      </c>
      <c r="K12093" s="2">
        <v>-105</v>
      </c>
      <c r="P12093">
        <v>2020</v>
      </c>
    </row>
    <row r="12094" spans="2:16" x14ac:dyDescent="0.2">
      <c r="B12094" s="3">
        <v>44085</v>
      </c>
      <c r="C12094" t="s">
        <v>193</v>
      </c>
      <c r="D12094" t="s">
        <v>143</v>
      </c>
      <c r="E12094" t="s">
        <v>183</v>
      </c>
      <c r="F12094" t="s">
        <v>3584</v>
      </c>
      <c r="G12094" t="s">
        <v>166</v>
      </c>
      <c r="H12094" t="s">
        <v>17</v>
      </c>
      <c r="I12094" s="2">
        <v>-315</v>
      </c>
      <c r="J12094" s="2">
        <v>-315</v>
      </c>
      <c r="K12094" s="2">
        <v>-315</v>
      </c>
      <c r="P12094">
        <v>2020</v>
      </c>
    </row>
    <row r="12095" spans="2:16" x14ac:dyDescent="0.2">
      <c r="B12095" s="3">
        <v>44085</v>
      </c>
      <c r="C12095" t="s">
        <v>193</v>
      </c>
      <c r="D12095" s="4" t="s">
        <v>4008</v>
      </c>
      <c r="E12095" t="s">
        <v>315</v>
      </c>
      <c r="F12095" t="s">
        <v>986</v>
      </c>
      <c r="G12095" t="s">
        <v>587</v>
      </c>
      <c r="H12095" t="s">
        <v>17</v>
      </c>
      <c r="I12095" s="2">
        <v>-800</v>
      </c>
      <c r="J12095" s="2">
        <v>-800</v>
      </c>
      <c r="K12095" s="2">
        <v>-800</v>
      </c>
      <c r="P12095">
        <v>2020</v>
      </c>
    </row>
    <row r="12096" spans="2:16" x14ac:dyDescent="0.2">
      <c r="B12096" s="3">
        <v>44086</v>
      </c>
      <c r="C12096" t="s">
        <v>193</v>
      </c>
      <c r="D12096" s="4" t="s">
        <v>1734</v>
      </c>
      <c r="E12096" t="s">
        <v>1732</v>
      </c>
      <c r="F12096" t="s">
        <v>1735</v>
      </c>
      <c r="G12096" t="s">
        <v>163</v>
      </c>
      <c r="H12096" t="s">
        <v>17</v>
      </c>
      <c r="I12096" s="2">
        <v>-2500</v>
      </c>
      <c r="J12096" s="2">
        <v>-2500</v>
      </c>
      <c r="K12096" s="2">
        <v>-2500</v>
      </c>
      <c r="P12096">
        <v>2020</v>
      </c>
    </row>
    <row r="12097" spans="2:16" x14ac:dyDescent="0.2">
      <c r="B12097" s="3">
        <v>44088</v>
      </c>
      <c r="C12097" t="s">
        <v>140</v>
      </c>
      <c r="E12097" t="s">
        <v>19</v>
      </c>
      <c r="F12097" t="s">
        <v>747</v>
      </c>
      <c r="G12097" t="s">
        <v>618</v>
      </c>
      <c r="H12097" t="s">
        <v>17</v>
      </c>
      <c r="I12097" s="2">
        <v>-7.12</v>
      </c>
      <c r="J12097" s="2">
        <v>-7.12</v>
      </c>
      <c r="K12097" s="2">
        <v>-7.12</v>
      </c>
      <c r="P12097">
        <v>2020</v>
      </c>
    </row>
    <row r="12098" spans="2:16" x14ac:dyDescent="0.2">
      <c r="B12098" s="3">
        <v>44088</v>
      </c>
      <c r="C12098" t="s">
        <v>18</v>
      </c>
      <c r="E12098" t="s">
        <v>19</v>
      </c>
      <c r="F12098" t="s">
        <v>2043</v>
      </c>
      <c r="G12098" t="s">
        <v>611</v>
      </c>
      <c r="H12098" t="s">
        <v>17</v>
      </c>
      <c r="I12098" s="2">
        <v>-699.54</v>
      </c>
      <c r="J12098" s="2">
        <v>-699.54</v>
      </c>
      <c r="K12098" s="2">
        <v>-699.54</v>
      </c>
      <c r="P12098">
        <v>2020</v>
      </c>
    </row>
    <row r="12099" spans="2:16" x14ac:dyDescent="0.2">
      <c r="B12099" s="3">
        <v>44088</v>
      </c>
      <c r="C12099" t="s">
        <v>193</v>
      </c>
      <c r="D12099" t="s">
        <v>197</v>
      </c>
      <c r="E12099" t="s">
        <v>1194</v>
      </c>
      <c r="F12099" t="s">
        <v>4010</v>
      </c>
      <c r="G12099" t="s">
        <v>1196</v>
      </c>
      <c r="H12099" t="s">
        <v>17</v>
      </c>
      <c r="I12099" s="2">
        <v>-92.65</v>
      </c>
      <c r="J12099" s="2">
        <v>-92.65</v>
      </c>
      <c r="K12099" s="2">
        <v>-92.65</v>
      </c>
      <c r="P12099">
        <v>2020</v>
      </c>
    </row>
    <row r="12100" spans="2:16" x14ac:dyDescent="0.2">
      <c r="B12100" s="3">
        <v>44088</v>
      </c>
      <c r="C12100" t="s">
        <v>193</v>
      </c>
      <c r="D12100" t="s">
        <v>197</v>
      </c>
      <c r="E12100" t="s">
        <v>1194</v>
      </c>
      <c r="F12100" t="s">
        <v>1204</v>
      </c>
      <c r="G12100" t="s">
        <v>1196</v>
      </c>
      <c r="H12100" t="s">
        <v>17</v>
      </c>
      <c r="I12100" s="2">
        <v>-92.65</v>
      </c>
      <c r="J12100" s="2">
        <v>-92.65</v>
      </c>
      <c r="K12100" s="2">
        <v>-92.65</v>
      </c>
      <c r="P12100">
        <v>2020</v>
      </c>
    </row>
    <row r="12101" spans="2:16" hidden="1" x14ac:dyDescent="0.2">
      <c r="F12101" t="s">
        <v>9454</v>
      </c>
      <c r="G12101" t="s">
        <v>317</v>
      </c>
      <c r="H12101" t="s">
        <v>17</v>
      </c>
      <c r="I12101" s="2">
        <v>-60</v>
      </c>
      <c r="J12101" s="2">
        <v>-60</v>
      </c>
      <c r="K12101" s="2">
        <v>-60</v>
      </c>
      <c r="P12101">
        <v>1900</v>
      </c>
    </row>
    <row r="12102" spans="2:16" x14ac:dyDescent="0.2">
      <c r="B12102" s="3">
        <v>44089</v>
      </c>
      <c r="C12102" t="s">
        <v>140</v>
      </c>
      <c r="E12102" t="s">
        <v>19</v>
      </c>
      <c r="F12102" t="s">
        <v>3611</v>
      </c>
      <c r="G12102" t="s">
        <v>618</v>
      </c>
      <c r="H12102" t="s">
        <v>17</v>
      </c>
      <c r="I12102" s="2">
        <v>-55.82</v>
      </c>
      <c r="J12102" s="2">
        <v>-55.82</v>
      </c>
      <c r="K12102" s="2">
        <v>-55.82</v>
      </c>
      <c r="P12102">
        <v>2020</v>
      </c>
    </row>
    <row r="12103" spans="2:16" x14ac:dyDescent="0.2">
      <c r="B12103" s="3">
        <v>44089</v>
      </c>
      <c r="C12103" t="s">
        <v>140</v>
      </c>
      <c r="E12103" t="s">
        <v>19</v>
      </c>
      <c r="F12103" t="s">
        <v>1900</v>
      </c>
      <c r="G12103" t="s">
        <v>611</v>
      </c>
      <c r="H12103" t="s">
        <v>17</v>
      </c>
      <c r="I12103" s="2">
        <v>-14.38</v>
      </c>
      <c r="J12103" s="2">
        <v>-14.38</v>
      </c>
      <c r="K12103" s="2">
        <v>-14.38</v>
      </c>
      <c r="P12103">
        <v>2020</v>
      </c>
    </row>
    <row r="12104" spans="2:16" x14ac:dyDescent="0.2">
      <c r="B12104" s="3">
        <v>44089</v>
      </c>
      <c r="C12104" t="s">
        <v>18</v>
      </c>
      <c r="E12104" t="s">
        <v>19</v>
      </c>
      <c r="F12104" t="s">
        <v>2044</v>
      </c>
      <c r="G12104" t="s">
        <v>611</v>
      </c>
      <c r="H12104" t="s">
        <v>17</v>
      </c>
      <c r="I12104" s="2">
        <v>-23.51</v>
      </c>
      <c r="J12104" s="2">
        <v>-23.51</v>
      </c>
      <c r="K12104" s="2">
        <v>-23.51</v>
      </c>
      <c r="P12104">
        <v>2020</v>
      </c>
    </row>
    <row r="12105" spans="2:16" x14ac:dyDescent="0.2">
      <c r="B12105" s="3">
        <v>44089</v>
      </c>
      <c r="C12105" t="s">
        <v>193</v>
      </c>
      <c r="D12105" t="s">
        <v>143</v>
      </c>
      <c r="E12105" t="s">
        <v>201</v>
      </c>
      <c r="F12105" t="s">
        <v>3584</v>
      </c>
      <c r="G12105" t="s">
        <v>166</v>
      </c>
      <c r="H12105" t="s">
        <v>17</v>
      </c>
      <c r="I12105" s="2">
        <v>-180</v>
      </c>
      <c r="J12105" s="2">
        <v>-180</v>
      </c>
      <c r="K12105" s="2">
        <v>-180</v>
      </c>
      <c r="P12105">
        <v>2020</v>
      </c>
    </row>
    <row r="12106" spans="2:16" x14ac:dyDescent="0.2">
      <c r="B12106" s="3">
        <v>44089</v>
      </c>
      <c r="C12106" t="s">
        <v>193</v>
      </c>
      <c r="D12106" s="4" t="s">
        <v>9251</v>
      </c>
      <c r="E12106" t="s">
        <v>960</v>
      </c>
      <c r="F12106" t="s">
        <v>986</v>
      </c>
      <c r="G12106" t="s">
        <v>254</v>
      </c>
      <c r="H12106" t="s">
        <v>17</v>
      </c>
      <c r="I12106" s="2">
        <v>-7200</v>
      </c>
      <c r="J12106" s="2">
        <v>-7200</v>
      </c>
      <c r="K12106" s="2">
        <v>-7200</v>
      </c>
      <c r="P12106">
        <v>2020</v>
      </c>
    </row>
    <row r="12107" spans="2:16" x14ac:dyDescent="0.2">
      <c r="B12107" s="3">
        <v>44089</v>
      </c>
      <c r="C12107" t="s">
        <v>140</v>
      </c>
      <c r="E12107" t="s">
        <v>19</v>
      </c>
      <c r="F12107" t="s">
        <v>4100</v>
      </c>
      <c r="G12107" t="s">
        <v>598</v>
      </c>
      <c r="H12107" t="s">
        <v>17</v>
      </c>
      <c r="I12107" s="2">
        <v>-53.32</v>
      </c>
      <c r="J12107" s="2">
        <v>-53.32</v>
      </c>
      <c r="K12107" s="2">
        <v>-53.32</v>
      </c>
      <c r="P12107">
        <v>2020</v>
      </c>
    </row>
    <row r="12108" spans="2:16" x14ac:dyDescent="0.2">
      <c r="B12108" s="3">
        <v>44089</v>
      </c>
      <c r="C12108" t="s">
        <v>370</v>
      </c>
      <c r="E12108" t="s">
        <v>596</v>
      </c>
      <c r="F12108" t="s">
        <v>968</v>
      </c>
      <c r="G12108" t="s">
        <v>598</v>
      </c>
      <c r="H12108" t="s">
        <v>373</v>
      </c>
      <c r="I12108" s="2">
        <v>-1742.58</v>
      </c>
      <c r="J12108" s="2">
        <v>-1742.58</v>
      </c>
      <c r="K12108" s="2">
        <v>-1742.58</v>
      </c>
      <c r="P12108">
        <v>2020</v>
      </c>
    </row>
    <row r="12109" spans="2:16" x14ac:dyDescent="0.2">
      <c r="B12109" s="3">
        <v>44089</v>
      </c>
      <c r="C12109" t="s">
        <v>193</v>
      </c>
      <c r="D12109" t="s">
        <v>143</v>
      </c>
      <c r="E12109" t="s">
        <v>201</v>
      </c>
      <c r="F12109" t="s">
        <v>4011</v>
      </c>
      <c r="G12109" t="s">
        <v>992</v>
      </c>
      <c r="H12109" t="s">
        <v>17</v>
      </c>
      <c r="I12109" s="2">
        <v>-320</v>
      </c>
      <c r="J12109" s="2">
        <v>-320</v>
      </c>
      <c r="K12109" s="2">
        <v>-320</v>
      </c>
      <c r="P12109">
        <v>2020</v>
      </c>
    </row>
    <row r="12110" spans="2:16" x14ac:dyDescent="0.2">
      <c r="B12110" s="3">
        <v>44091</v>
      </c>
      <c r="C12110" t="s">
        <v>140</v>
      </c>
      <c r="E12110" t="s">
        <v>19</v>
      </c>
      <c r="F12110" t="s">
        <v>1901</v>
      </c>
      <c r="G12110" t="s">
        <v>172</v>
      </c>
      <c r="H12110" t="s">
        <v>17</v>
      </c>
      <c r="I12110" s="2">
        <v>-84.7</v>
      </c>
      <c r="J12110" s="2">
        <v>-84.7</v>
      </c>
      <c r="K12110" s="2">
        <v>-84.7</v>
      </c>
      <c r="P12110">
        <v>2020</v>
      </c>
    </row>
    <row r="12111" spans="2:16" x14ac:dyDescent="0.2">
      <c r="B12111" s="3">
        <v>44092</v>
      </c>
      <c r="C12111" t="s">
        <v>193</v>
      </c>
      <c r="D12111" s="4" t="s">
        <v>1736</v>
      </c>
      <c r="E12111" t="s">
        <v>1228</v>
      </c>
      <c r="F12111" t="s">
        <v>1737</v>
      </c>
      <c r="G12111" t="s">
        <v>158</v>
      </c>
      <c r="H12111" t="s">
        <v>17</v>
      </c>
      <c r="I12111" s="2">
        <v>-600</v>
      </c>
      <c r="J12111" s="2">
        <v>-600</v>
      </c>
      <c r="K12111" s="2">
        <v>-600</v>
      </c>
      <c r="P12111">
        <v>2020</v>
      </c>
    </row>
    <row r="12112" spans="2:16" x14ac:dyDescent="0.2">
      <c r="B12112" s="3">
        <v>44092</v>
      </c>
      <c r="C12112" t="s">
        <v>370</v>
      </c>
      <c r="D12112" t="s">
        <v>143</v>
      </c>
      <c r="E12112" t="s">
        <v>1956</v>
      </c>
      <c r="F12112" t="s">
        <v>1957</v>
      </c>
      <c r="G12112" t="s">
        <v>245</v>
      </c>
      <c r="H12112" t="s">
        <v>373</v>
      </c>
      <c r="I12112" s="2">
        <v>-45</v>
      </c>
      <c r="J12112" s="2">
        <v>-45</v>
      </c>
      <c r="K12112" s="2">
        <v>-45</v>
      </c>
      <c r="P12112">
        <v>2020</v>
      </c>
    </row>
    <row r="12113" spans="2:16" x14ac:dyDescent="0.2">
      <c r="B12113" s="3">
        <v>44092</v>
      </c>
      <c r="C12113" t="s">
        <v>370</v>
      </c>
      <c r="D12113" t="s">
        <v>143</v>
      </c>
      <c r="E12113" t="s">
        <v>1956</v>
      </c>
      <c r="F12113" t="s">
        <v>9390</v>
      </c>
      <c r="G12113" t="s">
        <v>245</v>
      </c>
      <c r="H12113" t="s">
        <v>373</v>
      </c>
      <c r="I12113" s="2">
        <v>-47.19</v>
      </c>
      <c r="J12113" s="2">
        <v>-47.19</v>
      </c>
      <c r="K12113" s="2">
        <v>-47.19</v>
      </c>
      <c r="P12113">
        <v>2020</v>
      </c>
    </row>
    <row r="12114" spans="2:16" x14ac:dyDescent="0.2">
      <c r="B12114" s="3">
        <v>44093</v>
      </c>
      <c r="C12114" t="s">
        <v>370</v>
      </c>
      <c r="E12114" t="s">
        <v>878</v>
      </c>
      <c r="F12114" t="s">
        <v>8599</v>
      </c>
      <c r="G12114" t="s">
        <v>172</v>
      </c>
      <c r="H12114" t="s">
        <v>373</v>
      </c>
      <c r="I12114" s="2">
        <v>-61.01</v>
      </c>
      <c r="J12114" s="2">
        <v>-61.01</v>
      </c>
      <c r="K12114" s="2">
        <v>-61.01</v>
      </c>
      <c r="P12114">
        <v>2020</v>
      </c>
    </row>
    <row r="12115" spans="2:16" x14ac:dyDescent="0.2">
      <c r="B12115" s="3">
        <v>44094</v>
      </c>
      <c r="C12115" t="s">
        <v>193</v>
      </c>
      <c r="D12115" t="s">
        <v>197</v>
      </c>
      <c r="E12115" t="s">
        <v>183</v>
      </c>
      <c r="F12115" t="s">
        <v>4012</v>
      </c>
      <c r="G12115" t="s">
        <v>185</v>
      </c>
      <c r="H12115" t="s">
        <v>17</v>
      </c>
      <c r="I12115" s="2">
        <v>-105</v>
      </c>
      <c r="J12115" s="2">
        <v>-105</v>
      </c>
      <c r="K12115" s="2">
        <v>-105</v>
      </c>
      <c r="P12115">
        <v>2020</v>
      </c>
    </row>
    <row r="12116" spans="2:16" x14ac:dyDescent="0.2">
      <c r="B12116" s="3">
        <v>44094</v>
      </c>
      <c r="C12116" t="s">
        <v>193</v>
      </c>
      <c r="D12116" t="s">
        <v>197</v>
      </c>
      <c r="E12116" t="s">
        <v>183</v>
      </c>
      <c r="F12116" t="s">
        <v>1738</v>
      </c>
      <c r="G12116" t="s">
        <v>166</v>
      </c>
      <c r="H12116" t="s">
        <v>17</v>
      </c>
      <c r="I12116" s="2">
        <v>-595</v>
      </c>
      <c r="J12116" s="2">
        <v>-595</v>
      </c>
      <c r="K12116" s="2">
        <v>-595</v>
      </c>
      <c r="P12116">
        <v>2020</v>
      </c>
    </row>
    <row r="12117" spans="2:16" x14ac:dyDescent="0.2">
      <c r="B12117" s="3">
        <v>44094</v>
      </c>
      <c r="C12117" t="s">
        <v>193</v>
      </c>
      <c r="D12117" s="4" t="s">
        <v>1739</v>
      </c>
      <c r="E12117" t="s">
        <v>963</v>
      </c>
      <c r="F12117" t="s">
        <v>1740</v>
      </c>
      <c r="G12117" t="s">
        <v>166</v>
      </c>
      <c r="H12117" t="s">
        <v>17</v>
      </c>
      <c r="I12117" s="2">
        <v>-1100</v>
      </c>
      <c r="J12117" s="2">
        <v>-1100</v>
      </c>
      <c r="K12117" s="2">
        <v>-1100</v>
      </c>
      <c r="P12117">
        <v>2020</v>
      </c>
    </row>
    <row r="12118" spans="2:16" x14ac:dyDescent="0.2">
      <c r="B12118" s="3">
        <v>44094</v>
      </c>
      <c r="C12118" t="s">
        <v>193</v>
      </c>
      <c r="D12118" t="s">
        <v>197</v>
      </c>
      <c r="E12118" t="s">
        <v>183</v>
      </c>
      <c r="F12118" t="s">
        <v>3585</v>
      </c>
      <c r="G12118" t="s">
        <v>254</v>
      </c>
      <c r="H12118" t="s">
        <v>17</v>
      </c>
      <c r="I12118" s="2">
        <v>-70</v>
      </c>
      <c r="J12118" s="2">
        <v>-70</v>
      </c>
      <c r="K12118" s="2">
        <v>-70</v>
      </c>
      <c r="P12118">
        <v>2020</v>
      </c>
    </row>
    <row r="12119" spans="2:16" x14ac:dyDescent="0.2">
      <c r="B12119" s="3">
        <v>44095</v>
      </c>
      <c r="C12119" t="s">
        <v>140</v>
      </c>
      <c r="D12119" t="s">
        <v>143</v>
      </c>
      <c r="E12119" t="s">
        <v>19</v>
      </c>
      <c r="F12119" t="s">
        <v>4101</v>
      </c>
      <c r="G12119" t="s">
        <v>624</v>
      </c>
      <c r="H12119" t="s">
        <v>17</v>
      </c>
      <c r="I12119" s="2">
        <v>-115</v>
      </c>
      <c r="J12119" s="2">
        <v>-115</v>
      </c>
      <c r="K12119" s="2">
        <v>-115</v>
      </c>
      <c r="P12119">
        <v>2020</v>
      </c>
    </row>
    <row r="12120" spans="2:16" x14ac:dyDescent="0.2">
      <c r="B12120" s="3">
        <v>44096</v>
      </c>
      <c r="C12120" t="s">
        <v>18</v>
      </c>
      <c r="E12120" t="s">
        <v>19</v>
      </c>
      <c r="F12120" t="s">
        <v>2045</v>
      </c>
      <c r="G12120" t="s">
        <v>611</v>
      </c>
      <c r="H12120" t="s">
        <v>17</v>
      </c>
      <c r="I12120" s="2">
        <v>-51.96</v>
      </c>
      <c r="J12120" s="2">
        <v>-51.96</v>
      </c>
      <c r="K12120" s="2">
        <v>-51.96</v>
      </c>
      <c r="P12120">
        <v>2020</v>
      </c>
    </row>
    <row r="12121" spans="2:16" x14ac:dyDescent="0.2">
      <c r="B12121" s="3">
        <v>44096</v>
      </c>
      <c r="C12121" t="s">
        <v>193</v>
      </c>
      <c r="E12121" t="s">
        <v>577</v>
      </c>
      <c r="F12121" t="s">
        <v>3656</v>
      </c>
      <c r="G12121" t="s">
        <v>258</v>
      </c>
      <c r="H12121" t="s">
        <v>17</v>
      </c>
      <c r="I12121" s="2">
        <v>-2171</v>
      </c>
      <c r="J12121" s="2">
        <v>-2171</v>
      </c>
      <c r="K12121" s="2">
        <v>-2171</v>
      </c>
      <c r="P12121">
        <v>2020</v>
      </c>
    </row>
    <row r="12122" spans="2:16" x14ac:dyDescent="0.2">
      <c r="B12122" s="3">
        <v>44096</v>
      </c>
      <c r="C12122" t="s">
        <v>193</v>
      </c>
      <c r="D12122" t="s">
        <v>64</v>
      </c>
      <c r="E12122" t="s">
        <v>1921</v>
      </c>
      <c r="F12122" t="s">
        <v>4013</v>
      </c>
      <c r="G12122" t="s">
        <v>635</v>
      </c>
      <c r="H12122" t="s">
        <v>17</v>
      </c>
      <c r="I12122" s="2">
        <v>-25.35</v>
      </c>
      <c r="J12122" s="2">
        <v>-25.35</v>
      </c>
      <c r="K12122" s="2">
        <v>-25.35</v>
      </c>
      <c r="P12122">
        <v>2020</v>
      </c>
    </row>
    <row r="12123" spans="2:16" x14ac:dyDescent="0.2">
      <c r="B12123" s="3">
        <v>44097</v>
      </c>
      <c r="C12123" t="s">
        <v>193</v>
      </c>
      <c r="D12123" t="s">
        <v>64</v>
      </c>
      <c r="E12123" t="s">
        <v>1678</v>
      </c>
      <c r="F12123" t="s">
        <v>2854</v>
      </c>
      <c r="G12123" t="s">
        <v>653</v>
      </c>
      <c r="H12123" t="s">
        <v>17</v>
      </c>
      <c r="I12123" s="2">
        <v>-7.48</v>
      </c>
      <c r="J12123" s="2">
        <v>-7.48</v>
      </c>
      <c r="K12123" s="2">
        <v>-7.48</v>
      </c>
      <c r="P12123">
        <v>2020</v>
      </c>
    </row>
    <row r="12124" spans="2:16" x14ac:dyDescent="0.2">
      <c r="B12124" s="3">
        <v>44097</v>
      </c>
      <c r="C12124" t="s">
        <v>1920</v>
      </c>
      <c r="E12124" t="s">
        <v>1921</v>
      </c>
      <c r="F12124" t="s">
        <v>4112</v>
      </c>
      <c r="G12124" t="s">
        <v>464</v>
      </c>
      <c r="I12124" s="2">
        <v>-148.36000000000001</v>
      </c>
      <c r="J12124" s="2">
        <v>-148.36000000000001</v>
      </c>
      <c r="K12124" s="2">
        <v>-148.36000000000001</v>
      </c>
      <c r="P12124">
        <v>2020</v>
      </c>
    </row>
    <row r="12125" spans="2:16" x14ac:dyDescent="0.2">
      <c r="B12125" s="3">
        <v>44097</v>
      </c>
      <c r="C12125" t="s">
        <v>18</v>
      </c>
      <c r="E12125" t="s">
        <v>19</v>
      </c>
      <c r="F12125" t="s">
        <v>4162</v>
      </c>
      <c r="G12125" t="s">
        <v>464</v>
      </c>
      <c r="H12125" t="s">
        <v>17</v>
      </c>
      <c r="I12125" s="2">
        <v>-31.95</v>
      </c>
      <c r="J12125" s="2">
        <v>-31.95</v>
      </c>
      <c r="K12125" s="2">
        <v>-31.95</v>
      </c>
      <c r="P12125">
        <v>2020</v>
      </c>
    </row>
    <row r="12126" spans="2:16" x14ac:dyDescent="0.2">
      <c r="B12126" s="3">
        <v>44097</v>
      </c>
      <c r="C12126" t="s">
        <v>370</v>
      </c>
      <c r="E12126" t="s">
        <v>335</v>
      </c>
      <c r="F12126" t="s">
        <v>1958</v>
      </c>
      <c r="G12126" t="s">
        <v>172</v>
      </c>
      <c r="H12126" t="s">
        <v>373</v>
      </c>
      <c r="I12126" s="2">
        <v>-66.56</v>
      </c>
      <c r="J12126" s="2">
        <v>-66.56</v>
      </c>
      <c r="K12126" s="2">
        <v>-66.56</v>
      </c>
      <c r="P12126">
        <v>2020</v>
      </c>
    </row>
    <row r="12127" spans="2:16" x14ac:dyDescent="0.2">
      <c r="B12127" s="3">
        <v>44097</v>
      </c>
      <c r="C12127" t="s">
        <v>370</v>
      </c>
      <c r="E12127" t="s">
        <v>335</v>
      </c>
      <c r="F12127" t="s">
        <v>1959</v>
      </c>
      <c r="G12127" t="s">
        <v>172</v>
      </c>
      <c r="H12127" t="s">
        <v>373</v>
      </c>
      <c r="I12127" s="2">
        <v>-544.89</v>
      </c>
      <c r="J12127" s="2">
        <v>-544.89</v>
      </c>
      <c r="K12127" s="2">
        <v>-544.89</v>
      </c>
      <c r="P12127">
        <v>2020</v>
      </c>
    </row>
    <row r="12128" spans="2:16" x14ac:dyDescent="0.2">
      <c r="B12128" s="3">
        <v>44097</v>
      </c>
      <c r="C12128" t="s">
        <v>370</v>
      </c>
      <c r="E12128" t="s">
        <v>596</v>
      </c>
      <c r="F12128" t="s">
        <v>501</v>
      </c>
      <c r="G12128" t="s">
        <v>598</v>
      </c>
      <c r="H12128" t="s">
        <v>373</v>
      </c>
      <c r="I12128" s="2">
        <v>-104</v>
      </c>
      <c r="J12128" s="2">
        <v>-104</v>
      </c>
      <c r="K12128" s="2">
        <v>-104</v>
      </c>
      <c r="P12128">
        <v>2020</v>
      </c>
    </row>
    <row r="12129" spans="2:16" x14ac:dyDescent="0.2">
      <c r="B12129" s="3">
        <v>44098</v>
      </c>
      <c r="C12129" t="s">
        <v>18</v>
      </c>
      <c r="E12129" t="s">
        <v>19</v>
      </c>
      <c r="F12129" t="s">
        <v>990</v>
      </c>
      <c r="G12129" t="s">
        <v>464</v>
      </c>
      <c r="H12129" t="s">
        <v>17</v>
      </c>
      <c r="I12129" s="2">
        <v>-16.73</v>
      </c>
      <c r="J12129" s="2">
        <v>-16.73</v>
      </c>
      <c r="K12129" s="2">
        <v>-16.73</v>
      </c>
      <c r="P12129">
        <v>2020</v>
      </c>
    </row>
    <row r="12130" spans="2:16" x14ac:dyDescent="0.2">
      <c r="B12130" s="3">
        <v>44098</v>
      </c>
      <c r="C12130" t="s">
        <v>18</v>
      </c>
      <c r="E12130" t="s">
        <v>19</v>
      </c>
      <c r="F12130" t="s">
        <v>990</v>
      </c>
      <c r="G12130" t="s">
        <v>464</v>
      </c>
      <c r="H12130" t="s">
        <v>17</v>
      </c>
      <c r="I12130" s="2">
        <v>-10.15</v>
      </c>
      <c r="J12130" s="2">
        <v>-10.15</v>
      </c>
      <c r="K12130" s="2">
        <v>-10.15</v>
      </c>
      <c r="P12130">
        <v>2020</v>
      </c>
    </row>
    <row r="12131" spans="2:16" hidden="1" x14ac:dyDescent="0.2">
      <c r="B12131" t="s">
        <v>9558</v>
      </c>
      <c r="I12131" s="2">
        <v>-30636.13</v>
      </c>
      <c r="J12131" s="2">
        <v>-30636.13</v>
      </c>
      <c r="K12131" s="2">
        <v>-30636.13</v>
      </c>
      <c r="P12131" t="e">
        <v>#VALUE!</v>
      </c>
    </row>
    <row r="12132" spans="2:16" x14ac:dyDescent="0.2">
      <c r="B12132" s="3">
        <v>44098</v>
      </c>
      <c r="C12132" t="s">
        <v>193</v>
      </c>
      <c r="D12132" s="4" t="s">
        <v>4014</v>
      </c>
      <c r="E12132" t="s">
        <v>315</v>
      </c>
      <c r="F12132" t="s">
        <v>1735</v>
      </c>
      <c r="G12132" t="s">
        <v>587</v>
      </c>
      <c r="H12132" t="s">
        <v>17</v>
      </c>
      <c r="I12132" s="2">
        <v>-1000</v>
      </c>
      <c r="J12132" s="2">
        <v>-1000</v>
      </c>
      <c r="K12132" s="2">
        <v>-1000</v>
      </c>
      <c r="P12132">
        <v>2020</v>
      </c>
    </row>
    <row r="12133" spans="2:16" x14ac:dyDescent="0.2">
      <c r="B12133" s="3">
        <v>44099</v>
      </c>
      <c r="C12133" t="s">
        <v>140</v>
      </c>
      <c r="E12133" t="s">
        <v>19</v>
      </c>
      <c r="F12133" t="s">
        <v>1902</v>
      </c>
      <c r="G12133" t="s">
        <v>618</v>
      </c>
      <c r="H12133" t="s">
        <v>17</v>
      </c>
      <c r="I12133" s="2">
        <v>-49.04</v>
      </c>
      <c r="J12133" s="2">
        <v>-49.04</v>
      </c>
      <c r="K12133" s="2">
        <v>-49.04</v>
      </c>
      <c r="P12133">
        <v>2020</v>
      </c>
    </row>
    <row r="12134" spans="2:16" x14ac:dyDescent="0.2">
      <c r="B12134" s="3">
        <v>44099</v>
      </c>
      <c r="C12134" t="s">
        <v>193</v>
      </c>
      <c r="D12134" s="4" t="s">
        <v>1741</v>
      </c>
      <c r="E12134" t="s">
        <v>1732</v>
      </c>
      <c r="F12134" t="s">
        <v>1742</v>
      </c>
      <c r="G12134" t="s">
        <v>231</v>
      </c>
      <c r="H12134" t="s">
        <v>17</v>
      </c>
      <c r="I12134" s="2">
        <v>-3500</v>
      </c>
      <c r="J12134" s="2">
        <v>-3500</v>
      </c>
      <c r="K12134" s="2">
        <v>-3500</v>
      </c>
      <c r="P12134">
        <v>2020</v>
      </c>
    </row>
    <row r="12135" spans="2:16" x14ac:dyDescent="0.2">
      <c r="B12135" s="3">
        <v>44100</v>
      </c>
      <c r="C12135" t="s">
        <v>370</v>
      </c>
      <c r="E12135" t="s">
        <v>335</v>
      </c>
      <c r="F12135" t="s">
        <v>1960</v>
      </c>
      <c r="G12135" t="s">
        <v>172</v>
      </c>
      <c r="H12135" t="s">
        <v>373</v>
      </c>
      <c r="I12135" s="2">
        <v>57.56</v>
      </c>
      <c r="J12135" s="2"/>
      <c r="K12135" s="2">
        <v>57.56</v>
      </c>
      <c r="P12135">
        <v>2020</v>
      </c>
    </row>
    <row r="12136" spans="2:16" x14ac:dyDescent="0.2">
      <c r="B12136" s="3">
        <v>44101</v>
      </c>
      <c r="C12136" t="s">
        <v>193</v>
      </c>
      <c r="D12136" t="s">
        <v>197</v>
      </c>
      <c r="E12136" t="s">
        <v>183</v>
      </c>
      <c r="F12136" t="s">
        <v>9252</v>
      </c>
      <c r="G12136" t="s">
        <v>653</v>
      </c>
      <c r="H12136" t="s">
        <v>17</v>
      </c>
      <c r="I12136" s="2">
        <v>-70</v>
      </c>
      <c r="J12136" s="2">
        <v>-70</v>
      </c>
      <c r="K12136" s="2">
        <v>-70</v>
      </c>
      <c r="P12136">
        <v>2020</v>
      </c>
    </row>
    <row r="12137" spans="2:16" x14ac:dyDescent="0.2">
      <c r="B12137" s="3">
        <v>44101</v>
      </c>
      <c r="C12137" t="s">
        <v>2103</v>
      </c>
      <c r="E12137" t="s">
        <v>665</v>
      </c>
      <c r="F12137" t="s">
        <v>9430</v>
      </c>
      <c r="G12137" t="s">
        <v>653</v>
      </c>
      <c r="H12137" t="s">
        <v>373</v>
      </c>
      <c r="I12137" s="2">
        <v>-604.94000000000005</v>
      </c>
      <c r="J12137" s="2">
        <v>-604.94000000000005</v>
      </c>
      <c r="K12137" s="2">
        <v>-604.94000000000005</v>
      </c>
      <c r="P12137">
        <v>2020</v>
      </c>
    </row>
    <row r="12138" spans="2:16" x14ac:dyDescent="0.2">
      <c r="B12138" s="3">
        <v>44101</v>
      </c>
      <c r="C12138" t="s">
        <v>193</v>
      </c>
      <c r="D12138" t="s">
        <v>197</v>
      </c>
      <c r="E12138" t="s">
        <v>183</v>
      </c>
      <c r="F12138" t="s">
        <v>3586</v>
      </c>
      <c r="G12138" t="s">
        <v>271</v>
      </c>
      <c r="H12138" t="s">
        <v>17</v>
      </c>
      <c r="I12138" s="2">
        <v>-87.5</v>
      </c>
      <c r="J12138" s="2">
        <v>-87.5</v>
      </c>
      <c r="K12138" s="2">
        <v>-87.5</v>
      </c>
      <c r="P12138">
        <v>2020</v>
      </c>
    </row>
    <row r="12139" spans="2:16" x14ac:dyDescent="0.2">
      <c r="B12139" s="3">
        <v>44101</v>
      </c>
      <c r="C12139" t="s">
        <v>193</v>
      </c>
      <c r="D12139" t="s">
        <v>64</v>
      </c>
      <c r="E12139" t="s">
        <v>4016</v>
      </c>
      <c r="F12139" t="s">
        <v>4017</v>
      </c>
      <c r="G12139" t="s">
        <v>1669</v>
      </c>
      <c r="H12139" t="s">
        <v>17</v>
      </c>
      <c r="I12139" s="2">
        <v>-2932.3</v>
      </c>
      <c r="J12139" s="2">
        <v>-2932.3</v>
      </c>
      <c r="K12139" s="2">
        <v>-2932.3</v>
      </c>
      <c r="P12139">
        <v>2020</v>
      </c>
    </row>
    <row r="12140" spans="2:16" x14ac:dyDescent="0.2">
      <c r="B12140" s="3">
        <v>44101</v>
      </c>
      <c r="C12140" t="s">
        <v>193</v>
      </c>
      <c r="D12140" t="s">
        <v>197</v>
      </c>
      <c r="E12140" t="s">
        <v>183</v>
      </c>
      <c r="F12140" t="s">
        <v>1743</v>
      </c>
      <c r="G12140" t="s">
        <v>172</v>
      </c>
      <c r="H12140" t="s">
        <v>17</v>
      </c>
      <c r="I12140" s="2">
        <v>-70</v>
      </c>
      <c r="J12140" s="2">
        <v>-70</v>
      </c>
      <c r="K12140" s="2">
        <v>-70</v>
      </c>
      <c r="P12140">
        <v>2020</v>
      </c>
    </row>
    <row r="12141" spans="2:16" x14ac:dyDescent="0.2">
      <c r="B12141" s="3">
        <v>44101</v>
      </c>
      <c r="C12141" t="s">
        <v>193</v>
      </c>
      <c r="D12141" t="s">
        <v>197</v>
      </c>
      <c r="E12141" t="s">
        <v>183</v>
      </c>
      <c r="F12141" t="s">
        <v>4015</v>
      </c>
      <c r="G12141" t="s">
        <v>992</v>
      </c>
      <c r="H12141" t="s">
        <v>17</v>
      </c>
      <c r="I12141" s="2">
        <v>-525</v>
      </c>
      <c r="J12141" s="2">
        <v>-525</v>
      </c>
      <c r="K12141" s="2">
        <v>-525</v>
      </c>
      <c r="P12141">
        <v>2020</v>
      </c>
    </row>
    <row r="12142" spans="2:16" x14ac:dyDescent="0.2">
      <c r="B12142" s="3">
        <v>44102</v>
      </c>
      <c r="C12142" t="s">
        <v>370</v>
      </c>
      <c r="E12142" t="s">
        <v>379</v>
      </c>
      <c r="F12142" t="s">
        <v>9391</v>
      </c>
      <c r="G12142" t="s">
        <v>21</v>
      </c>
      <c r="H12142" t="s">
        <v>373</v>
      </c>
      <c r="I12142" s="2">
        <v>-1003.4</v>
      </c>
      <c r="J12142" s="2">
        <v>-1003.4</v>
      </c>
      <c r="K12142" s="2">
        <v>-1003.4</v>
      </c>
      <c r="P12142">
        <v>2020</v>
      </c>
    </row>
    <row r="12143" spans="2:16" x14ac:dyDescent="0.2">
      <c r="B12143" s="3">
        <v>44102</v>
      </c>
      <c r="C12143" t="s">
        <v>18</v>
      </c>
      <c r="E12143" t="s">
        <v>19</v>
      </c>
      <c r="F12143" t="s">
        <v>9417</v>
      </c>
      <c r="G12143" t="s">
        <v>611</v>
      </c>
      <c r="H12143" t="s">
        <v>17</v>
      </c>
      <c r="I12143" s="2">
        <v>-24.28</v>
      </c>
      <c r="J12143" s="2">
        <v>-24.28</v>
      </c>
      <c r="K12143" s="2">
        <v>-24.28</v>
      </c>
      <c r="P12143">
        <v>2020</v>
      </c>
    </row>
    <row r="12144" spans="2:16" x14ac:dyDescent="0.2">
      <c r="B12144" s="3">
        <v>44102</v>
      </c>
      <c r="C12144" t="s">
        <v>18</v>
      </c>
      <c r="D12144" t="s">
        <v>143</v>
      </c>
      <c r="E12144" t="s">
        <v>19</v>
      </c>
      <c r="F12144" t="s">
        <v>9418</v>
      </c>
      <c r="G12144" t="s">
        <v>611</v>
      </c>
      <c r="H12144" t="s">
        <v>17</v>
      </c>
      <c r="I12144" s="2">
        <v>-42</v>
      </c>
      <c r="J12144" s="2">
        <v>-42</v>
      </c>
      <c r="K12144" s="2">
        <v>-42</v>
      </c>
      <c r="P12144">
        <v>2020</v>
      </c>
    </row>
    <row r="12145" spans="2:16" x14ac:dyDescent="0.2">
      <c r="B12145" s="3">
        <v>44102</v>
      </c>
      <c r="C12145" t="s">
        <v>1920</v>
      </c>
      <c r="E12145" t="s">
        <v>1921</v>
      </c>
      <c r="F12145" t="s">
        <v>4113</v>
      </c>
      <c r="G12145" t="s">
        <v>464</v>
      </c>
      <c r="I12145" s="2">
        <v>-48.28</v>
      </c>
      <c r="J12145" s="2">
        <v>-48.28</v>
      </c>
      <c r="K12145" s="2">
        <v>-48.28</v>
      </c>
      <c r="P12145">
        <v>2020</v>
      </c>
    </row>
    <row r="12146" spans="2:16" hidden="1" x14ac:dyDescent="0.2">
      <c r="F12146" t="s">
        <v>1706</v>
      </c>
      <c r="G12146" t="s">
        <v>317</v>
      </c>
      <c r="H12146" t="s">
        <v>17</v>
      </c>
      <c r="I12146" s="2">
        <v>-50</v>
      </c>
      <c r="J12146" s="2">
        <v>-50</v>
      </c>
      <c r="K12146" s="2">
        <v>-50</v>
      </c>
      <c r="P12146">
        <v>1900</v>
      </c>
    </row>
    <row r="12147" spans="2:16" x14ac:dyDescent="0.2">
      <c r="B12147" s="3">
        <v>44102</v>
      </c>
      <c r="C12147" t="s">
        <v>18</v>
      </c>
      <c r="E12147" t="s">
        <v>19</v>
      </c>
      <c r="F12147" t="s">
        <v>4163</v>
      </c>
      <c r="G12147" t="s">
        <v>464</v>
      </c>
      <c r="H12147" t="s">
        <v>17</v>
      </c>
      <c r="I12147" s="2">
        <v>-70.8</v>
      </c>
      <c r="J12147" s="2">
        <v>-70.8</v>
      </c>
      <c r="K12147" s="2">
        <v>-70.8</v>
      </c>
      <c r="P12147">
        <v>2020</v>
      </c>
    </row>
    <row r="12148" spans="2:16" x14ac:dyDescent="0.2">
      <c r="B12148" s="3">
        <v>44102</v>
      </c>
      <c r="C12148" t="s">
        <v>370</v>
      </c>
      <c r="E12148" t="s">
        <v>599</v>
      </c>
      <c r="F12148" t="s">
        <v>1961</v>
      </c>
      <c r="G12148" t="s">
        <v>1075</v>
      </c>
      <c r="H12148" t="s">
        <v>373</v>
      </c>
      <c r="I12148" s="2">
        <v>-1500</v>
      </c>
      <c r="J12148" s="2">
        <v>-1500</v>
      </c>
      <c r="K12148" s="2">
        <v>-1500</v>
      </c>
      <c r="P12148">
        <v>2020</v>
      </c>
    </row>
    <row r="12149" spans="2:16" x14ac:dyDescent="0.2">
      <c r="B12149" s="3">
        <v>44103</v>
      </c>
      <c r="C12149" t="s">
        <v>193</v>
      </c>
      <c r="D12149" t="s">
        <v>64</v>
      </c>
      <c r="E12149" t="s">
        <v>1014</v>
      </c>
      <c r="F12149" t="s">
        <v>4018</v>
      </c>
      <c r="G12149" t="s">
        <v>293</v>
      </c>
      <c r="H12149" t="s">
        <v>17</v>
      </c>
      <c r="I12149" s="2">
        <v>-1485</v>
      </c>
      <c r="J12149" s="2">
        <v>-1485</v>
      </c>
      <c r="K12149" s="2">
        <v>-1485</v>
      </c>
      <c r="P12149">
        <v>2020</v>
      </c>
    </row>
    <row r="12150" spans="2:16" x14ac:dyDescent="0.2">
      <c r="B12150" s="3">
        <v>44103</v>
      </c>
      <c r="C12150" t="s">
        <v>18</v>
      </c>
      <c r="E12150" t="s">
        <v>19</v>
      </c>
      <c r="F12150" t="s">
        <v>2046</v>
      </c>
      <c r="G12150" t="s">
        <v>653</v>
      </c>
      <c r="H12150" t="s">
        <v>17</v>
      </c>
      <c r="I12150" s="2">
        <v>-227.69</v>
      </c>
      <c r="J12150" s="2">
        <v>-227.69</v>
      </c>
      <c r="K12150" s="2">
        <v>-227.69</v>
      </c>
      <c r="P12150">
        <v>2020</v>
      </c>
    </row>
    <row r="12151" spans="2:16" x14ac:dyDescent="0.2">
      <c r="B12151" s="3">
        <v>44103</v>
      </c>
      <c r="C12151" t="s">
        <v>140</v>
      </c>
      <c r="E12151" t="s">
        <v>19</v>
      </c>
      <c r="F12151" t="s">
        <v>3612</v>
      </c>
      <c r="G12151" t="s">
        <v>254</v>
      </c>
      <c r="H12151" t="s">
        <v>17</v>
      </c>
      <c r="I12151" s="2">
        <v>-18.12</v>
      </c>
      <c r="J12151" s="2">
        <v>-18.12</v>
      </c>
      <c r="K12151" s="2">
        <v>-18.12</v>
      </c>
      <c r="P12151">
        <v>2020</v>
      </c>
    </row>
    <row r="12152" spans="2:16" x14ac:dyDescent="0.2">
      <c r="B12152" s="3">
        <v>44103</v>
      </c>
      <c r="C12152" t="s">
        <v>18</v>
      </c>
      <c r="E12152" t="s">
        <v>19</v>
      </c>
      <c r="F12152" t="s">
        <v>4164</v>
      </c>
      <c r="G12152" t="s">
        <v>464</v>
      </c>
      <c r="H12152" t="s">
        <v>17</v>
      </c>
      <c r="I12152" s="2">
        <v>-23.35</v>
      </c>
      <c r="J12152" s="2">
        <v>-23.35</v>
      </c>
      <c r="K12152" s="2">
        <v>-23.35</v>
      </c>
      <c r="P12152">
        <v>2020</v>
      </c>
    </row>
    <row r="12153" spans="2:16" x14ac:dyDescent="0.2">
      <c r="B12153" s="3">
        <v>44103</v>
      </c>
      <c r="C12153" t="s">
        <v>18</v>
      </c>
      <c r="E12153" t="s">
        <v>19</v>
      </c>
      <c r="F12153" t="s">
        <v>4164</v>
      </c>
      <c r="G12153" t="s">
        <v>464</v>
      </c>
      <c r="H12153" t="s">
        <v>17</v>
      </c>
      <c r="I12153" s="2">
        <v>-3.52</v>
      </c>
      <c r="J12153" s="2">
        <v>-3.52</v>
      </c>
      <c r="K12153" s="2">
        <v>-3.52</v>
      </c>
      <c r="P12153">
        <v>2020</v>
      </c>
    </row>
    <row r="12154" spans="2:16" x14ac:dyDescent="0.2">
      <c r="B12154" s="3">
        <v>44103</v>
      </c>
      <c r="C12154" t="s">
        <v>18</v>
      </c>
      <c r="E12154" t="s">
        <v>19</v>
      </c>
      <c r="F12154" t="s">
        <v>4164</v>
      </c>
      <c r="G12154" t="s">
        <v>464</v>
      </c>
      <c r="H12154" t="s">
        <v>17</v>
      </c>
      <c r="I12154" s="2">
        <v>-5.57</v>
      </c>
      <c r="J12154" s="2">
        <v>-5.57</v>
      </c>
      <c r="K12154" s="2">
        <v>-5.57</v>
      </c>
      <c r="P12154">
        <v>2020</v>
      </c>
    </row>
    <row r="12155" spans="2:16" x14ac:dyDescent="0.2">
      <c r="B12155" s="3">
        <v>44103</v>
      </c>
      <c r="C12155" t="s">
        <v>18</v>
      </c>
      <c r="E12155" t="s">
        <v>19</v>
      </c>
      <c r="F12155" t="s">
        <v>4164</v>
      </c>
      <c r="G12155" t="s">
        <v>464</v>
      </c>
      <c r="H12155" t="s">
        <v>17</v>
      </c>
      <c r="I12155" s="2">
        <v>-12.4</v>
      </c>
      <c r="J12155" s="2">
        <v>-12.4</v>
      </c>
      <c r="K12155" s="2">
        <v>-12.4</v>
      </c>
      <c r="P12155">
        <v>2020</v>
      </c>
    </row>
    <row r="12156" spans="2:16" x14ac:dyDescent="0.2">
      <c r="B12156" s="3">
        <v>44103</v>
      </c>
      <c r="C12156" t="s">
        <v>193</v>
      </c>
      <c r="D12156" s="4" t="s">
        <v>4019</v>
      </c>
      <c r="E12156" t="s">
        <v>315</v>
      </c>
      <c r="F12156" t="s">
        <v>4020</v>
      </c>
      <c r="G12156" t="s">
        <v>587</v>
      </c>
      <c r="H12156" t="s">
        <v>17</v>
      </c>
      <c r="I12156" s="2">
        <v>-650</v>
      </c>
      <c r="J12156" s="2">
        <v>-650</v>
      </c>
      <c r="K12156" s="2">
        <v>-650</v>
      </c>
      <c r="P12156">
        <v>2020</v>
      </c>
    </row>
    <row r="12157" spans="2:16" x14ac:dyDescent="0.2">
      <c r="B12157" s="3">
        <v>44104</v>
      </c>
      <c r="C12157" t="s">
        <v>193</v>
      </c>
      <c r="D12157" s="4" t="s">
        <v>3103</v>
      </c>
      <c r="E12157" t="s">
        <v>173</v>
      </c>
      <c r="F12157" t="s">
        <v>3104</v>
      </c>
      <c r="H12157" t="s">
        <v>17</v>
      </c>
      <c r="I12157" s="2">
        <v>-5000</v>
      </c>
      <c r="J12157" s="2">
        <v>-5000</v>
      </c>
      <c r="K12157" s="2">
        <v>-5000</v>
      </c>
      <c r="P12157">
        <v>2020</v>
      </c>
    </row>
    <row r="12158" spans="2:16" x14ac:dyDescent="0.2">
      <c r="B12158" s="3">
        <v>44104</v>
      </c>
      <c r="C12158" t="s">
        <v>193</v>
      </c>
      <c r="D12158" s="4" t="s">
        <v>3587</v>
      </c>
      <c r="E12158" t="s">
        <v>3588</v>
      </c>
      <c r="F12158" t="s">
        <v>3589</v>
      </c>
      <c r="G12158" t="s">
        <v>1669</v>
      </c>
      <c r="H12158" t="s">
        <v>17</v>
      </c>
      <c r="I12158" s="2">
        <v>0</v>
      </c>
      <c r="J12158" s="2">
        <v>0</v>
      </c>
      <c r="K12158" s="2">
        <v>0</v>
      </c>
      <c r="P12158">
        <v>2020</v>
      </c>
    </row>
    <row r="12159" spans="2:16" x14ac:dyDescent="0.2">
      <c r="B12159" s="3">
        <v>44104</v>
      </c>
      <c r="C12159" t="s">
        <v>18</v>
      </c>
      <c r="E12159" t="s">
        <v>19</v>
      </c>
      <c r="F12159" t="s">
        <v>9420</v>
      </c>
      <c r="G12159" t="s">
        <v>611</v>
      </c>
      <c r="H12159" t="s">
        <v>17</v>
      </c>
      <c r="I12159" s="2">
        <v>-108.16</v>
      </c>
      <c r="J12159" s="2">
        <v>-108.16</v>
      </c>
      <c r="K12159" s="2">
        <v>-108.16</v>
      </c>
      <c r="P12159">
        <v>2020</v>
      </c>
    </row>
    <row r="12160" spans="2:16" x14ac:dyDescent="0.2">
      <c r="B12160" s="3">
        <v>44104</v>
      </c>
      <c r="C12160" t="s">
        <v>18</v>
      </c>
      <c r="E12160" t="s">
        <v>19</v>
      </c>
      <c r="F12160" t="s">
        <v>3621</v>
      </c>
      <c r="G12160" t="s">
        <v>254</v>
      </c>
      <c r="H12160" t="s">
        <v>17</v>
      </c>
      <c r="I12160" s="2">
        <v>-12.66</v>
      </c>
      <c r="J12160" s="2">
        <v>-12.66</v>
      </c>
      <c r="K12160" s="2">
        <v>-12.66</v>
      </c>
      <c r="P12160">
        <v>2020</v>
      </c>
    </row>
    <row r="12161" spans="2:16" x14ac:dyDescent="0.2">
      <c r="B12161" s="3">
        <v>44104</v>
      </c>
      <c r="C12161" t="s">
        <v>193</v>
      </c>
      <c r="D12161" t="s">
        <v>143</v>
      </c>
      <c r="E12161" t="s">
        <v>201</v>
      </c>
      <c r="F12161" t="s">
        <v>4021</v>
      </c>
      <c r="G12161" t="s">
        <v>464</v>
      </c>
      <c r="H12161" t="s">
        <v>17</v>
      </c>
      <c r="I12161" s="2">
        <v>-480</v>
      </c>
      <c r="J12161" s="2">
        <v>-480</v>
      </c>
      <c r="K12161" s="2">
        <v>-480</v>
      </c>
      <c r="P12161">
        <v>2020</v>
      </c>
    </row>
    <row r="12162" spans="2:16" x14ac:dyDescent="0.2">
      <c r="B12162" s="3">
        <v>44104</v>
      </c>
      <c r="C12162" t="s">
        <v>1920</v>
      </c>
      <c r="E12162" t="s">
        <v>1921</v>
      </c>
      <c r="F12162" t="s">
        <v>4114</v>
      </c>
      <c r="G12162" t="s">
        <v>464</v>
      </c>
      <c r="I12162" s="2">
        <v>-266.73</v>
      </c>
      <c r="J12162" s="2">
        <v>-266.73</v>
      </c>
      <c r="K12162" s="2">
        <v>-266.73</v>
      </c>
      <c r="P12162">
        <v>2020</v>
      </c>
    </row>
    <row r="12163" spans="2:16" x14ac:dyDescent="0.2">
      <c r="B12163" s="3">
        <v>44104</v>
      </c>
      <c r="C12163" t="s">
        <v>370</v>
      </c>
      <c r="E12163" t="s">
        <v>878</v>
      </c>
      <c r="F12163" t="s">
        <v>9392</v>
      </c>
      <c r="G12163" t="s">
        <v>148</v>
      </c>
      <c r="H12163" t="s">
        <v>373</v>
      </c>
      <c r="I12163" s="2">
        <v>-22.92</v>
      </c>
      <c r="J12163" s="2">
        <v>-22.92</v>
      </c>
      <c r="K12163" s="2">
        <v>-22.92</v>
      </c>
      <c r="P12163">
        <v>2020</v>
      </c>
    </row>
    <row r="12164" spans="2:16" x14ac:dyDescent="0.2">
      <c r="B12164" s="3">
        <v>44105</v>
      </c>
      <c r="C12164" t="s">
        <v>193</v>
      </c>
      <c r="D12164" t="s">
        <v>1746</v>
      </c>
      <c r="E12164" t="s">
        <v>1747</v>
      </c>
      <c r="F12164" t="s">
        <v>1748</v>
      </c>
      <c r="G12164" t="s">
        <v>1669</v>
      </c>
      <c r="H12164" t="s">
        <v>17</v>
      </c>
      <c r="I12164" s="2">
        <v>-425</v>
      </c>
      <c r="J12164" s="2">
        <v>-425</v>
      </c>
      <c r="K12164" s="2">
        <v>-425</v>
      </c>
      <c r="P12164">
        <v>2020</v>
      </c>
    </row>
    <row r="12165" spans="2:16" x14ac:dyDescent="0.2">
      <c r="B12165" s="3">
        <v>44105</v>
      </c>
      <c r="C12165" t="s">
        <v>193</v>
      </c>
      <c r="D12165" t="s">
        <v>1746</v>
      </c>
      <c r="E12165" t="s">
        <v>1747</v>
      </c>
      <c r="F12165" t="s">
        <v>3590</v>
      </c>
      <c r="G12165" t="s">
        <v>1669</v>
      </c>
      <c r="H12165" t="s">
        <v>17</v>
      </c>
      <c r="I12165" s="2">
        <v>-330</v>
      </c>
      <c r="J12165" s="2">
        <v>-330</v>
      </c>
      <c r="K12165" s="2">
        <v>-330</v>
      </c>
      <c r="P12165">
        <v>2020</v>
      </c>
    </row>
    <row r="12166" spans="2:16" x14ac:dyDescent="0.2">
      <c r="B12166" s="3">
        <v>44105</v>
      </c>
      <c r="C12166" t="s">
        <v>140</v>
      </c>
      <c r="E12166" t="s">
        <v>19</v>
      </c>
      <c r="F12166" t="s">
        <v>1903</v>
      </c>
      <c r="G12166" t="s">
        <v>618</v>
      </c>
      <c r="H12166" t="s">
        <v>17</v>
      </c>
      <c r="I12166" s="2">
        <v>-26.63</v>
      </c>
      <c r="J12166" s="2">
        <v>-26.63</v>
      </c>
      <c r="K12166" s="2">
        <v>-26.63</v>
      </c>
      <c r="P12166">
        <v>2020</v>
      </c>
    </row>
    <row r="12167" spans="2:16" x14ac:dyDescent="0.2">
      <c r="B12167" s="3">
        <v>44105</v>
      </c>
      <c r="C12167" t="s">
        <v>140</v>
      </c>
      <c r="E12167" t="s">
        <v>19</v>
      </c>
      <c r="F12167" t="s">
        <v>1904</v>
      </c>
      <c r="G12167" t="s">
        <v>618</v>
      </c>
      <c r="H12167" t="s">
        <v>17</v>
      </c>
      <c r="I12167" s="2">
        <v>-1.4</v>
      </c>
      <c r="J12167" s="2">
        <v>-1.4</v>
      </c>
      <c r="K12167" s="2">
        <v>-1.4</v>
      </c>
      <c r="P12167">
        <v>2020</v>
      </c>
    </row>
    <row r="12168" spans="2:16" x14ac:dyDescent="0.2">
      <c r="B12168" s="3">
        <v>44105</v>
      </c>
      <c r="C12168" t="s">
        <v>140</v>
      </c>
      <c r="E12168" t="s">
        <v>19</v>
      </c>
      <c r="F12168" t="s">
        <v>3612</v>
      </c>
      <c r="G12168" t="s">
        <v>254</v>
      </c>
      <c r="H12168" t="s">
        <v>17</v>
      </c>
      <c r="I12168" s="2">
        <v>5.0599999999999996</v>
      </c>
      <c r="J12168" s="2"/>
      <c r="K12168" s="2">
        <v>5.0599999999999996</v>
      </c>
      <c r="P12168">
        <v>2020</v>
      </c>
    </row>
    <row r="12169" spans="2:16" x14ac:dyDescent="0.2">
      <c r="B12169" s="3">
        <v>44105</v>
      </c>
      <c r="C12169" t="s">
        <v>18</v>
      </c>
      <c r="E12169" t="s">
        <v>19</v>
      </c>
      <c r="F12169" t="s">
        <v>990</v>
      </c>
      <c r="G12169" t="s">
        <v>464</v>
      </c>
      <c r="H12169" t="s">
        <v>17</v>
      </c>
      <c r="I12169" s="2">
        <v>-12.17</v>
      </c>
      <c r="J12169" s="2">
        <v>-12.17</v>
      </c>
      <c r="K12169" s="2">
        <v>-12.17</v>
      </c>
      <c r="P12169">
        <v>2020</v>
      </c>
    </row>
    <row r="12170" spans="2:16" x14ac:dyDescent="0.2">
      <c r="B12170" s="3">
        <v>44106</v>
      </c>
      <c r="C12170" t="s">
        <v>370</v>
      </c>
      <c r="E12170" t="s">
        <v>605</v>
      </c>
      <c r="F12170" t="s">
        <v>1962</v>
      </c>
      <c r="G12170" t="s">
        <v>320</v>
      </c>
      <c r="H12170" t="s">
        <v>373</v>
      </c>
      <c r="I12170" s="2">
        <v>-100.1</v>
      </c>
      <c r="J12170" s="2">
        <v>-100.1</v>
      </c>
      <c r="K12170" s="2">
        <v>-100.1</v>
      </c>
      <c r="P12170">
        <v>2020</v>
      </c>
    </row>
    <row r="12171" spans="2:16" x14ac:dyDescent="0.2">
      <c r="B12171" s="3">
        <v>44106</v>
      </c>
      <c r="C12171" t="s">
        <v>140</v>
      </c>
      <c r="E12171" t="s">
        <v>19</v>
      </c>
      <c r="F12171" t="s">
        <v>9331</v>
      </c>
      <c r="G12171" t="s">
        <v>258</v>
      </c>
      <c r="H12171" t="s">
        <v>17</v>
      </c>
      <c r="I12171" s="2">
        <v>-62.86</v>
      </c>
      <c r="J12171" s="2">
        <v>-62.86</v>
      </c>
      <c r="K12171" s="2">
        <v>-62.86</v>
      </c>
      <c r="P12171">
        <v>2020</v>
      </c>
    </row>
    <row r="12172" spans="2:16" x14ac:dyDescent="0.2">
      <c r="B12172" s="3">
        <v>44106</v>
      </c>
      <c r="C12172" t="s">
        <v>193</v>
      </c>
      <c r="D12172" s="4" t="s">
        <v>1749</v>
      </c>
      <c r="E12172" t="s">
        <v>1750</v>
      </c>
      <c r="F12172" t="s">
        <v>1751</v>
      </c>
      <c r="G12172" t="s">
        <v>172</v>
      </c>
      <c r="H12172" t="s">
        <v>17</v>
      </c>
      <c r="I12172" s="2">
        <v>-450</v>
      </c>
      <c r="J12172" s="2">
        <v>-450</v>
      </c>
      <c r="K12172" s="2">
        <v>-450</v>
      </c>
      <c r="P12172">
        <v>2020</v>
      </c>
    </row>
    <row r="12173" spans="2:16" x14ac:dyDescent="0.2">
      <c r="B12173" s="3">
        <v>44106</v>
      </c>
      <c r="C12173" t="s">
        <v>370</v>
      </c>
      <c r="E12173" t="s">
        <v>596</v>
      </c>
      <c r="F12173" t="s">
        <v>1963</v>
      </c>
      <c r="G12173" t="s">
        <v>598</v>
      </c>
      <c r="H12173" t="s">
        <v>373</v>
      </c>
      <c r="I12173" s="2">
        <v>-162.52000000000001</v>
      </c>
      <c r="J12173" s="2">
        <v>-162.52000000000001</v>
      </c>
      <c r="K12173" s="2">
        <v>-162.52000000000001</v>
      </c>
      <c r="P12173">
        <v>2020</v>
      </c>
    </row>
    <row r="12174" spans="2:16" x14ac:dyDescent="0.2">
      <c r="B12174" s="3">
        <v>44106</v>
      </c>
      <c r="C12174" t="s">
        <v>370</v>
      </c>
      <c r="E12174" t="s">
        <v>665</v>
      </c>
      <c r="F12174" t="s">
        <v>9265</v>
      </c>
      <c r="G12174" t="s">
        <v>624</v>
      </c>
      <c r="H12174" t="s">
        <v>373</v>
      </c>
      <c r="I12174" s="2">
        <v>-122.57</v>
      </c>
      <c r="J12174" s="2">
        <v>-122.57</v>
      </c>
      <c r="K12174" s="2">
        <v>-122.57</v>
      </c>
      <c r="P12174">
        <v>2020</v>
      </c>
    </row>
    <row r="12175" spans="2:16" x14ac:dyDescent="0.2">
      <c r="B12175" s="3">
        <v>44107</v>
      </c>
      <c r="C12175" t="s">
        <v>193</v>
      </c>
      <c r="D12175" t="s">
        <v>197</v>
      </c>
      <c r="E12175" t="s">
        <v>183</v>
      </c>
      <c r="F12175" t="s">
        <v>1752</v>
      </c>
      <c r="G12175" t="s">
        <v>185</v>
      </c>
      <c r="H12175" t="s">
        <v>17</v>
      </c>
      <c r="I12175" s="2">
        <v>-105</v>
      </c>
      <c r="J12175" s="2">
        <v>-105</v>
      </c>
      <c r="K12175" s="2">
        <v>-105</v>
      </c>
      <c r="P12175">
        <v>2020</v>
      </c>
    </row>
    <row r="12176" spans="2:16" x14ac:dyDescent="0.2">
      <c r="B12176" s="3">
        <v>44107</v>
      </c>
      <c r="C12176" t="s">
        <v>193</v>
      </c>
      <c r="D12176" t="s">
        <v>197</v>
      </c>
      <c r="E12176" t="s">
        <v>183</v>
      </c>
      <c r="F12176" t="s">
        <v>9254</v>
      </c>
      <c r="G12176" t="s">
        <v>653</v>
      </c>
      <c r="H12176" t="s">
        <v>17</v>
      </c>
      <c r="I12176" s="2">
        <v>-402.5</v>
      </c>
      <c r="J12176" s="2">
        <v>-402.5</v>
      </c>
      <c r="K12176" s="2">
        <v>-402.5</v>
      </c>
      <c r="P12176">
        <v>2020</v>
      </c>
    </row>
    <row r="12177" spans="2:16" x14ac:dyDescent="0.2">
      <c r="B12177" s="3">
        <v>44107</v>
      </c>
      <c r="C12177" t="s">
        <v>193</v>
      </c>
      <c r="D12177" s="4" t="s">
        <v>3591</v>
      </c>
      <c r="E12177" t="s">
        <v>583</v>
      </c>
      <c r="F12177" t="s">
        <v>3592</v>
      </c>
      <c r="G12177" t="s">
        <v>271</v>
      </c>
      <c r="H12177" t="s">
        <v>17</v>
      </c>
      <c r="I12177" s="2">
        <v>-800</v>
      </c>
      <c r="J12177" s="2">
        <v>-800</v>
      </c>
      <c r="K12177" s="2">
        <v>-800</v>
      </c>
      <c r="P12177">
        <v>2020</v>
      </c>
    </row>
    <row r="12178" spans="2:16" x14ac:dyDescent="0.2">
      <c r="B12178" s="3">
        <v>44107</v>
      </c>
      <c r="C12178" t="s">
        <v>370</v>
      </c>
      <c r="E12178" t="s">
        <v>1273</v>
      </c>
      <c r="F12178" t="s">
        <v>9394</v>
      </c>
      <c r="G12178" t="s">
        <v>245</v>
      </c>
      <c r="H12178" t="s">
        <v>373</v>
      </c>
      <c r="I12178" s="2">
        <v>-355</v>
      </c>
      <c r="J12178" s="2">
        <v>-355</v>
      </c>
      <c r="K12178" s="2">
        <v>-355</v>
      </c>
      <c r="P12178">
        <v>2020</v>
      </c>
    </row>
    <row r="12179" spans="2:16" x14ac:dyDescent="0.2">
      <c r="B12179" s="3">
        <v>44107</v>
      </c>
      <c r="C12179" t="s">
        <v>370</v>
      </c>
      <c r="E12179" t="s">
        <v>605</v>
      </c>
      <c r="F12179" t="s">
        <v>1964</v>
      </c>
      <c r="G12179" t="s">
        <v>320</v>
      </c>
      <c r="H12179" t="s">
        <v>373</v>
      </c>
      <c r="I12179" s="2">
        <v>-261.61</v>
      </c>
      <c r="J12179" s="2">
        <v>-261.61</v>
      </c>
      <c r="K12179" s="2">
        <v>-261.61</v>
      </c>
      <c r="P12179">
        <v>2020</v>
      </c>
    </row>
    <row r="12180" spans="2:16" x14ac:dyDescent="0.2">
      <c r="B12180" s="3">
        <v>44107</v>
      </c>
      <c r="C12180" t="s">
        <v>370</v>
      </c>
      <c r="E12180" t="s">
        <v>665</v>
      </c>
      <c r="F12180" t="s">
        <v>9393</v>
      </c>
      <c r="G12180" t="s">
        <v>611</v>
      </c>
      <c r="H12180" t="s">
        <v>373</v>
      </c>
      <c r="I12180" s="2">
        <v>-332.8</v>
      </c>
      <c r="J12180" s="2">
        <v>-332.8</v>
      </c>
      <c r="K12180" s="2">
        <v>-332.8</v>
      </c>
      <c r="P12180">
        <v>2020</v>
      </c>
    </row>
    <row r="12181" spans="2:16" x14ac:dyDescent="0.2">
      <c r="B12181" s="3">
        <v>44107</v>
      </c>
      <c r="C12181" t="s">
        <v>193</v>
      </c>
      <c r="D12181" t="s">
        <v>197</v>
      </c>
      <c r="E12181" t="s">
        <v>183</v>
      </c>
      <c r="F12181" t="s">
        <v>3593</v>
      </c>
      <c r="G12181" t="s">
        <v>254</v>
      </c>
      <c r="H12181" t="s">
        <v>17</v>
      </c>
      <c r="I12181" s="2">
        <v>-35</v>
      </c>
      <c r="J12181" s="2">
        <v>-35</v>
      </c>
      <c r="K12181" s="2">
        <v>-35</v>
      </c>
      <c r="P12181">
        <v>2020</v>
      </c>
    </row>
    <row r="12182" spans="2:16" x14ac:dyDescent="0.2">
      <c r="B12182" s="3">
        <v>44109</v>
      </c>
      <c r="C12182" t="s">
        <v>18</v>
      </c>
      <c r="E12182" t="s">
        <v>19</v>
      </c>
      <c r="F12182" t="s">
        <v>1863</v>
      </c>
      <c r="G12182" t="s">
        <v>185</v>
      </c>
      <c r="H12182" t="s">
        <v>17</v>
      </c>
      <c r="I12182" s="2">
        <v>-4.87</v>
      </c>
      <c r="J12182" s="2">
        <v>-4.87</v>
      </c>
      <c r="K12182" s="2">
        <v>-4.87</v>
      </c>
      <c r="P12182">
        <v>2020</v>
      </c>
    </row>
    <row r="12183" spans="2:16" x14ac:dyDescent="0.2">
      <c r="B12183" s="3">
        <v>44109</v>
      </c>
      <c r="C12183" t="s">
        <v>370</v>
      </c>
      <c r="E12183" t="s">
        <v>423</v>
      </c>
      <c r="F12183" t="s">
        <v>9395</v>
      </c>
      <c r="G12183" t="s">
        <v>21</v>
      </c>
      <c r="H12183" t="s">
        <v>373</v>
      </c>
      <c r="I12183" s="2">
        <v>-560.95000000000005</v>
      </c>
      <c r="J12183" s="2">
        <v>-560.95000000000005</v>
      </c>
      <c r="K12183" s="2">
        <v>-560.95000000000005</v>
      </c>
      <c r="P12183">
        <v>2020</v>
      </c>
    </row>
    <row r="12184" spans="2:16" x14ac:dyDescent="0.2">
      <c r="B12184" s="3">
        <v>44109</v>
      </c>
      <c r="C12184" t="s">
        <v>193</v>
      </c>
      <c r="D12184" t="s">
        <v>64</v>
      </c>
      <c r="E12184" t="s">
        <v>577</v>
      </c>
      <c r="F12184" t="s">
        <v>1753</v>
      </c>
      <c r="G12184" t="s">
        <v>258</v>
      </c>
      <c r="H12184" t="s">
        <v>17</v>
      </c>
      <c r="I12184" s="2">
        <v>-500</v>
      </c>
      <c r="J12184" s="2">
        <v>-500</v>
      </c>
      <c r="K12184" s="2">
        <v>-500</v>
      </c>
      <c r="P12184">
        <v>2020</v>
      </c>
    </row>
    <row r="12185" spans="2:16" x14ac:dyDescent="0.2">
      <c r="B12185" s="3">
        <v>44110</v>
      </c>
      <c r="C12185" t="s">
        <v>1920</v>
      </c>
      <c r="E12185" t="s">
        <v>1921</v>
      </c>
      <c r="F12185" t="s">
        <v>4115</v>
      </c>
      <c r="G12185" t="s">
        <v>464</v>
      </c>
      <c r="I12185" s="2">
        <v>-89.18</v>
      </c>
      <c r="J12185" s="2">
        <v>-89.18</v>
      </c>
      <c r="K12185" s="2">
        <v>-89.18</v>
      </c>
      <c r="P12185">
        <v>2020</v>
      </c>
    </row>
    <row r="12186" spans="2:16" x14ac:dyDescent="0.2">
      <c r="B12186" s="3">
        <v>44111</v>
      </c>
      <c r="C12186" t="s">
        <v>193</v>
      </c>
      <c r="D12186" s="4" t="s">
        <v>3105</v>
      </c>
      <c r="E12186" t="s">
        <v>963</v>
      </c>
      <c r="F12186" t="s">
        <v>3106</v>
      </c>
      <c r="G12186" t="s">
        <v>158</v>
      </c>
      <c r="H12186" t="s">
        <v>17</v>
      </c>
      <c r="I12186" s="2">
        <v>-1250</v>
      </c>
      <c r="J12186" s="2">
        <v>-1250</v>
      </c>
      <c r="K12186" s="2">
        <v>-1250</v>
      </c>
      <c r="P12186">
        <v>2020</v>
      </c>
    </row>
    <row r="12187" spans="2:16" x14ac:dyDescent="0.2">
      <c r="B12187" s="3">
        <v>44111</v>
      </c>
      <c r="C12187" t="s">
        <v>140</v>
      </c>
      <c r="E12187" t="s">
        <v>19</v>
      </c>
      <c r="F12187" t="s">
        <v>613</v>
      </c>
      <c r="G12187" t="s">
        <v>611</v>
      </c>
      <c r="H12187" t="s">
        <v>17</v>
      </c>
      <c r="I12187" s="2">
        <v>-70.63</v>
      </c>
      <c r="J12187" s="2">
        <v>-70.63</v>
      </c>
      <c r="K12187" s="2">
        <v>-70.63</v>
      </c>
      <c r="P12187">
        <v>2020</v>
      </c>
    </row>
    <row r="12188" spans="2:16" x14ac:dyDescent="0.2">
      <c r="B12188" s="3">
        <v>44111</v>
      </c>
      <c r="C12188" t="s">
        <v>1920</v>
      </c>
      <c r="E12188" t="s">
        <v>1921</v>
      </c>
      <c r="F12188" t="s">
        <v>3196</v>
      </c>
      <c r="G12188" t="s">
        <v>464</v>
      </c>
      <c r="I12188" s="2">
        <v>-111.86</v>
      </c>
      <c r="J12188" s="2">
        <v>-111.86</v>
      </c>
      <c r="K12188" s="2">
        <v>-111.86</v>
      </c>
      <c r="P12188">
        <v>2020</v>
      </c>
    </row>
    <row r="12189" spans="2:16" x14ac:dyDescent="0.2">
      <c r="B12189" s="3">
        <v>44111</v>
      </c>
      <c r="C12189" t="s">
        <v>18</v>
      </c>
      <c r="E12189" t="s">
        <v>19</v>
      </c>
      <c r="F12189" t="s">
        <v>4165</v>
      </c>
      <c r="G12189" t="s">
        <v>464</v>
      </c>
      <c r="H12189" t="s">
        <v>17</v>
      </c>
      <c r="I12189" s="2">
        <v>-6.7</v>
      </c>
      <c r="J12189" s="2">
        <v>-6.7</v>
      </c>
      <c r="K12189" s="2">
        <v>-6.7</v>
      </c>
      <c r="P12189">
        <v>2020</v>
      </c>
    </row>
    <row r="12190" spans="2:16" x14ac:dyDescent="0.2">
      <c r="B12190" s="3">
        <v>44111</v>
      </c>
      <c r="C12190" t="s">
        <v>18</v>
      </c>
      <c r="E12190" t="s">
        <v>19</v>
      </c>
      <c r="F12190" t="s">
        <v>2089</v>
      </c>
      <c r="G12190" t="s">
        <v>464</v>
      </c>
      <c r="H12190" t="s">
        <v>17</v>
      </c>
      <c r="I12190" s="2">
        <v>-43.67</v>
      </c>
      <c r="J12190" s="2">
        <v>-43.67</v>
      </c>
      <c r="K12190" s="2">
        <v>-43.67</v>
      </c>
      <c r="P12190">
        <v>2020</v>
      </c>
    </row>
    <row r="12191" spans="2:16" x14ac:dyDescent="0.2">
      <c r="B12191" s="3">
        <v>44112</v>
      </c>
      <c r="C12191" t="s">
        <v>1920</v>
      </c>
      <c r="E12191" t="s">
        <v>1921</v>
      </c>
      <c r="F12191" t="s">
        <v>3196</v>
      </c>
      <c r="G12191" t="s">
        <v>464</v>
      </c>
      <c r="I12191" s="2">
        <v>-52.33</v>
      </c>
      <c r="J12191" s="2">
        <v>-52.33</v>
      </c>
      <c r="K12191" s="2">
        <v>-52.33</v>
      </c>
      <c r="P12191">
        <v>2020</v>
      </c>
    </row>
    <row r="12192" spans="2:16" x14ac:dyDescent="0.2">
      <c r="B12192" s="3">
        <v>44113</v>
      </c>
      <c r="C12192" t="s">
        <v>193</v>
      </c>
      <c r="D12192" t="s">
        <v>197</v>
      </c>
      <c r="E12192" t="s">
        <v>183</v>
      </c>
      <c r="F12192" t="s">
        <v>1754</v>
      </c>
      <c r="G12192" t="s">
        <v>185</v>
      </c>
      <c r="H12192" t="s">
        <v>17</v>
      </c>
      <c r="I12192" s="2">
        <v>-190</v>
      </c>
      <c r="J12192" s="2">
        <v>-190</v>
      </c>
      <c r="K12192" s="2">
        <v>-190</v>
      </c>
      <c r="P12192">
        <v>2020</v>
      </c>
    </row>
    <row r="12193" spans="2:16" x14ac:dyDescent="0.2">
      <c r="B12193" s="3">
        <v>44113</v>
      </c>
      <c r="C12193" t="s">
        <v>193</v>
      </c>
      <c r="D12193" t="s">
        <v>197</v>
      </c>
      <c r="E12193" t="s">
        <v>183</v>
      </c>
      <c r="F12193" t="s">
        <v>4023</v>
      </c>
      <c r="G12193" t="s">
        <v>185</v>
      </c>
      <c r="H12193" t="s">
        <v>17</v>
      </c>
      <c r="I12193" s="2">
        <v>-385</v>
      </c>
      <c r="J12193" s="2">
        <v>-385</v>
      </c>
      <c r="K12193" s="2">
        <v>-385</v>
      </c>
      <c r="P12193">
        <v>2020</v>
      </c>
    </row>
    <row r="12194" spans="2:16" x14ac:dyDescent="0.2">
      <c r="B12194" s="3">
        <v>44113</v>
      </c>
      <c r="C12194" t="s">
        <v>193</v>
      </c>
      <c r="D12194" t="s">
        <v>143</v>
      </c>
      <c r="E12194" t="s">
        <v>201</v>
      </c>
      <c r="F12194" t="s">
        <v>4022</v>
      </c>
      <c r="G12194" t="s">
        <v>464</v>
      </c>
      <c r="H12194" t="s">
        <v>17</v>
      </c>
      <c r="I12194" s="2">
        <v>-1590</v>
      </c>
      <c r="J12194" s="2">
        <v>-1590</v>
      </c>
      <c r="K12194" s="2">
        <v>-1590</v>
      </c>
      <c r="P12194">
        <v>2020</v>
      </c>
    </row>
    <row r="12195" spans="2:16" x14ac:dyDescent="0.2">
      <c r="B12195" s="3">
        <v>44113</v>
      </c>
      <c r="C12195" t="s">
        <v>193</v>
      </c>
      <c r="D12195" t="s">
        <v>197</v>
      </c>
      <c r="E12195" t="s">
        <v>183</v>
      </c>
      <c r="F12195" t="s">
        <v>9257</v>
      </c>
      <c r="G12195" t="s">
        <v>635</v>
      </c>
      <c r="H12195" t="s">
        <v>17</v>
      </c>
      <c r="I12195" s="2">
        <v>-122.5</v>
      </c>
      <c r="J12195" s="2">
        <v>-122.5</v>
      </c>
      <c r="K12195" s="2">
        <v>-122.5</v>
      </c>
      <c r="P12195">
        <v>2020</v>
      </c>
    </row>
    <row r="12196" spans="2:16" x14ac:dyDescent="0.2">
      <c r="B12196" s="3">
        <v>44114</v>
      </c>
      <c r="C12196" t="s">
        <v>193</v>
      </c>
      <c r="D12196" t="s">
        <v>1756</v>
      </c>
      <c r="E12196" t="s">
        <v>583</v>
      </c>
      <c r="F12196" t="s">
        <v>1753</v>
      </c>
      <c r="G12196" t="s">
        <v>271</v>
      </c>
      <c r="H12196" t="s">
        <v>17</v>
      </c>
      <c r="I12196" s="2">
        <v>-800</v>
      </c>
      <c r="J12196" s="2">
        <v>-800</v>
      </c>
      <c r="K12196" s="2">
        <v>-800</v>
      </c>
      <c r="P12196">
        <v>2020</v>
      </c>
    </row>
    <row r="12197" spans="2:16" hidden="1" x14ac:dyDescent="0.2">
      <c r="F12197" t="s">
        <v>3477</v>
      </c>
      <c r="G12197" t="s">
        <v>587</v>
      </c>
      <c r="H12197" t="s">
        <v>17</v>
      </c>
      <c r="I12197" s="2">
        <v>-80</v>
      </c>
      <c r="J12197" s="2">
        <v>-80</v>
      </c>
      <c r="K12197" s="2">
        <v>-80</v>
      </c>
      <c r="P12197">
        <v>1900</v>
      </c>
    </row>
    <row r="12198" spans="2:16" x14ac:dyDescent="0.2">
      <c r="B12198" s="3">
        <v>44114</v>
      </c>
      <c r="C12198" t="s">
        <v>193</v>
      </c>
      <c r="D12198" t="s">
        <v>1756</v>
      </c>
      <c r="E12198" t="s">
        <v>583</v>
      </c>
      <c r="F12198" t="s">
        <v>9259</v>
      </c>
      <c r="G12198" t="s">
        <v>271</v>
      </c>
      <c r="H12198" t="s">
        <v>17</v>
      </c>
      <c r="I12198" s="2">
        <v>-400</v>
      </c>
      <c r="J12198" s="2">
        <v>-400</v>
      </c>
      <c r="K12198" s="2">
        <v>-400</v>
      </c>
      <c r="P12198">
        <v>2020</v>
      </c>
    </row>
    <row r="12199" spans="2:16" x14ac:dyDescent="0.2">
      <c r="B12199" s="3">
        <v>44114</v>
      </c>
      <c r="C12199" t="s">
        <v>140</v>
      </c>
      <c r="E12199" t="s">
        <v>19</v>
      </c>
      <c r="F12199" t="s">
        <v>3613</v>
      </c>
      <c r="G12199" t="s">
        <v>626</v>
      </c>
      <c r="H12199" t="s">
        <v>17</v>
      </c>
      <c r="I12199" s="2">
        <v>-53.67</v>
      </c>
      <c r="J12199" s="2">
        <v>-53.67</v>
      </c>
      <c r="K12199" s="2">
        <v>-53.67</v>
      </c>
      <c r="P12199">
        <v>2020</v>
      </c>
    </row>
    <row r="12200" spans="2:16" x14ac:dyDescent="0.2">
      <c r="B12200" s="3">
        <v>44114</v>
      </c>
      <c r="C12200" t="s">
        <v>193</v>
      </c>
      <c r="D12200" t="s">
        <v>64</v>
      </c>
      <c r="E12200" t="s">
        <v>1010</v>
      </c>
      <c r="F12200" t="s">
        <v>416</v>
      </c>
      <c r="G12200" t="s">
        <v>828</v>
      </c>
      <c r="H12200" t="s">
        <v>17</v>
      </c>
      <c r="I12200" s="2">
        <v>-400</v>
      </c>
      <c r="J12200" s="2">
        <v>-400</v>
      </c>
      <c r="K12200" s="2">
        <v>-400</v>
      </c>
      <c r="P12200">
        <v>2020</v>
      </c>
    </row>
    <row r="12201" spans="2:16" x14ac:dyDescent="0.2">
      <c r="B12201" s="3">
        <v>44116</v>
      </c>
      <c r="C12201" t="s">
        <v>140</v>
      </c>
      <c r="D12201" t="s">
        <v>143</v>
      </c>
      <c r="E12201" t="s">
        <v>19</v>
      </c>
      <c r="F12201" t="s">
        <v>4103</v>
      </c>
      <c r="G12201" t="s">
        <v>317</v>
      </c>
      <c r="H12201" t="s">
        <v>17</v>
      </c>
      <c r="I12201" s="2">
        <v>-21</v>
      </c>
      <c r="J12201" s="2">
        <v>-21</v>
      </c>
      <c r="K12201" s="2">
        <v>-21</v>
      </c>
      <c r="P12201">
        <v>2020</v>
      </c>
    </row>
    <row r="12202" spans="2:16" x14ac:dyDescent="0.2">
      <c r="B12202" s="3">
        <v>44116</v>
      </c>
      <c r="C12202" t="s">
        <v>18</v>
      </c>
      <c r="E12202" t="s">
        <v>19</v>
      </c>
      <c r="F12202" t="s">
        <v>4166</v>
      </c>
      <c r="G12202" t="s">
        <v>635</v>
      </c>
      <c r="H12202" t="s">
        <v>17</v>
      </c>
      <c r="I12202" s="2">
        <v>-45.18</v>
      </c>
      <c r="J12202" s="2">
        <v>-45.18</v>
      </c>
      <c r="K12202" s="2">
        <v>-45.18</v>
      </c>
      <c r="P12202">
        <v>2020</v>
      </c>
    </row>
    <row r="12203" spans="2:16" x14ac:dyDescent="0.2">
      <c r="B12203" s="3">
        <v>44117</v>
      </c>
      <c r="C12203" t="s">
        <v>140</v>
      </c>
      <c r="E12203" t="s">
        <v>19</v>
      </c>
      <c r="F12203" t="s">
        <v>3613</v>
      </c>
      <c r="G12203" t="s">
        <v>626</v>
      </c>
      <c r="H12203" t="s">
        <v>17</v>
      </c>
      <c r="I12203" s="2">
        <v>10.41</v>
      </c>
      <c r="J12203" s="2"/>
      <c r="K12203" s="2">
        <v>10.41</v>
      </c>
      <c r="P12203">
        <v>2020</v>
      </c>
    </row>
    <row r="12204" spans="2:16" x14ac:dyDescent="0.2">
      <c r="B12204" s="3">
        <v>44117</v>
      </c>
      <c r="C12204" t="s">
        <v>193</v>
      </c>
      <c r="D12204" s="4" t="s">
        <v>5766</v>
      </c>
      <c r="E12204" t="s">
        <v>1228</v>
      </c>
      <c r="F12204" t="s">
        <v>5767</v>
      </c>
      <c r="G12204" t="s">
        <v>828</v>
      </c>
      <c r="H12204" t="s">
        <v>17</v>
      </c>
      <c r="I12204" s="2">
        <v>-250</v>
      </c>
      <c r="J12204" s="2">
        <v>-250</v>
      </c>
      <c r="K12204" s="2">
        <v>-250</v>
      </c>
      <c r="P12204">
        <v>2020</v>
      </c>
    </row>
    <row r="12205" spans="2:16" x14ac:dyDescent="0.2">
      <c r="B12205" s="3">
        <v>44117</v>
      </c>
      <c r="C12205" t="s">
        <v>18</v>
      </c>
      <c r="E12205" t="s">
        <v>19</v>
      </c>
      <c r="F12205" t="s">
        <v>9421</v>
      </c>
      <c r="G12205" t="s">
        <v>464</v>
      </c>
      <c r="H12205" t="s">
        <v>17</v>
      </c>
      <c r="I12205" s="2">
        <v>-6.09</v>
      </c>
      <c r="J12205" s="2">
        <v>-6.09</v>
      </c>
      <c r="K12205" s="2">
        <v>-6.09</v>
      </c>
      <c r="P12205">
        <v>2020</v>
      </c>
    </row>
    <row r="12206" spans="2:16" x14ac:dyDescent="0.2">
      <c r="B12206" s="3">
        <v>44117</v>
      </c>
      <c r="C12206" t="s">
        <v>18</v>
      </c>
      <c r="E12206" t="s">
        <v>19</v>
      </c>
      <c r="F12206" t="s">
        <v>4167</v>
      </c>
      <c r="G12206" t="s">
        <v>635</v>
      </c>
      <c r="H12206" t="s">
        <v>17</v>
      </c>
      <c r="I12206" s="2">
        <v>-6.07</v>
      </c>
      <c r="J12206" s="2">
        <v>-6.07</v>
      </c>
      <c r="K12206" s="2">
        <v>-6.07</v>
      </c>
      <c r="P12206">
        <v>2020</v>
      </c>
    </row>
    <row r="12207" spans="2:16" x14ac:dyDescent="0.2">
      <c r="B12207" s="3">
        <v>44118</v>
      </c>
      <c r="C12207" t="s">
        <v>370</v>
      </c>
      <c r="E12207" t="s">
        <v>665</v>
      </c>
      <c r="F12207" t="s">
        <v>9396</v>
      </c>
      <c r="G12207" t="s">
        <v>21</v>
      </c>
      <c r="H12207" t="s">
        <v>373</v>
      </c>
      <c r="I12207" s="2">
        <v>-668.61</v>
      </c>
      <c r="J12207" s="2">
        <v>-668.61</v>
      </c>
      <c r="K12207" s="2">
        <v>-668.61</v>
      </c>
      <c r="P12207">
        <v>2020</v>
      </c>
    </row>
    <row r="12208" spans="2:16" x14ac:dyDescent="0.2">
      <c r="B12208" s="3">
        <v>44118</v>
      </c>
      <c r="C12208" t="s">
        <v>18</v>
      </c>
      <c r="E12208" t="s">
        <v>19</v>
      </c>
      <c r="F12208" t="s">
        <v>9422</v>
      </c>
      <c r="G12208" t="s">
        <v>21</v>
      </c>
      <c r="H12208" t="s">
        <v>17</v>
      </c>
      <c r="I12208" s="2">
        <v>-75.11</v>
      </c>
      <c r="J12208" s="2">
        <v>-75.11</v>
      </c>
      <c r="K12208" s="2">
        <v>-75.11</v>
      </c>
      <c r="P12208">
        <v>2020</v>
      </c>
    </row>
    <row r="12209" spans="2:16" x14ac:dyDescent="0.2">
      <c r="B12209" s="3">
        <v>44119</v>
      </c>
      <c r="C12209" t="s">
        <v>370</v>
      </c>
      <c r="E12209" t="s">
        <v>891</v>
      </c>
      <c r="F12209" t="s">
        <v>9398</v>
      </c>
      <c r="G12209" t="s">
        <v>245</v>
      </c>
      <c r="H12209" t="s">
        <v>373</v>
      </c>
      <c r="I12209" s="2">
        <v>-96.9</v>
      </c>
      <c r="J12209" s="2">
        <v>-96.9</v>
      </c>
      <c r="K12209" s="2">
        <v>-96.9</v>
      </c>
      <c r="P12209">
        <v>2020</v>
      </c>
    </row>
    <row r="12210" spans="2:16" x14ac:dyDescent="0.2">
      <c r="B12210" s="3">
        <v>44119</v>
      </c>
      <c r="C12210" t="s">
        <v>370</v>
      </c>
      <c r="E12210" t="s">
        <v>423</v>
      </c>
      <c r="F12210" t="s">
        <v>9397</v>
      </c>
      <c r="G12210" t="s">
        <v>21</v>
      </c>
      <c r="H12210" t="s">
        <v>373</v>
      </c>
      <c r="I12210" s="2">
        <v>-132.63999999999999</v>
      </c>
      <c r="J12210" s="2">
        <v>-132.63999999999999</v>
      </c>
      <c r="K12210" s="2">
        <v>-132.63999999999999</v>
      </c>
      <c r="P12210">
        <v>2020</v>
      </c>
    </row>
    <row r="12211" spans="2:16" x14ac:dyDescent="0.2">
      <c r="B12211" s="3">
        <v>44119</v>
      </c>
      <c r="C12211" t="s">
        <v>18</v>
      </c>
      <c r="E12211" t="s">
        <v>19</v>
      </c>
      <c r="F12211" t="s">
        <v>9423</v>
      </c>
      <c r="G12211" t="s">
        <v>21</v>
      </c>
      <c r="H12211" t="s">
        <v>17</v>
      </c>
      <c r="I12211" s="2">
        <v>-9.14</v>
      </c>
      <c r="J12211" s="2">
        <v>-9.14</v>
      </c>
      <c r="K12211" s="2">
        <v>-9.14</v>
      </c>
      <c r="P12211">
        <v>2020</v>
      </c>
    </row>
    <row r="12212" spans="2:16" hidden="1" x14ac:dyDescent="0.2">
      <c r="B12212" t="s">
        <v>9624</v>
      </c>
      <c r="I12212" s="2">
        <v>-77509.460000000006</v>
      </c>
      <c r="J12212" s="2">
        <v>-77509.460000000006</v>
      </c>
      <c r="K12212" s="2">
        <v>-77509.460000000006</v>
      </c>
      <c r="P12212" t="e">
        <v>#VALUE!</v>
      </c>
    </row>
    <row r="12213" spans="2:16" x14ac:dyDescent="0.2">
      <c r="B12213" s="3">
        <v>44119</v>
      </c>
      <c r="C12213" t="s">
        <v>18</v>
      </c>
      <c r="E12213" t="s">
        <v>19</v>
      </c>
      <c r="F12213" t="s">
        <v>9421</v>
      </c>
      <c r="G12213" t="s">
        <v>464</v>
      </c>
      <c r="H12213" t="s">
        <v>17</v>
      </c>
      <c r="I12213" s="2">
        <v>-8.1199999999999992</v>
      </c>
      <c r="J12213" s="2">
        <v>-8.1199999999999992</v>
      </c>
      <c r="K12213" s="2">
        <v>-8.1199999999999992</v>
      </c>
      <c r="P12213">
        <v>2020</v>
      </c>
    </row>
    <row r="12214" spans="2:16" x14ac:dyDescent="0.2">
      <c r="B12214" s="3">
        <v>44119</v>
      </c>
      <c r="C12214" t="s">
        <v>18</v>
      </c>
      <c r="E12214" t="s">
        <v>19</v>
      </c>
      <c r="F12214" t="s">
        <v>9424</v>
      </c>
      <c r="G12214" t="s">
        <v>644</v>
      </c>
      <c r="H12214" t="s">
        <v>17</v>
      </c>
      <c r="I12214" s="2">
        <v>-128.91</v>
      </c>
      <c r="J12214" s="2">
        <v>-128.91</v>
      </c>
      <c r="K12214" s="2">
        <v>-128.91</v>
      </c>
      <c r="P12214">
        <v>2020</v>
      </c>
    </row>
    <row r="12215" spans="2:16" x14ac:dyDescent="0.2">
      <c r="B12215" s="3">
        <v>44120</v>
      </c>
      <c r="C12215" t="s">
        <v>140</v>
      </c>
      <c r="D12215" t="s">
        <v>143</v>
      </c>
      <c r="E12215" t="s">
        <v>19</v>
      </c>
      <c r="F12215" t="s">
        <v>4105</v>
      </c>
      <c r="G12215" t="s">
        <v>626</v>
      </c>
      <c r="H12215" t="s">
        <v>17</v>
      </c>
      <c r="I12215" s="2">
        <v>-20</v>
      </c>
      <c r="J12215" s="2">
        <v>-20</v>
      </c>
      <c r="K12215" s="2">
        <v>-20</v>
      </c>
      <c r="P12215">
        <v>2020</v>
      </c>
    </row>
    <row r="12216" spans="2:16" x14ac:dyDescent="0.2">
      <c r="B12216" s="3">
        <v>44120</v>
      </c>
      <c r="C12216" t="s">
        <v>370</v>
      </c>
      <c r="E12216" t="s">
        <v>1965</v>
      </c>
      <c r="F12216" t="s">
        <v>1966</v>
      </c>
      <c r="G12216" t="s">
        <v>607</v>
      </c>
      <c r="H12216" t="s">
        <v>373</v>
      </c>
      <c r="I12216" s="2">
        <v>-134.87</v>
      </c>
      <c r="J12216" s="2">
        <v>-134.87</v>
      </c>
      <c r="K12216" s="2">
        <v>-134.87</v>
      </c>
      <c r="P12216">
        <v>2020</v>
      </c>
    </row>
    <row r="12217" spans="2:16" x14ac:dyDescent="0.2">
      <c r="B12217" s="3">
        <v>44120</v>
      </c>
      <c r="C12217" t="s">
        <v>193</v>
      </c>
      <c r="D12217" t="s">
        <v>64</v>
      </c>
      <c r="E12217" t="s">
        <v>960</v>
      </c>
      <c r="F12217" t="s">
        <v>3594</v>
      </c>
      <c r="G12217" t="s">
        <v>254</v>
      </c>
      <c r="H12217" t="s">
        <v>17</v>
      </c>
      <c r="I12217" s="2">
        <v>-380</v>
      </c>
      <c r="J12217" s="2">
        <v>-380</v>
      </c>
      <c r="K12217" s="2">
        <v>-380</v>
      </c>
      <c r="P12217">
        <v>2020</v>
      </c>
    </row>
    <row r="12218" spans="2:16" x14ac:dyDescent="0.2">
      <c r="B12218" s="3">
        <v>44120</v>
      </c>
      <c r="C12218" t="s">
        <v>140</v>
      </c>
      <c r="E12218" t="s">
        <v>19</v>
      </c>
      <c r="F12218" t="s">
        <v>9266</v>
      </c>
      <c r="G12218" t="s">
        <v>635</v>
      </c>
      <c r="H12218" t="s">
        <v>17</v>
      </c>
      <c r="I12218" s="2">
        <v>-10.34</v>
      </c>
      <c r="J12218" s="2">
        <v>-10.34</v>
      </c>
      <c r="K12218" s="2">
        <v>-10.34</v>
      </c>
      <c r="P12218">
        <v>2020</v>
      </c>
    </row>
    <row r="12219" spans="2:16" x14ac:dyDescent="0.2">
      <c r="B12219" s="3">
        <v>44121</v>
      </c>
      <c r="C12219" t="s">
        <v>370</v>
      </c>
      <c r="E12219" t="s">
        <v>605</v>
      </c>
      <c r="F12219" t="s">
        <v>1967</v>
      </c>
      <c r="G12219" t="s">
        <v>653</v>
      </c>
      <c r="H12219" t="s">
        <v>373</v>
      </c>
      <c r="I12219" s="2">
        <v>-18.46</v>
      </c>
      <c r="J12219" s="2">
        <v>-18.46</v>
      </c>
      <c r="K12219" s="2">
        <v>-18.46</v>
      </c>
      <c r="P12219">
        <v>2020</v>
      </c>
    </row>
    <row r="12220" spans="2:16" x14ac:dyDescent="0.2">
      <c r="B12220" s="3">
        <v>44121</v>
      </c>
      <c r="C12220" t="s">
        <v>193</v>
      </c>
      <c r="D12220" s="4" t="s">
        <v>9260</v>
      </c>
      <c r="E12220" t="s">
        <v>1701</v>
      </c>
      <c r="F12220" t="s">
        <v>9261</v>
      </c>
      <c r="G12220" t="s">
        <v>1020</v>
      </c>
      <c r="H12220" t="s">
        <v>17</v>
      </c>
      <c r="I12220" s="2">
        <v>-5000</v>
      </c>
      <c r="J12220" s="2">
        <v>-5000</v>
      </c>
      <c r="K12220" s="2">
        <v>-5000</v>
      </c>
      <c r="P12220">
        <v>2020</v>
      </c>
    </row>
    <row r="12221" spans="2:16" x14ac:dyDescent="0.2">
      <c r="B12221" s="3">
        <v>44122</v>
      </c>
      <c r="C12221" t="s">
        <v>193</v>
      </c>
      <c r="D12221" t="s">
        <v>197</v>
      </c>
      <c r="E12221" t="s">
        <v>183</v>
      </c>
      <c r="F12221" t="s">
        <v>1757</v>
      </c>
      <c r="G12221" t="s">
        <v>185</v>
      </c>
      <c r="H12221" t="s">
        <v>17</v>
      </c>
      <c r="I12221" s="2">
        <v>-67.5</v>
      </c>
      <c r="J12221" s="2">
        <v>-67.5</v>
      </c>
      <c r="K12221" s="2">
        <v>-67.5</v>
      </c>
      <c r="P12221">
        <v>2020</v>
      </c>
    </row>
    <row r="12222" spans="2:16" x14ac:dyDescent="0.2">
      <c r="B12222" s="3">
        <v>44122</v>
      </c>
      <c r="C12222" t="s">
        <v>193</v>
      </c>
      <c r="D12222" t="s">
        <v>197</v>
      </c>
      <c r="E12222" t="s">
        <v>183</v>
      </c>
      <c r="F12222" t="s">
        <v>9262</v>
      </c>
      <c r="G12222" t="s">
        <v>1020</v>
      </c>
      <c r="H12222" t="s">
        <v>17</v>
      </c>
      <c r="I12222" s="2">
        <v>-192.5</v>
      </c>
      <c r="J12222" s="2">
        <v>-192.5</v>
      </c>
      <c r="K12222" s="2">
        <v>-192.5</v>
      </c>
      <c r="P12222">
        <v>2020</v>
      </c>
    </row>
    <row r="12223" spans="2:16" x14ac:dyDescent="0.2">
      <c r="B12223" s="3">
        <v>44122</v>
      </c>
      <c r="C12223" t="s">
        <v>193</v>
      </c>
      <c r="D12223" t="s">
        <v>197</v>
      </c>
      <c r="E12223" t="s">
        <v>183</v>
      </c>
      <c r="F12223" t="s">
        <v>4024</v>
      </c>
      <c r="G12223" t="s">
        <v>1042</v>
      </c>
      <c r="H12223" t="s">
        <v>17</v>
      </c>
      <c r="I12223" s="2">
        <v>-192.5</v>
      </c>
      <c r="J12223" s="2">
        <v>-192.5</v>
      </c>
      <c r="K12223" s="2">
        <v>-192.5</v>
      </c>
      <c r="P12223">
        <v>2020</v>
      </c>
    </row>
    <row r="12224" spans="2:16" x14ac:dyDescent="0.2">
      <c r="B12224" s="3">
        <v>44123</v>
      </c>
      <c r="C12224" t="s">
        <v>193</v>
      </c>
      <c r="D12224" t="s">
        <v>143</v>
      </c>
      <c r="E12224" t="s">
        <v>201</v>
      </c>
      <c r="F12224" t="s">
        <v>9265</v>
      </c>
      <c r="G12224" t="s">
        <v>464</v>
      </c>
      <c r="H12224" t="s">
        <v>17</v>
      </c>
      <c r="I12224" s="2">
        <v>-490</v>
      </c>
      <c r="J12224" s="2">
        <v>-490</v>
      </c>
      <c r="K12224" s="2">
        <v>-490</v>
      </c>
      <c r="P12224">
        <v>2020</v>
      </c>
    </row>
    <row r="12225" spans="2:16" x14ac:dyDescent="0.2">
      <c r="B12225" s="3">
        <v>44123</v>
      </c>
      <c r="C12225" t="s">
        <v>193</v>
      </c>
      <c r="D12225" t="s">
        <v>197</v>
      </c>
      <c r="E12225" t="s">
        <v>4026</v>
      </c>
      <c r="F12225" t="s">
        <v>1204</v>
      </c>
      <c r="G12225" t="s">
        <v>1196</v>
      </c>
      <c r="H12225" t="s">
        <v>17</v>
      </c>
      <c r="I12225" s="2">
        <v>-92.65</v>
      </c>
      <c r="J12225" s="2">
        <v>-92.65</v>
      </c>
      <c r="K12225" s="2">
        <v>-92.65</v>
      </c>
      <c r="P12225">
        <v>2020</v>
      </c>
    </row>
    <row r="12226" spans="2:16" x14ac:dyDescent="0.2">
      <c r="B12226" s="3">
        <v>44123</v>
      </c>
      <c r="C12226" t="s">
        <v>193</v>
      </c>
      <c r="D12226" t="s">
        <v>197</v>
      </c>
      <c r="E12226" t="s">
        <v>4026</v>
      </c>
      <c r="F12226" t="s">
        <v>1204</v>
      </c>
      <c r="G12226" t="s">
        <v>1196</v>
      </c>
      <c r="H12226" t="s">
        <v>17</v>
      </c>
      <c r="I12226" s="2">
        <v>-92.65</v>
      </c>
      <c r="J12226" s="2">
        <v>-92.65</v>
      </c>
      <c r="K12226" s="2">
        <v>-92.65</v>
      </c>
      <c r="P12226">
        <v>2020</v>
      </c>
    </row>
    <row r="12227" spans="2:16" x14ac:dyDescent="0.2">
      <c r="B12227" s="3">
        <v>44123</v>
      </c>
      <c r="C12227" t="s">
        <v>140</v>
      </c>
      <c r="E12227" t="s">
        <v>19</v>
      </c>
      <c r="F12227" t="s">
        <v>4107</v>
      </c>
      <c r="G12227" t="s">
        <v>598</v>
      </c>
      <c r="H12227" t="s">
        <v>17</v>
      </c>
      <c r="I12227" s="2">
        <v>-7.61</v>
      </c>
      <c r="J12227" s="2">
        <v>-7.61</v>
      </c>
      <c r="K12227" s="2">
        <v>-7.61</v>
      </c>
      <c r="P12227">
        <v>2020</v>
      </c>
    </row>
    <row r="12228" spans="2:16" x14ac:dyDescent="0.2">
      <c r="B12228" s="3">
        <v>44123</v>
      </c>
      <c r="C12228" t="s">
        <v>370</v>
      </c>
      <c r="E12228" t="s">
        <v>596</v>
      </c>
      <c r="F12228" t="s">
        <v>4138</v>
      </c>
      <c r="G12228" t="s">
        <v>598</v>
      </c>
      <c r="H12228" t="s">
        <v>373</v>
      </c>
      <c r="I12228" s="2">
        <v>-36.549999999999997</v>
      </c>
      <c r="J12228" s="2">
        <v>-36.549999999999997</v>
      </c>
      <c r="K12228" s="2">
        <v>-36.549999999999997</v>
      </c>
      <c r="P12228">
        <v>2020</v>
      </c>
    </row>
    <row r="12229" spans="2:16" x14ac:dyDescent="0.2">
      <c r="B12229" s="3">
        <v>44124</v>
      </c>
      <c r="C12229" t="s">
        <v>140</v>
      </c>
      <c r="E12229" t="s">
        <v>19</v>
      </c>
      <c r="F12229" t="s">
        <v>1905</v>
      </c>
      <c r="G12229" t="s">
        <v>254</v>
      </c>
      <c r="H12229" t="s">
        <v>17</v>
      </c>
      <c r="I12229" s="2">
        <v>-0.13</v>
      </c>
      <c r="J12229" s="2">
        <v>-0.13</v>
      </c>
      <c r="K12229" s="2">
        <v>-0.13</v>
      </c>
      <c r="P12229">
        <v>2020</v>
      </c>
    </row>
    <row r="12230" spans="2:16" x14ac:dyDescent="0.2">
      <c r="B12230" s="3">
        <v>44124</v>
      </c>
      <c r="C12230" t="s">
        <v>193</v>
      </c>
      <c r="D12230" s="4" t="s">
        <v>3107</v>
      </c>
      <c r="E12230" t="s">
        <v>173</v>
      </c>
      <c r="F12230" t="s">
        <v>1237</v>
      </c>
      <c r="G12230" t="s">
        <v>172</v>
      </c>
      <c r="H12230" t="s">
        <v>17</v>
      </c>
      <c r="I12230" s="2">
        <v>-5000</v>
      </c>
      <c r="J12230" s="2">
        <v>-5000</v>
      </c>
      <c r="K12230" s="2">
        <v>-5000</v>
      </c>
      <c r="P12230">
        <v>2020</v>
      </c>
    </row>
    <row r="12231" spans="2:16" x14ac:dyDescent="0.2">
      <c r="B12231" s="3">
        <v>44124</v>
      </c>
      <c r="C12231" t="s">
        <v>370</v>
      </c>
      <c r="E12231" t="s">
        <v>596</v>
      </c>
      <c r="F12231" t="s">
        <v>591</v>
      </c>
      <c r="G12231" t="s">
        <v>317</v>
      </c>
      <c r="H12231" t="s">
        <v>373</v>
      </c>
      <c r="I12231" s="2">
        <v>337.92</v>
      </c>
      <c r="J12231" s="2"/>
      <c r="K12231" s="2">
        <v>337.92</v>
      </c>
      <c r="P12231">
        <v>2020</v>
      </c>
    </row>
    <row r="12232" spans="2:16" x14ac:dyDescent="0.2">
      <c r="B12232" s="3">
        <v>44124</v>
      </c>
      <c r="C12232" t="s">
        <v>140</v>
      </c>
      <c r="E12232" t="s">
        <v>19</v>
      </c>
      <c r="F12232" t="s">
        <v>4108</v>
      </c>
      <c r="G12232" t="s">
        <v>598</v>
      </c>
      <c r="H12232" t="s">
        <v>17</v>
      </c>
      <c r="I12232" s="2">
        <v>3.21</v>
      </c>
      <c r="J12232" s="2"/>
      <c r="K12232" s="2">
        <v>3.21</v>
      </c>
      <c r="P12232">
        <v>2020</v>
      </c>
    </row>
    <row r="12233" spans="2:16" x14ac:dyDescent="0.2">
      <c r="B12233" s="3">
        <v>44124</v>
      </c>
      <c r="C12233" t="s">
        <v>370</v>
      </c>
      <c r="D12233" t="s">
        <v>143</v>
      </c>
      <c r="E12233" t="s">
        <v>596</v>
      </c>
      <c r="F12233" t="s">
        <v>1968</v>
      </c>
      <c r="G12233" t="s">
        <v>602</v>
      </c>
      <c r="H12233" t="s">
        <v>373</v>
      </c>
      <c r="I12233" s="2">
        <v>-322.92</v>
      </c>
      <c r="J12233" s="2">
        <v>-322.92</v>
      </c>
      <c r="K12233" s="2">
        <v>-322.92</v>
      </c>
      <c r="P12233">
        <v>2020</v>
      </c>
    </row>
    <row r="12234" spans="2:16" x14ac:dyDescent="0.2">
      <c r="B12234" s="3">
        <v>44125</v>
      </c>
      <c r="C12234" t="s">
        <v>193</v>
      </c>
      <c r="D12234" t="s">
        <v>64</v>
      </c>
      <c r="E12234" t="s">
        <v>1014</v>
      </c>
      <c r="F12234" t="s">
        <v>4027</v>
      </c>
      <c r="G12234" t="s">
        <v>293</v>
      </c>
      <c r="H12234" t="s">
        <v>17</v>
      </c>
      <c r="I12234" s="2">
        <v>-1485</v>
      </c>
      <c r="J12234" s="2">
        <v>-1485</v>
      </c>
      <c r="K12234" s="2">
        <v>-1485</v>
      </c>
      <c r="P12234">
        <v>2020</v>
      </c>
    </row>
    <row r="12235" spans="2:16" x14ac:dyDescent="0.2">
      <c r="B12235" s="3">
        <v>44125</v>
      </c>
      <c r="C12235" t="s">
        <v>18</v>
      </c>
      <c r="E12235" t="s">
        <v>19</v>
      </c>
      <c r="F12235" t="s">
        <v>3622</v>
      </c>
      <c r="G12235" t="s">
        <v>271</v>
      </c>
      <c r="H12235" t="s">
        <v>17</v>
      </c>
      <c r="I12235" s="2">
        <v>-16.71</v>
      </c>
      <c r="J12235" s="2">
        <v>-16.71</v>
      </c>
      <c r="K12235" s="2">
        <v>-16.71</v>
      </c>
      <c r="P12235">
        <v>2020</v>
      </c>
    </row>
    <row r="12236" spans="2:16" x14ac:dyDescent="0.2">
      <c r="B12236" s="3">
        <v>44125</v>
      </c>
      <c r="C12236" t="s">
        <v>193</v>
      </c>
      <c r="E12236" t="s">
        <v>4028</v>
      </c>
      <c r="F12236" t="s">
        <v>4027</v>
      </c>
      <c r="G12236" t="s">
        <v>178</v>
      </c>
      <c r="H12236" t="s">
        <v>17</v>
      </c>
      <c r="I12236" s="2">
        <v>-1256.7</v>
      </c>
      <c r="J12236" s="2">
        <v>-1256.7</v>
      </c>
      <c r="K12236" s="2">
        <v>-1256.7</v>
      </c>
      <c r="P12236">
        <v>2020</v>
      </c>
    </row>
    <row r="12237" spans="2:16" x14ac:dyDescent="0.2">
      <c r="B12237" s="3">
        <v>44125</v>
      </c>
      <c r="C12237" t="s">
        <v>370</v>
      </c>
      <c r="E12237" t="s">
        <v>1286</v>
      </c>
      <c r="F12237" t="s">
        <v>4575</v>
      </c>
      <c r="G12237" t="s">
        <v>21</v>
      </c>
      <c r="H12237" t="s">
        <v>373</v>
      </c>
      <c r="I12237" s="2">
        <v>476.8</v>
      </c>
      <c r="J12237" s="2"/>
      <c r="K12237" s="2">
        <v>476.8</v>
      </c>
      <c r="P12237">
        <v>2020</v>
      </c>
    </row>
    <row r="12238" spans="2:16" x14ac:dyDescent="0.2">
      <c r="B12238" s="3">
        <v>44125</v>
      </c>
      <c r="C12238" t="s">
        <v>370</v>
      </c>
      <c r="E12238" t="s">
        <v>603</v>
      </c>
      <c r="F12238" t="s">
        <v>4136</v>
      </c>
      <c r="G12238" t="s">
        <v>478</v>
      </c>
      <c r="H12238" t="s">
        <v>373</v>
      </c>
      <c r="I12238" s="2">
        <v>-767</v>
      </c>
      <c r="J12238" s="2">
        <v>-767</v>
      </c>
      <c r="K12238" s="2">
        <v>-767</v>
      </c>
      <c r="P12238">
        <v>2020</v>
      </c>
    </row>
    <row r="12239" spans="2:16" x14ac:dyDescent="0.2">
      <c r="B12239" s="3">
        <v>44125</v>
      </c>
      <c r="C12239" t="s">
        <v>370</v>
      </c>
      <c r="E12239" t="s">
        <v>596</v>
      </c>
      <c r="F12239" t="s">
        <v>1970</v>
      </c>
      <c r="G12239" t="s">
        <v>598</v>
      </c>
      <c r="H12239" t="s">
        <v>373</v>
      </c>
      <c r="I12239" s="2">
        <v>-1462.68</v>
      </c>
      <c r="J12239" s="2">
        <v>-1462.68</v>
      </c>
      <c r="K12239" s="2">
        <v>-1462.68</v>
      </c>
      <c r="P12239">
        <v>2020</v>
      </c>
    </row>
    <row r="12240" spans="2:16" x14ac:dyDescent="0.2">
      <c r="B12240" s="3">
        <v>44126</v>
      </c>
      <c r="C12240" t="s">
        <v>370</v>
      </c>
      <c r="E12240" t="s">
        <v>335</v>
      </c>
      <c r="F12240" t="s">
        <v>9399</v>
      </c>
      <c r="G12240" t="s">
        <v>21</v>
      </c>
      <c r="H12240" t="s">
        <v>373</v>
      </c>
      <c r="I12240" s="2">
        <v>-2357.58</v>
      </c>
      <c r="J12240" s="2">
        <v>-2357.58</v>
      </c>
      <c r="K12240" s="2">
        <v>-2357.58</v>
      </c>
      <c r="P12240">
        <v>2020</v>
      </c>
    </row>
    <row r="12241" spans="2:16" x14ac:dyDescent="0.2">
      <c r="B12241" s="3">
        <v>44126</v>
      </c>
      <c r="C12241" t="s">
        <v>18</v>
      </c>
      <c r="E12241" t="s">
        <v>19</v>
      </c>
      <c r="F12241" t="s">
        <v>9425</v>
      </c>
      <c r="G12241" t="s">
        <v>611</v>
      </c>
      <c r="H12241" t="s">
        <v>17</v>
      </c>
      <c r="I12241" s="2">
        <v>-197.81</v>
      </c>
      <c r="J12241" s="2">
        <v>-197.81</v>
      </c>
      <c r="K12241" s="2">
        <v>-197.81</v>
      </c>
      <c r="P12241">
        <v>2020</v>
      </c>
    </row>
    <row r="12242" spans="2:16" x14ac:dyDescent="0.2">
      <c r="B12242" s="3">
        <v>44126</v>
      </c>
      <c r="C12242" t="s">
        <v>193</v>
      </c>
      <c r="D12242" s="4" t="s">
        <v>9269</v>
      </c>
      <c r="E12242" t="s">
        <v>960</v>
      </c>
      <c r="F12242" t="s">
        <v>1735</v>
      </c>
      <c r="G12242" t="s">
        <v>254</v>
      </c>
      <c r="H12242" t="s">
        <v>17</v>
      </c>
      <c r="I12242" s="2">
        <v>-5200</v>
      </c>
      <c r="J12242" s="2">
        <v>-5200</v>
      </c>
      <c r="K12242" s="2">
        <v>-5200</v>
      </c>
      <c r="P12242">
        <v>2020</v>
      </c>
    </row>
    <row r="12243" spans="2:16" x14ac:dyDescent="0.2">
      <c r="B12243" s="3">
        <v>44126</v>
      </c>
      <c r="C12243" t="s">
        <v>1920</v>
      </c>
      <c r="E12243" t="s">
        <v>1921</v>
      </c>
      <c r="F12243" t="s">
        <v>4116</v>
      </c>
      <c r="G12243" t="s">
        <v>464</v>
      </c>
      <c r="I12243" s="2">
        <v>-5.62</v>
      </c>
      <c r="J12243" s="2">
        <v>-5.62</v>
      </c>
      <c r="K12243" s="2">
        <v>-5.62</v>
      </c>
      <c r="P12243">
        <v>2020</v>
      </c>
    </row>
    <row r="12244" spans="2:16" x14ac:dyDescent="0.2">
      <c r="B12244" s="3">
        <v>44126</v>
      </c>
      <c r="C12244" t="s">
        <v>193</v>
      </c>
      <c r="D12244" s="4" t="s">
        <v>3108</v>
      </c>
      <c r="E12244" t="s">
        <v>173</v>
      </c>
      <c r="F12244" t="s">
        <v>1735</v>
      </c>
      <c r="G12244" t="s">
        <v>238</v>
      </c>
      <c r="H12244" t="s">
        <v>17</v>
      </c>
      <c r="I12244" s="2">
        <v>-10000</v>
      </c>
      <c r="J12244" s="2">
        <v>-10000</v>
      </c>
      <c r="K12244" s="2">
        <v>-10000</v>
      </c>
      <c r="P12244">
        <v>2020</v>
      </c>
    </row>
    <row r="12245" spans="2:16" x14ac:dyDescent="0.2">
      <c r="B12245" s="3">
        <v>44126</v>
      </c>
      <c r="C12245" t="s">
        <v>370</v>
      </c>
      <c r="E12245" t="s">
        <v>596</v>
      </c>
      <c r="F12245" t="s">
        <v>1971</v>
      </c>
      <c r="G12245" t="s">
        <v>598</v>
      </c>
      <c r="H12245" t="s">
        <v>373</v>
      </c>
      <c r="I12245" s="2">
        <v>-52.4</v>
      </c>
      <c r="J12245" s="2">
        <v>-52.4</v>
      </c>
      <c r="K12245" s="2">
        <v>-52.4</v>
      </c>
      <c r="P12245">
        <v>2020</v>
      </c>
    </row>
    <row r="12246" spans="2:16" x14ac:dyDescent="0.2">
      <c r="B12246" s="3">
        <v>44126</v>
      </c>
      <c r="C12246" t="s">
        <v>140</v>
      </c>
      <c r="E12246" t="s">
        <v>19</v>
      </c>
      <c r="F12246" t="s">
        <v>1906</v>
      </c>
      <c r="G12246" t="s">
        <v>624</v>
      </c>
      <c r="H12246" t="s">
        <v>17</v>
      </c>
      <c r="I12246" s="2">
        <v>-40.409999999999997</v>
      </c>
      <c r="J12246" s="2">
        <v>-40.409999999999997</v>
      </c>
      <c r="K12246" s="2">
        <v>-40.409999999999997</v>
      </c>
      <c r="P12246">
        <v>2020</v>
      </c>
    </row>
    <row r="12247" spans="2:16" x14ac:dyDescent="0.2">
      <c r="B12247" s="3">
        <v>44127</v>
      </c>
      <c r="C12247" t="s">
        <v>193</v>
      </c>
      <c r="D12247" s="4" t="s">
        <v>9270</v>
      </c>
      <c r="E12247" t="s">
        <v>9271</v>
      </c>
      <c r="F12247" t="s">
        <v>9272</v>
      </c>
      <c r="G12247" t="s">
        <v>288</v>
      </c>
      <c r="H12247" t="s">
        <v>17</v>
      </c>
      <c r="I12247" s="2">
        <v>-301</v>
      </c>
      <c r="J12247" s="2">
        <v>-301</v>
      </c>
      <c r="K12247" s="2">
        <v>-301</v>
      </c>
      <c r="P12247">
        <v>2020</v>
      </c>
    </row>
    <row r="12248" spans="2:16" x14ac:dyDescent="0.2">
      <c r="B12248" s="3">
        <v>44127</v>
      </c>
      <c r="C12248" t="s">
        <v>193</v>
      </c>
      <c r="D12248" s="4" t="s">
        <v>1760</v>
      </c>
      <c r="E12248" t="s">
        <v>315</v>
      </c>
      <c r="F12248" t="s">
        <v>1221</v>
      </c>
      <c r="G12248" t="s">
        <v>587</v>
      </c>
      <c r="H12248" t="s">
        <v>17</v>
      </c>
      <c r="I12248" s="2">
        <v>-1000</v>
      </c>
      <c r="J12248" s="2">
        <v>-1000</v>
      </c>
      <c r="K12248" s="2">
        <v>-1000</v>
      </c>
      <c r="P12248">
        <v>2020</v>
      </c>
    </row>
    <row r="12249" spans="2:16" x14ac:dyDescent="0.2">
      <c r="B12249" s="3">
        <v>44128</v>
      </c>
      <c r="C12249" t="s">
        <v>193</v>
      </c>
      <c r="D12249" t="s">
        <v>197</v>
      </c>
      <c r="E12249" t="s">
        <v>183</v>
      </c>
      <c r="F12249" t="s">
        <v>1761</v>
      </c>
      <c r="G12249" t="s">
        <v>185</v>
      </c>
      <c r="H12249" t="s">
        <v>17</v>
      </c>
      <c r="I12249" s="2">
        <v>-105</v>
      </c>
      <c r="J12249" s="2">
        <v>-105</v>
      </c>
      <c r="K12249" s="2">
        <v>-105</v>
      </c>
      <c r="P12249">
        <v>2020</v>
      </c>
    </row>
    <row r="12250" spans="2:16" x14ac:dyDescent="0.2">
      <c r="B12250" s="3">
        <v>44128</v>
      </c>
      <c r="C12250" t="s">
        <v>193</v>
      </c>
      <c r="D12250" t="s">
        <v>197</v>
      </c>
      <c r="E12250" t="s">
        <v>183</v>
      </c>
      <c r="F12250" t="s">
        <v>3595</v>
      </c>
      <c r="G12250" t="s">
        <v>158</v>
      </c>
      <c r="H12250" t="s">
        <v>17</v>
      </c>
      <c r="I12250" s="2">
        <v>-157.5</v>
      </c>
      <c r="J12250" s="2">
        <v>-157.5</v>
      </c>
      <c r="K12250" s="2">
        <v>-157.5</v>
      </c>
      <c r="P12250">
        <v>2020</v>
      </c>
    </row>
    <row r="12251" spans="2:16" x14ac:dyDescent="0.2">
      <c r="B12251" s="3">
        <v>44128</v>
      </c>
      <c r="C12251" t="s">
        <v>193</v>
      </c>
      <c r="D12251" t="s">
        <v>197</v>
      </c>
      <c r="E12251" t="s">
        <v>183</v>
      </c>
      <c r="F12251" t="s">
        <v>9273</v>
      </c>
      <c r="G12251" t="s">
        <v>166</v>
      </c>
      <c r="H12251" t="s">
        <v>17</v>
      </c>
      <c r="I12251" s="2">
        <v>-227.5</v>
      </c>
      <c r="J12251" s="2">
        <v>-227.5</v>
      </c>
      <c r="K12251" s="2">
        <v>-227.5</v>
      </c>
      <c r="P12251">
        <v>2020</v>
      </c>
    </row>
    <row r="12252" spans="2:16" x14ac:dyDescent="0.2">
      <c r="B12252" s="3">
        <v>44128</v>
      </c>
      <c r="C12252" t="s">
        <v>193</v>
      </c>
      <c r="D12252" t="s">
        <v>197</v>
      </c>
      <c r="E12252" t="s">
        <v>183</v>
      </c>
      <c r="F12252" t="s">
        <v>2706</v>
      </c>
      <c r="G12252" t="s">
        <v>1042</v>
      </c>
      <c r="H12252" t="s">
        <v>17</v>
      </c>
      <c r="I12252" s="2">
        <v>-70</v>
      </c>
      <c r="J12252" s="2">
        <v>-70</v>
      </c>
      <c r="K12252" s="2">
        <v>-70</v>
      </c>
      <c r="P12252">
        <v>2020</v>
      </c>
    </row>
    <row r="12253" spans="2:16" x14ac:dyDescent="0.2">
      <c r="B12253" s="3">
        <v>44130</v>
      </c>
      <c r="C12253" t="s">
        <v>193</v>
      </c>
      <c r="D12253" t="s">
        <v>143</v>
      </c>
      <c r="E12253" t="s">
        <v>201</v>
      </c>
      <c r="F12253" t="s">
        <v>3596</v>
      </c>
      <c r="G12253" t="s">
        <v>158</v>
      </c>
      <c r="H12253" t="s">
        <v>17</v>
      </c>
      <c r="I12253" s="2">
        <v>-130</v>
      </c>
      <c r="J12253" s="2">
        <v>-130</v>
      </c>
      <c r="K12253" s="2">
        <v>-130</v>
      </c>
      <c r="P12253">
        <v>2020</v>
      </c>
    </row>
    <row r="12254" spans="2:16" x14ac:dyDescent="0.2">
      <c r="B12254" s="3">
        <v>44130</v>
      </c>
      <c r="C12254" t="s">
        <v>193</v>
      </c>
      <c r="D12254" t="s">
        <v>143</v>
      </c>
      <c r="E12254" t="s">
        <v>201</v>
      </c>
      <c r="F12254" t="s">
        <v>1763</v>
      </c>
      <c r="G12254" t="s">
        <v>271</v>
      </c>
      <c r="H12254" t="s">
        <v>17</v>
      </c>
      <c r="I12254" s="2">
        <v>-100</v>
      </c>
      <c r="J12254" s="2">
        <v>-100</v>
      </c>
      <c r="K12254" s="2">
        <v>-100</v>
      </c>
      <c r="P12254">
        <v>2020</v>
      </c>
    </row>
    <row r="12255" spans="2:16" x14ac:dyDescent="0.2">
      <c r="B12255" s="3">
        <v>44130</v>
      </c>
      <c r="C12255" t="s">
        <v>193</v>
      </c>
      <c r="D12255" t="s">
        <v>143</v>
      </c>
      <c r="E12255" t="s">
        <v>201</v>
      </c>
      <c r="F12255" t="s">
        <v>9274</v>
      </c>
      <c r="G12255" t="s">
        <v>166</v>
      </c>
      <c r="H12255" t="s">
        <v>17</v>
      </c>
      <c r="I12255" s="2">
        <v>-190</v>
      </c>
      <c r="J12255" s="2">
        <v>-190</v>
      </c>
      <c r="K12255" s="2">
        <v>-190</v>
      </c>
      <c r="P12255">
        <v>2020</v>
      </c>
    </row>
    <row r="12256" spans="2:16" x14ac:dyDescent="0.2">
      <c r="B12256" s="3">
        <v>44130</v>
      </c>
      <c r="C12256" t="s">
        <v>370</v>
      </c>
      <c r="E12256" t="s">
        <v>1066</v>
      </c>
      <c r="F12256" t="s">
        <v>1972</v>
      </c>
      <c r="G12256" t="s">
        <v>1105</v>
      </c>
      <c r="H12256" t="s">
        <v>373</v>
      </c>
      <c r="I12256" s="2">
        <v>-375</v>
      </c>
      <c r="J12256" s="2">
        <v>-375</v>
      </c>
      <c r="K12256" s="2">
        <v>-375</v>
      </c>
      <c r="P12256">
        <v>2020</v>
      </c>
    </row>
    <row r="12257" spans="2:16" x14ac:dyDescent="0.2">
      <c r="B12257" s="3">
        <v>44130</v>
      </c>
      <c r="C12257" t="s">
        <v>193</v>
      </c>
      <c r="D12257" t="s">
        <v>143</v>
      </c>
      <c r="E12257" t="s">
        <v>201</v>
      </c>
      <c r="F12257" t="s">
        <v>4029</v>
      </c>
      <c r="G12257" t="s">
        <v>464</v>
      </c>
      <c r="H12257" t="s">
        <v>17</v>
      </c>
      <c r="I12257" s="2">
        <v>-100</v>
      </c>
      <c r="J12257" s="2">
        <v>-100</v>
      </c>
      <c r="K12257" s="2">
        <v>-100</v>
      </c>
      <c r="P12257">
        <v>2020</v>
      </c>
    </row>
    <row r="12258" spans="2:16" x14ac:dyDescent="0.2">
      <c r="B12258" s="3">
        <v>44131</v>
      </c>
      <c r="C12258" t="s">
        <v>18</v>
      </c>
      <c r="E12258" t="s">
        <v>19</v>
      </c>
      <c r="F12258" t="s">
        <v>4168</v>
      </c>
      <c r="G12258" t="s">
        <v>185</v>
      </c>
      <c r="H12258" t="s">
        <v>17</v>
      </c>
      <c r="I12258" s="2">
        <v>-10.43</v>
      </c>
      <c r="J12258" s="2">
        <v>-10.43</v>
      </c>
      <c r="K12258" s="2">
        <v>-10.43</v>
      </c>
      <c r="P12258">
        <v>2020</v>
      </c>
    </row>
    <row r="12259" spans="2:16" x14ac:dyDescent="0.2">
      <c r="B12259" s="3">
        <v>44131</v>
      </c>
      <c r="C12259" t="s">
        <v>140</v>
      </c>
      <c r="E12259" t="s">
        <v>19</v>
      </c>
      <c r="F12259" t="s">
        <v>304</v>
      </c>
      <c r="G12259" t="s">
        <v>280</v>
      </c>
      <c r="H12259" t="s">
        <v>17</v>
      </c>
      <c r="I12259" s="2">
        <v>-108.5</v>
      </c>
      <c r="J12259" s="2">
        <v>-108.5</v>
      </c>
      <c r="K12259" s="2">
        <v>-108.5</v>
      </c>
      <c r="P12259">
        <v>2020</v>
      </c>
    </row>
    <row r="12260" spans="2:16" x14ac:dyDescent="0.2">
      <c r="B12260" s="3">
        <v>44131</v>
      </c>
      <c r="C12260" t="s">
        <v>370</v>
      </c>
      <c r="E12260" t="s">
        <v>596</v>
      </c>
      <c r="F12260" t="s">
        <v>1973</v>
      </c>
      <c r="G12260" t="s">
        <v>598</v>
      </c>
      <c r="H12260" t="s">
        <v>373</v>
      </c>
      <c r="I12260" s="2">
        <v>-158.65</v>
      </c>
      <c r="J12260" s="2">
        <v>-158.65</v>
      </c>
      <c r="K12260" s="2">
        <v>-158.65</v>
      </c>
      <c r="P12260">
        <v>2020</v>
      </c>
    </row>
    <row r="12261" spans="2:16" x14ac:dyDescent="0.2">
      <c r="B12261" s="3">
        <v>44132</v>
      </c>
      <c r="C12261" t="s">
        <v>140</v>
      </c>
      <c r="E12261" t="s">
        <v>19</v>
      </c>
      <c r="F12261" t="s">
        <v>1907</v>
      </c>
      <c r="G12261" t="s">
        <v>598</v>
      </c>
      <c r="H12261" t="s">
        <v>17</v>
      </c>
      <c r="I12261" s="2">
        <v>-17.27</v>
      </c>
      <c r="J12261" s="2">
        <v>-17.27</v>
      </c>
      <c r="K12261" s="2">
        <v>-17.27</v>
      </c>
      <c r="P12261">
        <v>2020</v>
      </c>
    </row>
    <row r="12262" spans="2:16" x14ac:dyDescent="0.2">
      <c r="B12262" s="3">
        <v>44133</v>
      </c>
      <c r="C12262" t="s">
        <v>370</v>
      </c>
      <c r="E12262" t="s">
        <v>335</v>
      </c>
      <c r="F12262" t="s">
        <v>9400</v>
      </c>
      <c r="G12262" t="s">
        <v>21</v>
      </c>
      <c r="H12262" t="s">
        <v>373</v>
      </c>
      <c r="I12262" s="2">
        <v>673.6</v>
      </c>
      <c r="J12262" s="2"/>
      <c r="K12262" s="2">
        <v>673.6</v>
      </c>
      <c r="P12262">
        <v>2020</v>
      </c>
    </row>
    <row r="12263" spans="2:16" x14ac:dyDescent="0.2">
      <c r="B12263" s="3">
        <v>44133</v>
      </c>
      <c r="C12263" t="s">
        <v>140</v>
      </c>
      <c r="E12263" t="s">
        <v>19</v>
      </c>
      <c r="F12263" t="s">
        <v>4109</v>
      </c>
      <c r="G12263" t="s">
        <v>607</v>
      </c>
      <c r="H12263" t="s">
        <v>17</v>
      </c>
      <c r="I12263" s="2">
        <v>-54.6</v>
      </c>
      <c r="J12263" s="2">
        <v>-54.6</v>
      </c>
      <c r="K12263" s="2">
        <v>-54.6</v>
      </c>
      <c r="P12263">
        <v>2020</v>
      </c>
    </row>
    <row r="12264" spans="2:16" x14ac:dyDescent="0.2">
      <c r="B12264" s="3">
        <v>44133</v>
      </c>
      <c r="C12264" t="s">
        <v>193</v>
      </c>
      <c r="D12264" t="s">
        <v>64</v>
      </c>
      <c r="E12264" t="s">
        <v>4031</v>
      </c>
      <c r="F12264" t="s">
        <v>4032</v>
      </c>
      <c r="G12264" t="s">
        <v>280</v>
      </c>
      <c r="H12264" t="s">
        <v>17</v>
      </c>
      <c r="I12264" s="2">
        <v>-10.7</v>
      </c>
      <c r="J12264" s="2">
        <v>-10.7</v>
      </c>
      <c r="K12264" s="2">
        <v>-10.7</v>
      </c>
      <c r="P12264">
        <v>2020</v>
      </c>
    </row>
    <row r="12265" spans="2:16" x14ac:dyDescent="0.2">
      <c r="B12265" s="3">
        <v>44133</v>
      </c>
      <c r="C12265" t="s">
        <v>140</v>
      </c>
      <c r="E12265" t="s">
        <v>19</v>
      </c>
      <c r="F12265" t="s">
        <v>641</v>
      </c>
      <c r="G12265" t="s">
        <v>364</v>
      </c>
      <c r="H12265" t="s">
        <v>17</v>
      </c>
      <c r="I12265" s="2">
        <v>-253.11</v>
      </c>
      <c r="J12265" s="2">
        <v>-253.11</v>
      </c>
      <c r="K12265" s="2">
        <v>-253.11</v>
      </c>
      <c r="P12265">
        <v>2020</v>
      </c>
    </row>
    <row r="12266" spans="2:16" x14ac:dyDescent="0.2">
      <c r="B12266" s="3">
        <v>44134</v>
      </c>
      <c r="C12266" t="s">
        <v>193</v>
      </c>
      <c r="D12266" t="s">
        <v>64</v>
      </c>
      <c r="E12266" t="s">
        <v>1014</v>
      </c>
      <c r="F12266" t="s">
        <v>1764</v>
      </c>
      <c r="G12266" t="s">
        <v>293</v>
      </c>
      <c r="H12266" t="s">
        <v>17</v>
      </c>
      <c r="I12266" s="2">
        <v>-350</v>
      </c>
      <c r="J12266" s="2">
        <v>-350</v>
      </c>
      <c r="K12266" s="2">
        <v>-350</v>
      </c>
      <c r="P12266">
        <v>2020</v>
      </c>
    </row>
    <row r="12267" spans="2:16" x14ac:dyDescent="0.2">
      <c r="B12267" s="3">
        <v>44134</v>
      </c>
      <c r="C12267" t="s">
        <v>193</v>
      </c>
      <c r="D12267" t="s">
        <v>64</v>
      </c>
      <c r="E12267" t="s">
        <v>1014</v>
      </c>
      <c r="F12267" t="s">
        <v>3597</v>
      </c>
      <c r="G12267" t="s">
        <v>293</v>
      </c>
      <c r="H12267" t="s">
        <v>17</v>
      </c>
      <c r="I12267" s="2">
        <v>-3397</v>
      </c>
      <c r="J12267" s="2">
        <v>-3397</v>
      </c>
      <c r="K12267" s="2">
        <v>-3397</v>
      </c>
      <c r="P12267">
        <v>2020</v>
      </c>
    </row>
    <row r="12268" spans="2:16" x14ac:dyDescent="0.2">
      <c r="B12268" s="3">
        <v>44134</v>
      </c>
      <c r="C12268" t="s">
        <v>193</v>
      </c>
      <c r="D12268" s="4" t="s">
        <v>9275</v>
      </c>
      <c r="E12268" t="s">
        <v>1701</v>
      </c>
      <c r="F12268" t="s">
        <v>1735</v>
      </c>
      <c r="G12268" t="s">
        <v>1020</v>
      </c>
      <c r="H12268" t="s">
        <v>17</v>
      </c>
      <c r="I12268" s="2">
        <v>-2000</v>
      </c>
      <c r="J12268" s="2">
        <v>-2000</v>
      </c>
      <c r="K12268" s="2">
        <v>-2000</v>
      </c>
      <c r="P12268">
        <v>2020</v>
      </c>
    </row>
    <row r="12269" spans="2:16" x14ac:dyDescent="0.2">
      <c r="B12269" s="3">
        <v>44134</v>
      </c>
      <c r="C12269" t="s">
        <v>370</v>
      </c>
      <c r="E12269" t="s">
        <v>605</v>
      </c>
      <c r="F12269" t="s">
        <v>4139</v>
      </c>
      <c r="G12269" t="s">
        <v>1042</v>
      </c>
      <c r="H12269" t="s">
        <v>373</v>
      </c>
      <c r="I12269" s="2">
        <v>-13.9</v>
      </c>
      <c r="J12269" s="2">
        <v>-13.9</v>
      </c>
      <c r="K12269" s="2">
        <v>-13.9</v>
      </c>
      <c r="P12269">
        <v>2020</v>
      </c>
    </row>
    <row r="12270" spans="2:16" x14ac:dyDescent="0.2">
      <c r="B12270" s="3">
        <v>44134</v>
      </c>
      <c r="C12270" t="s">
        <v>370</v>
      </c>
      <c r="E12270" t="s">
        <v>596</v>
      </c>
      <c r="F12270" t="s">
        <v>1974</v>
      </c>
      <c r="G12270" t="s">
        <v>598</v>
      </c>
      <c r="H12270" t="s">
        <v>373</v>
      </c>
      <c r="I12270" s="2">
        <v>-36.64</v>
      </c>
      <c r="J12270" s="2">
        <v>-36.64</v>
      </c>
      <c r="K12270" s="2">
        <v>-36.64</v>
      </c>
      <c r="P12270">
        <v>2020</v>
      </c>
    </row>
    <row r="12271" spans="2:16" x14ac:dyDescent="0.2">
      <c r="B12271" s="3">
        <v>44134</v>
      </c>
      <c r="C12271" t="s">
        <v>193</v>
      </c>
      <c r="D12271" t="s">
        <v>197</v>
      </c>
      <c r="E12271" t="s">
        <v>183</v>
      </c>
      <c r="F12271" t="s">
        <v>3598</v>
      </c>
      <c r="G12271" t="s">
        <v>635</v>
      </c>
      <c r="H12271" t="s">
        <v>17</v>
      </c>
      <c r="I12271" s="2">
        <v>-122.5</v>
      </c>
      <c r="J12271" s="2">
        <v>-122.5</v>
      </c>
      <c r="K12271" s="2">
        <v>-122.5</v>
      </c>
      <c r="P12271">
        <v>2020</v>
      </c>
    </row>
    <row r="12272" spans="2:16" x14ac:dyDescent="0.2">
      <c r="B12272" s="3">
        <v>44134</v>
      </c>
      <c r="C12272" t="s">
        <v>193</v>
      </c>
      <c r="D12272" t="s">
        <v>197</v>
      </c>
      <c r="E12272" t="s">
        <v>183</v>
      </c>
      <c r="F12272" t="s">
        <v>4033</v>
      </c>
      <c r="G12272" t="s">
        <v>992</v>
      </c>
      <c r="H12272" t="s">
        <v>17</v>
      </c>
      <c r="I12272" s="2">
        <v>-157.5</v>
      </c>
      <c r="J12272" s="2">
        <v>-157.5</v>
      </c>
      <c r="K12272" s="2">
        <v>-157.5</v>
      </c>
      <c r="P12272">
        <v>2020</v>
      </c>
    </row>
    <row r="12273" spans="2:16" x14ac:dyDescent="0.2">
      <c r="B12273" s="3">
        <v>44135</v>
      </c>
      <c r="C12273" t="s">
        <v>140</v>
      </c>
      <c r="E12273" t="s">
        <v>19</v>
      </c>
      <c r="F12273" t="s">
        <v>1908</v>
      </c>
      <c r="G12273" t="s">
        <v>317</v>
      </c>
      <c r="H12273" t="s">
        <v>17</v>
      </c>
      <c r="I12273" s="2">
        <v>-44.49</v>
      </c>
      <c r="J12273" s="2">
        <v>-44.49</v>
      </c>
      <c r="K12273" s="2">
        <v>-44.49</v>
      </c>
      <c r="P12273">
        <v>2020</v>
      </c>
    </row>
    <row r="12274" spans="2:16" x14ac:dyDescent="0.2">
      <c r="B12274" s="3">
        <v>44135</v>
      </c>
      <c r="C12274" t="s">
        <v>193</v>
      </c>
      <c r="D12274" t="s">
        <v>64</v>
      </c>
      <c r="E12274" t="s">
        <v>1765</v>
      </c>
      <c r="F12274" t="s">
        <v>501</v>
      </c>
      <c r="G12274" t="s">
        <v>598</v>
      </c>
      <c r="H12274" t="s">
        <v>17</v>
      </c>
      <c r="I12274" s="2">
        <v>-42.5</v>
      </c>
      <c r="J12274" s="2">
        <v>-42.5</v>
      </c>
      <c r="K12274" s="2">
        <v>-42.5</v>
      </c>
      <c r="P12274">
        <v>2020</v>
      </c>
    </row>
    <row r="12275" spans="2:16" x14ac:dyDescent="0.2">
      <c r="B12275" s="3">
        <v>44136</v>
      </c>
      <c r="C12275" t="s">
        <v>193</v>
      </c>
      <c r="D12275" t="s">
        <v>1766</v>
      </c>
      <c r="E12275" t="s">
        <v>315</v>
      </c>
      <c r="F12275" t="s">
        <v>1767</v>
      </c>
      <c r="G12275" t="s">
        <v>587</v>
      </c>
      <c r="H12275" t="s">
        <v>17</v>
      </c>
      <c r="I12275" s="2">
        <v>-700</v>
      </c>
      <c r="J12275" s="2">
        <v>-700</v>
      </c>
      <c r="K12275" s="2">
        <v>-700</v>
      </c>
      <c r="P12275">
        <v>2020</v>
      </c>
    </row>
    <row r="12276" spans="2:16" x14ac:dyDescent="0.2">
      <c r="B12276" s="3">
        <v>44136</v>
      </c>
      <c r="C12276" t="s">
        <v>193</v>
      </c>
      <c r="D12276" t="s">
        <v>1766</v>
      </c>
      <c r="E12276" t="s">
        <v>315</v>
      </c>
      <c r="F12276" t="s">
        <v>4034</v>
      </c>
      <c r="G12276" t="s">
        <v>587</v>
      </c>
      <c r="H12276" t="s">
        <v>17</v>
      </c>
      <c r="I12276" s="2">
        <v>-300</v>
      </c>
      <c r="J12276" s="2">
        <v>-300</v>
      </c>
      <c r="K12276" s="2">
        <v>-300</v>
      </c>
      <c r="P12276">
        <v>2020</v>
      </c>
    </row>
    <row r="12277" spans="2:16" x14ac:dyDescent="0.2">
      <c r="B12277" s="3">
        <v>44136</v>
      </c>
      <c r="C12277" t="s">
        <v>140</v>
      </c>
      <c r="E12277" t="s">
        <v>19</v>
      </c>
      <c r="F12277" t="s">
        <v>3614</v>
      </c>
      <c r="G12277" t="s">
        <v>624</v>
      </c>
      <c r="H12277" t="s">
        <v>17</v>
      </c>
      <c r="I12277" s="2">
        <v>-218.16</v>
      </c>
      <c r="J12277" s="2">
        <v>-218.16</v>
      </c>
      <c r="K12277" s="2">
        <v>-218.16</v>
      </c>
      <c r="P12277">
        <v>2020</v>
      </c>
    </row>
    <row r="12278" spans="2:16" x14ac:dyDescent="0.2">
      <c r="B12278" s="3">
        <v>44137</v>
      </c>
      <c r="C12278" t="s">
        <v>370</v>
      </c>
      <c r="E12278" t="s">
        <v>572</v>
      </c>
      <c r="F12278" t="s">
        <v>2257</v>
      </c>
      <c r="G12278" t="s">
        <v>1669</v>
      </c>
      <c r="H12278" t="s">
        <v>373</v>
      </c>
      <c r="I12278" s="2">
        <v>-12530</v>
      </c>
      <c r="J12278" s="2">
        <v>-12530</v>
      </c>
      <c r="K12278" s="2">
        <v>-12530</v>
      </c>
      <c r="P12278">
        <v>2020</v>
      </c>
    </row>
    <row r="12279" spans="2:16" x14ac:dyDescent="0.2">
      <c r="B12279" s="3">
        <v>44137</v>
      </c>
      <c r="C12279" t="s">
        <v>370</v>
      </c>
      <c r="E12279" t="s">
        <v>4140</v>
      </c>
      <c r="F12279" t="s">
        <v>4141</v>
      </c>
      <c r="G12279" t="s">
        <v>280</v>
      </c>
      <c r="H12279" t="s">
        <v>373</v>
      </c>
      <c r="I12279" s="2">
        <v>-12554.25</v>
      </c>
      <c r="J12279" s="2">
        <v>-12554.25</v>
      </c>
      <c r="K12279" s="2">
        <v>-12554.25</v>
      </c>
      <c r="P12279">
        <v>2020</v>
      </c>
    </row>
    <row r="12280" spans="2:16" x14ac:dyDescent="0.2">
      <c r="B12280" s="3">
        <v>44137</v>
      </c>
      <c r="C12280" t="s">
        <v>193</v>
      </c>
      <c r="D12280" t="s">
        <v>64</v>
      </c>
      <c r="E12280" t="s">
        <v>960</v>
      </c>
      <c r="F12280" t="s">
        <v>1768</v>
      </c>
      <c r="G12280" t="s">
        <v>254</v>
      </c>
      <c r="H12280" t="s">
        <v>17</v>
      </c>
      <c r="I12280" s="2">
        <v>-460</v>
      </c>
      <c r="J12280" s="2">
        <v>-460</v>
      </c>
      <c r="K12280" s="2">
        <v>-460</v>
      </c>
      <c r="P12280">
        <v>2020</v>
      </c>
    </row>
    <row r="12281" spans="2:16" x14ac:dyDescent="0.2">
      <c r="B12281" s="3">
        <v>44138</v>
      </c>
      <c r="C12281" t="s">
        <v>370</v>
      </c>
      <c r="E12281" t="s">
        <v>335</v>
      </c>
      <c r="F12281" t="s">
        <v>9381</v>
      </c>
      <c r="G12281" t="s">
        <v>172</v>
      </c>
      <c r="H12281" t="s">
        <v>373</v>
      </c>
      <c r="I12281" s="2">
        <v>-112.54</v>
      </c>
      <c r="J12281" s="2">
        <v>-112.54</v>
      </c>
      <c r="K12281" s="2">
        <v>-112.54</v>
      </c>
      <c r="P12281">
        <v>2020</v>
      </c>
    </row>
    <row r="12282" spans="2:16" x14ac:dyDescent="0.2">
      <c r="B12282" s="3">
        <v>44139</v>
      </c>
      <c r="C12282" t="s">
        <v>370</v>
      </c>
      <c r="E12282" t="s">
        <v>603</v>
      </c>
      <c r="F12282" t="s">
        <v>1963</v>
      </c>
      <c r="G12282" t="s">
        <v>478</v>
      </c>
      <c r="H12282" t="s">
        <v>373</v>
      </c>
      <c r="I12282" s="2">
        <v>-750</v>
      </c>
      <c r="J12282" s="2">
        <v>-750</v>
      </c>
      <c r="K12282" s="2">
        <v>-750</v>
      </c>
      <c r="P12282">
        <v>2020</v>
      </c>
    </row>
    <row r="12283" spans="2:16" x14ac:dyDescent="0.2">
      <c r="B12283" s="3">
        <v>44141</v>
      </c>
      <c r="C12283" t="s">
        <v>140</v>
      </c>
      <c r="E12283" t="s">
        <v>19</v>
      </c>
      <c r="F12283" t="s">
        <v>9332</v>
      </c>
      <c r="G12283" t="s">
        <v>271</v>
      </c>
      <c r="H12283" t="s">
        <v>17</v>
      </c>
      <c r="I12283" s="2">
        <v>-48.11</v>
      </c>
      <c r="J12283" s="2">
        <v>-48.11</v>
      </c>
      <c r="K12283" s="2">
        <v>-48.11</v>
      </c>
      <c r="P12283">
        <v>2020</v>
      </c>
    </row>
    <row r="12284" spans="2:16" hidden="1" x14ac:dyDescent="0.2">
      <c r="F12284" t="s">
        <v>2226</v>
      </c>
      <c r="H12284" t="s">
        <v>17</v>
      </c>
      <c r="I12284" s="2">
        <v>-39.479999999999997</v>
      </c>
      <c r="J12284" s="2">
        <v>-39.479999999999997</v>
      </c>
      <c r="K12284" s="2">
        <v>-39.479999999999997</v>
      </c>
      <c r="P12284">
        <v>1900</v>
      </c>
    </row>
    <row r="12285" spans="2:16" x14ac:dyDescent="0.2">
      <c r="B12285" s="3">
        <v>44142</v>
      </c>
      <c r="C12285" t="s">
        <v>140</v>
      </c>
      <c r="E12285" t="s">
        <v>19</v>
      </c>
      <c r="F12285" t="s">
        <v>1909</v>
      </c>
      <c r="G12285" t="s">
        <v>598</v>
      </c>
      <c r="H12285" t="s">
        <v>17</v>
      </c>
      <c r="I12285" s="2">
        <v>-121.25</v>
      </c>
      <c r="J12285" s="2">
        <v>-121.25</v>
      </c>
      <c r="K12285" s="2">
        <v>-121.25</v>
      </c>
      <c r="P12285">
        <v>2020</v>
      </c>
    </row>
    <row r="12286" spans="2:16" x14ac:dyDescent="0.2">
      <c r="B12286" s="3">
        <v>44142</v>
      </c>
      <c r="C12286" t="s">
        <v>140</v>
      </c>
      <c r="E12286" t="s">
        <v>19</v>
      </c>
      <c r="F12286" t="s">
        <v>1910</v>
      </c>
      <c r="G12286" t="s">
        <v>598</v>
      </c>
      <c r="H12286" t="s">
        <v>17</v>
      </c>
      <c r="I12286" s="2">
        <v>-202.28</v>
      </c>
      <c r="J12286" s="2">
        <v>-202.28</v>
      </c>
      <c r="K12286" s="2">
        <v>-202.28</v>
      </c>
      <c r="P12286">
        <v>2020</v>
      </c>
    </row>
    <row r="12287" spans="2:16" x14ac:dyDescent="0.2">
      <c r="B12287" s="3">
        <v>44143</v>
      </c>
      <c r="C12287" t="s">
        <v>370</v>
      </c>
      <c r="E12287" t="s">
        <v>5848</v>
      </c>
      <c r="F12287" t="s">
        <v>5849</v>
      </c>
      <c r="H12287" t="s">
        <v>373</v>
      </c>
      <c r="I12287" s="2">
        <v>-2669.65</v>
      </c>
      <c r="J12287" s="2">
        <v>-2669.65</v>
      </c>
      <c r="K12287" s="2">
        <v>-2669.65</v>
      </c>
      <c r="P12287">
        <v>2020</v>
      </c>
    </row>
    <row r="12288" spans="2:16" x14ac:dyDescent="0.2">
      <c r="B12288" s="3">
        <v>44144</v>
      </c>
      <c r="C12288" t="s">
        <v>140</v>
      </c>
      <c r="E12288" t="s">
        <v>19</v>
      </c>
      <c r="F12288" t="s">
        <v>584</v>
      </c>
      <c r="G12288" t="s">
        <v>626</v>
      </c>
      <c r="H12288" t="s">
        <v>17</v>
      </c>
      <c r="I12288" s="2">
        <v>-31.71</v>
      </c>
      <c r="J12288" s="2">
        <v>-31.71</v>
      </c>
      <c r="K12288" s="2">
        <v>-31.71</v>
      </c>
      <c r="P12288">
        <v>2020</v>
      </c>
    </row>
    <row r="12289" spans="2:16" x14ac:dyDescent="0.2">
      <c r="B12289" s="3">
        <v>44144</v>
      </c>
      <c r="C12289" t="s">
        <v>370</v>
      </c>
      <c r="E12289" t="s">
        <v>335</v>
      </c>
      <c r="F12289" t="s">
        <v>1960</v>
      </c>
      <c r="G12289" t="s">
        <v>172</v>
      </c>
      <c r="H12289" t="s">
        <v>373</v>
      </c>
      <c r="I12289" s="2">
        <v>61.01</v>
      </c>
      <c r="J12289" s="2"/>
      <c r="K12289" s="2">
        <v>61.01</v>
      </c>
      <c r="P12289">
        <v>2020</v>
      </c>
    </row>
    <row r="12290" spans="2:16" x14ac:dyDescent="0.2">
      <c r="B12290" s="3">
        <v>44145</v>
      </c>
      <c r="C12290" t="s">
        <v>193</v>
      </c>
      <c r="D12290" t="s">
        <v>64</v>
      </c>
      <c r="E12290" t="s">
        <v>1678</v>
      </c>
      <c r="F12290" t="s">
        <v>1769</v>
      </c>
      <c r="G12290" t="s">
        <v>626</v>
      </c>
      <c r="H12290" t="s">
        <v>17</v>
      </c>
      <c r="I12290" s="2">
        <v>-19.77</v>
      </c>
      <c r="J12290" s="2">
        <v>-19.77</v>
      </c>
      <c r="K12290" s="2">
        <v>-19.77</v>
      </c>
      <c r="P12290">
        <v>2020</v>
      </c>
    </row>
    <row r="12291" spans="2:16" x14ac:dyDescent="0.2">
      <c r="B12291" s="3">
        <v>44145</v>
      </c>
      <c r="C12291" t="s">
        <v>193</v>
      </c>
      <c r="D12291" t="s">
        <v>64</v>
      </c>
      <c r="E12291" t="s">
        <v>1678</v>
      </c>
      <c r="F12291" t="s">
        <v>1769</v>
      </c>
      <c r="G12291" t="s">
        <v>626</v>
      </c>
      <c r="H12291" t="s">
        <v>17</v>
      </c>
      <c r="I12291" s="2">
        <v>13.9</v>
      </c>
      <c r="J12291" s="2"/>
      <c r="K12291" s="2">
        <v>13.9</v>
      </c>
      <c r="P12291">
        <v>2020</v>
      </c>
    </row>
    <row r="12292" spans="2:16" x14ac:dyDescent="0.2">
      <c r="B12292" s="3">
        <v>44145</v>
      </c>
      <c r="C12292" t="s">
        <v>140</v>
      </c>
      <c r="E12292" t="s">
        <v>19</v>
      </c>
      <c r="F12292" t="s">
        <v>3615</v>
      </c>
      <c r="G12292" t="s">
        <v>626</v>
      </c>
      <c r="H12292" t="s">
        <v>17</v>
      </c>
      <c r="I12292" s="2">
        <v>-47.79</v>
      </c>
      <c r="J12292" s="2">
        <v>-47.79</v>
      </c>
      <c r="K12292" s="2">
        <v>-47.79</v>
      </c>
      <c r="P12292">
        <v>2020</v>
      </c>
    </row>
    <row r="12293" spans="2:16" x14ac:dyDescent="0.2">
      <c r="B12293" s="3">
        <v>44145</v>
      </c>
      <c r="C12293" t="s">
        <v>370</v>
      </c>
      <c r="E12293" t="s">
        <v>1302</v>
      </c>
      <c r="F12293" t="s">
        <v>6061</v>
      </c>
      <c r="G12293" t="s">
        <v>644</v>
      </c>
      <c r="H12293" t="s">
        <v>373</v>
      </c>
      <c r="I12293" s="2">
        <v>-565.82000000000005</v>
      </c>
      <c r="J12293" s="2">
        <v>-565.82000000000005</v>
      </c>
      <c r="K12293" s="2">
        <v>-565.82000000000005</v>
      </c>
      <c r="P12293">
        <v>2020</v>
      </c>
    </row>
    <row r="12294" spans="2:16" x14ac:dyDescent="0.2">
      <c r="B12294" s="3">
        <v>44146</v>
      </c>
      <c r="C12294" t="s">
        <v>370</v>
      </c>
      <c r="E12294" t="s">
        <v>1093</v>
      </c>
      <c r="F12294" t="s">
        <v>3656</v>
      </c>
      <c r="G12294" t="s">
        <v>1095</v>
      </c>
      <c r="H12294" t="s">
        <v>373</v>
      </c>
      <c r="I12294" s="2">
        <v>-1240</v>
      </c>
      <c r="J12294" s="2">
        <v>-1240</v>
      </c>
      <c r="K12294" s="2">
        <v>-1240</v>
      </c>
      <c r="P12294">
        <v>2020</v>
      </c>
    </row>
    <row r="12295" spans="2:16" x14ac:dyDescent="0.2">
      <c r="B12295" s="3">
        <v>44147</v>
      </c>
      <c r="C12295" t="s">
        <v>193</v>
      </c>
      <c r="D12295" t="s">
        <v>197</v>
      </c>
      <c r="E12295" t="s">
        <v>1194</v>
      </c>
      <c r="F12295" t="s">
        <v>4035</v>
      </c>
      <c r="G12295" t="s">
        <v>1196</v>
      </c>
      <c r="H12295" t="s">
        <v>17</v>
      </c>
      <c r="I12295" s="2">
        <v>-92.65</v>
      </c>
      <c r="J12295" s="2">
        <v>-92.65</v>
      </c>
      <c r="K12295" s="2">
        <v>-92.65</v>
      </c>
      <c r="P12295">
        <v>2020</v>
      </c>
    </row>
    <row r="12296" spans="2:16" x14ac:dyDescent="0.2">
      <c r="B12296" s="3">
        <v>44147</v>
      </c>
      <c r="C12296" t="s">
        <v>193</v>
      </c>
      <c r="D12296" t="s">
        <v>197</v>
      </c>
      <c r="E12296" t="s">
        <v>1194</v>
      </c>
      <c r="F12296" t="s">
        <v>1204</v>
      </c>
      <c r="G12296" t="s">
        <v>1196</v>
      </c>
      <c r="H12296" t="s">
        <v>17</v>
      </c>
      <c r="I12296" s="2">
        <v>-92.65</v>
      </c>
      <c r="J12296" s="2">
        <v>-92.65</v>
      </c>
      <c r="K12296" s="2">
        <v>-92.65</v>
      </c>
      <c r="P12296">
        <v>2020</v>
      </c>
    </row>
    <row r="12297" spans="2:16" x14ac:dyDescent="0.2">
      <c r="B12297" s="3">
        <v>44148</v>
      </c>
      <c r="C12297" t="s">
        <v>193</v>
      </c>
      <c r="D12297" s="4" t="s">
        <v>3600</v>
      </c>
      <c r="E12297" t="s">
        <v>315</v>
      </c>
      <c r="F12297" t="s">
        <v>3601</v>
      </c>
      <c r="G12297" t="s">
        <v>1828</v>
      </c>
      <c r="H12297" t="s">
        <v>17</v>
      </c>
      <c r="I12297" s="2">
        <v>-400</v>
      </c>
      <c r="J12297" s="2">
        <v>-400</v>
      </c>
      <c r="K12297" s="2">
        <v>-400</v>
      </c>
      <c r="P12297">
        <v>2020</v>
      </c>
    </row>
    <row r="12298" spans="2:16" x14ac:dyDescent="0.2">
      <c r="B12298" s="3">
        <v>44148</v>
      </c>
      <c r="C12298" t="s">
        <v>140</v>
      </c>
      <c r="E12298" t="s">
        <v>19</v>
      </c>
      <c r="F12298" t="s">
        <v>3122</v>
      </c>
      <c r="G12298" t="s">
        <v>320</v>
      </c>
      <c r="H12298" t="s">
        <v>17</v>
      </c>
      <c r="I12298" s="2">
        <v>-33.479999999999997</v>
      </c>
      <c r="J12298" s="2">
        <v>-33.479999999999997</v>
      </c>
      <c r="K12298" s="2">
        <v>-33.479999999999997</v>
      </c>
      <c r="P12298">
        <v>2020</v>
      </c>
    </row>
    <row r="12299" spans="2:16" x14ac:dyDescent="0.2">
      <c r="B12299" s="3">
        <v>44148</v>
      </c>
      <c r="C12299" t="s">
        <v>370</v>
      </c>
      <c r="E12299" t="s">
        <v>665</v>
      </c>
      <c r="F12299" t="s">
        <v>9401</v>
      </c>
      <c r="G12299" t="s">
        <v>21</v>
      </c>
      <c r="H12299" t="s">
        <v>373</v>
      </c>
      <c r="I12299" s="2">
        <v>-831.78</v>
      </c>
      <c r="J12299" s="2">
        <v>-831.78</v>
      </c>
      <c r="K12299" s="2">
        <v>-831.78</v>
      </c>
      <c r="P12299">
        <v>2020</v>
      </c>
    </row>
    <row r="12300" spans="2:16" x14ac:dyDescent="0.2">
      <c r="B12300" s="3">
        <v>44148</v>
      </c>
      <c r="C12300" t="s">
        <v>193</v>
      </c>
      <c r="D12300" t="s">
        <v>143</v>
      </c>
      <c r="E12300" t="s">
        <v>201</v>
      </c>
      <c r="F12300" t="s">
        <v>4036</v>
      </c>
      <c r="G12300" t="s">
        <v>464</v>
      </c>
      <c r="H12300" t="s">
        <v>17</v>
      </c>
      <c r="I12300" s="2">
        <v>-120</v>
      </c>
      <c r="J12300" s="2">
        <v>-120</v>
      </c>
      <c r="K12300" s="2">
        <v>-120</v>
      </c>
      <c r="P12300">
        <v>2020</v>
      </c>
    </row>
    <row r="12301" spans="2:16" x14ac:dyDescent="0.2">
      <c r="B12301" s="3">
        <v>44148</v>
      </c>
      <c r="C12301" t="s">
        <v>193</v>
      </c>
      <c r="D12301" s="4" t="s">
        <v>3109</v>
      </c>
      <c r="E12301" t="s">
        <v>173</v>
      </c>
      <c r="F12301" t="s">
        <v>1221</v>
      </c>
      <c r="G12301" t="s">
        <v>238</v>
      </c>
      <c r="H12301" t="s">
        <v>17</v>
      </c>
      <c r="I12301" s="2">
        <v>-10000</v>
      </c>
      <c r="J12301" s="2">
        <v>-10000</v>
      </c>
      <c r="K12301" s="2">
        <v>-10000</v>
      </c>
      <c r="P12301">
        <v>2020</v>
      </c>
    </row>
    <row r="12302" spans="2:16" x14ac:dyDescent="0.2">
      <c r="B12302" s="3">
        <v>44148</v>
      </c>
      <c r="C12302" t="s">
        <v>193</v>
      </c>
      <c r="D12302" t="s">
        <v>197</v>
      </c>
      <c r="E12302" t="s">
        <v>183</v>
      </c>
      <c r="F12302" t="s">
        <v>1770</v>
      </c>
      <c r="G12302" t="s">
        <v>992</v>
      </c>
      <c r="H12302" t="s">
        <v>17</v>
      </c>
      <c r="I12302" s="2">
        <v>-175</v>
      </c>
      <c r="J12302" s="2">
        <v>-175</v>
      </c>
      <c r="K12302" s="2">
        <v>-175</v>
      </c>
      <c r="P12302">
        <v>2020</v>
      </c>
    </row>
    <row r="12303" spans="2:16" x14ac:dyDescent="0.2">
      <c r="B12303" s="3">
        <v>44148</v>
      </c>
      <c r="C12303" t="s">
        <v>193</v>
      </c>
      <c r="D12303" t="s">
        <v>197</v>
      </c>
      <c r="E12303" t="s">
        <v>183</v>
      </c>
      <c r="F12303" t="s">
        <v>3599</v>
      </c>
      <c r="G12303" t="s">
        <v>992</v>
      </c>
      <c r="H12303" t="s">
        <v>17</v>
      </c>
      <c r="I12303" s="2">
        <v>-140</v>
      </c>
      <c r="J12303" s="2">
        <v>-140</v>
      </c>
      <c r="K12303" s="2">
        <v>-140</v>
      </c>
      <c r="P12303">
        <v>2020</v>
      </c>
    </row>
    <row r="12304" spans="2:16" x14ac:dyDescent="0.2">
      <c r="B12304" s="3">
        <v>44149</v>
      </c>
      <c r="C12304" t="s">
        <v>370</v>
      </c>
      <c r="E12304" t="s">
        <v>603</v>
      </c>
      <c r="F12304" t="s">
        <v>3656</v>
      </c>
      <c r="G12304" t="s">
        <v>478</v>
      </c>
      <c r="H12304" t="s">
        <v>373</v>
      </c>
      <c r="I12304" s="2">
        <v>-766.77</v>
      </c>
      <c r="J12304" s="2">
        <v>-766.77</v>
      </c>
      <c r="K12304" s="2">
        <v>-766.77</v>
      </c>
      <c r="P12304">
        <v>2020</v>
      </c>
    </row>
    <row r="12305" spans="2:16" x14ac:dyDescent="0.2">
      <c r="B12305" s="3">
        <v>44151</v>
      </c>
      <c r="C12305" t="s">
        <v>193</v>
      </c>
      <c r="D12305" t="s">
        <v>64</v>
      </c>
      <c r="E12305" t="s">
        <v>3194</v>
      </c>
      <c r="F12305" t="s">
        <v>3656</v>
      </c>
      <c r="G12305" t="s">
        <v>4037</v>
      </c>
      <c r="H12305" t="s">
        <v>17</v>
      </c>
      <c r="I12305" s="2">
        <v>-5696.72</v>
      </c>
      <c r="J12305" s="2">
        <v>-5696.72</v>
      </c>
      <c r="K12305" s="2">
        <v>-5696.72</v>
      </c>
      <c r="P12305">
        <v>2020</v>
      </c>
    </row>
    <row r="12306" spans="2:16" x14ac:dyDescent="0.2">
      <c r="B12306" s="3">
        <v>44152</v>
      </c>
      <c r="C12306" t="s">
        <v>370</v>
      </c>
      <c r="E12306" t="s">
        <v>1386</v>
      </c>
      <c r="F12306" t="s">
        <v>3619</v>
      </c>
      <c r="G12306" t="s">
        <v>1828</v>
      </c>
      <c r="H12306" t="s">
        <v>373</v>
      </c>
      <c r="I12306" s="2">
        <v>-271.44</v>
      </c>
      <c r="J12306" s="2">
        <v>-271.44</v>
      </c>
      <c r="K12306" s="2">
        <v>-271.44</v>
      </c>
      <c r="P12306">
        <v>2020</v>
      </c>
    </row>
    <row r="12307" spans="2:16" x14ac:dyDescent="0.2">
      <c r="B12307" s="3">
        <v>44153</v>
      </c>
      <c r="C12307" t="s">
        <v>370</v>
      </c>
      <c r="E12307" t="s">
        <v>335</v>
      </c>
      <c r="F12307" t="s">
        <v>1975</v>
      </c>
      <c r="G12307" t="s">
        <v>238</v>
      </c>
      <c r="H12307" t="s">
        <v>373</v>
      </c>
      <c r="I12307" s="2">
        <v>-102.77</v>
      </c>
      <c r="J12307" s="2">
        <v>-102.77</v>
      </c>
      <c r="K12307" s="2">
        <v>-102.77</v>
      </c>
      <c r="P12307">
        <v>2020</v>
      </c>
    </row>
    <row r="12308" spans="2:16" x14ac:dyDescent="0.2">
      <c r="B12308" s="3">
        <v>44153</v>
      </c>
      <c r="C12308" t="s">
        <v>370</v>
      </c>
      <c r="E12308" t="s">
        <v>1921</v>
      </c>
      <c r="F12308" t="s">
        <v>3135</v>
      </c>
      <c r="G12308" t="s">
        <v>3136</v>
      </c>
      <c r="H12308" t="s">
        <v>373</v>
      </c>
      <c r="I12308" s="2">
        <v>-210.98</v>
      </c>
      <c r="J12308" s="2">
        <v>-210.98</v>
      </c>
      <c r="K12308" s="2">
        <v>-210.98</v>
      </c>
      <c r="P12308">
        <v>2020</v>
      </c>
    </row>
    <row r="12309" spans="2:16" x14ac:dyDescent="0.2">
      <c r="B12309" s="3">
        <v>44154</v>
      </c>
      <c r="C12309" t="s">
        <v>193</v>
      </c>
      <c r="D12309" t="s">
        <v>64</v>
      </c>
      <c r="E12309" t="s">
        <v>1014</v>
      </c>
      <c r="F12309" t="s">
        <v>1772</v>
      </c>
      <c r="G12309" t="s">
        <v>293</v>
      </c>
      <c r="H12309" t="s">
        <v>17</v>
      </c>
      <c r="I12309" s="2">
        <v>-350</v>
      </c>
      <c r="J12309" s="2">
        <v>-350</v>
      </c>
      <c r="K12309" s="2">
        <v>-350</v>
      </c>
      <c r="P12309">
        <v>2020</v>
      </c>
    </row>
    <row r="12310" spans="2:16" x14ac:dyDescent="0.2">
      <c r="B12310" s="3">
        <v>44154</v>
      </c>
      <c r="C12310" t="s">
        <v>193</v>
      </c>
      <c r="D12310" t="s">
        <v>1771</v>
      </c>
      <c r="E12310" t="s">
        <v>583</v>
      </c>
      <c r="F12310" t="s">
        <v>1753</v>
      </c>
      <c r="G12310" t="s">
        <v>464</v>
      </c>
      <c r="H12310" t="s">
        <v>17</v>
      </c>
      <c r="I12310" s="2">
        <v>-490</v>
      </c>
      <c r="J12310" s="2">
        <v>-490</v>
      </c>
      <c r="K12310" s="2">
        <v>-490</v>
      </c>
      <c r="P12310">
        <v>2020</v>
      </c>
    </row>
    <row r="12311" spans="2:16" x14ac:dyDescent="0.2">
      <c r="B12311" s="3">
        <v>44154</v>
      </c>
      <c r="C12311" t="s">
        <v>193</v>
      </c>
      <c r="D12311" t="s">
        <v>1771</v>
      </c>
      <c r="E12311" t="s">
        <v>583</v>
      </c>
      <c r="F12311" t="s">
        <v>3592</v>
      </c>
      <c r="G12311" t="s">
        <v>464</v>
      </c>
      <c r="H12311" t="s">
        <v>17</v>
      </c>
      <c r="I12311" s="2">
        <v>-1235</v>
      </c>
      <c r="J12311" s="2">
        <v>-1235</v>
      </c>
      <c r="K12311" s="2">
        <v>-1235</v>
      </c>
      <c r="P12311">
        <v>2020</v>
      </c>
    </row>
    <row r="12312" spans="2:16" x14ac:dyDescent="0.2">
      <c r="B12312" s="3">
        <v>44155</v>
      </c>
      <c r="C12312" t="s">
        <v>193</v>
      </c>
      <c r="E12312" t="s">
        <v>1014</v>
      </c>
      <c r="F12312" t="s">
        <v>3603</v>
      </c>
      <c r="G12312" t="s">
        <v>293</v>
      </c>
      <c r="H12312" t="s">
        <v>17</v>
      </c>
      <c r="I12312" s="2">
        <v>-3397</v>
      </c>
      <c r="J12312" s="2">
        <v>-3397</v>
      </c>
      <c r="K12312" s="2">
        <v>-3397</v>
      </c>
      <c r="P12312">
        <v>2020</v>
      </c>
    </row>
    <row r="12313" spans="2:16" x14ac:dyDescent="0.2">
      <c r="B12313" s="3">
        <v>44155</v>
      </c>
      <c r="C12313" t="s">
        <v>193</v>
      </c>
      <c r="E12313" t="s">
        <v>285</v>
      </c>
      <c r="F12313" t="s">
        <v>3602</v>
      </c>
      <c r="G12313" t="s">
        <v>280</v>
      </c>
      <c r="H12313" t="s">
        <v>17</v>
      </c>
      <c r="I12313" s="2">
        <v>-2355.75</v>
      </c>
      <c r="J12313" s="2">
        <v>-2355.75</v>
      </c>
      <c r="K12313" s="2">
        <v>-2355.75</v>
      </c>
      <c r="P12313">
        <v>2020</v>
      </c>
    </row>
    <row r="12314" spans="2:16" x14ac:dyDescent="0.2">
      <c r="B12314" s="3">
        <v>44155</v>
      </c>
      <c r="C12314" t="s">
        <v>140</v>
      </c>
      <c r="E12314" t="s">
        <v>19</v>
      </c>
      <c r="F12314" t="s">
        <v>3123</v>
      </c>
      <c r="G12314" t="s">
        <v>238</v>
      </c>
      <c r="H12314" t="s">
        <v>17</v>
      </c>
      <c r="I12314" s="2">
        <v>-154.19</v>
      </c>
      <c r="J12314" s="2">
        <v>-154.19</v>
      </c>
      <c r="K12314" s="2">
        <v>-154.19</v>
      </c>
      <c r="P12314">
        <v>2020</v>
      </c>
    </row>
    <row r="12315" spans="2:16" x14ac:dyDescent="0.2">
      <c r="B12315" s="3">
        <v>44155</v>
      </c>
      <c r="C12315" t="s">
        <v>140</v>
      </c>
      <c r="E12315" t="s">
        <v>19</v>
      </c>
      <c r="F12315" t="s">
        <v>3124</v>
      </c>
      <c r="G12315" t="s">
        <v>238</v>
      </c>
      <c r="H12315" t="s">
        <v>17</v>
      </c>
      <c r="I12315" s="2">
        <v>-8.1199999999999992</v>
      </c>
      <c r="J12315" s="2">
        <v>-8.1199999999999992</v>
      </c>
      <c r="K12315" s="2">
        <v>-8.1199999999999992</v>
      </c>
      <c r="P12315">
        <v>2020</v>
      </c>
    </row>
    <row r="12316" spans="2:16" x14ac:dyDescent="0.2">
      <c r="B12316" s="3">
        <v>44155</v>
      </c>
      <c r="C12316" t="s">
        <v>370</v>
      </c>
      <c r="E12316" t="s">
        <v>1058</v>
      </c>
      <c r="F12316" t="s">
        <v>1059</v>
      </c>
      <c r="G12316" t="s">
        <v>148</v>
      </c>
      <c r="H12316" t="s">
        <v>373</v>
      </c>
      <c r="I12316" s="2">
        <v>-7500</v>
      </c>
      <c r="J12316" s="2">
        <v>-7500</v>
      </c>
      <c r="K12316" s="2">
        <v>-7500</v>
      </c>
      <c r="P12316">
        <v>2020</v>
      </c>
    </row>
    <row r="12317" spans="2:16" x14ac:dyDescent="0.2">
      <c r="B12317" s="3">
        <v>44156</v>
      </c>
      <c r="C12317" t="s">
        <v>370</v>
      </c>
      <c r="E12317" t="s">
        <v>599</v>
      </c>
      <c r="F12317" t="s">
        <v>1976</v>
      </c>
      <c r="G12317" t="s">
        <v>609</v>
      </c>
      <c r="H12317" t="s">
        <v>373</v>
      </c>
      <c r="I12317" s="2">
        <v>-865</v>
      </c>
      <c r="J12317" s="2">
        <v>-865</v>
      </c>
      <c r="K12317" s="2">
        <v>-865</v>
      </c>
      <c r="P12317">
        <v>2020</v>
      </c>
    </row>
    <row r="12318" spans="2:16" x14ac:dyDescent="0.2">
      <c r="B12318" s="3">
        <v>44157</v>
      </c>
      <c r="C12318" t="s">
        <v>193</v>
      </c>
      <c r="D12318" s="4" t="s">
        <v>9276</v>
      </c>
      <c r="E12318" t="s">
        <v>1750</v>
      </c>
      <c r="F12318" t="s">
        <v>9277</v>
      </c>
      <c r="G12318" t="s">
        <v>172</v>
      </c>
      <c r="H12318" t="s">
        <v>17</v>
      </c>
      <c r="I12318" s="2">
        <v>-350</v>
      </c>
      <c r="J12318" s="2">
        <v>-350</v>
      </c>
      <c r="K12318" s="2">
        <v>-350</v>
      </c>
      <c r="P12318">
        <v>2020</v>
      </c>
    </row>
    <row r="12319" spans="2:16" x14ac:dyDescent="0.2">
      <c r="B12319" s="3">
        <v>44159</v>
      </c>
      <c r="C12319" t="s">
        <v>193</v>
      </c>
      <c r="D12319" s="4" t="s">
        <v>3604</v>
      </c>
      <c r="E12319" t="s">
        <v>315</v>
      </c>
      <c r="F12319" t="s">
        <v>198</v>
      </c>
      <c r="G12319" t="s">
        <v>1828</v>
      </c>
      <c r="H12319" t="s">
        <v>17</v>
      </c>
      <c r="I12319" s="2">
        <v>-350</v>
      </c>
      <c r="J12319" s="2">
        <v>-350</v>
      </c>
      <c r="K12319" s="2">
        <v>-350</v>
      </c>
      <c r="P12319">
        <v>2020</v>
      </c>
    </row>
    <row r="12320" spans="2:16" x14ac:dyDescent="0.2">
      <c r="B12320" s="3">
        <v>44159</v>
      </c>
      <c r="C12320" t="s">
        <v>193</v>
      </c>
      <c r="E12320" t="s">
        <v>3605</v>
      </c>
      <c r="F12320" t="s">
        <v>3606</v>
      </c>
      <c r="G12320" t="s">
        <v>280</v>
      </c>
      <c r="H12320" t="s">
        <v>17</v>
      </c>
      <c r="I12320" s="2">
        <v>-1294</v>
      </c>
      <c r="J12320" s="2">
        <v>-1294</v>
      </c>
      <c r="K12320" s="2">
        <v>-1294</v>
      </c>
      <c r="P12320">
        <v>2020</v>
      </c>
    </row>
    <row r="12321" spans="2:16" x14ac:dyDescent="0.2">
      <c r="B12321" s="3">
        <v>44160</v>
      </c>
      <c r="C12321" t="s">
        <v>193</v>
      </c>
      <c r="D12321" s="4" t="s">
        <v>9278</v>
      </c>
      <c r="E12321" t="s">
        <v>960</v>
      </c>
      <c r="F12321" t="s">
        <v>4516</v>
      </c>
      <c r="G12321" t="s">
        <v>254</v>
      </c>
      <c r="H12321" t="s">
        <v>17</v>
      </c>
      <c r="I12321" s="2">
        <v>-4800</v>
      </c>
      <c r="J12321" s="2">
        <v>-4800</v>
      </c>
      <c r="K12321" s="2">
        <v>-4800</v>
      </c>
      <c r="P12321">
        <v>2020</v>
      </c>
    </row>
    <row r="12322" spans="2:16" x14ac:dyDescent="0.2">
      <c r="B12322" s="3">
        <v>44160</v>
      </c>
      <c r="C12322" t="s">
        <v>193</v>
      </c>
      <c r="D12322" s="4" t="s">
        <v>3931</v>
      </c>
      <c r="E12322" t="s">
        <v>1234</v>
      </c>
      <c r="F12322" t="s">
        <v>9279</v>
      </c>
      <c r="G12322" t="s">
        <v>464</v>
      </c>
      <c r="H12322" t="s">
        <v>17</v>
      </c>
      <c r="I12322" s="2">
        <v>-5000</v>
      </c>
      <c r="J12322" s="2">
        <v>-5000</v>
      </c>
      <c r="K12322" s="2">
        <v>-5000</v>
      </c>
      <c r="P12322">
        <v>2020</v>
      </c>
    </row>
    <row r="12323" spans="2:16" hidden="1" x14ac:dyDescent="0.2">
      <c r="B12323" t="s">
        <v>9668</v>
      </c>
      <c r="I12323" s="2">
        <v>-3315.13</v>
      </c>
      <c r="J12323" s="2">
        <v>-3315.13</v>
      </c>
      <c r="K12323" s="2">
        <v>-3315.13</v>
      </c>
      <c r="P12323" t="e">
        <v>#VALUE!</v>
      </c>
    </row>
    <row r="12324" spans="2:16" x14ac:dyDescent="0.2">
      <c r="B12324" s="3">
        <v>44160</v>
      </c>
      <c r="C12324" t="s">
        <v>370</v>
      </c>
      <c r="E12324" t="s">
        <v>1060</v>
      </c>
      <c r="F12324" t="s">
        <v>1061</v>
      </c>
      <c r="G12324" t="s">
        <v>386</v>
      </c>
      <c r="H12324" t="s">
        <v>373</v>
      </c>
      <c r="I12324" s="2">
        <v>-4.53</v>
      </c>
      <c r="J12324" s="2">
        <v>-4.53</v>
      </c>
      <c r="K12324" s="2">
        <v>-4.53</v>
      </c>
      <c r="P12324">
        <v>2020</v>
      </c>
    </row>
    <row r="12325" spans="2:16" x14ac:dyDescent="0.2">
      <c r="B12325" s="3">
        <v>44160</v>
      </c>
      <c r="C12325" t="s">
        <v>370</v>
      </c>
      <c r="E12325" t="s">
        <v>1062</v>
      </c>
      <c r="F12325" t="s">
        <v>1063</v>
      </c>
      <c r="G12325" t="s">
        <v>386</v>
      </c>
      <c r="H12325" t="s">
        <v>373</v>
      </c>
      <c r="I12325" s="2">
        <v>-181</v>
      </c>
      <c r="J12325" s="2">
        <v>-181</v>
      </c>
      <c r="K12325" s="2">
        <v>-181</v>
      </c>
      <c r="P12325">
        <v>2020</v>
      </c>
    </row>
    <row r="12326" spans="2:16" x14ac:dyDescent="0.2">
      <c r="B12326" s="3">
        <v>44160</v>
      </c>
      <c r="C12326" t="s">
        <v>140</v>
      </c>
      <c r="E12326" t="s">
        <v>19</v>
      </c>
      <c r="F12326" t="s">
        <v>3616</v>
      </c>
      <c r="G12326" t="s">
        <v>310</v>
      </c>
      <c r="H12326" t="s">
        <v>17</v>
      </c>
      <c r="I12326" s="2">
        <v>-47.33</v>
      </c>
      <c r="J12326" s="2">
        <v>-47.33</v>
      </c>
      <c r="K12326" s="2">
        <v>-47.33</v>
      </c>
      <c r="P12326">
        <v>2020</v>
      </c>
    </row>
    <row r="12327" spans="2:16" x14ac:dyDescent="0.2">
      <c r="B12327" s="3">
        <v>44160</v>
      </c>
      <c r="C12327" t="s">
        <v>140</v>
      </c>
      <c r="E12327" t="s">
        <v>19</v>
      </c>
      <c r="F12327" t="s">
        <v>3616</v>
      </c>
      <c r="G12327" t="s">
        <v>310</v>
      </c>
      <c r="H12327" t="s">
        <v>17</v>
      </c>
      <c r="I12327" s="2">
        <v>-41.64</v>
      </c>
      <c r="J12327" s="2">
        <v>-41.64</v>
      </c>
      <c r="K12327" s="2">
        <v>-41.64</v>
      </c>
      <c r="P12327">
        <v>2020</v>
      </c>
    </row>
    <row r="12328" spans="2:16" x14ac:dyDescent="0.2">
      <c r="B12328" s="3">
        <v>44160</v>
      </c>
      <c r="C12328" t="s">
        <v>370</v>
      </c>
      <c r="E12328" t="s">
        <v>1302</v>
      </c>
      <c r="F12328" t="s">
        <v>3620</v>
      </c>
      <c r="G12328" t="s">
        <v>310</v>
      </c>
      <c r="H12328" t="s">
        <v>373</v>
      </c>
      <c r="I12328" s="2">
        <v>-20.87</v>
      </c>
      <c r="J12328" s="2">
        <v>-20.87</v>
      </c>
      <c r="K12328" s="2">
        <v>-20.87</v>
      </c>
      <c r="P12328">
        <v>2020</v>
      </c>
    </row>
    <row r="12329" spans="2:16" x14ac:dyDescent="0.2">
      <c r="B12329" s="3">
        <v>44160</v>
      </c>
      <c r="C12329" t="s">
        <v>370</v>
      </c>
      <c r="E12329" t="s">
        <v>603</v>
      </c>
      <c r="F12329" t="s">
        <v>1977</v>
      </c>
      <c r="G12329" t="s">
        <v>478</v>
      </c>
      <c r="H12329" t="s">
        <v>373</v>
      </c>
      <c r="I12329" s="2">
        <v>-748.71</v>
      </c>
      <c r="J12329" s="2">
        <v>-748.71</v>
      </c>
      <c r="K12329" s="2">
        <v>-748.71</v>
      </c>
      <c r="P12329">
        <v>2020</v>
      </c>
    </row>
    <row r="12330" spans="2:16" x14ac:dyDescent="0.2">
      <c r="B12330" s="3">
        <v>44161</v>
      </c>
      <c r="C12330" t="s">
        <v>370</v>
      </c>
      <c r="E12330" t="s">
        <v>665</v>
      </c>
      <c r="F12330" t="s">
        <v>9402</v>
      </c>
      <c r="G12330" t="s">
        <v>21</v>
      </c>
      <c r="H12330" t="s">
        <v>373</v>
      </c>
      <c r="I12330" s="2">
        <v>-990.86</v>
      </c>
      <c r="J12330" s="2">
        <v>-990.86</v>
      </c>
      <c r="K12330" s="2">
        <v>-990.86</v>
      </c>
      <c r="P12330">
        <v>2020</v>
      </c>
    </row>
    <row r="12331" spans="2:16" x14ac:dyDescent="0.2">
      <c r="B12331" s="3">
        <v>44162</v>
      </c>
      <c r="C12331" t="s">
        <v>370</v>
      </c>
      <c r="D12331" t="s">
        <v>143</v>
      </c>
      <c r="E12331" t="s">
        <v>891</v>
      </c>
      <c r="F12331" t="s">
        <v>1978</v>
      </c>
      <c r="G12331" t="s">
        <v>245</v>
      </c>
      <c r="H12331" t="s">
        <v>373</v>
      </c>
      <c r="I12331" s="2">
        <v>-20</v>
      </c>
      <c r="J12331" s="2">
        <v>-20</v>
      </c>
      <c r="K12331" s="2">
        <v>-20</v>
      </c>
      <c r="P12331">
        <v>2020</v>
      </c>
    </row>
    <row r="12332" spans="2:16" x14ac:dyDescent="0.2">
      <c r="B12332" s="3">
        <v>44162</v>
      </c>
      <c r="C12332" t="s">
        <v>370</v>
      </c>
      <c r="D12332" t="s">
        <v>143</v>
      </c>
      <c r="E12332" t="s">
        <v>891</v>
      </c>
      <c r="F12332" t="s">
        <v>9403</v>
      </c>
      <c r="G12332" t="s">
        <v>245</v>
      </c>
      <c r="H12332" t="s">
        <v>373</v>
      </c>
      <c r="I12332" s="2">
        <v>-109</v>
      </c>
      <c r="J12332" s="2">
        <v>-109</v>
      </c>
      <c r="K12332" s="2">
        <v>-109</v>
      </c>
      <c r="P12332">
        <v>2020</v>
      </c>
    </row>
    <row r="12333" spans="2:16" x14ac:dyDescent="0.2">
      <c r="B12333" s="3">
        <v>44163</v>
      </c>
      <c r="C12333" t="s">
        <v>18</v>
      </c>
      <c r="E12333" t="s">
        <v>19</v>
      </c>
      <c r="F12333" t="s">
        <v>2047</v>
      </c>
      <c r="G12333" t="s">
        <v>607</v>
      </c>
      <c r="H12333" t="s">
        <v>17</v>
      </c>
      <c r="I12333" s="2">
        <v>-20.32</v>
      </c>
      <c r="J12333" s="2">
        <v>-20.32</v>
      </c>
      <c r="K12333" s="2">
        <v>-20.32</v>
      </c>
      <c r="P12333">
        <v>2020</v>
      </c>
    </row>
    <row r="12334" spans="2:16" x14ac:dyDescent="0.2">
      <c r="B12334" s="3">
        <v>44165</v>
      </c>
      <c r="C12334" t="s">
        <v>370</v>
      </c>
      <c r="E12334" t="s">
        <v>419</v>
      </c>
      <c r="F12334" t="s">
        <v>1064</v>
      </c>
      <c r="G12334" t="s">
        <v>421</v>
      </c>
      <c r="H12334" t="s">
        <v>373</v>
      </c>
      <c r="I12334" s="2">
        <v>-850</v>
      </c>
      <c r="J12334" s="2">
        <v>-850</v>
      </c>
      <c r="K12334" s="2">
        <v>-850</v>
      </c>
      <c r="P12334">
        <v>2020</v>
      </c>
    </row>
    <row r="12335" spans="2:16" x14ac:dyDescent="0.2">
      <c r="B12335" s="3">
        <v>44165</v>
      </c>
      <c r="C12335" t="s">
        <v>193</v>
      </c>
      <c r="D12335" t="s">
        <v>138</v>
      </c>
      <c r="E12335" t="s">
        <v>982</v>
      </c>
      <c r="F12335" t="s">
        <v>9280</v>
      </c>
      <c r="G12335" t="s">
        <v>595</v>
      </c>
      <c r="H12335" t="s">
        <v>17</v>
      </c>
      <c r="I12335" s="2">
        <v>-20</v>
      </c>
      <c r="J12335" s="2">
        <v>-20</v>
      </c>
      <c r="K12335" s="2">
        <v>-20</v>
      </c>
      <c r="P12335">
        <v>2020</v>
      </c>
    </row>
    <row r="12336" spans="2:16" x14ac:dyDescent="0.2">
      <c r="B12336" s="3">
        <v>44165</v>
      </c>
      <c r="C12336" t="s">
        <v>193</v>
      </c>
      <c r="E12336" t="s">
        <v>957</v>
      </c>
      <c r="F12336" t="s">
        <v>9280</v>
      </c>
      <c r="G12336" t="s">
        <v>595</v>
      </c>
      <c r="H12336" t="s">
        <v>17</v>
      </c>
      <c r="I12336" s="2">
        <v>-20</v>
      </c>
      <c r="J12336" s="2">
        <v>-20</v>
      </c>
      <c r="K12336" s="2">
        <v>-20</v>
      </c>
      <c r="P12336">
        <v>2020</v>
      </c>
    </row>
    <row r="12337" spans="2:16" x14ac:dyDescent="0.2">
      <c r="B12337" s="3">
        <v>44165</v>
      </c>
      <c r="C12337" t="s">
        <v>140</v>
      </c>
      <c r="E12337" t="s">
        <v>19</v>
      </c>
      <c r="F12337" t="s">
        <v>1911</v>
      </c>
      <c r="G12337" t="s">
        <v>607</v>
      </c>
      <c r="H12337" t="s">
        <v>17</v>
      </c>
      <c r="I12337" s="2">
        <v>-31.22</v>
      </c>
      <c r="J12337" s="2">
        <v>-31.22</v>
      </c>
      <c r="K12337" s="2">
        <v>-31.22</v>
      </c>
      <c r="P12337">
        <v>2020</v>
      </c>
    </row>
    <row r="12338" spans="2:16" x14ac:dyDescent="0.2">
      <c r="B12338" s="3">
        <v>44166</v>
      </c>
      <c r="C12338" t="s">
        <v>140</v>
      </c>
      <c r="E12338" t="s">
        <v>19</v>
      </c>
      <c r="F12338" t="s">
        <v>3617</v>
      </c>
      <c r="G12338" t="s">
        <v>626</v>
      </c>
      <c r="H12338" t="s">
        <v>17</v>
      </c>
      <c r="I12338" s="2">
        <v>-415.22</v>
      </c>
      <c r="J12338" s="2">
        <v>-415.22</v>
      </c>
      <c r="K12338" s="2">
        <v>-415.22</v>
      </c>
      <c r="P12338">
        <v>2020</v>
      </c>
    </row>
    <row r="12339" spans="2:16" x14ac:dyDescent="0.2">
      <c r="B12339" s="3">
        <v>44166</v>
      </c>
      <c r="C12339" t="s">
        <v>18</v>
      </c>
      <c r="E12339" t="s">
        <v>19</v>
      </c>
      <c r="F12339" t="s">
        <v>990</v>
      </c>
      <c r="G12339" t="s">
        <v>464</v>
      </c>
      <c r="H12339" t="s">
        <v>17</v>
      </c>
      <c r="I12339" s="2">
        <v>-6.09</v>
      </c>
      <c r="J12339" s="2">
        <v>-6.09</v>
      </c>
      <c r="K12339" s="2">
        <v>-6.09</v>
      </c>
      <c r="P12339">
        <v>2020</v>
      </c>
    </row>
    <row r="12340" spans="2:16" x14ac:dyDescent="0.2">
      <c r="B12340" s="3">
        <v>44166</v>
      </c>
      <c r="C12340" t="s">
        <v>370</v>
      </c>
      <c r="E12340" t="s">
        <v>596</v>
      </c>
      <c r="F12340" t="s">
        <v>1979</v>
      </c>
      <c r="G12340" t="s">
        <v>317</v>
      </c>
      <c r="H12340" t="s">
        <v>373</v>
      </c>
      <c r="I12340" s="2">
        <v>16.47</v>
      </c>
      <c r="J12340" s="2"/>
      <c r="K12340" s="2">
        <v>16.47</v>
      </c>
      <c r="P12340">
        <v>2020</v>
      </c>
    </row>
    <row r="12341" spans="2:16" x14ac:dyDescent="0.2">
      <c r="B12341" s="3">
        <v>44166</v>
      </c>
      <c r="C12341" t="s">
        <v>370</v>
      </c>
      <c r="E12341" t="s">
        <v>596</v>
      </c>
      <c r="F12341" t="s">
        <v>1979</v>
      </c>
      <c r="G12341" t="s">
        <v>317</v>
      </c>
      <c r="H12341" t="s">
        <v>373</v>
      </c>
      <c r="I12341" s="2">
        <v>233.09</v>
      </c>
      <c r="J12341" s="2"/>
      <c r="K12341" s="2">
        <v>233.09</v>
      </c>
      <c r="P12341">
        <v>2020</v>
      </c>
    </row>
    <row r="12342" spans="2:16" x14ac:dyDescent="0.2">
      <c r="B12342" s="3">
        <v>44167</v>
      </c>
      <c r="C12342" t="s">
        <v>140</v>
      </c>
      <c r="E12342" t="s">
        <v>19</v>
      </c>
      <c r="F12342" t="s">
        <v>2885</v>
      </c>
      <c r="G12342" t="s">
        <v>288</v>
      </c>
      <c r="H12342" t="s">
        <v>17</v>
      </c>
      <c r="I12342" s="2">
        <v>-78.930000000000007</v>
      </c>
      <c r="J12342" s="2">
        <v>-78.930000000000007</v>
      </c>
      <c r="K12342" s="2">
        <v>-78.930000000000007</v>
      </c>
      <c r="P12342">
        <v>2020</v>
      </c>
    </row>
    <row r="12343" spans="2:16" x14ac:dyDescent="0.2">
      <c r="B12343" s="3">
        <v>44167</v>
      </c>
      <c r="C12343" t="s">
        <v>140</v>
      </c>
      <c r="E12343" t="s">
        <v>19</v>
      </c>
      <c r="F12343" t="s">
        <v>2885</v>
      </c>
      <c r="G12343" t="s">
        <v>288</v>
      </c>
      <c r="H12343" t="s">
        <v>17</v>
      </c>
      <c r="I12343" s="2">
        <v>-19.55</v>
      </c>
      <c r="J12343" s="2">
        <v>-19.55</v>
      </c>
      <c r="K12343" s="2">
        <v>-19.55</v>
      </c>
      <c r="P12343">
        <v>2020</v>
      </c>
    </row>
    <row r="12344" spans="2:16" x14ac:dyDescent="0.2">
      <c r="B12344" s="3">
        <v>44167</v>
      </c>
      <c r="C12344" t="s">
        <v>140</v>
      </c>
      <c r="E12344" t="s">
        <v>19</v>
      </c>
      <c r="F12344" t="s">
        <v>591</v>
      </c>
      <c r="G12344" t="s">
        <v>238</v>
      </c>
      <c r="H12344" t="s">
        <v>17</v>
      </c>
      <c r="I12344" s="2">
        <v>34.36</v>
      </c>
      <c r="J12344" s="2"/>
      <c r="K12344" s="2">
        <v>34.36</v>
      </c>
      <c r="P12344">
        <v>2020</v>
      </c>
    </row>
    <row r="12345" spans="2:16" hidden="1" x14ac:dyDescent="0.2">
      <c r="B12345" t="s">
        <v>9678</v>
      </c>
      <c r="I12345" s="2">
        <v>-16511.63</v>
      </c>
      <c r="J12345" s="2">
        <v>-16511.63</v>
      </c>
      <c r="K12345" s="2">
        <v>-16511.63</v>
      </c>
      <c r="P12345" t="e">
        <v>#VALUE!</v>
      </c>
    </row>
    <row r="12346" spans="2:16" x14ac:dyDescent="0.2">
      <c r="B12346" s="3">
        <v>44168</v>
      </c>
      <c r="C12346" t="s">
        <v>140</v>
      </c>
      <c r="E12346" t="s">
        <v>19</v>
      </c>
      <c r="H12346" t="s">
        <v>17</v>
      </c>
      <c r="I12346" s="2">
        <v>-40.65</v>
      </c>
      <c r="J12346" s="2">
        <v>-40.65</v>
      </c>
      <c r="K12346" s="2">
        <v>-40.65</v>
      </c>
      <c r="P12346">
        <v>2020</v>
      </c>
    </row>
    <row r="12347" spans="2:16" x14ac:dyDescent="0.2">
      <c r="B12347" s="3">
        <v>44168</v>
      </c>
      <c r="C12347" t="s">
        <v>140</v>
      </c>
      <c r="E12347" t="s">
        <v>19</v>
      </c>
      <c r="F12347" t="s">
        <v>1912</v>
      </c>
      <c r="G12347" t="s">
        <v>607</v>
      </c>
      <c r="H12347" t="s">
        <v>17</v>
      </c>
      <c r="I12347" s="2">
        <v>-40.65</v>
      </c>
      <c r="J12347" s="2">
        <v>-40.65</v>
      </c>
      <c r="K12347" s="2">
        <v>-40.65</v>
      </c>
      <c r="P12347">
        <v>2020</v>
      </c>
    </row>
    <row r="12348" spans="2:16" x14ac:dyDescent="0.2">
      <c r="B12348" s="3">
        <v>44168</v>
      </c>
      <c r="C12348" t="s">
        <v>140</v>
      </c>
      <c r="E12348" t="s">
        <v>19</v>
      </c>
      <c r="F12348" t="s">
        <v>1913</v>
      </c>
      <c r="G12348" t="s">
        <v>607</v>
      </c>
      <c r="H12348" t="s">
        <v>17</v>
      </c>
      <c r="I12348" s="2">
        <v>-100.32</v>
      </c>
      <c r="J12348" s="2">
        <v>-100.32</v>
      </c>
      <c r="K12348" s="2">
        <v>-100.32</v>
      </c>
      <c r="P12348">
        <v>2020</v>
      </c>
    </row>
    <row r="12349" spans="2:16" x14ac:dyDescent="0.2">
      <c r="B12349" s="3">
        <v>44168</v>
      </c>
      <c r="C12349" t="s">
        <v>140</v>
      </c>
      <c r="E12349" t="s">
        <v>19</v>
      </c>
      <c r="F12349" t="s">
        <v>1914</v>
      </c>
      <c r="G12349" t="s">
        <v>607</v>
      </c>
      <c r="H12349" t="s">
        <v>17</v>
      </c>
      <c r="I12349" s="2">
        <v>68.06</v>
      </c>
      <c r="J12349" s="2"/>
      <c r="K12349" s="2">
        <v>68.06</v>
      </c>
      <c r="P12349">
        <v>2020</v>
      </c>
    </row>
    <row r="12350" spans="2:16" x14ac:dyDescent="0.2">
      <c r="B12350" s="3">
        <v>44168</v>
      </c>
      <c r="C12350" t="s">
        <v>370</v>
      </c>
      <c r="E12350" t="s">
        <v>605</v>
      </c>
      <c r="F12350" t="s">
        <v>1980</v>
      </c>
      <c r="G12350" t="s">
        <v>607</v>
      </c>
      <c r="H12350" t="s">
        <v>373</v>
      </c>
      <c r="I12350" s="2">
        <v>-5.46</v>
      </c>
      <c r="J12350" s="2">
        <v>-5.46</v>
      </c>
      <c r="K12350" s="2">
        <v>-5.46</v>
      </c>
      <c r="P12350">
        <v>2020</v>
      </c>
    </row>
    <row r="12351" spans="2:16" x14ac:dyDescent="0.2">
      <c r="B12351" s="3">
        <v>44168</v>
      </c>
      <c r="C12351" t="s">
        <v>193</v>
      </c>
      <c r="D12351" s="4" t="s">
        <v>1773</v>
      </c>
      <c r="E12351" t="s">
        <v>1774</v>
      </c>
      <c r="F12351" t="s">
        <v>1775</v>
      </c>
      <c r="G12351" t="s">
        <v>238</v>
      </c>
      <c r="H12351" t="s">
        <v>17</v>
      </c>
      <c r="I12351" s="2">
        <v>-500</v>
      </c>
      <c r="J12351" s="2">
        <v>-500</v>
      </c>
      <c r="K12351" s="2">
        <v>-500</v>
      </c>
      <c r="P12351">
        <v>2020</v>
      </c>
    </row>
    <row r="12352" spans="2:16" x14ac:dyDescent="0.2">
      <c r="B12352" s="3">
        <v>44169</v>
      </c>
      <c r="C12352" t="s">
        <v>140</v>
      </c>
      <c r="E12352" t="s">
        <v>19</v>
      </c>
      <c r="F12352" t="s">
        <v>3618</v>
      </c>
      <c r="G12352" t="s">
        <v>626</v>
      </c>
      <c r="H12352" t="s">
        <v>17</v>
      </c>
      <c r="I12352" s="2">
        <v>-14.02</v>
      </c>
      <c r="J12352" s="2">
        <v>-14.02</v>
      </c>
      <c r="K12352" s="2">
        <v>-14.02</v>
      </c>
      <c r="P12352">
        <v>2020</v>
      </c>
    </row>
    <row r="12353" spans="2:16" x14ac:dyDescent="0.2">
      <c r="B12353" s="3">
        <v>44169</v>
      </c>
      <c r="C12353" t="s">
        <v>193</v>
      </c>
      <c r="D12353" t="s">
        <v>1777</v>
      </c>
      <c r="E12353" t="s">
        <v>176</v>
      </c>
      <c r="F12353" t="s">
        <v>1778</v>
      </c>
      <c r="G12353" t="s">
        <v>1669</v>
      </c>
      <c r="H12353" t="s">
        <v>17</v>
      </c>
      <c r="I12353" s="2">
        <v>-132.5</v>
      </c>
      <c r="J12353" s="2">
        <v>-132.5</v>
      </c>
      <c r="K12353" s="2">
        <v>-132.5</v>
      </c>
      <c r="P12353">
        <v>2020</v>
      </c>
    </row>
    <row r="12354" spans="2:16" x14ac:dyDescent="0.2">
      <c r="B12354" s="3">
        <v>44169</v>
      </c>
      <c r="C12354" t="s">
        <v>193</v>
      </c>
      <c r="D12354" t="s">
        <v>1777</v>
      </c>
      <c r="E12354" t="s">
        <v>176</v>
      </c>
      <c r="F12354" t="s">
        <v>3607</v>
      </c>
      <c r="G12354" t="s">
        <v>1669</v>
      </c>
      <c r="H12354" t="s">
        <v>17</v>
      </c>
      <c r="I12354" s="2">
        <v>-947.5</v>
      </c>
      <c r="J12354" s="2">
        <v>-947.5</v>
      </c>
      <c r="K12354" s="2">
        <v>-947.5</v>
      </c>
      <c r="P12354">
        <v>2020</v>
      </c>
    </row>
    <row r="12355" spans="2:16" x14ac:dyDescent="0.2">
      <c r="B12355" s="3">
        <v>44169</v>
      </c>
      <c r="C12355" t="s">
        <v>193</v>
      </c>
      <c r="D12355" t="s">
        <v>197</v>
      </c>
      <c r="E12355" t="s">
        <v>183</v>
      </c>
      <c r="F12355" t="s">
        <v>1776</v>
      </c>
      <c r="G12355" t="s">
        <v>607</v>
      </c>
      <c r="H12355" t="s">
        <v>17</v>
      </c>
      <c r="I12355" s="2">
        <v>-140</v>
      </c>
      <c r="J12355" s="2">
        <v>-140</v>
      </c>
      <c r="K12355" s="2">
        <v>-140</v>
      </c>
      <c r="P12355">
        <v>2020</v>
      </c>
    </row>
    <row r="12356" spans="2:16" x14ac:dyDescent="0.2">
      <c r="B12356" s="3">
        <v>44169</v>
      </c>
      <c r="C12356" t="s">
        <v>140</v>
      </c>
      <c r="E12356" t="s">
        <v>19</v>
      </c>
      <c r="F12356" t="s">
        <v>9334</v>
      </c>
      <c r="G12356" t="s">
        <v>611</v>
      </c>
      <c r="H12356" t="s">
        <v>17</v>
      </c>
      <c r="I12356" s="2">
        <v>-225.98</v>
      </c>
      <c r="J12356" s="2">
        <v>-225.98</v>
      </c>
      <c r="K12356" s="2">
        <v>-225.98</v>
      </c>
      <c r="P12356">
        <v>2020</v>
      </c>
    </row>
    <row r="12357" spans="2:16" x14ac:dyDescent="0.2">
      <c r="B12357" s="3">
        <v>44169</v>
      </c>
      <c r="C12357" t="s">
        <v>140</v>
      </c>
      <c r="E12357" t="s">
        <v>19</v>
      </c>
      <c r="F12357" t="s">
        <v>7161</v>
      </c>
      <c r="G12357" t="s">
        <v>611</v>
      </c>
      <c r="H12357" t="s">
        <v>17</v>
      </c>
      <c r="I12357" s="2">
        <v>-90.86</v>
      </c>
      <c r="J12357" s="2">
        <v>-90.86</v>
      </c>
      <c r="K12357" s="2">
        <v>-90.86</v>
      </c>
      <c r="P12357">
        <v>2020</v>
      </c>
    </row>
    <row r="12358" spans="2:16" x14ac:dyDescent="0.2">
      <c r="B12358" s="3">
        <v>44169</v>
      </c>
      <c r="C12358" t="s">
        <v>370</v>
      </c>
      <c r="E12358" t="s">
        <v>423</v>
      </c>
      <c r="F12358" t="s">
        <v>9404</v>
      </c>
      <c r="G12358" t="s">
        <v>611</v>
      </c>
      <c r="H12358" t="s">
        <v>373</v>
      </c>
      <c r="I12358" s="2">
        <v>-243.66</v>
      </c>
      <c r="J12358" s="2">
        <v>-243.66</v>
      </c>
      <c r="K12358" s="2">
        <v>-243.66</v>
      </c>
      <c r="P12358">
        <v>2020</v>
      </c>
    </row>
    <row r="12359" spans="2:16" x14ac:dyDescent="0.2">
      <c r="B12359" s="3">
        <v>44169</v>
      </c>
      <c r="C12359" t="s">
        <v>193</v>
      </c>
      <c r="D12359" t="s">
        <v>197</v>
      </c>
      <c r="E12359" t="s">
        <v>183</v>
      </c>
      <c r="F12359" t="s">
        <v>1034</v>
      </c>
      <c r="G12359" t="s">
        <v>288</v>
      </c>
      <c r="H12359" t="s">
        <v>17</v>
      </c>
      <c r="I12359" s="2">
        <v>-140</v>
      </c>
      <c r="J12359" s="2">
        <v>-140</v>
      </c>
      <c r="K12359" s="2">
        <v>-140</v>
      </c>
      <c r="P12359">
        <v>2020</v>
      </c>
    </row>
    <row r="12360" spans="2:16" x14ac:dyDescent="0.2">
      <c r="B12360" s="3">
        <v>44169</v>
      </c>
      <c r="C12360" t="s">
        <v>140</v>
      </c>
      <c r="E12360" t="s">
        <v>19</v>
      </c>
      <c r="F12360" t="s">
        <v>9333</v>
      </c>
      <c r="G12360" t="s">
        <v>288</v>
      </c>
      <c r="H12360" t="s">
        <v>17</v>
      </c>
      <c r="I12360" s="2">
        <v>-60.33</v>
      </c>
      <c r="J12360" s="2">
        <v>-60.33</v>
      </c>
      <c r="K12360" s="2">
        <v>-60.33</v>
      </c>
      <c r="P12360">
        <v>2020</v>
      </c>
    </row>
    <row r="12361" spans="2:16" x14ac:dyDescent="0.2">
      <c r="B12361" s="3">
        <v>44170</v>
      </c>
      <c r="C12361" t="s">
        <v>140</v>
      </c>
      <c r="E12361" t="s">
        <v>19</v>
      </c>
      <c r="F12361" t="s">
        <v>9335</v>
      </c>
      <c r="G12361" t="s">
        <v>611</v>
      </c>
      <c r="H12361" t="s">
        <v>17</v>
      </c>
      <c r="I12361" s="2">
        <v>-62.68</v>
      </c>
      <c r="J12361" s="2">
        <v>-62.68</v>
      </c>
      <c r="K12361" s="2">
        <v>-62.68</v>
      </c>
      <c r="P12361">
        <v>2020</v>
      </c>
    </row>
    <row r="12362" spans="2:16" x14ac:dyDescent="0.2">
      <c r="B12362" s="3">
        <v>44170</v>
      </c>
      <c r="C12362" t="s">
        <v>193</v>
      </c>
      <c r="D12362" t="s">
        <v>64</v>
      </c>
      <c r="E12362" t="s">
        <v>200</v>
      </c>
      <c r="F12362" t="s">
        <v>1779</v>
      </c>
      <c r="G12362" t="s">
        <v>464</v>
      </c>
      <c r="H12362" t="s">
        <v>17</v>
      </c>
      <c r="I12362" s="2">
        <v>-137.5</v>
      </c>
      <c r="J12362" s="2">
        <v>-137.5</v>
      </c>
      <c r="K12362" s="2">
        <v>-137.5</v>
      </c>
      <c r="P12362">
        <v>2020</v>
      </c>
    </row>
    <row r="12363" spans="2:16" x14ac:dyDescent="0.2">
      <c r="B12363" s="3">
        <v>44172</v>
      </c>
      <c r="C12363" t="s">
        <v>193</v>
      </c>
      <c r="D12363" t="s">
        <v>64</v>
      </c>
      <c r="E12363" t="s">
        <v>200</v>
      </c>
      <c r="F12363" t="s">
        <v>3608</v>
      </c>
      <c r="G12363" t="s">
        <v>464</v>
      </c>
      <c r="H12363" t="s">
        <v>17</v>
      </c>
      <c r="I12363" s="2">
        <v>-200</v>
      </c>
      <c r="J12363" s="2">
        <v>-200</v>
      </c>
      <c r="K12363" s="2">
        <v>-200</v>
      </c>
      <c r="P12363">
        <v>2020</v>
      </c>
    </row>
    <row r="12364" spans="2:16" x14ac:dyDescent="0.2">
      <c r="B12364" s="3">
        <v>44173</v>
      </c>
      <c r="C12364" t="s">
        <v>370</v>
      </c>
      <c r="E12364" t="s">
        <v>553</v>
      </c>
      <c r="F12364" t="s">
        <v>9405</v>
      </c>
      <c r="G12364" t="s">
        <v>386</v>
      </c>
      <c r="H12364" t="s">
        <v>373</v>
      </c>
      <c r="I12364" s="2">
        <v>-64</v>
      </c>
      <c r="J12364" s="2">
        <v>-64</v>
      </c>
      <c r="K12364" s="2">
        <v>-64</v>
      </c>
      <c r="P12364">
        <v>2020</v>
      </c>
    </row>
    <row r="12365" spans="2:16" x14ac:dyDescent="0.2">
      <c r="B12365" s="3">
        <v>44173</v>
      </c>
      <c r="C12365" t="s">
        <v>370</v>
      </c>
      <c r="E12365" t="s">
        <v>553</v>
      </c>
      <c r="F12365" t="s">
        <v>555</v>
      </c>
      <c r="G12365" t="s">
        <v>386</v>
      </c>
      <c r="H12365" t="s">
        <v>373</v>
      </c>
      <c r="I12365" s="2">
        <v>-1.6</v>
      </c>
      <c r="J12365" s="2">
        <v>-1.6</v>
      </c>
      <c r="K12365" s="2">
        <v>-1.6</v>
      </c>
      <c r="P12365">
        <v>2020</v>
      </c>
    </row>
    <row r="12366" spans="2:16" x14ac:dyDescent="0.2">
      <c r="B12366" s="3">
        <v>44173</v>
      </c>
      <c r="C12366" t="s">
        <v>18</v>
      </c>
      <c r="E12366" t="s">
        <v>19</v>
      </c>
      <c r="F12366" t="s">
        <v>9286</v>
      </c>
      <c r="G12366" t="s">
        <v>288</v>
      </c>
      <c r="H12366" t="s">
        <v>17</v>
      </c>
      <c r="I12366" s="2">
        <v>-59.73</v>
      </c>
      <c r="J12366" s="2">
        <v>-59.73</v>
      </c>
      <c r="K12366" s="2">
        <v>-59.73</v>
      </c>
      <c r="P12366">
        <v>2020</v>
      </c>
    </row>
    <row r="12367" spans="2:16" x14ac:dyDescent="0.2">
      <c r="B12367" s="3">
        <v>44174</v>
      </c>
      <c r="C12367" t="s">
        <v>193</v>
      </c>
      <c r="D12367" s="4" t="s">
        <v>9281</v>
      </c>
      <c r="E12367" t="s">
        <v>583</v>
      </c>
      <c r="F12367" t="s">
        <v>9102</v>
      </c>
      <c r="G12367" t="s">
        <v>271</v>
      </c>
      <c r="H12367" t="s">
        <v>17</v>
      </c>
      <c r="I12367" s="2">
        <v>-10000</v>
      </c>
      <c r="J12367" s="2">
        <v>-10000</v>
      </c>
      <c r="K12367" s="2">
        <v>-10000</v>
      </c>
      <c r="P12367">
        <v>2020</v>
      </c>
    </row>
    <row r="12368" spans="2:16" x14ac:dyDescent="0.2">
      <c r="B12368" s="3">
        <v>44174</v>
      </c>
      <c r="C12368" t="s">
        <v>193</v>
      </c>
      <c r="D12368" s="4" t="s">
        <v>959</v>
      </c>
      <c r="E12368" t="s">
        <v>960</v>
      </c>
      <c r="F12368" t="s">
        <v>961</v>
      </c>
      <c r="G12368" t="s">
        <v>254</v>
      </c>
      <c r="H12368" t="s">
        <v>17</v>
      </c>
      <c r="I12368" s="2">
        <v>-2800</v>
      </c>
      <c r="J12368" s="2">
        <v>-2800</v>
      </c>
      <c r="K12368" s="2">
        <v>-2800</v>
      </c>
      <c r="P12368">
        <v>2020</v>
      </c>
    </row>
    <row r="12369" spans="2:16" x14ac:dyDescent="0.2">
      <c r="B12369" s="3">
        <v>44174</v>
      </c>
      <c r="C12369" t="s">
        <v>1920</v>
      </c>
      <c r="E12369" t="s">
        <v>1921</v>
      </c>
      <c r="F12369" t="s">
        <v>3134</v>
      </c>
      <c r="G12369" t="s">
        <v>464</v>
      </c>
      <c r="I12369" s="2">
        <v>-66.64</v>
      </c>
      <c r="J12369" s="2">
        <v>-66.64</v>
      </c>
      <c r="K12369" s="2">
        <v>-66.64</v>
      </c>
      <c r="P12369">
        <v>2020</v>
      </c>
    </row>
    <row r="12370" spans="2:16" x14ac:dyDescent="0.2">
      <c r="B12370" s="3">
        <v>44174</v>
      </c>
      <c r="C12370" t="s">
        <v>193</v>
      </c>
      <c r="D12370" t="s">
        <v>64</v>
      </c>
      <c r="E12370" t="s">
        <v>3194</v>
      </c>
      <c r="F12370" t="s">
        <v>3609</v>
      </c>
      <c r="G12370" t="s">
        <v>609</v>
      </c>
      <c r="H12370" t="s">
        <v>17</v>
      </c>
      <c r="I12370" s="2">
        <v>-500</v>
      </c>
      <c r="J12370" s="2">
        <v>-500</v>
      </c>
      <c r="K12370" s="2">
        <v>-500</v>
      </c>
      <c r="P12370">
        <v>2020</v>
      </c>
    </row>
    <row r="12371" spans="2:16" x14ac:dyDescent="0.2">
      <c r="B12371" s="3">
        <v>44174</v>
      </c>
      <c r="C12371" t="s">
        <v>193</v>
      </c>
      <c r="D12371" t="s">
        <v>64</v>
      </c>
      <c r="E12371" t="s">
        <v>1194</v>
      </c>
      <c r="F12371" t="s">
        <v>9282</v>
      </c>
      <c r="G12371" t="s">
        <v>1196</v>
      </c>
      <c r="H12371" t="s">
        <v>17</v>
      </c>
      <c r="I12371" s="2">
        <v>-23.17</v>
      </c>
      <c r="J12371" s="2">
        <v>-23.17</v>
      </c>
      <c r="K12371" s="2">
        <v>-23.17</v>
      </c>
      <c r="P12371">
        <v>2020</v>
      </c>
    </row>
    <row r="12372" spans="2:16" x14ac:dyDescent="0.2">
      <c r="B12372" s="3">
        <v>44174</v>
      </c>
      <c r="C12372" t="s">
        <v>18</v>
      </c>
      <c r="E12372" t="s">
        <v>19</v>
      </c>
      <c r="F12372" t="s">
        <v>3143</v>
      </c>
      <c r="G12372" t="s">
        <v>635</v>
      </c>
      <c r="H12372" t="s">
        <v>17</v>
      </c>
      <c r="I12372" s="2">
        <v>-15.16</v>
      </c>
      <c r="J12372" s="2">
        <v>-15.16</v>
      </c>
      <c r="K12372" s="2">
        <v>-15.16</v>
      </c>
      <c r="P12372">
        <v>2020</v>
      </c>
    </row>
    <row r="12373" spans="2:16" x14ac:dyDescent="0.2">
      <c r="B12373" s="3">
        <v>44175</v>
      </c>
      <c r="C12373" t="s">
        <v>370</v>
      </c>
      <c r="E12373" t="s">
        <v>1947</v>
      </c>
      <c r="F12373" t="s">
        <v>9406</v>
      </c>
      <c r="G12373" t="s">
        <v>245</v>
      </c>
      <c r="H12373" t="s">
        <v>373</v>
      </c>
      <c r="I12373" s="2">
        <v>-525</v>
      </c>
      <c r="J12373" s="2">
        <v>-525</v>
      </c>
      <c r="K12373" s="2">
        <v>-525</v>
      </c>
      <c r="P12373">
        <v>2020</v>
      </c>
    </row>
    <row r="12374" spans="2:16" x14ac:dyDescent="0.2">
      <c r="B12374" s="3">
        <v>44175</v>
      </c>
      <c r="C12374" t="s">
        <v>193</v>
      </c>
      <c r="D12374" s="4" t="s">
        <v>3110</v>
      </c>
      <c r="E12374" t="s">
        <v>173</v>
      </c>
      <c r="F12374" t="s">
        <v>1221</v>
      </c>
      <c r="G12374" t="s">
        <v>238</v>
      </c>
      <c r="H12374" t="s">
        <v>17</v>
      </c>
      <c r="I12374" s="2">
        <v>-15000</v>
      </c>
      <c r="J12374" s="2">
        <v>-15000</v>
      </c>
      <c r="K12374" s="2">
        <v>-15000</v>
      </c>
      <c r="P12374">
        <v>2020</v>
      </c>
    </row>
    <row r="12375" spans="2:16" x14ac:dyDescent="0.2">
      <c r="B12375" s="3">
        <v>44176</v>
      </c>
      <c r="C12375" t="s">
        <v>193</v>
      </c>
      <c r="E12375" t="s">
        <v>328</v>
      </c>
      <c r="F12375" t="s">
        <v>9285</v>
      </c>
      <c r="G12375" t="s">
        <v>320</v>
      </c>
      <c r="H12375" t="s">
        <v>17</v>
      </c>
      <c r="I12375" s="2">
        <v>-10.130000000000001</v>
      </c>
      <c r="J12375" s="2">
        <v>-10.130000000000001</v>
      </c>
      <c r="K12375" s="2">
        <v>-10.130000000000001</v>
      </c>
      <c r="P12375">
        <v>2020</v>
      </c>
    </row>
    <row r="12376" spans="2:16" x14ac:dyDescent="0.2">
      <c r="B12376" s="3">
        <v>44176</v>
      </c>
      <c r="C12376" t="s">
        <v>193</v>
      </c>
      <c r="D12376" s="4" t="s">
        <v>9283</v>
      </c>
      <c r="E12376" t="s">
        <v>1701</v>
      </c>
      <c r="F12376" t="s">
        <v>9284</v>
      </c>
      <c r="G12376" t="s">
        <v>1020</v>
      </c>
      <c r="H12376" t="s">
        <v>17</v>
      </c>
      <c r="I12376" s="2">
        <v>-2000</v>
      </c>
      <c r="J12376" s="2">
        <v>-2000</v>
      </c>
      <c r="K12376" s="2">
        <v>-2000</v>
      </c>
      <c r="P12376">
        <v>2020</v>
      </c>
    </row>
    <row r="12377" spans="2:16" x14ac:dyDescent="0.2">
      <c r="B12377" s="3">
        <v>44179</v>
      </c>
      <c r="C12377" t="s">
        <v>370</v>
      </c>
      <c r="E12377" t="s">
        <v>1060</v>
      </c>
      <c r="F12377" t="s">
        <v>555</v>
      </c>
      <c r="G12377" t="s">
        <v>386</v>
      </c>
      <c r="H12377" t="s">
        <v>373</v>
      </c>
      <c r="I12377" s="2">
        <v>-11.15</v>
      </c>
      <c r="J12377" s="2">
        <v>-11.15</v>
      </c>
      <c r="K12377" s="2">
        <v>-11.15</v>
      </c>
      <c r="P12377">
        <v>2020</v>
      </c>
    </row>
    <row r="12378" spans="2:16" x14ac:dyDescent="0.2">
      <c r="B12378" s="3">
        <v>44179</v>
      </c>
      <c r="C12378" t="s">
        <v>370</v>
      </c>
      <c r="E12378" t="s">
        <v>1062</v>
      </c>
      <c r="F12378" t="s">
        <v>1065</v>
      </c>
      <c r="G12378" t="s">
        <v>386</v>
      </c>
      <c r="H12378" t="s">
        <v>373</v>
      </c>
      <c r="I12378" s="2">
        <v>-446</v>
      </c>
      <c r="J12378" s="2">
        <v>-446</v>
      </c>
      <c r="K12378" s="2">
        <v>-446</v>
      </c>
      <c r="P12378">
        <v>2020</v>
      </c>
    </row>
    <row r="12379" spans="2:16" x14ac:dyDescent="0.2">
      <c r="B12379" s="3">
        <v>44179</v>
      </c>
      <c r="C12379" t="s">
        <v>193</v>
      </c>
      <c r="E12379" t="s">
        <v>183</v>
      </c>
      <c r="F12379" t="s">
        <v>9286</v>
      </c>
      <c r="G12379" t="s">
        <v>288</v>
      </c>
      <c r="H12379" t="s">
        <v>17</v>
      </c>
      <c r="I12379" s="2">
        <v>-70</v>
      </c>
      <c r="J12379" s="2">
        <v>-70</v>
      </c>
      <c r="K12379" s="2">
        <v>-70</v>
      </c>
      <c r="P12379">
        <v>2020</v>
      </c>
    </row>
    <row r="12380" spans="2:16" x14ac:dyDescent="0.2">
      <c r="B12380" s="3">
        <v>44180</v>
      </c>
      <c r="C12380" t="s">
        <v>193</v>
      </c>
      <c r="D12380" s="4" t="s">
        <v>3111</v>
      </c>
      <c r="E12380" t="s">
        <v>575</v>
      </c>
      <c r="F12380" t="s">
        <v>3112</v>
      </c>
      <c r="G12380" t="s">
        <v>464</v>
      </c>
      <c r="H12380" t="s">
        <v>17</v>
      </c>
      <c r="I12380" s="2">
        <v>-2110</v>
      </c>
      <c r="J12380" s="2">
        <v>-2110</v>
      </c>
      <c r="K12380" s="2">
        <v>-2110</v>
      </c>
      <c r="P12380">
        <v>2020</v>
      </c>
    </row>
    <row r="12381" spans="2:16" x14ac:dyDescent="0.2">
      <c r="B12381" s="3">
        <v>44181</v>
      </c>
      <c r="C12381" t="s">
        <v>140</v>
      </c>
      <c r="E12381" t="s">
        <v>19</v>
      </c>
      <c r="F12381" t="s">
        <v>9336</v>
      </c>
      <c r="G12381" t="s">
        <v>611</v>
      </c>
      <c r="H12381" t="s">
        <v>17</v>
      </c>
      <c r="I12381" s="2">
        <v>-19.3</v>
      </c>
      <c r="J12381" s="2">
        <v>-19.3</v>
      </c>
      <c r="K12381" s="2">
        <v>-19.3</v>
      </c>
      <c r="P12381">
        <v>2020</v>
      </c>
    </row>
    <row r="12382" spans="2:16" x14ac:dyDescent="0.2">
      <c r="B12382" s="3">
        <v>44181</v>
      </c>
      <c r="C12382" t="s">
        <v>193</v>
      </c>
      <c r="D12382" s="4" t="s">
        <v>3113</v>
      </c>
      <c r="E12382" t="s">
        <v>173</v>
      </c>
      <c r="F12382" t="s">
        <v>3114</v>
      </c>
      <c r="G12382" t="s">
        <v>238</v>
      </c>
      <c r="H12382" t="s">
        <v>17</v>
      </c>
      <c r="I12382" s="2">
        <v>-8000</v>
      </c>
      <c r="J12382" s="2">
        <v>-8000</v>
      </c>
      <c r="K12382" s="2">
        <v>-8000</v>
      </c>
      <c r="P12382">
        <v>2020</v>
      </c>
    </row>
    <row r="12383" spans="2:16" x14ac:dyDescent="0.2">
      <c r="B12383" s="3">
        <v>44182</v>
      </c>
      <c r="C12383" t="s">
        <v>140</v>
      </c>
      <c r="E12383" t="s">
        <v>19</v>
      </c>
      <c r="F12383" t="s">
        <v>9337</v>
      </c>
      <c r="G12383" t="s">
        <v>320</v>
      </c>
      <c r="H12383" t="s">
        <v>17</v>
      </c>
      <c r="I12383" s="2">
        <v>-1.82</v>
      </c>
      <c r="J12383" s="2">
        <v>-1.82</v>
      </c>
      <c r="K12383" s="2">
        <v>-1.82</v>
      </c>
      <c r="P12383">
        <v>2020</v>
      </c>
    </row>
    <row r="12384" spans="2:16" x14ac:dyDescent="0.2">
      <c r="B12384" s="3">
        <v>44183</v>
      </c>
      <c r="C12384" t="s">
        <v>370</v>
      </c>
      <c r="E12384" t="s">
        <v>665</v>
      </c>
      <c r="F12384" t="s">
        <v>7736</v>
      </c>
      <c r="G12384" t="s">
        <v>653</v>
      </c>
      <c r="H12384" t="s">
        <v>373</v>
      </c>
      <c r="I12384" s="2">
        <v>-3193.84</v>
      </c>
      <c r="J12384" s="2">
        <v>-3193.84</v>
      </c>
      <c r="K12384" s="2">
        <v>-3193.84</v>
      </c>
      <c r="P12384">
        <v>2020</v>
      </c>
    </row>
    <row r="12385" spans="2:16" x14ac:dyDescent="0.2">
      <c r="B12385" s="3">
        <v>44183</v>
      </c>
      <c r="C12385" t="s">
        <v>193</v>
      </c>
      <c r="E12385" t="s">
        <v>779</v>
      </c>
      <c r="F12385" t="s">
        <v>11039</v>
      </c>
      <c r="G12385" t="s">
        <v>781</v>
      </c>
      <c r="H12385" t="s">
        <v>17</v>
      </c>
      <c r="I12385" s="2">
        <v>-3.85</v>
      </c>
      <c r="J12385" s="2">
        <v>-3.85</v>
      </c>
      <c r="K12385" s="2">
        <v>-3.85</v>
      </c>
      <c r="P12385">
        <v>2020</v>
      </c>
    </row>
    <row r="12386" spans="2:16" x14ac:dyDescent="0.2">
      <c r="B12386" s="3">
        <v>44185</v>
      </c>
      <c r="C12386" t="s">
        <v>140</v>
      </c>
      <c r="E12386" t="s">
        <v>19</v>
      </c>
      <c r="F12386" t="s">
        <v>9338</v>
      </c>
      <c r="G12386" t="s">
        <v>611</v>
      </c>
      <c r="H12386" t="s">
        <v>17</v>
      </c>
      <c r="I12386" s="2">
        <v>-218.49</v>
      </c>
      <c r="J12386" s="2">
        <v>-218.49</v>
      </c>
      <c r="K12386" s="2">
        <v>-218.49</v>
      </c>
      <c r="P12386">
        <v>2020</v>
      </c>
    </row>
    <row r="12387" spans="2:16" x14ac:dyDescent="0.2">
      <c r="B12387" s="3">
        <v>44186</v>
      </c>
      <c r="C12387" t="s">
        <v>140</v>
      </c>
      <c r="E12387" t="s">
        <v>19</v>
      </c>
      <c r="F12387" t="s">
        <v>9338</v>
      </c>
      <c r="G12387" t="s">
        <v>611</v>
      </c>
      <c r="H12387" t="s">
        <v>17</v>
      </c>
      <c r="I12387" s="2">
        <v>76.61</v>
      </c>
      <c r="J12387" s="2"/>
      <c r="K12387" s="2">
        <v>76.61</v>
      </c>
      <c r="P12387">
        <v>2020</v>
      </c>
    </row>
    <row r="12388" spans="2:16" x14ac:dyDescent="0.2">
      <c r="B12388" s="3">
        <v>44186</v>
      </c>
      <c r="C12388" t="s">
        <v>370</v>
      </c>
      <c r="E12388" t="s">
        <v>553</v>
      </c>
      <c r="F12388" t="s">
        <v>9407</v>
      </c>
      <c r="G12388" t="s">
        <v>386</v>
      </c>
      <c r="H12388" t="s">
        <v>373</v>
      </c>
      <c r="I12388" s="2">
        <v>-121</v>
      </c>
      <c r="J12388" s="2">
        <v>-121</v>
      </c>
      <c r="K12388" s="2">
        <v>-121</v>
      </c>
      <c r="P12388">
        <v>2020</v>
      </c>
    </row>
    <row r="12389" spans="2:16" x14ac:dyDescent="0.2">
      <c r="B12389" s="3">
        <v>44186</v>
      </c>
      <c r="C12389" t="s">
        <v>370</v>
      </c>
      <c r="E12389" t="s">
        <v>553</v>
      </c>
      <c r="F12389" t="s">
        <v>1278</v>
      </c>
      <c r="G12389" t="s">
        <v>386</v>
      </c>
      <c r="H12389" t="s">
        <v>373</v>
      </c>
      <c r="I12389" s="2">
        <v>-3.03</v>
      </c>
      <c r="J12389" s="2">
        <v>-3.03</v>
      </c>
      <c r="K12389" s="2">
        <v>-3.03</v>
      </c>
      <c r="P12389">
        <v>2020</v>
      </c>
    </row>
    <row r="12390" spans="2:16" x14ac:dyDescent="0.2">
      <c r="B12390" s="3">
        <v>44186</v>
      </c>
      <c r="C12390" t="s">
        <v>193</v>
      </c>
      <c r="D12390" t="s">
        <v>64</v>
      </c>
      <c r="E12390" t="s">
        <v>3194</v>
      </c>
      <c r="F12390" t="s">
        <v>9287</v>
      </c>
      <c r="G12390" t="s">
        <v>250</v>
      </c>
      <c r="H12390" t="s">
        <v>17</v>
      </c>
      <c r="I12390" s="2">
        <v>-20651.150000000001</v>
      </c>
      <c r="J12390" s="2">
        <v>-20651.150000000001</v>
      </c>
      <c r="K12390" s="2">
        <v>-20651.150000000001</v>
      </c>
      <c r="P12390">
        <v>2020</v>
      </c>
    </row>
    <row r="12391" spans="2:16" x14ac:dyDescent="0.2">
      <c r="B12391" s="3">
        <v>44186</v>
      </c>
      <c r="C12391" t="s">
        <v>140</v>
      </c>
      <c r="D12391" t="s">
        <v>143</v>
      </c>
      <c r="E12391" t="s">
        <v>19</v>
      </c>
      <c r="F12391" t="s">
        <v>9339</v>
      </c>
      <c r="G12391" t="s">
        <v>288</v>
      </c>
      <c r="H12391" t="s">
        <v>17</v>
      </c>
      <c r="I12391" s="2">
        <v>-10</v>
      </c>
      <c r="J12391" s="2">
        <v>-10</v>
      </c>
      <c r="K12391" s="2">
        <v>-10</v>
      </c>
      <c r="P12391">
        <v>2020</v>
      </c>
    </row>
    <row r="12392" spans="2:16" x14ac:dyDescent="0.2">
      <c r="B12392" s="3">
        <v>44187</v>
      </c>
      <c r="C12392" t="s">
        <v>370</v>
      </c>
      <c r="E12392" t="s">
        <v>553</v>
      </c>
      <c r="F12392" t="s">
        <v>9408</v>
      </c>
      <c r="G12392" t="s">
        <v>386</v>
      </c>
      <c r="H12392" t="s">
        <v>373</v>
      </c>
      <c r="I12392" s="2">
        <v>-199</v>
      </c>
      <c r="J12392" s="2">
        <v>-199</v>
      </c>
      <c r="K12392" s="2">
        <v>-199</v>
      </c>
      <c r="P12392">
        <v>2020</v>
      </c>
    </row>
    <row r="12393" spans="2:16" hidden="1" x14ac:dyDescent="0.2">
      <c r="F12393" t="s">
        <v>1706</v>
      </c>
      <c r="G12393" t="s">
        <v>587</v>
      </c>
      <c r="H12393" t="s">
        <v>17</v>
      </c>
      <c r="I12393" s="2">
        <v>-40</v>
      </c>
      <c r="J12393" s="2">
        <v>-40</v>
      </c>
      <c r="K12393" s="2">
        <v>-40</v>
      </c>
      <c r="P12393">
        <v>1900</v>
      </c>
    </row>
    <row r="12394" spans="2:16" x14ac:dyDescent="0.2">
      <c r="B12394" s="3">
        <v>44187</v>
      </c>
      <c r="C12394" t="s">
        <v>370</v>
      </c>
      <c r="E12394" t="s">
        <v>553</v>
      </c>
      <c r="F12394" t="s">
        <v>1278</v>
      </c>
      <c r="G12394" t="s">
        <v>386</v>
      </c>
      <c r="H12394" t="s">
        <v>373</v>
      </c>
      <c r="I12394" s="2">
        <v>-4.9800000000000004</v>
      </c>
      <c r="J12394" s="2">
        <v>-4.9800000000000004</v>
      </c>
      <c r="K12394" s="2">
        <v>-4.9800000000000004</v>
      </c>
      <c r="P12394">
        <v>2020</v>
      </c>
    </row>
    <row r="12395" spans="2:16" hidden="1" x14ac:dyDescent="0.2">
      <c r="F12395" t="s">
        <v>10826</v>
      </c>
      <c r="G12395" t="s">
        <v>587</v>
      </c>
      <c r="H12395" t="s">
        <v>17</v>
      </c>
      <c r="I12395" s="2">
        <v>-200</v>
      </c>
      <c r="J12395" s="2">
        <v>-200</v>
      </c>
      <c r="K12395" s="2">
        <v>-200</v>
      </c>
      <c r="P12395">
        <v>1900</v>
      </c>
    </row>
    <row r="12396" spans="2:16" x14ac:dyDescent="0.2">
      <c r="B12396" s="3">
        <v>44187</v>
      </c>
      <c r="C12396" t="s">
        <v>370</v>
      </c>
      <c r="E12396" t="s">
        <v>1066</v>
      </c>
      <c r="F12396" t="s">
        <v>1067</v>
      </c>
      <c r="G12396" t="s">
        <v>148</v>
      </c>
      <c r="H12396" t="s">
        <v>373</v>
      </c>
      <c r="I12396" s="2">
        <v>-5800</v>
      </c>
      <c r="J12396" s="2">
        <v>-5800</v>
      </c>
      <c r="K12396" s="2">
        <v>-5800</v>
      </c>
      <c r="P12396">
        <v>2020</v>
      </c>
    </row>
    <row r="12397" spans="2:16" x14ac:dyDescent="0.2">
      <c r="B12397" s="3">
        <v>44188</v>
      </c>
      <c r="C12397" t="s">
        <v>370</v>
      </c>
      <c r="E12397" t="s">
        <v>1068</v>
      </c>
      <c r="F12397" t="s">
        <v>1069</v>
      </c>
      <c r="G12397" t="s">
        <v>245</v>
      </c>
      <c r="H12397" t="s">
        <v>373</v>
      </c>
      <c r="I12397" s="2">
        <v>-369</v>
      </c>
      <c r="J12397" s="2">
        <v>-369</v>
      </c>
      <c r="K12397" s="2">
        <v>-369</v>
      </c>
      <c r="P12397">
        <v>2020</v>
      </c>
    </row>
    <row r="12398" spans="2:16" x14ac:dyDescent="0.2">
      <c r="B12398" s="3">
        <v>44189</v>
      </c>
      <c r="C12398" t="s">
        <v>140</v>
      </c>
      <c r="E12398" t="s">
        <v>19</v>
      </c>
      <c r="F12398" t="s">
        <v>9340</v>
      </c>
      <c r="G12398" t="s">
        <v>254</v>
      </c>
      <c r="H12398" t="s">
        <v>17</v>
      </c>
      <c r="I12398" s="2">
        <v>-42.1</v>
      </c>
      <c r="J12398" s="2">
        <v>-42.1</v>
      </c>
      <c r="K12398" s="2">
        <v>-42.1</v>
      </c>
      <c r="P12398">
        <v>2020</v>
      </c>
    </row>
    <row r="12399" spans="2:16" hidden="1" x14ac:dyDescent="0.2">
      <c r="B12399" t="s">
        <v>9713</v>
      </c>
      <c r="I12399" s="2">
        <v>-4400</v>
      </c>
      <c r="J12399" s="2">
        <v>-4400</v>
      </c>
      <c r="K12399" s="2">
        <v>-4400</v>
      </c>
      <c r="P12399" t="e">
        <v>#VALUE!</v>
      </c>
    </row>
    <row r="12400" spans="2:16" x14ac:dyDescent="0.2">
      <c r="B12400" s="3">
        <v>44189</v>
      </c>
      <c r="C12400" t="s">
        <v>193</v>
      </c>
      <c r="D12400" t="s">
        <v>64</v>
      </c>
      <c r="E12400" t="s">
        <v>577</v>
      </c>
      <c r="F12400" t="s">
        <v>9288</v>
      </c>
      <c r="G12400" t="s">
        <v>258</v>
      </c>
      <c r="H12400" t="s">
        <v>17</v>
      </c>
      <c r="I12400" s="2">
        <v>-6846</v>
      </c>
      <c r="J12400" s="2">
        <v>-6846</v>
      </c>
      <c r="K12400" s="2">
        <v>-6846</v>
      </c>
      <c r="P12400">
        <v>2020</v>
      </c>
    </row>
    <row r="12401" spans="2:16" x14ac:dyDescent="0.2">
      <c r="B12401" s="3">
        <v>44192</v>
      </c>
      <c r="C12401" t="s">
        <v>140</v>
      </c>
      <c r="D12401" t="s">
        <v>143</v>
      </c>
      <c r="E12401" t="s">
        <v>19</v>
      </c>
      <c r="F12401" t="s">
        <v>1024</v>
      </c>
      <c r="G12401" t="s">
        <v>158</v>
      </c>
      <c r="H12401" t="s">
        <v>17</v>
      </c>
      <c r="I12401" s="2">
        <v>-75</v>
      </c>
      <c r="J12401" s="2">
        <v>-75</v>
      </c>
      <c r="K12401" s="2">
        <v>-75</v>
      </c>
      <c r="P12401">
        <v>2020</v>
      </c>
    </row>
    <row r="12402" spans="2:16" hidden="1" x14ac:dyDescent="0.2">
      <c r="B12402" t="s">
        <v>9715</v>
      </c>
      <c r="I12402" s="2">
        <v>-443260.64</v>
      </c>
      <c r="J12402" s="2">
        <v>-443260.64</v>
      </c>
      <c r="K12402" s="2">
        <v>-443260.64</v>
      </c>
      <c r="P12402" t="e">
        <v>#VALUE!</v>
      </c>
    </row>
    <row r="12403" spans="2:16" x14ac:dyDescent="0.2">
      <c r="B12403" s="3">
        <v>44192</v>
      </c>
      <c r="C12403" t="s">
        <v>140</v>
      </c>
      <c r="D12403" t="s">
        <v>143</v>
      </c>
      <c r="E12403" t="s">
        <v>19</v>
      </c>
      <c r="F12403" t="s">
        <v>9341</v>
      </c>
      <c r="G12403" t="s">
        <v>611</v>
      </c>
      <c r="H12403" t="s">
        <v>17</v>
      </c>
      <c r="I12403" s="2">
        <v>-117.38</v>
      </c>
      <c r="J12403" s="2">
        <v>-117.38</v>
      </c>
      <c r="K12403" s="2">
        <v>-117.38</v>
      </c>
      <c r="P12403">
        <v>2020</v>
      </c>
    </row>
    <row r="12404" spans="2:16" x14ac:dyDescent="0.2">
      <c r="B12404" s="3">
        <v>44193</v>
      </c>
      <c r="C12404" t="s">
        <v>140</v>
      </c>
      <c r="E12404" t="s">
        <v>19</v>
      </c>
      <c r="F12404" t="s">
        <v>1024</v>
      </c>
      <c r="G12404" t="s">
        <v>158</v>
      </c>
      <c r="H12404" t="s">
        <v>17</v>
      </c>
      <c r="I12404" s="2">
        <v>53.8</v>
      </c>
      <c r="J12404" s="2"/>
      <c r="K12404" s="2">
        <v>53.8</v>
      </c>
      <c r="P12404">
        <v>2020</v>
      </c>
    </row>
    <row r="12405" spans="2:16" x14ac:dyDescent="0.2">
      <c r="B12405" s="3">
        <v>44193</v>
      </c>
      <c r="C12405" t="s">
        <v>140</v>
      </c>
      <c r="E12405" t="s">
        <v>19</v>
      </c>
      <c r="F12405" t="s">
        <v>1024</v>
      </c>
      <c r="G12405" t="s">
        <v>158</v>
      </c>
      <c r="H12405" t="s">
        <v>17</v>
      </c>
      <c r="I12405" s="2">
        <v>-30.6</v>
      </c>
      <c r="J12405" s="2">
        <v>-30.6</v>
      </c>
      <c r="K12405" s="2">
        <v>-30.6</v>
      </c>
      <c r="P12405">
        <v>2020</v>
      </c>
    </row>
    <row r="12406" spans="2:16" x14ac:dyDescent="0.2">
      <c r="B12406" s="3">
        <v>44193</v>
      </c>
      <c r="C12406" t="s">
        <v>140</v>
      </c>
      <c r="E12406" t="s">
        <v>19</v>
      </c>
      <c r="F12406" t="s">
        <v>1024</v>
      </c>
      <c r="G12406" t="s">
        <v>158</v>
      </c>
      <c r="H12406" t="s">
        <v>17</v>
      </c>
      <c r="I12406" s="2">
        <v>-12.19</v>
      </c>
      <c r="J12406" s="2">
        <v>-12.19</v>
      </c>
      <c r="K12406" s="2">
        <v>-12.19</v>
      </c>
      <c r="P12406">
        <v>2020</v>
      </c>
    </row>
    <row r="12407" spans="2:16" x14ac:dyDescent="0.2">
      <c r="B12407" s="3">
        <v>44193</v>
      </c>
      <c r="C12407" t="s">
        <v>140</v>
      </c>
      <c r="E12407" t="s">
        <v>19</v>
      </c>
      <c r="F12407" t="s">
        <v>1025</v>
      </c>
      <c r="G12407" t="s">
        <v>158</v>
      </c>
      <c r="H12407" t="s">
        <v>17</v>
      </c>
      <c r="I12407" s="2">
        <v>-55.17</v>
      </c>
      <c r="J12407" s="2">
        <v>-55.17</v>
      </c>
      <c r="K12407" s="2">
        <v>-55.17</v>
      </c>
      <c r="P12407">
        <v>2020</v>
      </c>
    </row>
    <row r="12408" spans="2:16" x14ac:dyDescent="0.2">
      <c r="B12408" s="3">
        <v>44195</v>
      </c>
      <c r="C12408" t="s">
        <v>370</v>
      </c>
      <c r="E12408" t="s">
        <v>593</v>
      </c>
      <c r="F12408" t="s">
        <v>1070</v>
      </c>
      <c r="G12408" t="s">
        <v>245</v>
      </c>
      <c r="H12408" t="s">
        <v>373</v>
      </c>
      <c r="I12408" s="2">
        <v>-369</v>
      </c>
      <c r="J12408" s="2">
        <v>-369</v>
      </c>
      <c r="K12408" s="2">
        <v>-369</v>
      </c>
      <c r="P12408">
        <v>2020</v>
      </c>
    </row>
    <row r="12409" spans="2:16" x14ac:dyDescent="0.2">
      <c r="B12409" s="3">
        <v>44195</v>
      </c>
      <c r="C12409" t="s">
        <v>370</v>
      </c>
      <c r="D12409" t="s">
        <v>64</v>
      </c>
      <c r="E12409" t="s">
        <v>572</v>
      </c>
      <c r="F12409" t="s">
        <v>9409</v>
      </c>
      <c r="G12409" t="s">
        <v>320</v>
      </c>
      <c r="H12409" t="s">
        <v>373</v>
      </c>
      <c r="I12409" s="2">
        <v>-7840</v>
      </c>
      <c r="J12409" s="2">
        <v>-7840</v>
      </c>
      <c r="K12409" s="2">
        <v>-7840</v>
      </c>
      <c r="P12409">
        <v>2020</v>
      </c>
    </row>
    <row r="12410" spans="2:16" x14ac:dyDescent="0.2">
      <c r="B12410" s="3">
        <v>44196</v>
      </c>
      <c r="C12410" t="s">
        <v>193</v>
      </c>
      <c r="D12410" t="s">
        <v>962</v>
      </c>
      <c r="E12410" t="s">
        <v>963</v>
      </c>
      <c r="F12410" t="s">
        <v>964</v>
      </c>
      <c r="G12410" t="s">
        <v>158</v>
      </c>
      <c r="H12410" t="s">
        <v>17</v>
      </c>
      <c r="I12410" s="2">
        <v>-4000</v>
      </c>
      <c r="J12410" s="2">
        <v>-4000</v>
      </c>
      <c r="K12410" s="2">
        <v>-4000</v>
      </c>
      <c r="P12410">
        <v>2020</v>
      </c>
    </row>
    <row r="12411" spans="2:16" x14ac:dyDescent="0.2">
      <c r="B12411" s="3">
        <v>44196</v>
      </c>
      <c r="C12411" t="s">
        <v>370</v>
      </c>
      <c r="E12411" t="s">
        <v>1068</v>
      </c>
      <c r="F12411" t="s">
        <v>1071</v>
      </c>
      <c r="G12411" t="s">
        <v>245</v>
      </c>
      <c r="H12411" t="s">
        <v>373</v>
      </c>
      <c r="I12411" s="2">
        <v>-369</v>
      </c>
      <c r="J12411" s="2">
        <v>-369</v>
      </c>
      <c r="K12411" s="2">
        <v>-369</v>
      </c>
      <c r="P12411">
        <v>2020</v>
      </c>
    </row>
    <row r="12412" spans="2:16" x14ac:dyDescent="0.2">
      <c r="B12412" s="3">
        <v>44196</v>
      </c>
      <c r="C12412" t="s">
        <v>140</v>
      </c>
      <c r="E12412" t="s">
        <v>19</v>
      </c>
      <c r="F12412" t="s">
        <v>1026</v>
      </c>
      <c r="G12412" t="s">
        <v>611</v>
      </c>
      <c r="H12412" t="s">
        <v>17</v>
      </c>
      <c r="I12412" s="2">
        <v>-164.57</v>
      </c>
      <c r="J12412" s="2">
        <v>-164.57</v>
      </c>
      <c r="K12412" s="2">
        <v>-164.57</v>
      </c>
      <c r="P12412">
        <v>2020</v>
      </c>
    </row>
    <row r="12413" spans="2:16" x14ac:dyDescent="0.2">
      <c r="B12413" s="3">
        <v>44196</v>
      </c>
      <c r="C12413" t="s">
        <v>140</v>
      </c>
      <c r="E12413" t="s">
        <v>1027</v>
      </c>
      <c r="F12413" t="s">
        <v>1028</v>
      </c>
      <c r="G12413" t="s">
        <v>611</v>
      </c>
      <c r="H12413" t="s">
        <v>17</v>
      </c>
      <c r="I12413" s="2">
        <v>-882.54</v>
      </c>
      <c r="J12413" s="2">
        <v>-882.54</v>
      </c>
      <c r="K12413" s="2">
        <v>-882.54</v>
      </c>
      <c r="P12413">
        <v>2020</v>
      </c>
    </row>
    <row r="12414" spans="2:16" x14ac:dyDescent="0.2">
      <c r="B12414" s="3">
        <v>44196</v>
      </c>
      <c r="C12414" t="s">
        <v>193</v>
      </c>
      <c r="D12414" t="s">
        <v>962</v>
      </c>
      <c r="E12414" t="s">
        <v>963</v>
      </c>
      <c r="F12414" t="s">
        <v>9289</v>
      </c>
      <c r="G12414" t="s">
        <v>166</v>
      </c>
      <c r="H12414" t="s">
        <v>17</v>
      </c>
      <c r="I12414" s="2">
        <v>-1000</v>
      </c>
      <c r="J12414" s="2">
        <v>-1000</v>
      </c>
      <c r="K12414" s="2">
        <v>-1000</v>
      </c>
      <c r="P12414">
        <v>2020</v>
      </c>
    </row>
    <row r="12415" spans="2:16" x14ac:dyDescent="0.2">
      <c r="B12415" s="3">
        <v>44198</v>
      </c>
      <c r="C12415" t="s">
        <v>140</v>
      </c>
      <c r="E12415" t="s">
        <v>19</v>
      </c>
      <c r="F12415" t="s">
        <v>613</v>
      </c>
      <c r="G12415" t="s">
        <v>611</v>
      </c>
      <c r="H12415" t="s">
        <v>17</v>
      </c>
      <c r="I12415" s="2">
        <v>-622.53</v>
      </c>
      <c r="J12415" s="2">
        <v>-622.53</v>
      </c>
      <c r="K12415" s="2">
        <v>-622.53</v>
      </c>
      <c r="P12415">
        <v>2021</v>
      </c>
    </row>
    <row r="12416" spans="2:16" x14ac:dyDescent="0.2">
      <c r="B12416" s="3">
        <v>44200</v>
      </c>
      <c r="C12416" t="s">
        <v>140</v>
      </c>
      <c r="E12416" t="s">
        <v>19</v>
      </c>
      <c r="F12416" t="s">
        <v>1029</v>
      </c>
      <c r="G12416" t="s">
        <v>611</v>
      </c>
      <c r="H12416" t="s">
        <v>17</v>
      </c>
      <c r="I12416" s="2">
        <v>-1419.5</v>
      </c>
      <c r="J12416" s="2">
        <v>-1419.5</v>
      </c>
      <c r="K12416" s="2">
        <v>-1419.5</v>
      </c>
      <c r="P12416">
        <v>2021</v>
      </c>
    </row>
    <row r="12417" spans="2:16" x14ac:dyDescent="0.2">
      <c r="B12417" s="3">
        <v>44202</v>
      </c>
      <c r="C12417" t="s">
        <v>193</v>
      </c>
      <c r="D12417" s="4" t="s">
        <v>965</v>
      </c>
      <c r="E12417" t="s">
        <v>810</v>
      </c>
      <c r="F12417" t="s">
        <v>966</v>
      </c>
      <c r="G12417" t="s">
        <v>812</v>
      </c>
      <c r="H12417" t="s">
        <v>17</v>
      </c>
      <c r="I12417" s="2">
        <v>-2500</v>
      </c>
      <c r="J12417" s="2">
        <v>-2500</v>
      </c>
      <c r="K12417" s="2">
        <v>-2500</v>
      </c>
      <c r="P12417">
        <v>2021</v>
      </c>
    </row>
    <row r="12418" spans="2:16" x14ac:dyDescent="0.2">
      <c r="B12418" s="3">
        <v>44202</v>
      </c>
      <c r="C12418" t="s">
        <v>370</v>
      </c>
      <c r="E12418" t="s">
        <v>1947</v>
      </c>
      <c r="F12418" t="s">
        <v>9410</v>
      </c>
      <c r="G12418" t="s">
        <v>245</v>
      </c>
      <c r="H12418" t="s">
        <v>373</v>
      </c>
      <c r="I12418" s="2">
        <v>-425</v>
      </c>
      <c r="J12418" s="2">
        <v>-425</v>
      </c>
      <c r="K12418" s="2">
        <v>-425</v>
      </c>
      <c r="P12418">
        <v>2021</v>
      </c>
    </row>
    <row r="12419" spans="2:16" hidden="1" x14ac:dyDescent="0.2">
      <c r="F12419" t="s">
        <v>1969</v>
      </c>
      <c r="G12419" t="s">
        <v>598</v>
      </c>
      <c r="H12419" t="s">
        <v>373</v>
      </c>
      <c r="I12419" s="2">
        <v>-100</v>
      </c>
      <c r="J12419" s="2">
        <v>-100</v>
      </c>
      <c r="K12419" s="2">
        <v>-100</v>
      </c>
      <c r="P12419">
        <v>1900</v>
      </c>
    </row>
    <row r="12420" spans="2:16" x14ac:dyDescent="0.2">
      <c r="B12420" s="3">
        <v>44204</v>
      </c>
      <c r="C12420" t="s">
        <v>193</v>
      </c>
      <c r="D12420" t="s">
        <v>967</v>
      </c>
      <c r="E12420" t="s">
        <v>963</v>
      </c>
      <c r="F12420" t="s">
        <v>968</v>
      </c>
      <c r="G12420" t="s">
        <v>166</v>
      </c>
      <c r="H12420" t="s">
        <v>17</v>
      </c>
      <c r="I12420" s="2">
        <v>-5000</v>
      </c>
      <c r="J12420" s="2">
        <v>-5000</v>
      </c>
      <c r="K12420" s="2">
        <v>-5000</v>
      </c>
      <c r="P12420">
        <v>2021</v>
      </c>
    </row>
    <row r="12421" spans="2:16" x14ac:dyDescent="0.2">
      <c r="B12421" s="3">
        <v>44208</v>
      </c>
      <c r="C12421" t="s">
        <v>140</v>
      </c>
      <c r="D12421" t="s">
        <v>143</v>
      </c>
      <c r="E12421" t="s">
        <v>19</v>
      </c>
      <c r="F12421" t="s">
        <v>9342</v>
      </c>
      <c r="G12421" t="s">
        <v>288</v>
      </c>
      <c r="H12421" t="s">
        <v>17</v>
      </c>
      <c r="I12421" s="2">
        <v>-49.87</v>
      </c>
      <c r="J12421" s="2">
        <v>-49.87</v>
      </c>
      <c r="K12421" s="2">
        <v>-49.87</v>
      </c>
      <c r="P12421">
        <v>2021</v>
      </c>
    </row>
    <row r="12422" spans="2:16" x14ac:dyDescent="0.2">
      <c r="B12422" s="3">
        <v>44209</v>
      </c>
      <c r="C12422" t="s">
        <v>193</v>
      </c>
      <c r="D12422" s="4" t="s">
        <v>9290</v>
      </c>
      <c r="E12422" t="s">
        <v>583</v>
      </c>
      <c r="F12422" t="s">
        <v>1735</v>
      </c>
      <c r="G12422" t="s">
        <v>271</v>
      </c>
      <c r="H12422" t="s">
        <v>17</v>
      </c>
      <c r="I12422" s="2">
        <v>-5000</v>
      </c>
      <c r="J12422" s="2">
        <v>-5000</v>
      </c>
      <c r="K12422" s="2">
        <v>-5000</v>
      </c>
      <c r="P12422">
        <v>2021</v>
      </c>
    </row>
    <row r="12423" spans="2:16" x14ac:dyDescent="0.2">
      <c r="B12423" s="3">
        <v>44209</v>
      </c>
      <c r="C12423" t="s">
        <v>193</v>
      </c>
      <c r="D12423" t="s">
        <v>64</v>
      </c>
      <c r="E12423" t="s">
        <v>577</v>
      </c>
      <c r="F12423" t="s">
        <v>9291</v>
      </c>
      <c r="G12423" t="s">
        <v>258</v>
      </c>
      <c r="H12423" t="s">
        <v>17</v>
      </c>
      <c r="I12423" s="2">
        <v>-10001</v>
      </c>
      <c r="J12423" s="2">
        <v>-10001</v>
      </c>
      <c r="K12423" s="2">
        <v>-10001</v>
      </c>
      <c r="P12423">
        <v>2021</v>
      </c>
    </row>
    <row r="12424" spans="2:16" x14ac:dyDescent="0.2">
      <c r="B12424" s="3">
        <v>44209</v>
      </c>
      <c r="C12424" t="s">
        <v>140</v>
      </c>
      <c r="E12424" t="s">
        <v>19</v>
      </c>
      <c r="F12424" t="s">
        <v>4746</v>
      </c>
      <c r="G12424" t="s">
        <v>288</v>
      </c>
      <c r="H12424" t="s">
        <v>17</v>
      </c>
      <c r="I12424" s="2">
        <v>-45.45</v>
      </c>
      <c r="J12424" s="2">
        <v>-45.45</v>
      </c>
      <c r="K12424" s="2">
        <v>-45.45</v>
      </c>
      <c r="P12424">
        <v>2021</v>
      </c>
    </row>
    <row r="12425" spans="2:16" hidden="1" x14ac:dyDescent="0.2">
      <c r="F12425" t="s">
        <v>282</v>
      </c>
      <c r="G12425" t="s">
        <v>598</v>
      </c>
      <c r="H12425" t="s">
        <v>17</v>
      </c>
      <c r="I12425" s="2">
        <v>-160</v>
      </c>
      <c r="J12425" s="2">
        <v>-160</v>
      </c>
      <c r="K12425" s="2">
        <v>-160</v>
      </c>
      <c r="P12425">
        <v>1900</v>
      </c>
    </row>
    <row r="12426" spans="2:16" x14ac:dyDescent="0.2">
      <c r="B12426" s="3">
        <v>44210</v>
      </c>
      <c r="C12426" t="s">
        <v>370</v>
      </c>
      <c r="E12426" t="s">
        <v>665</v>
      </c>
      <c r="F12426" t="s">
        <v>1072</v>
      </c>
      <c r="G12426" t="s">
        <v>653</v>
      </c>
      <c r="H12426" t="s">
        <v>373</v>
      </c>
      <c r="I12426" s="2">
        <v>-1683.45</v>
      </c>
      <c r="J12426" s="2">
        <v>-1683.45</v>
      </c>
      <c r="K12426" s="2">
        <v>-1683.45</v>
      </c>
      <c r="P12426">
        <v>2021</v>
      </c>
    </row>
    <row r="12427" spans="2:16" x14ac:dyDescent="0.2">
      <c r="B12427" s="3">
        <v>44210</v>
      </c>
      <c r="C12427" t="s">
        <v>370</v>
      </c>
      <c r="E12427" t="s">
        <v>1060</v>
      </c>
      <c r="F12427" t="s">
        <v>555</v>
      </c>
      <c r="G12427" t="s">
        <v>386</v>
      </c>
      <c r="H12427" t="s">
        <v>373</v>
      </c>
      <c r="I12427" s="2">
        <v>-7.68</v>
      </c>
      <c r="J12427" s="2">
        <v>-7.68</v>
      </c>
      <c r="K12427" s="2">
        <v>-7.68</v>
      </c>
      <c r="P12427">
        <v>2021</v>
      </c>
    </row>
    <row r="12428" spans="2:16" x14ac:dyDescent="0.2">
      <c r="B12428" s="3">
        <v>44210</v>
      </c>
      <c r="C12428" t="s">
        <v>370</v>
      </c>
      <c r="E12428" t="s">
        <v>7368</v>
      </c>
      <c r="F12428" t="s">
        <v>7753</v>
      </c>
      <c r="G12428" t="s">
        <v>386</v>
      </c>
      <c r="H12428" t="s">
        <v>373</v>
      </c>
      <c r="I12428" s="2">
        <v>-307</v>
      </c>
      <c r="J12428" s="2">
        <v>-307</v>
      </c>
      <c r="K12428" s="2">
        <v>-307</v>
      </c>
      <c r="P12428">
        <v>2021</v>
      </c>
    </row>
    <row r="12429" spans="2:16" x14ac:dyDescent="0.2">
      <c r="B12429" s="3">
        <v>44211</v>
      </c>
      <c r="C12429" t="s">
        <v>193</v>
      </c>
      <c r="E12429" t="s">
        <v>328</v>
      </c>
      <c r="F12429" t="s">
        <v>970</v>
      </c>
      <c r="G12429" t="s">
        <v>812</v>
      </c>
      <c r="H12429" t="s">
        <v>17</v>
      </c>
      <c r="I12429" s="2">
        <v>-8.1</v>
      </c>
      <c r="J12429" s="2">
        <v>-8.1</v>
      </c>
      <c r="K12429" s="2">
        <v>-8.1</v>
      </c>
      <c r="P12429">
        <v>2021</v>
      </c>
    </row>
    <row r="12430" spans="2:16" x14ac:dyDescent="0.2">
      <c r="B12430" s="3">
        <v>44211</v>
      </c>
      <c r="C12430" t="s">
        <v>193</v>
      </c>
      <c r="D12430" s="4" t="s">
        <v>9292</v>
      </c>
      <c r="E12430" t="s">
        <v>1234</v>
      </c>
      <c r="F12430" t="s">
        <v>9293</v>
      </c>
      <c r="G12430" t="s">
        <v>464</v>
      </c>
      <c r="H12430" t="s">
        <v>17</v>
      </c>
      <c r="I12430" s="2">
        <v>-2500</v>
      </c>
      <c r="J12430" s="2">
        <v>-2500</v>
      </c>
      <c r="K12430" s="2">
        <v>-2500</v>
      </c>
      <c r="P12430">
        <v>2021</v>
      </c>
    </row>
    <row r="12431" spans="2:16" x14ac:dyDescent="0.2">
      <c r="B12431" s="3">
        <v>44214</v>
      </c>
      <c r="C12431" t="s">
        <v>370</v>
      </c>
      <c r="E12431" t="s">
        <v>1947</v>
      </c>
      <c r="F12431" t="s">
        <v>8565</v>
      </c>
      <c r="G12431" t="s">
        <v>245</v>
      </c>
      <c r="H12431" t="s">
        <v>373</v>
      </c>
      <c r="I12431" s="2">
        <v>-600</v>
      </c>
      <c r="J12431" s="2">
        <v>-600</v>
      </c>
      <c r="K12431" s="2">
        <v>-600</v>
      </c>
      <c r="P12431">
        <v>2021</v>
      </c>
    </row>
    <row r="12432" spans="2:16" x14ac:dyDescent="0.2">
      <c r="B12432" s="3">
        <v>44215</v>
      </c>
      <c r="C12432" t="s">
        <v>193</v>
      </c>
      <c r="D12432" s="4" t="s">
        <v>9294</v>
      </c>
      <c r="E12432" t="s">
        <v>583</v>
      </c>
      <c r="F12432" t="s">
        <v>9295</v>
      </c>
      <c r="G12432" t="s">
        <v>271</v>
      </c>
      <c r="H12432" t="s">
        <v>17</v>
      </c>
      <c r="I12432" s="2">
        <v>-9000</v>
      </c>
      <c r="J12432" s="2">
        <v>-9000</v>
      </c>
      <c r="K12432" s="2">
        <v>-9000</v>
      </c>
      <c r="P12432">
        <v>2021</v>
      </c>
    </row>
    <row r="12433" spans="2:16" x14ac:dyDescent="0.2">
      <c r="B12433" s="3">
        <v>44215</v>
      </c>
      <c r="C12433" t="s">
        <v>370</v>
      </c>
      <c r="E12433" t="s">
        <v>1947</v>
      </c>
      <c r="F12433" t="s">
        <v>8566</v>
      </c>
      <c r="G12433" t="s">
        <v>245</v>
      </c>
      <c r="H12433" t="s">
        <v>373</v>
      </c>
      <c r="I12433" s="2">
        <v>-600</v>
      </c>
      <c r="J12433" s="2">
        <v>-600</v>
      </c>
      <c r="K12433" s="2">
        <v>-600</v>
      </c>
      <c r="P12433">
        <v>2021</v>
      </c>
    </row>
    <row r="12434" spans="2:16" x14ac:dyDescent="0.2">
      <c r="B12434" s="3">
        <v>44215</v>
      </c>
      <c r="C12434" t="s">
        <v>370</v>
      </c>
      <c r="E12434" t="s">
        <v>379</v>
      </c>
      <c r="F12434" t="s">
        <v>1073</v>
      </c>
      <c r="G12434" t="s">
        <v>611</v>
      </c>
      <c r="H12434" t="s">
        <v>373</v>
      </c>
      <c r="I12434" s="2">
        <v>-2577.0700000000002</v>
      </c>
      <c r="J12434" s="2">
        <v>-2577.0700000000002</v>
      </c>
      <c r="K12434" s="2">
        <v>-2577.0700000000002</v>
      </c>
      <c r="P12434">
        <v>2021</v>
      </c>
    </row>
    <row r="12435" spans="2:16" x14ac:dyDescent="0.2">
      <c r="B12435" s="3">
        <v>44215</v>
      </c>
      <c r="C12435" t="s">
        <v>193</v>
      </c>
      <c r="E12435" t="s">
        <v>971</v>
      </c>
      <c r="F12435" t="s">
        <v>972</v>
      </c>
      <c r="G12435" t="s">
        <v>288</v>
      </c>
      <c r="H12435" t="s">
        <v>17</v>
      </c>
      <c r="I12435" s="2">
        <v>-20.94</v>
      </c>
      <c r="J12435" s="2">
        <v>-20.94</v>
      </c>
      <c r="K12435" s="2">
        <v>-20.94</v>
      </c>
      <c r="P12435">
        <v>2021</v>
      </c>
    </row>
    <row r="12436" spans="2:16" x14ac:dyDescent="0.2">
      <c r="B12436" s="3">
        <v>44216</v>
      </c>
      <c r="C12436" t="s">
        <v>370</v>
      </c>
      <c r="E12436" t="s">
        <v>1947</v>
      </c>
      <c r="F12436" t="s">
        <v>8567</v>
      </c>
      <c r="G12436" t="s">
        <v>245</v>
      </c>
      <c r="H12436" t="s">
        <v>373</v>
      </c>
      <c r="I12436" s="2">
        <v>-600</v>
      </c>
      <c r="J12436" s="2">
        <v>-600</v>
      </c>
      <c r="K12436" s="2">
        <v>-600</v>
      </c>
      <c r="P12436">
        <v>2021</v>
      </c>
    </row>
    <row r="12437" spans="2:16" x14ac:dyDescent="0.2">
      <c r="B12437" s="3">
        <v>44216</v>
      </c>
      <c r="C12437" t="s">
        <v>193</v>
      </c>
      <c r="D12437" s="4" t="s">
        <v>973</v>
      </c>
      <c r="E12437" t="s">
        <v>810</v>
      </c>
      <c r="F12437" t="s">
        <v>974</v>
      </c>
      <c r="G12437" t="s">
        <v>163</v>
      </c>
      <c r="H12437" t="s">
        <v>17</v>
      </c>
      <c r="I12437" s="2">
        <v>-3100</v>
      </c>
      <c r="J12437" s="2">
        <v>-3100</v>
      </c>
      <c r="K12437" s="2">
        <v>-3100</v>
      </c>
      <c r="P12437">
        <v>2021</v>
      </c>
    </row>
    <row r="12438" spans="2:16" x14ac:dyDescent="0.2">
      <c r="B12438" s="3">
        <v>44217</v>
      </c>
      <c r="C12438" t="s">
        <v>370</v>
      </c>
      <c r="E12438" t="s">
        <v>599</v>
      </c>
      <c r="F12438" t="s">
        <v>1074</v>
      </c>
      <c r="G12438" t="s">
        <v>1075</v>
      </c>
      <c r="H12438" t="s">
        <v>373</v>
      </c>
      <c r="I12438" s="2">
        <v>-1875</v>
      </c>
      <c r="J12438" s="2">
        <v>-1875</v>
      </c>
      <c r="K12438" s="2">
        <v>-1875</v>
      </c>
      <c r="P12438">
        <v>2021</v>
      </c>
    </row>
    <row r="12439" spans="2:16" x14ac:dyDescent="0.2">
      <c r="B12439" s="3">
        <v>44217</v>
      </c>
      <c r="C12439" t="s">
        <v>193</v>
      </c>
      <c r="D12439" t="s">
        <v>64</v>
      </c>
      <c r="E12439" t="s">
        <v>1194</v>
      </c>
      <c r="F12439" t="s">
        <v>1204</v>
      </c>
      <c r="G12439" t="s">
        <v>1196</v>
      </c>
      <c r="H12439" t="s">
        <v>17</v>
      </c>
      <c r="I12439" s="2">
        <v>-92.65</v>
      </c>
      <c r="J12439" s="2">
        <v>-92.65</v>
      </c>
      <c r="K12439" s="2">
        <v>-92.65</v>
      </c>
      <c r="P12439">
        <v>2021</v>
      </c>
    </row>
    <row r="12440" spans="2:16" x14ac:dyDescent="0.2">
      <c r="B12440" s="3">
        <v>44218</v>
      </c>
      <c r="C12440" t="s">
        <v>193</v>
      </c>
      <c r="D12440" s="4" t="s">
        <v>8523</v>
      </c>
      <c r="E12440" t="s">
        <v>1651</v>
      </c>
      <c r="F12440" t="s">
        <v>8524</v>
      </c>
      <c r="G12440" t="s">
        <v>158</v>
      </c>
      <c r="H12440" t="s">
        <v>17</v>
      </c>
      <c r="I12440" s="2">
        <v>-3500</v>
      </c>
      <c r="J12440" s="2">
        <v>-3500</v>
      </c>
      <c r="K12440" s="2">
        <v>-3500</v>
      </c>
      <c r="P12440">
        <v>2021</v>
      </c>
    </row>
    <row r="12441" spans="2:16" x14ac:dyDescent="0.2">
      <c r="B12441" s="3">
        <v>44218</v>
      </c>
      <c r="C12441" t="s">
        <v>140</v>
      </c>
      <c r="D12441" t="s">
        <v>143</v>
      </c>
      <c r="E12441" t="s">
        <v>19</v>
      </c>
      <c r="F12441" t="s">
        <v>479</v>
      </c>
      <c r="G12441" t="s">
        <v>245</v>
      </c>
      <c r="H12441" t="s">
        <v>17</v>
      </c>
      <c r="I12441" s="2">
        <v>-30</v>
      </c>
      <c r="J12441" s="2">
        <v>-30</v>
      </c>
      <c r="K12441" s="2">
        <v>-30</v>
      </c>
      <c r="P12441">
        <v>2021</v>
      </c>
    </row>
    <row r="12442" spans="2:16" x14ac:dyDescent="0.2">
      <c r="B12442" s="3">
        <v>44218</v>
      </c>
      <c r="C12442" t="s">
        <v>193</v>
      </c>
      <c r="D12442" s="4" t="s">
        <v>9296</v>
      </c>
      <c r="E12442" t="s">
        <v>583</v>
      </c>
      <c r="F12442" t="s">
        <v>9297</v>
      </c>
      <c r="G12442" t="s">
        <v>464</v>
      </c>
      <c r="H12442" t="s">
        <v>17</v>
      </c>
      <c r="I12442" s="2">
        <v>-3000</v>
      </c>
      <c r="J12442" s="2">
        <v>-3000</v>
      </c>
      <c r="K12442" s="2">
        <v>-3000</v>
      </c>
      <c r="P12442">
        <v>2021</v>
      </c>
    </row>
    <row r="12443" spans="2:16" x14ac:dyDescent="0.2">
      <c r="B12443" s="3">
        <v>44218</v>
      </c>
      <c r="C12443" t="s">
        <v>370</v>
      </c>
      <c r="E12443" t="s">
        <v>1076</v>
      </c>
      <c r="F12443" t="s">
        <v>1077</v>
      </c>
      <c r="G12443" t="s">
        <v>148</v>
      </c>
      <c r="H12443" t="s">
        <v>373</v>
      </c>
      <c r="I12443" s="2">
        <v>-8124.48</v>
      </c>
      <c r="J12443" s="2">
        <v>-8124.48</v>
      </c>
      <c r="K12443" s="2">
        <v>-8124.48</v>
      </c>
      <c r="P12443">
        <v>2021</v>
      </c>
    </row>
    <row r="12444" spans="2:16" x14ac:dyDescent="0.2">
      <c r="B12444" s="3">
        <v>44221</v>
      </c>
      <c r="C12444" t="s">
        <v>140</v>
      </c>
      <c r="E12444" t="s">
        <v>19</v>
      </c>
      <c r="F12444" t="s">
        <v>1031</v>
      </c>
      <c r="G12444" t="s">
        <v>611</v>
      </c>
      <c r="H12444" t="s">
        <v>17</v>
      </c>
      <c r="I12444" s="2">
        <v>-60.88</v>
      </c>
      <c r="J12444" s="2">
        <v>-60.88</v>
      </c>
      <c r="K12444" s="2">
        <v>-60.88</v>
      </c>
      <c r="P12444">
        <v>2021</v>
      </c>
    </row>
    <row r="12445" spans="2:16" x14ac:dyDescent="0.2">
      <c r="B12445" s="3">
        <v>44223</v>
      </c>
      <c r="C12445" t="s">
        <v>370</v>
      </c>
      <c r="E12445" t="s">
        <v>1947</v>
      </c>
      <c r="F12445" t="s">
        <v>8318</v>
      </c>
      <c r="G12445" t="s">
        <v>245</v>
      </c>
      <c r="H12445" t="s">
        <v>373</v>
      </c>
      <c r="I12445" s="2">
        <v>-22.5</v>
      </c>
      <c r="J12445" s="2">
        <v>-22.5</v>
      </c>
      <c r="K12445" s="2">
        <v>-22.5</v>
      </c>
      <c r="P12445">
        <v>2021</v>
      </c>
    </row>
    <row r="12446" spans="2:16" x14ac:dyDescent="0.2">
      <c r="B12446" s="3">
        <v>44224</v>
      </c>
      <c r="C12446" t="s">
        <v>1920</v>
      </c>
      <c r="E12446" t="s">
        <v>1921</v>
      </c>
      <c r="F12446" t="s">
        <v>4117</v>
      </c>
      <c r="G12446" t="s">
        <v>464</v>
      </c>
      <c r="I12446" s="2">
        <v>-2.81</v>
      </c>
      <c r="J12446" s="2">
        <v>-2.81</v>
      </c>
      <c r="K12446" s="2">
        <v>-2.81</v>
      </c>
      <c r="P12446">
        <v>2021</v>
      </c>
    </row>
    <row r="12447" spans="2:16" x14ac:dyDescent="0.2">
      <c r="B12447" s="3">
        <v>44225</v>
      </c>
      <c r="C12447" t="s">
        <v>193</v>
      </c>
      <c r="D12447" t="s">
        <v>64</v>
      </c>
      <c r="E12447" t="s">
        <v>960</v>
      </c>
      <c r="F12447" t="s">
        <v>975</v>
      </c>
      <c r="G12447" t="s">
        <v>254</v>
      </c>
      <c r="H12447" t="s">
        <v>17</v>
      </c>
      <c r="I12447" s="2">
        <v>-1685</v>
      </c>
      <c r="J12447" s="2">
        <v>-1685</v>
      </c>
      <c r="K12447" s="2">
        <v>-1685</v>
      </c>
      <c r="P12447">
        <v>2021</v>
      </c>
    </row>
    <row r="12448" spans="2:16" x14ac:dyDescent="0.2">
      <c r="B12448" s="3">
        <v>44225</v>
      </c>
      <c r="C12448" t="s">
        <v>370</v>
      </c>
      <c r="E12448" t="s">
        <v>599</v>
      </c>
      <c r="F12448" t="s">
        <v>1078</v>
      </c>
      <c r="G12448" t="s">
        <v>386</v>
      </c>
      <c r="H12448" t="s">
        <v>373</v>
      </c>
      <c r="I12448" s="2">
        <v>-156.83000000000001</v>
      </c>
      <c r="J12448" s="2">
        <v>-156.83000000000001</v>
      </c>
      <c r="K12448" s="2">
        <v>-156.83000000000001</v>
      </c>
      <c r="P12448">
        <v>2021</v>
      </c>
    </row>
    <row r="12449" spans="2:16" x14ac:dyDescent="0.2">
      <c r="B12449" s="3">
        <v>44229</v>
      </c>
      <c r="C12449" t="s">
        <v>140</v>
      </c>
      <c r="E12449" t="s">
        <v>19</v>
      </c>
      <c r="F12449" t="s">
        <v>1032</v>
      </c>
      <c r="G12449" t="s">
        <v>611</v>
      </c>
      <c r="H12449" t="s">
        <v>17</v>
      </c>
      <c r="I12449" s="2">
        <v>-104.23</v>
      </c>
      <c r="J12449" s="2">
        <v>-104.23</v>
      </c>
      <c r="K12449" s="2">
        <v>-104.23</v>
      </c>
      <c r="P12449">
        <v>2021</v>
      </c>
    </row>
    <row r="12450" spans="2:16" x14ac:dyDescent="0.2">
      <c r="B12450" s="3">
        <v>44230</v>
      </c>
      <c r="C12450" t="s">
        <v>193</v>
      </c>
      <c r="D12450" t="s">
        <v>976</v>
      </c>
      <c r="E12450" t="s">
        <v>963</v>
      </c>
      <c r="F12450" t="s">
        <v>977</v>
      </c>
      <c r="G12450" t="s">
        <v>166</v>
      </c>
      <c r="H12450" t="s">
        <v>17</v>
      </c>
      <c r="I12450" s="2">
        <v>-1300</v>
      </c>
      <c r="J12450" s="2">
        <v>-1300</v>
      </c>
      <c r="K12450" s="2">
        <v>-1300</v>
      </c>
      <c r="P12450">
        <v>2021</v>
      </c>
    </row>
    <row r="12451" spans="2:16" x14ac:dyDescent="0.2">
      <c r="B12451" s="3">
        <v>44230</v>
      </c>
      <c r="C12451" t="s">
        <v>193</v>
      </c>
      <c r="E12451" t="s">
        <v>173</v>
      </c>
      <c r="F12451" t="s">
        <v>9298</v>
      </c>
      <c r="G12451" t="s">
        <v>175</v>
      </c>
      <c r="H12451" t="s">
        <v>17</v>
      </c>
      <c r="I12451" s="2">
        <v>-850</v>
      </c>
      <c r="J12451" s="2">
        <v>-850</v>
      </c>
      <c r="K12451" s="2">
        <v>-850</v>
      </c>
      <c r="P12451">
        <v>2021</v>
      </c>
    </row>
    <row r="12452" spans="2:16" x14ac:dyDescent="0.2">
      <c r="B12452" s="3">
        <v>44234</v>
      </c>
      <c r="C12452" t="s">
        <v>370</v>
      </c>
      <c r="E12452" t="s">
        <v>665</v>
      </c>
      <c r="F12452" t="s">
        <v>6595</v>
      </c>
      <c r="G12452" t="s">
        <v>653</v>
      </c>
      <c r="H12452" t="s">
        <v>373</v>
      </c>
      <c r="I12452" s="2">
        <v>-3417.98</v>
      </c>
      <c r="J12452" s="2">
        <v>-3417.98</v>
      </c>
      <c r="K12452" s="2">
        <v>-3417.98</v>
      </c>
      <c r="P12452">
        <v>2021</v>
      </c>
    </row>
    <row r="12453" spans="2:16" x14ac:dyDescent="0.2">
      <c r="B12453" s="3">
        <v>44234</v>
      </c>
      <c r="C12453" t="s">
        <v>370</v>
      </c>
      <c r="E12453" t="s">
        <v>1060</v>
      </c>
      <c r="F12453" t="s">
        <v>555</v>
      </c>
      <c r="G12453" t="s">
        <v>386</v>
      </c>
      <c r="H12453" t="s">
        <v>373</v>
      </c>
      <c r="I12453" s="2">
        <v>-9.1999999999999993</v>
      </c>
      <c r="J12453" s="2">
        <v>-9.1999999999999993</v>
      </c>
      <c r="K12453" s="2">
        <v>-9.1999999999999993</v>
      </c>
      <c r="P12453">
        <v>2021</v>
      </c>
    </row>
    <row r="12454" spans="2:16" x14ac:dyDescent="0.2">
      <c r="B12454" s="3">
        <v>44234</v>
      </c>
      <c r="C12454" t="s">
        <v>370</v>
      </c>
      <c r="E12454" t="s">
        <v>7368</v>
      </c>
      <c r="F12454" t="s">
        <v>8568</v>
      </c>
      <c r="G12454" t="s">
        <v>386</v>
      </c>
      <c r="H12454" t="s">
        <v>373</v>
      </c>
      <c r="I12454" s="2">
        <v>-368</v>
      </c>
      <c r="J12454" s="2">
        <v>-368</v>
      </c>
      <c r="K12454" s="2">
        <v>-368</v>
      </c>
      <c r="P12454">
        <v>2021</v>
      </c>
    </row>
    <row r="12455" spans="2:16" x14ac:dyDescent="0.2">
      <c r="B12455" s="3">
        <v>44235</v>
      </c>
      <c r="C12455" t="s">
        <v>13</v>
      </c>
      <c r="E12455" t="s">
        <v>957</v>
      </c>
      <c r="F12455" t="s">
        <v>958</v>
      </c>
      <c r="G12455" t="s">
        <v>288</v>
      </c>
      <c r="H12455" t="s">
        <v>17</v>
      </c>
      <c r="I12455" s="2">
        <v>-15</v>
      </c>
      <c r="J12455" s="2">
        <v>-15</v>
      </c>
      <c r="K12455" s="2">
        <v>-15</v>
      </c>
      <c r="P12455">
        <v>2021</v>
      </c>
    </row>
    <row r="12456" spans="2:16" x14ac:dyDescent="0.2">
      <c r="B12456" s="3">
        <v>44236</v>
      </c>
      <c r="C12456" t="s">
        <v>140</v>
      </c>
      <c r="E12456" t="s">
        <v>19</v>
      </c>
      <c r="F12456" t="s">
        <v>1343</v>
      </c>
      <c r="G12456" t="s">
        <v>611</v>
      </c>
      <c r="H12456" t="s">
        <v>17</v>
      </c>
      <c r="I12456" s="2">
        <v>-61.87</v>
      </c>
      <c r="J12456" s="2">
        <v>-61.87</v>
      </c>
      <c r="K12456" s="2">
        <v>-61.87</v>
      </c>
      <c r="P12456">
        <v>2021</v>
      </c>
    </row>
    <row r="12457" spans="2:16" x14ac:dyDescent="0.2">
      <c r="B12457" s="3">
        <v>44236</v>
      </c>
      <c r="C12457" t="s">
        <v>193</v>
      </c>
      <c r="D12457" t="s">
        <v>64</v>
      </c>
      <c r="E12457" t="s">
        <v>577</v>
      </c>
      <c r="F12457" t="s">
        <v>9299</v>
      </c>
      <c r="G12457" t="s">
        <v>258</v>
      </c>
      <c r="H12457" t="s">
        <v>17</v>
      </c>
      <c r="I12457" s="2">
        <v>-2460</v>
      </c>
      <c r="J12457" s="2">
        <v>-2460</v>
      </c>
      <c r="K12457" s="2">
        <v>-2460</v>
      </c>
      <c r="P12457">
        <v>2021</v>
      </c>
    </row>
    <row r="12458" spans="2:16" x14ac:dyDescent="0.2">
      <c r="B12458" s="3">
        <v>44236</v>
      </c>
      <c r="C12458" t="s">
        <v>370</v>
      </c>
      <c r="E12458" t="s">
        <v>596</v>
      </c>
      <c r="F12458" t="s">
        <v>2464</v>
      </c>
      <c r="G12458" t="s">
        <v>317</v>
      </c>
      <c r="H12458" t="s">
        <v>373</v>
      </c>
      <c r="I12458" s="2">
        <v>-123.4</v>
      </c>
      <c r="J12458" s="2">
        <v>-123.4</v>
      </c>
      <c r="K12458" s="2">
        <v>-123.4</v>
      </c>
      <c r="P12458">
        <v>2021</v>
      </c>
    </row>
    <row r="12459" spans="2:16" x14ac:dyDescent="0.2">
      <c r="B12459" s="3">
        <v>44237</v>
      </c>
      <c r="C12459" t="s">
        <v>370</v>
      </c>
      <c r="E12459" t="s">
        <v>599</v>
      </c>
      <c r="F12459" t="s">
        <v>733</v>
      </c>
      <c r="G12459" t="s">
        <v>1075</v>
      </c>
      <c r="H12459" t="s">
        <v>373</v>
      </c>
      <c r="I12459" s="2">
        <v>-585.5</v>
      </c>
      <c r="J12459" s="2">
        <v>-585.5</v>
      </c>
      <c r="K12459" s="2">
        <v>-585.5</v>
      </c>
      <c r="P12459">
        <v>2021</v>
      </c>
    </row>
    <row r="12460" spans="2:16" hidden="1" x14ac:dyDescent="0.2">
      <c r="F12460" t="s">
        <v>4106</v>
      </c>
      <c r="G12460" t="s">
        <v>598</v>
      </c>
      <c r="H12460" t="s">
        <v>17</v>
      </c>
      <c r="I12460" s="2">
        <v>-19.690000000000001</v>
      </c>
      <c r="J12460" s="2">
        <v>-19.690000000000001</v>
      </c>
      <c r="K12460" s="2">
        <v>-19.690000000000001</v>
      </c>
      <c r="P12460">
        <v>1900</v>
      </c>
    </row>
    <row r="12461" spans="2:16" x14ac:dyDescent="0.2">
      <c r="B12461" s="3">
        <v>44238</v>
      </c>
      <c r="C12461" t="s">
        <v>370</v>
      </c>
      <c r="E12461" t="s">
        <v>593</v>
      </c>
      <c r="F12461" t="s">
        <v>1079</v>
      </c>
      <c r="G12461" t="s">
        <v>245</v>
      </c>
      <c r="H12461" t="s">
        <v>373</v>
      </c>
      <c r="I12461" s="2">
        <v>-369</v>
      </c>
      <c r="J12461" s="2">
        <v>-369</v>
      </c>
      <c r="K12461" s="2">
        <v>-369</v>
      </c>
      <c r="P12461">
        <v>2021</v>
      </c>
    </row>
    <row r="12462" spans="2:16" x14ac:dyDescent="0.2">
      <c r="B12462" s="3">
        <v>44238</v>
      </c>
      <c r="C12462" t="s">
        <v>370</v>
      </c>
      <c r="E12462" t="s">
        <v>596</v>
      </c>
      <c r="F12462" t="s">
        <v>2465</v>
      </c>
      <c r="G12462" t="s">
        <v>602</v>
      </c>
      <c r="H12462" t="s">
        <v>373</v>
      </c>
      <c r="I12462" s="2">
        <v>-285.13</v>
      </c>
      <c r="J12462" s="2">
        <v>-285.13</v>
      </c>
      <c r="K12462" s="2">
        <v>-285.13</v>
      </c>
      <c r="P12462">
        <v>2021</v>
      </c>
    </row>
    <row r="12463" spans="2:16" x14ac:dyDescent="0.2">
      <c r="B12463" s="3">
        <v>44239</v>
      </c>
      <c r="C12463" t="s">
        <v>140</v>
      </c>
      <c r="E12463" t="s">
        <v>19</v>
      </c>
      <c r="F12463" t="s">
        <v>1343</v>
      </c>
      <c r="G12463" t="s">
        <v>611</v>
      </c>
      <c r="H12463" t="s">
        <v>17</v>
      </c>
      <c r="I12463" s="2">
        <v>-19.260000000000002</v>
      </c>
      <c r="J12463" s="2">
        <v>-19.260000000000002</v>
      </c>
      <c r="K12463" s="2">
        <v>-19.260000000000002</v>
      </c>
      <c r="P12463">
        <v>2021</v>
      </c>
    </row>
    <row r="12464" spans="2:16" x14ac:dyDescent="0.2">
      <c r="B12464" s="3">
        <v>44239</v>
      </c>
      <c r="C12464" t="s">
        <v>370</v>
      </c>
      <c r="E12464" t="s">
        <v>553</v>
      </c>
      <c r="F12464" t="s">
        <v>1277</v>
      </c>
      <c r="G12464" t="s">
        <v>386</v>
      </c>
      <c r="H12464" t="s">
        <v>373</v>
      </c>
      <c r="I12464" s="2">
        <v>-325</v>
      </c>
      <c r="J12464" s="2">
        <v>-325</v>
      </c>
      <c r="K12464" s="2">
        <v>-325</v>
      </c>
      <c r="P12464">
        <v>2021</v>
      </c>
    </row>
    <row r="12465" spans="2:16" x14ac:dyDescent="0.2">
      <c r="B12465" s="3">
        <v>44239</v>
      </c>
      <c r="C12465" t="s">
        <v>370</v>
      </c>
      <c r="E12465" t="s">
        <v>553</v>
      </c>
      <c r="F12465" t="s">
        <v>555</v>
      </c>
      <c r="G12465" t="s">
        <v>386</v>
      </c>
      <c r="H12465" t="s">
        <v>373</v>
      </c>
      <c r="I12465" s="2">
        <v>-8.1300000000000008</v>
      </c>
      <c r="J12465" s="2">
        <v>-8.1300000000000008</v>
      </c>
      <c r="K12465" s="2">
        <v>-8.1300000000000008</v>
      </c>
      <c r="P12465">
        <v>2021</v>
      </c>
    </row>
    <row r="12466" spans="2:16" x14ac:dyDescent="0.2">
      <c r="B12466" s="3">
        <v>44243</v>
      </c>
      <c r="C12466" t="s">
        <v>193</v>
      </c>
      <c r="E12466" t="s">
        <v>572</v>
      </c>
      <c r="F12466" t="s">
        <v>9300</v>
      </c>
      <c r="G12466" t="s">
        <v>178</v>
      </c>
      <c r="H12466" t="s">
        <v>17</v>
      </c>
      <c r="I12466" s="2">
        <v>-2685</v>
      </c>
      <c r="J12466" s="2">
        <v>-2685</v>
      </c>
      <c r="K12466" s="2">
        <v>-2685</v>
      </c>
      <c r="P12466">
        <v>2021</v>
      </c>
    </row>
    <row r="12467" spans="2:16" x14ac:dyDescent="0.2">
      <c r="B12467" s="3">
        <v>44244</v>
      </c>
      <c r="C12467" t="s">
        <v>370</v>
      </c>
      <c r="E12467" t="s">
        <v>1386</v>
      </c>
      <c r="F12467" t="s">
        <v>2466</v>
      </c>
      <c r="G12467" t="s">
        <v>317</v>
      </c>
      <c r="H12467" t="s">
        <v>373</v>
      </c>
      <c r="I12467" s="2">
        <v>-95.23</v>
      </c>
      <c r="J12467" s="2">
        <v>-95.23</v>
      </c>
      <c r="K12467" s="2">
        <v>-95.23</v>
      </c>
      <c r="P12467">
        <v>2021</v>
      </c>
    </row>
    <row r="12468" spans="2:16" x14ac:dyDescent="0.2">
      <c r="B12468" s="3">
        <v>44244</v>
      </c>
      <c r="C12468" t="s">
        <v>370</v>
      </c>
      <c r="E12468" t="s">
        <v>596</v>
      </c>
      <c r="F12468" t="s">
        <v>739</v>
      </c>
      <c r="G12468" t="s">
        <v>317</v>
      </c>
      <c r="H12468" t="s">
        <v>373</v>
      </c>
      <c r="I12468" s="2">
        <v>-764.4</v>
      </c>
      <c r="J12468" s="2">
        <v>-764.4</v>
      </c>
      <c r="K12468" s="2">
        <v>-764.4</v>
      </c>
      <c r="P12468">
        <v>2021</v>
      </c>
    </row>
    <row r="12469" spans="2:16" x14ac:dyDescent="0.2">
      <c r="B12469" s="3">
        <v>44245</v>
      </c>
      <c r="C12469" t="s">
        <v>140</v>
      </c>
      <c r="E12469" t="s">
        <v>19</v>
      </c>
      <c r="F12469" t="s">
        <v>2454</v>
      </c>
      <c r="G12469" t="s">
        <v>271</v>
      </c>
      <c r="H12469" t="s">
        <v>17</v>
      </c>
      <c r="I12469" s="2">
        <v>-10.94</v>
      </c>
      <c r="J12469" s="2">
        <v>-10.94</v>
      </c>
      <c r="K12469" s="2">
        <v>-10.94</v>
      </c>
      <c r="P12469">
        <v>2021</v>
      </c>
    </row>
    <row r="12470" spans="2:16" x14ac:dyDescent="0.2">
      <c r="B12470" s="3">
        <v>44246</v>
      </c>
      <c r="C12470" t="s">
        <v>27</v>
      </c>
      <c r="E12470" t="s">
        <v>5852</v>
      </c>
      <c r="F12470" t="s">
        <v>5853</v>
      </c>
      <c r="G12470" t="s">
        <v>320</v>
      </c>
      <c r="H12470" t="s">
        <v>373</v>
      </c>
      <c r="I12470" s="2">
        <v>-218.4</v>
      </c>
      <c r="J12470" s="2">
        <v>-218.4</v>
      </c>
      <c r="K12470" s="2">
        <v>-218.4</v>
      </c>
      <c r="P12470">
        <v>2021</v>
      </c>
    </row>
    <row r="12471" spans="2:16" x14ac:dyDescent="0.2">
      <c r="B12471" s="3">
        <v>44247</v>
      </c>
      <c r="C12471" t="s">
        <v>140</v>
      </c>
      <c r="E12471" t="s">
        <v>19</v>
      </c>
      <c r="F12471" t="s">
        <v>1033</v>
      </c>
      <c r="G12471" t="s">
        <v>148</v>
      </c>
      <c r="H12471" t="s">
        <v>17</v>
      </c>
      <c r="I12471" s="2">
        <v>-12.17</v>
      </c>
      <c r="J12471" s="2">
        <v>-12.17</v>
      </c>
      <c r="K12471" s="2">
        <v>-12.17</v>
      </c>
      <c r="P12471">
        <v>2021</v>
      </c>
    </row>
    <row r="12472" spans="2:16" x14ac:dyDescent="0.2">
      <c r="B12472" s="3">
        <v>44249</v>
      </c>
      <c r="C12472" t="s">
        <v>370</v>
      </c>
      <c r="E12472" t="s">
        <v>1947</v>
      </c>
      <c r="F12472" t="s">
        <v>8569</v>
      </c>
      <c r="G12472" t="s">
        <v>245</v>
      </c>
      <c r="H12472" t="s">
        <v>373</v>
      </c>
      <c r="I12472" s="2">
        <v>-600</v>
      </c>
      <c r="J12472" s="2">
        <v>-600</v>
      </c>
      <c r="K12472" s="2">
        <v>-600</v>
      </c>
      <c r="P12472">
        <v>2021</v>
      </c>
    </row>
    <row r="12473" spans="2:16" x14ac:dyDescent="0.2">
      <c r="B12473" s="3">
        <v>44249</v>
      </c>
      <c r="C12473" t="s">
        <v>370</v>
      </c>
      <c r="E12473" t="s">
        <v>1947</v>
      </c>
      <c r="F12473" t="s">
        <v>8570</v>
      </c>
      <c r="G12473" t="s">
        <v>245</v>
      </c>
      <c r="H12473" t="s">
        <v>373</v>
      </c>
      <c r="I12473" s="2">
        <v>-27</v>
      </c>
      <c r="J12473" s="2">
        <v>-27</v>
      </c>
      <c r="K12473" s="2">
        <v>-27</v>
      </c>
      <c r="P12473">
        <v>2021</v>
      </c>
    </row>
    <row r="12474" spans="2:16" x14ac:dyDescent="0.2">
      <c r="B12474" s="3">
        <v>44249</v>
      </c>
      <c r="C12474" t="s">
        <v>193</v>
      </c>
      <c r="E12474" t="s">
        <v>572</v>
      </c>
      <c r="F12474" t="s">
        <v>979</v>
      </c>
      <c r="G12474" t="s">
        <v>240</v>
      </c>
      <c r="H12474" t="s">
        <v>17</v>
      </c>
      <c r="I12474" s="2">
        <v>-7815.5</v>
      </c>
      <c r="J12474" s="2">
        <v>-7815.5</v>
      </c>
      <c r="K12474" s="2">
        <v>-7815.5</v>
      </c>
      <c r="P12474">
        <v>2021</v>
      </c>
    </row>
    <row r="12475" spans="2:16" x14ac:dyDescent="0.2">
      <c r="B12475" s="3">
        <v>44250</v>
      </c>
      <c r="C12475" t="s">
        <v>370</v>
      </c>
      <c r="E12475" t="s">
        <v>665</v>
      </c>
      <c r="F12475" t="s">
        <v>8571</v>
      </c>
      <c r="G12475" t="s">
        <v>611</v>
      </c>
      <c r="H12475" t="s">
        <v>373</v>
      </c>
      <c r="I12475" s="2">
        <v>-2925.82</v>
      </c>
      <c r="J12475" s="2">
        <v>-2925.82</v>
      </c>
      <c r="K12475" s="2">
        <v>-2925.82</v>
      </c>
      <c r="P12475">
        <v>2021</v>
      </c>
    </row>
    <row r="12476" spans="2:16" x14ac:dyDescent="0.2">
      <c r="B12476" s="3">
        <v>44251</v>
      </c>
      <c r="C12476" t="s">
        <v>193</v>
      </c>
      <c r="D12476" t="s">
        <v>64</v>
      </c>
      <c r="E12476" t="s">
        <v>183</v>
      </c>
      <c r="F12476" t="s">
        <v>2425</v>
      </c>
      <c r="G12476" t="s">
        <v>185</v>
      </c>
      <c r="H12476" t="s">
        <v>17</v>
      </c>
      <c r="I12476" s="2">
        <v>-405</v>
      </c>
      <c r="J12476" s="2">
        <v>-405</v>
      </c>
      <c r="K12476" s="2">
        <v>-405</v>
      </c>
      <c r="P12476">
        <v>2021</v>
      </c>
    </row>
    <row r="12477" spans="2:16" x14ac:dyDescent="0.2">
      <c r="B12477" s="3">
        <v>44251</v>
      </c>
      <c r="C12477" t="s">
        <v>370</v>
      </c>
      <c r="E12477" t="s">
        <v>1947</v>
      </c>
      <c r="F12477" t="s">
        <v>8572</v>
      </c>
      <c r="G12477" t="s">
        <v>245</v>
      </c>
      <c r="H12477" t="s">
        <v>373</v>
      </c>
      <c r="I12477" s="2">
        <v>-600</v>
      </c>
      <c r="J12477" s="2">
        <v>-600</v>
      </c>
      <c r="K12477" s="2">
        <v>-600</v>
      </c>
      <c r="P12477">
        <v>2021</v>
      </c>
    </row>
    <row r="12478" spans="2:16" x14ac:dyDescent="0.2">
      <c r="B12478" s="3">
        <v>44251</v>
      </c>
      <c r="C12478" t="s">
        <v>370</v>
      </c>
      <c r="E12478" t="s">
        <v>599</v>
      </c>
      <c r="F12478" t="s">
        <v>1080</v>
      </c>
      <c r="G12478" t="s">
        <v>1081</v>
      </c>
      <c r="H12478" t="s">
        <v>373</v>
      </c>
      <c r="I12478" s="2">
        <v>-272.5</v>
      </c>
      <c r="J12478" s="2">
        <v>-272.5</v>
      </c>
      <c r="K12478" s="2">
        <v>-272.5</v>
      </c>
      <c r="P12478">
        <v>2021</v>
      </c>
    </row>
    <row r="12479" spans="2:16" x14ac:dyDescent="0.2">
      <c r="B12479" s="3">
        <v>44252</v>
      </c>
      <c r="C12479" t="s">
        <v>370</v>
      </c>
      <c r="E12479" t="s">
        <v>1947</v>
      </c>
      <c r="F12479" t="s">
        <v>8573</v>
      </c>
      <c r="G12479" t="s">
        <v>245</v>
      </c>
      <c r="H12479" t="s">
        <v>373</v>
      </c>
      <c r="I12479" s="2">
        <v>-600</v>
      </c>
      <c r="J12479" s="2">
        <v>-600</v>
      </c>
      <c r="K12479" s="2">
        <v>-600</v>
      </c>
      <c r="P12479">
        <v>2021</v>
      </c>
    </row>
    <row r="12480" spans="2:16" x14ac:dyDescent="0.2">
      <c r="B12480" s="3">
        <v>44252</v>
      </c>
      <c r="C12480" t="s">
        <v>370</v>
      </c>
      <c r="E12480" t="s">
        <v>665</v>
      </c>
      <c r="F12480" t="s">
        <v>2467</v>
      </c>
      <c r="G12480" t="s">
        <v>635</v>
      </c>
      <c r="H12480" t="s">
        <v>373</v>
      </c>
      <c r="I12480" s="2">
        <v>-165.08</v>
      </c>
      <c r="J12480" s="2">
        <v>-165.08</v>
      </c>
      <c r="K12480" s="2">
        <v>-165.08</v>
      </c>
      <c r="P12480">
        <v>2021</v>
      </c>
    </row>
    <row r="12481" spans="2:16" x14ac:dyDescent="0.2">
      <c r="B12481" s="3">
        <v>44252</v>
      </c>
      <c r="C12481" t="s">
        <v>193</v>
      </c>
      <c r="D12481" s="4" t="s">
        <v>924</v>
      </c>
      <c r="E12481" t="s">
        <v>963</v>
      </c>
      <c r="F12481" t="s">
        <v>980</v>
      </c>
      <c r="G12481" t="s">
        <v>148</v>
      </c>
      <c r="H12481" t="s">
        <v>17</v>
      </c>
      <c r="I12481" s="2">
        <v>-2000</v>
      </c>
      <c r="J12481" s="2">
        <v>-2000</v>
      </c>
      <c r="K12481" s="2">
        <v>-2000</v>
      </c>
      <c r="P12481">
        <v>2021</v>
      </c>
    </row>
    <row r="12482" spans="2:16" x14ac:dyDescent="0.2">
      <c r="B12482" s="3">
        <v>44253</v>
      </c>
      <c r="C12482" t="s">
        <v>193</v>
      </c>
      <c r="D12482" t="s">
        <v>64</v>
      </c>
      <c r="E12482" t="s">
        <v>1014</v>
      </c>
      <c r="F12482" t="s">
        <v>2426</v>
      </c>
      <c r="G12482" t="s">
        <v>293</v>
      </c>
      <c r="H12482" t="s">
        <v>17</v>
      </c>
      <c r="I12482" s="2">
        <v>-330</v>
      </c>
      <c r="J12482" s="2">
        <v>-330</v>
      </c>
      <c r="K12482" s="2">
        <v>-330</v>
      </c>
      <c r="P12482">
        <v>2021</v>
      </c>
    </row>
    <row r="12483" spans="2:16" x14ac:dyDescent="0.2">
      <c r="B12483" s="3">
        <v>44253</v>
      </c>
      <c r="C12483" t="s">
        <v>193</v>
      </c>
      <c r="D12483" s="4" t="s">
        <v>8525</v>
      </c>
      <c r="E12483" t="s">
        <v>963</v>
      </c>
      <c r="F12483" t="s">
        <v>1708</v>
      </c>
      <c r="G12483" t="s">
        <v>158</v>
      </c>
      <c r="H12483" t="s">
        <v>17</v>
      </c>
      <c r="I12483" s="2">
        <v>-10000</v>
      </c>
      <c r="J12483" s="2">
        <v>-10000</v>
      </c>
      <c r="K12483" s="2">
        <v>-10000</v>
      </c>
      <c r="P12483">
        <v>2021</v>
      </c>
    </row>
    <row r="12484" spans="2:16" x14ac:dyDescent="0.2">
      <c r="B12484" s="3">
        <v>44253</v>
      </c>
      <c r="C12484" t="s">
        <v>193</v>
      </c>
      <c r="D12484" s="4" t="s">
        <v>9301</v>
      </c>
      <c r="E12484" t="s">
        <v>583</v>
      </c>
      <c r="F12484" t="s">
        <v>9302</v>
      </c>
      <c r="G12484" t="s">
        <v>271</v>
      </c>
      <c r="H12484" t="s">
        <v>17</v>
      </c>
      <c r="I12484" s="2">
        <v>-1150</v>
      </c>
      <c r="J12484" s="2">
        <v>-1150</v>
      </c>
      <c r="K12484" s="2">
        <v>-1150</v>
      </c>
      <c r="P12484">
        <v>2021</v>
      </c>
    </row>
    <row r="12485" spans="2:16" x14ac:dyDescent="0.2">
      <c r="B12485" s="3">
        <v>44253</v>
      </c>
      <c r="C12485" t="s">
        <v>370</v>
      </c>
      <c r="E12485" t="s">
        <v>1947</v>
      </c>
      <c r="F12485" t="s">
        <v>8574</v>
      </c>
      <c r="G12485" t="s">
        <v>245</v>
      </c>
      <c r="H12485" t="s">
        <v>373</v>
      </c>
      <c r="I12485" s="2">
        <v>-600</v>
      </c>
      <c r="J12485" s="2">
        <v>-600</v>
      </c>
      <c r="K12485" s="2">
        <v>-600</v>
      </c>
      <c r="P12485">
        <v>2021</v>
      </c>
    </row>
    <row r="12486" spans="2:16" x14ac:dyDescent="0.2">
      <c r="B12486" s="3">
        <v>44253</v>
      </c>
      <c r="C12486" t="s">
        <v>193</v>
      </c>
      <c r="E12486" t="s">
        <v>328</v>
      </c>
      <c r="F12486" t="s">
        <v>2427</v>
      </c>
      <c r="G12486" t="s">
        <v>635</v>
      </c>
      <c r="H12486" t="s">
        <v>17</v>
      </c>
      <c r="I12486" s="2">
        <v>-7.47</v>
      </c>
      <c r="J12486" s="2">
        <v>-7.47</v>
      </c>
      <c r="K12486" s="2">
        <v>-7.47</v>
      </c>
      <c r="P12486">
        <v>2021</v>
      </c>
    </row>
    <row r="12487" spans="2:16" x14ac:dyDescent="0.2">
      <c r="B12487" s="3">
        <v>44254</v>
      </c>
      <c r="C12487" t="s">
        <v>193</v>
      </c>
      <c r="D12487" s="4" t="s">
        <v>2428</v>
      </c>
      <c r="E12487" t="s">
        <v>315</v>
      </c>
      <c r="F12487" t="s">
        <v>2429</v>
      </c>
      <c r="G12487" t="s">
        <v>587</v>
      </c>
      <c r="H12487" t="s">
        <v>17</v>
      </c>
      <c r="I12487" s="2">
        <v>-1285</v>
      </c>
      <c r="J12487" s="2">
        <v>-1285</v>
      </c>
      <c r="K12487" s="2">
        <v>-1285</v>
      </c>
      <c r="P12487">
        <v>2021</v>
      </c>
    </row>
    <row r="12488" spans="2:16" x14ac:dyDescent="0.2">
      <c r="B12488" s="3">
        <v>44256</v>
      </c>
      <c r="C12488" t="s">
        <v>193</v>
      </c>
      <c r="E12488" t="s">
        <v>957</v>
      </c>
      <c r="F12488" t="s">
        <v>981</v>
      </c>
      <c r="G12488" t="s">
        <v>158</v>
      </c>
      <c r="H12488" t="s">
        <v>17</v>
      </c>
      <c r="I12488" s="2">
        <v>-20</v>
      </c>
      <c r="J12488" s="2">
        <v>-20</v>
      </c>
      <c r="K12488" s="2">
        <v>-20</v>
      </c>
      <c r="P12488">
        <v>2021</v>
      </c>
    </row>
    <row r="12489" spans="2:16" hidden="1" x14ac:dyDescent="0.2">
      <c r="F12489" t="s">
        <v>501</v>
      </c>
      <c r="G12489" t="s">
        <v>598</v>
      </c>
      <c r="H12489" t="s">
        <v>17</v>
      </c>
      <c r="I12489" s="2">
        <v>-11.45</v>
      </c>
      <c r="J12489" s="2">
        <v>-11.45</v>
      </c>
      <c r="K12489" s="2">
        <v>-11.45</v>
      </c>
      <c r="P12489">
        <v>1900</v>
      </c>
    </row>
    <row r="12490" spans="2:16" x14ac:dyDescent="0.2">
      <c r="B12490" s="3">
        <v>44256</v>
      </c>
      <c r="C12490" t="s">
        <v>193</v>
      </c>
      <c r="E12490" t="s">
        <v>982</v>
      </c>
      <c r="F12490" t="s">
        <v>981</v>
      </c>
      <c r="G12490" t="s">
        <v>158</v>
      </c>
      <c r="H12490" t="s">
        <v>17</v>
      </c>
      <c r="I12490" s="2">
        <v>-40</v>
      </c>
      <c r="J12490" s="2">
        <v>-40</v>
      </c>
      <c r="K12490" s="2">
        <v>-40</v>
      </c>
      <c r="P12490">
        <v>2021</v>
      </c>
    </row>
    <row r="12491" spans="2:16" x14ac:dyDescent="0.2">
      <c r="B12491" s="3">
        <v>44256</v>
      </c>
      <c r="C12491" t="s">
        <v>370</v>
      </c>
      <c r="E12491" t="s">
        <v>1947</v>
      </c>
      <c r="F12491" t="s">
        <v>8575</v>
      </c>
      <c r="G12491" t="s">
        <v>245</v>
      </c>
      <c r="H12491" t="s">
        <v>373</v>
      </c>
      <c r="I12491" s="2">
        <v>-144.5</v>
      </c>
      <c r="J12491" s="2">
        <v>-144.5</v>
      </c>
      <c r="K12491" s="2">
        <v>-144.5</v>
      </c>
      <c r="P12491">
        <v>2021</v>
      </c>
    </row>
    <row r="12492" spans="2:16" x14ac:dyDescent="0.2">
      <c r="B12492" s="3">
        <v>44256</v>
      </c>
      <c r="C12492" t="s">
        <v>370</v>
      </c>
      <c r="E12492" t="s">
        <v>1947</v>
      </c>
      <c r="F12492" t="s">
        <v>8576</v>
      </c>
      <c r="G12492" t="s">
        <v>245</v>
      </c>
      <c r="H12492" t="s">
        <v>373</v>
      </c>
      <c r="I12492" s="2">
        <v>-600</v>
      </c>
      <c r="J12492" s="2">
        <v>-600</v>
      </c>
      <c r="K12492" s="2">
        <v>-600</v>
      </c>
      <c r="P12492">
        <v>2021</v>
      </c>
    </row>
    <row r="12493" spans="2:16" x14ac:dyDescent="0.2">
      <c r="B12493" s="3">
        <v>44256</v>
      </c>
      <c r="C12493" t="s">
        <v>370</v>
      </c>
      <c r="E12493" t="s">
        <v>553</v>
      </c>
      <c r="F12493" t="s">
        <v>555</v>
      </c>
      <c r="G12493" t="s">
        <v>386</v>
      </c>
      <c r="H12493" t="s">
        <v>373</v>
      </c>
      <c r="I12493" s="2">
        <v>-2.5299999999999998</v>
      </c>
      <c r="J12493" s="2">
        <v>-2.5299999999999998</v>
      </c>
      <c r="K12493" s="2">
        <v>-2.5299999999999998</v>
      </c>
      <c r="P12493">
        <v>2021</v>
      </c>
    </row>
    <row r="12494" spans="2:16" x14ac:dyDescent="0.2">
      <c r="B12494" s="3">
        <v>44256</v>
      </c>
      <c r="C12494" t="s">
        <v>370</v>
      </c>
      <c r="E12494" t="s">
        <v>553</v>
      </c>
      <c r="F12494" t="s">
        <v>9411</v>
      </c>
      <c r="G12494" t="s">
        <v>386</v>
      </c>
      <c r="H12494" t="s">
        <v>373</v>
      </c>
      <c r="I12494" s="2">
        <v>-101</v>
      </c>
      <c r="J12494" s="2">
        <v>-101</v>
      </c>
      <c r="K12494" s="2">
        <v>-101</v>
      </c>
      <c r="P12494">
        <v>2021</v>
      </c>
    </row>
    <row r="12495" spans="2:16" x14ac:dyDescent="0.2">
      <c r="B12495" s="3">
        <v>44256</v>
      </c>
      <c r="C12495" t="s">
        <v>193</v>
      </c>
      <c r="D12495" t="s">
        <v>64</v>
      </c>
      <c r="E12495" t="s">
        <v>1194</v>
      </c>
      <c r="F12495" t="s">
        <v>1204</v>
      </c>
      <c r="G12495" t="s">
        <v>1196</v>
      </c>
      <c r="H12495" t="s">
        <v>17</v>
      </c>
      <c r="I12495" s="2">
        <v>-92.65</v>
      </c>
      <c r="J12495" s="2">
        <v>-92.65</v>
      </c>
      <c r="K12495" s="2">
        <v>-92.65</v>
      </c>
      <c r="P12495">
        <v>2021</v>
      </c>
    </row>
    <row r="12496" spans="2:16" x14ac:dyDescent="0.2">
      <c r="B12496" s="3">
        <v>44257</v>
      </c>
      <c r="C12496" t="s">
        <v>193</v>
      </c>
      <c r="D12496" s="4" t="s">
        <v>2430</v>
      </c>
      <c r="E12496" t="s">
        <v>575</v>
      </c>
      <c r="F12496" t="s">
        <v>733</v>
      </c>
      <c r="G12496" t="s">
        <v>158</v>
      </c>
      <c r="H12496" t="s">
        <v>17</v>
      </c>
      <c r="I12496" s="2">
        <v>-240</v>
      </c>
      <c r="J12496" s="2">
        <v>-240</v>
      </c>
      <c r="K12496" s="2">
        <v>-240</v>
      </c>
      <c r="P12496">
        <v>2021</v>
      </c>
    </row>
    <row r="12497" spans="2:16" x14ac:dyDescent="0.2">
      <c r="B12497" s="3">
        <v>44257</v>
      </c>
      <c r="C12497" t="s">
        <v>370</v>
      </c>
      <c r="E12497" t="s">
        <v>1947</v>
      </c>
      <c r="F12497" t="s">
        <v>8578</v>
      </c>
      <c r="G12497" t="s">
        <v>245</v>
      </c>
      <c r="H12497" t="s">
        <v>373</v>
      </c>
      <c r="I12497" s="2">
        <v>-75.5</v>
      </c>
      <c r="J12497" s="2">
        <v>-75.5</v>
      </c>
      <c r="K12497" s="2">
        <v>-75.5</v>
      </c>
      <c r="P12497">
        <v>2021</v>
      </c>
    </row>
    <row r="12498" spans="2:16" x14ac:dyDescent="0.2">
      <c r="B12498" s="3">
        <v>44257</v>
      </c>
      <c r="C12498" t="s">
        <v>370</v>
      </c>
      <c r="E12498" t="s">
        <v>1947</v>
      </c>
      <c r="F12498" t="s">
        <v>8579</v>
      </c>
      <c r="G12498" t="s">
        <v>245</v>
      </c>
      <c r="H12498" t="s">
        <v>373</v>
      </c>
      <c r="I12498" s="2">
        <v>-600</v>
      </c>
      <c r="J12498" s="2">
        <v>-600</v>
      </c>
      <c r="K12498" s="2">
        <v>-600</v>
      </c>
      <c r="P12498">
        <v>2021</v>
      </c>
    </row>
    <row r="12499" spans="2:16" x14ac:dyDescent="0.2">
      <c r="B12499" s="3">
        <v>44257</v>
      </c>
      <c r="C12499" t="s">
        <v>370</v>
      </c>
      <c r="E12499" t="s">
        <v>1060</v>
      </c>
      <c r="F12499" t="s">
        <v>555</v>
      </c>
      <c r="G12499" t="s">
        <v>386</v>
      </c>
      <c r="H12499" t="s">
        <v>373</v>
      </c>
      <c r="I12499" s="2">
        <v>-0.8</v>
      </c>
      <c r="J12499" s="2">
        <v>-0.8</v>
      </c>
      <c r="K12499" s="2">
        <v>-0.8</v>
      </c>
      <c r="P12499">
        <v>2021</v>
      </c>
    </row>
    <row r="12500" spans="2:16" x14ac:dyDescent="0.2">
      <c r="B12500" s="3">
        <v>44257</v>
      </c>
      <c r="C12500" t="s">
        <v>370</v>
      </c>
      <c r="E12500" t="s">
        <v>7368</v>
      </c>
      <c r="F12500" t="s">
        <v>8577</v>
      </c>
      <c r="G12500" t="s">
        <v>386</v>
      </c>
      <c r="H12500" t="s">
        <v>373</v>
      </c>
      <c r="I12500" s="2">
        <v>-32</v>
      </c>
      <c r="J12500" s="2">
        <v>-32</v>
      </c>
      <c r="K12500" s="2">
        <v>-32</v>
      </c>
      <c r="P12500">
        <v>2021</v>
      </c>
    </row>
    <row r="12501" spans="2:16" x14ac:dyDescent="0.2">
      <c r="B12501" s="3">
        <v>44257</v>
      </c>
      <c r="C12501" t="s">
        <v>370</v>
      </c>
      <c r="E12501" t="s">
        <v>603</v>
      </c>
      <c r="F12501" t="s">
        <v>2468</v>
      </c>
      <c r="G12501" t="s">
        <v>478</v>
      </c>
      <c r="H12501" t="s">
        <v>373</v>
      </c>
      <c r="I12501" s="2">
        <v>-551.76</v>
      </c>
      <c r="J12501" s="2">
        <v>-551.76</v>
      </c>
      <c r="K12501" s="2">
        <v>-551.76</v>
      </c>
      <c r="P12501">
        <v>2021</v>
      </c>
    </row>
    <row r="12502" spans="2:16" x14ac:dyDescent="0.2">
      <c r="B12502" s="3">
        <v>44258</v>
      </c>
      <c r="C12502" t="s">
        <v>370</v>
      </c>
      <c r="E12502" t="s">
        <v>599</v>
      </c>
      <c r="F12502" t="s">
        <v>1082</v>
      </c>
      <c r="G12502" t="s">
        <v>644</v>
      </c>
      <c r="H12502" t="s">
        <v>373</v>
      </c>
      <c r="I12502" s="2">
        <v>-850</v>
      </c>
      <c r="J12502" s="2">
        <v>-850</v>
      </c>
      <c r="K12502" s="2">
        <v>-850</v>
      </c>
      <c r="P12502">
        <v>2021</v>
      </c>
    </row>
    <row r="12503" spans="2:16" x14ac:dyDescent="0.2">
      <c r="B12503" s="3">
        <v>44258</v>
      </c>
      <c r="C12503" t="s">
        <v>370</v>
      </c>
      <c r="E12503" t="s">
        <v>878</v>
      </c>
      <c r="F12503" t="s">
        <v>9412</v>
      </c>
      <c r="G12503" t="s">
        <v>172</v>
      </c>
      <c r="H12503" t="s">
        <v>373</v>
      </c>
      <c r="I12503" s="2">
        <v>-31.93</v>
      </c>
      <c r="J12503" s="2">
        <v>-31.93</v>
      </c>
      <c r="K12503" s="2">
        <v>-31.93</v>
      </c>
      <c r="P12503">
        <v>2021</v>
      </c>
    </row>
    <row r="12504" spans="2:16" x14ac:dyDescent="0.2">
      <c r="B12504" s="3">
        <v>44258</v>
      </c>
      <c r="C12504" t="s">
        <v>193</v>
      </c>
      <c r="D12504" t="s">
        <v>64</v>
      </c>
      <c r="E12504" t="s">
        <v>183</v>
      </c>
      <c r="F12504" t="s">
        <v>2431</v>
      </c>
      <c r="G12504" t="s">
        <v>635</v>
      </c>
      <c r="H12504" t="s">
        <v>17</v>
      </c>
      <c r="I12504" s="2">
        <v>-160</v>
      </c>
      <c r="J12504" s="2">
        <v>-160</v>
      </c>
      <c r="K12504" s="2">
        <v>-160</v>
      </c>
      <c r="P12504">
        <v>2021</v>
      </c>
    </row>
    <row r="12505" spans="2:16" x14ac:dyDescent="0.2">
      <c r="B12505" s="3">
        <v>44260</v>
      </c>
      <c r="C12505" t="s">
        <v>140</v>
      </c>
      <c r="E12505" t="s">
        <v>19</v>
      </c>
      <c r="F12505" t="s">
        <v>1034</v>
      </c>
      <c r="G12505" t="s">
        <v>288</v>
      </c>
      <c r="H12505" t="s">
        <v>17</v>
      </c>
      <c r="I12505" s="2">
        <v>-86.99</v>
      </c>
      <c r="J12505" s="2">
        <v>-86.99</v>
      </c>
      <c r="K12505" s="2">
        <v>-86.99</v>
      </c>
      <c r="P12505">
        <v>2021</v>
      </c>
    </row>
    <row r="12506" spans="2:16" x14ac:dyDescent="0.2">
      <c r="B12506" s="3">
        <v>44260</v>
      </c>
      <c r="C12506" t="s">
        <v>193</v>
      </c>
      <c r="D12506" s="4" t="s">
        <v>983</v>
      </c>
      <c r="E12506" t="s">
        <v>580</v>
      </c>
      <c r="F12506" t="s">
        <v>984</v>
      </c>
      <c r="G12506" t="s">
        <v>172</v>
      </c>
      <c r="H12506" t="s">
        <v>17</v>
      </c>
      <c r="I12506" s="2">
        <v>-3185</v>
      </c>
      <c r="J12506" s="2">
        <v>-3185</v>
      </c>
      <c r="K12506" s="2">
        <v>-3185</v>
      </c>
      <c r="P12506">
        <v>2021</v>
      </c>
    </row>
    <row r="12507" spans="2:16" x14ac:dyDescent="0.2">
      <c r="B12507" s="3">
        <v>44265</v>
      </c>
      <c r="C12507" t="s">
        <v>193</v>
      </c>
      <c r="D12507" s="4" t="s">
        <v>8526</v>
      </c>
      <c r="E12507" t="s">
        <v>810</v>
      </c>
      <c r="F12507" t="s">
        <v>8527</v>
      </c>
      <c r="G12507" t="s">
        <v>163</v>
      </c>
      <c r="H12507" t="s">
        <v>17</v>
      </c>
      <c r="I12507" s="2">
        <v>-6900</v>
      </c>
      <c r="J12507" s="2">
        <v>-6900</v>
      </c>
      <c r="K12507" s="2">
        <v>-6900</v>
      </c>
      <c r="P12507">
        <v>2021</v>
      </c>
    </row>
    <row r="12508" spans="2:16" x14ac:dyDescent="0.2">
      <c r="B12508" s="3">
        <v>44265</v>
      </c>
      <c r="C12508" t="s">
        <v>140</v>
      </c>
      <c r="E12508" t="s">
        <v>19</v>
      </c>
      <c r="F12508" t="s">
        <v>1915</v>
      </c>
      <c r="G12508" t="s">
        <v>317</v>
      </c>
      <c r="H12508" t="s">
        <v>17</v>
      </c>
      <c r="I12508" s="2">
        <v>-15.23</v>
      </c>
      <c r="J12508" s="2">
        <v>-15.23</v>
      </c>
      <c r="K12508" s="2">
        <v>-15.23</v>
      </c>
      <c r="P12508">
        <v>2021</v>
      </c>
    </row>
    <row r="12509" spans="2:16" x14ac:dyDescent="0.2">
      <c r="B12509" s="3">
        <v>44268</v>
      </c>
      <c r="C12509" t="s">
        <v>193</v>
      </c>
      <c r="D12509" s="4" t="s">
        <v>985</v>
      </c>
      <c r="E12509" t="s">
        <v>583</v>
      </c>
      <c r="F12509" t="s">
        <v>986</v>
      </c>
      <c r="G12509" t="s">
        <v>271</v>
      </c>
      <c r="H12509" t="s">
        <v>17</v>
      </c>
      <c r="I12509" s="2">
        <v>-3000</v>
      </c>
      <c r="J12509" s="2">
        <v>-3000</v>
      </c>
      <c r="K12509" s="2">
        <v>-3000</v>
      </c>
      <c r="P12509">
        <v>2021</v>
      </c>
    </row>
    <row r="12510" spans="2:16" x14ac:dyDescent="0.2">
      <c r="B12510" s="3">
        <v>44270</v>
      </c>
      <c r="C12510" t="s">
        <v>18</v>
      </c>
      <c r="E12510" t="s">
        <v>19</v>
      </c>
      <c r="F12510" t="s">
        <v>2048</v>
      </c>
      <c r="G12510" t="s">
        <v>611</v>
      </c>
      <c r="H12510" t="s">
        <v>17</v>
      </c>
      <c r="I12510" s="2">
        <v>-63.77</v>
      </c>
      <c r="J12510" s="2">
        <v>-63.77</v>
      </c>
      <c r="K12510" s="2">
        <v>-63.77</v>
      </c>
      <c r="P12510">
        <v>2021</v>
      </c>
    </row>
    <row r="12511" spans="2:16" x14ac:dyDescent="0.2">
      <c r="B12511" s="3">
        <v>44270</v>
      </c>
      <c r="C12511" t="s">
        <v>370</v>
      </c>
      <c r="E12511" t="s">
        <v>553</v>
      </c>
      <c r="F12511" t="s">
        <v>1278</v>
      </c>
      <c r="G12511" t="s">
        <v>386</v>
      </c>
      <c r="H12511" t="s">
        <v>373</v>
      </c>
      <c r="I12511" s="2">
        <v>-5.33</v>
      </c>
      <c r="J12511" s="2">
        <v>-5.33</v>
      </c>
      <c r="K12511" s="2">
        <v>-5.33</v>
      </c>
      <c r="P12511">
        <v>2021</v>
      </c>
    </row>
    <row r="12512" spans="2:16" x14ac:dyDescent="0.2">
      <c r="B12512" s="3">
        <v>44270</v>
      </c>
      <c r="C12512" t="s">
        <v>370</v>
      </c>
      <c r="E12512" t="s">
        <v>553</v>
      </c>
      <c r="F12512" t="s">
        <v>3150</v>
      </c>
      <c r="G12512" t="s">
        <v>386</v>
      </c>
      <c r="H12512" t="s">
        <v>373</v>
      </c>
      <c r="I12512" s="2">
        <v>-213</v>
      </c>
      <c r="J12512" s="2">
        <v>-213</v>
      </c>
      <c r="K12512" s="2">
        <v>-213</v>
      </c>
      <c r="P12512">
        <v>2021</v>
      </c>
    </row>
    <row r="12513" spans="2:16" x14ac:dyDescent="0.2">
      <c r="B12513" s="3">
        <v>44271</v>
      </c>
      <c r="C12513" t="s">
        <v>18</v>
      </c>
      <c r="E12513" t="s">
        <v>19</v>
      </c>
      <c r="F12513" t="s">
        <v>2049</v>
      </c>
      <c r="G12513" t="s">
        <v>185</v>
      </c>
      <c r="H12513" t="s">
        <v>17</v>
      </c>
      <c r="I12513" s="2">
        <v>-534.04</v>
      </c>
      <c r="J12513" s="2">
        <v>-534.04</v>
      </c>
      <c r="K12513" s="2">
        <v>-534.04</v>
      </c>
      <c r="P12513">
        <v>2021</v>
      </c>
    </row>
    <row r="12514" spans="2:16" x14ac:dyDescent="0.2">
      <c r="B12514" s="3">
        <v>44272</v>
      </c>
      <c r="C12514" t="s">
        <v>370</v>
      </c>
      <c r="E12514" t="s">
        <v>665</v>
      </c>
      <c r="F12514" t="s">
        <v>1084</v>
      </c>
      <c r="G12514" t="s">
        <v>653</v>
      </c>
      <c r="H12514" t="s">
        <v>373</v>
      </c>
      <c r="I12514" s="2">
        <v>-1683.45</v>
      </c>
      <c r="J12514" s="2">
        <v>-1683.45</v>
      </c>
      <c r="K12514" s="2">
        <v>-1683.45</v>
      </c>
      <c r="P12514">
        <v>2021</v>
      </c>
    </row>
    <row r="12515" spans="2:16" x14ac:dyDescent="0.2">
      <c r="B12515" s="3">
        <v>44272</v>
      </c>
      <c r="C12515" t="s">
        <v>193</v>
      </c>
      <c r="D12515" s="4" t="s">
        <v>1780</v>
      </c>
      <c r="E12515" t="s">
        <v>315</v>
      </c>
      <c r="F12515" t="s">
        <v>1781</v>
      </c>
      <c r="G12515" t="s">
        <v>317</v>
      </c>
      <c r="H12515" t="s">
        <v>17</v>
      </c>
      <c r="I12515" s="2">
        <v>-200</v>
      </c>
      <c r="J12515" s="2">
        <v>-200</v>
      </c>
      <c r="K12515" s="2">
        <v>-200</v>
      </c>
      <c r="P12515">
        <v>2021</v>
      </c>
    </row>
    <row r="12516" spans="2:16" x14ac:dyDescent="0.2">
      <c r="B12516" s="3">
        <v>44272</v>
      </c>
      <c r="C12516" t="s">
        <v>370</v>
      </c>
      <c r="E12516" t="s">
        <v>596</v>
      </c>
      <c r="F12516" t="s">
        <v>1083</v>
      </c>
      <c r="G12516" t="s">
        <v>602</v>
      </c>
      <c r="H12516" t="s">
        <v>373</v>
      </c>
      <c r="I12516" s="2">
        <v>-413.29</v>
      </c>
      <c r="J12516" s="2">
        <v>-413.29</v>
      </c>
      <c r="K12516" s="2">
        <v>-413.29</v>
      </c>
      <c r="P12516">
        <v>2021</v>
      </c>
    </row>
    <row r="12517" spans="2:16" x14ac:dyDescent="0.2">
      <c r="B12517" s="3">
        <v>44274</v>
      </c>
      <c r="C12517" t="s">
        <v>193</v>
      </c>
      <c r="D12517" s="4" t="s">
        <v>987</v>
      </c>
      <c r="E12517" t="s">
        <v>583</v>
      </c>
      <c r="F12517" t="s">
        <v>988</v>
      </c>
      <c r="G12517" t="s">
        <v>271</v>
      </c>
      <c r="H12517" t="s">
        <v>17</v>
      </c>
      <c r="I12517" s="2">
        <v>-4000</v>
      </c>
      <c r="J12517" s="2">
        <v>-4000</v>
      </c>
      <c r="K12517" s="2">
        <v>-4000</v>
      </c>
      <c r="P12517">
        <v>2021</v>
      </c>
    </row>
    <row r="12518" spans="2:16" x14ac:dyDescent="0.2">
      <c r="B12518" s="3">
        <v>44274</v>
      </c>
      <c r="C12518" t="s">
        <v>140</v>
      </c>
      <c r="E12518" t="s">
        <v>19</v>
      </c>
      <c r="F12518" t="s">
        <v>4336</v>
      </c>
      <c r="G12518" t="s">
        <v>163</v>
      </c>
      <c r="H12518" t="s">
        <v>17</v>
      </c>
      <c r="I12518" s="2">
        <v>-6.09</v>
      </c>
      <c r="J12518" s="2">
        <v>-6.09</v>
      </c>
      <c r="K12518" s="2">
        <v>-6.09</v>
      </c>
      <c r="P12518">
        <v>2021</v>
      </c>
    </row>
    <row r="12519" spans="2:16" x14ac:dyDescent="0.2">
      <c r="B12519" s="3">
        <v>44274</v>
      </c>
      <c r="C12519" t="s">
        <v>193</v>
      </c>
      <c r="D12519" s="4" t="s">
        <v>9303</v>
      </c>
      <c r="E12519" t="s">
        <v>1750</v>
      </c>
      <c r="F12519" t="s">
        <v>9304</v>
      </c>
      <c r="G12519" t="s">
        <v>172</v>
      </c>
      <c r="H12519" t="s">
        <v>17</v>
      </c>
      <c r="I12519" s="2">
        <v>-300</v>
      </c>
      <c r="J12519" s="2">
        <v>-300</v>
      </c>
      <c r="K12519" s="2">
        <v>-300</v>
      </c>
      <c r="P12519">
        <v>2021</v>
      </c>
    </row>
    <row r="12520" spans="2:16" x14ac:dyDescent="0.2">
      <c r="B12520" s="3">
        <v>44274</v>
      </c>
      <c r="C12520" t="s">
        <v>370</v>
      </c>
      <c r="E12520" t="s">
        <v>603</v>
      </c>
      <c r="F12520" t="s">
        <v>2469</v>
      </c>
      <c r="G12520" t="s">
        <v>478</v>
      </c>
      <c r="H12520" t="s">
        <v>373</v>
      </c>
      <c r="I12520" s="2">
        <v>-552</v>
      </c>
      <c r="J12520" s="2">
        <v>-552</v>
      </c>
      <c r="K12520" s="2">
        <v>-552</v>
      </c>
      <c r="P12520">
        <v>2021</v>
      </c>
    </row>
    <row r="12521" spans="2:16" x14ac:dyDescent="0.2">
      <c r="B12521" s="3">
        <v>44275</v>
      </c>
      <c r="C12521" t="s">
        <v>193</v>
      </c>
      <c r="D12521" t="s">
        <v>64</v>
      </c>
      <c r="E12521" t="s">
        <v>285</v>
      </c>
      <c r="F12521" t="s">
        <v>2432</v>
      </c>
      <c r="G12521" t="s">
        <v>280</v>
      </c>
      <c r="H12521" t="s">
        <v>17</v>
      </c>
      <c r="I12521" s="2">
        <v>-8501.89</v>
      </c>
      <c r="J12521" s="2">
        <v>-8501.89</v>
      </c>
      <c r="K12521" s="2">
        <v>-8501.89</v>
      </c>
      <c r="P12521">
        <v>2021</v>
      </c>
    </row>
    <row r="12522" spans="2:16" x14ac:dyDescent="0.2">
      <c r="B12522" s="3">
        <v>44277</v>
      </c>
      <c r="C12522" t="s">
        <v>193</v>
      </c>
      <c r="D12522" t="s">
        <v>64</v>
      </c>
      <c r="E12522" t="s">
        <v>1014</v>
      </c>
      <c r="F12522" t="s">
        <v>2433</v>
      </c>
      <c r="G12522" t="s">
        <v>293</v>
      </c>
      <c r="H12522" t="s">
        <v>17</v>
      </c>
      <c r="I12522" s="2">
        <v>-330</v>
      </c>
      <c r="J12522" s="2">
        <v>-330</v>
      </c>
      <c r="K12522" s="2">
        <v>-330</v>
      </c>
      <c r="P12522">
        <v>2021</v>
      </c>
    </row>
    <row r="12523" spans="2:16" x14ac:dyDescent="0.2">
      <c r="B12523" s="3">
        <v>44277</v>
      </c>
      <c r="C12523" t="s">
        <v>370</v>
      </c>
      <c r="E12523" t="s">
        <v>599</v>
      </c>
      <c r="F12523" t="s">
        <v>733</v>
      </c>
      <c r="G12523" t="s">
        <v>609</v>
      </c>
      <c r="H12523" t="s">
        <v>373</v>
      </c>
      <c r="I12523" s="2">
        <v>-327.7</v>
      </c>
      <c r="J12523" s="2">
        <v>-327.7</v>
      </c>
      <c r="K12523" s="2">
        <v>-327.7</v>
      </c>
      <c r="P12523">
        <v>2021</v>
      </c>
    </row>
    <row r="12524" spans="2:16" x14ac:dyDescent="0.2">
      <c r="B12524" s="3">
        <v>44278</v>
      </c>
      <c r="C12524" t="s">
        <v>193</v>
      </c>
      <c r="D12524" t="s">
        <v>64</v>
      </c>
      <c r="E12524" t="s">
        <v>183</v>
      </c>
      <c r="F12524" t="s">
        <v>1782</v>
      </c>
      <c r="G12524" t="s">
        <v>185</v>
      </c>
      <c r="H12524" t="s">
        <v>17</v>
      </c>
      <c r="I12524" s="2">
        <v>-800</v>
      </c>
      <c r="J12524" s="2">
        <v>-800</v>
      </c>
      <c r="K12524" s="2">
        <v>-800</v>
      </c>
      <c r="P12524">
        <v>2021</v>
      </c>
    </row>
    <row r="12525" spans="2:16" x14ac:dyDescent="0.2">
      <c r="B12525" s="3">
        <v>44278</v>
      </c>
      <c r="C12525" t="s">
        <v>370</v>
      </c>
      <c r="E12525" t="s">
        <v>1947</v>
      </c>
      <c r="F12525" t="s">
        <v>8580</v>
      </c>
      <c r="G12525" t="s">
        <v>245</v>
      </c>
      <c r="H12525" t="s">
        <v>373</v>
      </c>
      <c r="I12525" s="2">
        <v>-43.5</v>
      </c>
      <c r="J12525" s="2">
        <v>-43.5</v>
      </c>
      <c r="K12525" s="2">
        <v>-43.5</v>
      </c>
      <c r="P12525">
        <v>2021</v>
      </c>
    </row>
    <row r="12526" spans="2:16" x14ac:dyDescent="0.2">
      <c r="B12526" s="3">
        <v>44278</v>
      </c>
      <c r="C12526" t="s">
        <v>370</v>
      </c>
      <c r="E12526" t="s">
        <v>1947</v>
      </c>
      <c r="F12526" t="s">
        <v>8581</v>
      </c>
      <c r="G12526" t="s">
        <v>245</v>
      </c>
      <c r="H12526" t="s">
        <v>373</v>
      </c>
      <c r="I12526" s="2">
        <v>-425</v>
      </c>
      <c r="J12526" s="2">
        <v>-425</v>
      </c>
      <c r="K12526" s="2">
        <v>-425</v>
      </c>
      <c r="P12526">
        <v>2021</v>
      </c>
    </row>
    <row r="12527" spans="2:16" x14ac:dyDescent="0.2">
      <c r="B12527" s="3">
        <v>44278</v>
      </c>
      <c r="C12527" t="s">
        <v>370</v>
      </c>
      <c r="E12527" t="s">
        <v>1947</v>
      </c>
      <c r="F12527" t="s">
        <v>8582</v>
      </c>
      <c r="G12527" t="s">
        <v>245</v>
      </c>
      <c r="H12527" t="s">
        <v>373</v>
      </c>
      <c r="I12527" s="2">
        <v>-10.5</v>
      </c>
      <c r="J12527" s="2">
        <v>-10.5</v>
      </c>
      <c r="K12527" s="2">
        <v>-10.5</v>
      </c>
      <c r="P12527">
        <v>2021</v>
      </c>
    </row>
    <row r="12528" spans="2:16" x14ac:dyDescent="0.2">
      <c r="B12528" s="3">
        <v>44278</v>
      </c>
      <c r="C12528" t="s">
        <v>370</v>
      </c>
      <c r="E12528" t="s">
        <v>1947</v>
      </c>
      <c r="F12528" t="s">
        <v>8583</v>
      </c>
      <c r="G12528" t="s">
        <v>245</v>
      </c>
      <c r="H12528" t="s">
        <v>373</v>
      </c>
      <c r="I12528" s="2">
        <v>-525</v>
      </c>
      <c r="J12528" s="2">
        <v>-525</v>
      </c>
      <c r="K12528" s="2">
        <v>-525</v>
      </c>
      <c r="P12528">
        <v>2021</v>
      </c>
    </row>
    <row r="12529" spans="2:16" x14ac:dyDescent="0.2">
      <c r="B12529" s="3">
        <v>44278</v>
      </c>
      <c r="C12529" t="s">
        <v>140</v>
      </c>
      <c r="E12529" t="s">
        <v>19</v>
      </c>
      <c r="F12529" t="s">
        <v>1035</v>
      </c>
      <c r="G12529" t="s">
        <v>280</v>
      </c>
      <c r="H12529" t="s">
        <v>17</v>
      </c>
      <c r="I12529" s="2">
        <v>-596.26</v>
      </c>
      <c r="J12529" s="2">
        <v>-596.26</v>
      </c>
      <c r="K12529" s="2">
        <v>-596.26</v>
      </c>
      <c r="P12529">
        <v>2021</v>
      </c>
    </row>
    <row r="12530" spans="2:16" x14ac:dyDescent="0.2">
      <c r="B12530" s="3">
        <v>44278</v>
      </c>
      <c r="C12530" t="s">
        <v>370</v>
      </c>
      <c r="E12530" t="s">
        <v>1981</v>
      </c>
      <c r="F12530" t="s">
        <v>1982</v>
      </c>
      <c r="G12530" t="s">
        <v>644</v>
      </c>
      <c r="H12530" t="s">
        <v>373</v>
      </c>
      <c r="I12530" s="2">
        <v>-1533.33</v>
      </c>
      <c r="J12530" s="2">
        <v>-1533.33</v>
      </c>
      <c r="K12530" s="2">
        <v>-1533.33</v>
      </c>
      <c r="P12530">
        <v>2021</v>
      </c>
    </row>
    <row r="12531" spans="2:16" x14ac:dyDescent="0.2">
      <c r="B12531" s="3">
        <v>44279</v>
      </c>
      <c r="C12531" t="s">
        <v>370</v>
      </c>
      <c r="E12531" t="s">
        <v>665</v>
      </c>
      <c r="F12531" t="s">
        <v>862</v>
      </c>
      <c r="G12531" t="s">
        <v>804</v>
      </c>
      <c r="H12531" t="s">
        <v>373</v>
      </c>
      <c r="I12531" s="2">
        <v>-1352.39</v>
      </c>
      <c r="J12531" s="2">
        <v>-1352.39</v>
      </c>
      <c r="K12531" s="2">
        <v>-1352.39</v>
      </c>
      <c r="P12531">
        <v>2021</v>
      </c>
    </row>
    <row r="12532" spans="2:16" x14ac:dyDescent="0.2">
      <c r="B12532" s="3">
        <v>44279</v>
      </c>
      <c r="C12532" t="s">
        <v>370</v>
      </c>
      <c r="E12532" t="s">
        <v>665</v>
      </c>
      <c r="F12532" t="s">
        <v>8584</v>
      </c>
      <c r="G12532" t="s">
        <v>611</v>
      </c>
      <c r="H12532" t="s">
        <v>373</v>
      </c>
      <c r="I12532" s="2">
        <v>-6110.45</v>
      </c>
      <c r="J12532" s="2">
        <v>-6110.45</v>
      </c>
      <c r="K12532" s="2">
        <v>-6110.45</v>
      </c>
      <c r="P12532">
        <v>2021</v>
      </c>
    </row>
    <row r="12533" spans="2:16" x14ac:dyDescent="0.2">
      <c r="B12533" s="3">
        <v>44279</v>
      </c>
      <c r="C12533" t="s">
        <v>370</v>
      </c>
      <c r="E12533" t="s">
        <v>665</v>
      </c>
      <c r="F12533" t="s">
        <v>8585</v>
      </c>
      <c r="G12533" t="s">
        <v>611</v>
      </c>
      <c r="H12533" t="s">
        <v>373</v>
      </c>
      <c r="I12533" s="2">
        <v>-12659.41</v>
      </c>
      <c r="J12533" s="2">
        <v>-12659.41</v>
      </c>
      <c r="K12533" s="2">
        <v>-12659.41</v>
      </c>
      <c r="P12533">
        <v>2021</v>
      </c>
    </row>
    <row r="12534" spans="2:16" x14ac:dyDescent="0.2">
      <c r="B12534" s="3">
        <v>44280</v>
      </c>
      <c r="C12534" t="s">
        <v>140</v>
      </c>
      <c r="E12534" t="s">
        <v>19</v>
      </c>
      <c r="F12534" t="s">
        <v>1036</v>
      </c>
      <c r="G12534" t="s">
        <v>280</v>
      </c>
      <c r="H12534" t="s">
        <v>17</v>
      </c>
      <c r="I12534" s="2">
        <v>63.85</v>
      </c>
      <c r="J12534" s="2"/>
      <c r="K12534" s="2">
        <v>63.85</v>
      </c>
      <c r="P12534">
        <v>2021</v>
      </c>
    </row>
    <row r="12535" spans="2:16" x14ac:dyDescent="0.2">
      <c r="B12535" s="3">
        <v>44280</v>
      </c>
      <c r="C12535" t="s">
        <v>140</v>
      </c>
      <c r="E12535" t="s">
        <v>19</v>
      </c>
      <c r="F12535" t="s">
        <v>1037</v>
      </c>
      <c r="G12535" t="s">
        <v>280</v>
      </c>
      <c r="H12535" t="s">
        <v>17</v>
      </c>
      <c r="I12535" s="2">
        <v>-134.79</v>
      </c>
      <c r="J12535" s="2">
        <v>-134.79</v>
      </c>
      <c r="K12535" s="2">
        <v>-134.79</v>
      </c>
      <c r="P12535">
        <v>2021</v>
      </c>
    </row>
    <row r="12536" spans="2:16" x14ac:dyDescent="0.2">
      <c r="B12536" s="3">
        <v>44280</v>
      </c>
      <c r="C12536" t="s">
        <v>140</v>
      </c>
      <c r="E12536" t="s">
        <v>19</v>
      </c>
      <c r="F12536" t="s">
        <v>1038</v>
      </c>
      <c r="G12536" t="s">
        <v>280</v>
      </c>
      <c r="H12536" t="s">
        <v>17</v>
      </c>
      <c r="I12536" s="2">
        <v>99.67</v>
      </c>
      <c r="J12536" s="2"/>
      <c r="K12536" s="2">
        <v>99.67</v>
      </c>
      <c r="P12536">
        <v>2021</v>
      </c>
    </row>
    <row r="12537" spans="2:16" x14ac:dyDescent="0.2">
      <c r="B12537" s="3">
        <v>44280</v>
      </c>
      <c r="C12537" t="s">
        <v>370</v>
      </c>
      <c r="E12537" t="s">
        <v>665</v>
      </c>
      <c r="F12537" t="s">
        <v>8586</v>
      </c>
      <c r="G12537" t="s">
        <v>611</v>
      </c>
      <c r="H12537" t="s">
        <v>373</v>
      </c>
      <c r="I12537" s="2">
        <v>-19821.400000000001</v>
      </c>
      <c r="J12537" s="2">
        <v>-19821.400000000001</v>
      </c>
      <c r="K12537" s="2">
        <v>-19821.400000000001</v>
      </c>
      <c r="P12537">
        <v>2021</v>
      </c>
    </row>
    <row r="12538" spans="2:16" x14ac:dyDescent="0.2">
      <c r="B12538" s="3">
        <v>44280</v>
      </c>
      <c r="C12538" t="s">
        <v>193</v>
      </c>
      <c r="D12538" t="s">
        <v>64</v>
      </c>
      <c r="E12538" t="s">
        <v>1194</v>
      </c>
      <c r="F12538" t="s">
        <v>1204</v>
      </c>
      <c r="G12538" t="s">
        <v>1196</v>
      </c>
      <c r="H12538" t="s">
        <v>17</v>
      </c>
      <c r="I12538" s="2">
        <v>-92.65</v>
      </c>
      <c r="J12538" s="2">
        <v>-92.65</v>
      </c>
      <c r="K12538" s="2">
        <v>-92.65</v>
      </c>
      <c r="P12538">
        <v>2021</v>
      </c>
    </row>
    <row r="12539" spans="2:16" x14ac:dyDescent="0.2">
      <c r="B12539" s="3">
        <v>44281</v>
      </c>
      <c r="C12539" t="s">
        <v>140</v>
      </c>
      <c r="E12539" t="s">
        <v>19</v>
      </c>
      <c r="F12539" t="s">
        <v>349</v>
      </c>
      <c r="G12539" t="s">
        <v>611</v>
      </c>
      <c r="H12539" t="s">
        <v>17</v>
      </c>
      <c r="I12539" s="2">
        <v>-1264.73</v>
      </c>
      <c r="J12539" s="2">
        <v>-1264.73</v>
      </c>
      <c r="K12539" s="2">
        <v>-1264.73</v>
      </c>
      <c r="P12539">
        <v>2021</v>
      </c>
    </row>
    <row r="12540" spans="2:16" x14ac:dyDescent="0.2">
      <c r="B12540" s="3">
        <v>44281</v>
      </c>
      <c r="C12540" t="s">
        <v>140</v>
      </c>
      <c r="E12540" t="s">
        <v>19</v>
      </c>
      <c r="F12540" t="s">
        <v>2308</v>
      </c>
      <c r="G12540" t="s">
        <v>611</v>
      </c>
      <c r="H12540" t="s">
        <v>17</v>
      </c>
      <c r="I12540" s="2">
        <v>-13.96</v>
      </c>
      <c r="J12540" s="2">
        <v>-13.96</v>
      </c>
      <c r="K12540" s="2">
        <v>-13.96</v>
      </c>
      <c r="P12540">
        <v>2021</v>
      </c>
    </row>
    <row r="12541" spans="2:16" x14ac:dyDescent="0.2">
      <c r="B12541" s="3">
        <v>44281</v>
      </c>
      <c r="C12541" t="s">
        <v>140</v>
      </c>
      <c r="E12541" t="s">
        <v>19</v>
      </c>
      <c r="F12541" t="s">
        <v>1026</v>
      </c>
      <c r="G12541" t="s">
        <v>611</v>
      </c>
      <c r="H12541" t="s">
        <v>17</v>
      </c>
      <c r="I12541" s="2">
        <v>-433.78</v>
      </c>
      <c r="J12541" s="2">
        <v>-433.78</v>
      </c>
      <c r="K12541" s="2">
        <v>-433.78</v>
      </c>
      <c r="P12541">
        <v>2021</v>
      </c>
    </row>
    <row r="12542" spans="2:16" x14ac:dyDescent="0.2">
      <c r="B12542" s="3">
        <v>44281</v>
      </c>
      <c r="C12542" t="s">
        <v>193</v>
      </c>
      <c r="D12542" s="4" t="s">
        <v>8528</v>
      </c>
      <c r="E12542" t="s">
        <v>963</v>
      </c>
      <c r="F12542" t="s">
        <v>8529</v>
      </c>
      <c r="G12542" t="s">
        <v>166</v>
      </c>
      <c r="H12542" t="s">
        <v>17</v>
      </c>
      <c r="I12542" s="2">
        <v>-5000</v>
      </c>
      <c r="J12542" s="2">
        <v>-5000</v>
      </c>
      <c r="K12542" s="2">
        <v>-5000</v>
      </c>
      <c r="P12542">
        <v>2021</v>
      </c>
    </row>
    <row r="12543" spans="2:16" x14ac:dyDescent="0.2">
      <c r="B12543" s="3">
        <v>44284</v>
      </c>
      <c r="C12543" t="s">
        <v>140</v>
      </c>
      <c r="E12543" t="s">
        <v>19</v>
      </c>
      <c r="F12543" t="s">
        <v>1916</v>
      </c>
      <c r="G12543" t="s">
        <v>320</v>
      </c>
      <c r="H12543" t="s">
        <v>17</v>
      </c>
      <c r="I12543" s="2">
        <v>-6.38</v>
      </c>
      <c r="J12543" s="2">
        <v>-6.38</v>
      </c>
      <c r="K12543" s="2">
        <v>-6.38</v>
      </c>
      <c r="P12543">
        <v>2021</v>
      </c>
    </row>
    <row r="12544" spans="2:16" x14ac:dyDescent="0.2">
      <c r="B12544" s="3">
        <v>44284</v>
      </c>
      <c r="C12544" t="s">
        <v>370</v>
      </c>
      <c r="E12544" t="s">
        <v>665</v>
      </c>
      <c r="F12544" t="s">
        <v>1085</v>
      </c>
      <c r="G12544" t="s">
        <v>21</v>
      </c>
      <c r="H12544" t="s">
        <v>373</v>
      </c>
      <c r="I12544" s="2">
        <v>-4114.4799999999996</v>
      </c>
      <c r="J12544" s="2">
        <v>-4114.4799999999996</v>
      </c>
      <c r="K12544" s="2">
        <v>-4114.4799999999996</v>
      </c>
      <c r="P12544">
        <v>2021</v>
      </c>
    </row>
    <row r="12545" spans="2:16" x14ac:dyDescent="0.2">
      <c r="B12545" s="3">
        <v>44284</v>
      </c>
      <c r="C12545" t="s">
        <v>370</v>
      </c>
      <c r="E12545" t="s">
        <v>665</v>
      </c>
      <c r="F12545" t="s">
        <v>8587</v>
      </c>
      <c r="G12545" t="s">
        <v>611</v>
      </c>
      <c r="H12545" t="s">
        <v>373</v>
      </c>
      <c r="I12545" s="2">
        <v>-15660.03</v>
      </c>
      <c r="J12545" s="2">
        <v>-15660.03</v>
      </c>
      <c r="K12545" s="2">
        <v>-15660.03</v>
      </c>
      <c r="P12545">
        <v>2021</v>
      </c>
    </row>
    <row r="12546" spans="2:16" x14ac:dyDescent="0.2">
      <c r="B12546" s="3">
        <v>44285</v>
      </c>
      <c r="C12546" t="s">
        <v>193</v>
      </c>
      <c r="E12546" t="s">
        <v>328</v>
      </c>
      <c r="F12546" t="s">
        <v>1783</v>
      </c>
      <c r="G12546" t="s">
        <v>320</v>
      </c>
      <c r="H12546" t="s">
        <v>17</v>
      </c>
      <c r="I12546" s="2">
        <v>-3.2</v>
      </c>
      <c r="J12546" s="2">
        <v>-3.2</v>
      </c>
      <c r="K12546" s="2">
        <v>-3.2</v>
      </c>
      <c r="P12546">
        <v>2021</v>
      </c>
    </row>
    <row r="12547" spans="2:16" x14ac:dyDescent="0.2">
      <c r="B12547" s="3">
        <v>44285</v>
      </c>
      <c r="C12547" t="s">
        <v>193</v>
      </c>
      <c r="D12547" s="4" t="s">
        <v>8530</v>
      </c>
      <c r="E12547" t="s">
        <v>963</v>
      </c>
      <c r="F12547" t="s">
        <v>1211</v>
      </c>
      <c r="G12547" t="s">
        <v>166</v>
      </c>
      <c r="H12547" t="s">
        <v>17</v>
      </c>
      <c r="I12547" s="2">
        <v>-2000</v>
      </c>
      <c r="J12547" s="2">
        <v>-2000</v>
      </c>
      <c r="K12547" s="2">
        <v>-2000</v>
      </c>
      <c r="P12547">
        <v>2021</v>
      </c>
    </row>
    <row r="12548" spans="2:16" x14ac:dyDescent="0.2">
      <c r="B12548" s="3">
        <v>44287</v>
      </c>
      <c r="C12548" t="s">
        <v>370</v>
      </c>
      <c r="E12548" t="s">
        <v>665</v>
      </c>
      <c r="F12548" t="s">
        <v>1086</v>
      </c>
      <c r="G12548" t="s">
        <v>21</v>
      </c>
      <c r="H12548" t="s">
        <v>373</v>
      </c>
      <c r="I12548" s="2">
        <v>-2892.8</v>
      </c>
      <c r="J12548" s="2">
        <v>-2892.8</v>
      </c>
      <c r="K12548" s="2">
        <v>-2892.8</v>
      </c>
      <c r="P12548">
        <v>2021</v>
      </c>
    </row>
    <row r="12549" spans="2:16" x14ac:dyDescent="0.2">
      <c r="B12549" s="3">
        <v>44287</v>
      </c>
      <c r="C12549" t="s">
        <v>140</v>
      </c>
      <c r="E12549" t="s">
        <v>19</v>
      </c>
      <c r="F12549" t="s">
        <v>1039</v>
      </c>
      <c r="G12549" t="s">
        <v>611</v>
      </c>
      <c r="H12549" t="s">
        <v>17</v>
      </c>
      <c r="I12549" s="2">
        <v>-72.27</v>
      </c>
      <c r="J12549" s="2">
        <v>-72.27</v>
      </c>
      <c r="K12549" s="2">
        <v>-72.27</v>
      </c>
      <c r="P12549">
        <v>2021</v>
      </c>
    </row>
    <row r="12550" spans="2:16" x14ac:dyDescent="0.2">
      <c r="B12550" s="3">
        <v>44287</v>
      </c>
      <c r="C12550" t="s">
        <v>140</v>
      </c>
      <c r="D12550" t="s">
        <v>143</v>
      </c>
      <c r="E12550" t="s">
        <v>19</v>
      </c>
      <c r="F12550" t="s">
        <v>1040</v>
      </c>
      <c r="G12550" t="s">
        <v>611</v>
      </c>
      <c r="H12550" t="s">
        <v>17</v>
      </c>
      <c r="I12550" s="2">
        <v>-113</v>
      </c>
      <c r="J12550" s="2">
        <v>-113</v>
      </c>
      <c r="K12550" s="2">
        <v>-113</v>
      </c>
      <c r="P12550">
        <v>2021</v>
      </c>
    </row>
    <row r="12551" spans="2:16" x14ac:dyDescent="0.2">
      <c r="B12551" s="3">
        <v>44288</v>
      </c>
      <c r="C12551" t="s">
        <v>193</v>
      </c>
      <c r="D12551" t="s">
        <v>197</v>
      </c>
      <c r="E12551" t="s">
        <v>183</v>
      </c>
      <c r="F12551" t="s">
        <v>1785</v>
      </c>
      <c r="G12551" t="s">
        <v>185</v>
      </c>
      <c r="H12551" t="s">
        <v>17</v>
      </c>
      <c r="I12551" s="2">
        <v>-300</v>
      </c>
      <c r="J12551" s="2">
        <v>-300</v>
      </c>
      <c r="K12551" s="2">
        <v>-300</v>
      </c>
      <c r="P12551">
        <v>2021</v>
      </c>
    </row>
    <row r="12552" spans="2:16" x14ac:dyDescent="0.2">
      <c r="B12552" s="3">
        <v>44288</v>
      </c>
      <c r="C12552" t="s">
        <v>140</v>
      </c>
      <c r="E12552" t="s">
        <v>19</v>
      </c>
      <c r="F12552" t="s">
        <v>1043</v>
      </c>
      <c r="G12552" t="s">
        <v>21</v>
      </c>
      <c r="H12552" t="s">
        <v>17</v>
      </c>
      <c r="I12552" s="2">
        <v>-141.29</v>
      </c>
      <c r="J12552" s="2">
        <v>-141.29</v>
      </c>
      <c r="K12552" s="2">
        <v>-141.29</v>
      </c>
      <c r="P12552">
        <v>2021</v>
      </c>
    </row>
    <row r="12553" spans="2:16" x14ac:dyDescent="0.2">
      <c r="B12553" s="3">
        <v>44288</v>
      </c>
      <c r="C12553" t="s">
        <v>370</v>
      </c>
      <c r="E12553" t="s">
        <v>335</v>
      </c>
      <c r="F12553" t="s">
        <v>1087</v>
      </c>
      <c r="G12553" t="s">
        <v>21</v>
      </c>
      <c r="H12553" t="s">
        <v>373</v>
      </c>
      <c r="I12553" s="2">
        <v>-121.01</v>
      </c>
      <c r="J12553" s="2">
        <v>-121.01</v>
      </c>
      <c r="K12553" s="2">
        <v>-121.01</v>
      </c>
      <c r="P12553">
        <v>2021</v>
      </c>
    </row>
    <row r="12554" spans="2:16" x14ac:dyDescent="0.2">
      <c r="B12554" s="3">
        <v>44288</v>
      </c>
      <c r="C12554" t="s">
        <v>193</v>
      </c>
      <c r="D12554" s="4" t="s">
        <v>8531</v>
      </c>
      <c r="E12554" t="s">
        <v>963</v>
      </c>
      <c r="F12554" t="s">
        <v>1735</v>
      </c>
      <c r="G12554" t="s">
        <v>166</v>
      </c>
      <c r="H12554" t="s">
        <v>17</v>
      </c>
      <c r="I12554" s="2">
        <v>-12000</v>
      </c>
      <c r="J12554" s="2">
        <v>-12000</v>
      </c>
      <c r="K12554" s="2">
        <v>-12000</v>
      </c>
      <c r="P12554">
        <v>2021</v>
      </c>
    </row>
    <row r="12555" spans="2:16" x14ac:dyDescent="0.2">
      <c r="B12555" s="3">
        <v>44288</v>
      </c>
      <c r="C12555" t="s">
        <v>370</v>
      </c>
      <c r="E12555" t="s">
        <v>599</v>
      </c>
      <c r="F12555" t="s">
        <v>1983</v>
      </c>
      <c r="G12555" t="s">
        <v>644</v>
      </c>
      <c r="H12555" t="s">
        <v>373</v>
      </c>
      <c r="I12555" s="2">
        <v>-2035.76</v>
      </c>
      <c r="J12555" s="2">
        <v>-2035.76</v>
      </c>
      <c r="K12555" s="2">
        <v>-2035.76</v>
      </c>
      <c r="P12555">
        <v>2021</v>
      </c>
    </row>
    <row r="12556" spans="2:16" x14ac:dyDescent="0.2">
      <c r="B12556" s="3">
        <v>44288</v>
      </c>
      <c r="C12556" t="s">
        <v>193</v>
      </c>
      <c r="D12556" t="s">
        <v>989</v>
      </c>
      <c r="E12556" t="s">
        <v>315</v>
      </c>
      <c r="F12556" t="s">
        <v>1784</v>
      </c>
      <c r="G12556" t="s">
        <v>587</v>
      </c>
      <c r="H12556" t="s">
        <v>17</v>
      </c>
      <c r="I12556" s="2">
        <v>-250</v>
      </c>
      <c r="J12556" s="2">
        <v>-250</v>
      </c>
      <c r="K12556" s="2">
        <v>-250</v>
      </c>
      <c r="P12556">
        <v>2021</v>
      </c>
    </row>
    <row r="12557" spans="2:16" x14ac:dyDescent="0.2">
      <c r="B12557" s="3">
        <v>44288</v>
      </c>
      <c r="C12557" t="s">
        <v>140</v>
      </c>
      <c r="E12557" t="s">
        <v>19</v>
      </c>
      <c r="F12557" t="s">
        <v>1917</v>
      </c>
      <c r="G12557" t="s">
        <v>598</v>
      </c>
      <c r="H12557" t="s">
        <v>17</v>
      </c>
      <c r="I12557" s="2">
        <v>-151.34</v>
      </c>
      <c r="J12557" s="2">
        <v>-151.34</v>
      </c>
      <c r="K12557" s="2">
        <v>-151.34</v>
      </c>
      <c r="P12557">
        <v>2021</v>
      </c>
    </row>
    <row r="12558" spans="2:16" x14ac:dyDescent="0.2">
      <c r="B12558" s="3">
        <v>44288</v>
      </c>
      <c r="C12558" t="s">
        <v>140</v>
      </c>
      <c r="E12558" t="s">
        <v>19</v>
      </c>
      <c r="F12558" t="s">
        <v>1917</v>
      </c>
      <c r="G12558" t="s">
        <v>598</v>
      </c>
      <c r="H12558" t="s">
        <v>17</v>
      </c>
      <c r="I12558" s="2">
        <v>121.1</v>
      </c>
      <c r="J12558" s="2"/>
      <c r="K12558" s="2">
        <v>121.1</v>
      </c>
      <c r="P12558">
        <v>2021</v>
      </c>
    </row>
    <row r="12559" spans="2:16" x14ac:dyDescent="0.2">
      <c r="B12559" s="3">
        <v>44288</v>
      </c>
      <c r="C12559" t="s">
        <v>193</v>
      </c>
      <c r="D12559" t="s">
        <v>197</v>
      </c>
      <c r="E12559" t="s">
        <v>183</v>
      </c>
      <c r="F12559" t="s">
        <v>991</v>
      </c>
      <c r="G12559" t="s">
        <v>992</v>
      </c>
      <c r="H12559" t="s">
        <v>17</v>
      </c>
      <c r="I12559" s="2">
        <v>-580</v>
      </c>
      <c r="J12559" s="2">
        <v>-580</v>
      </c>
      <c r="K12559" s="2">
        <v>-580</v>
      </c>
      <c r="P12559">
        <v>2021</v>
      </c>
    </row>
    <row r="12560" spans="2:16" x14ac:dyDescent="0.2">
      <c r="B12560" s="3">
        <v>44288</v>
      </c>
      <c r="C12560" t="s">
        <v>140</v>
      </c>
      <c r="E12560" t="s">
        <v>19</v>
      </c>
      <c r="F12560" t="s">
        <v>1044</v>
      </c>
      <c r="G12560" t="s">
        <v>624</v>
      </c>
      <c r="H12560" t="s">
        <v>17</v>
      </c>
      <c r="I12560" s="2">
        <v>-1269.02</v>
      </c>
      <c r="J12560" s="2">
        <v>-1269.02</v>
      </c>
      <c r="K12560" s="2">
        <v>-1269.02</v>
      </c>
      <c r="P12560">
        <v>2021</v>
      </c>
    </row>
    <row r="12561" spans="2:16" x14ac:dyDescent="0.2">
      <c r="B12561" s="3">
        <v>44288</v>
      </c>
      <c r="C12561" t="s">
        <v>140</v>
      </c>
      <c r="E12561" t="s">
        <v>19</v>
      </c>
      <c r="F12561" t="s">
        <v>1045</v>
      </c>
      <c r="G12561" t="s">
        <v>624</v>
      </c>
      <c r="H12561" t="s">
        <v>17</v>
      </c>
      <c r="I12561" s="2">
        <v>-156.54</v>
      </c>
      <c r="J12561" s="2">
        <v>-156.54</v>
      </c>
      <c r="K12561" s="2">
        <v>-156.54</v>
      </c>
      <c r="P12561">
        <v>2021</v>
      </c>
    </row>
    <row r="12562" spans="2:16" x14ac:dyDescent="0.2">
      <c r="B12562" s="3">
        <v>44288</v>
      </c>
      <c r="C12562" t="s">
        <v>193</v>
      </c>
      <c r="D12562" t="s">
        <v>989</v>
      </c>
      <c r="E12562" t="s">
        <v>315</v>
      </c>
      <c r="F12562" t="s">
        <v>990</v>
      </c>
      <c r="G12562" t="s">
        <v>602</v>
      </c>
      <c r="H12562" t="s">
        <v>17</v>
      </c>
      <c r="I12562" s="2">
        <v>-350</v>
      </c>
      <c r="J12562" s="2">
        <v>-350</v>
      </c>
      <c r="K12562" s="2">
        <v>-350</v>
      </c>
      <c r="P12562">
        <v>2021</v>
      </c>
    </row>
    <row r="12563" spans="2:16" x14ac:dyDescent="0.2">
      <c r="B12563" s="3">
        <v>44289</v>
      </c>
      <c r="C12563" t="s">
        <v>193</v>
      </c>
      <c r="D12563" t="s">
        <v>64</v>
      </c>
      <c r="E12563" t="s">
        <v>577</v>
      </c>
      <c r="F12563" t="s">
        <v>993</v>
      </c>
      <c r="G12563" t="s">
        <v>258</v>
      </c>
      <c r="H12563" t="s">
        <v>17</v>
      </c>
      <c r="I12563" s="2">
        <v>-5248</v>
      </c>
      <c r="J12563" s="2">
        <v>-5248</v>
      </c>
      <c r="K12563" s="2">
        <v>-5248</v>
      </c>
      <c r="P12563">
        <v>2021</v>
      </c>
    </row>
    <row r="12564" spans="2:16" x14ac:dyDescent="0.2">
      <c r="B12564" s="3">
        <v>44289</v>
      </c>
      <c r="C12564" t="s">
        <v>140</v>
      </c>
      <c r="E12564" t="s">
        <v>19</v>
      </c>
      <c r="F12564" t="s">
        <v>1046</v>
      </c>
      <c r="G12564" t="s">
        <v>624</v>
      </c>
      <c r="H12564" t="s">
        <v>17</v>
      </c>
      <c r="I12564" s="2">
        <v>141.29</v>
      </c>
      <c r="J12564" s="2"/>
      <c r="K12564" s="2">
        <v>141.29</v>
      </c>
      <c r="P12564">
        <v>2021</v>
      </c>
    </row>
    <row r="12565" spans="2:16" x14ac:dyDescent="0.2">
      <c r="B12565" s="3">
        <v>44291</v>
      </c>
      <c r="C12565" t="s">
        <v>370</v>
      </c>
      <c r="E12565" t="s">
        <v>665</v>
      </c>
      <c r="F12565" t="s">
        <v>1088</v>
      </c>
      <c r="G12565" t="s">
        <v>21</v>
      </c>
      <c r="H12565" t="s">
        <v>373</v>
      </c>
      <c r="I12565" s="2">
        <v>-180.13</v>
      </c>
      <c r="J12565" s="2">
        <v>-180.13</v>
      </c>
      <c r="K12565" s="2">
        <v>-180.13</v>
      </c>
      <c r="P12565">
        <v>2021</v>
      </c>
    </row>
    <row r="12566" spans="2:16" x14ac:dyDescent="0.2">
      <c r="B12566" s="3">
        <v>44291</v>
      </c>
      <c r="C12566" t="s">
        <v>370</v>
      </c>
      <c r="E12566" t="s">
        <v>665</v>
      </c>
      <c r="F12566" t="s">
        <v>6538</v>
      </c>
      <c r="G12566" t="s">
        <v>21</v>
      </c>
      <c r="H12566" t="s">
        <v>373</v>
      </c>
      <c r="I12566" s="2">
        <v>-1084.1600000000001</v>
      </c>
      <c r="J12566" s="2">
        <v>-1084.1600000000001</v>
      </c>
      <c r="K12566" s="2">
        <v>-1084.1600000000001</v>
      </c>
      <c r="P12566">
        <v>2021</v>
      </c>
    </row>
    <row r="12567" spans="2:16" x14ac:dyDescent="0.2">
      <c r="B12567" s="3">
        <v>44291</v>
      </c>
      <c r="C12567" t="s">
        <v>18</v>
      </c>
      <c r="E12567" t="s">
        <v>19</v>
      </c>
      <c r="F12567" t="s">
        <v>1106</v>
      </c>
      <c r="G12567" t="s">
        <v>624</v>
      </c>
      <c r="H12567" t="s">
        <v>17</v>
      </c>
      <c r="I12567" s="2">
        <v>-79.81</v>
      </c>
      <c r="J12567" s="2">
        <v>-79.81</v>
      </c>
      <c r="K12567" s="2">
        <v>-79.81</v>
      </c>
      <c r="P12567">
        <v>2021</v>
      </c>
    </row>
    <row r="12568" spans="2:16" x14ac:dyDescent="0.2">
      <c r="B12568" s="3">
        <v>44292</v>
      </c>
      <c r="C12568" t="s">
        <v>370</v>
      </c>
      <c r="E12568" t="s">
        <v>665</v>
      </c>
      <c r="F12568" t="s">
        <v>1089</v>
      </c>
      <c r="G12568" t="s">
        <v>21</v>
      </c>
      <c r="H12568" t="s">
        <v>373</v>
      </c>
      <c r="I12568" s="2">
        <v>-1095.68</v>
      </c>
      <c r="J12568" s="2">
        <v>-1095.68</v>
      </c>
      <c r="K12568" s="2">
        <v>-1095.68</v>
      </c>
      <c r="P12568">
        <v>2021</v>
      </c>
    </row>
    <row r="12569" spans="2:16" x14ac:dyDescent="0.2">
      <c r="B12569" s="3">
        <v>44292</v>
      </c>
      <c r="C12569" t="s">
        <v>370</v>
      </c>
      <c r="E12569" t="s">
        <v>335</v>
      </c>
      <c r="F12569" t="s">
        <v>1090</v>
      </c>
      <c r="G12569" t="s">
        <v>21</v>
      </c>
      <c r="H12569" t="s">
        <v>373</v>
      </c>
      <c r="I12569" s="2">
        <v>121.01</v>
      </c>
      <c r="J12569" s="2"/>
      <c r="K12569" s="2">
        <v>121.01</v>
      </c>
      <c r="P12569">
        <v>2021</v>
      </c>
    </row>
    <row r="12570" spans="2:16" x14ac:dyDescent="0.2">
      <c r="B12570" s="3">
        <v>44293</v>
      </c>
      <c r="C12570" t="s">
        <v>370</v>
      </c>
      <c r="E12570" t="s">
        <v>665</v>
      </c>
      <c r="F12570" t="s">
        <v>1091</v>
      </c>
      <c r="G12570" t="s">
        <v>653</v>
      </c>
      <c r="H12570" t="s">
        <v>373</v>
      </c>
      <c r="I12570" s="2">
        <v>-245.93</v>
      </c>
      <c r="J12570" s="2">
        <v>-245.93</v>
      </c>
      <c r="K12570" s="2">
        <v>-245.93</v>
      </c>
      <c r="P12570">
        <v>2021</v>
      </c>
    </row>
    <row r="12571" spans="2:16" x14ac:dyDescent="0.2">
      <c r="B12571" s="3">
        <v>44293</v>
      </c>
      <c r="C12571" t="s">
        <v>140</v>
      </c>
      <c r="E12571" t="s">
        <v>19</v>
      </c>
      <c r="F12571" t="s">
        <v>1047</v>
      </c>
      <c r="G12571" t="s">
        <v>624</v>
      </c>
      <c r="H12571" t="s">
        <v>17</v>
      </c>
      <c r="I12571" s="2">
        <v>-125.4</v>
      </c>
      <c r="J12571" s="2">
        <v>-125.4</v>
      </c>
      <c r="K12571" s="2">
        <v>-125.4</v>
      </c>
      <c r="P12571">
        <v>2021</v>
      </c>
    </row>
    <row r="12572" spans="2:16" x14ac:dyDescent="0.2">
      <c r="B12572" s="3">
        <v>44294</v>
      </c>
      <c r="C12572" t="s">
        <v>370</v>
      </c>
      <c r="E12572" t="s">
        <v>593</v>
      </c>
      <c r="F12572" t="s">
        <v>1092</v>
      </c>
      <c r="G12572" t="s">
        <v>245</v>
      </c>
      <c r="H12572" t="s">
        <v>373</v>
      </c>
      <c r="I12572" s="2">
        <v>-369</v>
      </c>
      <c r="J12572" s="2">
        <v>-369</v>
      </c>
      <c r="K12572" s="2">
        <v>-369</v>
      </c>
      <c r="P12572">
        <v>2021</v>
      </c>
    </row>
    <row r="12573" spans="2:16" x14ac:dyDescent="0.2">
      <c r="B12573" s="3">
        <v>44294</v>
      </c>
      <c r="C12573" t="s">
        <v>140</v>
      </c>
      <c r="E12573" t="s">
        <v>19</v>
      </c>
      <c r="F12573" t="s">
        <v>591</v>
      </c>
      <c r="G12573" t="s">
        <v>624</v>
      </c>
      <c r="H12573" t="s">
        <v>17</v>
      </c>
      <c r="I12573" s="2">
        <v>70.94</v>
      </c>
      <c r="J12573" s="2"/>
      <c r="K12573" s="2">
        <v>70.94</v>
      </c>
      <c r="P12573">
        <v>2021</v>
      </c>
    </row>
    <row r="12574" spans="2:16" x14ac:dyDescent="0.2">
      <c r="B12574" s="3">
        <v>44295</v>
      </c>
      <c r="C12574" t="s">
        <v>193</v>
      </c>
      <c r="D12574" t="s">
        <v>994</v>
      </c>
      <c r="E12574" t="s">
        <v>963</v>
      </c>
      <c r="F12574" t="s">
        <v>995</v>
      </c>
      <c r="G12574" t="s">
        <v>804</v>
      </c>
      <c r="H12574" t="s">
        <v>17</v>
      </c>
      <c r="I12574" s="2">
        <v>-2500</v>
      </c>
      <c r="J12574" s="2">
        <v>-2500</v>
      </c>
      <c r="K12574" s="2">
        <v>-2500</v>
      </c>
      <c r="P12574">
        <v>2021</v>
      </c>
    </row>
    <row r="12575" spans="2:16" x14ac:dyDescent="0.2">
      <c r="B12575" s="3">
        <v>44295</v>
      </c>
      <c r="C12575" t="s">
        <v>193</v>
      </c>
      <c r="D12575" s="4" t="s">
        <v>998</v>
      </c>
      <c r="E12575" t="s">
        <v>583</v>
      </c>
      <c r="F12575" t="s">
        <v>999</v>
      </c>
      <c r="G12575" t="s">
        <v>271</v>
      </c>
      <c r="H12575" t="s">
        <v>17</v>
      </c>
      <c r="I12575" s="2">
        <v>-1000</v>
      </c>
      <c r="J12575" s="2">
        <v>-1000</v>
      </c>
      <c r="K12575" s="2">
        <v>-1000</v>
      </c>
      <c r="P12575">
        <v>2021</v>
      </c>
    </row>
    <row r="12576" spans="2:16" x14ac:dyDescent="0.2">
      <c r="B12576" s="3">
        <v>44295</v>
      </c>
      <c r="C12576" t="s">
        <v>140</v>
      </c>
      <c r="E12576" t="s">
        <v>19</v>
      </c>
      <c r="F12576" t="s">
        <v>2854</v>
      </c>
      <c r="G12576" t="s">
        <v>611</v>
      </c>
      <c r="H12576" t="s">
        <v>17</v>
      </c>
      <c r="I12576" s="2">
        <v>-22.26</v>
      </c>
      <c r="J12576" s="2">
        <v>-22.26</v>
      </c>
      <c r="K12576" s="2">
        <v>-22.26</v>
      </c>
      <c r="P12576">
        <v>2021</v>
      </c>
    </row>
    <row r="12577" spans="2:16" x14ac:dyDescent="0.2">
      <c r="B12577" s="3">
        <v>44295</v>
      </c>
      <c r="C12577" t="s">
        <v>370</v>
      </c>
      <c r="E12577" t="s">
        <v>665</v>
      </c>
      <c r="F12577" t="s">
        <v>8588</v>
      </c>
      <c r="G12577" t="s">
        <v>611</v>
      </c>
      <c r="H12577" t="s">
        <v>373</v>
      </c>
      <c r="I12577" s="2">
        <v>-8511.64</v>
      </c>
      <c r="J12577" s="2">
        <v>-8511.64</v>
      </c>
      <c r="K12577" s="2">
        <v>-8511.64</v>
      </c>
      <c r="P12577">
        <v>2021</v>
      </c>
    </row>
    <row r="12578" spans="2:16" x14ac:dyDescent="0.2">
      <c r="B12578" s="3">
        <v>44295</v>
      </c>
      <c r="C12578" t="s">
        <v>370</v>
      </c>
      <c r="E12578" t="s">
        <v>335</v>
      </c>
      <c r="F12578" t="s">
        <v>8589</v>
      </c>
      <c r="G12578" t="s">
        <v>611</v>
      </c>
      <c r="H12578" t="s">
        <v>373</v>
      </c>
      <c r="I12578" s="2">
        <v>-229.21</v>
      </c>
      <c r="J12578" s="2">
        <v>-229.21</v>
      </c>
      <c r="K12578" s="2">
        <v>-229.21</v>
      </c>
      <c r="P12578">
        <v>2021</v>
      </c>
    </row>
    <row r="12579" spans="2:16" x14ac:dyDescent="0.2">
      <c r="B12579" s="3">
        <v>44295</v>
      </c>
      <c r="C12579" t="s">
        <v>193</v>
      </c>
      <c r="D12579" t="s">
        <v>994</v>
      </c>
      <c r="E12579" t="s">
        <v>963</v>
      </c>
      <c r="F12579" t="s">
        <v>1221</v>
      </c>
      <c r="G12579" t="s">
        <v>166</v>
      </c>
      <c r="H12579" t="s">
        <v>17</v>
      </c>
      <c r="I12579" s="2">
        <v>-10000</v>
      </c>
      <c r="J12579" s="2">
        <v>-10000</v>
      </c>
      <c r="K12579" s="2">
        <v>-10000</v>
      </c>
      <c r="P12579">
        <v>2021</v>
      </c>
    </row>
    <row r="12580" spans="2:16" x14ac:dyDescent="0.2">
      <c r="B12580" s="3">
        <v>44295</v>
      </c>
      <c r="C12580" t="s">
        <v>193</v>
      </c>
      <c r="D12580" t="s">
        <v>64</v>
      </c>
      <c r="E12580" t="s">
        <v>183</v>
      </c>
      <c r="F12580" t="s">
        <v>997</v>
      </c>
      <c r="G12580" t="s">
        <v>992</v>
      </c>
      <c r="H12580" t="s">
        <v>17</v>
      </c>
      <c r="I12580" s="2">
        <v>-1000</v>
      </c>
      <c r="J12580" s="2">
        <v>-1000</v>
      </c>
      <c r="K12580" s="2">
        <v>-1000</v>
      </c>
      <c r="P12580">
        <v>2021</v>
      </c>
    </row>
    <row r="12581" spans="2:16" x14ac:dyDescent="0.2">
      <c r="B12581" s="3">
        <v>44300</v>
      </c>
      <c r="C12581" t="s">
        <v>140</v>
      </c>
      <c r="E12581" t="s">
        <v>19</v>
      </c>
      <c r="F12581" t="s">
        <v>8552</v>
      </c>
      <c r="G12581" t="s">
        <v>611</v>
      </c>
      <c r="H12581" t="s">
        <v>17</v>
      </c>
      <c r="I12581" s="2">
        <v>-41.18</v>
      </c>
      <c r="J12581" s="2">
        <v>-41.18</v>
      </c>
      <c r="K12581" s="2">
        <v>-41.18</v>
      </c>
      <c r="P12581">
        <v>2021</v>
      </c>
    </row>
    <row r="12582" spans="2:16" x14ac:dyDescent="0.2">
      <c r="B12582" s="3">
        <v>44301</v>
      </c>
      <c r="C12582" t="s">
        <v>193</v>
      </c>
      <c r="E12582" t="s">
        <v>572</v>
      </c>
      <c r="F12582" t="s">
        <v>9305</v>
      </c>
      <c r="G12582" t="s">
        <v>320</v>
      </c>
      <c r="H12582" t="s">
        <v>17</v>
      </c>
      <c r="I12582" s="2">
        <v>-175</v>
      </c>
      <c r="J12582" s="2">
        <v>-175</v>
      </c>
      <c r="K12582" s="2">
        <v>-175</v>
      </c>
      <c r="P12582">
        <v>2021</v>
      </c>
    </row>
    <row r="12583" spans="2:16" x14ac:dyDescent="0.2">
      <c r="B12583" s="3">
        <v>44302</v>
      </c>
      <c r="C12583" t="s">
        <v>140</v>
      </c>
      <c r="E12583" t="s">
        <v>19</v>
      </c>
      <c r="F12583" t="s">
        <v>8553</v>
      </c>
      <c r="G12583" t="s">
        <v>611</v>
      </c>
      <c r="H12583" t="s">
        <v>17</v>
      </c>
      <c r="I12583" s="2">
        <v>-92.47</v>
      </c>
      <c r="J12583" s="2">
        <v>-92.47</v>
      </c>
      <c r="K12583" s="2">
        <v>-92.47</v>
      </c>
      <c r="P12583">
        <v>2021</v>
      </c>
    </row>
    <row r="12584" spans="2:16" x14ac:dyDescent="0.2">
      <c r="B12584" s="3">
        <v>44302</v>
      </c>
      <c r="C12584" t="s">
        <v>13</v>
      </c>
      <c r="E12584" t="s">
        <v>575</v>
      </c>
      <c r="F12584" t="s">
        <v>1580</v>
      </c>
      <c r="G12584" t="s">
        <v>464</v>
      </c>
      <c r="H12584" t="s">
        <v>17</v>
      </c>
      <c r="I12584" s="2">
        <v>-512</v>
      </c>
      <c r="J12584" s="2">
        <v>-512</v>
      </c>
      <c r="K12584" s="2">
        <v>-512</v>
      </c>
      <c r="P12584">
        <v>2021</v>
      </c>
    </row>
    <row r="12585" spans="2:16" x14ac:dyDescent="0.2">
      <c r="B12585" s="3">
        <v>44303</v>
      </c>
      <c r="C12585" t="s">
        <v>370</v>
      </c>
      <c r="E12585" t="s">
        <v>665</v>
      </c>
      <c r="F12585" t="s">
        <v>6538</v>
      </c>
      <c r="G12585" t="s">
        <v>21</v>
      </c>
      <c r="H12585" t="s">
        <v>373</v>
      </c>
      <c r="I12585" s="2">
        <v>32.01</v>
      </c>
      <c r="J12585" s="2"/>
      <c r="K12585" s="2">
        <v>32.01</v>
      </c>
      <c r="P12585">
        <v>2021</v>
      </c>
    </row>
    <row r="12586" spans="2:16" x14ac:dyDescent="0.2">
      <c r="B12586" s="3">
        <v>44303</v>
      </c>
      <c r="C12586" t="s">
        <v>370</v>
      </c>
      <c r="E12586" t="s">
        <v>665</v>
      </c>
      <c r="F12586" t="s">
        <v>8591</v>
      </c>
      <c r="G12586" t="s">
        <v>21</v>
      </c>
      <c r="H12586" t="s">
        <v>373</v>
      </c>
      <c r="I12586" s="2">
        <v>-6069.64</v>
      </c>
      <c r="J12586" s="2">
        <v>-6069.64</v>
      </c>
      <c r="K12586" s="2">
        <v>-6069.64</v>
      </c>
      <c r="P12586">
        <v>2021</v>
      </c>
    </row>
    <row r="12587" spans="2:16" x14ac:dyDescent="0.2">
      <c r="B12587" s="3">
        <v>44303</v>
      </c>
      <c r="C12587" t="s">
        <v>370</v>
      </c>
      <c r="E12587" t="s">
        <v>665</v>
      </c>
      <c r="F12587" t="s">
        <v>8590</v>
      </c>
      <c r="G12587" t="s">
        <v>611</v>
      </c>
      <c r="H12587" t="s">
        <v>373</v>
      </c>
      <c r="I12587" s="2">
        <v>-1781.83</v>
      </c>
      <c r="J12587" s="2">
        <v>-1781.83</v>
      </c>
      <c r="K12587" s="2">
        <v>-1781.83</v>
      </c>
      <c r="P12587">
        <v>2021</v>
      </c>
    </row>
    <row r="12588" spans="2:16" x14ac:dyDescent="0.2">
      <c r="B12588" s="3">
        <v>44305</v>
      </c>
      <c r="C12588" t="s">
        <v>193</v>
      </c>
      <c r="D12588" s="4" t="s">
        <v>8532</v>
      </c>
      <c r="E12588" t="s">
        <v>963</v>
      </c>
      <c r="F12588" t="s">
        <v>1221</v>
      </c>
      <c r="G12588" t="s">
        <v>166</v>
      </c>
      <c r="H12588" t="s">
        <v>17</v>
      </c>
      <c r="I12588" s="2">
        <v>-5000</v>
      </c>
      <c r="J12588" s="2">
        <v>-5000</v>
      </c>
      <c r="K12588" s="2">
        <v>-5000</v>
      </c>
      <c r="P12588">
        <v>2021</v>
      </c>
    </row>
    <row r="12589" spans="2:16" x14ac:dyDescent="0.2">
      <c r="B12589" s="3">
        <v>44306</v>
      </c>
      <c r="C12589" t="s">
        <v>370</v>
      </c>
      <c r="E12589" t="s">
        <v>1947</v>
      </c>
      <c r="F12589" t="s">
        <v>4372</v>
      </c>
      <c r="G12589" t="s">
        <v>245</v>
      </c>
      <c r="H12589" t="s">
        <v>373</v>
      </c>
      <c r="I12589" s="2">
        <v>-600</v>
      </c>
      <c r="J12589" s="2">
        <v>-600</v>
      </c>
      <c r="K12589" s="2">
        <v>-600</v>
      </c>
      <c r="P12589">
        <v>2021</v>
      </c>
    </row>
    <row r="12590" spans="2:16" x14ac:dyDescent="0.2">
      <c r="B12590" s="3">
        <v>44306</v>
      </c>
      <c r="C12590" t="s">
        <v>370</v>
      </c>
      <c r="E12590" t="s">
        <v>665</v>
      </c>
      <c r="F12590" t="s">
        <v>8592</v>
      </c>
      <c r="G12590" t="s">
        <v>21</v>
      </c>
      <c r="H12590" t="s">
        <v>373</v>
      </c>
      <c r="I12590" s="2">
        <v>-687.72</v>
      </c>
      <c r="J12590" s="2">
        <v>-687.72</v>
      </c>
      <c r="K12590" s="2">
        <v>-687.72</v>
      </c>
      <c r="P12590">
        <v>2021</v>
      </c>
    </row>
    <row r="12591" spans="2:16" x14ac:dyDescent="0.2">
      <c r="B12591" s="3">
        <v>44306</v>
      </c>
      <c r="C12591" t="s">
        <v>370</v>
      </c>
      <c r="E12591" t="s">
        <v>665</v>
      </c>
      <c r="F12591" t="s">
        <v>8593</v>
      </c>
      <c r="G12591" t="s">
        <v>21</v>
      </c>
      <c r="H12591" t="s">
        <v>373</v>
      </c>
      <c r="I12591" s="2">
        <v>-338.96</v>
      </c>
      <c r="J12591" s="2">
        <v>-338.96</v>
      </c>
      <c r="K12591" s="2">
        <v>-338.96</v>
      </c>
      <c r="P12591">
        <v>2021</v>
      </c>
    </row>
    <row r="12592" spans="2:16" x14ac:dyDescent="0.2">
      <c r="B12592" s="3">
        <v>44306</v>
      </c>
      <c r="C12592" t="s">
        <v>140</v>
      </c>
      <c r="E12592" t="s">
        <v>19</v>
      </c>
      <c r="F12592" t="s">
        <v>8554</v>
      </c>
      <c r="G12592" t="s">
        <v>611</v>
      </c>
      <c r="H12592" t="s">
        <v>17</v>
      </c>
      <c r="I12592" s="2">
        <v>-828.45</v>
      </c>
      <c r="J12592" s="2">
        <v>-828.45</v>
      </c>
      <c r="K12592" s="2">
        <v>-828.45</v>
      </c>
      <c r="P12592">
        <v>2021</v>
      </c>
    </row>
    <row r="12593" spans="2:16" x14ac:dyDescent="0.2">
      <c r="B12593" s="3">
        <v>44306</v>
      </c>
      <c r="C12593" t="s">
        <v>140</v>
      </c>
      <c r="E12593" t="s">
        <v>19</v>
      </c>
      <c r="F12593" t="s">
        <v>5558</v>
      </c>
      <c r="G12593" t="s">
        <v>611</v>
      </c>
      <c r="H12593" t="s">
        <v>17</v>
      </c>
      <c r="I12593" s="2">
        <v>-710.48</v>
      </c>
      <c r="J12593" s="2">
        <v>-710.48</v>
      </c>
      <c r="K12593" s="2">
        <v>-710.48</v>
      </c>
      <c r="P12593">
        <v>2021</v>
      </c>
    </row>
    <row r="12594" spans="2:16" x14ac:dyDescent="0.2">
      <c r="B12594" s="3">
        <v>44306</v>
      </c>
      <c r="C12594" t="s">
        <v>370</v>
      </c>
      <c r="E12594" t="s">
        <v>665</v>
      </c>
      <c r="F12594" t="s">
        <v>8594</v>
      </c>
      <c r="G12594" t="s">
        <v>611</v>
      </c>
      <c r="H12594" t="s">
        <v>373</v>
      </c>
      <c r="I12594" s="2">
        <v>-173.63</v>
      </c>
      <c r="J12594" s="2">
        <v>-173.63</v>
      </c>
      <c r="K12594" s="2">
        <v>-173.63</v>
      </c>
      <c r="P12594">
        <v>2021</v>
      </c>
    </row>
    <row r="12595" spans="2:16" x14ac:dyDescent="0.2">
      <c r="B12595" s="3">
        <v>44306</v>
      </c>
      <c r="C12595" t="s">
        <v>370</v>
      </c>
      <c r="E12595" t="s">
        <v>665</v>
      </c>
      <c r="F12595" t="s">
        <v>8595</v>
      </c>
      <c r="G12595" t="s">
        <v>611</v>
      </c>
      <c r="H12595" t="s">
        <v>373</v>
      </c>
      <c r="I12595" s="2">
        <v>-857.56</v>
      </c>
      <c r="J12595" s="2">
        <v>-857.56</v>
      </c>
      <c r="K12595" s="2">
        <v>-857.56</v>
      </c>
      <c r="P12595">
        <v>2021</v>
      </c>
    </row>
    <row r="12596" spans="2:16" x14ac:dyDescent="0.2">
      <c r="B12596" s="3">
        <v>44306</v>
      </c>
      <c r="C12596" t="s">
        <v>370</v>
      </c>
      <c r="E12596" t="s">
        <v>553</v>
      </c>
      <c r="F12596" t="s">
        <v>4566</v>
      </c>
      <c r="G12596" t="s">
        <v>386</v>
      </c>
      <c r="H12596" t="s">
        <v>373</v>
      </c>
      <c r="I12596" s="2">
        <v>-94</v>
      </c>
      <c r="J12596" s="2">
        <v>-94</v>
      </c>
      <c r="K12596" s="2">
        <v>-94</v>
      </c>
      <c r="P12596">
        <v>2021</v>
      </c>
    </row>
    <row r="12597" spans="2:16" x14ac:dyDescent="0.2">
      <c r="B12597" s="3">
        <v>44306</v>
      </c>
      <c r="C12597" t="s">
        <v>370</v>
      </c>
      <c r="E12597" t="s">
        <v>553</v>
      </c>
      <c r="F12597" t="s">
        <v>555</v>
      </c>
      <c r="G12597" t="s">
        <v>386</v>
      </c>
      <c r="H12597" t="s">
        <v>373</v>
      </c>
      <c r="I12597" s="2">
        <v>-2.35</v>
      </c>
      <c r="J12597" s="2">
        <v>-2.35</v>
      </c>
      <c r="K12597" s="2">
        <v>-2.35</v>
      </c>
      <c r="P12597">
        <v>2021</v>
      </c>
    </row>
    <row r="12598" spans="2:16" x14ac:dyDescent="0.2">
      <c r="B12598" s="3">
        <v>44306</v>
      </c>
      <c r="C12598" t="s">
        <v>193</v>
      </c>
      <c r="D12598" s="4" t="s">
        <v>1000</v>
      </c>
      <c r="E12598" t="s">
        <v>315</v>
      </c>
      <c r="F12598" t="s">
        <v>1001</v>
      </c>
      <c r="G12598" t="s">
        <v>587</v>
      </c>
      <c r="H12598" t="s">
        <v>17</v>
      </c>
      <c r="I12598" s="2">
        <v>-1530</v>
      </c>
      <c r="J12598" s="2">
        <v>-1530</v>
      </c>
      <c r="K12598" s="2">
        <v>-1530</v>
      </c>
      <c r="P12598">
        <v>2021</v>
      </c>
    </row>
    <row r="12599" spans="2:16" x14ac:dyDescent="0.2">
      <c r="B12599" s="3">
        <v>44307</v>
      </c>
      <c r="C12599" t="s">
        <v>370</v>
      </c>
      <c r="E12599" t="s">
        <v>335</v>
      </c>
      <c r="F12599" t="s">
        <v>8596</v>
      </c>
      <c r="G12599" t="s">
        <v>172</v>
      </c>
      <c r="H12599" t="s">
        <v>373</v>
      </c>
      <c r="I12599" s="2">
        <v>-4797.66</v>
      </c>
      <c r="J12599" s="2">
        <v>-4797.66</v>
      </c>
      <c r="K12599" s="2">
        <v>-4797.66</v>
      </c>
      <c r="P12599">
        <v>2021</v>
      </c>
    </row>
    <row r="12600" spans="2:16" x14ac:dyDescent="0.2">
      <c r="B12600" s="3">
        <v>44309</v>
      </c>
      <c r="C12600" t="s">
        <v>140</v>
      </c>
      <c r="E12600" t="s">
        <v>19</v>
      </c>
      <c r="F12600" t="s">
        <v>8555</v>
      </c>
      <c r="G12600" t="s">
        <v>172</v>
      </c>
      <c r="H12600" t="s">
        <v>17</v>
      </c>
      <c r="I12600" s="2">
        <v>-19.739999999999998</v>
      </c>
      <c r="J12600" s="2">
        <v>-19.739999999999998</v>
      </c>
      <c r="K12600" s="2">
        <v>-19.739999999999998</v>
      </c>
      <c r="P12600">
        <v>2021</v>
      </c>
    </row>
    <row r="12601" spans="2:16" x14ac:dyDescent="0.2">
      <c r="B12601" s="3">
        <v>44309</v>
      </c>
      <c r="C12601" t="s">
        <v>140</v>
      </c>
      <c r="E12601" t="s">
        <v>19</v>
      </c>
      <c r="F12601" t="s">
        <v>8556</v>
      </c>
      <c r="G12601" t="s">
        <v>172</v>
      </c>
      <c r="H12601" t="s">
        <v>17</v>
      </c>
      <c r="I12601" s="2">
        <v>-27.43</v>
      </c>
      <c r="J12601" s="2">
        <v>-27.43</v>
      </c>
      <c r="K12601" s="2">
        <v>-27.43</v>
      </c>
      <c r="P12601">
        <v>2021</v>
      </c>
    </row>
    <row r="12602" spans="2:16" x14ac:dyDescent="0.2">
      <c r="B12602" s="3">
        <v>44309</v>
      </c>
      <c r="C12602" t="s">
        <v>140</v>
      </c>
      <c r="E12602" t="s">
        <v>19</v>
      </c>
      <c r="F12602" t="s">
        <v>8557</v>
      </c>
      <c r="G12602" t="s">
        <v>172</v>
      </c>
      <c r="H12602" t="s">
        <v>17</v>
      </c>
      <c r="I12602" s="2">
        <v>-24.18</v>
      </c>
      <c r="J12602" s="2">
        <v>-24.18</v>
      </c>
      <c r="K12602" s="2">
        <v>-24.18</v>
      </c>
      <c r="P12602">
        <v>2021</v>
      </c>
    </row>
    <row r="12603" spans="2:16" x14ac:dyDescent="0.2">
      <c r="B12603" s="3">
        <v>44309</v>
      </c>
      <c r="C12603" t="s">
        <v>370</v>
      </c>
      <c r="E12603" t="s">
        <v>878</v>
      </c>
      <c r="F12603" t="s">
        <v>4698</v>
      </c>
      <c r="G12603" t="s">
        <v>172</v>
      </c>
      <c r="H12603" t="s">
        <v>373</v>
      </c>
      <c r="I12603" s="2">
        <v>-26.46</v>
      </c>
      <c r="J12603" s="2">
        <v>-26.46</v>
      </c>
      <c r="K12603" s="2">
        <v>-26.46</v>
      </c>
      <c r="P12603">
        <v>2021</v>
      </c>
    </row>
    <row r="12604" spans="2:16" x14ac:dyDescent="0.2">
      <c r="B12604" s="3">
        <v>44309</v>
      </c>
      <c r="C12604" t="s">
        <v>370</v>
      </c>
      <c r="E12604" t="s">
        <v>878</v>
      </c>
      <c r="F12604" t="s">
        <v>8597</v>
      </c>
      <c r="G12604" t="s">
        <v>172</v>
      </c>
      <c r="H12604" t="s">
        <v>373</v>
      </c>
      <c r="I12604" s="2">
        <v>-32.31</v>
      </c>
      <c r="J12604" s="2">
        <v>-32.31</v>
      </c>
      <c r="K12604" s="2">
        <v>-32.31</v>
      </c>
      <c r="P12604">
        <v>2021</v>
      </c>
    </row>
    <row r="12605" spans="2:16" x14ac:dyDescent="0.2">
      <c r="B12605" s="3">
        <v>44309</v>
      </c>
      <c r="C12605" t="s">
        <v>370</v>
      </c>
      <c r="E12605" t="s">
        <v>878</v>
      </c>
      <c r="F12605" t="s">
        <v>8598</v>
      </c>
      <c r="G12605" t="s">
        <v>172</v>
      </c>
      <c r="H12605" t="s">
        <v>373</v>
      </c>
      <c r="I12605" s="2">
        <v>-67.62</v>
      </c>
      <c r="J12605" s="2">
        <v>-67.62</v>
      </c>
      <c r="K12605" s="2">
        <v>-67.62</v>
      </c>
      <c r="P12605">
        <v>2021</v>
      </c>
    </row>
    <row r="12606" spans="2:16" x14ac:dyDescent="0.2">
      <c r="B12606" s="3">
        <v>44310</v>
      </c>
      <c r="C12606" t="s">
        <v>140</v>
      </c>
      <c r="E12606" t="s">
        <v>19</v>
      </c>
      <c r="F12606" t="s">
        <v>8558</v>
      </c>
      <c r="G12606" t="s">
        <v>611</v>
      </c>
      <c r="H12606" t="s">
        <v>17</v>
      </c>
      <c r="I12606" s="2">
        <v>-360.06</v>
      </c>
      <c r="J12606" s="2">
        <v>-360.06</v>
      </c>
      <c r="K12606" s="2">
        <v>-360.06</v>
      </c>
      <c r="P12606">
        <v>2021</v>
      </c>
    </row>
    <row r="12607" spans="2:16" x14ac:dyDescent="0.2">
      <c r="B12607" s="3">
        <v>44310</v>
      </c>
      <c r="C12607" t="s">
        <v>193</v>
      </c>
      <c r="D12607" s="4" t="s">
        <v>8533</v>
      </c>
      <c r="E12607" t="s">
        <v>1750</v>
      </c>
      <c r="F12607" t="s">
        <v>8534</v>
      </c>
      <c r="G12607" t="s">
        <v>172</v>
      </c>
      <c r="H12607" t="s">
        <v>17</v>
      </c>
      <c r="I12607" s="2">
        <v>-4280</v>
      </c>
      <c r="J12607" s="2">
        <v>-4280</v>
      </c>
      <c r="K12607" s="2">
        <v>-4280</v>
      </c>
      <c r="P12607">
        <v>2021</v>
      </c>
    </row>
    <row r="12608" spans="2:16" x14ac:dyDescent="0.2">
      <c r="B12608" s="3">
        <v>44310</v>
      </c>
      <c r="C12608" t="s">
        <v>370</v>
      </c>
      <c r="E12608" t="s">
        <v>878</v>
      </c>
      <c r="F12608" t="s">
        <v>8599</v>
      </c>
      <c r="G12608" t="s">
        <v>172</v>
      </c>
      <c r="H12608" t="s">
        <v>373</v>
      </c>
      <c r="I12608" s="2">
        <v>-305.48</v>
      </c>
      <c r="J12608" s="2">
        <v>-305.48</v>
      </c>
      <c r="K12608" s="2">
        <v>-305.48</v>
      </c>
      <c r="P12608">
        <v>2021</v>
      </c>
    </row>
    <row r="12609" spans="2:16" x14ac:dyDescent="0.2">
      <c r="B12609" s="3">
        <v>44312</v>
      </c>
      <c r="C12609" t="s">
        <v>370</v>
      </c>
      <c r="E12609" t="s">
        <v>665</v>
      </c>
      <c r="F12609" t="s">
        <v>8600</v>
      </c>
      <c r="G12609" t="s">
        <v>21</v>
      </c>
      <c r="H12609" t="s">
        <v>373</v>
      </c>
      <c r="I12609" s="2">
        <v>-55.77</v>
      </c>
      <c r="J12609" s="2">
        <v>-55.77</v>
      </c>
      <c r="K12609" s="2">
        <v>-55.77</v>
      </c>
      <c r="P12609">
        <v>2021</v>
      </c>
    </row>
    <row r="12610" spans="2:16" x14ac:dyDescent="0.2">
      <c r="B12610" s="3">
        <v>44312</v>
      </c>
      <c r="C12610" t="s">
        <v>370</v>
      </c>
      <c r="E12610" t="s">
        <v>665</v>
      </c>
      <c r="F12610" t="s">
        <v>3099</v>
      </c>
      <c r="G12610" t="s">
        <v>21</v>
      </c>
      <c r="H12610" t="s">
        <v>373</v>
      </c>
      <c r="I12610" s="2">
        <v>-20.86</v>
      </c>
      <c r="J12610" s="2">
        <v>-20.86</v>
      </c>
      <c r="K12610" s="2">
        <v>-20.86</v>
      </c>
      <c r="P12610">
        <v>2021</v>
      </c>
    </row>
    <row r="12611" spans="2:16" x14ac:dyDescent="0.2">
      <c r="B12611" s="3">
        <v>44312</v>
      </c>
      <c r="C12611" t="s">
        <v>370</v>
      </c>
      <c r="E12611" t="s">
        <v>878</v>
      </c>
      <c r="F12611" t="s">
        <v>3099</v>
      </c>
      <c r="G12611" t="s">
        <v>21</v>
      </c>
      <c r="H12611" t="s">
        <v>373</v>
      </c>
      <c r="I12611" s="2">
        <v>-8.16</v>
      </c>
      <c r="J12611" s="2">
        <v>-8.16</v>
      </c>
      <c r="K12611" s="2">
        <v>-8.16</v>
      </c>
      <c r="P12611">
        <v>2021</v>
      </c>
    </row>
    <row r="12612" spans="2:16" x14ac:dyDescent="0.2">
      <c r="B12612" s="3">
        <v>44312</v>
      </c>
      <c r="C12612" t="s">
        <v>140</v>
      </c>
      <c r="E12612" t="s">
        <v>19</v>
      </c>
      <c r="F12612" t="s">
        <v>2850</v>
      </c>
      <c r="G12612" t="s">
        <v>611</v>
      </c>
      <c r="H12612" t="s">
        <v>17</v>
      </c>
      <c r="I12612" s="2">
        <v>-100.63</v>
      </c>
      <c r="J12612" s="2">
        <v>-100.63</v>
      </c>
      <c r="K12612" s="2">
        <v>-100.63</v>
      </c>
      <c r="P12612">
        <v>2021</v>
      </c>
    </row>
    <row r="12613" spans="2:16" x14ac:dyDescent="0.2">
      <c r="B12613" s="3">
        <v>44313</v>
      </c>
      <c r="C12613" t="s">
        <v>193</v>
      </c>
      <c r="E12613" t="s">
        <v>1194</v>
      </c>
      <c r="F12613" t="s">
        <v>4670</v>
      </c>
      <c r="G12613" t="s">
        <v>1196</v>
      </c>
      <c r="H12613" t="s">
        <v>17</v>
      </c>
      <c r="I12613" s="2">
        <v>-69.48</v>
      </c>
      <c r="J12613" s="2">
        <v>-69.48</v>
      </c>
      <c r="K12613" s="2">
        <v>-69.48</v>
      </c>
      <c r="P12613">
        <v>2021</v>
      </c>
    </row>
    <row r="12614" spans="2:16" x14ac:dyDescent="0.2">
      <c r="B12614" s="3">
        <v>44314</v>
      </c>
      <c r="C12614" t="s">
        <v>193</v>
      </c>
      <c r="D12614" s="4" t="s">
        <v>8535</v>
      </c>
      <c r="E12614" t="s">
        <v>963</v>
      </c>
      <c r="F12614" t="s">
        <v>8536</v>
      </c>
      <c r="G12614" t="s">
        <v>1020</v>
      </c>
      <c r="H12614" t="s">
        <v>17</v>
      </c>
      <c r="I12614" s="2">
        <v>-2000</v>
      </c>
      <c r="J12614" s="2">
        <v>-2000</v>
      </c>
      <c r="K12614" s="2">
        <v>-2000</v>
      </c>
      <c r="P12614">
        <v>2021</v>
      </c>
    </row>
    <row r="12615" spans="2:16" x14ac:dyDescent="0.2">
      <c r="B12615" s="3">
        <v>44314</v>
      </c>
      <c r="C12615" t="s">
        <v>140</v>
      </c>
      <c r="E12615" t="s">
        <v>19</v>
      </c>
      <c r="F12615" t="s">
        <v>8558</v>
      </c>
      <c r="G12615" t="s">
        <v>611</v>
      </c>
      <c r="H12615" t="s">
        <v>17</v>
      </c>
      <c r="I12615" s="2">
        <v>-335.45</v>
      </c>
      <c r="J12615" s="2">
        <v>-335.45</v>
      </c>
      <c r="K12615" s="2">
        <v>-335.45</v>
      </c>
      <c r="P12615">
        <v>2021</v>
      </c>
    </row>
    <row r="12616" spans="2:16" x14ac:dyDescent="0.2">
      <c r="B12616" s="3">
        <v>44316</v>
      </c>
      <c r="C12616" t="s">
        <v>370</v>
      </c>
      <c r="E12616" t="s">
        <v>1947</v>
      </c>
      <c r="F12616" t="s">
        <v>8601</v>
      </c>
      <c r="G12616" t="s">
        <v>245</v>
      </c>
      <c r="H12616" t="s">
        <v>373</v>
      </c>
      <c r="I12616" s="2">
        <v>-525</v>
      </c>
      <c r="J12616" s="2">
        <v>-525</v>
      </c>
      <c r="K12616" s="2">
        <v>-525</v>
      </c>
      <c r="P12616">
        <v>2021</v>
      </c>
    </row>
    <row r="12617" spans="2:16" x14ac:dyDescent="0.2">
      <c r="B12617" s="3">
        <v>44316</v>
      </c>
      <c r="C12617" t="s">
        <v>370</v>
      </c>
      <c r="E12617" t="s">
        <v>1947</v>
      </c>
      <c r="F12617" t="s">
        <v>2786</v>
      </c>
      <c r="G12617" t="s">
        <v>245</v>
      </c>
      <c r="H12617" t="s">
        <v>373</v>
      </c>
      <c r="I12617" s="2">
        <v>-57.5</v>
      </c>
      <c r="J12617" s="2">
        <v>-57.5</v>
      </c>
      <c r="K12617" s="2">
        <v>-57.5</v>
      </c>
      <c r="P12617">
        <v>2021</v>
      </c>
    </row>
    <row r="12618" spans="2:16" x14ac:dyDescent="0.2">
      <c r="B12618" s="3">
        <v>44316</v>
      </c>
      <c r="C12618" t="s">
        <v>140</v>
      </c>
      <c r="E12618" t="s">
        <v>19</v>
      </c>
      <c r="F12618" t="s">
        <v>8559</v>
      </c>
      <c r="G12618" t="s">
        <v>611</v>
      </c>
      <c r="H12618" t="s">
        <v>17</v>
      </c>
      <c r="I12618" s="2">
        <v>-743.67</v>
      </c>
      <c r="J12618" s="2">
        <v>-743.67</v>
      </c>
      <c r="K12618" s="2">
        <v>-743.67</v>
      </c>
      <c r="P12618">
        <v>2021</v>
      </c>
    </row>
    <row r="12619" spans="2:16" x14ac:dyDescent="0.2">
      <c r="B12619" s="3">
        <v>44317</v>
      </c>
      <c r="C12619" t="s">
        <v>140</v>
      </c>
      <c r="E12619" t="s">
        <v>19</v>
      </c>
      <c r="F12619" t="s">
        <v>2308</v>
      </c>
      <c r="G12619" t="s">
        <v>611</v>
      </c>
      <c r="H12619" t="s">
        <v>17</v>
      </c>
      <c r="I12619" s="2">
        <v>-13.96</v>
      </c>
      <c r="J12619" s="2">
        <v>-13.96</v>
      </c>
      <c r="K12619" s="2">
        <v>-13.96</v>
      </c>
      <c r="P12619">
        <v>2021</v>
      </c>
    </row>
    <row r="12620" spans="2:16" hidden="1" x14ac:dyDescent="0.2">
      <c r="F12620" t="s">
        <v>729</v>
      </c>
      <c r="G12620" t="s">
        <v>295</v>
      </c>
      <c r="H12620" t="s">
        <v>17</v>
      </c>
      <c r="I12620" s="2">
        <v>-420</v>
      </c>
      <c r="J12620" s="2">
        <v>-420</v>
      </c>
      <c r="K12620" s="2">
        <v>-420</v>
      </c>
      <c r="P12620">
        <v>1900</v>
      </c>
    </row>
    <row r="12621" spans="2:16" x14ac:dyDescent="0.2">
      <c r="B12621" s="3">
        <v>44319</v>
      </c>
      <c r="C12621" t="s">
        <v>193</v>
      </c>
      <c r="D12621" s="4" t="s">
        <v>8537</v>
      </c>
      <c r="E12621" t="s">
        <v>963</v>
      </c>
      <c r="F12621" t="s">
        <v>8536</v>
      </c>
      <c r="G12621" t="s">
        <v>1020</v>
      </c>
      <c r="H12621" t="s">
        <v>17</v>
      </c>
      <c r="I12621" s="2">
        <v>-3000</v>
      </c>
      <c r="J12621" s="2">
        <v>-3000</v>
      </c>
      <c r="K12621" s="2">
        <v>-3000</v>
      </c>
      <c r="P12621">
        <v>2021</v>
      </c>
    </row>
    <row r="12622" spans="2:16" x14ac:dyDescent="0.2">
      <c r="B12622" s="3">
        <v>44319</v>
      </c>
      <c r="C12622" t="s">
        <v>193</v>
      </c>
      <c r="D12622" s="4" t="s">
        <v>8538</v>
      </c>
      <c r="E12622" t="s">
        <v>960</v>
      </c>
      <c r="F12622" t="s">
        <v>8539</v>
      </c>
      <c r="G12622" t="s">
        <v>254</v>
      </c>
      <c r="H12622" t="s">
        <v>17</v>
      </c>
      <c r="I12622" s="2">
        <v>-11000</v>
      </c>
      <c r="J12622" s="2">
        <v>-11000</v>
      </c>
      <c r="K12622" s="2">
        <v>-11000</v>
      </c>
      <c r="P12622">
        <v>2021</v>
      </c>
    </row>
    <row r="12623" spans="2:16" x14ac:dyDescent="0.2">
      <c r="B12623" s="3">
        <v>44323</v>
      </c>
      <c r="C12623" t="s">
        <v>140</v>
      </c>
      <c r="E12623" t="s">
        <v>19</v>
      </c>
      <c r="F12623" t="s">
        <v>1918</v>
      </c>
      <c r="G12623" t="s">
        <v>626</v>
      </c>
      <c r="H12623" t="s">
        <v>17</v>
      </c>
      <c r="I12623" s="2">
        <v>-7.55</v>
      </c>
      <c r="J12623" s="2">
        <v>-7.55</v>
      </c>
      <c r="K12623" s="2">
        <v>-7.55</v>
      </c>
      <c r="P12623">
        <v>2021</v>
      </c>
    </row>
    <row r="12624" spans="2:16" x14ac:dyDescent="0.2">
      <c r="B12624" s="3">
        <v>44323</v>
      </c>
      <c r="C12624" t="s">
        <v>193</v>
      </c>
      <c r="D12624" t="s">
        <v>197</v>
      </c>
      <c r="E12624" t="s">
        <v>176</v>
      </c>
      <c r="F12624" t="s">
        <v>1786</v>
      </c>
      <c r="G12624" t="s">
        <v>320</v>
      </c>
      <c r="H12624" t="s">
        <v>17</v>
      </c>
      <c r="I12624" s="2">
        <v>-692.45</v>
      </c>
      <c r="J12624" s="2">
        <v>-692.45</v>
      </c>
      <c r="K12624" s="2">
        <v>-692.45</v>
      </c>
      <c r="P12624">
        <v>2021</v>
      </c>
    </row>
    <row r="12625" spans="2:16" hidden="1" x14ac:dyDescent="0.2">
      <c r="F12625" t="s">
        <v>755</v>
      </c>
      <c r="G12625" t="s">
        <v>295</v>
      </c>
      <c r="H12625" t="s">
        <v>17</v>
      </c>
      <c r="I12625" s="2">
        <v>45.14</v>
      </c>
      <c r="J12625" s="2"/>
      <c r="K12625" s="2">
        <v>45.14</v>
      </c>
      <c r="P12625">
        <v>1900</v>
      </c>
    </row>
    <row r="12626" spans="2:16" x14ac:dyDescent="0.2">
      <c r="B12626" s="3">
        <v>44323</v>
      </c>
      <c r="C12626" t="s">
        <v>193</v>
      </c>
      <c r="D12626" t="s">
        <v>197</v>
      </c>
      <c r="E12626" t="s">
        <v>176</v>
      </c>
      <c r="F12626" t="s">
        <v>4506</v>
      </c>
      <c r="G12626" t="s">
        <v>320</v>
      </c>
      <c r="H12626" t="s">
        <v>17</v>
      </c>
      <c r="I12626" s="2">
        <v>-446.5</v>
      </c>
      <c r="J12626" s="2">
        <v>-446.5</v>
      </c>
      <c r="K12626" s="2">
        <v>-446.5</v>
      </c>
      <c r="P12626">
        <v>2021</v>
      </c>
    </row>
    <row r="12627" spans="2:16" x14ac:dyDescent="0.2">
      <c r="B12627" s="3">
        <v>44323</v>
      </c>
      <c r="C12627" t="s">
        <v>193</v>
      </c>
      <c r="D12627" t="s">
        <v>8540</v>
      </c>
      <c r="E12627" t="s">
        <v>963</v>
      </c>
      <c r="F12627" t="s">
        <v>1702</v>
      </c>
      <c r="G12627" t="s">
        <v>1020</v>
      </c>
      <c r="H12627" t="s">
        <v>17</v>
      </c>
      <c r="I12627" s="2">
        <v>-2000</v>
      </c>
      <c r="J12627" s="2">
        <v>-2000</v>
      </c>
      <c r="K12627" s="2">
        <v>-2000</v>
      </c>
      <c r="P12627">
        <v>2021</v>
      </c>
    </row>
    <row r="12628" spans="2:16" x14ac:dyDescent="0.2">
      <c r="B12628" s="3">
        <v>44324</v>
      </c>
      <c r="C12628" t="s">
        <v>370</v>
      </c>
      <c r="E12628" t="s">
        <v>1093</v>
      </c>
      <c r="F12628" t="s">
        <v>1094</v>
      </c>
      <c r="G12628" t="s">
        <v>1095</v>
      </c>
      <c r="H12628" t="s">
        <v>373</v>
      </c>
      <c r="I12628" s="2">
        <v>-3000</v>
      </c>
      <c r="J12628" s="2">
        <v>-3000</v>
      </c>
      <c r="K12628" s="2">
        <v>-3000</v>
      </c>
      <c r="P12628">
        <v>2021</v>
      </c>
    </row>
    <row r="12629" spans="2:16" x14ac:dyDescent="0.2">
      <c r="B12629" s="3">
        <v>44324</v>
      </c>
      <c r="C12629" t="s">
        <v>370</v>
      </c>
      <c r="E12629" t="s">
        <v>4567</v>
      </c>
      <c r="F12629" t="s">
        <v>4568</v>
      </c>
      <c r="G12629" t="s">
        <v>245</v>
      </c>
      <c r="H12629" t="s">
        <v>373</v>
      </c>
      <c r="I12629" s="2">
        <v>-540</v>
      </c>
      <c r="J12629" s="2">
        <v>-540</v>
      </c>
      <c r="K12629" s="2">
        <v>-540</v>
      </c>
      <c r="P12629">
        <v>2021</v>
      </c>
    </row>
    <row r="12630" spans="2:16" x14ac:dyDescent="0.2">
      <c r="B12630" s="3">
        <v>44324</v>
      </c>
      <c r="C12630" t="s">
        <v>370</v>
      </c>
      <c r="E12630" t="s">
        <v>553</v>
      </c>
      <c r="F12630" t="s">
        <v>555</v>
      </c>
      <c r="G12630" t="s">
        <v>386</v>
      </c>
      <c r="H12630" t="s">
        <v>373</v>
      </c>
      <c r="I12630" s="2">
        <v>-10.55</v>
      </c>
      <c r="J12630" s="2">
        <v>-10.55</v>
      </c>
      <c r="K12630" s="2">
        <v>-10.55</v>
      </c>
      <c r="P12630">
        <v>2021</v>
      </c>
    </row>
    <row r="12631" spans="2:16" x14ac:dyDescent="0.2">
      <c r="B12631" s="3">
        <v>44324</v>
      </c>
      <c r="C12631" t="s">
        <v>370</v>
      </c>
      <c r="E12631" t="s">
        <v>553</v>
      </c>
      <c r="F12631" t="s">
        <v>1065</v>
      </c>
      <c r="G12631" t="s">
        <v>386</v>
      </c>
      <c r="H12631" t="s">
        <v>373</v>
      </c>
      <c r="I12631" s="2">
        <v>-422</v>
      </c>
      <c r="J12631" s="2">
        <v>-422</v>
      </c>
      <c r="K12631" s="2">
        <v>-422</v>
      </c>
      <c r="P12631">
        <v>2021</v>
      </c>
    </row>
    <row r="12632" spans="2:16" x14ac:dyDescent="0.2">
      <c r="B12632" s="3">
        <v>44324</v>
      </c>
      <c r="C12632" t="s">
        <v>370</v>
      </c>
      <c r="E12632" t="s">
        <v>603</v>
      </c>
      <c r="F12632" t="s">
        <v>584</v>
      </c>
      <c r="G12632" t="s">
        <v>478</v>
      </c>
      <c r="H12632" t="s">
        <v>373</v>
      </c>
      <c r="I12632" s="2">
        <v>-1663.74</v>
      </c>
      <c r="J12632" s="2">
        <v>-1663.74</v>
      </c>
      <c r="K12632" s="2">
        <v>-1663.74</v>
      </c>
      <c r="P12632">
        <v>2021</v>
      </c>
    </row>
    <row r="12633" spans="2:16" x14ac:dyDescent="0.2">
      <c r="B12633" s="3">
        <v>44326</v>
      </c>
      <c r="C12633" t="s">
        <v>193</v>
      </c>
      <c r="E12633" t="s">
        <v>971</v>
      </c>
      <c r="F12633" t="s">
        <v>4507</v>
      </c>
      <c r="G12633" t="s">
        <v>158</v>
      </c>
      <c r="H12633" t="s">
        <v>17</v>
      </c>
      <c r="I12633" s="2">
        <v>-18.75</v>
      </c>
      <c r="J12633" s="2">
        <v>-18.75</v>
      </c>
      <c r="K12633" s="2">
        <v>-18.75</v>
      </c>
      <c r="P12633">
        <v>2021</v>
      </c>
    </row>
    <row r="12634" spans="2:16" x14ac:dyDescent="0.2">
      <c r="B12634" s="3">
        <v>44326</v>
      </c>
      <c r="C12634" t="s">
        <v>193</v>
      </c>
      <c r="D12634" s="4" t="s">
        <v>1002</v>
      </c>
      <c r="E12634" t="s">
        <v>1003</v>
      </c>
      <c r="F12634" t="s">
        <v>1004</v>
      </c>
      <c r="G12634" t="s">
        <v>288</v>
      </c>
      <c r="H12634" t="s">
        <v>17</v>
      </c>
      <c r="I12634" s="2">
        <v>-200</v>
      </c>
      <c r="J12634" s="2">
        <v>-200</v>
      </c>
      <c r="K12634" s="2">
        <v>-200</v>
      </c>
      <c r="P12634">
        <v>2021</v>
      </c>
    </row>
    <row r="12635" spans="2:16" x14ac:dyDescent="0.2">
      <c r="B12635" s="3">
        <v>44327</v>
      </c>
      <c r="C12635" t="s">
        <v>370</v>
      </c>
      <c r="E12635" t="s">
        <v>1096</v>
      </c>
      <c r="F12635" t="s">
        <v>1097</v>
      </c>
      <c r="G12635" t="s">
        <v>421</v>
      </c>
      <c r="H12635" t="s">
        <v>373</v>
      </c>
      <c r="I12635" s="2">
        <v>-1300</v>
      </c>
      <c r="J12635" s="2">
        <v>-1300</v>
      </c>
      <c r="K12635" s="2">
        <v>-1300</v>
      </c>
      <c r="P12635">
        <v>2021</v>
      </c>
    </row>
    <row r="12636" spans="2:16" hidden="1" x14ac:dyDescent="0.2">
      <c r="F12636" t="s">
        <v>1319</v>
      </c>
      <c r="G12636" t="s">
        <v>295</v>
      </c>
      <c r="H12636" t="s">
        <v>17</v>
      </c>
      <c r="I12636" s="2">
        <v>-240</v>
      </c>
      <c r="J12636" s="2">
        <v>-240</v>
      </c>
      <c r="K12636" s="2">
        <v>-240</v>
      </c>
      <c r="P12636">
        <v>1900</v>
      </c>
    </row>
    <row r="12637" spans="2:16" x14ac:dyDescent="0.2">
      <c r="B12637" s="3">
        <v>44328</v>
      </c>
      <c r="C12637" t="s">
        <v>193</v>
      </c>
      <c r="D12637" t="s">
        <v>64</v>
      </c>
      <c r="E12637" t="s">
        <v>183</v>
      </c>
      <c r="F12637" t="s">
        <v>961</v>
      </c>
      <c r="G12637" t="s">
        <v>185</v>
      </c>
      <c r="H12637" t="s">
        <v>17</v>
      </c>
      <c r="I12637" s="2">
        <v>-2100</v>
      </c>
      <c r="J12637" s="2">
        <v>-2100</v>
      </c>
      <c r="K12637" s="2">
        <v>-2100</v>
      </c>
      <c r="P12637">
        <v>2021</v>
      </c>
    </row>
    <row r="12638" spans="2:16" x14ac:dyDescent="0.2">
      <c r="B12638" s="3">
        <v>44329</v>
      </c>
      <c r="C12638" t="s">
        <v>193</v>
      </c>
      <c r="D12638" t="s">
        <v>64</v>
      </c>
      <c r="E12638" t="s">
        <v>572</v>
      </c>
      <c r="F12638" t="s">
        <v>1005</v>
      </c>
      <c r="G12638" t="s">
        <v>320</v>
      </c>
      <c r="H12638" t="s">
        <v>17</v>
      </c>
      <c r="I12638" s="2">
        <v>-400</v>
      </c>
      <c r="J12638" s="2">
        <v>-400</v>
      </c>
      <c r="K12638" s="2">
        <v>-400</v>
      </c>
      <c r="P12638">
        <v>2021</v>
      </c>
    </row>
    <row r="12639" spans="2:16" x14ac:dyDescent="0.2">
      <c r="B12639" s="3">
        <v>44329</v>
      </c>
      <c r="C12639" t="s">
        <v>193</v>
      </c>
      <c r="D12639" s="4" t="s">
        <v>9306</v>
      </c>
      <c r="E12639" t="s">
        <v>960</v>
      </c>
      <c r="F12639" t="s">
        <v>999</v>
      </c>
      <c r="G12639" t="s">
        <v>254</v>
      </c>
      <c r="H12639" t="s">
        <v>17</v>
      </c>
      <c r="I12639" s="2">
        <v>-11596</v>
      </c>
      <c r="J12639" s="2">
        <v>-11596</v>
      </c>
      <c r="K12639" s="2">
        <v>-11596</v>
      </c>
      <c r="P12639">
        <v>2021</v>
      </c>
    </row>
    <row r="12640" spans="2:16" x14ac:dyDescent="0.2">
      <c r="B12640" s="3">
        <v>44330</v>
      </c>
      <c r="C12640" t="s">
        <v>193</v>
      </c>
      <c r="D12640" t="s">
        <v>4508</v>
      </c>
      <c r="E12640" t="s">
        <v>963</v>
      </c>
      <c r="F12640" t="s">
        <v>4509</v>
      </c>
      <c r="G12640" t="s">
        <v>158</v>
      </c>
      <c r="H12640" t="s">
        <v>17</v>
      </c>
      <c r="I12640" s="2">
        <v>-1500</v>
      </c>
      <c r="J12640" s="2">
        <v>-1500</v>
      </c>
      <c r="K12640" s="2">
        <v>-1500</v>
      </c>
      <c r="P12640">
        <v>2021</v>
      </c>
    </row>
    <row r="12641" spans="2:16" x14ac:dyDescent="0.2">
      <c r="B12641" s="3">
        <v>44330</v>
      </c>
      <c r="C12641" t="s">
        <v>193</v>
      </c>
      <c r="D12641" t="s">
        <v>4508</v>
      </c>
      <c r="E12641" t="s">
        <v>963</v>
      </c>
      <c r="F12641" t="s">
        <v>1221</v>
      </c>
      <c r="G12641" t="s">
        <v>1020</v>
      </c>
      <c r="H12641" t="s">
        <v>17</v>
      </c>
      <c r="I12641" s="2">
        <v>-1000</v>
      </c>
      <c r="J12641" s="2">
        <v>-1000</v>
      </c>
      <c r="K12641" s="2">
        <v>-1000</v>
      </c>
      <c r="P12641">
        <v>2021</v>
      </c>
    </row>
    <row r="12642" spans="2:16" x14ac:dyDescent="0.2">
      <c r="B12642" s="3">
        <v>44330</v>
      </c>
      <c r="C12642" t="s">
        <v>140</v>
      </c>
      <c r="E12642" t="s">
        <v>19</v>
      </c>
      <c r="F12642" t="s">
        <v>1048</v>
      </c>
      <c r="G12642" t="s">
        <v>1042</v>
      </c>
      <c r="H12642" t="s">
        <v>17</v>
      </c>
      <c r="I12642" s="2">
        <v>-25.29</v>
      </c>
      <c r="J12642" s="2">
        <v>-25.29</v>
      </c>
      <c r="K12642" s="2">
        <v>-25.29</v>
      </c>
      <c r="P12642">
        <v>2021</v>
      </c>
    </row>
    <row r="12643" spans="2:16" hidden="1" x14ac:dyDescent="0.2">
      <c r="F12643" t="s">
        <v>1361</v>
      </c>
      <c r="G12643" t="s">
        <v>295</v>
      </c>
      <c r="H12643" t="s">
        <v>17</v>
      </c>
      <c r="I12643" s="2">
        <v>-135</v>
      </c>
      <c r="J12643" s="2">
        <v>-135</v>
      </c>
      <c r="K12643" s="2">
        <v>-135</v>
      </c>
      <c r="P12643">
        <v>1900</v>
      </c>
    </row>
    <row r="12644" spans="2:16" x14ac:dyDescent="0.2">
      <c r="B12644" s="3">
        <v>44331</v>
      </c>
      <c r="C12644" t="s">
        <v>370</v>
      </c>
      <c r="E12644" t="s">
        <v>605</v>
      </c>
      <c r="F12644" t="s">
        <v>1098</v>
      </c>
      <c r="G12644" t="s">
        <v>611</v>
      </c>
      <c r="H12644" t="s">
        <v>373</v>
      </c>
      <c r="I12644" s="2">
        <v>-113.24</v>
      </c>
      <c r="J12644" s="2">
        <v>-113.24</v>
      </c>
      <c r="K12644" s="2">
        <v>-113.24</v>
      </c>
      <c r="P12644">
        <v>2021</v>
      </c>
    </row>
    <row r="12645" spans="2:16" x14ac:dyDescent="0.2">
      <c r="B12645" s="3">
        <v>44333</v>
      </c>
      <c r="C12645" t="s">
        <v>193</v>
      </c>
      <c r="D12645" t="s">
        <v>64</v>
      </c>
      <c r="E12645" t="s">
        <v>183</v>
      </c>
      <c r="F12645" t="s">
        <v>1006</v>
      </c>
      <c r="G12645" t="s">
        <v>635</v>
      </c>
      <c r="H12645" t="s">
        <v>17</v>
      </c>
      <c r="I12645" s="2">
        <v>-200</v>
      </c>
      <c r="J12645" s="2">
        <v>-200</v>
      </c>
      <c r="K12645" s="2">
        <v>-200</v>
      </c>
      <c r="P12645">
        <v>2021</v>
      </c>
    </row>
    <row r="12646" spans="2:16" x14ac:dyDescent="0.2">
      <c r="B12646" s="3">
        <v>44334</v>
      </c>
      <c r="C12646" t="s">
        <v>193</v>
      </c>
      <c r="D12646" t="s">
        <v>64</v>
      </c>
      <c r="E12646" t="s">
        <v>285</v>
      </c>
      <c r="F12646" t="s">
        <v>1007</v>
      </c>
      <c r="G12646" t="s">
        <v>280</v>
      </c>
      <c r="H12646" t="s">
        <v>17</v>
      </c>
      <c r="I12646" s="2">
        <v>-6098.12</v>
      </c>
      <c r="J12646" s="2">
        <v>-6098.12</v>
      </c>
      <c r="K12646" s="2">
        <v>-6098.12</v>
      </c>
      <c r="P12646">
        <v>2021</v>
      </c>
    </row>
    <row r="12647" spans="2:16" x14ac:dyDescent="0.2">
      <c r="B12647" s="3">
        <v>44335</v>
      </c>
      <c r="C12647" t="s">
        <v>140</v>
      </c>
      <c r="E12647" t="s">
        <v>19</v>
      </c>
      <c r="F12647" t="s">
        <v>8560</v>
      </c>
      <c r="G12647" t="s">
        <v>172</v>
      </c>
      <c r="H12647" t="s">
        <v>17</v>
      </c>
      <c r="I12647" s="2">
        <v>-32.6</v>
      </c>
      <c r="J12647" s="2">
        <v>-32.6</v>
      </c>
      <c r="K12647" s="2">
        <v>-32.6</v>
      </c>
      <c r="P12647">
        <v>2021</v>
      </c>
    </row>
    <row r="12648" spans="2:16" x14ac:dyDescent="0.2">
      <c r="B12648" s="3">
        <v>44335</v>
      </c>
      <c r="C12648" t="s">
        <v>140</v>
      </c>
      <c r="E12648" t="s">
        <v>1895</v>
      </c>
      <c r="F12648" t="s">
        <v>8561</v>
      </c>
      <c r="G12648" t="s">
        <v>172</v>
      </c>
      <c r="H12648" t="s">
        <v>17</v>
      </c>
      <c r="I12648" s="2">
        <v>-31.89</v>
      </c>
      <c r="J12648" s="2">
        <v>-31.89</v>
      </c>
      <c r="K12648" s="2">
        <v>-31.89</v>
      </c>
      <c r="P12648">
        <v>2021</v>
      </c>
    </row>
    <row r="12649" spans="2:16" x14ac:dyDescent="0.2">
      <c r="B12649" s="3">
        <v>44335</v>
      </c>
      <c r="C12649" t="s">
        <v>370</v>
      </c>
      <c r="E12649" t="s">
        <v>878</v>
      </c>
      <c r="F12649" t="s">
        <v>8602</v>
      </c>
      <c r="G12649" t="s">
        <v>172</v>
      </c>
      <c r="H12649" t="s">
        <v>373</v>
      </c>
      <c r="I12649" s="2">
        <v>-94.23</v>
      </c>
      <c r="J12649" s="2">
        <v>-94.23</v>
      </c>
      <c r="K12649" s="2">
        <v>-94.23</v>
      </c>
      <c r="P12649">
        <v>2021</v>
      </c>
    </row>
    <row r="12650" spans="2:16" x14ac:dyDescent="0.2">
      <c r="B12650" s="3">
        <v>44336</v>
      </c>
      <c r="C12650" t="s">
        <v>193</v>
      </c>
      <c r="D12650" t="s">
        <v>64</v>
      </c>
      <c r="E12650" t="s">
        <v>1010</v>
      </c>
      <c r="F12650" t="s">
        <v>1011</v>
      </c>
      <c r="G12650" t="s">
        <v>828</v>
      </c>
      <c r="H12650" t="s">
        <v>17</v>
      </c>
      <c r="I12650" s="2">
        <v>-425</v>
      </c>
      <c r="J12650" s="2">
        <v>-425</v>
      </c>
      <c r="K12650" s="2">
        <v>-425</v>
      </c>
      <c r="P12650">
        <v>2021</v>
      </c>
    </row>
    <row r="12651" spans="2:16" hidden="1" x14ac:dyDescent="0.2">
      <c r="F12651" t="s">
        <v>1547</v>
      </c>
      <c r="G12651" t="s">
        <v>295</v>
      </c>
      <c r="H12651" t="s">
        <v>17</v>
      </c>
      <c r="I12651" s="2">
        <v>-30</v>
      </c>
      <c r="J12651" s="2">
        <v>-30</v>
      </c>
      <c r="K12651" s="2">
        <v>-30</v>
      </c>
      <c r="P12651">
        <v>1900</v>
      </c>
    </row>
    <row r="12652" spans="2:16" x14ac:dyDescent="0.2">
      <c r="B12652" s="3">
        <v>44336</v>
      </c>
      <c r="C12652" t="s">
        <v>193</v>
      </c>
      <c r="D12652" s="4" t="s">
        <v>1008</v>
      </c>
      <c r="E12652" t="s">
        <v>960</v>
      </c>
      <c r="F12652" t="s">
        <v>1009</v>
      </c>
      <c r="G12652" t="s">
        <v>254</v>
      </c>
      <c r="H12652" t="s">
        <v>17</v>
      </c>
      <c r="I12652" s="2">
        <v>-3900</v>
      </c>
      <c r="J12652" s="2">
        <v>-3900</v>
      </c>
      <c r="K12652" s="2">
        <v>-3900</v>
      </c>
      <c r="P12652">
        <v>2021</v>
      </c>
    </row>
    <row r="12653" spans="2:16" x14ac:dyDescent="0.2">
      <c r="B12653" s="3">
        <v>44336</v>
      </c>
      <c r="C12653" t="s">
        <v>27</v>
      </c>
      <c r="E12653" t="s">
        <v>5854</v>
      </c>
      <c r="F12653" t="s">
        <v>762</v>
      </c>
      <c r="G12653" t="s">
        <v>843</v>
      </c>
      <c r="H12653" t="s">
        <v>373</v>
      </c>
      <c r="I12653" s="2">
        <v>-1121.25</v>
      </c>
      <c r="J12653" s="2">
        <v>-1121.25</v>
      </c>
      <c r="K12653" s="2">
        <v>-1121.25</v>
      </c>
      <c r="P12653">
        <v>2021</v>
      </c>
    </row>
    <row r="12654" spans="2:16" hidden="1" x14ac:dyDescent="0.2">
      <c r="F12654" t="s">
        <v>1627</v>
      </c>
      <c r="G12654" t="s">
        <v>295</v>
      </c>
      <c r="H12654" t="s">
        <v>17</v>
      </c>
      <c r="I12654" s="2">
        <v>-210</v>
      </c>
      <c r="J12654" s="2">
        <v>-210</v>
      </c>
      <c r="K12654" s="2">
        <v>-210</v>
      </c>
      <c r="P12654">
        <v>1900</v>
      </c>
    </row>
    <row r="12655" spans="2:16" x14ac:dyDescent="0.2">
      <c r="B12655" s="3">
        <v>44337</v>
      </c>
      <c r="C12655" t="s">
        <v>13</v>
      </c>
      <c r="E12655" t="s">
        <v>5851</v>
      </c>
      <c r="F12655" t="s">
        <v>5847</v>
      </c>
      <c r="H12655" t="s">
        <v>17</v>
      </c>
      <c r="I12655" s="2">
        <v>-20</v>
      </c>
      <c r="J12655" s="2">
        <v>-20</v>
      </c>
      <c r="K12655" s="2">
        <v>-20</v>
      </c>
      <c r="P12655">
        <v>2021</v>
      </c>
    </row>
    <row r="12656" spans="2:16" x14ac:dyDescent="0.2">
      <c r="B12656" s="3">
        <v>44341</v>
      </c>
      <c r="C12656" t="s">
        <v>193</v>
      </c>
      <c r="D12656" s="4" t="s">
        <v>4510</v>
      </c>
      <c r="E12656" t="s">
        <v>1180</v>
      </c>
      <c r="F12656" t="s">
        <v>4511</v>
      </c>
      <c r="G12656" t="s">
        <v>163</v>
      </c>
      <c r="H12656" t="s">
        <v>17</v>
      </c>
      <c r="I12656" s="2">
        <v>-5000</v>
      </c>
      <c r="J12656" s="2">
        <v>-5000</v>
      </c>
      <c r="K12656" s="2">
        <v>-5000</v>
      </c>
      <c r="P12656">
        <v>2021</v>
      </c>
    </row>
    <row r="12657" spans="2:16" x14ac:dyDescent="0.2">
      <c r="B12657" s="3">
        <v>44341</v>
      </c>
      <c r="C12657" t="s">
        <v>193</v>
      </c>
      <c r="D12657" s="4" t="s">
        <v>9307</v>
      </c>
      <c r="E12657" t="s">
        <v>3194</v>
      </c>
      <c r="F12657" t="s">
        <v>999</v>
      </c>
      <c r="G12657" t="s">
        <v>609</v>
      </c>
      <c r="H12657" t="s">
        <v>17</v>
      </c>
      <c r="I12657" s="2">
        <v>-3067.29</v>
      </c>
      <c r="J12657" s="2">
        <v>-3067.29</v>
      </c>
      <c r="K12657" s="2">
        <v>-3067.29</v>
      </c>
      <c r="P12657">
        <v>2021</v>
      </c>
    </row>
    <row r="12658" spans="2:16" x14ac:dyDescent="0.2">
      <c r="B12658" s="3">
        <v>44342</v>
      </c>
      <c r="C12658" t="s">
        <v>370</v>
      </c>
      <c r="E12658" t="s">
        <v>1093</v>
      </c>
      <c r="F12658" t="s">
        <v>968</v>
      </c>
      <c r="G12658" t="s">
        <v>1095</v>
      </c>
      <c r="H12658" t="s">
        <v>373</v>
      </c>
      <c r="I12658" s="2">
        <v>-1366</v>
      </c>
      <c r="J12658" s="2">
        <v>-1366</v>
      </c>
      <c r="K12658" s="2">
        <v>-1366</v>
      </c>
      <c r="P12658">
        <v>2021</v>
      </c>
    </row>
    <row r="12659" spans="2:16" x14ac:dyDescent="0.2">
      <c r="B12659" s="3">
        <v>44342</v>
      </c>
      <c r="C12659" t="s">
        <v>140</v>
      </c>
      <c r="E12659" t="s">
        <v>19</v>
      </c>
      <c r="F12659" t="s">
        <v>8562</v>
      </c>
      <c r="G12659" t="s">
        <v>172</v>
      </c>
      <c r="H12659" t="s">
        <v>17</v>
      </c>
      <c r="I12659" s="2">
        <v>-10.24</v>
      </c>
      <c r="J12659" s="2">
        <v>-10.24</v>
      </c>
      <c r="K12659" s="2">
        <v>-10.24</v>
      </c>
      <c r="P12659">
        <v>2021</v>
      </c>
    </row>
    <row r="12660" spans="2:16" x14ac:dyDescent="0.2">
      <c r="B12660" s="3">
        <v>44343</v>
      </c>
      <c r="C12660" t="s">
        <v>193</v>
      </c>
      <c r="E12660" t="s">
        <v>4456</v>
      </c>
      <c r="F12660" t="s">
        <v>5847</v>
      </c>
      <c r="H12660" t="s">
        <v>17</v>
      </c>
      <c r="I12660" s="2">
        <v>-20</v>
      </c>
      <c r="J12660" s="2">
        <v>-20</v>
      </c>
      <c r="K12660" s="2">
        <v>-20</v>
      </c>
      <c r="P12660">
        <v>2021</v>
      </c>
    </row>
    <row r="12661" spans="2:16" x14ac:dyDescent="0.2">
      <c r="B12661" s="3">
        <v>44343</v>
      </c>
      <c r="C12661" t="s">
        <v>193</v>
      </c>
      <c r="D12661" t="s">
        <v>64</v>
      </c>
      <c r="E12661" t="s">
        <v>575</v>
      </c>
      <c r="F12661" t="s">
        <v>1787</v>
      </c>
      <c r="G12661" t="s">
        <v>464</v>
      </c>
      <c r="H12661" t="s">
        <v>17</v>
      </c>
      <c r="I12661" s="2">
        <v>-720</v>
      </c>
      <c r="J12661" s="2">
        <v>-720</v>
      </c>
      <c r="K12661" s="2">
        <v>-720</v>
      </c>
      <c r="P12661">
        <v>2021</v>
      </c>
    </row>
    <row r="12662" spans="2:16" x14ac:dyDescent="0.2">
      <c r="B12662" s="3">
        <v>44344</v>
      </c>
      <c r="C12662" t="s">
        <v>140</v>
      </c>
      <c r="E12662" t="s">
        <v>19</v>
      </c>
      <c r="F12662" t="s">
        <v>2537</v>
      </c>
      <c r="G12662" t="s">
        <v>21</v>
      </c>
      <c r="H12662" t="s">
        <v>17</v>
      </c>
      <c r="I12662" s="2">
        <v>-50.5</v>
      </c>
      <c r="J12662" s="2">
        <v>-50.5</v>
      </c>
      <c r="K12662" s="2">
        <v>-50.5</v>
      </c>
      <c r="P12662">
        <v>2021</v>
      </c>
    </row>
    <row r="12663" spans="2:16" hidden="1" x14ac:dyDescent="0.2">
      <c r="B12663" t="s">
        <v>9932</v>
      </c>
      <c r="I12663" s="2">
        <v>-3603.15</v>
      </c>
      <c r="J12663" s="2">
        <v>-3603.15</v>
      </c>
      <c r="K12663" s="2">
        <v>-3603.15</v>
      </c>
      <c r="P12663" t="e">
        <v>#VALUE!</v>
      </c>
    </row>
    <row r="12664" spans="2:16" x14ac:dyDescent="0.2">
      <c r="B12664" s="3">
        <v>44348</v>
      </c>
      <c r="C12664" t="s">
        <v>13</v>
      </c>
      <c r="E12664" t="s">
        <v>1581</v>
      </c>
      <c r="F12664" t="s">
        <v>1582</v>
      </c>
      <c r="H12664" t="s">
        <v>17</v>
      </c>
      <c r="I12664" s="2">
        <v>371</v>
      </c>
      <c r="J12664" s="2"/>
      <c r="K12664" s="2">
        <v>371</v>
      </c>
      <c r="P12664">
        <v>2021</v>
      </c>
    </row>
    <row r="12665" spans="2:16" x14ac:dyDescent="0.2">
      <c r="B12665" s="3">
        <v>44348</v>
      </c>
      <c r="C12665" t="s">
        <v>193</v>
      </c>
      <c r="D12665" s="4" t="s">
        <v>8541</v>
      </c>
      <c r="E12665" t="s">
        <v>963</v>
      </c>
      <c r="F12665" t="s">
        <v>8542</v>
      </c>
      <c r="G12665" t="s">
        <v>1020</v>
      </c>
      <c r="H12665" t="s">
        <v>17</v>
      </c>
      <c r="I12665" s="2">
        <v>-2025</v>
      </c>
      <c r="J12665" s="2">
        <v>-2025</v>
      </c>
      <c r="K12665" s="2">
        <v>-2025</v>
      </c>
      <c r="P12665">
        <v>2021</v>
      </c>
    </row>
    <row r="12666" spans="2:16" x14ac:dyDescent="0.2">
      <c r="B12666" s="3">
        <v>44348</v>
      </c>
      <c r="C12666" t="s">
        <v>140</v>
      </c>
      <c r="E12666" t="s">
        <v>19</v>
      </c>
      <c r="F12666" t="s">
        <v>2537</v>
      </c>
      <c r="G12666" t="s">
        <v>21</v>
      </c>
      <c r="H12666" t="s">
        <v>17</v>
      </c>
      <c r="I12666" s="2">
        <v>35.47</v>
      </c>
      <c r="J12666" s="2"/>
      <c r="K12666" s="2">
        <v>35.47</v>
      </c>
      <c r="P12666">
        <v>2021</v>
      </c>
    </row>
    <row r="12667" spans="2:16" x14ac:dyDescent="0.2">
      <c r="B12667" s="3">
        <v>44348</v>
      </c>
      <c r="C12667" t="s">
        <v>140</v>
      </c>
      <c r="E12667" t="s">
        <v>19</v>
      </c>
      <c r="F12667" t="s">
        <v>8563</v>
      </c>
      <c r="G12667" t="s">
        <v>611</v>
      </c>
      <c r="H12667" t="s">
        <v>17</v>
      </c>
      <c r="I12667" s="2">
        <v>-13.41</v>
      </c>
      <c r="J12667" s="2">
        <v>-13.41</v>
      </c>
      <c r="K12667" s="2">
        <v>-13.41</v>
      </c>
      <c r="P12667">
        <v>2021</v>
      </c>
    </row>
    <row r="12668" spans="2:16" x14ac:dyDescent="0.2">
      <c r="B12668" s="3">
        <v>44349</v>
      </c>
      <c r="C12668" t="s">
        <v>370</v>
      </c>
      <c r="E12668" t="s">
        <v>599</v>
      </c>
      <c r="F12668" t="s">
        <v>1099</v>
      </c>
      <c r="G12668" t="s">
        <v>310</v>
      </c>
      <c r="H12668" t="s">
        <v>373</v>
      </c>
      <c r="I12668" s="2">
        <v>-460.04</v>
      </c>
      <c r="J12668" s="2">
        <v>-460.04</v>
      </c>
      <c r="K12668" s="2">
        <v>-460.04</v>
      </c>
      <c r="P12668">
        <v>2021</v>
      </c>
    </row>
    <row r="12669" spans="2:16" x14ac:dyDescent="0.2">
      <c r="B12669" s="3">
        <v>44349</v>
      </c>
      <c r="C12669" t="s">
        <v>193</v>
      </c>
      <c r="D12669" s="4" t="s">
        <v>8543</v>
      </c>
      <c r="E12669" t="s">
        <v>1750</v>
      </c>
      <c r="F12669" t="s">
        <v>8544</v>
      </c>
      <c r="G12669" t="s">
        <v>172</v>
      </c>
      <c r="H12669" t="s">
        <v>17</v>
      </c>
      <c r="I12669" s="2">
        <v>-500</v>
      </c>
      <c r="J12669" s="2">
        <v>-500</v>
      </c>
      <c r="K12669" s="2">
        <v>-500</v>
      </c>
      <c r="P12669">
        <v>2021</v>
      </c>
    </row>
    <row r="12670" spans="2:16" x14ac:dyDescent="0.2">
      <c r="B12670" s="3">
        <v>44350</v>
      </c>
      <c r="C12670" t="s">
        <v>193</v>
      </c>
      <c r="D12670" t="s">
        <v>64</v>
      </c>
      <c r="E12670" t="s">
        <v>183</v>
      </c>
      <c r="F12670" t="s">
        <v>10614</v>
      </c>
      <c r="G12670" t="s">
        <v>207</v>
      </c>
      <c r="H12670" t="s">
        <v>17</v>
      </c>
      <c r="I12670" s="2">
        <v>-495</v>
      </c>
      <c r="J12670" s="2">
        <v>-495</v>
      </c>
      <c r="K12670" s="2">
        <v>-495</v>
      </c>
      <c r="P12670">
        <v>2021</v>
      </c>
    </row>
    <row r="12671" spans="2:16" x14ac:dyDescent="0.2">
      <c r="B12671" s="3">
        <v>44350</v>
      </c>
      <c r="C12671" t="s">
        <v>193</v>
      </c>
      <c r="D12671" t="s">
        <v>64</v>
      </c>
      <c r="E12671" t="s">
        <v>572</v>
      </c>
      <c r="F12671" t="s">
        <v>6723</v>
      </c>
      <c r="G12671" t="s">
        <v>320</v>
      </c>
      <c r="H12671" t="s">
        <v>17</v>
      </c>
      <c r="I12671" s="2">
        <v>-750</v>
      </c>
      <c r="J12671" s="2">
        <v>-750</v>
      </c>
      <c r="K12671" s="2">
        <v>-750</v>
      </c>
      <c r="P12671">
        <v>2021</v>
      </c>
    </row>
    <row r="12672" spans="2:16" x14ac:dyDescent="0.2">
      <c r="B12672" s="3">
        <v>44350</v>
      </c>
      <c r="C12672" t="s">
        <v>370</v>
      </c>
      <c r="E12672" t="s">
        <v>572</v>
      </c>
      <c r="F12672" t="s">
        <v>1100</v>
      </c>
      <c r="G12672" t="s">
        <v>178</v>
      </c>
      <c r="H12672" t="s">
        <v>373</v>
      </c>
      <c r="I12672" s="2">
        <v>-2995.5</v>
      </c>
      <c r="J12672" s="2">
        <v>-2995.5</v>
      </c>
      <c r="K12672" s="2">
        <v>-2995.5</v>
      </c>
      <c r="P12672">
        <v>2021</v>
      </c>
    </row>
    <row r="12673" spans="2:16" x14ac:dyDescent="0.2">
      <c r="B12673" s="3">
        <v>44351</v>
      </c>
      <c r="C12673" t="s">
        <v>140</v>
      </c>
      <c r="E12673" t="s">
        <v>19</v>
      </c>
      <c r="F12673" t="s">
        <v>1049</v>
      </c>
      <c r="G12673" t="s">
        <v>635</v>
      </c>
      <c r="H12673" t="s">
        <v>17</v>
      </c>
      <c r="I12673" s="2">
        <v>-16.25</v>
      </c>
      <c r="J12673" s="2">
        <v>-16.25</v>
      </c>
      <c r="K12673" s="2">
        <v>-16.25</v>
      </c>
      <c r="P12673">
        <v>2021</v>
      </c>
    </row>
    <row r="12674" spans="2:16" x14ac:dyDescent="0.2">
      <c r="B12674" s="3">
        <v>44354</v>
      </c>
      <c r="C12674" t="s">
        <v>140</v>
      </c>
      <c r="E12674" t="s">
        <v>19</v>
      </c>
      <c r="F12674" t="s">
        <v>1050</v>
      </c>
      <c r="G12674" t="s">
        <v>635</v>
      </c>
      <c r="H12674" t="s">
        <v>17</v>
      </c>
      <c r="I12674" s="2">
        <v>16.25</v>
      </c>
      <c r="J12674" s="2"/>
      <c r="K12674" s="2">
        <v>16.25</v>
      </c>
      <c r="P12674">
        <v>2021</v>
      </c>
    </row>
    <row r="12675" spans="2:16" x14ac:dyDescent="0.2">
      <c r="B12675" s="3">
        <v>44354</v>
      </c>
      <c r="C12675" t="s">
        <v>18</v>
      </c>
      <c r="E12675" t="s">
        <v>19</v>
      </c>
      <c r="F12675" t="s">
        <v>1107</v>
      </c>
      <c r="G12675" t="s">
        <v>635</v>
      </c>
      <c r="H12675" t="s">
        <v>17</v>
      </c>
      <c r="I12675" s="2">
        <v>-5.33</v>
      </c>
      <c r="J12675" s="2">
        <v>-5.33</v>
      </c>
      <c r="K12675" s="2">
        <v>-5.33</v>
      </c>
      <c r="P12675">
        <v>2021</v>
      </c>
    </row>
    <row r="12676" spans="2:16" x14ac:dyDescent="0.2">
      <c r="B12676" s="3">
        <v>44355</v>
      </c>
      <c r="C12676" t="s">
        <v>193</v>
      </c>
      <c r="D12676" t="s">
        <v>64</v>
      </c>
      <c r="E12676" t="s">
        <v>183</v>
      </c>
      <c r="F12676" t="s">
        <v>1012</v>
      </c>
      <c r="G12676" t="s">
        <v>635</v>
      </c>
      <c r="H12676" t="s">
        <v>17</v>
      </c>
      <c r="I12676" s="2">
        <v>-260</v>
      </c>
      <c r="J12676" s="2">
        <v>-260</v>
      </c>
      <c r="K12676" s="2">
        <v>-260</v>
      </c>
      <c r="P12676">
        <v>2021</v>
      </c>
    </row>
    <row r="12677" spans="2:16" x14ac:dyDescent="0.2">
      <c r="B12677" s="3">
        <v>44355</v>
      </c>
      <c r="C12677" t="s">
        <v>193</v>
      </c>
      <c r="E12677" t="s">
        <v>328</v>
      </c>
      <c r="F12677" t="s">
        <v>1013</v>
      </c>
      <c r="G12677" t="s">
        <v>635</v>
      </c>
      <c r="H12677" t="s">
        <v>17</v>
      </c>
      <c r="I12677" s="2">
        <v>-17.100000000000001</v>
      </c>
      <c r="J12677" s="2">
        <v>-17.100000000000001</v>
      </c>
      <c r="K12677" s="2">
        <v>-17.100000000000001</v>
      </c>
      <c r="P12677">
        <v>2021</v>
      </c>
    </row>
    <row r="12678" spans="2:16" x14ac:dyDescent="0.2">
      <c r="B12678" s="3">
        <v>44357</v>
      </c>
      <c r="C12678" t="s">
        <v>193</v>
      </c>
      <c r="D12678" s="4" t="s">
        <v>9308</v>
      </c>
      <c r="E12678" t="s">
        <v>1234</v>
      </c>
      <c r="F12678" t="s">
        <v>5747</v>
      </c>
      <c r="G12678" t="s">
        <v>464</v>
      </c>
      <c r="H12678" t="s">
        <v>17</v>
      </c>
      <c r="I12678" s="2">
        <v>-1807</v>
      </c>
      <c r="J12678" s="2">
        <v>-1807</v>
      </c>
      <c r="K12678" s="2">
        <v>-1807</v>
      </c>
      <c r="P12678">
        <v>2021</v>
      </c>
    </row>
    <row r="12679" spans="2:16" x14ac:dyDescent="0.2">
      <c r="B12679" s="3">
        <v>44358</v>
      </c>
      <c r="C12679" t="s">
        <v>27</v>
      </c>
      <c r="D12679" t="s">
        <v>64</v>
      </c>
      <c r="E12679" t="s">
        <v>960</v>
      </c>
      <c r="F12679" t="s">
        <v>5855</v>
      </c>
      <c r="G12679" t="s">
        <v>254</v>
      </c>
      <c r="H12679" t="s">
        <v>373</v>
      </c>
      <c r="I12679" s="2">
        <v>-500</v>
      </c>
      <c r="J12679" s="2">
        <v>-500</v>
      </c>
      <c r="K12679" s="2">
        <v>-500</v>
      </c>
      <c r="P12679">
        <v>2021</v>
      </c>
    </row>
    <row r="12680" spans="2:16" x14ac:dyDescent="0.2">
      <c r="B12680" s="3">
        <v>44368</v>
      </c>
      <c r="C12680" t="s">
        <v>193</v>
      </c>
      <c r="D12680" s="4" t="s">
        <v>4512</v>
      </c>
      <c r="E12680" t="s">
        <v>4513</v>
      </c>
      <c r="F12680" t="s">
        <v>4514</v>
      </c>
      <c r="G12680" t="s">
        <v>2699</v>
      </c>
      <c r="H12680" t="s">
        <v>17</v>
      </c>
      <c r="I12680" s="2">
        <v>-2200</v>
      </c>
      <c r="J12680" s="2">
        <v>-2200</v>
      </c>
      <c r="K12680" s="2">
        <v>-2200</v>
      </c>
      <c r="P12680">
        <v>2021</v>
      </c>
    </row>
    <row r="12681" spans="2:16" x14ac:dyDescent="0.2">
      <c r="B12681" s="3">
        <v>44370</v>
      </c>
      <c r="C12681" t="s">
        <v>140</v>
      </c>
      <c r="E12681" t="s">
        <v>19</v>
      </c>
      <c r="F12681" t="s">
        <v>9343</v>
      </c>
      <c r="G12681" t="s">
        <v>288</v>
      </c>
      <c r="H12681" t="s">
        <v>17</v>
      </c>
      <c r="I12681" s="2">
        <v>-107.71</v>
      </c>
      <c r="J12681" s="2">
        <v>-107.71</v>
      </c>
      <c r="K12681" s="2">
        <v>-107.71</v>
      </c>
      <c r="P12681">
        <v>2021</v>
      </c>
    </row>
    <row r="12682" spans="2:16" x14ac:dyDescent="0.2">
      <c r="B12682" s="3">
        <v>44371</v>
      </c>
      <c r="C12682" t="s">
        <v>193</v>
      </c>
      <c r="E12682" t="s">
        <v>5851</v>
      </c>
      <c r="F12682" t="s">
        <v>5847</v>
      </c>
      <c r="H12682" t="s">
        <v>17</v>
      </c>
      <c r="I12682" s="2">
        <v>-20</v>
      </c>
      <c r="J12682" s="2">
        <v>-20</v>
      </c>
      <c r="K12682" s="2">
        <v>-20</v>
      </c>
      <c r="P12682">
        <v>2021</v>
      </c>
    </row>
    <row r="12683" spans="2:16" x14ac:dyDescent="0.2">
      <c r="B12683" s="3">
        <v>44371</v>
      </c>
      <c r="C12683" t="s">
        <v>140</v>
      </c>
      <c r="E12683" t="s">
        <v>19</v>
      </c>
      <c r="F12683" t="s">
        <v>9343</v>
      </c>
      <c r="G12683" t="s">
        <v>288</v>
      </c>
      <c r="H12683" t="s">
        <v>17</v>
      </c>
      <c r="I12683" s="2">
        <v>53.86</v>
      </c>
      <c r="J12683" s="2"/>
      <c r="K12683" s="2">
        <v>53.86</v>
      </c>
      <c r="P12683">
        <v>2021</v>
      </c>
    </row>
    <row r="12684" spans="2:16" x14ac:dyDescent="0.2">
      <c r="B12684" s="3">
        <v>44371</v>
      </c>
      <c r="C12684" t="s">
        <v>370</v>
      </c>
      <c r="E12684" t="s">
        <v>1096</v>
      </c>
      <c r="F12684" t="s">
        <v>9413</v>
      </c>
      <c r="G12684" t="s">
        <v>288</v>
      </c>
      <c r="H12684" t="s">
        <v>373</v>
      </c>
      <c r="I12684" s="2">
        <v>-600</v>
      </c>
      <c r="J12684" s="2">
        <v>-600</v>
      </c>
      <c r="K12684" s="2">
        <v>-600</v>
      </c>
      <c r="P12684">
        <v>2021</v>
      </c>
    </row>
    <row r="12685" spans="2:16" x14ac:dyDescent="0.2">
      <c r="B12685" s="3">
        <v>44372</v>
      </c>
      <c r="C12685" t="s">
        <v>193</v>
      </c>
      <c r="E12685" t="s">
        <v>575</v>
      </c>
      <c r="F12685" t="s">
        <v>9309</v>
      </c>
      <c r="G12685" t="s">
        <v>288</v>
      </c>
      <c r="H12685" t="s">
        <v>17</v>
      </c>
      <c r="I12685" s="2">
        <v>-958</v>
      </c>
      <c r="J12685" s="2">
        <v>-958</v>
      </c>
      <c r="K12685" s="2">
        <v>-958</v>
      </c>
      <c r="P12685">
        <v>2021</v>
      </c>
    </row>
    <row r="12686" spans="2:16" x14ac:dyDescent="0.2">
      <c r="B12686" s="3">
        <v>44375</v>
      </c>
      <c r="C12686" t="s">
        <v>193</v>
      </c>
      <c r="D12686" t="s">
        <v>64</v>
      </c>
      <c r="E12686" t="s">
        <v>572</v>
      </c>
      <c r="F12686" t="s">
        <v>999</v>
      </c>
      <c r="G12686" t="s">
        <v>178</v>
      </c>
      <c r="H12686" t="s">
        <v>17</v>
      </c>
      <c r="I12686" s="2">
        <v>-2685</v>
      </c>
      <c r="J12686" s="2">
        <v>-2685</v>
      </c>
      <c r="K12686" s="2">
        <v>-2685</v>
      </c>
      <c r="P12686">
        <v>2021</v>
      </c>
    </row>
    <row r="12687" spans="2:16" x14ac:dyDescent="0.2">
      <c r="B12687" s="3">
        <v>44376</v>
      </c>
      <c r="C12687" t="s">
        <v>193</v>
      </c>
      <c r="D12687" s="4" t="s">
        <v>925</v>
      </c>
      <c r="E12687" t="s">
        <v>8545</v>
      </c>
      <c r="F12687" t="s">
        <v>1235</v>
      </c>
      <c r="G12687" t="s">
        <v>828</v>
      </c>
      <c r="H12687" t="s">
        <v>17</v>
      </c>
      <c r="I12687" s="2">
        <v>-1250</v>
      </c>
      <c r="J12687" s="2">
        <v>-1250</v>
      </c>
      <c r="K12687" s="2">
        <v>-1250</v>
      </c>
      <c r="P12687">
        <v>2021</v>
      </c>
    </row>
    <row r="12688" spans="2:16" x14ac:dyDescent="0.2">
      <c r="B12688" s="3">
        <v>44376</v>
      </c>
      <c r="C12688" t="s">
        <v>193</v>
      </c>
      <c r="D12688" t="s">
        <v>64</v>
      </c>
      <c r="E12688" t="s">
        <v>960</v>
      </c>
      <c r="F12688" t="s">
        <v>8546</v>
      </c>
      <c r="G12688" t="s">
        <v>254</v>
      </c>
      <c r="H12688" t="s">
        <v>17</v>
      </c>
      <c r="I12688" s="2">
        <v>-8000</v>
      </c>
      <c r="J12688" s="2">
        <v>-8000</v>
      </c>
      <c r="K12688" s="2">
        <v>-8000</v>
      </c>
      <c r="P12688">
        <v>2021</v>
      </c>
    </row>
    <row r="12689" spans="2:16" x14ac:dyDescent="0.2">
      <c r="B12689" s="3">
        <v>44377</v>
      </c>
      <c r="C12689" t="s">
        <v>140</v>
      </c>
      <c r="E12689" t="s">
        <v>19</v>
      </c>
      <c r="F12689" t="s">
        <v>1051</v>
      </c>
      <c r="H12689" t="s">
        <v>17</v>
      </c>
      <c r="I12689" s="2">
        <v>-293.76</v>
      </c>
      <c r="J12689" s="2">
        <v>-293.76</v>
      </c>
      <c r="K12689" s="2">
        <v>-293.76</v>
      </c>
      <c r="P12689">
        <v>2021</v>
      </c>
    </row>
    <row r="12690" spans="2:16" x14ac:dyDescent="0.2">
      <c r="B12690" s="3">
        <v>44379</v>
      </c>
      <c r="C12690" t="s">
        <v>193</v>
      </c>
      <c r="D12690" s="4" t="s">
        <v>8547</v>
      </c>
      <c r="E12690" t="s">
        <v>8545</v>
      </c>
      <c r="F12690" t="s">
        <v>999</v>
      </c>
      <c r="G12690" t="s">
        <v>828</v>
      </c>
      <c r="H12690" t="s">
        <v>17</v>
      </c>
      <c r="I12690" s="2">
        <v>-350</v>
      </c>
      <c r="J12690" s="2">
        <v>-350</v>
      </c>
      <c r="K12690" s="2">
        <v>-350</v>
      </c>
      <c r="P12690">
        <v>2021</v>
      </c>
    </row>
    <row r="12691" spans="2:16" x14ac:dyDescent="0.2">
      <c r="B12691" s="3">
        <v>44380</v>
      </c>
      <c r="C12691" t="s">
        <v>193</v>
      </c>
      <c r="D12691" s="4" t="s">
        <v>4515</v>
      </c>
      <c r="E12691" t="s">
        <v>1180</v>
      </c>
      <c r="F12691" t="s">
        <v>4516</v>
      </c>
      <c r="G12691" t="s">
        <v>163</v>
      </c>
      <c r="H12691" t="s">
        <v>17</v>
      </c>
      <c r="I12691" s="2">
        <v>-5000</v>
      </c>
      <c r="J12691" s="2">
        <v>-5000</v>
      </c>
      <c r="K12691" s="2">
        <v>-5000</v>
      </c>
      <c r="P12691">
        <v>2021</v>
      </c>
    </row>
    <row r="12692" spans="2:16" x14ac:dyDescent="0.2">
      <c r="B12692" s="3">
        <v>44384</v>
      </c>
      <c r="C12692" t="s">
        <v>140</v>
      </c>
      <c r="E12692" t="s">
        <v>19</v>
      </c>
      <c r="F12692" t="s">
        <v>1052</v>
      </c>
      <c r="G12692" t="s">
        <v>467</v>
      </c>
      <c r="H12692" t="s">
        <v>17</v>
      </c>
      <c r="I12692" s="2">
        <v>-7.61</v>
      </c>
      <c r="J12692" s="2">
        <v>-7.61</v>
      </c>
      <c r="K12692" s="2">
        <v>-7.61</v>
      </c>
      <c r="P12692">
        <v>2021</v>
      </c>
    </row>
    <row r="12693" spans="2:16" x14ac:dyDescent="0.2">
      <c r="B12693" s="3">
        <v>44385</v>
      </c>
      <c r="C12693" t="s">
        <v>193</v>
      </c>
      <c r="D12693" t="s">
        <v>64</v>
      </c>
      <c r="E12693" t="s">
        <v>1014</v>
      </c>
      <c r="F12693" t="s">
        <v>1015</v>
      </c>
      <c r="G12693" t="s">
        <v>293</v>
      </c>
      <c r="H12693" t="s">
        <v>17</v>
      </c>
      <c r="I12693" s="2">
        <v>-465</v>
      </c>
      <c r="J12693" s="2">
        <v>-465</v>
      </c>
      <c r="K12693" s="2">
        <v>-465</v>
      </c>
      <c r="P12693">
        <v>2021</v>
      </c>
    </row>
    <row r="12694" spans="2:16" x14ac:dyDescent="0.2">
      <c r="B12694" s="3">
        <v>44385</v>
      </c>
      <c r="C12694" t="s">
        <v>370</v>
      </c>
      <c r="E12694" t="s">
        <v>665</v>
      </c>
      <c r="F12694" t="s">
        <v>392</v>
      </c>
      <c r="G12694" t="s">
        <v>611</v>
      </c>
      <c r="H12694" t="s">
        <v>373</v>
      </c>
      <c r="I12694" s="2">
        <v>-11944.22</v>
      </c>
      <c r="J12694" s="2">
        <v>-11944.22</v>
      </c>
      <c r="K12694" s="2">
        <v>-11944.22</v>
      </c>
      <c r="P12694">
        <v>2021</v>
      </c>
    </row>
    <row r="12695" spans="2:16" x14ac:dyDescent="0.2">
      <c r="B12695" s="3">
        <v>44386</v>
      </c>
      <c r="C12695" t="s">
        <v>193</v>
      </c>
      <c r="E12695" t="s">
        <v>183</v>
      </c>
      <c r="F12695" t="s">
        <v>1016</v>
      </c>
      <c r="G12695" t="s">
        <v>467</v>
      </c>
      <c r="H12695" t="s">
        <v>17</v>
      </c>
      <c r="I12695" s="2">
        <v>-160</v>
      </c>
      <c r="J12695" s="2">
        <v>-160</v>
      </c>
      <c r="K12695" s="2">
        <v>-160</v>
      </c>
      <c r="P12695">
        <v>2021</v>
      </c>
    </row>
    <row r="12696" spans="2:16" x14ac:dyDescent="0.2">
      <c r="B12696" s="3">
        <v>44391</v>
      </c>
      <c r="C12696" t="s">
        <v>140</v>
      </c>
      <c r="D12696" t="s">
        <v>143</v>
      </c>
      <c r="E12696" t="s">
        <v>19</v>
      </c>
      <c r="F12696" t="s">
        <v>1054</v>
      </c>
      <c r="G12696" t="s">
        <v>611</v>
      </c>
      <c r="H12696" t="s">
        <v>17</v>
      </c>
      <c r="I12696" s="2">
        <v>-31.58</v>
      </c>
      <c r="J12696" s="2">
        <v>-31.58</v>
      </c>
      <c r="K12696" s="2">
        <v>-31.58</v>
      </c>
      <c r="P12696">
        <v>2021</v>
      </c>
    </row>
    <row r="12697" spans="2:16" x14ac:dyDescent="0.2">
      <c r="B12697" s="3">
        <v>44391</v>
      </c>
      <c r="C12697" t="s">
        <v>140</v>
      </c>
      <c r="E12697" t="s">
        <v>19</v>
      </c>
      <c r="F12697" t="s">
        <v>1053</v>
      </c>
      <c r="G12697" t="s">
        <v>288</v>
      </c>
      <c r="H12697" t="s">
        <v>17</v>
      </c>
      <c r="I12697" s="2">
        <v>-151.46</v>
      </c>
      <c r="J12697" s="2">
        <v>-151.46</v>
      </c>
      <c r="K12697" s="2">
        <v>-151.46</v>
      </c>
      <c r="P12697">
        <v>2021</v>
      </c>
    </row>
    <row r="12698" spans="2:16" x14ac:dyDescent="0.2">
      <c r="B12698" s="3">
        <v>44391</v>
      </c>
      <c r="C12698" t="s">
        <v>140</v>
      </c>
      <c r="D12698" t="s">
        <v>143</v>
      </c>
      <c r="E12698" t="s">
        <v>19</v>
      </c>
      <c r="F12698" t="s">
        <v>1894</v>
      </c>
      <c r="G12698" t="s">
        <v>148</v>
      </c>
      <c r="H12698" t="s">
        <v>17</v>
      </c>
      <c r="I12698" s="2">
        <v>-470</v>
      </c>
      <c r="J12698" s="2">
        <v>-470</v>
      </c>
      <c r="K12698" s="2">
        <v>-470</v>
      </c>
      <c r="P12698">
        <v>2021</v>
      </c>
    </row>
    <row r="12699" spans="2:16" x14ac:dyDescent="0.2">
      <c r="B12699" s="3">
        <v>44393</v>
      </c>
      <c r="C12699" t="s">
        <v>140</v>
      </c>
      <c r="E12699" t="s">
        <v>19</v>
      </c>
      <c r="F12699" t="s">
        <v>1054</v>
      </c>
      <c r="G12699" t="s">
        <v>611</v>
      </c>
      <c r="H12699" t="s">
        <v>17</v>
      </c>
      <c r="I12699" s="2">
        <v>16.239999999999998</v>
      </c>
      <c r="J12699" s="2"/>
      <c r="K12699" s="2">
        <v>16.239999999999998</v>
      </c>
      <c r="P12699">
        <v>2021</v>
      </c>
    </row>
    <row r="12700" spans="2:16" x14ac:dyDescent="0.2">
      <c r="B12700" s="3">
        <v>44393</v>
      </c>
      <c r="C12700" t="s">
        <v>193</v>
      </c>
      <c r="E12700" t="s">
        <v>779</v>
      </c>
      <c r="F12700" t="s">
        <v>4517</v>
      </c>
      <c r="G12700" t="s">
        <v>781</v>
      </c>
      <c r="H12700" t="s">
        <v>17</v>
      </c>
      <c r="I12700" s="2">
        <v>-22.13</v>
      </c>
      <c r="J12700" s="2">
        <v>-22.13</v>
      </c>
      <c r="K12700" s="2">
        <v>-22.13</v>
      </c>
      <c r="P12700">
        <v>2021</v>
      </c>
    </row>
    <row r="12701" spans="2:16" x14ac:dyDescent="0.2">
      <c r="B12701" s="3">
        <v>44394</v>
      </c>
      <c r="C12701" t="s">
        <v>140</v>
      </c>
      <c r="D12701" t="s">
        <v>143</v>
      </c>
      <c r="E12701" t="s">
        <v>19</v>
      </c>
      <c r="F12701" t="s">
        <v>4545</v>
      </c>
      <c r="G12701" t="s">
        <v>611</v>
      </c>
      <c r="H12701" t="s">
        <v>17</v>
      </c>
      <c r="I12701" s="2">
        <v>-128.35</v>
      </c>
      <c r="J12701" s="2">
        <v>-128.35</v>
      </c>
      <c r="K12701" s="2">
        <v>-128.35</v>
      </c>
      <c r="P12701">
        <v>2021</v>
      </c>
    </row>
    <row r="12702" spans="2:16" x14ac:dyDescent="0.2">
      <c r="B12702" s="3">
        <v>44394</v>
      </c>
      <c r="C12702" t="s">
        <v>140</v>
      </c>
      <c r="D12702" t="s">
        <v>143</v>
      </c>
      <c r="E12702" t="s">
        <v>19</v>
      </c>
      <c r="F12702" t="s">
        <v>9344</v>
      </c>
      <c r="G12702" t="s">
        <v>611</v>
      </c>
      <c r="H12702" t="s">
        <v>17</v>
      </c>
      <c r="I12702" s="2">
        <v>-10.93</v>
      </c>
      <c r="J12702" s="2">
        <v>-10.93</v>
      </c>
      <c r="K12702" s="2">
        <v>-10.93</v>
      </c>
      <c r="P12702">
        <v>2021</v>
      </c>
    </row>
    <row r="12703" spans="2:16" x14ac:dyDescent="0.2">
      <c r="B12703" s="3">
        <v>44396</v>
      </c>
      <c r="C12703" t="s">
        <v>370</v>
      </c>
      <c r="E12703" t="s">
        <v>665</v>
      </c>
      <c r="F12703" t="s">
        <v>4569</v>
      </c>
      <c r="G12703" t="s">
        <v>653</v>
      </c>
      <c r="H12703" t="s">
        <v>373</v>
      </c>
      <c r="I12703" s="2">
        <v>-819.18</v>
      </c>
      <c r="J12703" s="2">
        <v>-819.18</v>
      </c>
      <c r="K12703" s="2">
        <v>-819.18</v>
      </c>
      <c r="P12703">
        <v>2021</v>
      </c>
    </row>
    <row r="12704" spans="2:16" x14ac:dyDescent="0.2">
      <c r="B12704" s="3">
        <v>44396</v>
      </c>
      <c r="C12704" t="s">
        <v>193</v>
      </c>
      <c r="E12704" t="s">
        <v>328</v>
      </c>
      <c r="F12704" t="s">
        <v>851</v>
      </c>
      <c r="G12704" t="s">
        <v>611</v>
      </c>
      <c r="H12704" t="s">
        <v>17</v>
      </c>
      <c r="I12704" s="2">
        <v>-9.08</v>
      </c>
      <c r="J12704" s="2">
        <v>-9.08</v>
      </c>
      <c r="K12704" s="2">
        <v>-9.08</v>
      </c>
      <c r="P12704">
        <v>2021</v>
      </c>
    </row>
    <row r="12705" spans="2:16" x14ac:dyDescent="0.2">
      <c r="B12705" s="3">
        <v>44396</v>
      </c>
      <c r="C12705" t="s">
        <v>370</v>
      </c>
      <c r="E12705" t="s">
        <v>665</v>
      </c>
      <c r="F12705" t="s">
        <v>4570</v>
      </c>
      <c r="G12705" t="s">
        <v>611</v>
      </c>
      <c r="H12705" t="s">
        <v>373</v>
      </c>
      <c r="I12705" s="2">
        <v>401.89</v>
      </c>
      <c r="J12705" s="2"/>
      <c r="K12705" s="2">
        <v>401.89</v>
      </c>
      <c r="P12705">
        <v>2021</v>
      </c>
    </row>
    <row r="12706" spans="2:16" x14ac:dyDescent="0.2">
      <c r="B12706" s="3">
        <v>44397</v>
      </c>
      <c r="C12706" t="s">
        <v>140</v>
      </c>
      <c r="E12706" t="s">
        <v>19</v>
      </c>
      <c r="F12706" t="s">
        <v>4546</v>
      </c>
      <c r="G12706" t="s">
        <v>611</v>
      </c>
      <c r="H12706" t="s">
        <v>17</v>
      </c>
      <c r="I12706" s="2">
        <v>-28.14</v>
      </c>
      <c r="J12706" s="2">
        <v>-28.14</v>
      </c>
      <c r="K12706" s="2">
        <v>-28.14</v>
      </c>
      <c r="P12706">
        <v>2021</v>
      </c>
    </row>
    <row r="12707" spans="2:16" x14ac:dyDescent="0.2">
      <c r="B12707" s="3">
        <v>44398</v>
      </c>
      <c r="C12707" t="s">
        <v>370</v>
      </c>
      <c r="E12707" t="s">
        <v>553</v>
      </c>
      <c r="F12707" t="s">
        <v>3150</v>
      </c>
      <c r="G12707" t="s">
        <v>386</v>
      </c>
      <c r="H12707" t="s">
        <v>373</v>
      </c>
      <c r="I12707" s="2">
        <v>-181</v>
      </c>
      <c r="J12707" s="2">
        <v>-181</v>
      </c>
      <c r="K12707" s="2">
        <v>-181</v>
      </c>
      <c r="P12707">
        <v>2021</v>
      </c>
    </row>
    <row r="12708" spans="2:16" x14ac:dyDescent="0.2">
      <c r="B12708" s="3">
        <v>44398</v>
      </c>
      <c r="C12708" t="s">
        <v>370</v>
      </c>
      <c r="E12708" t="s">
        <v>553</v>
      </c>
      <c r="F12708" t="s">
        <v>1278</v>
      </c>
      <c r="G12708" t="s">
        <v>386</v>
      </c>
      <c r="H12708" t="s">
        <v>373</v>
      </c>
      <c r="I12708" s="2">
        <v>-4.53</v>
      </c>
      <c r="J12708" s="2">
        <v>-4.53</v>
      </c>
      <c r="K12708" s="2">
        <v>-4.53</v>
      </c>
      <c r="P12708">
        <v>2021</v>
      </c>
    </row>
    <row r="12709" spans="2:16" x14ac:dyDescent="0.2">
      <c r="B12709" s="3">
        <v>44399</v>
      </c>
      <c r="C12709" t="s">
        <v>193</v>
      </c>
      <c r="D12709" s="4" t="s">
        <v>4518</v>
      </c>
      <c r="E12709" t="s">
        <v>1180</v>
      </c>
      <c r="F12709" t="s">
        <v>4519</v>
      </c>
      <c r="G12709" t="s">
        <v>163</v>
      </c>
      <c r="H12709" t="s">
        <v>17</v>
      </c>
      <c r="I12709" s="2">
        <v>-5000</v>
      </c>
      <c r="J12709" s="2">
        <v>-5000</v>
      </c>
      <c r="K12709" s="2">
        <v>-5000</v>
      </c>
      <c r="P12709">
        <v>2021</v>
      </c>
    </row>
    <row r="12710" spans="2:16" x14ac:dyDescent="0.2">
      <c r="B12710" s="3">
        <v>44399</v>
      </c>
      <c r="C12710" t="s">
        <v>370</v>
      </c>
      <c r="E12710" t="s">
        <v>335</v>
      </c>
      <c r="F12710" t="s">
        <v>4571</v>
      </c>
      <c r="G12710" t="s">
        <v>172</v>
      </c>
      <c r="H12710" t="s">
        <v>373</v>
      </c>
      <c r="I12710" s="2">
        <v>-1590.21</v>
      </c>
      <c r="J12710" s="2">
        <v>-1590.21</v>
      </c>
      <c r="K12710" s="2">
        <v>-1590.21</v>
      </c>
      <c r="P12710">
        <v>2021</v>
      </c>
    </row>
    <row r="12711" spans="2:16" x14ac:dyDescent="0.2">
      <c r="B12711" s="3">
        <v>44400</v>
      </c>
      <c r="C12711" t="s">
        <v>370</v>
      </c>
      <c r="E12711" t="s">
        <v>665</v>
      </c>
      <c r="F12711" t="s">
        <v>4572</v>
      </c>
      <c r="G12711" t="s">
        <v>21</v>
      </c>
      <c r="H12711" t="s">
        <v>373</v>
      </c>
      <c r="I12711" s="2">
        <v>-299.45</v>
      </c>
      <c r="J12711" s="2">
        <v>-299.45</v>
      </c>
      <c r="K12711" s="2">
        <v>-299.45</v>
      </c>
      <c r="P12711">
        <v>2021</v>
      </c>
    </row>
    <row r="12712" spans="2:16" x14ac:dyDescent="0.2">
      <c r="B12712" s="3">
        <v>44400</v>
      </c>
      <c r="C12712" t="s">
        <v>370</v>
      </c>
      <c r="E12712" t="s">
        <v>665</v>
      </c>
      <c r="F12712" t="s">
        <v>4573</v>
      </c>
      <c r="G12712" t="s">
        <v>21</v>
      </c>
      <c r="H12712" t="s">
        <v>373</v>
      </c>
      <c r="I12712" s="2">
        <v>-67.900000000000006</v>
      </c>
      <c r="J12712" s="2">
        <v>-67.900000000000006</v>
      </c>
      <c r="K12712" s="2">
        <v>-67.900000000000006</v>
      </c>
      <c r="P12712">
        <v>2021</v>
      </c>
    </row>
    <row r="12713" spans="2:16" x14ac:dyDescent="0.2">
      <c r="B12713" s="3">
        <v>44400</v>
      </c>
      <c r="C12713" t="s">
        <v>193</v>
      </c>
      <c r="D12713" t="s">
        <v>4520</v>
      </c>
      <c r="E12713" t="s">
        <v>963</v>
      </c>
      <c r="F12713" t="s">
        <v>986</v>
      </c>
      <c r="G12713" t="s">
        <v>166</v>
      </c>
      <c r="H12713" t="s">
        <v>17</v>
      </c>
      <c r="I12713" s="2">
        <v>-3000</v>
      </c>
      <c r="J12713" s="2">
        <v>-3000</v>
      </c>
      <c r="K12713" s="2">
        <v>-3000</v>
      </c>
      <c r="P12713">
        <v>2021</v>
      </c>
    </row>
    <row r="12714" spans="2:16" x14ac:dyDescent="0.2">
      <c r="B12714" s="3">
        <v>44400</v>
      </c>
      <c r="C12714" t="s">
        <v>140</v>
      </c>
      <c r="E12714" t="s">
        <v>19</v>
      </c>
      <c r="F12714" t="s">
        <v>1053</v>
      </c>
      <c r="G12714" t="s">
        <v>288</v>
      </c>
      <c r="H12714" t="s">
        <v>17</v>
      </c>
      <c r="I12714" s="2">
        <v>151.46</v>
      </c>
      <c r="J12714" s="2"/>
      <c r="K12714" s="2">
        <v>151.46</v>
      </c>
      <c r="P12714">
        <v>2021</v>
      </c>
    </row>
    <row r="12715" spans="2:16" x14ac:dyDescent="0.2">
      <c r="B12715" s="3">
        <v>44405</v>
      </c>
      <c r="C12715" t="s">
        <v>370</v>
      </c>
      <c r="E12715" t="s">
        <v>1068</v>
      </c>
      <c r="F12715" t="s">
        <v>4574</v>
      </c>
      <c r="G12715" t="s">
        <v>245</v>
      </c>
      <c r="H12715" t="s">
        <v>373</v>
      </c>
      <c r="I12715" s="2">
        <v>-379</v>
      </c>
      <c r="J12715" s="2">
        <v>-379</v>
      </c>
      <c r="K12715" s="2">
        <v>-379</v>
      </c>
      <c r="P12715">
        <v>2021</v>
      </c>
    </row>
    <row r="12716" spans="2:16" x14ac:dyDescent="0.2">
      <c r="B12716" s="3">
        <v>44405</v>
      </c>
      <c r="C12716" t="s">
        <v>193</v>
      </c>
      <c r="D12716" t="s">
        <v>4522</v>
      </c>
      <c r="E12716" t="s">
        <v>963</v>
      </c>
      <c r="F12716" t="s">
        <v>4523</v>
      </c>
      <c r="G12716" t="s">
        <v>166</v>
      </c>
      <c r="H12716" t="s">
        <v>17</v>
      </c>
      <c r="I12716" s="2">
        <v>-800</v>
      </c>
      <c r="J12716" s="2">
        <v>-800</v>
      </c>
      <c r="K12716" s="2">
        <v>-800</v>
      </c>
      <c r="P12716">
        <v>2021</v>
      </c>
    </row>
    <row r="12717" spans="2:16" x14ac:dyDescent="0.2">
      <c r="B12717" s="3">
        <v>44406</v>
      </c>
      <c r="C12717" t="s">
        <v>370</v>
      </c>
      <c r="E12717" t="s">
        <v>335</v>
      </c>
      <c r="F12717" t="s">
        <v>4258</v>
      </c>
      <c r="G12717" t="s">
        <v>21</v>
      </c>
      <c r="H12717" t="s">
        <v>373</v>
      </c>
      <c r="I12717" s="2">
        <v>-1762.61</v>
      </c>
      <c r="J12717" s="2">
        <v>-1762.61</v>
      </c>
      <c r="K12717" s="2">
        <v>-1762.61</v>
      </c>
      <c r="P12717">
        <v>2021</v>
      </c>
    </row>
    <row r="12718" spans="2:16" x14ac:dyDescent="0.2">
      <c r="B12718" s="3">
        <v>44406</v>
      </c>
      <c r="C12718" t="s">
        <v>370</v>
      </c>
      <c r="E12718" t="s">
        <v>665</v>
      </c>
      <c r="F12718" t="s">
        <v>4258</v>
      </c>
      <c r="G12718" t="s">
        <v>21</v>
      </c>
      <c r="H12718" t="s">
        <v>373</v>
      </c>
      <c r="I12718" s="2">
        <v>2008.47</v>
      </c>
      <c r="J12718" s="2"/>
      <c r="K12718" s="2">
        <v>2008.47</v>
      </c>
      <c r="P12718">
        <v>2021</v>
      </c>
    </row>
    <row r="12719" spans="2:16" x14ac:dyDescent="0.2">
      <c r="B12719" s="3">
        <v>44406</v>
      </c>
      <c r="C12719" t="s">
        <v>370</v>
      </c>
      <c r="E12719" t="s">
        <v>665</v>
      </c>
      <c r="F12719" t="s">
        <v>4258</v>
      </c>
      <c r="G12719" t="s">
        <v>21</v>
      </c>
      <c r="H12719" t="s">
        <v>373</v>
      </c>
      <c r="I12719" s="2">
        <v>-2563.4699999999998</v>
      </c>
      <c r="J12719" s="2">
        <v>-2563.4699999999998</v>
      </c>
      <c r="K12719" s="2">
        <v>-2563.4699999999998</v>
      </c>
      <c r="P12719">
        <v>2021</v>
      </c>
    </row>
    <row r="12720" spans="2:16" x14ac:dyDescent="0.2">
      <c r="B12720" s="3">
        <v>44410</v>
      </c>
      <c r="C12720" t="s">
        <v>193</v>
      </c>
      <c r="E12720" t="s">
        <v>1014</v>
      </c>
      <c r="F12720" t="s">
        <v>1017</v>
      </c>
      <c r="H12720" t="s">
        <v>17</v>
      </c>
      <c r="I12720" s="2">
        <v>-465</v>
      </c>
      <c r="J12720" s="2">
        <v>-465</v>
      </c>
      <c r="K12720" s="2">
        <v>-465</v>
      </c>
      <c r="P12720">
        <v>2021</v>
      </c>
    </row>
    <row r="12721" spans="2:16" x14ac:dyDescent="0.2">
      <c r="B12721" s="3">
        <v>44410</v>
      </c>
      <c r="C12721" t="s">
        <v>193</v>
      </c>
      <c r="E12721" t="s">
        <v>4456</v>
      </c>
      <c r="F12721" t="s">
        <v>4525</v>
      </c>
      <c r="G12721" t="s">
        <v>158</v>
      </c>
      <c r="H12721" t="s">
        <v>17</v>
      </c>
      <c r="I12721" s="2">
        <v>-200</v>
      </c>
      <c r="J12721" s="2">
        <v>-200</v>
      </c>
      <c r="K12721" s="2">
        <v>-200</v>
      </c>
      <c r="P12721">
        <v>2021</v>
      </c>
    </row>
    <row r="12722" spans="2:16" x14ac:dyDescent="0.2">
      <c r="B12722" s="3">
        <v>44410</v>
      </c>
      <c r="C12722" t="s">
        <v>193</v>
      </c>
      <c r="E12722" t="s">
        <v>577</v>
      </c>
      <c r="F12722" t="s">
        <v>9310</v>
      </c>
      <c r="G12722" t="s">
        <v>258</v>
      </c>
      <c r="H12722" t="s">
        <v>17</v>
      </c>
      <c r="I12722" s="2">
        <v>-499</v>
      </c>
      <c r="J12722" s="2">
        <v>-499</v>
      </c>
      <c r="K12722" s="2">
        <v>-499</v>
      </c>
      <c r="P12722">
        <v>2021</v>
      </c>
    </row>
    <row r="12723" spans="2:16" x14ac:dyDescent="0.2">
      <c r="B12723" s="3">
        <v>44412</v>
      </c>
      <c r="C12723" t="s">
        <v>370</v>
      </c>
      <c r="E12723" t="s">
        <v>599</v>
      </c>
      <c r="F12723" t="s">
        <v>1101</v>
      </c>
      <c r="G12723" t="s">
        <v>609</v>
      </c>
      <c r="H12723" t="s">
        <v>373</v>
      </c>
      <c r="I12723" s="2">
        <v>-300</v>
      </c>
      <c r="J12723" s="2">
        <v>-300</v>
      </c>
      <c r="K12723" s="2">
        <v>-300</v>
      </c>
      <c r="P12723">
        <v>2021</v>
      </c>
    </row>
    <row r="12724" spans="2:16" x14ac:dyDescent="0.2">
      <c r="B12724" s="3">
        <v>44414</v>
      </c>
      <c r="C12724" t="s">
        <v>193</v>
      </c>
      <c r="D12724" t="s">
        <v>1018</v>
      </c>
      <c r="E12724" t="s">
        <v>963</v>
      </c>
      <c r="F12724" t="s">
        <v>1019</v>
      </c>
      <c r="G12724" t="s">
        <v>1020</v>
      </c>
      <c r="H12724" t="s">
        <v>17</v>
      </c>
      <c r="I12724" s="2">
        <v>-1000</v>
      </c>
      <c r="J12724" s="2">
        <v>-1000</v>
      </c>
      <c r="K12724" s="2">
        <v>-1000</v>
      </c>
      <c r="P12724">
        <v>2021</v>
      </c>
    </row>
    <row r="12725" spans="2:16" x14ac:dyDescent="0.2">
      <c r="B12725" s="3">
        <v>44414</v>
      </c>
      <c r="C12725" t="s">
        <v>193</v>
      </c>
      <c r="D12725" t="s">
        <v>1018</v>
      </c>
      <c r="E12725" t="s">
        <v>963</v>
      </c>
      <c r="F12725" t="s">
        <v>4526</v>
      </c>
      <c r="G12725" t="s">
        <v>1020</v>
      </c>
      <c r="H12725" t="s">
        <v>17</v>
      </c>
      <c r="I12725" s="2">
        <v>-1700</v>
      </c>
      <c r="J12725" s="2">
        <v>-1700</v>
      </c>
      <c r="K12725" s="2">
        <v>-1700</v>
      </c>
      <c r="P12725">
        <v>2021</v>
      </c>
    </row>
    <row r="12726" spans="2:16" x14ac:dyDescent="0.2">
      <c r="B12726" s="3">
        <v>44414</v>
      </c>
      <c r="C12726" t="s">
        <v>193</v>
      </c>
      <c r="D12726" s="4" t="s">
        <v>8548</v>
      </c>
      <c r="E12726" t="s">
        <v>960</v>
      </c>
      <c r="F12726" t="s">
        <v>1001</v>
      </c>
      <c r="G12726" t="s">
        <v>254</v>
      </c>
      <c r="H12726" t="s">
        <v>17</v>
      </c>
      <c r="I12726" s="2">
        <v>-1000</v>
      </c>
      <c r="J12726" s="2">
        <v>-1000</v>
      </c>
      <c r="K12726" s="2">
        <v>-1000</v>
      </c>
      <c r="P12726">
        <v>2021</v>
      </c>
    </row>
    <row r="12727" spans="2:16" x14ac:dyDescent="0.2">
      <c r="B12727" s="3">
        <v>44417</v>
      </c>
      <c r="C12727" t="s">
        <v>13</v>
      </c>
      <c r="E12727" t="s">
        <v>4456</v>
      </c>
      <c r="F12727" t="s">
        <v>4457</v>
      </c>
      <c r="G12727" t="s">
        <v>158</v>
      </c>
      <c r="H12727" t="s">
        <v>17</v>
      </c>
      <c r="I12727" s="2">
        <v>-60</v>
      </c>
      <c r="J12727" s="2">
        <v>-60</v>
      </c>
      <c r="K12727" s="2">
        <v>-60</v>
      </c>
      <c r="P12727">
        <v>2021</v>
      </c>
    </row>
    <row r="12728" spans="2:16" x14ac:dyDescent="0.2">
      <c r="B12728" s="3">
        <v>44421</v>
      </c>
      <c r="C12728" t="s">
        <v>140</v>
      </c>
      <c r="E12728" t="s">
        <v>19</v>
      </c>
      <c r="F12728" t="s">
        <v>4547</v>
      </c>
      <c r="G12728" t="s">
        <v>464</v>
      </c>
      <c r="H12728" t="s">
        <v>17</v>
      </c>
      <c r="I12728" s="2">
        <v>-38.130000000000003</v>
      </c>
      <c r="J12728" s="2">
        <v>-38.130000000000003</v>
      </c>
      <c r="K12728" s="2">
        <v>-38.130000000000003</v>
      </c>
      <c r="P12728">
        <v>2021</v>
      </c>
    </row>
    <row r="12729" spans="2:16" x14ac:dyDescent="0.2">
      <c r="B12729" s="3">
        <v>44421</v>
      </c>
      <c r="C12729" t="s">
        <v>140</v>
      </c>
      <c r="E12729" t="s">
        <v>19</v>
      </c>
      <c r="F12729" t="s">
        <v>4548</v>
      </c>
      <c r="G12729" t="s">
        <v>464</v>
      </c>
      <c r="H12729" t="s">
        <v>17</v>
      </c>
      <c r="I12729" s="2">
        <v>-287.08</v>
      </c>
      <c r="J12729" s="2">
        <v>-287.08</v>
      </c>
      <c r="K12729" s="2">
        <v>-287.08</v>
      </c>
      <c r="P12729">
        <v>2021</v>
      </c>
    </row>
    <row r="12730" spans="2:16" x14ac:dyDescent="0.2">
      <c r="B12730" s="3">
        <v>44424</v>
      </c>
      <c r="C12730" t="s">
        <v>193</v>
      </c>
      <c r="D12730" s="4" t="s">
        <v>4527</v>
      </c>
      <c r="E12730" t="s">
        <v>4528</v>
      </c>
      <c r="F12730" t="s">
        <v>1716</v>
      </c>
      <c r="G12730" t="s">
        <v>828</v>
      </c>
      <c r="H12730" t="s">
        <v>17</v>
      </c>
      <c r="I12730" s="2">
        <v>-565</v>
      </c>
      <c r="J12730" s="2">
        <v>-565</v>
      </c>
      <c r="K12730" s="2">
        <v>-565</v>
      </c>
      <c r="P12730">
        <v>2021</v>
      </c>
    </row>
    <row r="12731" spans="2:16" x14ac:dyDescent="0.2">
      <c r="B12731" s="3">
        <v>44425</v>
      </c>
      <c r="C12731" t="s">
        <v>193</v>
      </c>
      <c r="D12731" s="4" t="s">
        <v>4529</v>
      </c>
      <c r="E12731" t="s">
        <v>1651</v>
      </c>
      <c r="F12731" t="s">
        <v>1723</v>
      </c>
      <c r="G12731" t="s">
        <v>464</v>
      </c>
      <c r="H12731" t="s">
        <v>17</v>
      </c>
      <c r="I12731" s="2">
        <v>-1500</v>
      </c>
      <c r="J12731" s="2">
        <v>-1500</v>
      </c>
      <c r="K12731" s="2">
        <v>-1500</v>
      </c>
      <c r="P12731">
        <v>2021</v>
      </c>
    </row>
    <row r="12732" spans="2:16" x14ac:dyDescent="0.2">
      <c r="B12732" s="3">
        <v>44428</v>
      </c>
      <c r="C12732" t="s">
        <v>193</v>
      </c>
      <c r="E12732" t="s">
        <v>575</v>
      </c>
      <c r="F12732" t="s">
        <v>1021</v>
      </c>
      <c r="G12732" t="s">
        <v>317</v>
      </c>
      <c r="H12732" t="s">
        <v>17</v>
      </c>
      <c r="I12732" s="2">
        <v>-150</v>
      </c>
      <c r="J12732" s="2">
        <v>-150</v>
      </c>
      <c r="K12732" s="2">
        <v>-150</v>
      </c>
      <c r="P12732">
        <v>2021</v>
      </c>
    </row>
    <row r="12733" spans="2:16" x14ac:dyDescent="0.2">
      <c r="B12733" s="3">
        <v>44432</v>
      </c>
      <c r="C12733" t="s">
        <v>193</v>
      </c>
      <c r="E12733" t="s">
        <v>8549</v>
      </c>
      <c r="F12733" t="s">
        <v>8550</v>
      </c>
      <c r="G12733" t="s">
        <v>172</v>
      </c>
      <c r="H12733" t="s">
        <v>17</v>
      </c>
      <c r="I12733" s="2">
        <v>-53.56</v>
      </c>
      <c r="J12733" s="2">
        <v>-53.56</v>
      </c>
      <c r="K12733" s="2">
        <v>-53.56</v>
      </c>
      <c r="P12733">
        <v>2021</v>
      </c>
    </row>
    <row r="12734" spans="2:16" x14ac:dyDescent="0.2">
      <c r="B12734" s="3">
        <v>44435</v>
      </c>
      <c r="C12734" t="s">
        <v>370</v>
      </c>
      <c r="E12734" t="s">
        <v>335</v>
      </c>
      <c r="F12734" t="s">
        <v>4575</v>
      </c>
      <c r="G12734" t="s">
        <v>21</v>
      </c>
      <c r="H12734" t="s">
        <v>373</v>
      </c>
      <c r="I12734" s="2">
        <v>111.92</v>
      </c>
      <c r="J12734" s="2"/>
      <c r="K12734" s="2">
        <v>111.92</v>
      </c>
      <c r="P12734">
        <v>2021</v>
      </c>
    </row>
    <row r="12735" spans="2:16" x14ac:dyDescent="0.2">
      <c r="B12735" s="3">
        <v>44435</v>
      </c>
      <c r="C12735" t="s">
        <v>140</v>
      </c>
      <c r="E12735" t="s">
        <v>19</v>
      </c>
      <c r="F12735" t="s">
        <v>8564</v>
      </c>
      <c r="G12735" t="s">
        <v>464</v>
      </c>
      <c r="H12735" t="s">
        <v>17</v>
      </c>
      <c r="I12735" s="2">
        <v>-16.23</v>
      </c>
      <c r="J12735" s="2">
        <v>-16.23</v>
      </c>
      <c r="K12735" s="2">
        <v>-16.23</v>
      </c>
      <c r="P12735">
        <v>2021</v>
      </c>
    </row>
    <row r="12736" spans="2:16" x14ac:dyDescent="0.2">
      <c r="B12736" s="3">
        <v>44435</v>
      </c>
      <c r="C12736" t="s">
        <v>370</v>
      </c>
      <c r="E12736" t="s">
        <v>553</v>
      </c>
      <c r="F12736" t="s">
        <v>555</v>
      </c>
      <c r="G12736" t="s">
        <v>386</v>
      </c>
      <c r="H12736" t="s">
        <v>373</v>
      </c>
      <c r="I12736" s="2">
        <v>-10.55</v>
      </c>
      <c r="J12736" s="2">
        <v>-10.55</v>
      </c>
      <c r="K12736" s="2">
        <v>-10.55</v>
      </c>
      <c r="P12736">
        <v>2021</v>
      </c>
    </row>
    <row r="12737" spans="2:16" x14ac:dyDescent="0.2">
      <c r="B12737" s="3">
        <v>44435</v>
      </c>
      <c r="C12737" t="s">
        <v>370</v>
      </c>
      <c r="E12737" t="s">
        <v>553</v>
      </c>
      <c r="F12737" t="s">
        <v>1065</v>
      </c>
      <c r="G12737" t="s">
        <v>386</v>
      </c>
      <c r="H12737" t="s">
        <v>373</v>
      </c>
      <c r="I12737" s="2">
        <v>-422</v>
      </c>
      <c r="J12737" s="2">
        <v>-422</v>
      </c>
      <c r="K12737" s="2">
        <v>-422</v>
      </c>
      <c r="P12737">
        <v>2021</v>
      </c>
    </row>
    <row r="12738" spans="2:16" x14ac:dyDescent="0.2">
      <c r="B12738" s="3">
        <v>44442</v>
      </c>
      <c r="C12738" t="s">
        <v>140</v>
      </c>
      <c r="E12738" t="s">
        <v>19</v>
      </c>
      <c r="F12738" t="s">
        <v>4549</v>
      </c>
      <c r="G12738" t="s">
        <v>618</v>
      </c>
      <c r="H12738" t="s">
        <v>17</v>
      </c>
      <c r="I12738" s="2">
        <v>-313.98</v>
      </c>
      <c r="J12738" s="2">
        <v>-313.98</v>
      </c>
      <c r="K12738" s="2">
        <v>-313.98</v>
      </c>
      <c r="P12738">
        <v>2021</v>
      </c>
    </row>
    <row r="12739" spans="2:16" x14ac:dyDescent="0.2">
      <c r="B12739" s="3">
        <v>44446</v>
      </c>
      <c r="C12739" t="s">
        <v>370</v>
      </c>
      <c r="E12739" t="s">
        <v>596</v>
      </c>
      <c r="F12739" t="s">
        <v>1102</v>
      </c>
      <c r="G12739" t="s">
        <v>812</v>
      </c>
      <c r="H12739" t="s">
        <v>373</v>
      </c>
      <c r="I12739" s="2">
        <v>-50.17</v>
      </c>
      <c r="J12739" s="2">
        <v>-50.17</v>
      </c>
      <c r="K12739" s="2">
        <v>-50.17</v>
      </c>
      <c r="P12739">
        <v>2021</v>
      </c>
    </row>
    <row r="12740" spans="2:16" x14ac:dyDescent="0.2">
      <c r="B12740" s="3">
        <v>44446</v>
      </c>
      <c r="C12740" t="s">
        <v>193</v>
      </c>
      <c r="D12740" t="s">
        <v>64</v>
      </c>
      <c r="E12740" t="s">
        <v>183</v>
      </c>
      <c r="F12740" t="s">
        <v>8551</v>
      </c>
      <c r="G12740" t="s">
        <v>327</v>
      </c>
      <c r="H12740" t="s">
        <v>17</v>
      </c>
      <c r="I12740" s="2">
        <v>-120</v>
      </c>
      <c r="J12740" s="2">
        <v>-120</v>
      </c>
      <c r="K12740" s="2">
        <v>-120</v>
      </c>
      <c r="P12740">
        <v>2021</v>
      </c>
    </row>
    <row r="12741" spans="2:16" x14ac:dyDescent="0.2">
      <c r="B12741" s="3">
        <v>44447</v>
      </c>
      <c r="C12741" t="s">
        <v>140</v>
      </c>
      <c r="E12741" t="s">
        <v>19</v>
      </c>
      <c r="F12741" t="s">
        <v>1055</v>
      </c>
      <c r="G12741" t="s">
        <v>812</v>
      </c>
      <c r="H12741" t="s">
        <v>17</v>
      </c>
      <c r="I12741" s="2">
        <v>-37.6</v>
      </c>
      <c r="J12741" s="2">
        <v>-37.6</v>
      </c>
      <c r="K12741" s="2">
        <v>-37.6</v>
      </c>
      <c r="P12741">
        <v>2021</v>
      </c>
    </row>
    <row r="12742" spans="2:16" x14ac:dyDescent="0.2">
      <c r="B12742" s="3">
        <v>44450</v>
      </c>
      <c r="C12742" t="s">
        <v>193</v>
      </c>
      <c r="D12742" t="s">
        <v>64</v>
      </c>
      <c r="E12742" t="s">
        <v>575</v>
      </c>
      <c r="F12742" t="s">
        <v>1022</v>
      </c>
      <c r="G12742" t="s">
        <v>327</v>
      </c>
      <c r="H12742" t="s">
        <v>17</v>
      </c>
      <c r="I12742" s="2">
        <v>-700</v>
      </c>
      <c r="J12742" s="2">
        <v>-700</v>
      </c>
      <c r="K12742" s="2">
        <v>-700</v>
      </c>
      <c r="P12742">
        <v>2021</v>
      </c>
    </row>
    <row r="12743" spans="2:16" x14ac:dyDescent="0.2">
      <c r="B12743" s="3">
        <v>44453</v>
      </c>
      <c r="C12743" t="s">
        <v>140</v>
      </c>
      <c r="E12743" t="s">
        <v>19</v>
      </c>
      <c r="F12743" t="s">
        <v>1056</v>
      </c>
      <c r="G12743" t="s">
        <v>327</v>
      </c>
      <c r="H12743" t="s">
        <v>17</v>
      </c>
      <c r="I12743" s="2">
        <v>-12.19</v>
      </c>
      <c r="J12743" s="2">
        <v>-12.19</v>
      </c>
      <c r="K12743" s="2">
        <v>-12.19</v>
      </c>
      <c r="P12743">
        <v>2021</v>
      </c>
    </row>
    <row r="12744" spans="2:16" x14ac:dyDescent="0.2">
      <c r="B12744" s="3">
        <v>44454</v>
      </c>
      <c r="C12744" t="s">
        <v>140</v>
      </c>
      <c r="E12744" t="s">
        <v>19</v>
      </c>
      <c r="F12744" t="s">
        <v>1056</v>
      </c>
      <c r="G12744" t="s">
        <v>327</v>
      </c>
      <c r="H12744" t="s">
        <v>17</v>
      </c>
      <c r="I12744" s="2">
        <v>11.17</v>
      </c>
      <c r="J12744" s="2"/>
      <c r="K12744" s="2">
        <v>11.17</v>
      </c>
      <c r="P12744">
        <v>2021</v>
      </c>
    </row>
    <row r="12745" spans="2:16" x14ac:dyDescent="0.2">
      <c r="B12745" s="3">
        <v>44454</v>
      </c>
      <c r="C12745" t="s">
        <v>140</v>
      </c>
      <c r="E12745" t="s">
        <v>19</v>
      </c>
      <c r="F12745" t="s">
        <v>1057</v>
      </c>
      <c r="G12745" t="s">
        <v>254</v>
      </c>
      <c r="H12745" t="s">
        <v>17</v>
      </c>
      <c r="I12745" s="2">
        <v>-43.88</v>
      </c>
      <c r="J12745" s="2">
        <v>-43.88</v>
      </c>
      <c r="K12745" s="2">
        <v>-43.88</v>
      </c>
      <c r="P12745">
        <v>2021</v>
      </c>
    </row>
    <row r="12746" spans="2:16" x14ac:dyDescent="0.2">
      <c r="B12746" s="3">
        <v>44462</v>
      </c>
      <c r="C12746" t="s">
        <v>140</v>
      </c>
      <c r="E12746" t="s">
        <v>19</v>
      </c>
      <c r="F12746" t="s">
        <v>3148</v>
      </c>
      <c r="G12746" t="s">
        <v>611</v>
      </c>
      <c r="H12746" t="s">
        <v>17</v>
      </c>
      <c r="I12746" s="2">
        <v>-59.87</v>
      </c>
      <c r="J12746" s="2">
        <v>-59.87</v>
      </c>
      <c r="K12746" s="2">
        <v>-59.87</v>
      </c>
      <c r="P12746">
        <v>2021</v>
      </c>
    </row>
    <row r="12747" spans="2:16" x14ac:dyDescent="0.2">
      <c r="B12747" s="3">
        <v>44462</v>
      </c>
      <c r="C12747" t="s">
        <v>370</v>
      </c>
      <c r="E12747" t="s">
        <v>770</v>
      </c>
      <c r="F12747" t="s">
        <v>392</v>
      </c>
      <c r="G12747" t="s">
        <v>611</v>
      </c>
      <c r="H12747" t="s">
        <v>373</v>
      </c>
      <c r="I12747" s="2">
        <v>-5212.3900000000003</v>
      </c>
      <c r="J12747" s="2">
        <v>-5212.3900000000003</v>
      </c>
      <c r="K12747" s="2">
        <v>-5212.3900000000003</v>
      </c>
      <c r="P12747">
        <v>2021</v>
      </c>
    </row>
    <row r="12748" spans="2:16" x14ac:dyDescent="0.2">
      <c r="B12748" s="3">
        <v>44463</v>
      </c>
      <c r="C12748" t="s">
        <v>370</v>
      </c>
      <c r="E12748" t="s">
        <v>1103</v>
      </c>
      <c r="F12748" t="s">
        <v>1104</v>
      </c>
      <c r="G12748" t="s">
        <v>1105</v>
      </c>
      <c r="H12748" t="s">
        <v>373</v>
      </c>
      <c r="I12748" s="2">
        <v>-125</v>
      </c>
      <c r="J12748" s="2">
        <v>-125</v>
      </c>
      <c r="K12748" s="2">
        <v>-125</v>
      </c>
      <c r="P12748">
        <v>2021</v>
      </c>
    </row>
    <row r="12749" spans="2:16" x14ac:dyDescent="0.2">
      <c r="B12749" s="3">
        <v>44468</v>
      </c>
      <c r="C12749" t="s">
        <v>193</v>
      </c>
      <c r="D12749" s="4" t="s">
        <v>3710</v>
      </c>
      <c r="E12749" t="s">
        <v>183</v>
      </c>
      <c r="F12749" t="s">
        <v>986</v>
      </c>
      <c r="G12749" t="s">
        <v>185</v>
      </c>
      <c r="H12749" t="s">
        <v>17</v>
      </c>
      <c r="I12749" s="2">
        <v>-5000</v>
      </c>
      <c r="J12749" s="2">
        <v>-5000</v>
      </c>
      <c r="K12749" s="2">
        <v>-5000</v>
      </c>
      <c r="P12749">
        <v>2021</v>
      </c>
    </row>
    <row r="12750" spans="2:16" x14ac:dyDescent="0.2">
      <c r="B12750" s="3">
        <v>44469</v>
      </c>
      <c r="C12750" t="s">
        <v>370</v>
      </c>
      <c r="E12750" t="s">
        <v>593</v>
      </c>
      <c r="F12750" t="s">
        <v>3151</v>
      </c>
      <c r="G12750" t="s">
        <v>245</v>
      </c>
      <c r="H12750" t="s">
        <v>373</v>
      </c>
      <c r="I12750" s="2">
        <v>-339</v>
      </c>
      <c r="J12750" s="2">
        <v>-339</v>
      </c>
      <c r="K12750" s="2">
        <v>-339</v>
      </c>
      <c r="P12750">
        <v>2021</v>
      </c>
    </row>
    <row r="12751" spans="2:16" x14ac:dyDescent="0.2">
      <c r="B12751" s="3">
        <v>44469</v>
      </c>
      <c r="C12751" t="s">
        <v>140</v>
      </c>
      <c r="E12751" t="s">
        <v>19</v>
      </c>
      <c r="F12751" t="s">
        <v>4550</v>
      </c>
      <c r="G12751" t="s">
        <v>618</v>
      </c>
      <c r="H12751" t="s">
        <v>17</v>
      </c>
      <c r="I12751" s="2">
        <v>-27.37</v>
      </c>
      <c r="J12751" s="2">
        <v>-27.37</v>
      </c>
      <c r="K12751" s="2">
        <v>-27.37</v>
      </c>
      <c r="P12751">
        <v>2021</v>
      </c>
    </row>
    <row r="12752" spans="2:16" x14ac:dyDescent="0.2">
      <c r="B12752" s="3">
        <v>44469</v>
      </c>
      <c r="C12752" t="s">
        <v>193</v>
      </c>
      <c r="D12752" t="s">
        <v>64</v>
      </c>
      <c r="E12752" t="s">
        <v>572</v>
      </c>
      <c r="F12752" t="s">
        <v>1023</v>
      </c>
      <c r="G12752" t="s">
        <v>320</v>
      </c>
      <c r="H12752" t="s">
        <v>17</v>
      </c>
      <c r="I12752" s="2">
        <v>-615</v>
      </c>
      <c r="J12752" s="2">
        <v>-615</v>
      </c>
      <c r="K12752" s="2">
        <v>-615</v>
      </c>
      <c r="P12752">
        <v>2021</v>
      </c>
    </row>
    <row r="12753" spans="2:16" x14ac:dyDescent="0.2">
      <c r="B12753" s="3">
        <v>44469</v>
      </c>
      <c r="C12753" t="s">
        <v>193</v>
      </c>
      <c r="D12753" t="s">
        <v>64</v>
      </c>
      <c r="E12753" t="s">
        <v>183</v>
      </c>
      <c r="F12753" t="s">
        <v>1023</v>
      </c>
      <c r="G12753" t="s">
        <v>327</v>
      </c>
      <c r="H12753" t="s">
        <v>17</v>
      </c>
      <c r="I12753" s="2">
        <v>-120</v>
      </c>
      <c r="J12753" s="2">
        <v>-120</v>
      </c>
      <c r="K12753" s="2">
        <v>-120</v>
      </c>
      <c r="P12753">
        <v>2021</v>
      </c>
    </row>
    <row r="12754" spans="2:16" x14ac:dyDescent="0.2">
      <c r="B12754" s="3">
        <v>44470</v>
      </c>
      <c r="C12754" t="s">
        <v>193</v>
      </c>
      <c r="D12754" s="4" t="s">
        <v>3145</v>
      </c>
      <c r="E12754" t="s">
        <v>1180</v>
      </c>
      <c r="F12754" t="s">
        <v>3146</v>
      </c>
      <c r="G12754" t="s">
        <v>163</v>
      </c>
      <c r="H12754" t="s">
        <v>17</v>
      </c>
      <c r="I12754" s="2">
        <v>-11200</v>
      </c>
      <c r="J12754" s="2">
        <v>-11200</v>
      </c>
      <c r="K12754" s="2">
        <v>-11200</v>
      </c>
      <c r="P12754">
        <v>2021</v>
      </c>
    </row>
    <row r="12755" spans="2:16" x14ac:dyDescent="0.2">
      <c r="B12755" s="3">
        <v>44470</v>
      </c>
      <c r="C12755" t="s">
        <v>140</v>
      </c>
      <c r="E12755" t="s">
        <v>19</v>
      </c>
      <c r="F12755" t="s">
        <v>1896</v>
      </c>
      <c r="G12755" t="s">
        <v>611</v>
      </c>
      <c r="H12755" t="s">
        <v>17</v>
      </c>
      <c r="I12755" s="2">
        <v>-47.63</v>
      </c>
      <c r="J12755" s="2">
        <v>-47.63</v>
      </c>
      <c r="K12755" s="2">
        <v>-47.63</v>
      </c>
      <c r="P12755">
        <v>2021</v>
      </c>
    </row>
    <row r="12756" spans="2:16" x14ac:dyDescent="0.2">
      <c r="B12756" s="3">
        <v>44477</v>
      </c>
      <c r="C12756" t="s">
        <v>193</v>
      </c>
      <c r="D12756" s="4" t="s">
        <v>3147</v>
      </c>
      <c r="E12756" t="s">
        <v>963</v>
      </c>
      <c r="F12756" t="s">
        <v>171</v>
      </c>
      <c r="G12756" t="s">
        <v>166</v>
      </c>
      <c r="H12756" t="s">
        <v>17</v>
      </c>
      <c r="I12756" s="2">
        <v>-3000</v>
      </c>
      <c r="J12756" s="2">
        <v>-3000</v>
      </c>
      <c r="K12756" s="2">
        <v>-3000</v>
      </c>
      <c r="P12756">
        <v>2021</v>
      </c>
    </row>
    <row r="12757" spans="2:16" x14ac:dyDescent="0.2">
      <c r="B12757" s="3">
        <v>44480</v>
      </c>
      <c r="C12757" t="s">
        <v>140</v>
      </c>
      <c r="E12757" t="s">
        <v>19</v>
      </c>
      <c r="F12757" t="s">
        <v>4551</v>
      </c>
      <c r="G12757" t="s">
        <v>626</v>
      </c>
      <c r="H12757" t="s">
        <v>17</v>
      </c>
      <c r="I12757" s="2">
        <v>-164.69</v>
      </c>
      <c r="J12757" s="2">
        <v>-164.69</v>
      </c>
      <c r="K12757" s="2">
        <v>-164.69</v>
      </c>
      <c r="P12757">
        <v>2021</v>
      </c>
    </row>
    <row r="12758" spans="2:16" x14ac:dyDescent="0.2">
      <c r="B12758" s="3">
        <v>44484</v>
      </c>
      <c r="C12758" t="s">
        <v>140</v>
      </c>
      <c r="E12758" t="s">
        <v>19</v>
      </c>
      <c r="F12758" t="s">
        <v>3149</v>
      </c>
      <c r="G12758" t="s">
        <v>611</v>
      </c>
      <c r="H12758" t="s">
        <v>17</v>
      </c>
      <c r="I12758" s="2">
        <v>-10.87</v>
      </c>
      <c r="J12758" s="2">
        <v>-10.87</v>
      </c>
      <c r="K12758" s="2">
        <v>-10.87</v>
      </c>
      <c r="P12758">
        <v>2021</v>
      </c>
    </row>
    <row r="12759" spans="2:16" x14ac:dyDescent="0.2">
      <c r="B12759" s="3">
        <v>44487</v>
      </c>
      <c r="C12759" t="s">
        <v>140</v>
      </c>
      <c r="E12759" t="s">
        <v>19</v>
      </c>
      <c r="F12759" t="s">
        <v>1665</v>
      </c>
      <c r="G12759" t="s">
        <v>611</v>
      </c>
      <c r="H12759" t="s">
        <v>17</v>
      </c>
      <c r="I12759" s="2">
        <v>-71.63</v>
      </c>
      <c r="J12759" s="2">
        <v>-71.63</v>
      </c>
      <c r="K12759" s="2">
        <v>-71.63</v>
      </c>
      <c r="P12759">
        <v>2021</v>
      </c>
    </row>
    <row r="12760" spans="2:16" x14ac:dyDescent="0.2">
      <c r="B12760" s="3">
        <v>44487</v>
      </c>
      <c r="C12760" t="s">
        <v>370</v>
      </c>
      <c r="E12760" t="s">
        <v>1060</v>
      </c>
      <c r="F12760" t="s">
        <v>555</v>
      </c>
      <c r="G12760" t="s">
        <v>386</v>
      </c>
      <c r="H12760" t="s">
        <v>373</v>
      </c>
      <c r="I12760" s="2">
        <v>-5.05</v>
      </c>
      <c r="J12760" s="2">
        <v>-5.05</v>
      </c>
      <c r="K12760" s="2">
        <v>-5.05</v>
      </c>
      <c r="P12760">
        <v>2021</v>
      </c>
    </row>
    <row r="12761" spans="2:16" x14ac:dyDescent="0.2">
      <c r="B12761" s="3">
        <v>44487</v>
      </c>
      <c r="C12761" t="s">
        <v>370</v>
      </c>
      <c r="E12761" t="s">
        <v>553</v>
      </c>
      <c r="F12761" t="s">
        <v>8354</v>
      </c>
      <c r="G12761" t="s">
        <v>386</v>
      </c>
      <c r="H12761" t="s">
        <v>373</v>
      </c>
      <c r="I12761" s="2">
        <v>-202</v>
      </c>
      <c r="J12761" s="2">
        <v>-202</v>
      </c>
      <c r="K12761" s="2">
        <v>-202</v>
      </c>
      <c r="P12761">
        <v>2021</v>
      </c>
    </row>
    <row r="12762" spans="2:16" x14ac:dyDescent="0.2">
      <c r="B12762" s="3">
        <v>44488</v>
      </c>
      <c r="C12762" t="s">
        <v>370</v>
      </c>
      <c r="E12762" t="s">
        <v>1060</v>
      </c>
      <c r="F12762" t="s">
        <v>555</v>
      </c>
      <c r="G12762" t="s">
        <v>386</v>
      </c>
      <c r="H12762" t="s">
        <v>373</v>
      </c>
      <c r="I12762" s="2">
        <v>-2.93</v>
      </c>
      <c r="J12762" s="2">
        <v>-2.93</v>
      </c>
      <c r="K12762" s="2">
        <v>-2.93</v>
      </c>
      <c r="P12762">
        <v>2021</v>
      </c>
    </row>
    <row r="12763" spans="2:16" x14ac:dyDescent="0.2">
      <c r="B12763" s="3">
        <v>44488</v>
      </c>
      <c r="C12763" t="s">
        <v>370</v>
      </c>
      <c r="E12763" t="s">
        <v>553</v>
      </c>
      <c r="F12763" t="s">
        <v>8354</v>
      </c>
      <c r="G12763" t="s">
        <v>386</v>
      </c>
      <c r="H12763" t="s">
        <v>373</v>
      </c>
      <c r="I12763" s="2">
        <v>-117</v>
      </c>
      <c r="J12763" s="2">
        <v>-117</v>
      </c>
      <c r="K12763" s="2">
        <v>-117</v>
      </c>
      <c r="P12763">
        <v>2021</v>
      </c>
    </row>
    <row r="12764" spans="2:16" x14ac:dyDescent="0.2">
      <c r="B12764" s="3">
        <v>44489</v>
      </c>
      <c r="C12764" t="s">
        <v>370</v>
      </c>
      <c r="E12764" t="s">
        <v>9543</v>
      </c>
      <c r="F12764" t="s">
        <v>9544</v>
      </c>
      <c r="G12764" t="s">
        <v>148</v>
      </c>
      <c r="H12764" t="s">
        <v>373</v>
      </c>
      <c r="I12764" s="2">
        <v>-6903</v>
      </c>
      <c r="J12764" s="2">
        <v>-6903</v>
      </c>
      <c r="K12764" s="2">
        <v>-6903</v>
      </c>
      <c r="P12764">
        <v>2021</v>
      </c>
    </row>
    <row r="12765" spans="2:16" x14ac:dyDescent="0.2">
      <c r="B12765" s="3">
        <v>44497</v>
      </c>
      <c r="C12765" t="s">
        <v>370</v>
      </c>
      <c r="E12765" t="s">
        <v>553</v>
      </c>
      <c r="F12765" t="s">
        <v>555</v>
      </c>
      <c r="G12765" t="s">
        <v>386</v>
      </c>
      <c r="H12765" t="s">
        <v>373</v>
      </c>
      <c r="I12765" s="2">
        <v>-0.8</v>
      </c>
      <c r="J12765" s="2">
        <v>-0.8</v>
      </c>
      <c r="K12765" s="2">
        <v>-0.8</v>
      </c>
      <c r="P12765">
        <v>2021</v>
      </c>
    </row>
    <row r="12766" spans="2:16" x14ac:dyDescent="0.2">
      <c r="B12766" s="3">
        <v>44497</v>
      </c>
      <c r="C12766" t="s">
        <v>370</v>
      </c>
      <c r="E12766" t="s">
        <v>553</v>
      </c>
      <c r="F12766" t="s">
        <v>9545</v>
      </c>
      <c r="G12766" t="s">
        <v>386</v>
      </c>
      <c r="H12766" t="s">
        <v>373</v>
      </c>
      <c r="I12766" s="2">
        <v>-32</v>
      </c>
      <c r="J12766" s="2">
        <v>-32</v>
      </c>
      <c r="K12766" s="2">
        <v>-32</v>
      </c>
      <c r="P12766">
        <v>2021</v>
      </c>
    </row>
    <row r="12767" spans="2:16" x14ac:dyDescent="0.2">
      <c r="B12767" s="3">
        <v>44498</v>
      </c>
      <c r="C12767" t="s">
        <v>4594</v>
      </c>
      <c r="E12767" t="s">
        <v>1180</v>
      </c>
      <c r="F12767" t="s">
        <v>1842</v>
      </c>
      <c r="G12767" t="s">
        <v>812</v>
      </c>
      <c r="H12767" t="s">
        <v>17</v>
      </c>
      <c r="I12767" s="2">
        <v>-12000</v>
      </c>
      <c r="J12767" s="2">
        <v>-12000</v>
      </c>
      <c r="K12767" s="2">
        <v>-12000</v>
      </c>
      <c r="P12767">
        <v>2021</v>
      </c>
    </row>
    <row r="12768" spans="2:16" x14ac:dyDescent="0.2">
      <c r="B12768" s="3">
        <v>44501</v>
      </c>
      <c r="C12768" t="s">
        <v>193</v>
      </c>
      <c r="D12768" t="s">
        <v>64</v>
      </c>
      <c r="E12768" t="s">
        <v>183</v>
      </c>
      <c r="F12768" t="s">
        <v>1221</v>
      </c>
      <c r="G12768" t="s">
        <v>185</v>
      </c>
      <c r="H12768" t="s">
        <v>17</v>
      </c>
      <c r="I12768" s="2">
        <v>-3500</v>
      </c>
      <c r="J12768" s="2">
        <v>-3500</v>
      </c>
      <c r="K12768" s="2">
        <v>-3500</v>
      </c>
      <c r="P12768">
        <v>2021</v>
      </c>
    </row>
    <row r="12769" spans="2:16" x14ac:dyDescent="0.2">
      <c r="B12769" s="3">
        <v>44504</v>
      </c>
      <c r="C12769" t="s">
        <v>140</v>
      </c>
      <c r="E12769" t="s">
        <v>19</v>
      </c>
      <c r="F12769" t="s">
        <v>3716</v>
      </c>
      <c r="G12769" t="s">
        <v>158</v>
      </c>
      <c r="H12769" t="s">
        <v>17</v>
      </c>
      <c r="I12769" s="2">
        <v>-165.57</v>
      </c>
      <c r="J12769" s="2">
        <v>-165.57</v>
      </c>
      <c r="K12769" s="2">
        <v>-165.57</v>
      </c>
      <c r="P12769">
        <v>2021</v>
      </c>
    </row>
    <row r="12770" spans="2:16" x14ac:dyDescent="0.2">
      <c r="B12770" s="3">
        <v>44504</v>
      </c>
      <c r="C12770" t="s">
        <v>370</v>
      </c>
      <c r="E12770" t="s">
        <v>593</v>
      </c>
      <c r="F12770" t="s">
        <v>3584</v>
      </c>
      <c r="G12770" t="s">
        <v>245</v>
      </c>
      <c r="H12770" t="s">
        <v>373</v>
      </c>
      <c r="I12770" s="2">
        <v>-289</v>
      </c>
      <c r="J12770" s="2">
        <v>-289</v>
      </c>
      <c r="K12770" s="2">
        <v>-289</v>
      </c>
      <c r="P12770">
        <v>2021</v>
      </c>
    </row>
    <row r="12771" spans="2:16" hidden="1" x14ac:dyDescent="0.2">
      <c r="B12771" t="s">
        <v>10004</v>
      </c>
      <c r="I12771" s="2">
        <v>575</v>
      </c>
      <c r="J12771" s="2"/>
      <c r="K12771" s="2">
        <v>575</v>
      </c>
      <c r="P12771" t="e">
        <v>#VALUE!</v>
      </c>
    </row>
    <row r="12772" spans="2:16" x14ac:dyDescent="0.2">
      <c r="B12772" s="3">
        <v>44505</v>
      </c>
      <c r="C12772" t="s">
        <v>140</v>
      </c>
      <c r="E12772" t="s">
        <v>19</v>
      </c>
      <c r="F12772" t="s">
        <v>3717</v>
      </c>
      <c r="G12772" t="s">
        <v>611</v>
      </c>
      <c r="H12772" t="s">
        <v>17</v>
      </c>
      <c r="I12772" s="2">
        <v>-47.9</v>
      </c>
      <c r="J12772" s="2">
        <v>-47.9</v>
      </c>
      <c r="K12772" s="2">
        <v>-47.9</v>
      </c>
      <c r="P12772">
        <v>2021</v>
      </c>
    </row>
    <row r="12773" spans="2:16" x14ac:dyDescent="0.2">
      <c r="B12773" s="3">
        <v>44508</v>
      </c>
      <c r="C12773" t="s">
        <v>140</v>
      </c>
      <c r="E12773" t="s">
        <v>19</v>
      </c>
      <c r="F12773" t="s">
        <v>144</v>
      </c>
      <c r="G12773" t="s">
        <v>618</v>
      </c>
      <c r="H12773" t="s">
        <v>17</v>
      </c>
      <c r="I12773" s="2">
        <v>-12.52</v>
      </c>
      <c r="J12773" s="2">
        <v>-12.52</v>
      </c>
      <c r="K12773" s="2">
        <v>-12.52</v>
      </c>
      <c r="P12773">
        <v>2021</v>
      </c>
    </row>
    <row r="12774" spans="2:16" hidden="1" x14ac:dyDescent="0.2">
      <c r="B12774" t="s">
        <v>10006</v>
      </c>
      <c r="I12774" s="2">
        <v>400.7</v>
      </c>
      <c r="J12774" s="2"/>
      <c r="K12774" s="2">
        <v>400.7</v>
      </c>
      <c r="P12774" t="e">
        <v>#VALUE!</v>
      </c>
    </row>
    <row r="12775" spans="2:16" x14ac:dyDescent="0.2">
      <c r="B12775" s="3">
        <v>44508</v>
      </c>
      <c r="C12775" t="s">
        <v>193</v>
      </c>
      <c r="D12775" t="s">
        <v>3711</v>
      </c>
      <c r="E12775" t="s">
        <v>963</v>
      </c>
      <c r="F12775" t="s">
        <v>3584</v>
      </c>
      <c r="G12775" t="s">
        <v>166</v>
      </c>
      <c r="H12775" t="s">
        <v>17</v>
      </c>
      <c r="I12775" s="2">
        <v>-1200</v>
      </c>
      <c r="J12775" s="2">
        <v>-1200</v>
      </c>
      <c r="K12775" s="2">
        <v>-1200</v>
      </c>
      <c r="P12775">
        <v>2021</v>
      </c>
    </row>
    <row r="12776" spans="2:16" x14ac:dyDescent="0.2">
      <c r="B12776" s="3">
        <v>44511</v>
      </c>
      <c r="C12776" t="s">
        <v>193</v>
      </c>
      <c r="D12776" t="s">
        <v>64</v>
      </c>
      <c r="E12776" t="s">
        <v>183</v>
      </c>
      <c r="F12776" t="s">
        <v>8234</v>
      </c>
      <c r="G12776" t="s">
        <v>185</v>
      </c>
      <c r="H12776" t="s">
        <v>17</v>
      </c>
      <c r="I12776" s="2">
        <v>-2340</v>
      </c>
      <c r="J12776" s="2">
        <v>-2340</v>
      </c>
      <c r="K12776" s="2">
        <v>-2340</v>
      </c>
      <c r="P12776">
        <v>2021</v>
      </c>
    </row>
    <row r="12777" spans="2:16" x14ac:dyDescent="0.2">
      <c r="B12777" s="3">
        <v>44515</v>
      </c>
      <c r="C12777" t="s">
        <v>370</v>
      </c>
      <c r="E12777" t="s">
        <v>593</v>
      </c>
      <c r="F12777" t="s">
        <v>2771</v>
      </c>
      <c r="G12777" t="s">
        <v>245</v>
      </c>
      <c r="H12777" t="s">
        <v>373</v>
      </c>
      <c r="I12777" s="2">
        <v>-289</v>
      </c>
      <c r="J12777" s="2">
        <v>-289</v>
      </c>
      <c r="K12777" s="2">
        <v>-289</v>
      </c>
      <c r="P12777">
        <v>2021</v>
      </c>
    </row>
    <row r="12778" spans="2:16" x14ac:dyDescent="0.2">
      <c r="B12778" s="3">
        <v>44516</v>
      </c>
      <c r="C12778" t="s">
        <v>193</v>
      </c>
      <c r="D12778" s="4" t="s">
        <v>9311</v>
      </c>
      <c r="E12778" t="s">
        <v>9312</v>
      </c>
      <c r="F12778" t="s">
        <v>63</v>
      </c>
      <c r="H12778" t="s">
        <v>17</v>
      </c>
      <c r="I12778" s="2">
        <v>-3996.03</v>
      </c>
      <c r="J12778" s="2">
        <v>-3996.03</v>
      </c>
      <c r="K12778" s="2">
        <v>-3996.03</v>
      </c>
      <c r="P12778">
        <v>2021</v>
      </c>
    </row>
    <row r="12779" spans="2:16" x14ac:dyDescent="0.2">
      <c r="B12779" s="3">
        <v>44519</v>
      </c>
      <c r="C12779" t="s">
        <v>193</v>
      </c>
      <c r="E12779" t="s">
        <v>183</v>
      </c>
      <c r="F12779" t="s">
        <v>9457</v>
      </c>
      <c r="G12779" t="s">
        <v>185</v>
      </c>
      <c r="H12779" t="s">
        <v>17</v>
      </c>
      <c r="I12779" s="2">
        <v>-2000</v>
      </c>
      <c r="J12779" s="2">
        <v>-2000</v>
      </c>
      <c r="K12779" s="2">
        <v>-2000</v>
      </c>
      <c r="P12779">
        <v>2021</v>
      </c>
    </row>
    <row r="12780" spans="2:16" x14ac:dyDescent="0.2">
      <c r="B12780" s="3">
        <v>44522</v>
      </c>
      <c r="C12780" t="s">
        <v>193</v>
      </c>
      <c r="E12780" t="s">
        <v>183</v>
      </c>
      <c r="F12780" t="s">
        <v>3712</v>
      </c>
      <c r="G12780" t="s">
        <v>635</v>
      </c>
      <c r="H12780" t="s">
        <v>17</v>
      </c>
      <c r="I12780" s="2">
        <v>-120</v>
      </c>
      <c r="J12780" s="2">
        <v>-120</v>
      </c>
      <c r="K12780" s="2">
        <v>-120</v>
      </c>
      <c r="P12780">
        <v>2021</v>
      </c>
    </row>
    <row r="12781" spans="2:16" x14ac:dyDescent="0.2">
      <c r="B12781" s="3">
        <v>44529</v>
      </c>
      <c r="C12781" t="s">
        <v>140</v>
      </c>
      <c r="E12781" t="s">
        <v>19</v>
      </c>
      <c r="F12781" t="s">
        <v>3718</v>
      </c>
      <c r="G12781" t="s">
        <v>254</v>
      </c>
      <c r="H12781" t="s">
        <v>17</v>
      </c>
      <c r="I12781" s="2">
        <v>-46.58</v>
      </c>
      <c r="J12781" s="2">
        <v>-46.58</v>
      </c>
      <c r="K12781" s="2">
        <v>-46.58</v>
      </c>
      <c r="P12781">
        <v>2021</v>
      </c>
    </row>
    <row r="12782" spans="2:16" x14ac:dyDescent="0.2">
      <c r="B12782" s="3">
        <v>44530</v>
      </c>
      <c r="C12782" t="s">
        <v>140</v>
      </c>
      <c r="E12782" t="s">
        <v>19</v>
      </c>
      <c r="F12782" t="s">
        <v>591</v>
      </c>
      <c r="G12782" t="s">
        <v>254</v>
      </c>
      <c r="H12782" t="s">
        <v>17</v>
      </c>
      <c r="I12782" s="2">
        <v>12.89</v>
      </c>
      <c r="J12782" s="2"/>
      <c r="K12782" s="2">
        <v>12.89</v>
      </c>
      <c r="P12782">
        <v>2021</v>
      </c>
    </row>
    <row r="12783" spans="2:16" x14ac:dyDescent="0.2">
      <c r="B12783" s="3">
        <v>44530</v>
      </c>
      <c r="C12783" t="s">
        <v>370</v>
      </c>
      <c r="E12783" t="s">
        <v>553</v>
      </c>
      <c r="F12783" t="s">
        <v>555</v>
      </c>
      <c r="G12783" t="s">
        <v>386</v>
      </c>
      <c r="H12783" t="s">
        <v>373</v>
      </c>
      <c r="I12783" s="2">
        <v>-8.1300000000000008</v>
      </c>
      <c r="J12783" s="2">
        <v>-8.1300000000000008</v>
      </c>
      <c r="K12783" s="2">
        <v>-8.1300000000000008</v>
      </c>
      <c r="P12783">
        <v>2021</v>
      </c>
    </row>
    <row r="12784" spans="2:16" x14ac:dyDescent="0.2">
      <c r="B12784" s="3">
        <v>44530</v>
      </c>
      <c r="C12784" t="s">
        <v>370</v>
      </c>
      <c r="E12784" t="s">
        <v>553</v>
      </c>
      <c r="F12784" t="s">
        <v>7754</v>
      </c>
      <c r="G12784" t="s">
        <v>386</v>
      </c>
      <c r="H12784" t="s">
        <v>373</v>
      </c>
      <c r="I12784" s="2">
        <v>-325</v>
      </c>
      <c r="J12784" s="2">
        <v>-325</v>
      </c>
      <c r="K12784" s="2">
        <v>-325</v>
      </c>
      <c r="P12784">
        <v>2021</v>
      </c>
    </row>
    <row r="12785" spans="2:16" x14ac:dyDescent="0.2">
      <c r="B12785" s="3">
        <v>44532</v>
      </c>
      <c r="C12785" t="s">
        <v>193</v>
      </c>
      <c r="D12785" t="s">
        <v>64</v>
      </c>
      <c r="E12785" t="s">
        <v>176</v>
      </c>
      <c r="F12785" t="s">
        <v>4530</v>
      </c>
      <c r="G12785" t="s">
        <v>1669</v>
      </c>
      <c r="H12785" t="s">
        <v>17</v>
      </c>
      <c r="I12785" s="2">
        <v>-1635</v>
      </c>
      <c r="J12785" s="2">
        <v>-1635</v>
      </c>
      <c r="K12785" s="2">
        <v>-1635</v>
      </c>
      <c r="P12785">
        <v>2021</v>
      </c>
    </row>
    <row r="12786" spans="2:16" x14ac:dyDescent="0.2">
      <c r="B12786" s="3">
        <v>44533</v>
      </c>
      <c r="C12786" t="s">
        <v>193</v>
      </c>
      <c r="D12786" t="s">
        <v>64</v>
      </c>
      <c r="E12786" t="s">
        <v>183</v>
      </c>
      <c r="F12786" t="s">
        <v>999</v>
      </c>
      <c r="G12786" t="s">
        <v>185</v>
      </c>
      <c r="H12786" t="s">
        <v>17</v>
      </c>
      <c r="I12786" s="2">
        <v>-1400</v>
      </c>
      <c r="J12786" s="2">
        <v>-1400</v>
      </c>
      <c r="K12786" s="2">
        <v>-1400</v>
      </c>
      <c r="P12786">
        <v>2021</v>
      </c>
    </row>
    <row r="12787" spans="2:16" x14ac:dyDescent="0.2">
      <c r="B12787" s="3">
        <v>44535</v>
      </c>
      <c r="C12787" t="s">
        <v>193</v>
      </c>
      <c r="D12787" s="4" t="s">
        <v>3713</v>
      </c>
      <c r="E12787" t="s">
        <v>583</v>
      </c>
      <c r="F12787" t="s">
        <v>3714</v>
      </c>
      <c r="G12787" t="s">
        <v>271</v>
      </c>
      <c r="H12787" t="s">
        <v>17</v>
      </c>
      <c r="I12787" s="2">
        <v>-900</v>
      </c>
      <c r="J12787" s="2">
        <v>-900</v>
      </c>
      <c r="K12787" s="2">
        <v>-900</v>
      </c>
      <c r="P12787">
        <v>2021</v>
      </c>
    </row>
    <row r="12788" spans="2:16" x14ac:dyDescent="0.2">
      <c r="B12788" s="3">
        <v>44537</v>
      </c>
      <c r="C12788" t="s">
        <v>370</v>
      </c>
      <c r="E12788" t="s">
        <v>4576</v>
      </c>
      <c r="F12788" t="s">
        <v>1059</v>
      </c>
      <c r="G12788" t="s">
        <v>175</v>
      </c>
      <c r="H12788" t="s">
        <v>373</v>
      </c>
      <c r="I12788" s="2">
        <v>-743</v>
      </c>
      <c r="J12788" s="2">
        <v>-743</v>
      </c>
      <c r="K12788" s="2">
        <v>-743</v>
      </c>
      <c r="P12788">
        <v>2021</v>
      </c>
    </row>
    <row r="12789" spans="2:16" x14ac:dyDescent="0.2">
      <c r="B12789" s="3">
        <v>44537</v>
      </c>
      <c r="C12789" t="s">
        <v>193</v>
      </c>
      <c r="D12789" t="s">
        <v>64</v>
      </c>
      <c r="E12789" t="s">
        <v>960</v>
      </c>
      <c r="F12789" t="s">
        <v>3594</v>
      </c>
      <c r="G12789" t="s">
        <v>254</v>
      </c>
      <c r="H12789" t="s">
        <v>17</v>
      </c>
      <c r="I12789" s="2">
        <v>-400</v>
      </c>
      <c r="J12789" s="2">
        <v>-400</v>
      </c>
      <c r="K12789" s="2">
        <v>-400</v>
      </c>
      <c r="P12789">
        <v>2021</v>
      </c>
    </row>
    <row r="12790" spans="2:16" x14ac:dyDescent="0.2">
      <c r="B12790" s="3">
        <v>44540</v>
      </c>
      <c r="C12790" t="s">
        <v>193</v>
      </c>
      <c r="D12790" s="4" t="s">
        <v>9724</v>
      </c>
      <c r="E12790" t="s">
        <v>963</v>
      </c>
      <c r="F12790" t="s">
        <v>986</v>
      </c>
      <c r="G12790" t="s">
        <v>158</v>
      </c>
      <c r="H12790" t="s">
        <v>17</v>
      </c>
      <c r="I12790" s="2">
        <v>-5000</v>
      </c>
      <c r="J12790" s="2">
        <v>-5000</v>
      </c>
      <c r="K12790" s="2">
        <v>-5000</v>
      </c>
      <c r="P12790">
        <v>2021</v>
      </c>
    </row>
    <row r="12791" spans="2:16" x14ac:dyDescent="0.2">
      <c r="B12791" s="3">
        <v>44540</v>
      </c>
      <c r="C12791" t="s">
        <v>370</v>
      </c>
      <c r="E12791" t="s">
        <v>1273</v>
      </c>
      <c r="F12791" t="s">
        <v>1274</v>
      </c>
      <c r="G12791" t="s">
        <v>245</v>
      </c>
      <c r="H12791" t="s">
        <v>373</v>
      </c>
      <c r="I12791" s="2">
        <v>-540</v>
      </c>
      <c r="J12791" s="2">
        <v>-540</v>
      </c>
      <c r="K12791" s="2">
        <v>-540</v>
      </c>
      <c r="P12791">
        <v>2021</v>
      </c>
    </row>
    <row r="12792" spans="2:16" x14ac:dyDescent="0.2">
      <c r="B12792" s="3">
        <v>44540</v>
      </c>
      <c r="C12792" t="s">
        <v>193</v>
      </c>
      <c r="E12792" t="s">
        <v>779</v>
      </c>
      <c r="F12792" t="s">
        <v>9725</v>
      </c>
      <c r="G12792" t="s">
        <v>781</v>
      </c>
      <c r="H12792" t="s">
        <v>17</v>
      </c>
      <c r="I12792" s="2">
        <v>-10.91</v>
      </c>
      <c r="J12792" s="2">
        <v>-10.91</v>
      </c>
      <c r="K12792" s="2">
        <v>-10.91</v>
      </c>
      <c r="P12792">
        <v>2021</v>
      </c>
    </row>
    <row r="12793" spans="2:16" x14ac:dyDescent="0.2">
      <c r="B12793" s="3">
        <v>44541</v>
      </c>
      <c r="C12793" t="s">
        <v>193</v>
      </c>
      <c r="D12793" t="s">
        <v>64</v>
      </c>
      <c r="E12793" t="s">
        <v>183</v>
      </c>
      <c r="F12793" t="s">
        <v>1232</v>
      </c>
      <c r="G12793" t="s">
        <v>185</v>
      </c>
      <c r="H12793" t="s">
        <v>17</v>
      </c>
      <c r="I12793" s="2">
        <v>-2800</v>
      </c>
      <c r="J12793" s="2">
        <v>-2800</v>
      </c>
      <c r="K12793" s="2">
        <v>-2800</v>
      </c>
      <c r="P12793">
        <v>2021</v>
      </c>
    </row>
    <row r="12794" spans="2:16" x14ac:dyDescent="0.2">
      <c r="B12794" s="3">
        <v>44541</v>
      </c>
      <c r="C12794" t="s">
        <v>140</v>
      </c>
      <c r="E12794" t="s">
        <v>19</v>
      </c>
      <c r="F12794" t="s">
        <v>4552</v>
      </c>
      <c r="G12794" t="s">
        <v>327</v>
      </c>
      <c r="H12794" t="s">
        <v>17</v>
      </c>
      <c r="I12794" s="2">
        <v>-506.22</v>
      </c>
      <c r="J12794" s="2">
        <v>-506.22</v>
      </c>
      <c r="K12794" s="2">
        <v>-506.22</v>
      </c>
      <c r="P12794">
        <v>2021</v>
      </c>
    </row>
    <row r="12795" spans="2:16" x14ac:dyDescent="0.2">
      <c r="B12795" s="3">
        <v>44546</v>
      </c>
      <c r="C12795" t="s">
        <v>193</v>
      </c>
      <c r="E12795" t="s">
        <v>1690</v>
      </c>
      <c r="F12795" t="s">
        <v>9726</v>
      </c>
      <c r="G12795" t="s">
        <v>288</v>
      </c>
      <c r="H12795" t="s">
        <v>17</v>
      </c>
      <c r="I12795" s="2">
        <v>-12.54</v>
      </c>
      <c r="J12795" s="2">
        <v>-12.54</v>
      </c>
      <c r="K12795" s="2">
        <v>-12.54</v>
      </c>
      <c r="P12795">
        <v>2021</v>
      </c>
    </row>
    <row r="12796" spans="2:16" hidden="1" x14ac:dyDescent="0.2">
      <c r="B12796" t="s">
        <v>10009</v>
      </c>
      <c r="I12796" s="2">
        <v>-15489.28</v>
      </c>
      <c r="J12796" s="2">
        <v>-15489.28</v>
      </c>
      <c r="K12796" s="2">
        <v>-15489.28</v>
      </c>
      <c r="P12796" t="e">
        <v>#VALUE!</v>
      </c>
    </row>
    <row r="12797" spans="2:16" x14ac:dyDescent="0.2">
      <c r="B12797" s="3">
        <v>44550</v>
      </c>
      <c r="C12797" t="s">
        <v>193</v>
      </c>
      <c r="D12797" t="s">
        <v>64</v>
      </c>
      <c r="E12797" t="s">
        <v>183</v>
      </c>
      <c r="F12797" t="s">
        <v>3715</v>
      </c>
      <c r="G12797" t="s">
        <v>635</v>
      </c>
      <c r="H12797" t="s">
        <v>17</v>
      </c>
      <c r="I12797" s="2">
        <v>-80</v>
      </c>
      <c r="J12797" s="2">
        <v>-80</v>
      </c>
      <c r="K12797" s="2">
        <v>-80</v>
      </c>
      <c r="P12797">
        <v>2021</v>
      </c>
    </row>
    <row r="12798" spans="2:16" x14ac:dyDescent="0.2">
      <c r="B12798" s="3">
        <v>44552</v>
      </c>
      <c r="C12798" t="s">
        <v>370</v>
      </c>
      <c r="E12798" t="s">
        <v>553</v>
      </c>
      <c r="F12798" t="s">
        <v>1278</v>
      </c>
      <c r="G12798" t="s">
        <v>386</v>
      </c>
      <c r="H12798" t="s">
        <v>373</v>
      </c>
      <c r="I12798" s="2">
        <v>-17.18</v>
      </c>
      <c r="J12798" s="2">
        <v>-17.18</v>
      </c>
      <c r="K12798" s="2">
        <v>-17.18</v>
      </c>
      <c r="P12798">
        <v>2021</v>
      </c>
    </row>
    <row r="12799" spans="2:16" x14ac:dyDescent="0.2">
      <c r="B12799" s="3">
        <v>44552</v>
      </c>
      <c r="C12799" t="s">
        <v>370</v>
      </c>
      <c r="E12799" t="s">
        <v>553</v>
      </c>
      <c r="F12799" t="s">
        <v>9851</v>
      </c>
      <c r="G12799" t="s">
        <v>386</v>
      </c>
      <c r="H12799" t="s">
        <v>373</v>
      </c>
      <c r="I12799" s="2">
        <v>-687</v>
      </c>
      <c r="J12799" s="2">
        <v>-687</v>
      </c>
      <c r="K12799" s="2">
        <v>-687</v>
      </c>
      <c r="P12799">
        <v>2021</v>
      </c>
    </row>
    <row r="12800" spans="2:16" x14ac:dyDescent="0.2">
      <c r="B12800" s="3">
        <v>44559</v>
      </c>
      <c r="C12800" t="s">
        <v>193</v>
      </c>
      <c r="D12800" s="4" t="s">
        <v>9313</v>
      </c>
      <c r="E12800" t="s">
        <v>9314</v>
      </c>
      <c r="F12800" t="s">
        <v>9315</v>
      </c>
      <c r="H12800" t="s">
        <v>17</v>
      </c>
      <c r="I12800" s="2">
        <v>-1300</v>
      </c>
      <c r="J12800" s="2">
        <v>-1300</v>
      </c>
      <c r="K12800" s="2">
        <v>-1300</v>
      </c>
      <c r="P12800">
        <v>2021</v>
      </c>
    </row>
    <row r="12801" spans="2:16" x14ac:dyDescent="0.2">
      <c r="B12801" s="3">
        <v>44560</v>
      </c>
      <c r="C12801" t="s">
        <v>370</v>
      </c>
      <c r="E12801" t="s">
        <v>9360</v>
      </c>
      <c r="F12801" t="s">
        <v>9361</v>
      </c>
      <c r="G12801" t="s">
        <v>781</v>
      </c>
      <c r="H12801" t="s">
        <v>373</v>
      </c>
      <c r="I12801" s="2">
        <v>-86.67</v>
      </c>
      <c r="J12801" s="2">
        <v>-86.67</v>
      </c>
      <c r="K12801" s="2">
        <v>-86.67</v>
      </c>
      <c r="P12801">
        <v>2021</v>
      </c>
    </row>
    <row r="12802" spans="2:16" x14ac:dyDescent="0.2">
      <c r="B12802" s="3">
        <v>44564</v>
      </c>
      <c r="C12802" t="s">
        <v>370</v>
      </c>
      <c r="E12802" t="s">
        <v>2086</v>
      </c>
      <c r="F12802" t="s">
        <v>1059</v>
      </c>
      <c r="G12802" t="s">
        <v>148</v>
      </c>
      <c r="H12802" t="s">
        <v>373</v>
      </c>
      <c r="I12802" s="2">
        <v>-21496.45</v>
      </c>
      <c r="J12802" s="2">
        <v>-21496.45</v>
      </c>
      <c r="K12802" s="2">
        <v>-21496.45</v>
      </c>
      <c r="P12802">
        <v>2022</v>
      </c>
    </row>
    <row r="12803" spans="2:16" x14ac:dyDescent="0.2">
      <c r="B12803" s="3">
        <v>44565</v>
      </c>
      <c r="C12803" t="s">
        <v>193</v>
      </c>
      <c r="D12803" s="4" t="s">
        <v>9727</v>
      </c>
      <c r="E12803" t="s">
        <v>4602</v>
      </c>
      <c r="F12803" t="s">
        <v>1235</v>
      </c>
      <c r="G12803" t="s">
        <v>163</v>
      </c>
      <c r="H12803" t="s">
        <v>17</v>
      </c>
      <c r="I12803" s="2">
        <v>-10000</v>
      </c>
      <c r="J12803" s="2">
        <v>-10000</v>
      </c>
      <c r="K12803" s="2">
        <v>-10000</v>
      </c>
      <c r="P12803">
        <v>2022</v>
      </c>
    </row>
    <row r="12804" spans="2:16" x14ac:dyDescent="0.2">
      <c r="B12804" s="3">
        <v>44578</v>
      </c>
      <c r="C12804" t="s">
        <v>370</v>
      </c>
      <c r="E12804" t="s">
        <v>19</v>
      </c>
      <c r="F12804" t="s">
        <v>4398</v>
      </c>
      <c r="H12804" t="s">
        <v>373</v>
      </c>
      <c r="I12804" s="2">
        <v>-4870.3100000000004</v>
      </c>
      <c r="J12804" s="2">
        <v>-4870.3100000000004</v>
      </c>
      <c r="K12804" s="2">
        <v>-4870.3100000000004</v>
      </c>
      <c r="P12804">
        <v>2022</v>
      </c>
    </row>
    <row r="12805" spans="2:16" x14ac:dyDescent="0.2">
      <c r="B12805" s="3">
        <v>44580</v>
      </c>
      <c r="C12805" t="s">
        <v>370</v>
      </c>
      <c r="E12805" t="s">
        <v>1273</v>
      </c>
      <c r="F12805" t="s">
        <v>1274</v>
      </c>
      <c r="G12805" t="s">
        <v>245</v>
      </c>
      <c r="H12805" t="s">
        <v>373</v>
      </c>
      <c r="I12805" s="2">
        <v>-455</v>
      </c>
      <c r="J12805" s="2">
        <v>-455</v>
      </c>
      <c r="K12805" s="2">
        <v>-455</v>
      </c>
      <c r="P12805">
        <v>2022</v>
      </c>
    </row>
    <row r="12806" spans="2:16" x14ac:dyDescent="0.2">
      <c r="B12806" s="3">
        <v>44580</v>
      </c>
      <c r="C12806" t="s">
        <v>370</v>
      </c>
      <c r="E12806" t="s">
        <v>4576</v>
      </c>
      <c r="F12806" t="s">
        <v>4577</v>
      </c>
      <c r="G12806" t="s">
        <v>175</v>
      </c>
      <c r="H12806" t="s">
        <v>373</v>
      </c>
      <c r="I12806" s="2">
        <v>-2639.81</v>
      </c>
      <c r="J12806" s="2">
        <v>-2639.81</v>
      </c>
      <c r="K12806" s="2">
        <v>-2639.81</v>
      </c>
      <c r="P12806">
        <v>2022</v>
      </c>
    </row>
    <row r="12807" spans="2:16" x14ac:dyDescent="0.2">
      <c r="B12807" s="3">
        <v>44582</v>
      </c>
      <c r="C12807" t="s">
        <v>370</v>
      </c>
      <c r="E12807" t="s">
        <v>1185</v>
      </c>
      <c r="F12807" t="s">
        <v>9852</v>
      </c>
      <c r="G12807" t="s">
        <v>250</v>
      </c>
      <c r="H12807" t="s">
        <v>373</v>
      </c>
      <c r="I12807" s="2">
        <v>-1200</v>
      </c>
      <c r="J12807" s="2">
        <v>-1200</v>
      </c>
      <c r="K12807" s="2">
        <v>-1200</v>
      </c>
      <c r="P12807">
        <v>2022</v>
      </c>
    </row>
    <row r="12808" spans="2:16" x14ac:dyDescent="0.2">
      <c r="B12808" s="3">
        <v>44586</v>
      </c>
      <c r="C12808" t="s">
        <v>193</v>
      </c>
      <c r="D12808" s="4" t="s">
        <v>9728</v>
      </c>
      <c r="E12808" t="s">
        <v>4602</v>
      </c>
      <c r="F12808" t="s">
        <v>576</v>
      </c>
      <c r="G12808" t="s">
        <v>163</v>
      </c>
      <c r="H12808" t="s">
        <v>17</v>
      </c>
      <c r="I12808" s="2">
        <v>-5000</v>
      </c>
      <c r="J12808" s="2">
        <v>-5000</v>
      </c>
      <c r="K12808" s="2">
        <v>-5000</v>
      </c>
      <c r="P12808">
        <v>2022</v>
      </c>
    </row>
    <row r="12809" spans="2:16" x14ac:dyDescent="0.2">
      <c r="B12809" s="3">
        <v>44586</v>
      </c>
      <c r="C12809" t="s">
        <v>370</v>
      </c>
      <c r="E12809" t="s">
        <v>553</v>
      </c>
      <c r="F12809" t="s">
        <v>555</v>
      </c>
      <c r="G12809" t="s">
        <v>386</v>
      </c>
      <c r="H12809" t="s">
        <v>373</v>
      </c>
      <c r="I12809" s="2">
        <v>-3.98</v>
      </c>
      <c r="J12809" s="2">
        <v>-3.98</v>
      </c>
      <c r="K12809" s="2">
        <v>-3.98</v>
      </c>
      <c r="P12809">
        <v>2022</v>
      </c>
    </row>
    <row r="12810" spans="2:16" x14ac:dyDescent="0.2">
      <c r="B12810" s="3">
        <v>44586</v>
      </c>
      <c r="C12810" t="s">
        <v>370</v>
      </c>
      <c r="E12810" t="s">
        <v>553</v>
      </c>
      <c r="F12810" t="s">
        <v>1275</v>
      </c>
      <c r="G12810" t="s">
        <v>386</v>
      </c>
      <c r="H12810" t="s">
        <v>373</v>
      </c>
      <c r="I12810" s="2">
        <v>-159</v>
      </c>
      <c r="J12810" s="2">
        <v>-159</v>
      </c>
      <c r="K12810" s="2">
        <v>-159</v>
      </c>
      <c r="P12810">
        <v>2022</v>
      </c>
    </row>
    <row r="12811" spans="2:16" hidden="1" x14ac:dyDescent="0.2">
      <c r="B12811" t="s">
        <v>10016</v>
      </c>
      <c r="I12811" s="2">
        <v>-7358.9</v>
      </c>
      <c r="J12811" s="2">
        <v>-7358.9</v>
      </c>
      <c r="K12811" s="2">
        <v>-7358.9</v>
      </c>
      <c r="P12811" t="e">
        <v>#VALUE!</v>
      </c>
    </row>
    <row r="12812" spans="2:16" x14ac:dyDescent="0.2">
      <c r="B12812" s="3">
        <v>44588</v>
      </c>
      <c r="C12812" t="s">
        <v>370</v>
      </c>
      <c r="E12812" t="s">
        <v>1273</v>
      </c>
      <c r="F12812" t="s">
        <v>1276</v>
      </c>
      <c r="G12812" t="s">
        <v>245</v>
      </c>
      <c r="H12812" t="s">
        <v>373</v>
      </c>
      <c r="I12812" s="2">
        <v>-595</v>
      </c>
      <c r="J12812" s="2">
        <v>-595</v>
      </c>
      <c r="K12812" s="2">
        <v>-595</v>
      </c>
      <c r="P12812">
        <v>2022</v>
      </c>
    </row>
    <row r="12813" spans="2:16" x14ac:dyDescent="0.2">
      <c r="B12813" s="3">
        <v>44592</v>
      </c>
      <c r="C12813" t="s">
        <v>140</v>
      </c>
      <c r="E12813" t="s">
        <v>19</v>
      </c>
      <c r="F12813" t="s">
        <v>4361</v>
      </c>
      <c r="H12813" t="s">
        <v>17</v>
      </c>
      <c r="I12813" s="2">
        <v>-15.54</v>
      </c>
      <c r="J12813" s="2">
        <v>-15.54</v>
      </c>
      <c r="K12813" s="2">
        <v>-15.54</v>
      </c>
      <c r="P12813">
        <v>2022</v>
      </c>
    </row>
    <row r="12814" spans="2:16" x14ac:dyDescent="0.2">
      <c r="B12814" s="3">
        <v>44592</v>
      </c>
      <c r="C12814" t="s">
        <v>193</v>
      </c>
      <c r="D12814" t="s">
        <v>64</v>
      </c>
      <c r="E12814" t="s">
        <v>572</v>
      </c>
      <c r="F12814" t="s">
        <v>9729</v>
      </c>
      <c r="G12814" t="s">
        <v>320</v>
      </c>
      <c r="H12814" t="s">
        <v>17</v>
      </c>
      <c r="I12814" s="2">
        <v>-285</v>
      </c>
      <c r="J12814" s="2">
        <v>-285</v>
      </c>
      <c r="K12814" s="2">
        <v>-285</v>
      </c>
      <c r="P12814">
        <v>2022</v>
      </c>
    </row>
    <row r="12815" spans="2:16" x14ac:dyDescent="0.2">
      <c r="B12815" s="3">
        <v>44592</v>
      </c>
      <c r="C12815" t="s">
        <v>193</v>
      </c>
      <c r="D12815" s="4" t="s">
        <v>9730</v>
      </c>
      <c r="E12815" t="s">
        <v>4602</v>
      </c>
      <c r="F12815" t="s">
        <v>1735</v>
      </c>
      <c r="G12815" t="s">
        <v>163</v>
      </c>
      <c r="H12815" t="s">
        <v>17</v>
      </c>
      <c r="I12815" s="2">
        <v>-10000</v>
      </c>
      <c r="J12815" s="2">
        <v>-10000</v>
      </c>
      <c r="K12815" s="2">
        <v>-10000</v>
      </c>
      <c r="P12815">
        <v>2022</v>
      </c>
    </row>
    <row r="12816" spans="2:16" x14ac:dyDescent="0.2">
      <c r="B12816" s="3">
        <v>44592</v>
      </c>
      <c r="C12816" t="s">
        <v>370</v>
      </c>
      <c r="E12816" t="s">
        <v>1286</v>
      </c>
      <c r="F12816" t="s">
        <v>9853</v>
      </c>
      <c r="G12816" t="s">
        <v>611</v>
      </c>
      <c r="H12816" t="s">
        <v>373</v>
      </c>
      <c r="I12816" s="2">
        <v>-11728.66</v>
      </c>
      <c r="J12816" s="2">
        <v>-11728.66</v>
      </c>
      <c r="K12816" s="2">
        <v>-11728.66</v>
      </c>
      <c r="P12816">
        <v>2022</v>
      </c>
    </row>
    <row r="12817" spans="2:16" x14ac:dyDescent="0.2">
      <c r="B12817" s="3">
        <v>44594</v>
      </c>
      <c r="C12817" t="s">
        <v>370</v>
      </c>
      <c r="E12817" t="s">
        <v>1273</v>
      </c>
      <c r="F12817" t="s">
        <v>9854</v>
      </c>
      <c r="G12817" t="s">
        <v>245</v>
      </c>
      <c r="H12817" t="s">
        <v>373</v>
      </c>
      <c r="I12817" s="2">
        <v>-595</v>
      </c>
      <c r="J12817" s="2">
        <v>-595</v>
      </c>
      <c r="K12817" s="2">
        <v>-595</v>
      </c>
      <c r="P12817">
        <v>2022</v>
      </c>
    </row>
    <row r="12818" spans="2:16" x14ac:dyDescent="0.2">
      <c r="B12818" s="3">
        <v>44602</v>
      </c>
      <c r="C12818" t="s">
        <v>140</v>
      </c>
      <c r="E12818" t="s">
        <v>19</v>
      </c>
      <c r="F12818" t="s">
        <v>613</v>
      </c>
      <c r="G12818" t="s">
        <v>611</v>
      </c>
      <c r="H12818" t="s">
        <v>17</v>
      </c>
      <c r="I12818" s="2">
        <v>-109.4</v>
      </c>
      <c r="J12818" s="2">
        <v>-109.4</v>
      </c>
      <c r="K12818" s="2">
        <v>-109.4</v>
      </c>
      <c r="P12818">
        <v>2022</v>
      </c>
    </row>
    <row r="12819" spans="2:16" x14ac:dyDescent="0.2">
      <c r="B12819" s="3">
        <v>44603</v>
      </c>
      <c r="C12819" t="s">
        <v>140</v>
      </c>
      <c r="E12819" t="s">
        <v>19</v>
      </c>
      <c r="F12819" t="s">
        <v>4967</v>
      </c>
      <c r="G12819" t="s">
        <v>611</v>
      </c>
      <c r="H12819" t="s">
        <v>17</v>
      </c>
      <c r="I12819" s="2">
        <v>-18.79</v>
      </c>
      <c r="J12819" s="2">
        <v>-18.79</v>
      </c>
      <c r="K12819" s="2">
        <v>-18.79</v>
      </c>
      <c r="P12819">
        <v>2022</v>
      </c>
    </row>
    <row r="12820" spans="2:16" x14ac:dyDescent="0.2">
      <c r="B12820" s="3">
        <v>44603</v>
      </c>
      <c r="C12820" t="s">
        <v>140</v>
      </c>
      <c r="E12820" t="s">
        <v>19</v>
      </c>
      <c r="F12820" t="s">
        <v>2308</v>
      </c>
      <c r="G12820" t="s">
        <v>611</v>
      </c>
      <c r="H12820" t="s">
        <v>17</v>
      </c>
      <c r="I12820" s="2">
        <v>-54.57</v>
      </c>
      <c r="J12820" s="2">
        <v>-54.57</v>
      </c>
      <c r="K12820" s="2">
        <v>-54.57</v>
      </c>
      <c r="P12820">
        <v>2022</v>
      </c>
    </row>
    <row r="12821" spans="2:16" x14ac:dyDescent="0.2">
      <c r="B12821" s="3">
        <v>44606</v>
      </c>
      <c r="C12821" t="s">
        <v>140</v>
      </c>
      <c r="E12821" t="s">
        <v>19</v>
      </c>
      <c r="F12821" t="s">
        <v>348</v>
      </c>
      <c r="G12821" t="s">
        <v>611</v>
      </c>
      <c r="H12821" t="s">
        <v>17</v>
      </c>
      <c r="I12821" s="2">
        <v>-30.24</v>
      </c>
      <c r="J12821" s="2">
        <v>-30.24</v>
      </c>
      <c r="K12821" s="2">
        <v>-30.24</v>
      </c>
      <c r="P12821">
        <v>2022</v>
      </c>
    </row>
    <row r="12822" spans="2:16" x14ac:dyDescent="0.2">
      <c r="B12822" s="3">
        <v>44606</v>
      </c>
      <c r="C12822" t="s">
        <v>370</v>
      </c>
      <c r="E12822" t="s">
        <v>1194</v>
      </c>
      <c r="F12822" t="s">
        <v>9855</v>
      </c>
      <c r="G12822" t="s">
        <v>1196</v>
      </c>
      <c r="H12822" t="s">
        <v>373</v>
      </c>
      <c r="I12822" s="2">
        <v>-102.71</v>
      </c>
      <c r="J12822" s="2">
        <v>-102.71</v>
      </c>
      <c r="K12822" s="2">
        <v>-102.71</v>
      </c>
      <c r="P12822">
        <v>2022</v>
      </c>
    </row>
    <row r="12823" spans="2:16" x14ac:dyDescent="0.2">
      <c r="B12823" s="3">
        <v>44607</v>
      </c>
      <c r="C12823" t="s">
        <v>370</v>
      </c>
      <c r="D12823" t="s">
        <v>143</v>
      </c>
      <c r="E12823" t="s">
        <v>665</v>
      </c>
      <c r="F12823" t="s">
        <v>1865</v>
      </c>
      <c r="G12823" t="s">
        <v>611</v>
      </c>
      <c r="H12823" t="s">
        <v>373</v>
      </c>
      <c r="I12823" s="2">
        <v>-3001.99</v>
      </c>
      <c r="J12823" s="2">
        <v>-3001.99</v>
      </c>
      <c r="K12823" s="2">
        <v>-3001.99</v>
      </c>
      <c r="P12823">
        <v>2022</v>
      </c>
    </row>
    <row r="12824" spans="2:16" x14ac:dyDescent="0.2">
      <c r="B12824" s="3">
        <v>44607</v>
      </c>
      <c r="C12824" t="s">
        <v>370</v>
      </c>
      <c r="E12824" t="s">
        <v>427</v>
      </c>
      <c r="F12824" t="s">
        <v>9856</v>
      </c>
      <c r="G12824" t="s">
        <v>166</v>
      </c>
      <c r="H12824" t="s">
        <v>373</v>
      </c>
      <c r="I12824" s="2">
        <v>-86.67</v>
      </c>
      <c r="J12824" s="2">
        <v>-86.67</v>
      </c>
      <c r="K12824" s="2">
        <v>-86.67</v>
      </c>
      <c r="P12824">
        <v>2022</v>
      </c>
    </row>
    <row r="12825" spans="2:16" x14ac:dyDescent="0.2">
      <c r="B12825" s="3">
        <v>44608</v>
      </c>
      <c r="C12825" t="s">
        <v>370</v>
      </c>
      <c r="E12825" t="s">
        <v>1273</v>
      </c>
      <c r="F12825" t="s">
        <v>9857</v>
      </c>
      <c r="G12825" t="s">
        <v>245</v>
      </c>
      <c r="H12825" t="s">
        <v>373</v>
      </c>
      <c r="I12825" s="2">
        <v>-613</v>
      </c>
      <c r="J12825" s="2">
        <v>-613</v>
      </c>
      <c r="K12825" s="2">
        <v>-613</v>
      </c>
      <c r="P12825">
        <v>2022</v>
      </c>
    </row>
    <row r="12826" spans="2:16" x14ac:dyDescent="0.2">
      <c r="B12826" s="3">
        <v>44608</v>
      </c>
      <c r="C12826" t="s">
        <v>140</v>
      </c>
      <c r="E12826" t="s">
        <v>19</v>
      </c>
      <c r="F12826" t="s">
        <v>9807</v>
      </c>
      <c r="G12826" t="s">
        <v>611</v>
      </c>
      <c r="H12826" t="s">
        <v>17</v>
      </c>
      <c r="I12826" s="2">
        <v>-375.06</v>
      </c>
      <c r="J12826" s="2">
        <v>-375.06</v>
      </c>
      <c r="K12826" s="2">
        <v>-375.06</v>
      </c>
      <c r="P12826">
        <v>2022</v>
      </c>
    </row>
    <row r="12827" spans="2:16" x14ac:dyDescent="0.2">
      <c r="B12827" s="3">
        <v>44608</v>
      </c>
      <c r="C12827" t="s">
        <v>140</v>
      </c>
      <c r="E12827" t="s">
        <v>19</v>
      </c>
      <c r="F12827" t="s">
        <v>1865</v>
      </c>
      <c r="G12827" t="s">
        <v>611</v>
      </c>
      <c r="H12827" t="s">
        <v>17</v>
      </c>
      <c r="I12827" s="2">
        <v>-299.24</v>
      </c>
      <c r="J12827" s="2">
        <v>-299.24</v>
      </c>
      <c r="K12827" s="2">
        <v>-299.24</v>
      </c>
      <c r="P12827">
        <v>2022</v>
      </c>
    </row>
    <row r="12828" spans="2:16" x14ac:dyDescent="0.2">
      <c r="B12828" s="3">
        <v>44608</v>
      </c>
      <c r="C12828" t="s">
        <v>140</v>
      </c>
      <c r="E12828" t="s">
        <v>19</v>
      </c>
      <c r="F12828" t="s">
        <v>9808</v>
      </c>
      <c r="G12828" t="s">
        <v>611</v>
      </c>
      <c r="H12828" t="s">
        <v>17</v>
      </c>
      <c r="I12828" s="2">
        <v>-720.32</v>
      </c>
      <c r="J12828" s="2">
        <v>-720.32</v>
      </c>
      <c r="K12828" s="2">
        <v>-720.32</v>
      </c>
      <c r="P12828">
        <v>2022</v>
      </c>
    </row>
    <row r="12829" spans="2:16" x14ac:dyDescent="0.2">
      <c r="B12829" s="3">
        <v>44608</v>
      </c>
      <c r="C12829" t="s">
        <v>140</v>
      </c>
      <c r="E12829" t="s">
        <v>19</v>
      </c>
      <c r="F12829" t="s">
        <v>1845</v>
      </c>
      <c r="G12829" t="s">
        <v>611</v>
      </c>
      <c r="H12829" t="s">
        <v>17</v>
      </c>
      <c r="I12829" s="2">
        <v>-96.28</v>
      </c>
      <c r="J12829" s="2">
        <v>-96.28</v>
      </c>
      <c r="K12829" s="2">
        <v>-96.28</v>
      </c>
      <c r="P12829">
        <v>2022</v>
      </c>
    </row>
    <row r="12830" spans="2:16" x14ac:dyDescent="0.2">
      <c r="B12830" s="3">
        <v>44608</v>
      </c>
      <c r="C12830" t="s">
        <v>370</v>
      </c>
      <c r="E12830" t="s">
        <v>553</v>
      </c>
      <c r="F12830" t="s">
        <v>1277</v>
      </c>
      <c r="G12830" t="s">
        <v>386</v>
      </c>
      <c r="H12830" t="s">
        <v>373</v>
      </c>
      <c r="I12830" s="2">
        <v>-237</v>
      </c>
      <c r="J12830" s="2">
        <v>-237</v>
      </c>
      <c r="K12830" s="2">
        <v>-237</v>
      </c>
      <c r="P12830">
        <v>2022</v>
      </c>
    </row>
    <row r="12831" spans="2:16" x14ac:dyDescent="0.2">
      <c r="B12831" s="3">
        <v>44608</v>
      </c>
      <c r="C12831" t="s">
        <v>370</v>
      </c>
      <c r="E12831" t="s">
        <v>553</v>
      </c>
      <c r="F12831" t="s">
        <v>1278</v>
      </c>
      <c r="G12831" t="s">
        <v>386</v>
      </c>
      <c r="H12831" t="s">
        <v>373</v>
      </c>
      <c r="I12831" s="2">
        <v>-5.93</v>
      </c>
      <c r="J12831" s="2">
        <v>-5.93</v>
      </c>
      <c r="K12831" s="2">
        <v>-5.93</v>
      </c>
      <c r="P12831">
        <v>2022</v>
      </c>
    </row>
    <row r="12832" spans="2:16" x14ac:dyDescent="0.2">
      <c r="B12832" s="3">
        <v>44610</v>
      </c>
      <c r="C12832" t="s">
        <v>193</v>
      </c>
      <c r="D12832" s="4" t="s">
        <v>1179</v>
      </c>
      <c r="E12832" t="s">
        <v>1180</v>
      </c>
      <c r="F12832" t="s">
        <v>1181</v>
      </c>
      <c r="G12832" t="s">
        <v>812</v>
      </c>
      <c r="H12832" t="s">
        <v>17</v>
      </c>
      <c r="I12832" s="2">
        <v>-5000</v>
      </c>
      <c r="J12832" s="2">
        <v>-5000</v>
      </c>
      <c r="K12832" s="2">
        <v>-5000</v>
      </c>
      <c r="P12832">
        <v>2022</v>
      </c>
    </row>
    <row r="12833" spans="2:16" x14ac:dyDescent="0.2">
      <c r="B12833" s="3">
        <v>44610</v>
      </c>
      <c r="C12833" t="s">
        <v>193</v>
      </c>
      <c r="D12833" s="4" t="s">
        <v>9731</v>
      </c>
      <c r="E12833" t="s">
        <v>963</v>
      </c>
      <c r="F12833" t="s">
        <v>1735</v>
      </c>
      <c r="G12833" t="s">
        <v>166</v>
      </c>
      <c r="H12833" t="s">
        <v>17</v>
      </c>
      <c r="I12833" s="2">
        <v>-10000</v>
      </c>
      <c r="J12833" s="2">
        <v>-10000</v>
      </c>
      <c r="K12833" s="2">
        <v>-10000</v>
      </c>
      <c r="P12833">
        <v>2022</v>
      </c>
    </row>
    <row r="12834" spans="2:16" x14ac:dyDescent="0.2">
      <c r="B12834" s="3">
        <v>44611</v>
      </c>
      <c r="C12834" t="s">
        <v>140</v>
      </c>
      <c r="E12834" t="s">
        <v>19</v>
      </c>
      <c r="F12834" t="s">
        <v>9809</v>
      </c>
      <c r="G12834" t="s">
        <v>611</v>
      </c>
      <c r="H12834" t="s">
        <v>17</v>
      </c>
      <c r="I12834" s="2">
        <v>-517.77</v>
      </c>
      <c r="J12834" s="2">
        <v>-517.77</v>
      </c>
      <c r="K12834" s="2">
        <v>-517.77</v>
      </c>
      <c r="P12834">
        <v>2022</v>
      </c>
    </row>
    <row r="12835" spans="2:16" x14ac:dyDescent="0.2">
      <c r="B12835" s="3">
        <v>44611</v>
      </c>
      <c r="C12835" t="s">
        <v>18</v>
      </c>
      <c r="E12835" t="s">
        <v>19</v>
      </c>
      <c r="F12835" t="s">
        <v>9912</v>
      </c>
      <c r="G12835" t="s">
        <v>611</v>
      </c>
      <c r="H12835" t="s">
        <v>17</v>
      </c>
      <c r="I12835" s="2">
        <v>-2156.2600000000002</v>
      </c>
      <c r="J12835" s="2">
        <v>-2156.2600000000002</v>
      </c>
      <c r="K12835" s="2">
        <v>-2156.2600000000002</v>
      </c>
      <c r="P12835">
        <v>2022</v>
      </c>
    </row>
    <row r="12836" spans="2:16" x14ac:dyDescent="0.2">
      <c r="B12836" s="3">
        <v>44613</v>
      </c>
      <c r="C12836" t="s">
        <v>140</v>
      </c>
      <c r="E12836" t="s">
        <v>19</v>
      </c>
      <c r="F12836" t="s">
        <v>9810</v>
      </c>
      <c r="G12836" t="s">
        <v>611</v>
      </c>
      <c r="H12836" t="s">
        <v>17</v>
      </c>
      <c r="I12836" s="2">
        <v>-61.09</v>
      </c>
      <c r="J12836" s="2">
        <v>-61.09</v>
      </c>
      <c r="K12836" s="2">
        <v>-61.09</v>
      </c>
      <c r="P12836">
        <v>2022</v>
      </c>
    </row>
    <row r="12837" spans="2:16" x14ac:dyDescent="0.2">
      <c r="B12837" s="3">
        <v>44613</v>
      </c>
      <c r="C12837" t="s">
        <v>140</v>
      </c>
      <c r="E12837" t="s">
        <v>19</v>
      </c>
      <c r="F12837" t="s">
        <v>9811</v>
      </c>
      <c r="G12837" t="s">
        <v>611</v>
      </c>
      <c r="H12837" t="s">
        <v>17</v>
      </c>
      <c r="I12837" s="2">
        <v>-269.27</v>
      </c>
      <c r="J12837" s="2">
        <v>-269.27</v>
      </c>
      <c r="K12837" s="2">
        <v>-269.27</v>
      </c>
      <c r="P12837">
        <v>2022</v>
      </c>
    </row>
    <row r="12838" spans="2:16" x14ac:dyDescent="0.2">
      <c r="B12838" s="3">
        <v>44615</v>
      </c>
      <c r="C12838" t="s">
        <v>18</v>
      </c>
      <c r="E12838" t="s">
        <v>19</v>
      </c>
      <c r="F12838" t="s">
        <v>9913</v>
      </c>
      <c r="G12838" t="s">
        <v>611</v>
      </c>
      <c r="H12838" t="s">
        <v>17</v>
      </c>
      <c r="I12838" s="2">
        <v>-256.47000000000003</v>
      </c>
      <c r="J12838" s="2">
        <v>-256.47000000000003</v>
      </c>
      <c r="K12838" s="2">
        <v>-256.47000000000003</v>
      </c>
      <c r="P12838">
        <v>2022</v>
      </c>
    </row>
    <row r="12839" spans="2:16" x14ac:dyDescent="0.2">
      <c r="B12839" s="3">
        <v>44616</v>
      </c>
      <c r="C12839" t="s">
        <v>370</v>
      </c>
      <c r="E12839" t="s">
        <v>553</v>
      </c>
      <c r="F12839" t="s">
        <v>555</v>
      </c>
      <c r="G12839" t="s">
        <v>386</v>
      </c>
      <c r="H12839" t="s">
        <v>373</v>
      </c>
      <c r="I12839" s="2">
        <v>-4.53</v>
      </c>
      <c r="J12839" s="2">
        <v>-4.53</v>
      </c>
      <c r="K12839" s="2">
        <v>-4.53</v>
      </c>
      <c r="P12839">
        <v>2022</v>
      </c>
    </row>
    <row r="12840" spans="2:16" x14ac:dyDescent="0.2">
      <c r="B12840" s="3">
        <v>44616</v>
      </c>
      <c r="C12840" t="s">
        <v>370</v>
      </c>
      <c r="E12840" t="s">
        <v>553</v>
      </c>
      <c r="F12840" t="s">
        <v>4683</v>
      </c>
      <c r="G12840" t="s">
        <v>386</v>
      </c>
      <c r="H12840" t="s">
        <v>373</v>
      </c>
      <c r="I12840" s="2">
        <v>-181</v>
      </c>
      <c r="J12840" s="2">
        <v>-181</v>
      </c>
      <c r="K12840" s="2">
        <v>-181</v>
      </c>
      <c r="P12840">
        <v>2022</v>
      </c>
    </row>
    <row r="12841" spans="2:16" x14ac:dyDescent="0.2">
      <c r="B12841" s="3">
        <v>44616</v>
      </c>
      <c r="C12841" t="s">
        <v>370</v>
      </c>
      <c r="E12841" t="s">
        <v>1279</v>
      </c>
      <c r="F12841" t="s">
        <v>1280</v>
      </c>
      <c r="G12841" t="s">
        <v>148</v>
      </c>
      <c r="H12841" t="s">
        <v>373</v>
      </c>
      <c r="I12841" s="2">
        <v>-9000</v>
      </c>
      <c r="J12841" s="2">
        <v>-9000</v>
      </c>
      <c r="K12841" s="2">
        <v>-9000</v>
      </c>
      <c r="P12841">
        <v>2022</v>
      </c>
    </row>
    <row r="12842" spans="2:16" x14ac:dyDescent="0.2">
      <c r="B12842" s="3">
        <v>44620</v>
      </c>
      <c r="C12842" t="s">
        <v>370</v>
      </c>
      <c r="E12842" t="s">
        <v>553</v>
      </c>
      <c r="F12842" t="s">
        <v>555</v>
      </c>
      <c r="G12842" t="s">
        <v>386</v>
      </c>
      <c r="H12842" t="s">
        <v>373</v>
      </c>
      <c r="I12842" s="2">
        <v>-0.8</v>
      </c>
      <c r="J12842" s="2">
        <v>-0.8</v>
      </c>
      <c r="K12842" s="2">
        <v>-0.8</v>
      </c>
      <c r="P12842">
        <v>2022</v>
      </c>
    </row>
    <row r="12843" spans="2:16" x14ac:dyDescent="0.2">
      <c r="B12843" s="3">
        <v>44620</v>
      </c>
      <c r="C12843" t="s">
        <v>370</v>
      </c>
      <c r="E12843" t="s">
        <v>553</v>
      </c>
      <c r="F12843" t="s">
        <v>4684</v>
      </c>
      <c r="G12843" t="s">
        <v>386</v>
      </c>
      <c r="H12843" t="s">
        <v>373</v>
      </c>
      <c r="I12843" s="2">
        <v>-32</v>
      </c>
      <c r="J12843" s="2">
        <v>-32</v>
      </c>
      <c r="K12843" s="2">
        <v>-32</v>
      </c>
      <c r="P12843">
        <v>2022</v>
      </c>
    </row>
    <row r="12844" spans="2:16" x14ac:dyDescent="0.2">
      <c r="B12844" s="3">
        <v>44620</v>
      </c>
      <c r="C12844" t="s">
        <v>193</v>
      </c>
      <c r="D12844" s="4" t="s">
        <v>9732</v>
      </c>
      <c r="E12844" t="s">
        <v>963</v>
      </c>
      <c r="F12844" t="s">
        <v>9733</v>
      </c>
      <c r="G12844" t="s">
        <v>172</v>
      </c>
      <c r="H12844" t="s">
        <v>17</v>
      </c>
      <c r="I12844" s="2">
        <v>-2000</v>
      </c>
      <c r="J12844" s="2">
        <v>-2000</v>
      </c>
      <c r="K12844" s="2">
        <v>-2000</v>
      </c>
      <c r="P12844">
        <v>2022</v>
      </c>
    </row>
    <row r="12845" spans="2:16" x14ac:dyDescent="0.2">
      <c r="B12845" s="3">
        <v>44621</v>
      </c>
      <c r="C12845" t="s">
        <v>370</v>
      </c>
      <c r="E12845" t="s">
        <v>1103</v>
      </c>
      <c r="F12845" t="s">
        <v>9858</v>
      </c>
      <c r="G12845" t="s">
        <v>1105</v>
      </c>
      <c r="H12845" t="s">
        <v>373</v>
      </c>
      <c r="I12845" s="2">
        <v>-1600</v>
      </c>
      <c r="J12845" s="2">
        <v>-1600</v>
      </c>
      <c r="K12845" s="2">
        <v>-1600</v>
      </c>
      <c r="P12845">
        <v>2022</v>
      </c>
    </row>
    <row r="12846" spans="2:16" x14ac:dyDescent="0.2">
      <c r="B12846" s="3">
        <v>44622</v>
      </c>
      <c r="C12846" t="s">
        <v>370</v>
      </c>
      <c r="E12846" t="s">
        <v>1273</v>
      </c>
      <c r="F12846" t="s">
        <v>1281</v>
      </c>
      <c r="G12846" t="s">
        <v>245</v>
      </c>
      <c r="H12846" t="s">
        <v>373</v>
      </c>
      <c r="I12846" s="2">
        <v>-468</v>
      </c>
      <c r="J12846" s="2">
        <v>-468</v>
      </c>
      <c r="K12846" s="2">
        <v>-468</v>
      </c>
      <c r="P12846">
        <v>2022</v>
      </c>
    </row>
    <row r="12847" spans="2:16" x14ac:dyDescent="0.2">
      <c r="B12847" s="3">
        <v>44622</v>
      </c>
      <c r="C12847" t="s">
        <v>370</v>
      </c>
      <c r="D12847" t="s">
        <v>143</v>
      </c>
      <c r="E12847" t="s">
        <v>427</v>
      </c>
      <c r="F12847" t="s">
        <v>1282</v>
      </c>
      <c r="G12847" t="s">
        <v>611</v>
      </c>
      <c r="H12847" t="s">
        <v>373</v>
      </c>
      <c r="I12847" s="2">
        <v>-35</v>
      </c>
      <c r="J12847" s="2">
        <v>-35</v>
      </c>
      <c r="K12847" s="2">
        <v>-35</v>
      </c>
      <c r="P12847">
        <v>2022</v>
      </c>
    </row>
    <row r="12848" spans="2:16" x14ac:dyDescent="0.2">
      <c r="B12848" s="3">
        <v>44622</v>
      </c>
      <c r="C12848" t="s">
        <v>370</v>
      </c>
      <c r="D12848" t="s">
        <v>143</v>
      </c>
      <c r="E12848" t="s">
        <v>427</v>
      </c>
      <c r="F12848" t="s">
        <v>1282</v>
      </c>
      <c r="G12848" t="s">
        <v>611</v>
      </c>
      <c r="H12848" t="s">
        <v>373</v>
      </c>
      <c r="I12848" s="2">
        <v>-34.340000000000003</v>
      </c>
      <c r="J12848" s="2">
        <v>-34.340000000000003</v>
      </c>
      <c r="K12848" s="2">
        <v>-34.340000000000003</v>
      </c>
      <c r="P12848">
        <v>2022</v>
      </c>
    </row>
    <row r="12849" spans="2:16" x14ac:dyDescent="0.2">
      <c r="B12849" s="3">
        <v>44623</v>
      </c>
      <c r="C12849" t="s">
        <v>370</v>
      </c>
      <c r="D12849" t="s">
        <v>143</v>
      </c>
      <c r="E12849" t="s">
        <v>423</v>
      </c>
      <c r="F12849" t="s">
        <v>1283</v>
      </c>
      <c r="G12849" t="s">
        <v>611</v>
      </c>
      <c r="H12849" t="s">
        <v>373</v>
      </c>
      <c r="I12849" s="2">
        <v>-1817.78</v>
      </c>
      <c r="J12849" s="2">
        <v>-1817.78</v>
      </c>
      <c r="K12849" s="2">
        <v>-1817.78</v>
      </c>
      <c r="P12849">
        <v>2022</v>
      </c>
    </row>
    <row r="12850" spans="2:16" x14ac:dyDescent="0.2">
      <c r="B12850" s="3">
        <v>44623</v>
      </c>
      <c r="C12850" t="s">
        <v>370</v>
      </c>
      <c r="D12850" t="s">
        <v>143</v>
      </c>
      <c r="E12850" t="s">
        <v>423</v>
      </c>
      <c r="F12850" t="s">
        <v>9859</v>
      </c>
      <c r="G12850" t="s">
        <v>611</v>
      </c>
      <c r="H12850" t="s">
        <v>373</v>
      </c>
      <c r="I12850" s="2">
        <v>-1897.61</v>
      </c>
      <c r="J12850" s="2">
        <v>-1897.61</v>
      </c>
      <c r="K12850" s="2">
        <v>-1897.61</v>
      </c>
      <c r="P12850">
        <v>2022</v>
      </c>
    </row>
    <row r="12851" spans="2:16" x14ac:dyDescent="0.2">
      <c r="B12851" s="3">
        <v>44624</v>
      </c>
      <c r="C12851" t="s">
        <v>140</v>
      </c>
      <c r="E12851" t="s">
        <v>19</v>
      </c>
      <c r="F12851" t="s">
        <v>1266</v>
      </c>
      <c r="G12851" t="s">
        <v>611</v>
      </c>
      <c r="H12851" t="s">
        <v>17</v>
      </c>
      <c r="I12851" s="2">
        <v>-44.65</v>
      </c>
      <c r="J12851" s="2">
        <v>-44.65</v>
      </c>
      <c r="K12851" s="2">
        <v>-44.65</v>
      </c>
      <c r="P12851">
        <v>2022</v>
      </c>
    </row>
    <row r="12852" spans="2:16" x14ac:dyDescent="0.2">
      <c r="B12852" s="3">
        <v>44625</v>
      </c>
      <c r="C12852" t="s">
        <v>193</v>
      </c>
      <c r="D12852" t="s">
        <v>1182</v>
      </c>
      <c r="E12852" t="s">
        <v>963</v>
      </c>
      <c r="F12852" t="s">
        <v>1183</v>
      </c>
      <c r="G12852" t="s">
        <v>158</v>
      </c>
      <c r="H12852" t="s">
        <v>17</v>
      </c>
      <c r="I12852" s="2">
        <v>-2500</v>
      </c>
      <c r="J12852" s="2">
        <v>-2500</v>
      </c>
      <c r="K12852" s="2">
        <v>-2500</v>
      </c>
      <c r="P12852">
        <v>2022</v>
      </c>
    </row>
    <row r="12853" spans="2:16" x14ac:dyDescent="0.2">
      <c r="B12853" s="3">
        <v>44625</v>
      </c>
      <c r="C12853" t="s">
        <v>140</v>
      </c>
      <c r="E12853" t="s">
        <v>19</v>
      </c>
      <c r="F12853" t="s">
        <v>348</v>
      </c>
      <c r="G12853" t="s">
        <v>611</v>
      </c>
      <c r="H12853" t="s">
        <v>17</v>
      </c>
      <c r="I12853" s="2">
        <v>-40.82</v>
      </c>
      <c r="J12853" s="2">
        <v>-40.82</v>
      </c>
      <c r="K12853" s="2">
        <v>-40.82</v>
      </c>
      <c r="P12853">
        <v>2022</v>
      </c>
    </row>
    <row r="12854" spans="2:16" x14ac:dyDescent="0.2">
      <c r="B12854" s="3">
        <v>44625</v>
      </c>
      <c r="C12854" t="s">
        <v>140</v>
      </c>
      <c r="E12854" t="s">
        <v>19</v>
      </c>
      <c r="F12854" t="s">
        <v>1026</v>
      </c>
      <c r="G12854" t="s">
        <v>611</v>
      </c>
      <c r="H12854" t="s">
        <v>17</v>
      </c>
      <c r="I12854" s="2">
        <v>-136.47</v>
      </c>
      <c r="J12854" s="2">
        <v>-136.47</v>
      </c>
      <c r="K12854" s="2">
        <v>-136.47</v>
      </c>
      <c r="P12854">
        <v>2022</v>
      </c>
    </row>
    <row r="12855" spans="2:16" x14ac:dyDescent="0.2">
      <c r="B12855" s="3">
        <v>44625</v>
      </c>
      <c r="C12855" t="s">
        <v>193</v>
      </c>
      <c r="D12855" t="s">
        <v>1182</v>
      </c>
      <c r="E12855" t="s">
        <v>963</v>
      </c>
      <c r="F12855" t="s">
        <v>576</v>
      </c>
      <c r="G12855" t="s">
        <v>166</v>
      </c>
      <c r="H12855" t="s">
        <v>17</v>
      </c>
      <c r="I12855" s="2">
        <v>-10000</v>
      </c>
      <c r="J12855" s="2">
        <v>-10000</v>
      </c>
      <c r="K12855" s="2">
        <v>-10000</v>
      </c>
      <c r="P12855">
        <v>2022</v>
      </c>
    </row>
    <row r="12856" spans="2:16" x14ac:dyDescent="0.2">
      <c r="B12856" s="3">
        <v>44625</v>
      </c>
      <c r="C12856" t="s">
        <v>193</v>
      </c>
      <c r="D12856" t="s">
        <v>64</v>
      </c>
      <c r="E12856" t="s">
        <v>1185</v>
      </c>
      <c r="F12856" t="s">
        <v>1186</v>
      </c>
      <c r="G12856" t="s">
        <v>1187</v>
      </c>
      <c r="H12856" t="s">
        <v>17</v>
      </c>
      <c r="I12856" s="2">
        <v>-8100</v>
      </c>
      <c r="J12856" s="2">
        <v>-8100</v>
      </c>
      <c r="K12856" s="2">
        <v>-8100</v>
      </c>
      <c r="P12856">
        <v>2022</v>
      </c>
    </row>
    <row r="12857" spans="2:16" x14ac:dyDescent="0.2">
      <c r="B12857" s="3">
        <v>44627</v>
      </c>
      <c r="C12857" t="s">
        <v>370</v>
      </c>
      <c r="E12857" t="s">
        <v>1273</v>
      </c>
      <c r="F12857" t="s">
        <v>1284</v>
      </c>
      <c r="G12857" t="s">
        <v>245</v>
      </c>
      <c r="H12857" t="s">
        <v>373</v>
      </c>
      <c r="I12857" s="2">
        <v>-595</v>
      </c>
      <c r="J12857" s="2">
        <v>-595</v>
      </c>
      <c r="K12857" s="2">
        <v>-595</v>
      </c>
      <c r="P12857">
        <v>2022</v>
      </c>
    </row>
    <row r="12858" spans="2:16" x14ac:dyDescent="0.2">
      <c r="B12858" s="3">
        <v>44627</v>
      </c>
      <c r="C12858" t="s">
        <v>370</v>
      </c>
      <c r="E12858" t="s">
        <v>553</v>
      </c>
      <c r="F12858" t="s">
        <v>1278</v>
      </c>
      <c r="G12858" t="s">
        <v>386</v>
      </c>
      <c r="H12858" t="s">
        <v>373</v>
      </c>
      <c r="I12858" s="2">
        <v>-3.18</v>
      </c>
      <c r="J12858" s="2">
        <v>-3.18</v>
      </c>
      <c r="K12858" s="2">
        <v>-3.18</v>
      </c>
      <c r="P12858">
        <v>2022</v>
      </c>
    </row>
    <row r="12859" spans="2:16" x14ac:dyDescent="0.2">
      <c r="B12859" s="3">
        <v>44627</v>
      </c>
      <c r="C12859" t="s">
        <v>370</v>
      </c>
      <c r="E12859" t="s">
        <v>553</v>
      </c>
      <c r="F12859" t="s">
        <v>4685</v>
      </c>
      <c r="G12859" t="s">
        <v>386</v>
      </c>
      <c r="H12859" t="s">
        <v>373</v>
      </c>
      <c r="I12859" s="2">
        <v>-127</v>
      </c>
      <c r="J12859" s="2">
        <v>-127</v>
      </c>
      <c r="K12859" s="2">
        <v>-127</v>
      </c>
      <c r="P12859">
        <v>2022</v>
      </c>
    </row>
    <row r="12860" spans="2:16" x14ac:dyDescent="0.2">
      <c r="B12860" s="3">
        <v>44630</v>
      </c>
      <c r="C12860" t="s">
        <v>193</v>
      </c>
      <c r="D12860" s="4" t="s">
        <v>1188</v>
      </c>
      <c r="E12860" t="s">
        <v>1180</v>
      </c>
      <c r="F12860" t="s">
        <v>1189</v>
      </c>
      <c r="G12860" t="s">
        <v>812</v>
      </c>
      <c r="H12860" t="s">
        <v>17</v>
      </c>
      <c r="I12860" s="2">
        <v>-6300</v>
      </c>
      <c r="J12860" s="2">
        <v>-6300</v>
      </c>
      <c r="K12860" s="2">
        <v>-6300</v>
      </c>
      <c r="P12860">
        <v>2022</v>
      </c>
    </row>
    <row r="12861" spans="2:16" x14ac:dyDescent="0.2">
      <c r="B12861" s="3">
        <v>44639</v>
      </c>
      <c r="C12861" t="s">
        <v>370</v>
      </c>
      <c r="E12861" t="s">
        <v>777</v>
      </c>
      <c r="F12861" t="s">
        <v>4578</v>
      </c>
      <c r="H12861" t="s">
        <v>373</v>
      </c>
      <c r="I12861" s="2">
        <v>-20.010000000000002</v>
      </c>
      <c r="J12861" s="2">
        <v>-20.010000000000002</v>
      </c>
      <c r="K12861" s="2">
        <v>-20.010000000000002</v>
      </c>
      <c r="P12861">
        <v>2022</v>
      </c>
    </row>
    <row r="12862" spans="2:16" x14ac:dyDescent="0.2">
      <c r="B12862" s="3">
        <v>44639</v>
      </c>
      <c r="C12862" t="s">
        <v>370</v>
      </c>
      <c r="E12862" t="s">
        <v>777</v>
      </c>
      <c r="F12862" t="s">
        <v>1114</v>
      </c>
      <c r="G12862" t="s">
        <v>288</v>
      </c>
      <c r="H12862" t="s">
        <v>373</v>
      </c>
      <c r="I12862" s="2">
        <v>-13.69</v>
      </c>
      <c r="J12862" s="2">
        <v>-13.69</v>
      </c>
      <c r="K12862" s="2">
        <v>-13.69</v>
      </c>
      <c r="P12862">
        <v>2022</v>
      </c>
    </row>
    <row r="12863" spans="2:16" x14ac:dyDescent="0.2">
      <c r="B12863" s="3">
        <v>44640</v>
      </c>
      <c r="C12863" t="s">
        <v>193</v>
      </c>
      <c r="D12863" s="4" t="s">
        <v>4601</v>
      </c>
      <c r="E12863" t="s">
        <v>4602</v>
      </c>
      <c r="F12863" t="s">
        <v>4603</v>
      </c>
      <c r="G12863" t="s">
        <v>158</v>
      </c>
      <c r="H12863" t="s">
        <v>17</v>
      </c>
      <c r="I12863" s="2">
        <v>-3200</v>
      </c>
      <c r="J12863" s="2">
        <v>-3200</v>
      </c>
      <c r="K12863" s="2">
        <v>-3200</v>
      </c>
      <c r="P12863">
        <v>2022</v>
      </c>
    </row>
    <row r="12864" spans="2:16" x14ac:dyDescent="0.2">
      <c r="B12864" s="3">
        <v>44641</v>
      </c>
      <c r="C12864" t="s">
        <v>370</v>
      </c>
      <c r="E12864" t="s">
        <v>1286</v>
      </c>
      <c r="F12864" t="s">
        <v>1287</v>
      </c>
      <c r="G12864" t="s">
        <v>611</v>
      </c>
      <c r="H12864" t="s">
        <v>373</v>
      </c>
      <c r="I12864" s="2">
        <v>-2668.44</v>
      </c>
      <c r="J12864" s="2">
        <v>-2668.44</v>
      </c>
      <c r="K12864" s="2">
        <v>-2668.44</v>
      </c>
      <c r="P12864">
        <v>2022</v>
      </c>
    </row>
    <row r="12865" spans="2:16" x14ac:dyDescent="0.2">
      <c r="B12865" s="3">
        <v>44641</v>
      </c>
      <c r="C12865" t="s">
        <v>370</v>
      </c>
      <c r="E12865" t="s">
        <v>1194</v>
      </c>
      <c r="F12865" t="s">
        <v>1285</v>
      </c>
      <c r="G12865" t="s">
        <v>288</v>
      </c>
      <c r="H12865" t="s">
        <v>373</v>
      </c>
      <c r="I12865" s="2">
        <v>-107.21</v>
      </c>
      <c r="J12865" s="2">
        <v>-107.21</v>
      </c>
      <c r="K12865" s="2">
        <v>-107.21</v>
      </c>
      <c r="P12865">
        <v>2022</v>
      </c>
    </row>
    <row r="12866" spans="2:16" x14ac:dyDescent="0.2">
      <c r="B12866" s="3">
        <v>44642</v>
      </c>
      <c r="C12866" t="s">
        <v>193</v>
      </c>
      <c r="D12866" t="s">
        <v>64</v>
      </c>
      <c r="E12866" t="s">
        <v>1194</v>
      </c>
      <c r="F12866" t="s">
        <v>1204</v>
      </c>
      <c r="G12866" t="s">
        <v>1196</v>
      </c>
      <c r="H12866" t="s">
        <v>17</v>
      </c>
      <c r="I12866" s="2">
        <v>-31.3</v>
      </c>
      <c r="J12866" s="2">
        <v>-31.3</v>
      </c>
      <c r="K12866" s="2">
        <v>-31.3</v>
      </c>
      <c r="P12866">
        <v>2022</v>
      </c>
    </row>
    <row r="12867" spans="2:16" x14ac:dyDescent="0.2">
      <c r="B12867" s="3">
        <v>44643</v>
      </c>
      <c r="C12867" t="s">
        <v>140</v>
      </c>
      <c r="E12867" t="s">
        <v>19</v>
      </c>
      <c r="F12867" t="s">
        <v>5653</v>
      </c>
      <c r="G12867" t="s">
        <v>611</v>
      </c>
      <c r="H12867" t="s">
        <v>17</v>
      </c>
      <c r="I12867" s="2">
        <v>-134.46</v>
      </c>
      <c r="J12867" s="2">
        <v>-134.46</v>
      </c>
      <c r="K12867" s="2">
        <v>-134.46</v>
      </c>
      <c r="P12867">
        <v>2022</v>
      </c>
    </row>
    <row r="12868" spans="2:16" x14ac:dyDescent="0.2">
      <c r="B12868" s="3">
        <v>44643</v>
      </c>
      <c r="C12868" t="s">
        <v>140</v>
      </c>
      <c r="E12868" t="s">
        <v>19</v>
      </c>
      <c r="F12868" t="s">
        <v>5653</v>
      </c>
      <c r="G12868" t="s">
        <v>611</v>
      </c>
      <c r="H12868" t="s">
        <v>17</v>
      </c>
      <c r="I12868" s="2">
        <v>-185.45</v>
      </c>
      <c r="J12868" s="2">
        <v>-185.45</v>
      </c>
      <c r="K12868" s="2">
        <v>-185.45</v>
      </c>
      <c r="P12868">
        <v>2022</v>
      </c>
    </row>
    <row r="12869" spans="2:16" x14ac:dyDescent="0.2">
      <c r="B12869" s="3">
        <v>44644</v>
      </c>
      <c r="C12869" t="s">
        <v>18</v>
      </c>
      <c r="E12869" t="s">
        <v>19</v>
      </c>
      <c r="F12869" t="s">
        <v>4593</v>
      </c>
      <c r="G12869" t="s">
        <v>607</v>
      </c>
      <c r="H12869" t="s">
        <v>17</v>
      </c>
      <c r="I12869" s="2">
        <v>-451.44</v>
      </c>
      <c r="J12869" s="2">
        <v>-451.44</v>
      </c>
      <c r="K12869" s="2">
        <v>-451.44</v>
      </c>
      <c r="P12869">
        <v>2022</v>
      </c>
    </row>
    <row r="12870" spans="2:16" x14ac:dyDescent="0.2">
      <c r="B12870" s="3">
        <v>44644</v>
      </c>
      <c r="C12870" t="s">
        <v>140</v>
      </c>
      <c r="E12870" t="s">
        <v>19</v>
      </c>
      <c r="F12870" t="s">
        <v>4553</v>
      </c>
      <c r="G12870" t="s">
        <v>288</v>
      </c>
      <c r="H12870" t="s">
        <v>17</v>
      </c>
      <c r="I12870" s="2">
        <v>-45.18</v>
      </c>
      <c r="J12870" s="2">
        <v>-45.18</v>
      </c>
      <c r="K12870" s="2">
        <v>-45.18</v>
      </c>
      <c r="P12870">
        <v>2022</v>
      </c>
    </row>
    <row r="12871" spans="2:16" x14ac:dyDescent="0.2">
      <c r="B12871" s="3">
        <v>44645</v>
      </c>
      <c r="C12871" t="s">
        <v>193</v>
      </c>
      <c r="E12871" t="s">
        <v>572</v>
      </c>
      <c r="F12871" t="s">
        <v>4531</v>
      </c>
      <c r="G12871" t="s">
        <v>386</v>
      </c>
      <c r="H12871" t="s">
        <v>17</v>
      </c>
      <c r="I12871" s="2">
        <v>-295</v>
      </c>
      <c r="J12871" s="2">
        <v>-295</v>
      </c>
      <c r="K12871" s="2">
        <v>-295</v>
      </c>
      <c r="P12871">
        <v>2022</v>
      </c>
    </row>
    <row r="12872" spans="2:16" x14ac:dyDescent="0.2">
      <c r="B12872" s="3">
        <v>44645</v>
      </c>
      <c r="C12872" t="s">
        <v>140</v>
      </c>
      <c r="D12872" t="s">
        <v>143</v>
      </c>
      <c r="E12872" t="s">
        <v>19</v>
      </c>
      <c r="F12872" t="s">
        <v>1267</v>
      </c>
      <c r="G12872" t="s">
        <v>172</v>
      </c>
      <c r="H12872" t="s">
        <v>17</v>
      </c>
      <c r="I12872" s="2">
        <v>-171.2</v>
      </c>
      <c r="J12872" s="2">
        <v>-171.2</v>
      </c>
      <c r="K12872" s="2">
        <v>-171.2</v>
      </c>
      <c r="P12872">
        <v>2022</v>
      </c>
    </row>
    <row r="12873" spans="2:16" x14ac:dyDescent="0.2">
      <c r="B12873" s="3">
        <v>44645</v>
      </c>
      <c r="C12873" t="s">
        <v>140</v>
      </c>
      <c r="D12873" t="s">
        <v>143</v>
      </c>
      <c r="E12873" t="s">
        <v>19</v>
      </c>
      <c r="F12873" t="s">
        <v>9812</v>
      </c>
      <c r="G12873" t="s">
        <v>172</v>
      </c>
      <c r="H12873" t="s">
        <v>17</v>
      </c>
      <c r="I12873" s="2">
        <v>-76.75</v>
      </c>
      <c r="J12873" s="2">
        <v>-76.75</v>
      </c>
      <c r="K12873" s="2">
        <v>-76.75</v>
      </c>
      <c r="P12873">
        <v>2022</v>
      </c>
    </row>
    <row r="12874" spans="2:16" x14ac:dyDescent="0.2">
      <c r="B12874" s="3">
        <v>44649</v>
      </c>
      <c r="C12874" t="s">
        <v>370</v>
      </c>
      <c r="E12874" t="s">
        <v>593</v>
      </c>
      <c r="F12874" t="s">
        <v>594</v>
      </c>
      <c r="G12874" t="s">
        <v>595</v>
      </c>
      <c r="H12874" t="s">
        <v>373</v>
      </c>
      <c r="I12874" s="2">
        <v>-385.05</v>
      </c>
      <c r="J12874" s="2">
        <v>-385.05</v>
      </c>
      <c r="K12874" s="2">
        <v>-385.05</v>
      </c>
      <c r="P12874">
        <v>2022</v>
      </c>
    </row>
    <row r="12875" spans="2:16" x14ac:dyDescent="0.2">
      <c r="B12875" s="3">
        <v>44649</v>
      </c>
      <c r="C12875" t="s">
        <v>370</v>
      </c>
      <c r="E12875" t="s">
        <v>1273</v>
      </c>
      <c r="F12875" t="s">
        <v>1288</v>
      </c>
      <c r="G12875" t="s">
        <v>245</v>
      </c>
      <c r="H12875" t="s">
        <v>373</v>
      </c>
      <c r="I12875" s="2">
        <v>-637</v>
      </c>
      <c r="J12875" s="2">
        <v>-637</v>
      </c>
      <c r="K12875" s="2">
        <v>-637</v>
      </c>
      <c r="P12875">
        <v>2022</v>
      </c>
    </row>
    <row r="12876" spans="2:16" x14ac:dyDescent="0.2">
      <c r="B12876" s="3">
        <v>44649</v>
      </c>
      <c r="C12876" t="s">
        <v>370</v>
      </c>
      <c r="E12876" t="s">
        <v>3087</v>
      </c>
      <c r="F12876" t="s">
        <v>2849</v>
      </c>
      <c r="G12876" t="s">
        <v>607</v>
      </c>
      <c r="H12876" t="s">
        <v>373</v>
      </c>
      <c r="I12876" s="2">
        <v>-496.3</v>
      </c>
      <c r="J12876" s="2">
        <v>-496.3</v>
      </c>
      <c r="K12876" s="2">
        <v>-496.3</v>
      </c>
      <c r="P12876">
        <v>2022</v>
      </c>
    </row>
    <row r="12877" spans="2:16" x14ac:dyDescent="0.2">
      <c r="B12877" s="3">
        <v>44649</v>
      </c>
      <c r="C12877" t="s">
        <v>18</v>
      </c>
      <c r="E12877" t="s">
        <v>19</v>
      </c>
      <c r="F12877" t="s">
        <v>349</v>
      </c>
      <c r="G12877" t="s">
        <v>611</v>
      </c>
      <c r="H12877" t="s">
        <v>17</v>
      </c>
      <c r="I12877" s="2">
        <v>-153.38</v>
      </c>
      <c r="J12877" s="2">
        <v>-153.38</v>
      </c>
      <c r="K12877" s="2">
        <v>-153.38</v>
      </c>
      <c r="P12877">
        <v>2022</v>
      </c>
    </row>
    <row r="12878" spans="2:16" x14ac:dyDescent="0.2">
      <c r="B12878" s="3">
        <v>44649</v>
      </c>
      <c r="C12878" t="s">
        <v>140</v>
      </c>
      <c r="E12878" t="s">
        <v>19</v>
      </c>
      <c r="F12878" t="s">
        <v>620</v>
      </c>
      <c r="G12878" t="s">
        <v>611</v>
      </c>
      <c r="H12878" t="s">
        <v>17</v>
      </c>
      <c r="I12878" s="2">
        <v>-257.33999999999997</v>
      </c>
      <c r="J12878" s="2">
        <v>-257.33999999999997</v>
      </c>
      <c r="K12878" s="2">
        <v>-257.33999999999997</v>
      </c>
      <c r="P12878">
        <v>2022</v>
      </c>
    </row>
    <row r="12879" spans="2:16" x14ac:dyDescent="0.2">
      <c r="B12879" s="3">
        <v>44650</v>
      </c>
      <c r="C12879" t="s">
        <v>18</v>
      </c>
      <c r="E12879" t="s">
        <v>19</v>
      </c>
      <c r="F12879" t="s">
        <v>612</v>
      </c>
      <c r="G12879" t="s">
        <v>158</v>
      </c>
      <c r="H12879" t="s">
        <v>17</v>
      </c>
      <c r="I12879" s="2">
        <v>-43.09</v>
      </c>
      <c r="J12879" s="2">
        <v>-43.09</v>
      </c>
      <c r="K12879" s="2">
        <v>-43.09</v>
      </c>
      <c r="P12879">
        <v>2022</v>
      </c>
    </row>
    <row r="12880" spans="2:16" x14ac:dyDescent="0.2">
      <c r="B12880" s="3">
        <v>44650</v>
      </c>
      <c r="C12880" t="s">
        <v>140</v>
      </c>
      <c r="E12880" t="s">
        <v>19</v>
      </c>
      <c r="F12880" t="s">
        <v>9813</v>
      </c>
      <c r="G12880" t="s">
        <v>611</v>
      </c>
      <c r="H12880" t="s">
        <v>17</v>
      </c>
      <c r="I12880" s="2">
        <v>-92.05</v>
      </c>
      <c r="J12880" s="2">
        <v>-92.05</v>
      </c>
      <c r="K12880" s="2">
        <v>-92.05</v>
      </c>
      <c r="P12880">
        <v>2022</v>
      </c>
    </row>
    <row r="12881" spans="2:16" x14ac:dyDescent="0.2">
      <c r="B12881" s="3">
        <v>44650</v>
      </c>
      <c r="C12881" t="s">
        <v>140</v>
      </c>
      <c r="D12881" t="s">
        <v>143</v>
      </c>
      <c r="E12881" t="s">
        <v>19</v>
      </c>
      <c r="F12881" t="s">
        <v>349</v>
      </c>
      <c r="G12881" t="s">
        <v>611</v>
      </c>
      <c r="H12881" t="s">
        <v>17</v>
      </c>
      <c r="I12881" s="2">
        <v>-181.06</v>
      </c>
      <c r="J12881" s="2">
        <v>-181.06</v>
      </c>
      <c r="K12881" s="2">
        <v>-181.06</v>
      </c>
      <c r="P12881">
        <v>2022</v>
      </c>
    </row>
    <row r="12882" spans="2:16" x14ac:dyDescent="0.2">
      <c r="B12882" s="3">
        <v>44651</v>
      </c>
      <c r="C12882" t="s">
        <v>18</v>
      </c>
      <c r="E12882" t="s">
        <v>19</v>
      </c>
      <c r="F12882" t="s">
        <v>518</v>
      </c>
      <c r="G12882" t="s">
        <v>158</v>
      </c>
      <c r="H12882" t="s">
        <v>17</v>
      </c>
      <c r="I12882" s="2">
        <v>-32.4</v>
      </c>
      <c r="J12882" s="2">
        <v>-32.4</v>
      </c>
      <c r="K12882" s="2">
        <v>-32.4</v>
      </c>
      <c r="P12882">
        <v>2022</v>
      </c>
    </row>
    <row r="12883" spans="2:16" x14ac:dyDescent="0.2">
      <c r="B12883" s="3">
        <v>44652</v>
      </c>
      <c r="C12883" t="s">
        <v>370</v>
      </c>
      <c r="E12883" t="s">
        <v>553</v>
      </c>
      <c r="F12883" t="s">
        <v>4686</v>
      </c>
      <c r="G12883" t="s">
        <v>386</v>
      </c>
      <c r="H12883" t="s">
        <v>373</v>
      </c>
      <c r="I12883" s="2">
        <v>-422</v>
      </c>
      <c r="J12883" s="2">
        <v>-422</v>
      </c>
      <c r="K12883" s="2">
        <v>-422</v>
      </c>
      <c r="P12883">
        <v>2022</v>
      </c>
    </row>
    <row r="12884" spans="2:16" x14ac:dyDescent="0.2">
      <c r="B12884" s="3">
        <v>44652</v>
      </c>
      <c r="C12884" t="s">
        <v>370</v>
      </c>
      <c r="E12884" t="s">
        <v>553</v>
      </c>
      <c r="F12884" t="s">
        <v>555</v>
      </c>
      <c r="G12884" t="s">
        <v>386</v>
      </c>
      <c r="H12884" t="s">
        <v>373</v>
      </c>
      <c r="I12884" s="2">
        <v>-10.55</v>
      </c>
      <c r="J12884" s="2">
        <v>-10.55</v>
      </c>
      <c r="K12884" s="2">
        <v>-10.55</v>
      </c>
      <c r="P12884">
        <v>2022</v>
      </c>
    </row>
    <row r="12885" spans="2:16" x14ac:dyDescent="0.2">
      <c r="B12885" s="3">
        <v>44652</v>
      </c>
      <c r="C12885" t="s">
        <v>370</v>
      </c>
      <c r="E12885" t="s">
        <v>599</v>
      </c>
      <c r="F12885" t="s">
        <v>1201</v>
      </c>
      <c r="G12885" t="s">
        <v>250</v>
      </c>
      <c r="H12885" t="s">
        <v>373</v>
      </c>
      <c r="I12885" s="2">
        <v>-10318</v>
      </c>
      <c r="J12885" s="2">
        <v>-10318</v>
      </c>
      <c r="K12885" s="2">
        <v>-10318</v>
      </c>
      <c r="P12885">
        <v>2022</v>
      </c>
    </row>
    <row r="12886" spans="2:16" x14ac:dyDescent="0.2">
      <c r="B12886" s="3">
        <v>44652</v>
      </c>
      <c r="C12886" t="s">
        <v>370</v>
      </c>
      <c r="E12886" t="s">
        <v>596</v>
      </c>
      <c r="F12886" t="s">
        <v>597</v>
      </c>
      <c r="G12886" t="s">
        <v>598</v>
      </c>
      <c r="H12886" t="s">
        <v>373</v>
      </c>
      <c r="I12886" s="2">
        <v>-71.569999999999993</v>
      </c>
      <c r="J12886" s="2">
        <v>-71.569999999999993</v>
      </c>
      <c r="K12886" s="2">
        <v>-71.569999999999993</v>
      </c>
      <c r="P12886">
        <v>2022</v>
      </c>
    </row>
    <row r="12887" spans="2:16" x14ac:dyDescent="0.2">
      <c r="B12887" s="3">
        <v>44653</v>
      </c>
      <c r="C12887" t="s">
        <v>4594</v>
      </c>
      <c r="D12887" t="s">
        <v>143</v>
      </c>
      <c r="E12887" t="s">
        <v>4602</v>
      </c>
      <c r="F12887" t="s">
        <v>50</v>
      </c>
      <c r="G12887" t="s">
        <v>158</v>
      </c>
      <c r="H12887" t="s">
        <v>17</v>
      </c>
      <c r="I12887" s="2">
        <v>-1000</v>
      </c>
      <c r="J12887" s="2">
        <v>-1000</v>
      </c>
      <c r="K12887" s="2">
        <v>-1000</v>
      </c>
      <c r="P12887">
        <v>2022</v>
      </c>
    </row>
    <row r="12888" spans="2:16" x14ac:dyDescent="0.2">
      <c r="B12888" s="3">
        <v>44655</v>
      </c>
      <c r="C12888" t="s">
        <v>18</v>
      </c>
      <c r="E12888" t="s">
        <v>19</v>
      </c>
      <c r="F12888" t="s">
        <v>614</v>
      </c>
      <c r="G12888" t="s">
        <v>320</v>
      </c>
      <c r="H12888" t="s">
        <v>17</v>
      </c>
      <c r="I12888" s="2">
        <v>-178.01</v>
      </c>
      <c r="J12888" s="2">
        <v>-178.01</v>
      </c>
      <c r="K12888" s="2">
        <v>-178.01</v>
      </c>
      <c r="P12888">
        <v>2022</v>
      </c>
    </row>
    <row r="12889" spans="2:16" x14ac:dyDescent="0.2">
      <c r="B12889" s="3">
        <v>44655</v>
      </c>
      <c r="C12889" t="s">
        <v>193</v>
      </c>
      <c r="D12889" s="4" t="s">
        <v>1190</v>
      </c>
      <c r="E12889" t="s">
        <v>963</v>
      </c>
      <c r="F12889" t="s">
        <v>1191</v>
      </c>
      <c r="G12889" t="s">
        <v>1020</v>
      </c>
      <c r="H12889" t="s">
        <v>17</v>
      </c>
      <c r="I12889" s="2">
        <v>-5000</v>
      </c>
      <c r="J12889" s="2">
        <v>-5000</v>
      </c>
      <c r="K12889" s="2">
        <v>-5000</v>
      </c>
      <c r="P12889">
        <v>2022</v>
      </c>
    </row>
    <row r="12890" spans="2:16" x14ac:dyDescent="0.2">
      <c r="B12890" s="3">
        <v>44655</v>
      </c>
      <c r="C12890" t="s">
        <v>18</v>
      </c>
      <c r="E12890" t="s">
        <v>19</v>
      </c>
      <c r="F12890" t="s">
        <v>613</v>
      </c>
      <c r="G12890" t="s">
        <v>611</v>
      </c>
      <c r="H12890" t="s">
        <v>17</v>
      </c>
      <c r="I12890" s="2">
        <v>-47.25</v>
      </c>
      <c r="J12890" s="2">
        <v>-47.25</v>
      </c>
      <c r="K12890" s="2">
        <v>-47.25</v>
      </c>
      <c r="P12890">
        <v>2022</v>
      </c>
    </row>
    <row r="12891" spans="2:16" x14ac:dyDescent="0.2">
      <c r="B12891" s="3">
        <v>44655</v>
      </c>
      <c r="C12891" t="s">
        <v>140</v>
      </c>
      <c r="E12891" t="s">
        <v>19</v>
      </c>
      <c r="F12891" t="s">
        <v>9814</v>
      </c>
      <c r="G12891" t="s">
        <v>611</v>
      </c>
      <c r="H12891" t="s">
        <v>17</v>
      </c>
      <c r="I12891" s="2">
        <v>-53.79</v>
      </c>
      <c r="J12891" s="2">
        <v>-53.79</v>
      </c>
      <c r="K12891" s="2">
        <v>-53.79</v>
      </c>
      <c r="P12891">
        <v>2022</v>
      </c>
    </row>
    <row r="12892" spans="2:16" x14ac:dyDescent="0.2">
      <c r="B12892" s="3">
        <v>44655</v>
      </c>
      <c r="C12892" t="s">
        <v>193</v>
      </c>
      <c r="D12892" t="s">
        <v>64</v>
      </c>
      <c r="E12892" t="s">
        <v>575</v>
      </c>
      <c r="F12892" t="s">
        <v>4532</v>
      </c>
      <c r="G12892" t="s">
        <v>327</v>
      </c>
      <c r="H12892" t="s">
        <v>17</v>
      </c>
      <c r="I12892" s="2">
        <v>-400</v>
      </c>
      <c r="J12892" s="2">
        <v>-400</v>
      </c>
      <c r="K12892" s="2">
        <v>-400</v>
      </c>
      <c r="P12892">
        <v>2022</v>
      </c>
    </row>
    <row r="12893" spans="2:16" hidden="1" x14ac:dyDescent="0.2">
      <c r="B12893" t="s">
        <v>10030</v>
      </c>
      <c r="I12893" s="2">
        <v>-397209.43</v>
      </c>
      <c r="J12893" s="2">
        <v>-397209.43</v>
      </c>
      <c r="K12893" s="2">
        <v>-397209.43</v>
      </c>
      <c r="P12893" t="e">
        <v>#VALUE!</v>
      </c>
    </row>
    <row r="12894" spans="2:16" x14ac:dyDescent="0.2">
      <c r="B12894" s="3">
        <v>44656</v>
      </c>
      <c r="C12894" t="s">
        <v>18</v>
      </c>
      <c r="E12894" t="s">
        <v>19</v>
      </c>
      <c r="F12894" t="s">
        <v>615</v>
      </c>
      <c r="G12894" t="s">
        <v>320</v>
      </c>
      <c r="H12894" t="s">
        <v>17</v>
      </c>
      <c r="I12894" s="2">
        <v>-51.69</v>
      </c>
      <c r="J12894" s="2">
        <v>-51.69</v>
      </c>
      <c r="K12894" s="2">
        <v>-51.69</v>
      </c>
      <c r="P12894">
        <v>2022</v>
      </c>
    </row>
    <row r="12895" spans="2:16" x14ac:dyDescent="0.2">
      <c r="B12895" s="3">
        <v>44656</v>
      </c>
      <c r="C12895" t="s">
        <v>370</v>
      </c>
      <c r="E12895" t="s">
        <v>335</v>
      </c>
      <c r="F12895" t="s">
        <v>1289</v>
      </c>
      <c r="G12895" t="s">
        <v>21</v>
      </c>
      <c r="H12895" t="s">
        <v>373</v>
      </c>
      <c r="I12895" s="2">
        <v>-1218.71</v>
      </c>
      <c r="J12895" s="2">
        <v>-1218.71</v>
      </c>
      <c r="K12895" s="2">
        <v>-1218.71</v>
      </c>
      <c r="P12895">
        <v>2022</v>
      </c>
    </row>
    <row r="12896" spans="2:16" x14ac:dyDescent="0.2">
      <c r="B12896" s="3">
        <v>44656</v>
      </c>
      <c r="C12896" t="s">
        <v>370</v>
      </c>
      <c r="E12896" t="s">
        <v>335</v>
      </c>
      <c r="F12896" t="s">
        <v>9860</v>
      </c>
      <c r="G12896" t="s">
        <v>21</v>
      </c>
      <c r="H12896" t="s">
        <v>373</v>
      </c>
      <c r="I12896" s="2">
        <v>-826.9</v>
      </c>
      <c r="J12896" s="2">
        <v>-826.9</v>
      </c>
      <c r="K12896" s="2">
        <v>-826.9</v>
      </c>
      <c r="P12896">
        <v>2022</v>
      </c>
    </row>
    <row r="12897" spans="2:16" x14ac:dyDescent="0.2">
      <c r="B12897" s="3">
        <v>44656</v>
      </c>
      <c r="C12897" t="s">
        <v>370</v>
      </c>
      <c r="E12897" t="s">
        <v>599</v>
      </c>
      <c r="F12897" t="s">
        <v>584</v>
      </c>
      <c r="G12897" t="s">
        <v>250</v>
      </c>
      <c r="H12897" t="s">
        <v>373</v>
      </c>
      <c r="I12897" s="2">
        <v>-2550</v>
      </c>
      <c r="J12897" s="2">
        <v>-2550</v>
      </c>
      <c r="K12897" s="2">
        <v>-2550</v>
      </c>
      <c r="P12897">
        <v>2022</v>
      </c>
    </row>
    <row r="12898" spans="2:16" x14ac:dyDescent="0.2">
      <c r="B12898" s="3">
        <v>44657</v>
      </c>
      <c r="C12898" t="s">
        <v>18</v>
      </c>
      <c r="E12898" t="s">
        <v>19</v>
      </c>
      <c r="F12898" t="s">
        <v>243</v>
      </c>
      <c r="G12898" t="s">
        <v>172</v>
      </c>
      <c r="H12898" t="s">
        <v>17</v>
      </c>
      <c r="I12898" s="2">
        <v>-47.01</v>
      </c>
      <c r="J12898" s="2">
        <v>-47.01</v>
      </c>
      <c r="K12898" s="2">
        <v>-47.01</v>
      </c>
      <c r="P12898">
        <v>2022</v>
      </c>
    </row>
    <row r="12899" spans="2:16" x14ac:dyDescent="0.2">
      <c r="B12899" s="3">
        <v>44658</v>
      </c>
      <c r="C12899" t="s">
        <v>370</v>
      </c>
      <c r="E12899" t="s">
        <v>335</v>
      </c>
      <c r="F12899" t="s">
        <v>1290</v>
      </c>
      <c r="G12899" t="s">
        <v>21</v>
      </c>
      <c r="H12899" t="s">
        <v>373</v>
      </c>
      <c r="I12899" s="2">
        <v>-70.98</v>
      </c>
      <c r="J12899" s="2">
        <v>-70.98</v>
      </c>
      <c r="K12899" s="2">
        <v>-70.98</v>
      </c>
      <c r="P12899">
        <v>2022</v>
      </c>
    </row>
    <row r="12900" spans="2:16" x14ac:dyDescent="0.2">
      <c r="B12900" s="3">
        <v>44658</v>
      </c>
      <c r="C12900" t="s">
        <v>4594</v>
      </c>
      <c r="E12900" t="s">
        <v>4602</v>
      </c>
      <c r="F12900" t="s">
        <v>4754</v>
      </c>
      <c r="G12900" t="s">
        <v>163</v>
      </c>
      <c r="H12900" t="s">
        <v>17</v>
      </c>
      <c r="I12900" s="2">
        <v>-5500</v>
      </c>
      <c r="J12900" s="2">
        <v>-5500</v>
      </c>
      <c r="K12900" s="2">
        <v>-5500</v>
      </c>
      <c r="P12900">
        <v>2022</v>
      </c>
    </row>
    <row r="12901" spans="2:16" x14ac:dyDescent="0.2">
      <c r="B12901" s="3">
        <v>44658</v>
      </c>
      <c r="C12901" t="s">
        <v>18</v>
      </c>
      <c r="D12901" t="s">
        <v>143</v>
      </c>
      <c r="E12901" t="s">
        <v>19</v>
      </c>
      <c r="F12901" t="s">
        <v>349</v>
      </c>
      <c r="G12901" t="s">
        <v>611</v>
      </c>
      <c r="H12901" t="s">
        <v>17</v>
      </c>
      <c r="I12901" s="2">
        <v>-65</v>
      </c>
      <c r="J12901" s="2">
        <v>-65</v>
      </c>
      <c r="K12901" s="2">
        <v>-65</v>
      </c>
      <c r="P12901">
        <v>2022</v>
      </c>
    </row>
    <row r="12902" spans="2:16" x14ac:dyDescent="0.2">
      <c r="B12902" s="3">
        <v>44659</v>
      </c>
      <c r="C12902" t="s">
        <v>18</v>
      </c>
      <c r="E12902" t="s">
        <v>19</v>
      </c>
      <c r="F12902" t="s">
        <v>617</v>
      </c>
      <c r="G12902" t="s">
        <v>618</v>
      </c>
      <c r="H12902" t="s">
        <v>17</v>
      </c>
      <c r="I12902" s="2">
        <v>-34.72</v>
      </c>
      <c r="J12902" s="2">
        <v>-34.72</v>
      </c>
      <c r="K12902" s="2">
        <v>-34.72</v>
      </c>
      <c r="P12902">
        <v>2022</v>
      </c>
    </row>
    <row r="12903" spans="2:16" x14ac:dyDescent="0.2">
      <c r="B12903" s="3">
        <v>44659</v>
      </c>
      <c r="C12903" t="s">
        <v>18</v>
      </c>
      <c r="E12903" t="s">
        <v>19</v>
      </c>
      <c r="F12903" t="s">
        <v>613</v>
      </c>
      <c r="G12903" t="s">
        <v>611</v>
      </c>
      <c r="H12903" t="s">
        <v>17</v>
      </c>
      <c r="I12903" s="2">
        <v>-66.25</v>
      </c>
      <c r="J12903" s="2">
        <v>-66.25</v>
      </c>
      <c r="K12903" s="2">
        <v>-66.25</v>
      </c>
      <c r="P12903">
        <v>2022</v>
      </c>
    </row>
    <row r="12904" spans="2:16" x14ac:dyDescent="0.2">
      <c r="B12904" s="3">
        <v>44659</v>
      </c>
      <c r="C12904" t="s">
        <v>193</v>
      </c>
      <c r="D12904" s="4" t="s">
        <v>1192</v>
      </c>
      <c r="E12904" t="s">
        <v>960</v>
      </c>
      <c r="F12904" t="s">
        <v>1193</v>
      </c>
      <c r="G12904" t="s">
        <v>254</v>
      </c>
      <c r="H12904" t="s">
        <v>17</v>
      </c>
      <c r="I12904" s="2">
        <v>-20591</v>
      </c>
      <c r="J12904" s="2">
        <v>-20591</v>
      </c>
      <c r="K12904" s="2">
        <v>-20591</v>
      </c>
      <c r="P12904">
        <v>2022</v>
      </c>
    </row>
    <row r="12905" spans="2:16" x14ac:dyDescent="0.2">
      <c r="B12905" s="3">
        <v>44659</v>
      </c>
      <c r="C12905" t="s">
        <v>370</v>
      </c>
      <c r="E12905" t="s">
        <v>596</v>
      </c>
      <c r="F12905" t="s">
        <v>600</v>
      </c>
      <c r="G12905" t="s">
        <v>598</v>
      </c>
      <c r="H12905" t="s">
        <v>373</v>
      </c>
      <c r="I12905" s="2">
        <v>-644.13</v>
      </c>
      <c r="J12905" s="2">
        <v>-644.13</v>
      </c>
      <c r="K12905" s="2">
        <v>-644.13</v>
      </c>
      <c r="P12905">
        <v>2022</v>
      </c>
    </row>
    <row r="12906" spans="2:16" x14ac:dyDescent="0.2">
      <c r="B12906" s="3">
        <v>44662</v>
      </c>
      <c r="C12906" t="s">
        <v>193</v>
      </c>
      <c r="E12906" t="s">
        <v>572</v>
      </c>
      <c r="F12906" t="s">
        <v>573</v>
      </c>
      <c r="G12906" t="s">
        <v>240</v>
      </c>
      <c r="H12906" t="s">
        <v>17</v>
      </c>
      <c r="I12906" s="2">
        <v>-735</v>
      </c>
      <c r="J12906" s="2">
        <v>-735</v>
      </c>
      <c r="K12906" s="2">
        <v>-735</v>
      </c>
      <c r="P12906">
        <v>2022</v>
      </c>
    </row>
    <row r="12907" spans="2:16" x14ac:dyDescent="0.2">
      <c r="B12907" s="3">
        <v>44662</v>
      </c>
      <c r="C12907" t="s">
        <v>193</v>
      </c>
      <c r="D12907" t="s">
        <v>197</v>
      </c>
      <c r="E12907" t="s">
        <v>1194</v>
      </c>
      <c r="F12907" t="s">
        <v>1195</v>
      </c>
      <c r="G12907" t="s">
        <v>1196</v>
      </c>
      <c r="H12907" t="s">
        <v>17</v>
      </c>
      <c r="I12907" s="2">
        <v>-33.450000000000003</v>
      </c>
      <c r="J12907" s="2">
        <v>-33.450000000000003</v>
      </c>
      <c r="K12907" s="2">
        <v>-33.450000000000003</v>
      </c>
      <c r="P12907">
        <v>2022</v>
      </c>
    </row>
    <row r="12908" spans="2:16" x14ac:dyDescent="0.2">
      <c r="B12908" s="3">
        <v>44662</v>
      </c>
      <c r="C12908" t="s">
        <v>193</v>
      </c>
      <c r="D12908" t="s">
        <v>197</v>
      </c>
      <c r="E12908" t="s">
        <v>1194</v>
      </c>
      <c r="F12908" t="s">
        <v>9734</v>
      </c>
      <c r="G12908" t="s">
        <v>1196</v>
      </c>
      <c r="H12908" t="s">
        <v>17</v>
      </c>
      <c r="I12908" s="2">
        <v>-113.5</v>
      </c>
      <c r="J12908" s="2">
        <v>-113.5</v>
      </c>
      <c r="K12908" s="2">
        <v>-113.5</v>
      </c>
      <c r="P12908">
        <v>2022</v>
      </c>
    </row>
    <row r="12909" spans="2:16" x14ac:dyDescent="0.2">
      <c r="B12909" s="3">
        <v>44664</v>
      </c>
      <c r="C12909" t="s">
        <v>140</v>
      </c>
      <c r="E12909" t="s">
        <v>19</v>
      </c>
      <c r="F12909" t="s">
        <v>9815</v>
      </c>
      <c r="G12909" t="s">
        <v>653</v>
      </c>
      <c r="H12909" t="s">
        <v>17</v>
      </c>
      <c r="I12909" s="2">
        <v>-211.43</v>
      </c>
      <c r="J12909" s="2">
        <v>-211.43</v>
      </c>
      <c r="K12909" s="2">
        <v>-211.43</v>
      </c>
      <c r="P12909">
        <v>2022</v>
      </c>
    </row>
    <row r="12910" spans="2:16" x14ac:dyDescent="0.2">
      <c r="B12910" s="3">
        <v>44664</v>
      </c>
      <c r="C12910" t="s">
        <v>370</v>
      </c>
      <c r="E12910" t="s">
        <v>335</v>
      </c>
      <c r="F12910" t="s">
        <v>1291</v>
      </c>
      <c r="G12910" t="s">
        <v>21</v>
      </c>
      <c r="H12910" t="s">
        <v>373</v>
      </c>
      <c r="I12910" s="2">
        <v>70.98</v>
      </c>
      <c r="J12910" s="2"/>
      <c r="K12910" s="2">
        <v>70.98</v>
      </c>
      <c r="P12910">
        <v>2022</v>
      </c>
    </row>
    <row r="12911" spans="2:16" x14ac:dyDescent="0.2">
      <c r="B12911" s="3">
        <v>44664</v>
      </c>
      <c r="C12911" t="s">
        <v>18</v>
      </c>
      <c r="E12911" t="s">
        <v>19</v>
      </c>
      <c r="F12911" t="s">
        <v>9914</v>
      </c>
      <c r="G12911" t="s">
        <v>611</v>
      </c>
      <c r="H12911" t="s">
        <v>17</v>
      </c>
      <c r="I12911" s="2">
        <v>-474.35</v>
      </c>
      <c r="J12911" s="2">
        <v>-474.35</v>
      </c>
      <c r="K12911" s="2">
        <v>-474.35</v>
      </c>
      <c r="P12911">
        <v>2022</v>
      </c>
    </row>
    <row r="12912" spans="2:16" hidden="1" x14ac:dyDescent="0.2">
      <c r="F12912" t="s">
        <v>3025</v>
      </c>
      <c r="G12912" t="s">
        <v>295</v>
      </c>
      <c r="H12912" t="s">
        <v>17</v>
      </c>
      <c r="I12912" s="2">
        <v>-240</v>
      </c>
      <c r="J12912" s="2">
        <v>-240</v>
      </c>
      <c r="K12912" s="2">
        <v>-240</v>
      </c>
      <c r="P12912">
        <v>1900</v>
      </c>
    </row>
    <row r="12913" spans="2:16" x14ac:dyDescent="0.2">
      <c r="B12913" s="3">
        <v>44665</v>
      </c>
      <c r="C12913" t="s">
        <v>140</v>
      </c>
      <c r="E12913" t="s">
        <v>19</v>
      </c>
      <c r="F12913" t="s">
        <v>9816</v>
      </c>
      <c r="G12913" t="s">
        <v>653</v>
      </c>
      <c r="H12913" t="s">
        <v>17</v>
      </c>
      <c r="I12913" s="2">
        <v>211.43</v>
      </c>
      <c r="J12913" s="2"/>
      <c r="K12913" s="2">
        <v>211.43</v>
      </c>
      <c r="P12913">
        <v>2022</v>
      </c>
    </row>
    <row r="12914" spans="2:16" x14ac:dyDescent="0.2">
      <c r="B12914" s="3">
        <v>44666</v>
      </c>
      <c r="C12914" t="s">
        <v>370</v>
      </c>
      <c r="E12914" t="s">
        <v>335</v>
      </c>
      <c r="F12914" t="s">
        <v>9861</v>
      </c>
      <c r="G12914" t="s">
        <v>21</v>
      </c>
      <c r="H12914" t="s">
        <v>373</v>
      </c>
      <c r="I12914" s="2">
        <v>-212.58</v>
      </c>
      <c r="J12914" s="2">
        <v>-212.58</v>
      </c>
      <c r="K12914" s="2">
        <v>-212.58</v>
      </c>
      <c r="P12914">
        <v>2022</v>
      </c>
    </row>
    <row r="12915" spans="2:16" x14ac:dyDescent="0.2">
      <c r="B12915" s="3">
        <v>44666</v>
      </c>
      <c r="C12915" t="s">
        <v>140</v>
      </c>
      <c r="E12915" t="s">
        <v>19</v>
      </c>
      <c r="F12915" t="s">
        <v>9817</v>
      </c>
      <c r="G12915" t="s">
        <v>611</v>
      </c>
      <c r="H12915" t="s">
        <v>17</v>
      </c>
      <c r="I12915" s="2">
        <v>-12.79</v>
      </c>
      <c r="J12915" s="2">
        <v>-12.79</v>
      </c>
      <c r="K12915" s="2">
        <v>-12.79</v>
      </c>
      <c r="P12915">
        <v>2022</v>
      </c>
    </row>
    <row r="12916" spans="2:16" hidden="1" x14ac:dyDescent="0.2">
      <c r="F12916" t="s">
        <v>3037</v>
      </c>
      <c r="G12916" t="s">
        <v>295</v>
      </c>
      <c r="H12916" t="s">
        <v>17</v>
      </c>
      <c r="I12916" s="2">
        <v>-30</v>
      </c>
      <c r="J12916" s="2">
        <v>-30</v>
      </c>
      <c r="K12916" s="2">
        <v>-30</v>
      </c>
      <c r="P12916">
        <v>1900</v>
      </c>
    </row>
    <row r="12917" spans="2:16" x14ac:dyDescent="0.2">
      <c r="B12917" s="3">
        <v>44669</v>
      </c>
      <c r="C12917" t="s">
        <v>18</v>
      </c>
      <c r="E12917" t="s">
        <v>19</v>
      </c>
      <c r="F12917" t="s">
        <v>619</v>
      </c>
      <c r="G12917" t="s">
        <v>611</v>
      </c>
      <c r="H12917" t="s">
        <v>17</v>
      </c>
      <c r="I12917" s="2">
        <v>-111.17</v>
      </c>
      <c r="J12917" s="2">
        <v>-111.17</v>
      </c>
      <c r="K12917" s="2">
        <v>-111.17</v>
      </c>
      <c r="P12917">
        <v>2022</v>
      </c>
    </row>
    <row r="12918" spans="2:16" x14ac:dyDescent="0.2">
      <c r="B12918" s="3">
        <v>44669</v>
      </c>
      <c r="C12918" t="s">
        <v>193</v>
      </c>
      <c r="D12918" s="4" t="s">
        <v>9735</v>
      </c>
      <c r="E12918" t="s">
        <v>963</v>
      </c>
      <c r="F12918" t="s">
        <v>576</v>
      </c>
      <c r="G12918" t="s">
        <v>166</v>
      </c>
      <c r="H12918" t="s">
        <v>17</v>
      </c>
      <c r="I12918" s="2">
        <v>-10000</v>
      </c>
      <c r="J12918" s="2">
        <v>-10000</v>
      </c>
      <c r="K12918" s="2">
        <v>-10000</v>
      </c>
      <c r="P12918">
        <v>2022</v>
      </c>
    </row>
    <row r="12919" spans="2:16" x14ac:dyDescent="0.2">
      <c r="B12919" s="3">
        <v>44670</v>
      </c>
      <c r="C12919" t="s">
        <v>193</v>
      </c>
      <c r="D12919" s="4" t="s">
        <v>4604</v>
      </c>
      <c r="E12919" t="s">
        <v>4602</v>
      </c>
      <c r="F12919" t="s">
        <v>576</v>
      </c>
      <c r="G12919" t="s">
        <v>163</v>
      </c>
      <c r="H12919" t="s">
        <v>17</v>
      </c>
      <c r="I12919" s="2">
        <v>-3500</v>
      </c>
      <c r="J12919" s="2">
        <v>-3500</v>
      </c>
      <c r="K12919" s="2">
        <v>-3500</v>
      </c>
      <c r="P12919">
        <v>2022</v>
      </c>
    </row>
    <row r="12920" spans="2:16" x14ac:dyDescent="0.2">
      <c r="B12920" s="3">
        <v>44670</v>
      </c>
      <c r="C12920" t="s">
        <v>18</v>
      </c>
      <c r="E12920" t="s">
        <v>19</v>
      </c>
      <c r="F12920" t="s">
        <v>620</v>
      </c>
      <c r="G12920" t="s">
        <v>611</v>
      </c>
      <c r="H12920" t="s">
        <v>17</v>
      </c>
      <c r="I12920" s="2">
        <v>-33.51</v>
      </c>
      <c r="J12920" s="2">
        <v>-33.51</v>
      </c>
      <c r="K12920" s="2">
        <v>-33.51</v>
      </c>
      <c r="P12920">
        <v>2022</v>
      </c>
    </row>
    <row r="12921" spans="2:16" x14ac:dyDescent="0.2">
      <c r="B12921" s="3">
        <v>44671</v>
      </c>
      <c r="C12921" t="s">
        <v>18</v>
      </c>
      <c r="E12921" t="s">
        <v>19</v>
      </c>
      <c r="F12921" t="s">
        <v>613</v>
      </c>
      <c r="G12921" t="s">
        <v>611</v>
      </c>
      <c r="H12921" t="s">
        <v>17</v>
      </c>
      <c r="I12921" s="2">
        <v>-46.06</v>
      </c>
      <c r="J12921" s="2">
        <v>-46.06</v>
      </c>
      <c r="K12921" s="2">
        <v>-46.06</v>
      </c>
      <c r="P12921">
        <v>2022</v>
      </c>
    </row>
    <row r="12922" spans="2:16" x14ac:dyDescent="0.2">
      <c r="B12922" s="3">
        <v>44671</v>
      </c>
      <c r="C12922" t="s">
        <v>370</v>
      </c>
      <c r="E12922" t="s">
        <v>1286</v>
      </c>
      <c r="F12922" t="s">
        <v>9862</v>
      </c>
      <c r="G12922" t="s">
        <v>611</v>
      </c>
      <c r="H12922" t="s">
        <v>373</v>
      </c>
      <c r="I12922" s="2">
        <v>-3052.9</v>
      </c>
      <c r="J12922" s="2">
        <v>-3052.9</v>
      </c>
      <c r="K12922" s="2">
        <v>-3052.9</v>
      </c>
      <c r="P12922">
        <v>2022</v>
      </c>
    </row>
    <row r="12923" spans="2:16" x14ac:dyDescent="0.2">
      <c r="B12923" s="3">
        <v>44672</v>
      </c>
      <c r="C12923" t="s">
        <v>370</v>
      </c>
      <c r="E12923" t="s">
        <v>423</v>
      </c>
      <c r="F12923" t="s">
        <v>4687</v>
      </c>
      <c r="G12923" t="s">
        <v>611</v>
      </c>
      <c r="H12923" t="s">
        <v>373</v>
      </c>
      <c r="I12923" s="2">
        <v>-8867.26</v>
      </c>
      <c r="J12923" s="2">
        <v>-8867.26</v>
      </c>
      <c r="K12923" s="2">
        <v>-8867.26</v>
      </c>
      <c r="P12923">
        <v>2022</v>
      </c>
    </row>
    <row r="12924" spans="2:16" x14ac:dyDescent="0.2">
      <c r="B12924" s="3">
        <v>44672</v>
      </c>
      <c r="C12924" t="s">
        <v>370</v>
      </c>
      <c r="E12924" t="s">
        <v>9863</v>
      </c>
      <c r="F12924" t="s">
        <v>9864</v>
      </c>
      <c r="G12924" t="s">
        <v>231</v>
      </c>
      <c r="H12924" t="s">
        <v>373</v>
      </c>
      <c r="I12924" s="2">
        <v>-349</v>
      </c>
      <c r="J12924" s="2">
        <v>-349</v>
      </c>
      <c r="K12924" s="2">
        <v>-349</v>
      </c>
      <c r="P12924">
        <v>2022</v>
      </c>
    </row>
    <row r="12925" spans="2:16" x14ac:dyDescent="0.2">
      <c r="B12925" s="3">
        <v>44672</v>
      </c>
      <c r="C12925" t="s">
        <v>370</v>
      </c>
      <c r="E12925" t="s">
        <v>335</v>
      </c>
      <c r="F12925" t="s">
        <v>7382</v>
      </c>
      <c r="G12925" t="s">
        <v>172</v>
      </c>
      <c r="H12925" t="s">
        <v>373</v>
      </c>
      <c r="I12925" s="2">
        <v>-5634.03</v>
      </c>
      <c r="J12925" s="2">
        <v>-5634.03</v>
      </c>
      <c r="K12925" s="2">
        <v>-5634.03</v>
      </c>
      <c r="P12925">
        <v>2022</v>
      </c>
    </row>
    <row r="12926" spans="2:16" x14ac:dyDescent="0.2">
      <c r="B12926" s="3">
        <v>44674</v>
      </c>
      <c r="C12926" t="s">
        <v>140</v>
      </c>
      <c r="E12926" t="s">
        <v>19</v>
      </c>
      <c r="F12926" t="s">
        <v>1845</v>
      </c>
      <c r="G12926" t="s">
        <v>611</v>
      </c>
      <c r="H12926" t="s">
        <v>17</v>
      </c>
      <c r="I12926" s="2">
        <v>-116.89</v>
      </c>
      <c r="J12926" s="2">
        <v>-116.89</v>
      </c>
      <c r="K12926" s="2">
        <v>-116.89</v>
      </c>
      <c r="P12926">
        <v>2022</v>
      </c>
    </row>
    <row r="12927" spans="2:16" x14ac:dyDescent="0.2">
      <c r="B12927" s="3">
        <v>44674</v>
      </c>
      <c r="C12927" t="s">
        <v>140</v>
      </c>
      <c r="E12927" t="s">
        <v>19</v>
      </c>
      <c r="F12927" t="s">
        <v>4676</v>
      </c>
      <c r="G12927" t="s">
        <v>172</v>
      </c>
      <c r="H12927" t="s">
        <v>17</v>
      </c>
      <c r="I12927" s="2">
        <v>-123.94</v>
      </c>
      <c r="J12927" s="2">
        <v>-123.94</v>
      </c>
      <c r="K12927" s="2">
        <v>-123.94</v>
      </c>
      <c r="P12927">
        <v>2022</v>
      </c>
    </row>
    <row r="12928" spans="2:16" x14ac:dyDescent="0.2">
      <c r="B12928" s="3">
        <v>44676</v>
      </c>
      <c r="C12928" t="s">
        <v>370</v>
      </c>
      <c r="E12928" t="s">
        <v>1292</v>
      </c>
      <c r="F12928" t="s">
        <v>1293</v>
      </c>
      <c r="G12928" t="s">
        <v>231</v>
      </c>
      <c r="H12928" t="s">
        <v>373</v>
      </c>
      <c r="I12928" s="2">
        <v>-577.16</v>
      </c>
      <c r="J12928" s="2">
        <v>-577.16</v>
      </c>
      <c r="K12928" s="2">
        <v>-577.16</v>
      </c>
      <c r="P12928">
        <v>2022</v>
      </c>
    </row>
    <row r="12929" spans="2:16" x14ac:dyDescent="0.2">
      <c r="B12929" s="3">
        <v>44677</v>
      </c>
      <c r="C12929" t="s">
        <v>140</v>
      </c>
      <c r="E12929" t="s">
        <v>19</v>
      </c>
      <c r="F12929" t="s">
        <v>4677</v>
      </c>
      <c r="G12929" t="s">
        <v>611</v>
      </c>
      <c r="H12929" t="s">
        <v>17</v>
      </c>
      <c r="I12929" s="2">
        <v>-274.13</v>
      </c>
      <c r="J12929" s="2">
        <v>-274.13</v>
      </c>
      <c r="K12929" s="2">
        <v>-274.13</v>
      </c>
      <c r="P12929">
        <v>2022</v>
      </c>
    </row>
    <row r="12930" spans="2:16" x14ac:dyDescent="0.2">
      <c r="B12930" s="3">
        <v>44677</v>
      </c>
      <c r="C12930" t="s">
        <v>140</v>
      </c>
      <c r="E12930" t="s">
        <v>19</v>
      </c>
      <c r="F12930" t="s">
        <v>9818</v>
      </c>
      <c r="G12930" t="s">
        <v>611</v>
      </c>
      <c r="H12930" t="s">
        <v>17</v>
      </c>
      <c r="I12930" s="2">
        <v>-27.12</v>
      </c>
      <c r="J12930" s="2">
        <v>-27.12</v>
      </c>
      <c r="K12930" s="2">
        <v>-27.12</v>
      </c>
      <c r="P12930">
        <v>2022</v>
      </c>
    </row>
    <row r="12931" spans="2:16" x14ac:dyDescent="0.2">
      <c r="B12931" s="3">
        <v>44677</v>
      </c>
      <c r="C12931" t="s">
        <v>193</v>
      </c>
      <c r="D12931" t="s">
        <v>1197</v>
      </c>
      <c r="E12931" t="s">
        <v>1198</v>
      </c>
      <c r="F12931" t="s">
        <v>1199</v>
      </c>
      <c r="G12931" t="s">
        <v>231</v>
      </c>
      <c r="H12931" t="s">
        <v>17</v>
      </c>
      <c r="I12931" s="2">
        <v>-680</v>
      </c>
      <c r="J12931" s="2">
        <v>-680</v>
      </c>
      <c r="K12931" s="2">
        <v>-680</v>
      </c>
      <c r="P12931">
        <v>2022</v>
      </c>
    </row>
    <row r="12932" spans="2:16" x14ac:dyDescent="0.2">
      <c r="B12932" s="3">
        <v>44677</v>
      </c>
      <c r="C12932" t="s">
        <v>140</v>
      </c>
      <c r="E12932" t="s">
        <v>19</v>
      </c>
      <c r="F12932" t="s">
        <v>1268</v>
      </c>
      <c r="G12932" t="s">
        <v>231</v>
      </c>
      <c r="H12932" t="s">
        <v>17</v>
      </c>
      <c r="I12932" s="2">
        <v>-35.520000000000003</v>
      </c>
      <c r="J12932" s="2">
        <v>-35.520000000000003</v>
      </c>
      <c r="K12932" s="2">
        <v>-35.520000000000003</v>
      </c>
      <c r="P12932">
        <v>2022</v>
      </c>
    </row>
    <row r="12933" spans="2:16" x14ac:dyDescent="0.2">
      <c r="B12933" s="3">
        <v>44677</v>
      </c>
      <c r="C12933" t="s">
        <v>370</v>
      </c>
      <c r="E12933" t="s">
        <v>1294</v>
      </c>
      <c r="F12933" t="s">
        <v>1295</v>
      </c>
      <c r="G12933" t="s">
        <v>644</v>
      </c>
      <c r="H12933" t="s">
        <v>373</v>
      </c>
      <c r="I12933" s="2">
        <v>-284.45</v>
      </c>
      <c r="J12933" s="2">
        <v>-284.45</v>
      </c>
      <c r="K12933" s="2">
        <v>-284.45</v>
      </c>
      <c r="P12933">
        <v>2022</v>
      </c>
    </row>
    <row r="12934" spans="2:16" hidden="1" x14ac:dyDescent="0.2">
      <c r="F12934" t="s">
        <v>3763</v>
      </c>
      <c r="G12934" t="s">
        <v>295</v>
      </c>
      <c r="H12934" t="s">
        <v>17</v>
      </c>
      <c r="I12934" s="2">
        <v>-180</v>
      </c>
      <c r="J12934" s="2">
        <v>-180</v>
      </c>
      <c r="K12934" s="2">
        <v>-180</v>
      </c>
      <c r="P12934">
        <v>1900</v>
      </c>
    </row>
    <row r="12935" spans="2:16" x14ac:dyDescent="0.2">
      <c r="B12935" s="3">
        <v>44678</v>
      </c>
      <c r="C12935" t="s">
        <v>140</v>
      </c>
      <c r="E12935" t="s">
        <v>19</v>
      </c>
      <c r="F12935" t="s">
        <v>4678</v>
      </c>
      <c r="G12935" t="s">
        <v>611</v>
      </c>
      <c r="H12935" t="s">
        <v>17</v>
      </c>
      <c r="I12935" s="2">
        <v>-56.91</v>
      </c>
      <c r="J12935" s="2">
        <v>-56.91</v>
      </c>
      <c r="K12935" s="2">
        <v>-56.91</v>
      </c>
      <c r="P12935">
        <v>2022</v>
      </c>
    </row>
    <row r="12936" spans="2:16" x14ac:dyDescent="0.2">
      <c r="B12936" s="3">
        <v>44678</v>
      </c>
      <c r="C12936" t="s">
        <v>370</v>
      </c>
      <c r="E12936" t="s">
        <v>1286</v>
      </c>
      <c r="F12936" t="s">
        <v>4688</v>
      </c>
      <c r="G12936" t="s">
        <v>611</v>
      </c>
      <c r="H12936" t="s">
        <v>373</v>
      </c>
      <c r="I12936" s="2">
        <v>-121.1</v>
      </c>
      <c r="J12936" s="2">
        <v>-121.1</v>
      </c>
      <c r="K12936" s="2">
        <v>-121.1</v>
      </c>
      <c r="P12936">
        <v>2022</v>
      </c>
    </row>
    <row r="12937" spans="2:16" x14ac:dyDescent="0.2">
      <c r="B12937" s="3">
        <v>44678</v>
      </c>
      <c r="C12937" t="s">
        <v>140</v>
      </c>
      <c r="E12937" t="s">
        <v>19</v>
      </c>
      <c r="F12937" t="s">
        <v>1269</v>
      </c>
      <c r="G12937" t="s">
        <v>644</v>
      </c>
      <c r="H12937" t="s">
        <v>17</v>
      </c>
      <c r="I12937" s="2">
        <v>-37.590000000000003</v>
      </c>
      <c r="J12937" s="2">
        <v>-37.590000000000003</v>
      </c>
      <c r="K12937" s="2">
        <v>-37.590000000000003</v>
      </c>
      <c r="P12937">
        <v>2022</v>
      </c>
    </row>
    <row r="12938" spans="2:16" hidden="1" x14ac:dyDescent="0.2">
      <c r="F12938" t="s">
        <v>3787</v>
      </c>
      <c r="G12938" t="s">
        <v>295</v>
      </c>
      <c r="H12938" t="s">
        <v>17</v>
      </c>
      <c r="I12938" s="2">
        <v>-56.25</v>
      </c>
      <c r="J12938" s="2">
        <v>-56.25</v>
      </c>
      <c r="K12938" s="2">
        <v>-56.25</v>
      </c>
      <c r="P12938">
        <v>1900</v>
      </c>
    </row>
    <row r="12939" spans="2:16" x14ac:dyDescent="0.2">
      <c r="B12939" s="3">
        <v>44678</v>
      </c>
      <c r="C12939" t="s">
        <v>18</v>
      </c>
      <c r="D12939" t="s">
        <v>143</v>
      </c>
      <c r="E12939" t="s">
        <v>19</v>
      </c>
      <c r="F12939" t="s">
        <v>1894</v>
      </c>
      <c r="G12939" t="s">
        <v>148</v>
      </c>
      <c r="H12939" t="s">
        <v>17</v>
      </c>
      <c r="I12939" s="2">
        <v>-444.05</v>
      </c>
      <c r="J12939" s="2">
        <v>-444.05</v>
      </c>
      <c r="K12939" s="2">
        <v>-444.05</v>
      </c>
      <c r="P12939">
        <v>2022</v>
      </c>
    </row>
    <row r="12940" spans="2:16" hidden="1" x14ac:dyDescent="0.2">
      <c r="F12940" t="s">
        <v>3788</v>
      </c>
      <c r="G12940" t="s">
        <v>295</v>
      </c>
      <c r="H12940" t="s">
        <v>17</v>
      </c>
      <c r="I12940" s="2">
        <v>-435</v>
      </c>
      <c r="J12940" s="2">
        <v>-435</v>
      </c>
      <c r="K12940" s="2">
        <v>-435</v>
      </c>
      <c r="P12940">
        <v>1900</v>
      </c>
    </row>
    <row r="12941" spans="2:16" hidden="1" x14ac:dyDescent="0.2">
      <c r="F12941" t="s">
        <v>3789</v>
      </c>
      <c r="G12941" t="s">
        <v>295</v>
      </c>
      <c r="H12941" t="s">
        <v>17</v>
      </c>
      <c r="I12941" s="2">
        <v>-38.47</v>
      </c>
      <c r="J12941" s="2">
        <v>-38.47</v>
      </c>
      <c r="K12941" s="2">
        <v>-38.47</v>
      </c>
      <c r="P12941">
        <v>1900</v>
      </c>
    </row>
    <row r="12942" spans="2:16" x14ac:dyDescent="0.2">
      <c r="B12942" s="3">
        <v>44679</v>
      </c>
      <c r="C12942" t="s">
        <v>193</v>
      </c>
      <c r="D12942" s="4" t="s">
        <v>4605</v>
      </c>
      <c r="E12942" t="s">
        <v>4602</v>
      </c>
      <c r="F12942" t="s">
        <v>1001</v>
      </c>
      <c r="G12942" t="s">
        <v>163</v>
      </c>
      <c r="H12942" t="s">
        <v>17</v>
      </c>
      <c r="I12942" s="2">
        <v>-3500</v>
      </c>
      <c r="J12942" s="2">
        <v>-3500</v>
      </c>
      <c r="K12942" s="2">
        <v>-3500</v>
      </c>
      <c r="P12942">
        <v>2022</v>
      </c>
    </row>
    <row r="12943" spans="2:16" x14ac:dyDescent="0.2">
      <c r="B12943" s="3">
        <v>44680</v>
      </c>
      <c r="C12943" t="s">
        <v>140</v>
      </c>
      <c r="E12943" t="s">
        <v>19</v>
      </c>
      <c r="F12943" t="s">
        <v>4679</v>
      </c>
      <c r="G12943" t="s">
        <v>653</v>
      </c>
      <c r="H12943" t="s">
        <v>17</v>
      </c>
      <c r="I12943" s="2">
        <v>-408.63</v>
      </c>
      <c r="J12943" s="2">
        <v>-408.63</v>
      </c>
      <c r="K12943" s="2">
        <v>-408.63</v>
      </c>
      <c r="P12943">
        <v>2022</v>
      </c>
    </row>
    <row r="12944" spans="2:16" hidden="1" x14ac:dyDescent="0.2">
      <c r="F12944" t="s">
        <v>3792</v>
      </c>
      <c r="G12944" t="s">
        <v>295</v>
      </c>
      <c r="H12944" t="s">
        <v>17</v>
      </c>
      <c r="I12944" s="2">
        <v>-210</v>
      </c>
      <c r="J12944" s="2">
        <v>-210</v>
      </c>
      <c r="K12944" s="2">
        <v>-210</v>
      </c>
      <c r="P12944">
        <v>1900</v>
      </c>
    </row>
    <row r="12945" spans="2:16" x14ac:dyDescent="0.2">
      <c r="B12945" s="3">
        <v>44680</v>
      </c>
      <c r="C12945" t="s">
        <v>193</v>
      </c>
      <c r="D12945" t="s">
        <v>4606</v>
      </c>
      <c r="E12945" t="s">
        <v>963</v>
      </c>
      <c r="F12945" t="s">
        <v>4607</v>
      </c>
      <c r="G12945" t="s">
        <v>166</v>
      </c>
      <c r="H12945" t="s">
        <v>17</v>
      </c>
      <c r="I12945" s="2">
        <v>-3500</v>
      </c>
      <c r="J12945" s="2">
        <v>-3500</v>
      </c>
      <c r="K12945" s="2">
        <v>-3500</v>
      </c>
      <c r="P12945">
        <v>2022</v>
      </c>
    </row>
    <row r="12946" spans="2:16" hidden="1" x14ac:dyDescent="0.2">
      <c r="F12946" t="s">
        <v>3815</v>
      </c>
      <c r="G12946" t="s">
        <v>295</v>
      </c>
      <c r="H12946" t="s">
        <v>17</v>
      </c>
      <c r="I12946" s="2">
        <v>-60</v>
      </c>
      <c r="J12946" s="2">
        <v>-60</v>
      </c>
      <c r="K12946" s="2">
        <v>-60</v>
      </c>
      <c r="P12946">
        <v>1900</v>
      </c>
    </row>
    <row r="12947" spans="2:16" x14ac:dyDescent="0.2">
      <c r="B12947" s="3">
        <v>44680</v>
      </c>
      <c r="C12947" t="s">
        <v>193</v>
      </c>
      <c r="D12947" t="s">
        <v>4606</v>
      </c>
      <c r="E12947" t="s">
        <v>963</v>
      </c>
      <c r="F12947" t="s">
        <v>9736</v>
      </c>
      <c r="G12947" t="s">
        <v>172</v>
      </c>
      <c r="H12947" t="s">
        <v>17</v>
      </c>
      <c r="I12947" s="2">
        <v>-3000</v>
      </c>
      <c r="J12947" s="2">
        <v>-3000</v>
      </c>
      <c r="K12947" s="2">
        <v>-3000</v>
      </c>
      <c r="P12947">
        <v>2022</v>
      </c>
    </row>
    <row r="12948" spans="2:16" x14ac:dyDescent="0.2">
      <c r="B12948" s="3">
        <v>44682</v>
      </c>
      <c r="C12948" t="s">
        <v>140</v>
      </c>
      <c r="E12948" t="s">
        <v>19</v>
      </c>
      <c r="F12948" t="s">
        <v>1845</v>
      </c>
      <c r="G12948" t="s">
        <v>611</v>
      </c>
      <c r="H12948" t="s">
        <v>17</v>
      </c>
      <c r="I12948" s="2">
        <v>-106.73</v>
      </c>
      <c r="J12948" s="2">
        <v>-106.73</v>
      </c>
      <c r="K12948" s="2">
        <v>-106.73</v>
      </c>
      <c r="P12948">
        <v>2022</v>
      </c>
    </row>
    <row r="12949" spans="2:16" x14ac:dyDescent="0.2">
      <c r="B12949" s="3">
        <v>44683</v>
      </c>
      <c r="C12949" t="s">
        <v>370</v>
      </c>
      <c r="E12949" t="s">
        <v>1273</v>
      </c>
      <c r="F12949" t="s">
        <v>4690</v>
      </c>
      <c r="G12949" t="s">
        <v>245</v>
      </c>
      <c r="H12949" t="s">
        <v>373</v>
      </c>
      <c r="I12949" s="2">
        <v>-555</v>
      </c>
      <c r="J12949" s="2">
        <v>-555</v>
      </c>
      <c r="K12949" s="2">
        <v>-555</v>
      </c>
      <c r="P12949">
        <v>2022</v>
      </c>
    </row>
    <row r="12950" spans="2:16" x14ac:dyDescent="0.2">
      <c r="B12950" s="3">
        <v>44683</v>
      </c>
      <c r="C12950" t="s">
        <v>370</v>
      </c>
      <c r="E12950" t="s">
        <v>665</v>
      </c>
      <c r="F12950" t="s">
        <v>4689</v>
      </c>
      <c r="G12950" t="s">
        <v>611</v>
      </c>
      <c r="H12950" t="s">
        <v>373</v>
      </c>
      <c r="I12950" s="2">
        <v>-425.28</v>
      </c>
      <c r="J12950" s="2">
        <v>-425.28</v>
      </c>
      <c r="K12950" s="2">
        <v>-425.28</v>
      </c>
      <c r="P12950">
        <v>2022</v>
      </c>
    </row>
    <row r="12951" spans="2:16" x14ac:dyDescent="0.2">
      <c r="B12951" s="3">
        <v>44684</v>
      </c>
      <c r="C12951" t="s">
        <v>193</v>
      </c>
      <c r="D12951" t="s">
        <v>64</v>
      </c>
      <c r="E12951" t="s">
        <v>1185</v>
      </c>
      <c r="F12951" t="s">
        <v>1201</v>
      </c>
      <c r="G12951" t="s">
        <v>250</v>
      </c>
      <c r="H12951" t="s">
        <v>17</v>
      </c>
      <c r="I12951" s="2">
        <v>-17317.96</v>
      </c>
      <c r="J12951" s="2">
        <v>-17317.96</v>
      </c>
      <c r="K12951" s="2">
        <v>-17317.96</v>
      </c>
      <c r="P12951">
        <v>2022</v>
      </c>
    </row>
    <row r="12952" spans="2:16" x14ac:dyDescent="0.2">
      <c r="B12952" s="3">
        <v>44685</v>
      </c>
      <c r="C12952" t="s">
        <v>370</v>
      </c>
      <c r="E12952" t="s">
        <v>335</v>
      </c>
      <c r="F12952" t="s">
        <v>4691</v>
      </c>
      <c r="G12952" t="s">
        <v>21</v>
      </c>
      <c r="H12952" t="s">
        <v>373</v>
      </c>
      <c r="I12952" s="2">
        <v>-947.05</v>
      </c>
      <c r="J12952" s="2">
        <v>-947.05</v>
      </c>
      <c r="K12952" s="2">
        <v>-947.05</v>
      </c>
      <c r="P12952">
        <v>2022</v>
      </c>
    </row>
    <row r="12953" spans="2:16" x14ac:dyDescent="0.2">
      <c r="B12953" s="3">
        <v>44685</v>
      </c>
      <c r="C12953" t="s">
        <v>140</v>
      </c>
      <c r="E12953" t="s">
        <v>19</v>
      </c>
      <c r="F12953" t="s">
        <v>4680</v>
      </c>
      <c r="G12953" t="s">
        <v>611</v>
      </c>
      <c r="H12953" t="s">
        <v>17</v>
      </c>
      <c r="I12953" s="2">
        <v>-306.54000000000002</v>
      </c>
      <c r="J12953" s="2">
        <v>-306.54000000000002</v>
      </c>
      <c r="K12953" s="2">
        <v>-306.54000000000002</v>
      </c>
      <c r="P12953">
        <v>2022</v>
      </c>
    </row>
    <row r="12954" spans="2:16" hidden="1" x14ac:dyDescent="0.2">
      <c r="F12954" t="s">
        <v>3879</v>
      </c>
      <c r="G12954" t="s">
        <v>295</v>
      </c>
      <c r="H12954" t="s">
        <v>17</v>
      </c>
      <c r="I12954" s="2">
        <v>-258.89999999999998</v>
      </c>
      <c r="J12954" s="2">
        <v>-258.89999999999998</v>
      </c>
      <c r="K12954" s="2">
        <v>-258.89999999999998</v>
      </c>
      <c r="P12954">
        <v>1900</v>
      </c>
    </row>
    <row r="12955" spans="2:16" x14ac:dyDescent="0.2">
      <c r="B12955" s="3">
        <v>44685</v>
      </c>
      <c r="C12955" t="s">
        <v>193</v>
      </c>
      <c r="D12955" s="4" t="s">
        <v>9737</v>
      </c>
      <c r="E12955" t="s">
        <v>960</v>
      </c>
      <c r="F12955" t="s">
        <v>1193</v>
      </c>
      <c r="G12955" t="s">
        <v>254</v>
      </c>
      <c r="H12955" t="s">
        <v>17</v>
      </c>
      <c r="I12955" s="2">
        <v>-7942.5</v>
      </c>
      <c r="J12955" s="2">
        <v>-7942.5</v>
      </c>
      <c r="K12955" s="2">
        <v>-7942.5</v>
      </c>
      <c r="P12955">
        <v>2022</v>
      </c>
    </row>
    <row r="12956" spans="2:16" x14ac:dyDescent="0.2">
      <c r="B12956" s="3">
        <v>44686</v>
      </c>
      <c r="C12956" t="s">
        <v>370</v>
      </c>
      <c r="E12956" t="s">
        <v>335</v>
      </c>
      <c r="F12956" t="s">
        <v>4692</v>
      </c>
      <c r="G12956" t="s">
        <v>21</v>
      </c>
      <c r="H12956" t="s">
        <v>373</v>
      </c>
      <c r="I12956" s="2">
        <v>-432.3</v>
      </c>
      <c r="J12956" s="2">
        <v>-432.3</v>
      </c>
      <c r="K12956" s="2">
        <v>-432.3</v>
      </c>
      <c r="P12956">
        <v>2022</v>
      </c>
    </row>
    <row r="12957" spans="2:16" x14ac:dyDescent="0.2">
      <c r="B12957" s="3">
        <v>44687</v>
      </c>
      <c r="C12957" t="s">
        <v>193</v>
      </c>
      <c r="D12957" s="4" t="s">
        <v>4608</v>
      </c>
      <c r="E12957" t="s">
        <v>963</v>
      </c>
      <c r="F12957" t="s">
        <v>4609</v>
      </c>
      <c r="G12957" t="s">
        <v>1020</v>
      </c>
      <c r="H12957" t="s">
        <v>17</v>
      </c>
      <c r="I12957" s="2">
        <v>-4000</v>
      </c>
      <c r="J12957" s="2">
        <v>-4000</v>
      </c>
      <c r="K12957" s="2">
        <v>-4000</v>
      </c>
      <c r="P12957">
        <v>2022</v>
      </c>
    </row>
    <row r="12958" spans="2:16" x14ac:dyDescent="0.2">
      <c r="B12958" s="3">
        <v>44687</v>
      </c>
      <c r="C12958" t="s">
        <v>370</v>
      </c>
      <c r="E12958" t="s">
        <v>335</v>
      </c>
      <c r="F12958" t="s">
        <v>4693</v>
      </c>
      <c r="G12958" t="s">
        <v>21</v>
      </c>
      <c r="H12958" t="s">
        <v>373</v>
      </c>
      <c r="I12958" s="2">
        <v>-3268.57</v>
      </c>
      <c r="J12958" s="2">
        <v>-3268.57</v>
      </c>
      <c r="K12958" s="2">
        <v>-3268.57</v>
      </c>
      <c r="P12958">
        <v>2022</v>
      </c>
    </row>
    <row r="12959" spans="2:16" x14ac:dyDescent="0.2">
      <c r="B12959" s="3">
        <v>44688</v>
      </c>
      <c r="C12959" t="s">
        <v>193</v>
      </c>
      <c r="D12959" s="4" t="s">
        <v>1202</v>
      </c>
      <c r="E12959" t="s">
        <v>1180</v>
      </c>
      <c r="F12959" t="s">
        <v>1203</v>
      </c>
      <c r="G12959" t="s">
        <v>812</v>
      </c>
      <c r="H12959" t="s">
        <v>17</v>
      </c>
      <c r="I12959" s="2">
        <v>-4600</v>
      </c>
      <c r="J12959" s="2">
        <v>-4600</v>
      </c>
      <c r="K12959" s="2">
        <v>-4600</v>
      </c>
      <c r="P12959">
        <v>2022</v>
      </c>
    </row>
    <row r="12960" spans="2:16" x14ac:dyDescent="0.2">
      <c r="B12960" s="3">
        <v>44688</v>
      </c>
      <c r="C12960" t="s">
        <v>193</v>
      </c>
      <c r="D12960" t="s">
        <v>574</v>
      </c>
      <c r="E12960" t="s">
        <v>575</v>
      </c>
      <c r="F12960" t="s">
        <v>576</v>
      </c>
      <c r="G12960" t="s">
        <v>158</v>
      </c>
      <c r="H12960" t="s">
        <v>17</v>
      </c>
      <c r="I12960" s="2">
        <v>-1200</v>
      </c>
      <c r="J12960" s="2">
        <v>-1200</v>
      </c>
      <c r="K12960" s="2">
        <v>-1200</v>
      </c>
      <c r="P12960">
        <v>2022</v>
      </c>
    </row>
    <row r="12961" spans="2:16" x14ac:dyDescent="0.2">
      <c r="B12961" s="3">
        <v>44691</v>
      </c>
      <c r="C12961" t="s">
        <v>370</v>
      </c>
      <c r="E12961" t="s">
        <v>335</v>
      </c>
      <c r="F12961" t="s">
        <v>4694</v>
      </c>
      <c r="G12961" t="s">
        <v>21</v>
      </c>
      <c r="H12961" t="s">
        <v>373</v>
      </c>
      <c r="I12961" s="2">
        <v>-325.52</v>
      </c>
      <c r="J12961" s="2">
        <v>-325.52</v>
      </c>
      <c r="K12961" s="2">
        <v>-325.52</v>
      </c>
      <c r="P12961">
        <v>2022</v>
      </c>
    </row>
    <row r="12962" spans="2:16" x14ac:dyDescent="0.2">
      <c r="B12962" s="3">
        <v>44691</v>
      </c>
      <c r="C12962" t="s">
        <v>18</v>
      </c>
      <c r="E12962" t="s">
        <v>19</v>
      </c>
      <c r="F12962" t="s">
        <v>621</v>
      </c>
      <c r="G12962" t="s">
        <v>172</v>
      </c>
      <c r="H12962" t="s">
        <v>17</v>
      </c>
      <c r="I12962" s="2">
        <v>-41.15</v>
      </c>
      <c r="J12962" s="2">
        <v>-41.15</v>
      </c>
      <c r="K12962" s="2">
        <v>-41.15</v>
      </c>
      <c r="P12962">
        <v>2022</v>
      </c>
    </row>
    <row r="12963" spans="2:16" x14ac:dyDescent="0.2">
      <c r="B12963" s="3">
        <v>44691</v>
      </c>
      <c r="C12963" t="s">
        <v>18</v>
      </c>
      <c r="E12963" t="s">
        <v>19</v>
      </c>
      <c r="F12963" t="s">
        <v>622</v>
      </c>
      <c r="G12963" t="s">
        <v>172</v>
      </c>
      <c r="H12963" t="s">
        <v>17</v>
      </c>
      <c r="I12963" s="2">
        <v>37.6</v>
      </c>
      <c r="J12963" s="2"/>
      <c r="K12963" s="2">
        <v>37.6</v>
      </c>
      <c r="P12963">
        <v>2022</v>
      </c>
    </row>
    <row r="12964" spans="2:16" x14ac:dyDescent="0.2">
      <c r="B12964" s="3">
        <v>44692</v>
      </c>
      <c r="C12964" t="s">
        <v>370</v>
      </c>
      <c r="E12964" t="s">
        <v>1273</v>
      </c>
      <c r="F12964" t="s">
        <v>1297</v>
      </c>
      <c r="G12964" t="s">
        <v>245</v>
      </c>
      <c r="H12964" t="s">
        <v>373</v>
      </c>
      <c r="I12964" s="2">
        <v>-700</v>
      </c>
      <c r="J12964" s="2">
        <v>-700</v>
      </c>
      <c r="K12964" s="2">
        <v>-700</v>
      </c>
      <c r="P12964">
        <v>2022</v>
      </c>
    </row>
    <row r="12965" spans="2:16" hidden="1" x14ac:dyDescent="0.2">
      <c r="F12965" t="s">
        <v>4063</v>
      </c>
      <c r="G12965" t="s">
        <v>295</v>
      </c>
      <c r="H12965" t="s">
        <v>17</v>
      </c>
      <c r="I12965" s="2">
        <v>-177.27</v>
      </c>
      <c r="J12965" s="2">
        <v>-177.27</v>
      </c>
      <c r="K12965" s="2">
        <v>-177.27</v>
      </c>
      <c r="P12965">
        <v>1900</v>
      </c>
    </row>
    <row r="12966" spans="2:16" x14ac:dyDescent="0.2">
      <c r="B12966" s="3">
        <v>44692</v>
      </c>
      <c r="C12966" t="s">
        <v>140</v>
      </c>
      <c r="E12966" t="s">
        <v>19</v>
      </c>
      <c r="F12966" t="s">
        <v>590</v>
      </c>
      <c r="G12966" t="s">
        <v>240</v>
      </c>
      <c r="H12966" t="s">
        <v>17</v>
      </c>
      <c r="I12966" s="2">
        <v>-49.95</v>
      </c>
      <c r="J12966" s="2">
        <v>-49.95</v>
      </c>
      <c r="K12966" s="2">
        <v>-49.95</v>
      </c>
      <c r="P12966">
        <v>2022</v>
      </c>
    </row>
    <row r="12967" spans="2:16" x14ac:dyDescent="0.2">
      <c r="B12967" s="3">
        <v>44692</v>
      </c>
      <c r="C12967" t="s">
        <v>140</v>
      </c>
      <c r="E12967" t="s">
        <v>19</v>
      </c>
      <c r="F12967" t="s">
        <v>591</v>
      </c>
      <c r="G12967" t="s">
        <v>240</v>
      </c>
      <c r="H12967" t="s">
        <v>17</v>
      </c>
      <c r="I12967" s="2">
        <v>20.45</v>
      </c>
      <c r="J12967" s="2"/>
      <c r="K12967" s="2">
        <v>20.45</v>
      </c>
      <c r="P12967">
        <v>2022</v>
      </c>
    </row>
    <row r="12968" spans="2:16" x14ac:dyDescent="0.2">
      <c r="B12968" s="3">
        <v>44692</v>
      </c>
      <c r="C12968" t="s">
        <v>140</v>
      </c>
      <c r="D12968" t="s">
        <v>143</v>
      </c>
      <c r="E12968" t="s">
        <v>19</v>
      </c>
      <c r="F12968" t="s">
        <v>592</v>
      </c>
      <c r="G12968" t="s">
        <v>254</v>
      </c>
      <c r="H12968" t="s">
        <v>17</v>
      </c>
      <c r="I12968" s="2">
        <v>-23.08</v>
      </c>
      <c r="J12968" s="2">
        <v>-23.08</v>
      </c>
      <c r="K12968" s="2">
        <v>-23.08</v>
      </c>
      <c r="P12968">
        <v>2022</v>
      </c>
    </row>
    <row r="12969" spans="2:16" x14ac:dyDescent="0.2">
      <c r="B12969" s="3">
        <v>44692</v>
      </c>
      <c r="C12969" t="s">
        <v>370</v>
      </c>
      <c r="E12969" t="s">
        <v>792</v>
      </c>
      <c r="F12969" t="s">
        <v>1296</v>
      </c>
      <c r="G12969" t="s">
        <v>231</v>
      </c>
      <c r="H12969" t="s">
        <v>373</v>
      </c>
      <c r="I12969" s="2">
        <v>-260.01</v>
      </c>
      <c r="J12969" s="2">
        <v>-260.01</v>
      </c>
      <c r="K12969" s="2">
        <v>-260.01</v>
      </c>
      <c r="P12969">
        <v>2022</v>
      </c>
    </row>
    <row r="12970" spans="2:16" x14ac:dyDescent="0.2">
      <c r="B12970" s="3">
        <v>44692</v>
      </c>
      <c r="C12970" t="s">
        <v>370</v>
      </c>
      <c r="E12970" t="s">
        <v>4695</v>
      </c>
      <c r="F12970" t="s">
        <v>4696</v>
      </c>
      <c r="G12970" t="s">
        <v>231</v>
      </c>
      <c r="H12970" t="s">
        <v>373</v>
      </c>
      <c r="I12970" s="2">
        <v>-1170.4000000000001</v>
      </c>
      <c r="J12970" s="2">
        <v>-1170.4000000000001</v>
      </c>
      <c r="K12970" s="2">
        <v>-1170.4000000000001</v>
      </c>
      <c r="P12970">
        <v>2022</v>
      </c>
    </row>
    <row r="12971" spans="2:16" x14ac:dyDescent="0.2">
      <c r="B12971" s="3">
        <v>44693</v>
      </c>
      <c r="C12971" t="s">
        <v>140</v>
      </c>
      <c r="E12971" t="s">
        <v>19</v>
      </c>
      <c r="F12971" t="s">
        <v>9819</v>
      </c>
      <c r="G12971" t="s">
        <v>611</v>
      </c>
      <c r="H12971" t="s">
        <v>17</v>
      </c>
      <c r="I12971" s="2">
        <v>-579.75</v>
      </c>
      <c r="J12971" s="2">
        <v>-579.75</v>
      </c>
      <c r="K12971" s="2">
        <v>-579.75</v>
      </c>
      <c r="P12971">
        <v>2022</v>
      </c>
    </row>
    <row r="12972" spans="2:16" x14ac:dyDescent="0.2">
      <c r="B12972" s="3">
        <v>44694</v>
      </c>
      <c r="C12972" t="s">
        <v>140</v>
      </c>
      <c r="E12972" t="s">
        <v>19</v>
      </c>
      <c r="F12972" t="s">
        <v>141</v>
      </c>
      <c r="G12972" t="s">
        <v>653</v>
      </c>
      <c r="H12972" t="s">
        <v>17</v>
      </c>
      <c r="I12972" s="2">
        <v>-1950.48</v>
      </c>
      <c r="J12972" s="2">
        <v>-1950.48</v>
      </c>
      <c r="K12972" s="2">
        <v>-1950.48</v>
      </c>
      <c r="P12972">
        <v>2022</v>
      </c>
    </row>
    <row r="12973" spans="2:16" x14ac:dyDescent="0.2">
      <c r="B12973" s="3">
        <v>44694</v>
      </c>
      <c r="C12973" t="s">
        <v>193</v>
      </c>
      <c r="D12973" s="4" t="s">
        <v>4610</v>
      </c>
      <c r="E12973" t="s">
        <v>963</v>
      </c>
      <c r="F12973" t="s">
        <v>4611</v>
      </c>
      <c r="G12973" t="s">
        <v>1020</v>
      </c>
      <c r="H12973" t="s">
        <v>17</v>
      </c>
      <c r="I12973" s="2">
        <v>-1500</v>
      </c>
      <c r="J12973" s="2">
        <v>-1500</v>
      </c>
      <c r="K12973" s="2">
        <v>-1500</v>
      </c>
      <c r="P12973">
        <v>2022</v>
      </c>
    </row>
    <row r="12974" spans="2:16" x14ac:dyDescent="0.2">
      <c r="B12974" s="3">
        <v>44694</v>
      </c>
      <c r="C12974" t="s">
        <v>140</v>
      </c>
      <c r="E12974" t="s">
        <v>19</v>
      </c>
      <c r="F12974" t="s">
        <v>9820</v>
      </c>
      <c r="G12974" t="s">
        <v>611</v>
      </c>
      <c r="H12974" t="s">
        <v>17</v>
      </c>
      <c r="I12974" s="2">
        <v>-182.2</v>
      </c>
      <c r="J12974" s="2">
        <v>-182.2</v>
      </c>
      <c r="K12974" s="2">
        <v>-182.2</v>
      </c>
      <c r="P12974">
        <v>2022</v>
      </c>
    </row>
    <row r="12975" spans="2:16" x14ac:dyDescent="0.2">
      <c r="B12975" s="3">
        <v>44694</v>
      </c>
      <c r="C12975" t="s">
        <v>140</v>
      </c>
      <c r="E12975" t="s">
        <v>19</v>
      </c>
      <c r="F12975" t="s">
        <v>1665</v>
      </c>
      <c r="G12975" t="s">
        <v>148</v>
      </c>
      <c r="H12975" t="s">
        <v>17</v>
      </c>
      <c r="I12975" s="2">
        <v>-16.25</v>
      </c>
      <c r="J12975" s="2">
        <v>-16.25</v>
      </c>
      <c r="K12975" s="2">
        <v>-16.25</v>
      </c>
      <c r="P12975">
        <v>2022</v>
      </c>
    </row>
    <row r="12976" spans="2:16" hidden="1" x14ac:dyDescent="0.2">
      <c r="F12976" t="s">
        <v>4325</v>
      </c>
      <c r="G12976" t="s">
        <v>295</v>
      </c>
      <c r="H12976" t="s">
        <v>17</v>
      </c>
      <c r="I12976" s="2">
        <v>-44.92</v>
      </c>
      <c r="J12976" s="2">
        <v>-44.92</v>
      </c>
      <c r="K12976" s="2">
        <v>-44.92</v>
      </c>
      <c r="P12976">
        <v>1900</v>
      </c>
    </row>
    <row r="12977" spans="2:16" x14ac:dyDescent="0.2">
      <c r="B12977" s="3">
        <v>44694</v>
      </c>
      <c r="C12977" t="s">
        <v>140</v>
      </c>
      <c r="E12977" t="s">
        <v>19</v>
      </c>
      <c r="F12977" t="s">
        <v>4165</v>
      </c>
      <c r="G12977" t="s">
        <v>148</v>
      </c>
      <c r="H12977" t="s">
        <v>17</v>
      </c>
      <c r="I12977" s="2">
        <v>-63.43</v>
      </c>
      <c r="J12977" s="2">
        <v>-63.43</v>
      </c>
      <c r="K12977" s="2">
        <v>-63.43</v>
      </c>
      <c r="P12977">
        <v>2022</v>
      </c>
    </row>
    <row r="12978" spans="2:16" hidden="1" x14ac:dyDescent="0.2">
      <c r="F12978" t="s">
        <v>4443</v>
      </c>
      <c r="G12978" t="s">
        <v>295</v>
      </c>
      <c r="H12978" t="s">
        <v>17</v>
      </c>
      <c r="I12978" s="2">
        <v>-255</v>
      </c>
      <c r="J12978" s="2">
        <v>-255</v>
      </c>
      <c r="K12978" s="2">
        <v>-255</v>
      </c>
      <c r="P12978">
        <v>1900</v>
      </c>
    </row>
    <row r="12979" spans="2:16" x14ac:dyDescent="0.2">
      <c r="B12979" s="3">
        <v>44694</v>
      </c>
      <c r="C12979" t="s">
        <v>370</v>
      </c>
      <c r="E12979" t="s">
        <v>2086</v>
      </c>
      <c r="F12979" t="s">
        <v>9865</v>
      </c>
      <c r="G12979" t="s">
        <v>148</v>
      </c>
      <c r="H12979" t="s">
        <v>373</v>
      </c>
      <c r="I12979" s="2">
        <v>-15753.29</v>
      </c>
      <c r="J12979" s="2">
        <v>-15753.29</v>
      </c>
      <c r="K12979" s="2">
        <v>-15753.29</v>
      </c>
      <c r="P12979">
        <v>2022</v>
      </c>
    </row>
    <row r="12980" spans="2:16" x14ac:dyDescent="0.2">
      <c r="B12980" s="3">
        <v>44695</v>
      </c>
      <c r="C12980" t="s">
        <v>140</v>
      </c>
      <c r="E12980" t="s">
        <v>19</v>
      </c>
      <c r="F12980" t="s">
        <v>9821</v>
      </c>
      <c r="G12980" t="s">
        <v>611</v>
      </c>
      <c r="H12980" t="s">
        <v>17</v>
      </c>
      <c r="I12980" s="2">
        <v>-36.96</v>
      </c>
      <c r="J12980" s="2">
        <v>-36.96</v>
      </c>
      <c r="K12980" s="2">
        <v>-36.96</v>
      </c>
      <c r="P12980">
        <v>2022</v>
      </c>
    </row>
    <row r="12981" spans="2:16" x14ac:dyDescent="0.2">
      <c r="B12981" s="3">
        <v>44695</v>
      </c>
      <c r="C12981" t="s">
        <v>140</v>
      </c>
      <c r="E12981" t="s">
        <v>19</v>
      </c>
      <c r="F12981" t="s">
        <v>6612</v>
      </c>
      <c r="G12981" t="s">
        <v>611</v>
      </c>
      <c r="H12981" t="s">
        <v>17</v>
      </c>
      <c r="I12981" s="2">
        <v>-95.34</v>
      </c>
      <c r="J12981" s="2">
        <v>-95.34</v>
      </c>
      <c r="K12981" s="2">
        <v>-95.34</v>
      </c>
      <c r="P12981">
        <v>2022</v>
      </c>
    </row>
    <row r="12982" spans="2:16" x14ac:dyDescent="0.2">
      <c r="B12982" s="3">
        <v>44695</v>
      </c>
      <c r="C12982" t="s">
        <v>193</v>
      </c>
      <c r="D12982" t="s">
        <v>64</v>
      </c>
      <c r="E12982" t="s">
        <v>577</v>
      </c>
      <c r="F12982" t="s">
        <v>578</v>
      </c>
      <c r="G12982" t="s">
        <v>258</v>
      </c>
      <c r="H12982" t="s">
        <v>17</v>
      </c>
      <c r="I12982" s="2">
        <v>-1769</v>
      </c>
      <c r="J12982" s="2">
        <v>-1769</v>
      </c>
      <c r="K12982" s="2">
        <v>-1769</v>
      </c>
      <c r="P12982">
        <v>2022</v>
      </c>
    </row>
    <row r="12983" spans="2:16" x14ac:dyDescent="0.2">
      <c r="B12983" s="3">
        <v>44695</v>
      </c>
      <c r="C12983" t="s">
        <v>140</v>
      </c>
      <c r="E12983" t="s">
        <v>19</v>
      </c>
      <c r="F12983" t="s">
        <v>9822</v>
      </c>
      <c r="G12983" t="s">
        <v>148</v>
      </c>
      <c r="H12983" t="s">
        <v>17</v>
      </c>
      <c r="I12983" s="2">
        <v>-44.64</v>
      </c>
      <c r="J12983" s="2">
        <v>-44.64</v>
      </c>
      <c r="K12983" s="2">
        <v>-44.64</v>
      </c>
      <c r="P12983">
        <v>2022</v>
      </c>
    </row>
    <row r="12984" spans="2:16" x14ac:dyDescent="0.2">
      <c r="B12984" s="3">
        <v>44697</v>
      </c>
      <c r="C12984" t="s">
        <v>18</v>
      </c>
      <c r="E12984" t="s">
        <v>19</v>
      </c>
      <c r="F12984" t="s">
        <v>4738</v>
      </c>
      <c r="G12984" t="s">
        <v>653</v>
      </c>
      <c r="H12984" t="s">
        <v>17</v>
      </c>
      <c r="I12984" s="2">
        <v>-60.93</v>
      </c>
      <c r="J12984" s="2">
        <v>-60.93</v>
      </c>
      <c r="K12984" s="2">
        <v>-60.93</v>
      </c>
      <c r="P12984">
        <v>2022</v>
      </c>
    </row>
    <row r="12985" spans="2:16" x14ac:dyDescent="0.2">
      <c r="B12985" s="3">
        <v>44697</v>
      </c>
      <c r="C12985" t="s">
        <v>193</v>
      </c>
      <c r="D12985" t="s">
        <v>197</v>
      </c>
      <c r="E12985" t="s">
        <v>1194</v>
      </c>
      <c r="F12985" t="s">
        <v>1204</v>
      </c>
      <c r="G12985" t="s">
        <v>1196</v>
      </c>
      <c r="H12985" t="s">
        <v>17</v>
      </c>
      <c r="I12985" s="2">
        <v>-113.73</v>
      </c>
      <c r="J12985" s="2">
        <v>-113.73</v>
      </c>
      <c r="K12985" s="2">
        <v>-113.73</v>
      </c>
      <c r="P12985">
        <v>2022</v>
      </c>
    </row>
    <row r="12986" spans="2:16" x14ac:dyDescent="0.2">
      <c r="B12986" s="3">
        <v>44697</v>
      </c>
      <c r="C12986" t="s">
        <v>193</v>
      </c>
      <c r="D12986" t="s">
        <v>197</v>
      </c>
      <c r="E12986" t="s">
        <v>1194</v>
      </c>
      <c r="F12986" t="s">
        <v>1204</v>
      </c>
      <c r="G12986" t="s">
        <v>1196</v>
      </c>
      <c r="H12986" t="s">
        <v>17</v>
      </c>
      <c r="I12986" s="2">
        <v>-113.73</v>
      </c>
      <c r="J12986" s="2">
        <v>-113.73</v>
      </c>
      <c r="K12986" s="2">
        <v>-113.73</v>
      </c>
      <c r="P12986">
        <v>2022</v>
      </c>
    </row>
    <row r="12987" spans="2:16" x14ac:dyDescent="0.2">
      <c r="B12987" s="3">
        <v>44698</v>
      </c>
      <c r="C12987" t="s">
        <v>193</v>
      </c>
      <c r="D12987" t="s">
        <v>64</v>
      </c>
      <c r="E12987" t="s">
        <v>572</v>
      </c>
      <c r="F12987" t="s">
        <v>4612</v>
      </c>
      <c r="G12987" t="s">
        <v>240</v>
      </c>
      <c r="H12987" t="s">
        <v>17</v>
      </c>
      <c r="I12987" s="2">
        <v>-3540.6</v>
      </c>
      <c r="J12987" s="2">
        <v>-3540.6</v>
      </c>
      <c r="K12987" s="2">
        <v>-3540.6</v>
      </c>
      <c r="P12987">
        <v>2022</v>
      </c>
    </row>
    <row r="12988" spans="2:16" hidden="1" x14ac:dyDescent="0.2">
      <c r="F12988" t="s">
        <v>4848</v>
      </c>
      <c r="G12988" t="s">
        <v>295</v>
      </c>
      <c r="H12988" t="s">
        <v>17</v>
      </c>
      <c r="I12988" s="2">
        <v>13</v>
      </c>
      <c r="J12988" s="2"/>
      <c r="K12988" s="2">
        <v>13</v>
      </c>
      <c r="P12988">
        <v>1900</v>
      </c>
    </row>
    <row r="12989" spans="2:16" hidden="1" x14ac:dyDescent="0.2">
      <c r="F12989" t="s">
        <v>4874</v>
      </c>
      <c r="G12989" t="s">
        <v>295</v>
      </c>
      <c r="H12989" t="s">
        <v>17</v>
      </c>
      <c r="I12989" s="2">
        <v>-182.53</v>
      </c>
      <c r="J12989" s="2">
        <v>-182.53</v>
      </c>
      <c r="K12989" s="2">
        <v>-182.53</v>
      </c>
      <c r="P12989">
        <v>1900</v>
      </c>
    </row>
    <row r="12990" spans="2:16" hidden="1" x14ac:dyDescent="0.2">
      <c r="F12990" t="s">
        <v>4878</v>
      </c>
      <c r="G12990" t="s">
        <v>295</v>
      </c>
      <c r="H12990" t="s">
        <v>17</v>
      </c>
      <c r="I12990" s="2">
        <v>-51.29</v>
      </c>
      <c r="J12990" s="2">
        <v>-51.29</v>
      </c>
      <c r="K12990" s="2">
        <v>-51.29</v>
      </c>
      <c r="P12990">
        <v>1900</v>
      </c>
    </row>
    <row r="12991" spans="2:16" hidden="1" x14ac:dyDescent="0.2">
      <c r="F12991" t="s">
        <v>4996</v>
      </c>
      <c r="G12991" t="s">
        <v>295</v>
      </c>
      <c r="H12991" t="s">
        <v>17</v>
      </c>
      <c r="I12991" s="2">
        <v>-45</v>
      </c>
      <c r="J12991" s="2">
        <v>-45</v>
      </c>
      <c r="K12991" s="2">
        <v>-45</v>
      </c>
      <c r="P12991">
        <v>1900</v>
      </c>
    </row>
    <row r="12992" spans="2:16" x14ac:dyDescent="0.2">
      <c r="B12992" s="3">
        <v>44698</v>
      </c>
      <c r="C12992" t="s">
        <v>193</v>
      </c>
      <c r="D12992" t="s">
        <v>64</v>
      </c>
      <c r="E12992" t="s">
        <v>4613</v>
      </c>
      <c r="F12992" t="s">
        <v>986</v>
      </c>
      <c r="G12992" t="s">
        <v>848</v>
      </c>
      <c r="H12992" t="s">
        <v>17</v>
      </c>
      <c r="I12992" s="2">
        <v>-4071.63</v>
      </c>
      <c r="J12992" s="2">
        <v>-4071.63</v>
      </c>
      <c r="K12992" s="2">
        <v>-4071.63</v>
      </c>
      <c r="P12992">
        <v>2022</v>
      </c>
    </row>
    <row r="12993" spans="2:16" hidden="1" x14ac:dyDescent="0.2">
      <c r="F12993" t="s">
        <v>5006</v>
      </c>
      <c r="G12993" t="s">
        <v>295</v>
      </c>
      <c r="H12993" t="s">
        <v>17</v>
      </c>
      <c r="I12993" s="2">
        <v>-915</v>
      </c>
      <c r="J12993" s="2">
        <v>-915</v>
      </c>
      <c r="K12993" s="2">
        <v>-915</v>
      </c>
      <c r="P12993">
        <v>1900</v>
      </c>
    </row>
    <row r="12994" spans="2:16" x14ac:dyDescent="0.2">
      <c r="B12994" s="3">
        <v>44698</v>
      </c>
      <c r="C12994" t="s">
        <v>193</v>
      </c>
      <c r="D12994" s="4" t="s">
        <v>579</v>
      </c>
      <c r="E12994" t="s">
        <v>580</v>
      </c>
      <c r="F12994" t="s">
        <v>581</v>
      </c>
      <c r="G12994" t="s">
        <v>172</v>
      </c>
      <c r="H12994" t="s">
        <v>17</v>
      </c>
      <c r="I12994" s="2">
        <v>-4249</v>
      </c>
      <c r="J12994" s="2">
        <v>-4249</v>
      </c>
      <c r="K12994" s="2">
        <v>-4249</v>
      </c>
      <c r="P12994">
        <v>2022</v>
      </c>
    </row>
    <row r="12995" spans="2:16" hidden="1" x14ac:dyDescent="0.2">
      <c r="F12995" t="s">
        <v>5013</v>
      </c>
      <c r="G12995" t="s">
        <v>295</v>
      </c>
      <c r="H12995" t="s">
        <v>17</v>
      </c>
      <c r="I12995" s="2">
        <v>-300</v>
      </c>
      <c r="J12995" s="2">
        <v>-300</v>
      </c>
      <c r="K12995" s="2">
        <v>-300</v>
      </c>
      <c r="P12995">
        <v>1900</v>
      </c>
    </row>
    <row r="12996" spans="2:16" x14ac:dyDescent="0.2">
      <c r="B12996" s="3">
        <v>44699</v>
      </c>
      <c r="C12996" t="s">
        <v>370</v>
      </c>
      <c r="E12996" t="s">
        <v>335</v>
      </c>
      <c r="F12996" t="s">
        <v>4697</v>
      </c>
      <c r="G12996" t="s">
        <v>172</v>
      </c>
      <c r="H12996" t="s">
        <v>373</v>
      </c>
      <c r="I12996" s="2">
        <v>-3254.01</v>
      </c>
      <c r="J12996" s="2">
        <v>-3254.01</v>
      </c>
      <c r="K12996" s="2">
        <v>-3254.01</v>
      </c>
      <c r="P12996">
        <v>2022</v>
      </c>
    </row>
    <row r="12997" spans="2:16" x14ac:dyDescent="0.2">
      <c r="B12997" s="3">
        <v>44700</v>
      </c>
      <c r="C12997" t="s">
        <v>13</v>
      </c>
      <c r="D12997" t="s">
        <v>64</v>
      </c>
      <c r="E12997" t="s">
        <v>572</v>
      </c>
      <c r="F12997" t="s">
        <v>9717</v>
      </c>
      <c r="G12997" t="s">
        <v>240</v>
      </c>
      <c r="H12997" t="s">
        <v>373</v>
      </c>
      <c r="I12997" s="2">
        <v>-7791.2</v>
      </c>
      <c r="J12997" s="2">
        <v>-7791.2</v>
      </c>
      <c r="K12997" s="2">
        <v>-7791.2</v>
      </c>
      <c r="P12997">
        <v>2022</v>
      </c>
    </row>
    <row r="12998" spans="2:16" hidden="1" x14ac:dyDescent="0.2">
      <c r="F12998" t="s">
        <v>5034</v>
      </c>
      <c r="G12998" t="s">
        <v>295</v>
      </c>
      <c r="H12998" t="s">
        <v>17</v>
      </c>
      <c r="I12998" s="2">
        <v>-75</v>
      </c>
      <c r="J12998" s="2">
        <v>-75</v>
      </c>
      <c r="K12998" s="2">
        <v>-75</v>
      </c>
      <c r="P12998">
        <v>1900</v>
      </c>
    </row>
    <row r="12999" spans="2:16" x14ac:dyDescent="0.2">
      <c r="B12999" s="3">
        <v>44700</v>
      </c>
      <c r="C12999" t="s">
        <v>140</v>
      </c>
      <c r="E12999" t="s">
        <v>19</v>
      </c>
      <c r="F12999" t="s">
        <v>9823</v>
      </c>
      <c r="G12999" t="s">
        <v>21</v>
      </c>
      <c r="H12999" t="s">
        <v>17</v>
      </c>
      <c r="I12999" s="2">
        <v>-201.14</v>
      </c>
      <c r="J12999" s="2">
        <v>-201.14</v>
      </c>
      <c r="K12999" s="2">
        <v>-201.14</v>
      </c>
      <c r="P12999">
        <v>2022</v>
      </c>
    </row>
    <row r="13000" spans="2:16" x14ac:dyDescent="0.2">
      <c r="B13000" s="3">
        <v>44700</v>
      </c>
      <c r="C13000" t="s">
        <v>140</v>
      </c>
      <c r="E13000" t="s">
        <v>19</v>
      </c>
      <c r="F13000" t="s">
        <v>4681</v>
      </c>
      <c r="G13000" t="s">
        <v>172</v>
      </c>
      <c r="H13000" t="s">
        <v>17</v>
      </c>
      <c r="I13000" s="2">
        <v>-71.14</v>
      </c>
      <c r="J13000" s="2">
        <v>-71.14</v>
      </c>
      <c r="K13000" s="2">
        <v>-71.14</v>
      </c>
      <c r="P13000">
        <v>2022</v>
      </c>
    </row>
    <row r="13001" spans="2:16" x14ac:dyDescent="0.2">
      <c r="B13001" s="3">
        <v>44700</v>
      </c>
      <c r="C13001" t="s">
        <v>193</v>
      </c>
      <c r="D13001" s="4" t="s">
        <v>9738</v>
      </c>
      <c r="E13001" t="s">
        <v>963</v>
      </c>
      <c r="F13001" t="s">
        <v>9739</v>
      </c>
      <c r="G13001" t="s">
        <v>148</v>
      </c>
      <c r="H13001" t="s">
        <v>17</v>
      </c>
      <c r="I13001" s="2">
        <v>-2000</v>
      </c>
      <c r="J13001" s="2">
        <v>-2000</v>
      </c>
      <c r="K13001" s="2">
        <v>-2000</v>
      </c>
      <c r="P13001">
        <v>2022</v>
      </c>
    </row>
    <row r="13002" spans="2:16" x14ac:dyDescent="0.2">
      <c r="B13002" s="3">
        <v>44701</v>
      </c>
      <c r="C13002" t="s">
        <v>140</v>
      </c>
      <c r="E13002" t="s">
        <v>19</v>
      </c>
      <c r="F13002" t="s">
        <v>346</v>
      </c>
      <c r="G13002" t="s">
        <v>172</v>
      </c>
      <c r="H13002" t="s">
        <v>17</v>
      </c>
      <c r="I13002" s="2">
        <v>-30.43</v>
      </c>
      <c r="J13002" s="2">
        <v>-30.43</v>
      </c>
      <c r="K13002" s="2">
        <v>-30.43</v>
      </c>
      <c r="P13002">
        <v>2022</v>
      </c>
    </row>
    <row r="13003" spans="2:16" x14ac:dyDescent="0.2">
      <c r="B13003" s="3">
        <v>44701</v>
      </c>
      <c r="C13003" t="s">
        <v>370</v>
      </c>
      <c r="E13003" t="s">
        <v>335</v>
      </c>
      <c r="F13003" t="s">
        <v>4698</v>
      </c>
      <c r="G13003" t="s">
        <v>172</v>
      </c>
      <c r="H13003" t="s">
        <v>373</v>
      </c>
      <c r="I13003" s="2">
        <v>-12.64</v>
      </c>
      <c r="J13003" s="2">
        <v>-12.64</v>
      </c>
      <c r="K13003" s="2">
        <v>-12.64</v>
      </c>
      <c r="P13003">
        <v>2022</v>
      </c>
    </row>
    <row r="13004" spans="2:16" x14ac:dyDescent="0.2">
      <c r="B13004" s="3">
        <v>44701</v>
      </c>
      <c r="C13004" t="s">
        <v>370</v>
      </c>
      <c r="E13004" t="s">
        <v>335</v>
      </c>
      <c r="F13004" t="s">
        <v>4699</v>
      </c>
      <c r="G13004" t="s">
        <v>172</v>
      </c>
      <c r="H13004" t="s">
        <v>373</v>
      </c>
      <c r="I13004" s="2">
        <v>-107.84</v>
      </c>
      <c r="J13004" s="2">
        <v>-107.84</v>
      </c>
      <c r="K13004" s="2">
        <v>-107.84</v>
      </c>
      <c r="P13004">
        <v>2022</v>
      </c>
    </row>
    <row r="13005" spans="2:16" x14ac:dyDescent="0.2">
      <c r="B13005" s="3">
        <v>44701</v>
      </c>
      <c r="C13005" t="s">
        <v>370</v>
      </c>
      <c r="E13005" t="s">
        <v>335</v>
      </c>
      <c r="F13005" t="s">
        <v>4700</v>
      </c>
      <c r="G13005" t="s">
        <v>172</v>
      </c>
      <c r="H13005" t="s">
        <v>373</v>
      </c>
      <c r="I13005" s="2">
        <v>-185.73</v>
      </c>
      <c r="J13005" s="2">
        <v>-185.73</v>
      </c>
      <c r="K13005" s="2">
        <v>-185.73</v>
      </c>
      <c r="P13005">
        <v>2022</v>
      </c>
    </row>
    <row r="13006" spans="2:16" x14ac:dyDescent="0.2">
      <c r="B13006" s="3">
        <v>44701</v>
      </c>
      <c r="C13006" t="s">
        <v>370</v>
      </c>
      <c r="E13006" t="s">
        <v>335</v>
      </c>
      <c r="F13006" t="s">
        <v>346</v>
      </c>
      <c r="G13006" t="s">
        <v>172</v>
      </c>
      <c r="H13006" t="s">
        <v>373</v>
      </c>
      <c r="I13006" s="2">
        <v>-29.13</v>
      </c>
      <c r="J13006" s="2">
        <v>-29.13</v>
      </c>
      <c r="K13006" s="2">
        <v>-29.13</v>
      </c>
      <c r="P13006">
        <v>2022</v>
      </c>
    </row>
    <row r="13007" spans="2:16" x14ac:dyDescent="0.2">
      <c r="B13007" s="3">
        <v>44704</v>
      </c>
      <c r="C13007" t="s">
        <v>370</v>
      </c>
      <c r="E13007" t="s">
        <v>1298</v>
      </c>
      <c r="F13007" t="s">
        <v>1299</v>
      </c>
      <c r="G13007" t="s">
        <v>271</v>
      </c>
      <c r="H13007" t="s">
        <v>373</v>
      </c>
      <c r="I13007" s="2">
        <v>-10305</v>
      </c>
      <c r="J13007" s="2">
        <v>-10305</v>
      </c>
      <c r="K13007" s="2">
        <v>-10305</v>
      </c>
      <c r="P13007">
        <v>2022</v>
      </c>
    </row>
    <row r="13008" spans="2:16" x14ac:dyDescent="0.2">
      <c r="B13008" s="3">
        <v>44704</v>
      </c>
      <c r="C13008" t="s">
        <v>193</v>
      </c>
      <c r="D13008" s="4" t="s">
        <v>9740</v>
      </c>
      <c r="E13008" t="s">
        <v>4602</v>
      </c>
      <c r="F13008" t="s">
        <v>9741</v>
      </c>
      <c r="G13008" t="s">
        <v>245</v>
      </c>
      <c r="H13008" t="s">
        <v>17</v>
      </c>
      <c r="I13008" s="2">
        <v>-400</v>
      </c>
      <c r="J13008" s="2">
        <v>-400</v>
      </c>
      <c r="K13008" s="2">
        <v>-400</v>
      </c>
      <c r="P13008">
        <v>2022</v>
      </c>
    </row>
    <row r="13009" spans="2:16" x14ac:dyDescent="0.2">
      <c r="B13009" s="3">
        <v>44705</v>
      </c>
      <c r="C13009" t="s">
        <v>18</v>
      </c>
      <c r="E13009" t="s">
        <v>19</v>
      </c>
      <c r="F13009" t="s">
        <v>620</v>
      </c>
      <c r="G13009" t="s">
        <v>21</v>
      </c>
      <c r="H13009" t="s">
        <v>17</v>
      </c>
      <c r="I13009" s="2">
        <v>-121.55</v>
      </c>
      <c r="J13009" s="2">
        <v>-121.55</v>
      </c>
      <c r="K13009" s="2">
        <v>-121.55</v>
      </c>
      <c r="P13009">
        <v>2022</v>
      </c>
    </row>
    <row r="13010" spans="2:16" x14ac:dyDescent="0.2">
      <c r="B13010" s="3">
        <v>44705</v>
      </c>
      <c r="C13010" t="s">
        <v>193</v>
      </c>
      <c r="E13010" t="s">
        <v>285</v>
      </c>
      <c r="F13010" t="s">
        <v>1205</v>
      </c>
      <c r="G13010" t="s">
        <v>280</v>
      </c>
      <c r="H13010" t="s">
        <v>17</v>
      </c>
      <c r="I13010" s="2">
        <v>-28000</v>
      </c>
      <c r="J13010" s="2">
        <v>-28000</v>
      </c>
      <c r="K13010" s="2">
        <v>-28000</v>
      </c>
      <c r="P13010">
        <v>2022</v>
      </c>
    </row>
    <row r="13011" spans="2:16" x14ac:dyDescent="0.2">
      <c r="B13011" s="3">
        <v>44706</v>
      </c>
      <c r="C13011" t="s">
        <v>18</v>
      </c>
      <c r="E13011" t="s">
        <v>19</v>
      </c>
      <c r="F13011" t="s">
        <v>623</v>
      </c>
      <c r="G13011" t="s">
        <v>624</v>
      </c>
      <c r="H13011" t="s">
        <v>17</v>
      </c>
      <c r="I13011" s="2">
        <v>-105.25</v>
      </c>
      <c r="J13011" s="2">
        <v>-105.25</v>
      </c>
      <c r="K13011" s="2">
        <v>-105.25</v>
      </c>
      <c r="P13011">
        <v>2022</v>
      </c>
    </row>
    <row r="13012" spans="2:16" x14ac:dyDescent="0.2">
      <c r="B13012" s="3">
        <v>44707</v>
      </c>
      <c r="C13012" t="s">
        <v>18</v>
      </c>
      <c r="E13012" t="s">
        <v>19</v>
      </c>
      <c r="F13012" t="s">
        <v>625</v>
      </c>
      <c r="G13012" t="s">
        <v>626</v>
      </c>
      <c r="H13012" t="s">
        <v>17</v>
      </c>
      <c r="I13012" s="2">
        <v>-119.78</v>
      </c>
      <c r="J13012" s="2">
        <v>-119.78</v>
      </c>
      <c r="K13012" s="2">
        <v>-119.78</v>
      </c>
      <c r="P13012">
        <v>2022</v>
      </c>
    </row>
    <row r="13013" spans="2:16" x14ac:dyDescent="0.2">
      <c r="B13013" s="3">
        <v>44707</v>
      </c>
      <c r="C13013" t="s">
        <v>18</v>
      </c>
      <c r="E13013" t="s">
        <v>19</v>
      </c>
      <c r="F13013" t="s">
        <v>9916</v>
      </c>
      <c r="G13013" t="s">
        <v>21</v>
      </c>
      <c r="H13013" t="s">
        <v>17</v>
      </c>
      <c r="I13013" s="2">
        <v>-25.19</v>
      </c>
      <c r="J13013" s="2">
        <v>-25.19</v>
      </c>
      <c r="K13013" s="2">
        <v>-25.19</v>
      </c>
      <c r="P13013">
        <v>2022</v>
      </c>
    </row>
    <row r="13014" spans="2:16" x14ac:dyDescent="0.2">
      <c r="B13014" s="3">
        <v>44707</v>
      </c>
      <c r="C13014" t="s">
        <v>18</v>
      </c>
      <c r="E13014" t="s">
        <v>19</v>
      </c>
      <c r="F13014" t="s">
        <v>9916</v>
      </c>
      <c r="G13014" t="s">
        <v>21</v>
      </c>
      <c r="H13014" t="s">
        <v>17</v>
      </c>
      <c r="I13014" s="2">
        <v>-13.03</v>
      </c>
      <c r="J13014" s="2">
        <v>-13.03</v>
      </c>
      <c r="K13014" s="2">
        <v>-13.03</v>
      </c>
      <c r="P13014">
        <v>2022</v>
      </c>
    </row>
    <row r="13015" spans="2:16" x14ac:dyDescent="0.2">
      <c r="B13015" s="3">
        <v>44707</v>
      </c>
      <c r="C13015" t="s">
        <v>18</v>
      </c>
      <c r="E13015" t="s">
        <v>19</v>
      </c>
      <c r="F13015" t="s">
        <v>9915</v>
      </c>
      <c r="G13015" t="s">
        <v>607</v>
      </c>
      <c r="H13015" t="s">
        <v>17</v>
      </c>
      <c r="I13015" s="2">
        <v>-602.39</v>
      </c>
      <c r="J13015" s="2">
        <v>-602.39</v>
      </c>
      <c r="K13015" s="2">
        <v>-602.39</v>
      </c>
      <c r="P13015">
        <v>2022</v>
      </c>
    </row>
    <row r="13016" spans="2:16" x14ac:dyDescent="0.2">
      <c r="B13016" s="3">
        <v>44707</v>
      </c>
      <c r="C13016" t="s">
        <v>193</v>
      </c>
      <c r="D13016" s="4" t="s">
        <v>1206</v>
      </c>
      <c r="E13016" t="s">
        <v>580</v>
      </c>
      <c r="F13016" t="s">
        <v>1207</v>
      </c>
      <c r="G13016" t="s">
        <v>172</v>
      </c>
      <c r="H13016" t="s">
        <v>17</v>
      </c>
      <c r="I13016" s="2">
        <v>-3500</v>
      </c>
      <c r="J13016" s="2">
        <v>-3500</v>
      </c>
      <c r="K13016" s="2">
        <v>-3500</v>
      </c>
      <c r="P13016">
        <v>2022</v>
      </c>
    </row>
    <row r="13017" spans="2:16" x14ac:dyDescent="0.2">
      <c r="B13017" s="3">
        <v>44708</v>
      </c>
      <c r="C13017" t="s">
        <v>193</v>
      </c>
      <c r="D13017" s="4" t="s">
        <v>9742</v>
      </c>
      <c r="E13017" t="s">
        <v>963</v>
      </c>
      <c r="F13017" t="s">
        <v>9743</v>
      </c>
      <c r="G13017" t="s">
        <v>1020</v>
      </c>
      <c r="H13017" t="s">
        <v>17</v>
      </c>
      <c r="I13017" s="2">
        <v>-1500</v>
      </c>
      <c r="J13017" s="2">
        <v>-1500</v>
      </c>
      <c r="K13017" s="2">
        <v>-1500</v>
      </c>
      <c r="P13017">
        <v>2022</v>
      </c>
    </row>
    <row r="13018" spans="2:16" x14ac:dyDescent="0.2">
      <c r="B13018" s="3">
        <v>44708</v>
      </c>
      <c r="C13018" t="s">
        <v>193</v>
      </c>
      <c r="D13018" s="4" t="s">
        <v>4614</v>
      </c>
      <c r="E13018" t="s">
        <v>963</v>
      </c>
      <c r="F13018" t="s">
        <v>443</v>
      </c>
      <c r="G13018" t="s">
        <v>172</v>
      </c>
      <c r="H13018" t="s">
        <v>17</v>
      </c>
      <c r="I13018" s="2">
        <v>-2580</v>
      </c>
      <c r="J13018" s="2">
        <v>-2580</v>
      </c>
      <c r="K13018" s="2">
        <v>-2580</v>
      </c>
      <c r="P13018">
        <v>2022</v>
      </c>
    </row>
    <row r="13019" spans="2:16" hidden="1" x14ac:dyDescent="0.2">
      <c r="F13019" t="s">
        <v>5191</v>
      </c>
      <c r="G13019" t="s">
        <v>295</v>
      </c>
      <c r="H13019" t="s">
        <v>17</v>
      </c>
      <c r="I13019" s="2">
        <v>-225</v>
      </c>
      <c r="J13019" s="2">
        <v>-225</v>
      </c>
      <c r="K13019" s="2">
        <v>-225</v>
      </c>
      <c r="P13019">
        <v>1900</v>
      </c>
    </row>
    <row r="13020" spans="2:16" x14ac:dyDescent="0.2">
      <c r="B13020" s="3">
        <v>44712</v>
      </c>
      <c r="C13020" t="s">
        <v>370</v>
      </c>
      <c r="E13020" t="s">
        <v>1286</v>
      </c>
      <c r="F13020" t="s">
        <v>9866</v>
      </c>
      <c r="G13020" t="s">
        <v>21</v>
      </c>
      <c r="H13020" t="s">
        <v>373</v>
      </c>
      <c r="I13020" s="2">
        <v>-5196.3900000000003</v>
      </c>
      <c r="J13020" s="2">
        <v>-5196.3900000000003</v>
      </c>
      <c r="K13020" s="2">
        <v>-5196.3900000000003</v>
      </c>
      <c r="P13020">
        <v>2022</v>
      </c>
    </row>
    <row r="13021" spans="2:16" x14ac:dyDescent="0.2">
      <c r="B13021" s="3">
        <v>44712</v>
      </c>
      <c r="C13021" t="s">
        <v>193</v>
      </c>
      <c r="E13021" t="s">
        <v>1208</v>
      </c>
      <c r="F13021" t="s">
        <v>1209</v>
      </c>
      <c r="G13021" t="s">
        <v>288</v>
      </c>
      <c r="H13021" t="s">
        <v>17</v>
      </c>
      <c r="I13021" s="2">
        <v>-15</v>
      </c>
      <c r="J13021" s="2">
        <v>-15</v>
      </c>
      <c r="K13021" s="2">
        <v>-15</v>
      </c>
      <c r="P13021">
        <v>2022</v>
      </c>
    </row>
    <row r="13022" spans="2:16" hidden="1" x14ac:dyDescent="0.2">
      <c r="F13022" t="s">
        <v>3715</v>
      </c>
      <c r="G13022" t="s">
        <v>295</v>
      </c>
      <c r="H13022" t="s">
        <v>17</v>
      </c>
      <c r="I13022" s="2">
        <v>-9.35</v>
      </c>
      <c r="J13022" s="2">
        <v>-9.35</v>
      </c>
      <c r="K13022" s="2">
        <v>-9.35</v>
      </c>
      <c r="P13022">
        <v>1900</v>
      </c>
    </row>
    <row r="13023" spans="2:16" x14ac:dyDescent="0.2">
      <c r="B13023" s="3">
        <v>44713</v>
      </c>
      <c r="C13023" t="s">
        <v>18</v>
      </c>
      <c r="E13023" t="s">
        <v>19</v>
      </c>
      <c r="F13023" t="s">
        <v>485</v>
      </c>
      <c r="G13023" t="s">
        <v>602</v>
      </c>
      <c r="H13023" t="s">
        <v>17</v>
      </c>
      <c r="I13023" s="2">
        <v>-145.26</v>
      </c>
      <c r="J13023" s="2">
        <v>-145.26</v>
      </c>
      <c r="K13023" s="2">
        <v>-145.26</v>
      </c>
      <c r="P13023">
        <v>2022</v>
      </c>
    </row>
    <row r="13024" spans="2:16" x14ac:dyDescent="0.2">
      <c r="B13024" s="3">
        <v>44714</v>
      </c>
      <c r="C13024" t="s">
        <v>193</v>
      </c>
      <c r="D13024" s="4" t="s">
        <v>582</v>
      </c>
      <c r="E13024" t="s">
        <v>583</v>
      </c>
      <c r="F13024" t="s">
        <v>584</v>
      </c>
      <c r="G13024" t="s">
        <v>271</v>
      </c>
      <c r="H13024" t="s">
        <v>17</v>
      </c>
      <c r="I13024" s="2">
        <v>-1200</v>
      </c>
      <c r="J13024" s="2">
        <v>-1200</v>
      </c>
      <c r="K13024" s="2">
        <v>-1200</v>
      </c>
      <c r="P13024">
        <v>2022</v>
      </c>
    </row>
    <row r="13025" spans="2:16" x14ac:dyDescent="0.2">
      <c r="B13025" s="3">
        <v>44715</v>
      </c>
      <c r="C13025" t="s">
        <v>193</v>
      </c>
      <c r="D13025" s="4" t="s">
        <v>1210</v>
      </c>
      <c r="E13025" t="s">
        <v>583</v>
      </c>
      <c r="F13025" t="s">
        <v>1211</v>
      </c>
      <c r="G13025" t="s">
        <v>271</v>
      </c>
      <c r="H13025" t="s">
        <v>17</v>
      </c>
      <c r="I13025" s="2">
        <v>-10000</v>
      </c>
      <c r="J13025" s="2">
        <v>-10000</v>
      </c>
      <c r="K13025" s="2">
        <v>-10000</v>
      </c>
      <c r="P13025">
        <v>2022</v>
      </c>
    </row>
    <row r="13026" spans="2:16" x14ac:dyDescent="0.2">
      <c r="B13026" s="3">
        <v>44715</v>
      </c>
      <c r="C13026" t="s">
        <v>18</v>
      </c>
      <c r="E13026" t="s">
        <v>19</v>
      </c>
      <c r="F13026" t="s">
        <v>9917</v>
      </c>
      <c r="G13026" t="s">
        <v>21</v>
      </c>
      <c r="H13026" t="s">
        <v>17</v>
      </c>
      <c r="I13026" s="2">
        <v>-175.03</v>
      </c>
      <c r="J13026" s="2">
        <v>-175.03</v>
      </c>
      <c r="K13026" s="2">
        <v>-175.03</v>
      </c>
      <c r="P13026">
        <v>2022</v>
      </c>
    </row>
    <row r="13027" spans="2:16" x14ac:dyDescent="0.2">
      <c r="B13027" s="3">
        <v>44715</v>
      </c>
      <c r="C13027" t="s">
        <v>18</v>
      </c>
      <c r="E13027" t="s">
        <v>19</v>
      </c>
      <c r="F13027" t="s">
        <v>144</v>
      </c>
      <c r="G13027" t="s">
        <v>231</v>
      </c>
      <c r="H13027" t="s">
        <v>17</v>
      </c>
      <c r="I13027" s="2">
        <v>-11.17</v>
      </c>
      <c r="J13027" s="2">
        <v>-11.17</v>
      </c>
      <c r="K13027" s="2">
        <v>-11.17</v>
      </c>
      <c r="P13027">
        <v>2022</v>
      </c>
    </row>
    <row r="13028" spans="2:16" x14ac:dyDescent="0.2">
      <c r="B13028" s="3">
        <v>44716</v>
      </c>
      <c r="C13028" t="s">
        <v>140</v>
      </c>
      <c r="E13028" t="s">
        <v>19</v>
      </c>
      <c r="F13028" t="s">
        <v>4682</v>
      </c>
      <c r="G13028" t="s">
        <v>231</v>
      </c>
      <c r="H13028" t="s">
        <v>17</v>
      </c>
      <c r="I13028" s="2">
        <v>-22.15</v>
      </c>
      <c r="J13028" s="2">
        <v>-22.15</v>
      </c>
      <c r="K13028" s="2">
        <v>-22.15</v>
      </c>
      <c r="P13028">
        <v>2022</v>
      </c>
    </row>
    <row r="13029" spans="2:16" x14ac:dyDescent="0.2">
      <c r="B13029" s="3">
        <v>44718</v>
      </c>
      <c r="C13029" t="s">
        <v>193</v>
      </c>
      <c r="D13029" s="4" t="s">
        <v>1212</v>
      </c>
      <c r="E13029" t="s">
        <v>1198</v>
      </c>
      <c r="F13029" t="s">
        <v>1211</v>
      </c>
      <c r="G13029" t="s">
        <v>231</v>
      </c>
      <c r="H13029" t="s">
        <v>17</v>
      </c>
      <c r="I13029" s="2">
        <v>-2000</v>
      </c>
      <c r="J13029" s="2">
        <v>-2000</v>
      </c>
      <c r="K13029" s="2">
        <v>-2000</v>
      </c>
      <c r="P13029">
        <v>2022</v>
      </c>
    </row>
    <row r="13030" spans="2:16" x14ac:dyDescent="0.2">
      <c r="B13030" s="3">
        <v>44718</v>
      </c>
      <c r="C13030" t="s">
        <v>193</v>
      </c>
      <c r="D13030" s="4" t="s">
        <v>4615</v>
      </c>
      <c r="E13030" t="s">
        <v>1198</v>
      </c>
      <c r="F13030" t="s">
        <v>4616</v>
      </c>
      <c r="G13030" t="s">
        <v>231</v>
      </c>
      <c r="H13030" t="s">
        <v>17</v>
      </c>
      <c r="I13030" s="2">
        <v>-1300</v>
      </c>
      <c r="J13030" s="2">
        <v>-1300</v>
      </c>
      <c r="K13030" s="2">
        <v>-1300</v>
      </c>
      <c r="P13030">
        <v>2022</v>
      </c>
    </row>
    <row r="13031" spans="2:16" x14ac:dyDescent="0.2">
      <c r="B13031" s="3">
        <v>44718</v>
      </c>
      <c r="C13031" t="s">
        <v>18</v>
      </c>
      <c r="E13031" t="s">
        <v>19</v>
      </c>
      <c r="F13031" t="s">
        <v>627</v>
      </c>
      <c r="G13031" t="s">
        <v>598</v>
      </c>
      <c r="H13031" t="s">
        <v>17</v>
      </c>
      <c r="I13031" s="2">
        <v>-110.31</v>
      </c>
      <c r="J13031" s="2">
        <v>-110.31</v>
      </c>
      <c r="K13031" s="2">
        <v>-110.31</v>
      </c>
      <c r="P13031">
        <v>2022</v>
      </c>
    </row>
    <row r="13032" spans="2:16" x14ac:dyDescent="0.2">
      <c r="B13032" s="3">
        <v>44719</v>
      </c>
      <c r="C13032" t="s">
        <v>193</v>
      </c>
      <c r="D13032" s="4" t="s">
        <v>1213</v>
      </c>
      <c r="E13032" t="s">
        <v>1180</v>
      </c>
      <c r="F13032" t="s">
        <v>1214</v>
      </c>
      <c r="G13032" t="s">
        <v>812</v>
      </c>
      <c r="H13032" t="s">
        <v>17</v>
      </c>
      <c r="I13032" s="2">
        <v>-4100</v>
      </c>
      <c r="J13032" s="2">
        <v>-4100</v>
      </c>
      <c r="K13032" s="2">
        <v>-4100</v>
      </c>
      <c r="P13032">
        <v>2022</v>
      </c>
    </row>
    <row r="13033" spans="2:16" x14ac:dyDescent="0.2">
      <c r="B13033" s="3">
        <v>44719</v>
      </c>
      <c r="C13033" t="s">
        <v>18</v>
      </c>
      <c r="E13033" t="s">
        <v>19</v>
      </c>
      <c r="F13033" t="s">
        <v>628</v>
      </c>
      <c r="G13033" t="s">
        <v>624</v>
      </c>
      <c r="H13033" t="s">
        <v>17</v>
      </c>
      <c r="I13033" s="2">
        <v>-64.25</v>
      </c>
      <c r="J13033" s="2">
        <v>-64.25</v>
      </c>
      <c r="K13033" s="2">
        <v>-64.25</v>
      </c>
      <c r="P13033">
        <v>2022</v>
      </c>
    </row>
    <row r="13034" spans="2:16" x14ac:dyDescent="0.2">
      <c r="B13034" s="3">
        <v>44720</v>
      </c>
      <c r="C13034" t="s">
        <v>193</v>
      </c>
      <c r="D13034" s="4" t="s">
        <v>1215</v>
      </c>
      <c r="E13034" t="s">
        <v>1216</v>
      </c>
      <c r="F13034" t="s">
        <v>1217</v>
      </c>
      <c r="G13034" t="s">
        <v>288</v>
      </c>
      <c r="H13034" t="s">
        <v>17</v>
      </c>
      <c r="I13034" s="2">
        <v>-83515.75</v>
      </c>
      <c r="J13034" s="2">
        <v>-83515.75</v>
      </c>
      <c r="K13034" s="2">
        <v>-83515.75</v>
      </c>
      <c r="P13034">
        <v>2022</v>
      </c>
    </row>
    <row r="13035" spans="2:16" x14ac:dyDescent="0.2">
      <c r="B13035" s="3">
        <v>44720</v>
      </c>
      <c r="C13035" t="s">
        <v>18</v>
      </c>
      <c r="E13035" t="s">
        <v>19</v>
      </c>
      <c r="F13035" t="s">
        <v>627</v>
      </c>
      <c r="G13035" t="s">
        <v>598</v>
      </c>
      <c r="H13035" t="s">
        <v>17</v>
      </c>
      <c r="I13035" s="2">
        <v>-71.819999999999993</v>
      </c>
      <c r="J13035" s="2">
        <v>-71.819999999999993</v>
      </c>
      <c r="K13035" s="2">
        <v>-71.819999999999993</v>
      </c>
      <c r="P13035">
        <v>2022</v>
      </c>
    </row>
    <row r="13036" spans="2:16" x14ac:dyDescent="0.2">
      <c r="B13036" s="3">
        <v>44720</v>
      </c>
      <c r="C13036" t="s">
        <v>18</v>
      </c>
      <c r="E13036" t="s">
        <v>19</v>
      </c>
      <c r="F13036" t="s">
        <v>629</v>
      </c>
      <c r="G13036" t="s">
        <v>598</v>
      </c>
      <c r="H13036" t="s">
        <v>17</v>
      </c>
      <c r="I13036" s="2">
        <v>-88.4</v>
      </c>
      <c r="J13036" s="2">
        <v>-88.4</v>
      </c>
      <c r="K13036" s="2">
        <v>-88.4</v>
      </c>
      <c r="P13036">
        <v>2022</v>
      </c>
    </row>
    <row r="13037" spans="2:16" x14ac:dyDescent="0.2">
      <c r="B13037" s="3">
        <v>44720</v>
      </c>
      <c r="C13037" t="s">
        <v>18</v>
      </c>
      <c r="E13037" t="s">
        <v>19</v>
      </c>
      <c r="G13037" t="s">
        <v>598</v>
      </c>
      <c r="H13037" t="s">
        <v>17</v>
      </c>
      <c r="I13037" s="2">
        <v>68.06</v>
      </c>
      <c r="J13037" s="2"/>
      <c r="K13037" s="2">
        <v>68.06</v>
      </c>
      <c r="P13037">
        <v>2022</v>
      </c>
    </row>
    <row r="13038" spans="2:16" x14ac:dyDescent="0.2">
      <c r="B13038" s="3">
        <v>44720</v>
      </c>
      <c r="C13038" t="s">
        <v>370</v>
      </c>
      <c r="E13038" t="s">
        <v>596</v>
      </c>
      <c r="F13038" t="s">
        <v>601</v>
      </c>
      <c r="G13038" t="s">
        <v>602</v>
      </c>
      <c r="H13038" t="s">
        <v>373</v>
      </c>
      <c r="I13038" s="2">
        <v>-205.78</v>
      </c>
      <c r="J13038" s="2">
        <v>-205.78</v>
      </c>
      <c r="K13038" s="2">
        <v>-205.78</v>
      </c>
      <c r="P13038">
        <v>2022</v>
      </c>
    </row>
    <row r="13039" spans="2:16" x14ac:dyDescent="0.2">
      <c r="B13039" s="3">
        <v>44720</v>
      </c>
      <c r="C13039" t="s">
        <v>370</v>
      </c>
      <c r="E13039" t="s">
        <v>1279</v>
      </c>
      <c r="F13039" t="s">
        <v>1300</v>
      </c>
      <c r="G13039" t="s">
        <v>148</v>
      </c>
      <c r="H13039" t="s">
        <v>373</v>
      </c>
      <c r="I13039" s="2">
        <v>-9056.5400000000009</v>
      </c>
      <c r="J13039" s="2">
        <v>-9056.5400000000009</v>
      </c>
      <c r="K13039" s="2">
        <v>-9056.5400000000009</v>
      </c>
      <c r="P13039">
        <v>2022</v>
      </c>
    </row>
    <row r="13040" spans="2:16" x14ac:dyDescent="0.2">
      <c r="B13040" s="3">
        <v>44721</v>
      </c>
      <c r="C13040" t="s">
        <v>370</v>
      </c>
      <c r="E13040" t="s">
        <v>423</v>
      </c>
      <c r="F13040" t="s">
        <v>5825</v>
      </c>
      <c r="G13040" t="s">
        <v>21</v>
      </c>
      <c r="H13040" t="s">
        <v>373</v>
      </c>
      <c r="I13040" s="2">
        <v>-429.82</v>
      </c>
      <c r="J13040" s="2">
        <v>-429.82</v>
      </c>
      <c r="K13040" s="2">
        <v>-429.82</v>
      </c>
      <c r="P13040">
        <v>2022</v>
      </c>
    </row>
    <row r="13041" spans="2:16" x14ac:dyDescent="0.2">
      <c r="B13041" s="3">
        <v>44721</v>
      </c>
      <c r="C13041" t="s">
        <v>370</v>
      </c>
      <c r="E13041" t="s">
        <v>4701</v>
      </c>
      <c r="F13041" t="s">
        <v>4702</v>
      </c>
      <c r="G13041" t="s">
        <v>175</v>
      </c>
      <c r="H13041" t="s">
        <v>373</v>
      </c>
      <c r="I13041" s="2">
        <v>-1057</v>
      </c>
      <c r="J13041" s="2">
        <v>-1057</v>
      </c>
      <c r="K13041" s="2">
        <v>-1057</v>
      </c>
      <c r="P13041">
        <v>2022</v>
      </c>
    </row>
    <row r="13042" spans="2:16" x14ac:dyDescent="0.2">
      <c r="B13042" s="3">
        <v>44721</v>
      </c>
      <c r="C13042" t="s">
        <v>193</v>
      </c>
      <c r="D13042" t="s">
        <v>64</v>
      </c>
      <c r="E13042" t="s">
        <v>1218</v>
      </c>
      <c r="F13042" t="s">
        <v>1219</v>
      </c>
      <c r="G13042" t="s">
        <v>258</v>
      </c>
      <c r="H13042" t="s">
        <v>17</v>
      </c>
      <c r="I13042" s="2">
        <v>-37381</v>
      </c>
      <c r="J13042" s="2">
        <v>-37381</v>
      </c>
      <c r="K13042" s="2">
        <v>-37381</v>
      </c>
      <c r="P13042">
        <v>2022</v>
      </c>
    </row>
    <row r="13043" spans="2:16" x14ac:dyDescent="0.2">
      <c r="B13043" s="3">
        <v>44721</v>
      </c>
      <c r="C13043" t="s">
        <v>18</v>
      </c>
      <c r="E13043" t="s">
        <v>19</v>
      </c>
      <c r="F13043" t="s">
        <v>630</v>
      </c>
      <c r="G13043" t="s">
        <v>317</v>
      </c>
      <c r="H13043" t="s">
        <v>17</v>
      </c>
      <c r="I13043" s="2">
        <v>-34.49</v>
      </c>
      <c r="J13043" s="2">
        <v>-34.49</v>
      </c>
      <c r="K13043" s="2">
        <v>-34.49</v>
      </c>
      <c r="P13043">
        <v>2022</v>
      </c>
    </row>
    <row r="13044" spans="2:16" x14ac:dyDescent="0.2">
      <c r="B13044" s="3">
        <v>44722</v>
      </c>
      <c r="C13044" t="s">
        <v>193</v>
      </c>
      <c r="D13044" s="4" t="s">
        <v>1220</v>
      </c>
      <c r="E13044" t="s">
        <v>583</v>
      </c>
      <c r="F13044" t="s">
        <v>1221</v>
      </c>
      <c r="G13044" t="s">
        <v>271</v>
      </c>
      <c r="H13044" t="s">
        <v>17</v>
      </c>
      <c r="I13044" s="2">
        <v>-5000</v>
      </c>
      <c r="J13044" s="2">
        <v>-5000</v>
      </c>
      <c r="K13044" s="2">
        <v>-5000</v>
      </c>
      <c r="P13044">
        <v>2022</v>
      </c>
    </row>
    <row r="13045" spans="2:16" x14ac:dyDescent="0.2">
      <c r="B13045" s="3">
        <v>44722</v>
      </c>
      <c r="C13045" t="s">
        <v>370</v>
      </c>
      <c r="E13045" t="s">
        <v>335</v>
      </c>
      <c r="F13045" t="s">
        <v>5438</v>
      </c>
      <c r="G13045" t="s">
        <v>21</v>
      </c>
      <c r="H13045" t="s">
        <v>373</v>
      </c>
      <c r="I13045" s="2">
        <v>-2084.5700000000002</v>
      </c>
      <c r="J13045" s="2">
        <v>-2084.5700000000002</v>
      </c>
      <c r="K13045" s="2">
        <v>-2084.5700000000002</v>
      </c>
      <c r="P13045">
        <v>2022</v>
      </c>
    </row>
    <row r="13046" spans="2:16" x14ac:dyDescent="0.2">
      <c r="B13046" s="3">
        <v>44722</v>
      </c>
      <c r="C13046" t="s">
        <v>193</v>
      </c>
      <c r="D13046" s="4" t="s">
        <v>1222</v>
      </c>
      <c r="E13046" t="s">
        <v>580</v>
      </c>
      <c r="F13046" t="s">
        <v>1223</v>
      </c>
      <c r="G13046" t="s">
        <v>172</v>
      </c>
      <c r="H13046" t="s">
        <v>17</v>
      </c>
      <c r="I13046" s="2">
        <v>-4640</v>
      </c>
      <c r="J13046" s="2">
        <v>-4640</v>
      </c>
      <c r="K13046" s="2">
        <v>-4640</v>
      </c>
      <c r="P13046">
        <v>2022</v>
      </c>
    </row>
    <row r="13047" spans="2:16" x14ac:dyDescent="0.2">
      <c r="B13047" s="3">
        <v>44725</v>
      </c>
      <c r="C13047" t="s">
        <v>18</v>
      </c>
      <c r="E13047" t="s">
        <v>19</v>
      </c>
      <c r="F13047" t="s">
        <v>591</v>
      </c>
      <c r="G13047" t="s">
        <v>598</v>
      </c>
      <c r="H13047" t="s">
        <v>17</v>
      </c>
      <c r="I13047" s="2">
        <v>25.16</v>
      </c>
      <c r="J13047" s="2"/>
      <c r="K13047" s="2">
        <v>25.16</v>
      </c>
      <c r="P13047">
        <v>2022</v>
      </c>
    </row>
    <row r="13048" spans="2:16" x14ac:dyDescent="0.2">
      <c r="B13048" s="3">
        <v>44725</v>
      </c>
      <c r="C13048" t="s">
        <v>18</v>
      </c>
      <c r="E13048" t="s">
        <v>19</v>
      </c>
      <c r="F13048" t="s">
        <v>631</v>
      </c>
      <c r="G13048" t="s">
        <v>624</v>
      </c>
      <c r="H13048" t="s">
        <v>17</v>
      </c>
      <c r="I13048" s="2">
        <v>-204.81</v>
      </c>
      <c r="J13048" s="2">
        <v>-204.81</v>
      </c>
      <c r="K13048" s="2">
        <v>-204.81</v>
      </c>
      <c r="P13048">
        <v>2022</v>
      </c>
    </row>
    <row r="13049" spans="2:16" x14ac:dyDescent="0.2">
      <c r="B13049" s="3">
        <v>44726</v>
      </c>
      <c r="C13049" t="s">
        <v>193</v>
      </c>
      <c r="D13049" t="s">
        <v>4617</v>
      </c>
      <c r="E13049" t="s">
        <v>963</v>
      </c>
      <c r="F13049" t="s">
        <v>4618</v>
      </c>
      <c r="G13049" t="s">
        <v>653</v>
      </c>
      <c r="H13049" t="s">
        <v>17</v>
      </c>
      <c r="I13049" s="2">
        <v>-800</v>
      </c>
      <c r="J13049" s="2">
        <v>-800</v>
      </c>
      <c r="K13049" s="2">
        <v>-800</v>
      </c>
      <c r="P13049">
        <v>2022</v>
      </c>
    </row>
    <row r="13050" spans="2:16" x14ac:dyDescent="0.2">
      <c r="B13050" s="3">
        <v>44726</v>
      </c>
      <c r="C13050" t="s">
        <v>193</v>
      </c>
      <c r="D13050" t="s">
        <v>4617</v>
      </c>
      <c r="E13050" t="s">
        <v>963</v>
      </c>
      <c r="F13050" t="s">
        <v>1221</v>
      </c>
      <c r="G13050" t="s">
        <v>1020</v>
      </c>
      <c r="H13050" t="s">
        <v>17</v>
      </c>
      <c r="I13050" s="2">
        <v>-5000</v>
      </c>
      <c r="J13050" s="2">
        <v>-5000</v>
      </c>
      <c r="K13050" s="2">
        <v>-5000</v>
      </c>
      <c r="P13050">
        <v>2022</v>
      </c>
    </row>
    <row r="13051" spans="2:16" x14ac:dyDescent="0.2">
      <c r="B13051" s="3">
        <v>44726</v>
      </c>
      <c r="C13051" t="s">
        <v>18</v>
      </c>
      <c r="E13051" t="s">
        <v>19</v>
      </c>
      <c r="F13051" t="s">
        <v>632</v>
      </c>
      <c r="G13051" t="s">
        <v>624</v>
      </c>
      <c r="H13051" t="s">
        <v>17</v>
      </c>
      <c r="I13051" s="2">
        <v>-33.770000000000003</v>
      </c>
      <c r="J13051" s="2">
        <v>-33.770000000000003</v>
      </c>
      <c r="K13051" s="2">
        <v>-33.770000000000003</v>
      </c>
      <c r="P13051">
        <v>2022</v>
      </c>
    </row>
    <row r="13052" spans="2:16" x14ac:dyDescent="0.2">
      <c r="B13052" s="3">
        <v>44726</v>
      </c>
      <c r="C13052" t="s">
        <v>18</v>
      </c>
      <c r="E13052" t="s">
        <v>19</v>
      </c>
      <c r="F13052" t="s">
        <v>633</v>
      </c>
      <c r="G13052" t="s">
        <v>624</v>
      </c>
      <c r="H13052" t="s">
        <v>17</v>
      </c>
      <c r="I13052" s="2">
        <v>-32.520000000000003</v>
      </c>
      <c r="J13052" s="2">
        <v>-32.520000000000003</v>
      </c>
      <c r="K13052" s="2">
        <v>-32.520000000000003</v>
      </c>
      <c r="P13052">
        <v>2022</v>
      </c>
    </row>
    <row r="13053" spans="2:16" x14ac:dyDescent="0.2">
      <c r="B13053" s="3">
        <v>44727</v>
      </c>
      <c r="C13053" t="s">
        <v>370</v>
      </c>
      <c r="E13053" t="s">
        <v>4701</v>
      </c>
      <c r="F13053" t="s">
        <v>4703</v>
      </c>
      <c r="G13053" t="s">
        <v>175</v>
      </c>
      <c r="H13053" t="s">
        <v>373</v>
      </c>
      <c r="I13053" s="2">
        <v>-5790</v>
      </c>
      <c r="J13053" s="2">
        <v>-5790</v>
      </c>
      <c r="K13053" s="2">
        <v>-5790</v>
      </c>
      <c r="P13053">
        <v>2022</v>
      </c>
    </row>
    <row r="13054" spans="2:16" x14ac:dyDescent="0.2">
      <c r="B13054" s="3">
        <v>44727</v>
      </c>
      <c r="C13054" t="s">
        <v>193</v>
      </c>
      <c r="D13054" s="4" t="s">
        <v>1224</v>
      </c>
      <c r="E13054" t="s">
        <v>1198</v>
      </c>
      <c r="F13054" t="s">
        <v>1225</v>
      </c>
      <c r="G13054" t="s">
        <v>231</v>
      </c>
      <c r="H13054" t="s">
        <v>17</v>
      </c>
      <c r="I13054" s="2">
        <v>-2220</v>
      </c>
      <c r="J13054" s="2">
        <v>-2220</v>
      </c>
      <c r="K13054" s="2">
        <v>-2220</v>
      </c>
      <c r="P13054">
        <v>2022</v>
      </c>
    </row>
    <row r="13055" spans="2:16" x14ac:dyDescent="0.2">
      <c r="B13055" s="3">
        <v>44727</v>
      </c>
      <c r="C13055" t="s">
        <v>140</v>
      </c>
      <c r="E13055" t="s">
        <v>19</v>
      </c>
      <c r="F13055" t="s">
        <v>1270</v>
      </c>
      <c r="G13055" t="s">
        <v>231</v>
      </c>
      <c r="H13055" t="s">
        <v>17</v>
      </c>
      <c r="I13055" s="2">
        <v>-14.67</v>
      </c>
      <c r="J13055" s="2">
        <v>-14.67</v>
      </c>
      <c r="K13055" s="2">
        <v>-14.67</v>
      </c>
      <c r="P13055">
        <v>2022</v>
      </c>
    </row>
    <row r="13056" spans="2:16" x14ac:dyDescent="0.2">
      <c r="B13056" s="3">
        <v>44727</v>
      </c>
      <c r="C13056" t="s">
        <v>193</v>
      </c>
      <c r="D13056" t="s">
        <v>197</v>
      </c>
      <c r="E13056" t="s">
        <v>1194</v>
      </c>
      <c r="F13056" t="s">
        <v>1204</v>
      </c>
      <c r="G13056" t="s">
        <v>1196</v>
      </c>
      <c r="H13056" t="s">
        <v>17</v>
      </c>
      <c r="I13056" s="2">
        <v>-115.81</v>
      </c>
      <c r="J13056" s="2">
        <v>-115.81</v>
      </c>
      <c r="K13056" s="2">
        <v>-115.81</v>
      </c>
      <c r="P13056">
        <v>2022</v>
      </c>
    </row>
    <row r="13057" spans="2:16" x14ac:dyDescent="0.2">
      <c r="B13057" s="3">
        <v>44727</v>
      </c>
      <c r="C13057" t="s">
        <v>193</v>
      </c>
      <c r="D13057" t="s">
        <v>197</v>
      </c>
      <c r="E13057" t="s">
        <v>1194</v>
      </c>
      <c r="F13057" t="s">
        <v>1204</v>
      </c>
      <c r="G13057" t="s">
        <v>1196</v>
      </c>
      <c r="H13057" t="s">
        <v>17</v>
      </c>
      <c r="I13057" s="2">
        <v>-115.81</v>
      </c>
      <c r="J13057" s="2">
        <v>-115.81</v>
      </c>
      <c r="K13057" s="2">
        <v>-115.81</v>
      </c>
      <c r="P13057">
        <v>2022</v>
      </c>
    </row>
    <row r="13058" spans="2:16" x14ac:dyDescent="0.2">
      <c r="B13058" s="3">
        <v>44728</v>
      </c>
      <c r="C13058" t="s">
        <v>646</v>
      </c>
      <c r="E13058" t="s">
        <v>596</v>
      </c>
      <c r="F13058" t="s">
        <v>501</v>
      </c>
      <c r="G13058" t="s">
        <v>598</v>
      </c>
      <c r="H13058" t="s">
        <v>373</v>
      </c>
      <c r="I13058" s="2">
        <v>-115.72</v>
      </c>
      <c r="J13058" s="2">
        <v>-115.72</v>
      </c>
      <c r="K13058" s="2">
        <v>-115.72</v>
      </c>
      <c r="P13058">
        <v>2022</v>
      </c>
    </row>
    <row r="13059" spans="2:16" x14ac:dyDescent="0.2">
      <c r="B13059" s="3">
        <v>44729</v>
      </c>
      <c r="C13059" t="s">
        <v>193</v>
      </c>
      <c r="D13059" s="4" t="s">
        <v>1226</v>
      </c>
      <c r="E13059" t="s">
        <v>583</v>
      </c>
      <c r="F13059" t="s">
        <v>1221</v>
      </c>
      <c r="G13059" t="s">
        <v>271</v>
      </c>
      <c r="H13059" t="s">
        <v>17</v>
      </c>
      <c r="I13059" s="2">
        <v>-3000</v>
      </c>
      <c r="J13059" s="2">
        <v>-3000</v>
      </c>
      <c r="K13059" s="2">
        <v>-3000</v>
      </c>
      <c r="P13059">
        <v>2022</v>
      </c>
    </row>
    <row r="13060" spans="2:16" x14ac:dyDescent="0.2">
      <c r="B13060" s="3">
        <v>44729</v>
      </c>
      <c r="C13060" t="s">
        <v>370</v>
      </c>
      <c r="E13060" t="s">
        <v>1286</v>
      </c>
      <c r="F13060" t="s">
        <v>9867</v>
      </c>
      <c r="G13060" t="s">
        <v>21</v>
      </c>
      <c r="H13060" t="s">
        <v>373</v>
      </c>
      <c r="I13060" s="2">
        <v>-5250.85</v>
      </c>
      <c r="J13060" s="2">
        <v>-5250.85</v>
      </c>
      <c r="K13060" s="2">
        <v>-5250.85</v>
      </c>
      <c r="P13060">
        <v>2022</v>
      </c>
    </row>
    <row r="13061" spans="2:16" x14ac:dyDescent="0.2">
      <c r="B13061" s="3">
        <v>44729</v>
      </c>
      <c r="C13061" t="s">
        <v>193</v>
      </c>
      <c r="D13061" s="4" t="s">
        <v>1227</v>
      </c>
      <c r="E13061" t="s">
        <v>1228</v>
      </c>
      <c r="F13061" t="s">
        <v>1229</v>
      </c>
      <c r="G13061" t="s">
        <v>1230</v>
      </c>
      <c r="H13061" t="s">
        <v>17</v>
      </c>
      <c r="I13061" s="2">
        <v>-350</v>
      </c>
      <c r="J13061" s="2">
        <v>-350</v>
      </c>
      <c r="K13061" s="2">
        <v>-350</v>
      </c>
      <c r="P13061">
        <v>2022</v>
      </c>
    </row>
    <row r="13062" spans="2:16" x14ac:dyDescent="0.2">
      <c r="B13062" s="3">
        <v>44729</v>
      </c>
      <c r="C13062" t="s">
        <v>18</v>
      </c>
      <c r="E13062" t="s">
        <v>19</v>
      </c>
      <c r="F13062" t="s">
        <v>634</v>
      </c>
      <c r="G13062" t="s">
        <v>635</v>
      </c>
      <c r="H13062" t="s">
        <v>17</v>
      </c>
      <c r="I13062" s="2">
        <v>-18.28</v>
      </c>
      <c r="J13062" s="2">
        <v>-18.28</v>
      </c>
      <c r="K13062" s="2">
        <v>-18.28</v>
      </c>
      <c r="P13062">
        <v>2022</v>
      </c>
    </row>
    <row r="13063" spans="2:16" x14ac:dyDescent="0.2">
      <c r="B13063" s="3">
        <v>44729</v>
      </c>
      <c r="C13063" t="s">
        <v>370</v>
      </c>
      <c r="E13063" t="s">
        <v>1076</v>
      </c>
      <c r="F13063" t="s">
        <v>1795</v>
      </c>
      <c r="G13063" t="s">
        <v>148</v>
      </c>
      <c r="H13063" t="s">
        <v>373</v>
      </c>
      <c r="I13063" s="2">
        <v>-6904.43</v>
      </c>
      <c r="J13063" s="2">
        <v>-6904.43</v>
      </c>
      <c r="K13063" s="2">
        <v>-6904.43</v>
      </c>
      <c r="P13063">
        <v>2022</v>
      </c>
    </row>
    <row r="13064" spans="2:16" x14ac:dyDescent="0.2">
      <c r="B13064" s="3">
        <v>44732</v>
      </c>
      <c r="C13064" t="s">
        <v>18</v>
      </c>
      <c r="E13064" t="s">
        <v>19</v>
      </c>
      <c r="F13064" t="s">
        <v>9918</v>
      </c>
      <c r="G13064" t="s">
        <v>21</v>
      </c>
      <c r="H13064" t="s">
        <v>17</v>
      </c>
      <c r="I13064" s="2">
        <v>-116.65</v>
      </c>
      <c r="J13064" s="2">
        <v>-116.65</v>
      </c>
      <c r="K13064" s="2">
        <v>-116.65</v>
      </c>
      <c r="P13064">
        <v>2022</v>
      </c>
    </row>
    <row r="13065" spans="2:16" x14ac:dyDescent="0.2">
      <c r="B13065" s="3">
        <v>44732</v>
      </c>
      <c r="C13065" t="s">
        <v>18</v>
      </c>
      <c r="E13065" t="s">
        <v>19</v>
      </c>
      <c r="F13065" t="s">
        <v>349</v>
      </c>
      <c r="G13065" t="s">
        <v>611</v>
      </c>
      <c r="H13065" t="s">
        <v>17</v>
      </c>
      <c r="I13065" s="2">
        <v>-349.5</v>
      </c>
      <c r="J13065" s="2">
        <v>-349.5</v>
      </c>
      <c r="K13065" s="2">
        <v>-349.5</v>
      </c>
      <c r="P13065">
        <v>2022</v>
      </c>
    </row>
    <row r="13066" spans="2:16" x14ac:dyDescent="0.2">
      <c r="B13066" s="3">
        <v>44732</v>
      </c>
      <c r="C13066" t="s">
        <v>18</v>
      </c>
      <c r="E13066" t="s">
        <v>19</v>
      </c>
      <c r="F13066" t="s">
        <v>3573</v>
      </c>
      <c r="G13066" t="s">
        <v>611</v>
      </c>
      <c r="H13066" t="s">
        <v>17</v>
      </c>
      <c r="I13066" s="2">
        <v>-431.49</v>
      </c>
      <c r="J13066" s="2">
        <v>-431.49</v>
      </c>
      <c r="K13066" s="2">
        <v>-431.49</v>
      </c>
      <c r="P13066">
        <v>2022</v>
      </c>
    </row>
    <row r="13067" spans="2:16" x14ac:dyDescent="0.2">
      <c r="B13067" s="3">
        <v>44733</v>
      </c>
      <c r="C13067" t="s">
        <v>370</v>
      </c>
      <c r="E13067" t="s">
        <v>1068</v>
      </c>
      <c r="F13067" t="s">
        <v>9546</v>
      </c>
      <c r="G13067" t="s">
        <v>245</v>
      </c>
      <c r="H13067" t="s">
        <v>373</v>
      </c>
      <c r="I13067" s="2">
        <v>-475.75</v>
      </c>
      <c r="J13067" s="2">
        <v>-475.75</v>
      </c>
      <c r="K13067" s="2">
        <v>-475.75</v>
      </c>
      <c r="P13067">
        <v>2022</v>
      </c>
    </row>
    <row r="13068" spans="2:16" x14ac:dyDescent="0.2">
      <c r="B13068" s="3">
        <v>44733</v>
      </c>
      <c r="C13068" t="s">
        <v>18</v>
      </c>
      <c r="E13068" t="s">
        <v>19</v>
      </c>
      <c r="F13068" t="s">
        <v>348</v>
      </c>
      <c r="G13068" t="s">
        <v>611</v>
      </c>
      <c r="H13068" t="s">
        <v>17</v>
      </c>
      <c r="I13068" s="2">
        <v>-41.86</v>
      </c>
      <c r="J13068" s="2">
        <v>-41.86</v>
      </c>
      <c r="K13068" s="2">
        <v>-41.86</v>
      </c>
      <c r="P13068">
        <v>2022</v>
      </c>
    </row>
    <row r="13069" spans="2:16" x14ac:dyDescent="0.2">
      <c r="B13069" s="3">
        <v>44733</v>
      </c>
      <c r="C13069" t="s">
        <v>18</v>
      </c>
      <c r="E13069" t="s">
        <v>19</v>
      </c>
      <c r="F13069" t="s">
        <v>9553</v>
      </c>
      <c r="G13069" t="s">
        <v>611</v>
      </c>
      <c r="H13069" t="s">
        <v>17</v>
      </c>
      <c r="I13069" s="2">
        <v>-910.14</v>
      </c>
      <c r="J13069" s="2">
        <v>-910.14</v>
      </c>
      <c r="K13069" s="2">
        <v>-910.14</v>
      </c>
      <c r="P13069">
        <v>2022</v>
      </c>
    </row>
    <row r="13070" spans="2:16" x14ac:dyDescent="0.2">
      <c r="B13070" s="3">
        <v>44733</v>
      </c>
      <c r="C13070" t="s">
        <v>18</v>
      </c>
      <c r="E13070" t="s">
        <v>19</v>
      </c>
      <c r="F13070" t="s">
        <v>9554</v>
      </c>
      <c r="G13070" t="s">
        <v>611</v>
      </c>
      <c r="H13070" t="s">
        <v>17</v>
      </c>
      <c r="I13070" s="2">
        <v>-98.22</v>
      </c>
      <c r="J13070" s="2">
        <v>-98.22</v>
      </c>
      <c r="K13070" s="2">
        <v>-98.22</v>
      </c>
      <c r="P13070">
        <v>2022</v>
      </c>
    </row>
    <row r="13071" spans="2:16" hidden="1" x14ac:dyDescent="0.2">
      <c r="F13071" t="s">
        <v>560</v>
      </c>
      <c r="G13071" t="s">
        <v>295</v>
      </c>
      <c r="H13071" t="s">
        <v>17</v>
      </c>
      <c r="I13071" s="2">
        <v>-47.08</v>
      </c>
      <c r="J13071" s="2">
        <v>-47.08</v>
      </c>
      <c r="K13071" s="2">
        <v>-47.08</v>
      </c>
      <c r="P13071">
        <v>1900</v>
      </c>
    </row>
    <row r="13072" spans="2:16" x14ac:dyDescent="0.2">
      <c r="B13072" s="3">
        <v>44733</v>
      </c>
      <c r="C13072" t="s">
        <v>18</v>
      </c>
      <c r="E13072" t="s">
        <v>19</v>
      </c>
      <c r="F13072" t="s">
        <v>636</v>
      </c>
      <c r="G13072" t="s">
        <v>464</v>
      </c>
      <c r="H13072" t="s">
        <v>17</v>
      </c>
      <c r="I13072" s="2">
        <v>-44.72</v>
      </c>
      <c r="J13072" s="2">
        <v>-44.72</v>
      </c>
      <c r="K13072" s="2">
        <v>-44.72</v>
      </c>
      <c r="P13072">
        <v>2022</v>
      </c>
    </row>
    <row r="13073" spans="2:16" hidden="1" x14ac:dyDescent="0.2">
      <c r="F13073" t="s">
        <v>560</v>
      </c>
      <c r="G13073" t="s">
        <v>295</v>
      </c>
      <c r="H13073" t="s">
        <v>17</v>
      </c>
      <c r="I13073" s="2">
        <v>-16.670000000000002</v>
      </c>
      <c r="J13073" s="2">
        <v>-16.670000000000002</v>
      </c>
      <c r="K13073" s="2">
        <v>-16.670000000000002</v>
      </c>
      <c r="P13073">
        <v>1900</v>
      </c>
    </row>
    <row r="13074" spans="2:16" x14ac:dyDescent="0.2">
      <c r="B13074" s="3">
        <v>44734</v>
      </c>
      <c r="C13074" t="s">
        <v>193</v>
      </c>
      <c r="D13074" s="4" t="s">
        <v>4619</v>
      </c>
      <c r="E13074" t="s">
        <v>4620</v>
      </c>
      <c r="F13074" t="s">
        <v>4621</v>
      </c>
      <c r="G13074" t="s">
        <v>812</v>
      </c>
      <c r="H13074" t="s">
        <v>17</v>
      </c>
      <c r="I13074" s="2">
        <v>-7500</v>
      </c>
      <c r="J13074" s="2">
        <v>-7500</v>
      </c>
      <c r="K13074" s="2">
        <v>-7500</v>
      </c>
      <c r="P13074">
        <v>2022</v>
      </c>
    </row>
    <row r="13075" spans="2:16" hidden="1" x14ac:dyDescent="0.2">
      <c r="F13075" t="s">
        <v>936</v>
      </c>
      <c r="G13075" t="s">
        <v>295</v>
      </c>
      <c r="H13075" t="s">
        <v>17</v>
      </c>
      <c r="I13075" s="2">
        <v>-214.78</v>
      </c>
      <c r="J13075" s="2">
        <v>-214.78</v>
      </c>
      <c r="K13075" s="2">
        <v>-214.78</v>
      </c>
      <c r="P13075">
        <v>1900</v>
      </c>
    </row>
    <row r="13076" spans="2:16" x14ac:dyDescent="0.2">
      <c r="B13076" s="3">
        <v>44734</v>
      </c>
      <c r="C13076" t="s">
        <v>370</v>
      </c>
      <c r="E13076" t="s">
        <v>423</v>
      </c>
      <c r="F13076" t="s">
        <v>9868</v>
      </c>
      <c r="G13076" t="s">
        <v>21</v>
      </c>
      <c r="H13076" t="s">
        <v>373</v>
      </c>
      <c r="I13076" s="2">
        <v>-694.56</v>
      </c>
      <c r="J13076" s="2">
        <v>-694.56</v>
      </c>
      <c r="K13076" s="2">
        <v>-694.56</v>
      </c>
      <c r="P13076">
        <v>2022</v>
      </c>
    </row>
    <row r="13077" spans="2:16" x14ac:dyDescent="0.2">
      <c r="B13077" s="3">
        <v>44734</v>
      </c>
      <c r="C13077" t="s">
        <v>370</v>
      </c>
      <c r="E13077" t="s">
        <v>335</v>
      </c>
      <c r="F13077" t="s">
        <v>9869</v>
      </c>
      <c r="G13077" t="s">
        <v>21</v>
      </c>
      <c r="H13077" t="s">
        <v>373</v>
      </c>
      <c r="I13077" s="2">
        <v>-109.31</v>
      </c>
      <c r="J13077" s="2">
        <v>-109.31</v>
      </c>
      <c r="K13077" s="2">
        <v>-109.31</v>
      </c>
      <c r="P13077">
        <v>2022</v>
      </c>
    </row>
    <row r="13078" spans="2:16" x14ac:dyDescent="0.2">
      <c r="B13078" s="3">
        <v>44735</v>
      </c>
      <c r="C13078" t="s">
        <v>18</v>
      </c>
      <c r="E13078" t="s">
        <v>19</v>
      </c>
      <c r="F13078" t="s">
        <v>9555</v>
      </c>
      <c r="G13078" t="s">
        <v>611</v>
      </c>
      <c r="H13078" t="s">
        <v>17</v>
      </c>
      <c r="I13078" s="2">
        <v>-1329.28</v>
      </c>
      <c r="J13078" s="2">
        <v>-1329.28</v>
      </c>
      <c r="K13078" s="2">
        <v>-1329.28</v>
      </c>
      <c r="P13078">
        <v>2022</v>
      </c>
    </row>
    <row r="13079" spans="2:16" x14ac:dyDescent="0.2">
      <c r="B13079" s="3">
        <v>44735</v>
      </c>
      <c r="C13079" t="s">
        <v>18</v>
      </c>
      <c r="E13079" t="s">
        <v>19</v>
      </c>
      <c r="F13079" t="s">
        <v>9556</v>
      </c>
      <c r="G13079" t="s">
        <v>611</v>
      </c>
      <c r="H13079" t="s">
        <v>17</v>
      </c>
      <c r="I13079" s="2">
        <v>-582.95000000000005</v>
      </c>
      <c r="J13079" s="2">
        <v>-582.95000000000005</v>
      </c>
      <c r="K13079" s="2">
        <v>-582.95000000000005</v>
      </c>
      <c r="P13079">
        <v>2022</v>
      </c>
    </row>
    <row r="13080" spans="2:16" x14ac:dyDescent="0.2">
      <c r="B13080" s="3">
        <v>44735</v>
      </c>
      <c r="C13080" t="s">
        <v>193</v>
      </c>
      <c r="D13080" t="s">
        <v>4622</v>
      </c>
      <c r="E13080" t="s">
        <v>1010</v>
      </c>
      <c r="F13080" t="s">
        <v>4623</v>
      </c>
      <c r="G13080" t="s">
        <v>828</v>
      </c>
      <c r="H13080" t="s">
        <v>17</v>
      </c>
      <c r="I13080" s="2">
        <v>-1300</v>
      </c>
      <c r="J13080" s="2">
        <v>-1300</v>
      </c>
      <c r="K13080" s="2">
        <v>-1300</v>
      </c>
      <c r="P13080">
        <v>2022</v>
      </c>
    </row>
    <row r="13081" spans="2:16" x14ac:dyDescent="0.2">
      <c r="B13081" s="3">
        <v>44735</v>
      </c>
      <c r="C13081" t="s">
        <v>18</v>
      </c>
      <c r="E13081" t="s">
        <v>19</v>
      </c>
      <c r="F13081" t="s">
        <v>637</v>
      </c>
      <c r="G13081" t="s">
        <v>464</v>
      </c>
      <c r="H13081" t="s">
        <v>17</v>
      </c>
      <c r="I13081" s="2">
        <v>-67.069999999999993</v>
      </c>
      <c r="J13081" s="2">
        <v>-67.069999999999993</v>
      </c>
      <c r="K13081" s="2">
        <v>-67.069999999999993</v>
      </c>
      <c r="P13081">
        <v>2022</v>
      </c>
    </row>
    <row r="13082" spans="2:16" x14ac:dyDescent="0.2">
      <c r="B13082" s="3">
        <v>44735</v>
      </c>
      <c r="C13082" t="s">
        <v>18</v>
      </c>
      <c r="E13082" t="s">
        <v>19</v>
      </c>
      <c r="F13082" t="s">
        <v>638</v>
      </c>
      <c r="G13082" t="s">
        <v>464</v>
      </c>
      <c r="H13082" t="s">
        <v>17</v>
      </c>
      <c r="I13082" s="2">
        <v>-47.76</v>
      </c>
      <c r="J13082" s="2">
        <v>-47.76</v>
      </c>
      <c r="K13082" s="2">
        <v>-47.76</v>
      </c>
      <c r="P13082">
        <v>2022</v>
      </c>
    </row>
    <row r="13083" spans="2:16" x14ac:dyDescent="0.2">
      <c r="B13083" s="3">
        <v>44735</v>
      </c>
      <c r="C13083" t="s">
        <v>18</v>
      </c>
      <c r="E13083" t="s">
        <v>19</v>
      </c>
      <c r="F13083" t="s">
        <v>639</v>
      </c>
      <c r="G13083" t="s">
        <v>464</v>
      </c>
      <c r="H13083" t="s">
        <v>17</v>
      </c>
      <c r="I13083" s="2">
        <v>-19.72</v>
      </c>
      <c r="J13083" s="2">
        <v>-19.72</v>
      </c>
      <c r="K13083" s="2">
        <v>-19.72</v>
      </c>
      <c r="P13083">
        <v>2022</v>
      </c>
    </row>
    <row r="13084" spans="2:16" x14ac:dyDescent="0.2">
      <c r="B13084" s="3">
        <v>44735</v>
      </c>
      <c r="C13084" t="s">
        <v>193</v>
      </c>
      <c r="E13084" t="s">
        <v>779</v>
      </c>
      <c r="F13084" t="s">
        <v>9357</v>
      </c>
      <c r="G13084" t="s">
        <v>781</v>
      </c>
      <c r="H13084" t="s">
        <v>17</v>
      </c>
      <c r="I13084" s="2">
        <v>-5.46</v>
      </c>
      <c r="J13084" s="2">
        <v>-5.46</v>
      </c>
      <c r="K13084" s="2">
        <v>-5.46</v>
      </c>
      <c r="P13084">
        <v>2022</v>
      </c>
    </row>
    <row r="13085" spans="2:16" x14ac:dyDescent="0.2">
      <c r="B13085" s="3">
        <v>44736</v>
      </c>
      <c r="C13085" t="s">
        <v>193</v>
      </c>
      <c r="D13085" s="4" t="s">
        <v>4624</v>
      </c>
      <c r="E13085" t="s">
        <v>4620</v>
      </c>
      <c r="F13085" t="s">
        <v>4625</v>
      </c>
      <c r="G13085" t="s">
        <v>812</v>
      </c>
      <c r="H13085" t="s">
        <v>17</v>
      </c>
      <c r="I13085" s="2">
        <v>-9850</v>
      </c>
      <c r="J13085" s="2">
        <v>-9850</v>
      </c>
      <c r="K13085" s="2">
        <v>-9850</v>
      </c>
      <c r="P13085">
        <v>2022</v>
      </c>
    </row>
    <row r="13086" spans="2:16" x14ac:dyDescent="0.2">
      <c r="B13086" s="3">
        <v>44736</v>
      </c>
      <c r="C13086" t="s">
        <v>193</v>
      </c>
      <c r="D13086" t="s">
        <v>64</v>
      </c>
      <c r="E13086" t="s">
        <v>572</v>
      </c>
      <c r="F13086" t="s">
        <v>9744</v>
      </c>
      <c r="G13086" t="s">
        <v>320</v>
      </c>
      <c r="H13086" t="s">
        <v>17</v>
      </c>
      <c r="I13086" s="2">
        <v>-10144</v>
      </c>
      <c r="J13086" s="2">
        <v>-10144</v>
      </c>
      <c r="K13086" s="2">
        <v>-10144</v>
      </c>
      <c r="P13086">
        <v>2022</v>
      </c>
    </row>
    <row r="13087" spans="2:16" x14ac:dyDescent="0.2">
      <c r="B13087" s="3">
        <v>44736</v>
      </c>
      <c r="C13087" t="s">
        <v>18</v>
      </c>
      <c r="E13087" t="s">
        <v>19</v>
      </c>
      <c r="F13087" t="s">
        <v>2442</v>
      </c>
      <c r="G13087" t="s">
        <v>611</v>
      </c>
      <c r="H13087" t="s">
        <v>17</v>
      </c>
      <c r="I13087" s="2">
        <v>-136.43</v>
      </c>
      <c r="J13087" s="2">
        <v>-136.43</v>
      </c>
      <c r="K13087" s="2">
        <v>-136.43</v>
      </c>
      <c r="P13087">
        <v>2022</v>
      </c>
    </row>
    <row r="13088" spans="2:16" x14ac:dyDescent="0.2">
      <c r="B13088" s="3">
        <v>44736</v>
      </c>
      <c r="C13088" t="s">
        <v>18</v>
      </c>
      <c r="E13088" t="s">
        <v>19</v>
      </c>
      <c r="F13088" t="s">
        <v>9557</v>
      </c>
      <c r="G13088" t="s">
        <v>611</v>
      </c>
      <c r="H13088" t="s">
        <v>17</v>
      </c>
      <c r="I13088" s="2">
        <v>-299.20999999999998</v>
      </c>
      <c r="J13088" s="2">
        <v>-299.20999999999998</v>
      </c>
      <c r="K13088" s="2">
        <v>-299.20999999999998</v>
      </c>
      <c r="P13088">
        <v>2022</v>
      </c>
    </row>
    <row r="13089" spans="2:16" x14ac:dyDescent="0.2">
      <c r="B13089" s="3">
        <v>44737</v>
      </c>
      <c r="C13089" t="s">
        <v>193</v>
      </c>
      <c r="D13089" t="s">
        <v>64</v>
      </c>
      <c r="E13089" t="s">
        <v>1717</v>
      </c>
      <c r="F13089" t="s">
        <v>2504</v>
      </c>
      <c r="G13089" t="s">
        <v>2612</v>
      </c>
      <c r="H13089" t="s">
        <v>17</v>
      </c>
      <c r="I13089" s="2">
        <v>-100</v>
      </c>
      <c r="J13089" s="2">
        <v>-100</v>
      </c>
      <c r="K13089" s="2">
        <v>-100</v>
      </c>
      <c r="P13089">
        <v>2022</v>
      </c>
    </row>
    <row r="13090" spans="2:16" x14ac:dyDescent="0.2">
      <c r="B13090" s="3">
        <v>44737</v>
      </c>
      <c r="C13090" t="s">
        <v>193</v>
      </c>
      <c r="D13090" t="s">
        <v>9520</v>
      </c>
      <c r="E13090" t="s">
        <v>963</v>
      </c>
      <c r="F13090" t="s">
        <v>6814</v>
      </c>
      <c r="G13090" t="s">
        <v>158</v>
      </c>
      <c r="H13090" t="s">
        <v>17</v>
      </c>
      <c r="I13090" s="2">
        <v>-2000</v>
      </c>
      <c r="J13090" s="2">
        <v>-2000</v>
      </c>
      <c r="K13090" s="2">
        <v>-2000</v>
      </c>
      <c r="P13090">
        <v>2022</v>
      </c>
    </row>
    <row r="13091" spans="2:16" x14ac:dyDescent="0.2">
      <c r="B13091" s="3">
        <v>44737</v>
      </c>
      <c r="C13091" t="s">
        <v>193</v>
      </c>
      <c r="D13091" t="s">
        <v>9520</v>
      </c>
      <c r="E13091" t="s">
        <v>963</v>
      </c>
      <c r="F13091" t="s">
        <v>9745</v>
      </c>
      <c r="G13091" t="s">
        <v>1020</v>
      </c>
      <c r="H13091" t="s">
        <v>17</v>
      </c>
      <c r="I13091" s="2">
        <v>-2500</v>
      </c>
      <c r="J13091" s="2">
        <v>-2500</v>
      </c>
      <c r="K13091" s="2">
        <v>-2500</v>
      </c>
      <c r="P13091">
        <v>2022</v>
      </c>
    </row>
    <row r="13092" spans="2:16" x14ac:dyDescent="0.2">
      <c r="B13092" s="3">
        <v>44737</v>
      </c>
      <c r="C13092" t="s">
        <v>370</v>
      </c>
      <c r="E13092" t="s">
        <v>553</v>
      </c>
      <c r="F13092" t="s">
        <v>9547</v>
      </c>
      <c r="G13092" t="s">
        <v>386</v>
      </c>
      <c r="H13092" t="s">
        <v>373</v>
      </c>
      <c r="I13092" s="2">
        <v>-56</v>
      </c>
      <c r="J13092" s="2">
        <v>-56</v>
      </c>
      <c r="K13092" s="2">
        <v>-56</v>
      </c>
      <c r="P13092">
        <v>2022</v>
      </c>
    </row>
    <row r="13093" spans="2:16" x14ac:dyDescent="0.2">
      <c r="B13093" s="3">
        <v>44737</v>
      </c>
      <c r="C13093" t="s">
        <v>370</v>
      </c>
      <c r="E13093" t="s">
        <v>553</v>
      </c>
      <c r="F13093" t="s">
        <v>555</v>
      </c>
      <c r="G13093" t="s">
        <v>386</v>
      </c>
      <c r="H13093" t="s">
        <v>373</v>
      </c>
      <c r="I13093" s="2">
        <v>-1.4</v>
      </c>
      <c r="J13093" s="2">
        <v>-1.4</v>
      </c>
      <c r="K13093" s="2">
        <v>-1.4</v>
      </c>
      <c r="P13093">
        <v>2022</v>
      </c>
    </row>
    <row r="13094" spans="2:16" hidden="1" x14ac:dyDescent="0.2">
      <c r="F13094" t="s">
        <v>6895</v>
      </c>
      <c r="G13094" t="s">
        <v>295</v>
      </c>
      <c r="H13094" t="s">
        <v>17</v>
      </c>
      <c r="I13094" s="2">
        <v>-101.81</v>
      </c>
      <c r="J13094" s="2">
        <v>-101.81</v>
      </c>
      <c r="K13094" s="2">
        <v>-101.81</v>
      </c>
      <c r="P13094">
        <v>1900</v>
      </c>
    </row>
    <row r="13095" spans="2:16" x14ac:dyDescent="0.2">
      <c r="B13095" s="3">
        <v>44738</v>
      </c>
      <c r="C13095" t="s">
        <v>370</v>
      </c>
      <c r="E13095" t="s">
        <v>603</v>
      </c>
      <c r="F13095" t="s">
        <v>604</v>
      </c>
      <c r="G13095" t="s">
        <v>478</v>
      </c>
      <c r="H13095" t="s">
        <v>373</v>
      </c>
      <c r="I13095" s="2">
        <v>-1554.33</v>
      </c>
      <c r="J13095" s="2">
        <v>-1554.33</v>
      </c>
      <c r="K13095" s="2">
        <v>-1554.33</v>
      </c>
      <c r="P13095">
        <v>2022</v>
      </c>
    </row>
    <row r="13096" spans="2:16" x14ac:dyDescent="0.2">
      <c r="B13096" s="3">
        <v>44739</v>
      </c>
      <c r="C13096" t="s">
        <v>370</v>
      </c>
      <c r="E13096" t="s">
        <v>1273</v>
      </c>
      <c r="F13096" t="s">
        <v>1301</v>
      </c>
      <c r="G13096" t="s">
        <v>245</v>
      </c>
      <c r="H13096" t="s">
        <v>373</v>
      </c>
      <c r="I13096" s="2">
        <v>-605</v>
      </c>
      <c r="J13096" s="2">
        <v>-605</v>
      </c>
      <c r="K13096" s="2">
        <v>-605</v>
      </c>
      <c r="P13096">
        <v>2022</v>
      </c>
    </row>
    <row r="13097" spans="2:16" x14ac:dyDescent="0.2">
      <c r="B13097" s="3">
        <v>44739</v>
      </c>
      <c r="C13097" t="s">
        <v>370</v>
      </c>
      <c r="E13097" t="s">
        <v>19</v>
      </c>
      <c r="F13097" t="s">
        <v>9548</v>
      </c>
      <c r="G13097" t="s">
        <v>611</v>
      </c>
      <c r="H13097" t="s">
        <v>373</v>
      </c>
      <c r="I13097" s="2">
        <v>-42.82</v>
      </c>
      <c r="J13097" s="2">
        <v>-42.82</v>
      </c>
      <c r="K13097" s="2">
        <v>-42.82</v>
      </c>
      <c r="P13097">
        <v>2022</v>
      </c>
    </row>
    <row r="13098" spans="2:16" x14ac:dyDescent="0.2">
      <c r="B13098" s="3">
        <v>44740</v>
      </c>
      <c r="C13098" t="s">
        <v>370</v>
      </c>
      <c r="E13098" t="s">
        <v>335</v>
      </c>
      <c r="F13098" t="s">
        <v>9549</v>
      </c>
      <c r="G13098" t="s">
        <v>21</v>
      </c>
      <c r="H13098" t="s">
        <v>373</v>
      </c>
      <c r="I13098" s="2">
        <v>-136.66</v>
      </c>
      <c r="J13098" s="2">
        <v>-136.66</v>
      </c>
      <c r="K13098" s="2">
        <v>-136.66</v>
      </c>
      <c r="P13098">
        <v>2022</v>
      </c>
    </row>
    <row r="13099" spans="2:16" x14ac:dyDescent="0.2">
      <c r="B13099" s="3">
        <v>44740</v>
      </c>
      <c r="C13099" t="s">
        <v>193</v>
      </c>
      <c r="D13099" s="4" t="s">
        <v>585</v>
      </c>
      <c r="E13099" t="s">
        <v>586</v>
      </c>
      <c r="F13099" t="s">
        <v>584</v>
      </c>
      <c r="G13099" t="s">
        <v>587</v>
      </c>
      <c r="H13099" t="s">
        <v>17</v>
      </c>
      <c r="I13099" s="2">
        <v>-2495</v>
      </c>
      <c r="J13099" s="2">
        <v>-2495</v>
      </c>
      <c r="K13099" s="2">
        <v>-2495</v>
      </c>
      <c r="P13099">
        <v>2022</v>
      </c>
    </row>
    <row r="13100" spans="2:16" x14ac:dyDescent="0.2">
      <c r="B13100" s="3">
        <v>44741</v>
      </c>
      <c r="C13100" t="s">
        <v>193</v>
      </c>
      <c r="D13100" s="4" t="s">
        <v>9746</v>
      </c>
      <c r="E13100" t="s">
        <v>9747</v>
      </c>
      <c r="F13100" t="s">
        <v>9748</v>
      </c>
      <c r="G13100" t="s">
        <v>320</v>
      </c>
      <c r="H13100" t="s">
        <v>17</v>
      </c>
      <c r="I13100" s="2">
        <v>-250</v>
      </c>
      <c r="J13100" s="2">
        <v>-250</v>
      </c>
      <c r="K13100" s="2">
        <v>-250</v>
      </c>
      <c r="P13100">
        <v>2022</v>
      </c>
    </row>
    <row r="13101" spans="2:16" x14ac:dyDescent="0.2">
      <c r="B13101" s="3">
        <v>44741</v>
      </c>
      <c r="C13101" t="s">
        <v>18</v>
      </c>
      <c r="E13101" t="s">
        <v>19</v>
      </c>
      <c r="F13101" t="s">
        <v>640</v>
      </c>
      <c r="G13101" t="s">
        <v>624</v>
      </c>
      <c r="H13101" t="s">
        <v>17</v>
      </c>
      <c r="I13101" s="2">
        <v>-24.23</v>
      </c>
      <c r="J13101" s="2">
        <v>-24.23</v>
      </c>
      <c r="K13101" s="2">
        <v>-24.23</v>
      </c>
      <c r="P13101">
        <v>2022</v>
      </c>
    </row>
    <row r="13102" spans="2:16" x14ac:dyDescent="0.2">
      <c r="B13102" s="3">
        <v>44743</v>
      </c>
      <c r="C13102" t="s">
        <v>193</v>
      </c>
      <c r="D13102" t="s">
        <v>1231</v>
      </c>
      <c r="E13102" t="s">
        <v>583</v>
      </c>
      <c r="F13102" t="s">
        <v>1232</v>
      </c>
      <c r="G13102" t="s">
        <v>271</v>
      </c>
      <c r="H13102" t="s">
        <v>17</v>
      </c>
      <c r="I13102" s="2">
        <v>-2895</v>
      </c>
      <c r="J13102" s="2">
        <v>-2895</v>
      </c>
      <c r="K13102" s="2">
        <v>-2895</v>
      </c>
      <c r="P13102">
        <v>2022</v>
      </c>
    </row>
    <row r="13103" spans="2:16" x14ac:dyDescent="0.2">
      <c r="B13103" s="3">
        <v>44743</v>
      </c>
      <c r="C13103" t="s">
        <v>193</v>
      </c>
      <c r="D13103" t="s">
        <v>1231</v>
      </c>
      <c r="E13103" t="s">
        <v>583</v>
      </c>
      <c r="F13103" t="s">
        <v>4626</v>
      </c>
      <c r="G13103" t="s">
        <v>271</v>
      </c>
      <c r="H13103" t="s">
        <v>17</v>
      </c>
      <c r="I13103" s="2">
        <v>-1500</v>
      </c>
      <c r="J13103" s="2">
        <v>-1500</v>
      </c>
      <c r="K13103" s="2">
        <v>-1500</v>
      </c>
      <c r="P13103">
        <v>2022</v>
      </c>
    </row>
    <row r="13104" spans="2:16" x14ac:dyDescent="0.2">
      <c r="B13104" s="3">
        <v>44743</v>
      </c>
      <c r="C13104" t="s">
        <v>370</v>
      </c>
      <c r="E13104" t="s">
        <v>423</v>
      </c>
      <c r="F13104" t="s">
        <v>1993</v>
      </c>
      <c r="G13104" t="s">
        <v>21</v>
      </c>
      <c r="H13104" t="s">
        <v>373</v>
      </c>
      <c r="I13104" s="2">
        <v>-2663.07</v>
      </c>
      <c r="J13104" s="2">
        <v>-2663.07</v>
      </c>
      <c r="K13104" s="2">
        <v>-2663.07</v>
      </c>
      <c r="P13104">
        <v>2022</v>
      </c>
    </row>
    <row r="13105" spans="2:16" x14ac:dyDescent="0.2">
      <c r="B13105" s="3">
        <v>44743</v>
      </c>
      <c r="C13105" t="s">
        <v>193</v>
      </c>
      <c r="D13105" s="4" t="s">
        <v>9521</v>
      </c>
      <c r="E13105" t="s">
        <v>963</v>
      </c>
      <c r="F13105" t="s">
        <v>6814</v>
      </c>
      <c r="G13105" t="s">
        <v>166</v>
      </c>
      <c r="H13105" t="s">
        <v>17</v>
      </c>
      <c r="I13105" s="2">
        <v>-4500</v>
      </c>
      <c r="J13105" s="2">
        <v>-4500</v>
      </c>
      <c r="K13105" s="2">
        <v>-4500</v>
      </c>
      <c r="P13105">
        <v>2022</v>
      </c>
    </row>
    <row r="13106" spans="2:16" x14ac:dyDescent="0.2">
      <c r="B13106" s="3">
        <v>44744</v>
      </c>
      <c r="C13106" t="s">
        <v>18</v>
      </c>
      <c r="E13106" t="s">
        <v>19</v>
      </c>
      <c r="F13106" t="s">
        <v>641</v>
      </c>
      <c r="G13106" t="s">
        <v>364</v>
      </c>
      <c r="H13106" t="s">
        <v>17</v>
      </c>
      <c r="I13106" s="2">
        <v>-241.93</v>
      </c>
      <c r="J13106" s="2">
        <v>-241.93</v>
      </c>
      <c r="K13106" s="2">
        <v>-241.93</v>
      </c>
      <c r="P13106">
        <v>2022</v>
      </c>
    </row>
    <row r="13107" spans="2:16" x14ac:dyDescent="0.2">
      <c r="B13107" s="3">
        <v>44744</v>
      </c>
      <c r="C13107" t="s">
        <v>193</v>
      </c>
      <c r="D13107" s="4" t="s">
        <v>9522</v>
      </c>
      <c r="E13107" t="s">
        <v>580</v>
      </c>
      <c r="F13107" t="s">
        <v>9523</v>
      </c>
      <c r="G13107" t="s">
        <v>172</v>
      </c>
      <c r="H13107" t="s">
        <v>17</v>
      </c>
      <c r="I13107" s="2">
        <v>-4245</v>
      </c>
      <c r="J13107" s="2">
        <v>-4245</v>
      </c>
      <c r="K13107" s="2">
        <v>-4245</v>
      </c>
      <c r="P13107">
        <v>2022</v>
      </c>
    </row>
    <row r="13108" spans="2:16" x14ac:dyDescent="0.2">
      <c r="B13108" s="3">
        <v>44747</v>
      </c>
      <c r="C13108" t="s">
        <v>18</v>
      </c>
      <c r="E13108" t="s">
        <v>19</v>
      </c>
      <c r="F13108" t="s">
        <v>4739</v>
      </c>
      <c r="G13108" t="s">
        <v>626</v>
      </c>
      <c r="H13108" t="s">
        <v>17</v>
      </c>
      <c r="I13108" s="2">
        <v>-24.75</v>
      </c>
      <c r="J13108" s="2">
        <v>-24.75</v>
      </c>
      <c r="K13108" s="2">
        <v>-24.75</v>
      </c>
      <c r="P13108">
        <v>2022</v>
      </c>
    </row>
    <row r="13109" spans="2:16" x14ac:dyDescent="0.2">
      <c r="B13109" s="3">
        <v>44748</v>
      </c>
      <c r="C13109" t="s">
        <v>193</v>
      </c>
      <c r="D13109" s="4" t="s">
        <v>1233</v>
      </c>
      <c r="E13109" t="s">
        <v>1234</v>
      </c>
      <c r="F13109" t="s">
        <v>1235</v>
      </c>
      <c r="G13109" t="s">
        <v>464</v>
      </c>
      <c r="H13109" t="s">
        <v>17</v>
      </c>
      <c r="I13109" s="2">
        <v>-7500</v>
      </c>
      <c r="J13109" s="2">
        <v>-7500</v>
      </c>
      <c r="K13109" s="2">
        <v>-7500</v>
      </c>
      <c r="P13109">
        <v>2022</v>
      </c>
    </row>
    <row r="13110" spans="2:16" x14ac:dyDescent="0.2">
      <c r="B13110" s="3">
        <v>44748</v>
      </c>
      <c r="C13110" t="s">
        <v>193</v>
      </c>
      <c r="D13110" s="4" t="s">
        <v>4627</v>
      </c>
      <c r="E13110" t="s">
        <v>4628</v>
      </c>
      <c r="F13110" t="s">
        <v>4629</v>
      </c>
      <c r="G13110" t="s">
        <v>172</v>
      </c>
      <c r="H13110" t="s">
        <v>17</v>
      </c>
      <c r="I13110" s="2">
        <v>-3110</v>
      </c>
      <c r="J13110" s="2">
        <v>-3110</v>
      </c>
      <c r="K13110" s="2">
        <v>-3110</v>
      </c>
      <c r="P13110">
        <v>2022</v>
      </c>
    </row>
    <row r="13111" spans="2:16" hidden="1" x14ac:dyDescent="0.2">
      <c r="F13111" t="s">
        <v>7142</v>
      </c>
      <c r="G13111" t="s">
        <v>295</v>
      </c>
      <c r="H13111" t="s">
        <v>17</v>
      </c>
      <c r="I13111" s="2">
        <v>-52.5</v>
      </c>
      <c r="J13111" s="2">
        <v>-52.5</v>
      </c>
      <c r="K13111" s="2">
        <v>-52.5</v>
      </c>
      <c r="P13111">
        <v>1900</v>
      </c>
    </row>
    <row r="13112" spans="2:16" hidden="1" x14ac:dyDescent="0.2">
      <c r="F13112" t="s">
        <v>7145</v>
      </c>
      <c r="G13112" t="s">
        <v>295</v>
      </c>
      <c r="H13112" t="s">
        <v>17</v>
      </c>
      <c r="I13112" s="2">
        <v>-60</v>
      </c>
      <c r="J13112" s="2">
        <v>-60</v>
      </c>
      <c r="K13112" s="2">
        <v>-60</v>
      </c>
      <c r="P13112">
        <v>1900</v>
      </c>
    </row>
    <row r="13113" spans="2:16" x14ac:dyDescent="0.2">
      <c r="B13113" s="3">
        <v>44753</v>
      </c>
      <c r="C13113" t="s">
        <v>18</v>
      </c>
      <c r="E13113" t="s">
        <v>19</v>
      </c>
      <c r="F13113" t="s">
        <v>8666</v>
      </c>
      <c r="G13113" t="s">
        <v>21</v>
      </c>
      <c r="H13113" t="s">
        <v>17</v>
      </c>
      <c r="I13113" s="2">
        <v>-34.26</v>
      </c>
      <c r="J13113" s="2">
        <v>-34.26</v>
      </c>
      <c r="K13113" s="2">
        <v>-34.26</v>
      </c>
      <c r="P13113">
        <v>2022</v>
      </c>
    </row>
    <row r="13114" spans="2:16" x14ac:dyDescent="0.2">
      <c r="B13114" s="3">
        <v>44754</v>
      </c>
      <c r="C13114" t="s">
        <v>370</v>
      </c>
      <c r="E13114" t="s">
        <v>605</v>
      </c>
      <c r="F13114" t="s">
        <v>606</v>
      </c>
      <c r="G13114" t="s">
        <v>607</v>
      </c>
      <c r="H13114" t="s">
        <v>373</v>
      </c>
      <c r="I13114" s="2">
        <v>-16.25</v>
      </c>
      <c r="J13114" s="2">
        <v>-16.25</v>
      </c>
      <c r="K13114" s="2">
        <v>-16.25</v>
      </c>
      <c r="P13114">
        <v>2022</v>
      </c>
    </row>
    <row r="13115" spans="2:16" x14ac:dyDescent="0.2">
      <c r="B13115" s="3">
        <v>44755</v>
      </c>
      <c r="C13115" t="s">
        <v>370</v>
      </c>
      <c r="E13115" t="s">
        <v>335</v>
      </c>
      <c r="F13115" t="s">
        <v>9550</v>
      </c>
      <c r="G13115" t="s">
        <v>148</v>
      </c>
      <c r="H13115" t="s">
        <v>373</v>
      </c>
      <c r="I13115" s="2">
        <v>-47.04</v>
      </c>
      <c r="J13115" s="2">
        <v>-47.04</v>
      </c>
      <c r="K13115" s="2">
        <v>-47.04</v>
      </c>
      <c r="P13115">
        <v>2022</v>
      </c>
    </row>
    <row r="13116" spans="2:16" x14ac:dyDescent="0.2">
      <c r="B13116" s="3">
        <v>44757</v>
      </c>
      <c r="C13116" t="s">
        <v>193</v>
      </c>
      <c r="D13116" t="s">
        <v>9524</v>
      </c>
      <c r="E13116" t="s">
        <v>963</v>
      </c>
      <c r="F13116" t="s">
        <v>9525</v>
      </c>
      <c r="G13116" t="s">
        <v>1020</v>
      </c>
      <c r="H13116" t="s">
        <v>17</v>
      </c>
      <c r="I13116" s="2">
        <v>-3000</v>
      </c>
      <c r="J13116" s="2">
        <v>-3000</v>
      </c>
      <c r="K13116" s="2">
        <v>-3000</v>
      </c>
      <c r="P13116">
        <v>2022</v>
      </c>
    </row>
    <row r="13117" spans="2:16" x14ac:dyDescent="0.2">
      <c r="B13117" s="3">
        <v>44757</v>
      </c>
      <c r="C13117" t="s">
        <v>18</v>
      </c>
      <c r="E13117" t="s">
        <v>19</v>
      </c>
      <c r="F13117" t="s">
        <v>9919</v>
      </c>
      <c r="G13117" t="s">
        <v>611</v>
      </c>
      <c r="H13117" t="s">
        <v>17</v>
      </c>
      <c r="I13117" s="2">
        <v>-104.19</v>
      </c>
      <c r="J13117" s="2">
        <v>-104.19</v>
      </c>
      <c r="K13117" s="2">
        <v>-104.19</v>
      </c>
      <c r="P13117">
        <v>2022</v>
      </c>
    </row>
    <row r="13118" spans="2:16" x14ac:dyDescent="0.2">
      <c r="B13118" s="3">
        <v>44757</v>
      </c>
      <c r="C13118" t="s">
        <v>193</v>
      </c>
      <c r="D13118" s="4" t="s">
        <v>1236</v>
      </c>
      <c r="E13118" t="s">
        <v>1234</v>
      </c>
      <c r="F13118" t="s">
        <v>1237</v>
      </c>
      <c r="G13118" t="s">
        <v>464</v>
      </c>
      <c r="H13118" t="s">
        <v>17</v>
      </c>
      <c r="I13118" s="2">
        <v>-7500</v>
      </c>
      <c r="J13118" s="2">
        <v>-7500</v>
      </c>
      <c r="K13118" s="2">
        <v>-7500</v>
      </c>
      <c r="P13118">
        <v>2022</v>
      </c>
    </row>
    <row r="13119" spans="2:16" x14ac:dyDescent="0.2">
      <c r="B13119" s="3">
        <v>44758</v>
      </c>
      <c r="C13119" t="s">
        <v>18</v>
      </c>
      <c r="E13119" t="s">
        <v>19</v>
      </c>
      <c r="F13119" t="s">
        <v>9920</v>
      </c>
      <c r="G13119" t="s">
        <v>611</v>
      </c>
      <c r="H13119" t="s">
        <v>17</v>
      </c>
      <c r="I13119" s="2">
        <v>-70.459999999999994</v>
      </c>
      <c r="J13119" s="2">
        <v>-70.459999999999994</v>
      </c>
      <c r="K13119" s="2">
        <v>-70.459999999999994</v>
      </c>
      <c r="P13119">
        <v>2022</v>
      </c>
    </row>
    <row r="13120" spans="2:16" x14ac:dyDescent="0.2">
      <c r="B13120" s="3">
        <v>44760</v>
      </c>
      <c r="C13120" t="s">
        <v>193</v>
      </c>
      <c r="D13120" t="s">
        <v>64</v>
      </c>
      <c r="E13120" t="s">
        <v>572</v>
      </c>
      <c r="F13120" t="s">
        <v>4630</v>
      </c>
      <c r="G13120" t="s">
        <v>178</v>
      </c>
      <c r="H13120" t="s">
        <v>17</v>
      </c>
      <c r="I13120" s="2">
        <v>-1517.4</v>
      </c>
      <c r="J13120" s="2">
        <v>-1517.4</v>
      </c>
      <c r="K13120" s="2">
        <v>-1517.4</v>
      </c>
      <c r="P13120">
        <v>2022</v>
      </c>
    </row>
    <row r="13121" spans="2:16" x14ac:dyDescent="0.2">
      <c r="B13121" s="3">
        <v>44760</v>
      </c>
      <c r="C13121" t="s">
        <v>193</v>
      </c>
      <c r="D13121" t="s">
        <v>64</v>
      </c>
      <c r="E13121" t="s">
        <v>4613</v>
      </c>
      <c r="F13121" t="s">
        <v>1232</v>
      </c>
      <c r="G13121" t="s">
        <v>848</v>
      </c>
      <c r="H13121" t="s">
        <v>17</v>
      </c>
      <c r="I13121" s="2">
        <v>-4298.5600000000004</v>
      </c>
      <c r="J13121" s="2">
        <v>-4298.5600000000004</v>
      </c>
      <c r="K13121" s="2">
        <v>-4298.5600000000004</v>
      </c>
      <c r="P13121">
        <v>2022</v>
      </c>
    </row>
    <row r="13122" spans="2:16" x14ac:dyDescent="0.2">
      <c r="B13122" s="3">
        <v>44760</v>
      </c>
      <c r="C13122" t="s">
        <v>193</v>
      </c>
      <c r="E13122" t="s">
        <v>1238</v>
      </c>
      <c r="F13122" t="s">
        <v>1239</v>
      </c>
      <c r="G13122" t="s">
        <v>644</v>
      </c>
      <c r="H13122" t="s">
        <v>17</v>
      </c>
      <c r="I13122" s="2">
        <v>-112.85</v>
      </c>
      <c r="J13122" s="2">
        <v>-112.85</v>
      </c>
      <c r="K13122" s="2">
        <v>-112.85</v>
      </c>
      <c r="P13122">
        <v>2022</v>
      </c>
    </row>
    <row r="13123" spans="2:16" x14ac:dyDescent="0.2">
      <c r="B13123" s="3">
        <v>44761</v>
      </c>
      <c r="C13123" t="s">
        <v>18</v>
      </c>
      <c r="E13123" t="s">
        <v>19</v>
      </c>
      <c r="F13123" t="s">
        <v>642</v>
      </c>
      <c r="G13123" t="s">
        <v>467</v>
      </c>
      <c r="H13123" t="s">
        <v>17</v>
      </c>
      <c r="I13123" s="2">
        <v>-16.23</v>
      </c>
      <c r="J13123" s="2">
        <v>-16.23</v>
      </c>
      <c r="K13123" s="2">
        <v>-16.23</v>
      </c>
      <c r="P13123">
        <v>2022</v>
      </c>
    </row>
    <row r="13124" spans="2:16" x14ac:dyDescent="0.2">
      <c r="B13124" s="3">
        <v>44761</v>
      </c>
      <c r="C13124" t="s">
        <v>18</v>
      </c>
      <c r="E13124" t="s">
        <v>19</v>
      </c>
      <c r="F13124" t="s">
        <v>645</v>
      </c>
      <c r="G13124" t="s">
        <v>320</v>
      </c>
      <c r="H13124" t="s">
        <v>17</v>
      </c>
      <c r="I13124" s="2">
        <v>-8.65</v>
      </c>
      <c r="J13124" s="2">
        <v>-8.65</v>
      </c>
      <c r="K13124" s="2">
        <v>-8.65</v>
      </c>
      <c r="P13124">
        <v>2022</v>
      </c>
    </row>
    <row r="13125" spans="2:16" x14ac:dyDescent="0.2">
      <c r="B13125" s="3">
        <v>44761</v>
      </c>
      <c r="C13125" t="s">
        <v>18</v>
      </c>
      <c r="E13125" t="s">
        <v>19</v>
      </c>
      <c r="F13125" t="s">
        <v>643</v>
      </c>
      <c r="G13125" t="s">
        <v>644</v>
      </c>
      <c r="H13125" t="s">
        <v>17</v>
      </c>
      <c r="I13125" s="2">
        <v>-17.95</v>
      </c>
      <c r="J13125" s="2">
        <v>-17.95</v>
      </c>
      <c r="K13125" s="2">
        <v>-17.95</v>
      </c>
      <c r="P13125">
        <v>2022</v>
      </c>
    </row>
    <row r="13126" spans="2:16" x14ac:dyDescent="0.2">
      <c r="B13126" s="3">
        <v>44761</v>
      </c>
      <c r="C13126" t="s">
        <v>193</v>
      </c>
      <c r="D13126" t="s">
        <v>197</v>
      </c>
      <c r="E13126" t="s">
        <v>1194</v>
      </c>
      <c r="F13126" t="s">
        <v>1204</v>
      </c>
      <c r="G13126" t="s">
        <v>1196</v>
      </c>
      <c r="H13126" t="s">
        <v>17</v>
      </c>
      <c r="I13126" s="2">
        <v>-116.51</v>
      </c>
      <c r="J13126" s="2">
        <v>-116.51</v>
      </c>
      <c r="K13126" s="2">
        <v>-116.51</v>
      </c>
      <c r="P13126">
        <v>2022</v>
      </c>
    </row>
    <row r="13127" spans="2:16" x14ac:dyDescent="0.2">
      <c r="B13127" s="3">
        <v>44761</v>
      </c>
      <c r="C13127" t="s">
        <v>193</v>
      </c>
      <c r="D13127" t="s">
        <v>197</v>
      </c>
      <c r="E13127" t="s">
        <v>1194</v>
      </c>
      <c r="F13127" t="s">
        <v>1204</v>
      </c>
      <c r="G13127" t="s">
        <v>1196</v>
      </c>
      <c r="H13127" t="s">
        <v>17</v>
      </c>
      <c r="I13127" s="2">
        <v>-116.51</v>
      </c>
      <c r="J13127" s="2">
        <v>-116.51</v>
      </c>
      <c r="K13127" s="2">
        <v>-116.51</v>
      </c>
      <c r="P13127">
        <v>2022</v>
      </c>
    </row>
    <row r="13128" spans="2:16" x14ac:dyDescent="0.2">
      <c r="B13128" s="3">
        <v>44762</v>
      </c>
      <c r="C13128" t="s">
        <v>18</v>
      </c>
      <c r="E13128" t="s">
        <v>19</v>
      </c>
      <c r="F13128" t="s">
        <v>9921</v>
      </c>
      <c r="G13128" t="s">
        <v>624</v>
      </c>
      <c r="H13128" t="s">
        <v>17</v>
      </c>
      <c r="I13128" s="2">
        <v>-25.87</v>
      </c>
      <c r="J13128" s="2">
        <v>-25.87</v>
      </c>
      <c r="K13128" s="2">
        <v>-25.87</v>
      </c>
      <c r="P13128">
        <v>2022</v>
      </c>
    </row>
    <row r="13129" spans="2:16" x14ac:dyDescent="0.2">
      <c r="B13129" s="3">
        <v>44763</v>
      </c>
      <c r="C13129" t="s">
        <v>370</v>
      </c>
      <c r="E13129" t="s">
        <v>599</v>
      </c>
      <c r="F13129" t="s">
        <v>608</v>
      </c>
      <c r="G13129" t="s">
        <v>609</v>
      </c>
      <c r="H13129" t="s">
        <v>373</v>
      </c>
      <c r="I13129" s="2">
        <v>-750</v>
      </c>
      <c r="J13129" s="2">
        <v>-750</v>
      </c>
      <c r="K13129" s="2">
        <v>-750</v>
      </c>
      <c r="P13129">
        <v>2022</v>
      </c>
    </row>
    <row r="13130" spans="2:16" x14ac:dyDescent="0.2">
      <c r="B13130" s="3">
        <v>44763</v>
      </c>
      <c r="C13130" t="s">
        <v>193</v>
      </c>
      <c r="D13130" t="s">
        <v>197</v>
      </c>
      <c r="E13130" t="s">
        <v>183</v>
      </c>
      <c r="F13130" t="s">
        <v>4631</v>
      </c>
      <c r="G13130" t="s">
        <v>635</v>
      </c>
      <c r="H13130" t="s">
        <v>17</v>
      </c>
      <c r="I13130" s="2">
        <v>-200</v>
      </c>
      <c r="J13130" s="2">
        <v>-200</v>
      </c>
      <c r="K13130" s="2">
        <v>-200</v>
      </c>
      <c r="P13130">
        <v>2022</v>
      </c>
    </row>
    <row r="13131" spans="2:16" x14ac:dyDescent="0.2">
      <c r="B13131" s="3">
        <v>44763</v>
      </c>
      <c r="C13131" t="s">
        <v>193</v>
      </c>
      <c r="D13131" t="s">
        <v>197</v>
      </c>
      <c r="E13131" t="s">
        <v>183</v>
      </c>
      <c r="F13131" t="s">
        <v>9527</v>
      </c>
      <c r="G13131" t="s">
        <v>992</v>
      </c>
      <c r="H13131" t="s">
        <v>17</v>
      </c>
      <c r="I13131" s="2">
        <v>-160</v>
      </c>
      <c r="J13131" s="2">
        <v>-160</v>
      </c>
      <c r="K13131" s="2">
        <v>-160</v>
      </c>
      <c r="P13131">
        <v>2022</v>
      </c>
    </row>
    <row r="13132" spans="2:16" x14ac:dyDescent="0.2">
      <c r="B13132" s="3">
        <v>44763</v>
      </c>
      <c r="C13132" t="s">
        <v>193</v>
      </c>
      <c r="D13132" t="s">
        <v>197</v>
      </c>
      <c r="E13132" t="s">
        <v>183</v>
      </c>
      <c r="F13132" t="s">
        <v>9749</v>
      </c>
      <c r="G13132" t="s">
        <v>992</v>
      </c>
      <c r="H13132" t="s">
        <v>17</v>
      </c>
      <c r="I13132" s="2">
        <v>-240</v>
      </c>
      <c r="J13132" s="2">
        <v>-240</v>
      </c>
      <c r="K13132" s="2">
        <v>-240</v>
      </c>
      <c r="P13132">
        <v>2022</v>
      </c>
    </row>
    <row r="13133" spans="2:16" x14ac:dyDescent="0.2">
      <c r="B13133" s="3">
        <v>44763</v>
      </c>
      <c r="C13133" t="s">
        <v>370</v>
      </c>
      <c r="E13133" t="s">
        <v>665</v>
      </c>
      <c r="F13133" t="s">
        <v>9551</v>
      </c>
      <c r="G13133" t="s">
        <v>624</v>
      </c>
      <c r="H13133" t="s">
        <v>373</v>
      </c>
      <c r="I13133" s="2">
        <v>-2136.81</v>
      </c>
      <c r="J13133" s="2">
        <v>-2136.81</v>
      </c>
      <c r="K13133" s="2">
        <v>-2136.81</v>
      </c>
      <c r="P13133">
        <v>2022</v>
      </c>
    </row>
    <row r="13134" spans="2:16" x14ac:dyDescent="0.2">
      <c r="B13134" s="3">
        <v>44764</v>
      </c>
      <c r="C13134" t="s">
        <v>370</v>
      </c>
      <c r="E13134" t="s">
        <v>593</v>
      </c>
      <c r="F13134" t="s">
        <v>9552</v>
      </c>
      <c r="G13134" t="s">
        <v>245</v>
      </c>
      <c r="H13134" t="s">
        <v>373</v>
      </c>
      <c r="I13134" s="2">
        <v>-375.75</v>
      </c>
      <c r="J13134" s="2">
        <v>-375.75</v>
      </c>
      <c r="K13134" s="2">
        <v>-375.75</v>
      </c>
      <c r="P13134">
        <v>2022</v>
      </c>
    </row>
    <row r="13135" spans="2:16" x14ac:dyDescent="0.2">
      <c r="B13135" s="3">
        <v>44764</v>
      </c>
      <c r="C13135" t="s">
        <v>193</v>
      </c>
      <c r="D13135" s="4" t="s">
        <v>1240</v>
      </c>
      <c r="E13135" t="s">
        <v>1241</v>
      </c>
      <c r="F13135" t="s">
        <v>1242</v>
      </c>
      <c r="G13135" t="s">
        <v>1187</v>
      </c>
      <c r="H13135" t="s">
        <v>17</v>
      </c>
      <c r="I13135" s="2">
        <v>-2500</v>
      </c>
      <c r="J13135" s="2">
        <v>-2500</v>
      </c>
      <c r="K13135" s="2">
        <v>-2500</v>
      </c>
      <c r="P13135">
        <v>2022</v>
      </c>
    </row>
    <row r="13136" spans="2:16" x14ac:dyDescent="0.2">
      <c r="B13136" s="3">
        <v>44765</v>
      </c>
      <c r="C13136" t="s">
        <v>193</v>
      </c>
      <c r="D13136" s="4" t="s">
        <v>9528</v>
      </c>
      <c r="E13136" t="s">
        <v>583</v>
      </c>
      <c r="F13136" t="s">
        <v>9529</v>
      </c>
      <c r="G13136" t="s">
        <v>271</v>
      </c>
      <c r="H13136" t="s">
        <v>17</v>
      </c>
      <c r="I13136" s="2">
        <v>-3850</v>
      </c>
      <c r="J13136" s="2">
        <v>-3850</v>
      </c>
      <c r="K13136" s="2">
        <v>-3850</v>
      </c>
      <c r="P13136">
        <v>2022</v>
      </c>
    </row>
    <row r="13137" spans="2:16" x14ac:dyDescent="0.2">
      <c r="B13137" s="3">
        <v>44765</v>
      </c>
      <c r="C13137" t="s">
        <v>193</v>
      </c>
      <c r="D13137" t="s">
        <v>64</v>
      </c>
      <c r="E13137" t="s">
        <v>572</v>
      </c>
      <c r="F13137" t="s">
        <v>9530</v>
      </c>
      <c r="G13137" t="s">
        <v>240</v>
      </c>
      <c r="H13137" t="s">
        <v>17</v>
      </c>
      <c r="I13137" s="2">
        <v>-2195</v>
      </c>
      <c r="J13137" s="2">
        <v>-2195</v>
      </c>
      <c r="K13137" s="2">
        <v>-2195</v>
      </c>
      <c r="P13137">
        <v>2022</v>
      </c>
    </row>
    <row r="13138" spans="2:16" x14ac:dyDescent="0.2">
      <c r="B13138" s="3">
        <v>44765</v>
      </c>
      <c r="C13138" t="s">
        <v>193</v>
      </c>
      <c r="D13138" t="s">
        <v>64</v>
      </c>
      <c r="E13138" t="s">
        <v>577</v>
      </c>
      <c r="F13138" t="s">
        <v>416</v>
      </c>
      <c r="G13138" t="s">
        <v>258</v>
      </c>
      <c r="H13138" t="s">
        <v>17</v>
      </c>
      <c r="I13138" s="2">
        <v>-1400</v>
      </c>
      <c r="J13138" s="2">
        <v>-1400</v>
      </c>
      <c r="K13138" s="2">
        <v>-1400</v>
      </c>
      <c r="P13138">
        <v>2022</v>
      </c>
    </row>
    <row r="13139" spans="2:16" x14ac:dyDescent="0.2">
      <c r="B13139" s="3">
        <v>44765</v>
      </c>
      <c r="C13139" t="s">
        <v>193</v>
      </c>
      <c r="D13139" s="4" t="s">
        <v>1243</v>
      </c>
      <c r="E13139" t="s">
        <v>1234</v>
      </c>
      <c r="F13139" t="s">
        <v>1244</v>
      </c>
      <c r="G13139" t="s">
        <v>464</v>
      </c>
      <c r="H13139" t="s">
        <v>17</v>
      </c>
      <c r="I13139" s="2">
        <v>-7500</v>
      </c>
      <c r="J13139" s="2">
        <v>-7500</v>
      </c>
      <c r="K13139" s="2">
        <v>-7500</v>
      </c>
      <c r="P13139">
        <v>2022</v>
      </c>
    </row>
    <row r="13140" spans="2:16" x14ac:dyDescent="0.2">
      <c r="B13140" s="3">
        <v>44769</v>
      </c>
      <c r="C13140" t="s">
        <v>193</v>
      </c>
      <c r="D13140" s="4" t="s">
        <v>588</v>
      </c>
      <c r="E13140" t="s">
        <v>575</v>
      </c>
      <c r="F13140" t="s">
        <v>589</v>
      </c>
      <c r="G13140" t="s">
        <v>288</v>
      </c>
      <c r="H13140" t="s">
        <v>17</v>
      </c>
      <c r="I13140" s="2">
        <v>-5914</v>
      </c>
      <c r="J13140" s="2">
        <v>-5914</v>
      </c>
      <c r="K13140" s="2">
        <v>-5914</v>
      </c>
      <c r="P13140">
        <v>2022</v>
      </c>
    </row>
    <row r="13141" spans="2:16" x14ac:dyDescent="0.2">
      <c r="B13141" s="3">
        <v>44769</v>
      </c>
      <c r="C13141" t="s">
        <v>193</v>
      </c>
      <c r="E13141" t="s">
        <v>1245</v>
      </c>
      <c r="F13141" t="s">
        <v>1246</v>
      </c>
      <c r="G13141" t="s">
        <v>288</v>
      </c>
      <c r="H13141" t="s">
        <v>17</v>
      </c>
      <c r="I13141" s="2">
        <v>-12</v>
      </c>
      <c r="J13141" s="2">
        <v>-12</v>
      </c>
      <c r="K13141" s="2">
        <v>-12</v>
      </c>
      <c r="P13141">
        <v>2022</v>
      </c>
    </row>
    <row r="13142" spans="2:16" x14ac:dyDescent="0.2">
      <c r="B13142" s="3">
        <v>44770</v>
      </c>
      <c r="C13142" t="s">
        <v>27</v>
      </c>
      <c r="D13142" s="4" t="s">
        <v>5856</v>
      </c>
      <c r="E13142" t="s">
        <v>5854</v>
      </c>
      <c r="F13142" t="s">
        <v>5857</v>
      </c>
      <c r="G13142" t="s">
        <v>843</v>
      </c>
      <c r="H13142" t="s">
        <v>373</v>
      </c>
      <c r="I13142" s="2">
        <v>-1380</v>
      </c>
      <c r="J13142" s="2">
        <v>-1380</v>
      </c>
      <c r="K13142" s="2">
        <v>-1380</v>
      </c>
      <c r="P13142">
        <v>2022</v>
      </c>
    </row>
    <row r="13143" spans="2:16" x14ac:dyDescent="0.2">
      <c r="B13143" s="3">
        <v>44770</v>
      </c>
      <c r="C13143" t="s">
        <v>193</v>
      </c>
      <c r="D13143" s="4" t="s">
        <v>1247</v>
      </c>
      <c r="E13143" t="s">
        <v>1248</v>
      </c>
      <c r="F13143" t="s">
        <v>1249</v>
      </c>
      <c r="G13143" t="s">
        <v>464</v>
      </c>
      <c r="H13143" t="s">
        <v>17</v>
      </c>
      <c r="I13143" s="2">
        <v>-7500</v>
      </c>
      <c r="J13143" s="2">
        <v>-7500</v>
      </c>
      <c r="K13143" s="2">
        <v>-7500</v>
      </c>
      <c r="P13143">
        <v>2022</v>
      </c>
    </row>
    <row r="13144" spans="2:16" x14ac:dyDescent="0.2">
      <c r="B13144" s="3">
        <v>44771</v>
      </c>
      <c r="C13144" t="s">
        <v>193</v>
      </c>
      <c r="E13144" t="s">
        <v>886</v>
      </c>
      <c r="F13144" t="s">
        <v>1250</v>
      </c>
      <c r="G13144" t="s">
        <v>280</v>
      </c>
      <c r="H13144" t="s">
        <v>17</v>
      </c>
      <c r="I13144" s="2">
        <v>-18.07</v>
      </c>
      <c r="J13144" s="2">
        <v>-18.07</v>
      </c>
      <c r="K13144" s="2">
        <v>-18.07</v>
      </c>
      <c r="P13144">
        <v>2022</v>
      </c>
    </row>
    <row r="13145" spans="2:16" x14ac:dyDescent="0.2">
      <c r="B13145" s="3">
        <v>44771</v>
      </c>
      <c r="C13145" t="s">
        <v>193</v>
      </c>
      <c r="D13145" s="4" t="s">
        <v>4632</v>
      </c>
      <c r="E13145" t="s">
        <v>583</v>
      </c>
      <c r="F13145" t="s">
        <v>1708</v>
      </c>
      <c r="G13145" t="s">
        <v>464</v>
      </c>
      <c r="H13145" t="s">
        <v>17</v>
      </c>
      <c r="I13145" s="2">
        <v>-4950</v>
      </c>
      <c r="J13145" s="2">
        <v>-4950</v>
      </c>
      <c r="K13145" s="2">
        <v>-4950</v>
      </c>
      <c r="P13145">
        <v>2022</v>
      </c>
    </row>
    <row r="13146" spans="2:16" x14ac:dyDescent="0.2">
      <c r="B13146" s="3">
        <v>44771</v>
      </c>
      <c r="C13146" t="s">
        <v>370</v>
      </c>
      <c r="E13146" t="s">
        <v>1302</v>
      </c>
      <c r="F13146" t="s">
        <v>1303</v>
      </c>
      <c r="G13146" t="s">
        <v>364</v>
      </c>
      <c r="H13146" t="s">
        <v>373</v>
      </c>
      <c r="I13146" s="2">
        <v>-1558.19</v>
      </c>
      <c r="J13146" s="2">
        <v>-1558.19</v>
      </c>
      <c r="K13146" s="2">
        <v>-1558.19</v>
      </c>
      <c r="P13146">
        <v>2022</v>
      </c>
    </row>
    <row r="13147" spans="2:16" x14ac:dyDescent="0.2">
      <c r="B13147" s="3">
        <v>44774</v>
      </c>
      <c r="C13147" t="s">
        <v>193</v>
      </c>
      <c r="D13147" s="4" t="s">
        <v>1251</v>
      </c>
      <c r="E13147" t="s">
        <v>285</v>
      </c>
      <c r="F13147" t="s">
        <v>576</v>
      </c>
      <c r="G13147" t="s">
        <v>280</v>
      </c>
      <c r="H13147" t="s">
        <v>17</v>
      </c>
      <c r="I13147" s="2">
        <v>-20997.4</v>
      </c>
      <c r="J13147" s="2">
        <v>-20997.4</v>
      </c>
      <c r="K13147" s="2">
        <v>-20997.4</v>
      </c>
      <c r="P13147">
        <v>2022</v>
      </c>
    </row>
    <row r="13148" spans="2:16" x14ac:dyDescent="0.2">
      <c r="B13148" s="3">
        <v>44774</v>
      </c>
      <c r="C13148" t="s">
        <v>370</v>
      </c>
      <c r="E13148" t="s">
        <v>553</v>
      </c>
      <c r="F13148" t="s">
        <v>555</v>
      </c>
      <c r="G13148" t="s">
        <v>386</v>
      </c>
      <c r="H13148" t="s">
        <v>373</v>
      </c>
      <c r="I13148" s="2">
        <v>-2.5299999999999998</v>
      </c>
      <c r="J13148" s="2">
        <v>-2.5299999999999998</v>
      </c>
      <c r="K13148" s="2">
        <v>-2.5299999999999998</v>
      </c>
      <c r="P13148">
        <v>2022</v>
      </c>
    </row>
    <row r="13149" spans="2:16" x14ac:dyDescent="0.2">
      <c r="B13149" s="3">
        <v>44774</v>
      </c>
      <c r="C13149" t="s">
        <v>370</v>
      </c>
      <c r="E13149" t="s">
        <v>553</v>
      </c>
      <c r="F13149" t="s">
        <v>4704</v>
      </c>
      <c r="G13149" t="s">
        <v>386</v>
      </c>
      <c r="H13149" t="s">
        <v>373</v>
      </c>
      <c r="I13149" s="2">
        <v>-101</v>
      </c>
      <c r="J13149" s="2">
        <v>-101</v>
      </c>
      <c r="K13149" s="2">
        <v>-101</v>
      </c>
      <c r="P13149">
        <v>2022</v>
      </c>
    </row>
    <row r="13150" spans="2:16" x14ac:dyDescent="0.2">
      <c r="B13150" s="3">
        <v>44775</v>
      </c>
      <c r="C13150" t="s">
        <v>193</v>
      </c>
      <c r="D13150" s="4" t="s">
        <v>1252</v>
      </c>
      <c r="E13150" t="s">
        <v>1010</v>
      </c>
      <c r="F13150" t="s">
        <v>1253</v>
      </c>
      <c r="G13150" t="s">
        <v>828</v>
      </c>
      <c r="H13150" t="s">
        <v>17</v>
      </c>
      <c r="I13150" s="2">
        <v>-3325</v>
      </c>
      <c r="J13150" s="2">
        <v>-3325</v>
      </c>
      <c r="K13150" s="2">
        <v>-3325</v>
      </c>
      <c r="P13150">
        <v>2022</v>
      </c>
    </row>
    <row r="13151" spans="2:16" x14ac:dyDescent="0.2">
      <c r="B13151" s="3">
        <v>44777</v>
      </c>
      <c r="C13151" t="s">
        <v>370</v>
      </c>
      <c r="E13151" t="s">
        <v>9871</v>
      </c>
      <c r="F13151" t="s">
        <v>1280</v>
      </c>
      <c r="G13151" t="s">
        <v>280</v>
      </c>
      <c r="H13151" t="s">
        <v>373</v>
      </c>
      <c r="I13151" s="2">
        <v>-17001.39</v>
      </c>
      <c r="J13151" s="2">
        <v>-17001.39</v>
      </c>
      <c r="K13151" s="2">
        <v>-17001.39</v>
      </c>
      <c r="P13151">
        <v>2022</v>
      </c>
    </row>
    <row r="13152" spans="2:16" x14ac:dyDescent="0.2">
      <c r="B13152" s="3">
        <v>44777</v>
      </c>
      <c r="C13152" t="s">
        <v>193</v>
      </c>
      <c r="D13152" t="s">
        <v>197</v>
      </c>
      <c r="E13152" t="s">
        <v>183</v>
      </c>
      <c r="F13152" t="s">
        <v>9750</v>
      </c>
      <c r="G13152" t="s">
        <v>166</v>
      </c>
      <c r="H13152" t="s">
        <v>17</v>
      </c>
      <c r="I13152" s="2">
        <v>-300</v>
      </c>
      <c r="J13152" s="2">
        <v>-300</v>
      </c>
      <c r="K13152" s="2">
        <v>-300</v>
      </c>
      <c r="P13152">
        <v>2022</v>
      </c>
    </row>
    <row r="13153" spans="2:16" x14ac:dyDescent="0.2">
      <c r="B13153" s="3">
        <v>44777</v>
      </c>
      <c r="C13153" t="s">
        <v>370</v>
      </c>
      <c r="E13153" t="s">
        <v>777</v>
      </c>
      <c r="F13153" t="s">
        <v>9870</v>
      </c>
      <c r="G13153" t="s">
        <v>364</v>
      </c>
      <c r="H13153" t="s">
        <v>373</v>
      </c>
      <c r="I13153" s="2">
        <v>-2379.6799999999998</v>
      </c>
      <c r="J13153" s="2">
        <v>-2379.6799999999998</v>
      </c>
      <c r="K13153" s="2">
        <v>-2379.6799999999998</v>
      </c>
      <c r="P13153">
        <v>2022</v>
      </c>
    </row>
    <row r="13154" spans="2:16" hidden="1" x14ac:dyDescent="0.2">
      <c r="F13154" t="s">
        <v>7689</v>
      </c>
      <c r="G13154" t="s">
        <v>295</v>
      </c>
      <c r="H13154" t="s">
        <v>17</v>
      </c>
      <c r="I13154" s="2">
        <v>-28.94</v>
      </c>
      <c r="J13154" s="2">
        <v>-28.94</v>
      </c>
      <c r="K13154" s="2">
        <v>-28.94</v>
      </c>
      <c r="P13154">
        <v>1900</v>
      </c>
    </row>
    <row r="13155" spans="2:16" x14ac:dyDescent="0.2">
      <c r="B13155" s="3">
        <v>44777</v>
      </c>
      <c r="C13155" t="s">
        <v>370</v>
      </c>
      <c r="E13155" t="s">
        <v>3087</v>
      </c>
      <c r="F13155" t="s">
        <v>9872</v>
      </c>
      <c r="G13155" t="s">
        <v>364</v>
      </c>
      <c r="H13155" t="s">
        <v>373</v>
      </c>
      <c r="I13155" s="2">
        <v>-1967.76</v>
      </c>
      <c r="J13155" s="2">
        <v>-1967.76</v>
      </c>
      <c r="K13155" s="2">
        <v>-1967.76</v>
      </c>
      <c r="P13155">
        <v>2022</v>
      </c>
    </row>
    <row r="13156" spans="2:16" x14ac:dyDescent="0.2">
      <c r="B13156" s="3">
        <v>44777</v>
      </c>
      <c r="C13156" t="s">
        <v>193</v>
      </c>
      <c r="D13156" t="s">
        <v>197</v>
      </c>
      <c r="E13156" t="s">
        <v>183</v>
      </c>
      <c r="F13156" t="s">
        <v>9531</v>
      </c>
      <c r="G13156" t="s">
        <v>992</v>
      </c>
      <c r="H13156" t="s">
        <v>17</v>
      </c>
      <c r="I13156" s="2">
        <v>-1020</v>
      </c>
      <c r="J13156" s="2">
        <v>-1020</v>
      </c>
      <c r="K13156" s="2">
        <v>-1020</v>
      </c>
      <c r="P13156">
        <v>2022</v>
      </c>
    </row>
    <row r="13157" spans="2:16" x14ac:dyDescent="0.2">
      <c r="B13157" s="3">
        <v>44778</v>
      </c>
      <c r="C13157" t="s">
        <v>193</v>
      </c>
      <c r="E13157" t="s">
        <v>960</v>
      </c>
      <c r="F13157" t="s">
        <v>9532</v>
      </c>
      <c r="G13157" t="s">
        <v>254</v>
      </c>
      <c r="H13157" t="s">
        <v>17</v>
      </c>
      <c r="I13157" s="2">
        <v>-660</v>
      </c>
      <c r="J13157" s="2">
        <v>-660</v>
      </c>
      <c r="K13157" s="2">
        <v>-660</v>
      </c>
      <c r="P13157">
        <v>2022</v>
      </c>
    </row>
    <row r="13158" spans="2:16" x14ac:dyDescent="0.2">
      <c r="B13158" s="3">
        <v>44782</v>
      </c>
      <c r="C13158" t="s">
        <v>13</v>
      </c>
      <c r="E13158" t="s">
        <v>1010</v>
      </c>
      <c r="F13158" t="s">
        <v>9718</v>
      </c>
      <c r="G13158" t="s">
        <v>828</v>
      </c>
      <c r="H13158" t="s">
        <v>373</v>
      </c>
      <c r="I13158" s="2">
        <v>-1940</v>
      </c>
      <c r="J13158" s="2">
        <v>-1940</v>
      </c>
      <c r="K13158" s="2">
        <v>-1940</v>
      </c>
      <c r="P13158">
        <v>2022</v>
      </c>
    </row>
    <row r="13159" spans="2:16" hidden="1" x14ac:dyDescent="0.2">
      <c r="F13159" t="s">
        <v>632</v>
      </c>
      <c r="G13159" t="s">
        <v>295</v>
      </c>
      <c r="H13159" t="s">
        <v>17</v>
      </c>
      <c r="I13159" s="2">
        <v>-58.12</v>
      </c>
      <c r="J13159" s="2">
        <v>-58.12</v>
      </c>
      <c r="K13159" s="2">
        <v>-58.12</v>
      </c>
      <c r="P13159">
        <v>1900</v>
      </c>
    </row>
    <row r="13160" spans="2:16" hidden="1" x14ac:dyDescent="0.2">
      <c r="F13160" t="s">
        <v>7710</v>
      </c>
      <c r="G13160" t="s">
        <v>295</v>
      </c>
      <c r="H13160" t="s">
        <v>17</v>
      </c>
      <c r="I13160" s="2">
        <v>-15.92</v>
      </c>
      <c r="J13160" s="2">
        <v>-15.92</v>
      </c>
      <c r="K13160" s="2">
        <v>-15.92</v>
      </c>
      <c r="P13160">
        <v>1900</v>
      </c>
    </row>
    <row r="13161" spans="2:16" x14ac:dyDescent="0.2">
      <c r="B13161" s="3">
        <v>44782</v>
      </c>
      <c r="C13161" t="s">
        <v>193</v>
      </c>
      <c r="E13161" t="s">
        <v>4633</v>
      </c>
      <c r="F13161" t="s">
        <v>4634</v>
      </c>
      <c r="G13161" t="s">
        <v>843</v>
      </c>
      <c r="H13161" t="s">
        <v>17</v>
      </c>
      <c r="I13161" s="2">
        <v>-140</v>
      </c>
      <c r="J13161" s="2">
        <v>-140</v>
      </c>
      <c r="K13161" s="2">
        <v>-140</v>
      </c>
      <c r="P13161">
        <v>2022</v>
      </c>
    </row>
    <row r="13162" spans="2:16" hidden="1" x14ac:dyDescent="0.2">
      <c r="F13162" t="s">
        <v>7713</v>
      </c>
      <c r="G13162" t="s">
        <v>295</v>
      </c>
      <c r="H13162" t="s">
        <v>17</v>
      </c>
      <c r="I13162" s="2">
        <v>-37.979999999999997</v>
      </c>
      <c r="J13162" s="2">
        <v>-37.979999999999997</v>
      </c>
      <c r="K13162" s="2">
        <v>-37.979999999999997</v>
      </c>
      <c r="P13162">
        <v>1900</v>
      </c>
    </row>
    <row r="13163" spans="2:16" x14ac:dyDescent="0.2">
      <c r="B13163" s="3">
        <v>44782</v>
      </c>
      <c r="C13163" t="s">
        <v>193</v>
      </c>
      <c r="E13163" t="s">
        <v>1208</v>
      </c>
      <c r="F13163" t="s">
        <v>1209</v>
      </c>
      <c r="G13163" t="s">
        <v>288</v>
      </c>
      <c r="H13163" t="s">
        <v>17</v>
      </c>
      <c r="I13163" s="2">
        <v>-15</v>
      </c>
      <c r="J13163" s="2">
        <v>-15</v>
      </c>
      <c r="K13163" s="2">
        <v>-15</v>
      </c>
      <c r="P13163">
        <v>2022</v>
      </c>
    </row>
    <row r="13164" spans="2:16" x14ac:dyDescent="0.2">
      <c r="B13164" s="3">
        <v>44783</v>
      </c>
      <c r="C13164" t="s">
        <v>193</v>
      </c>
      <c r="E13164" t="s">
        <v>1254</v>
      </c>
      <c r="F13164" t="s">
        <v>1255</v>
      </c>
      <c r="H13164" t="s">
        <v>17</v>
      </c>
      <c r="I13164" s="2">
        <v>-100000</v>
      </c>
      <c r="J13164" s="2">
        <v>-100000</v>
      </c>
      <c r="K13164" s="2">
        <v>-100000</v>
      </c>
      <c r="P13164">
        <v>2022</v>
      </c>
    </row>
    <row r="13165" spans="2:16" x14ac:dyDescent="0.2">
      <c r="B13165" s="3">
        <v>44783</v>
      </c>
      <c r="C13165" t="s">
        <v>370</v>
      </c>
      <c r="E13165" t="s">
        <v>593</v>
      </c>
      <c r="F13165" t="s">
        <v>9873</v>
      </c>
      <c r="G13165" t="s">
        <v>245</v>
      </c>
      <c r="H13165" t="s">
        <v>373</v>
      </c>
      <c r="I13165" s="2">
        <v>-475.75</v>
      </c>
      <c r="J13165" s="2">
        <v>-475.75</v>
      </c>
      <c r="K13165" s="2">
        <v>-475.75</v>
      </c>
      <c r="P13165">
        <v>2022</v>
      </c>
    </row>
    <row r="13166" spans="2:16" x14ac:dyDescent="0.2">
      <c r="B13166" s="3">
        <v>44783</v>
      </c>
      <c r="C13166" t="s">
        <v>370</v>
      </c>
      <c r="E13166" t="s">
        <v>335</v>
      </c>
      <c r="F13166" t="s">
        <v>7293</v>
      </c>
      <c r="G13166" t="s">
        <v>21</v>
      </c>
      <c r="H13166" t="s">
        <v>373</v>
      </c>
      <c r="I13166" s="2">
        <v>-400.88</v>
      </c>
      <c r="J13166" s="2">
        <v>-400.88</v>
      </c>
      <c r="K13166" s="2">
        <v>-400.88</v>
      </c>
      <c r="P13166">
        <v>2022</v>
      </c>
    </row>
    <row r="13167" spans="2:16" x14ac:dyDescent="0.2">
      <c r="B13167" s="3">
        <v>44784</v>
      </c>
      <c r="C13167" t="s">
        <v>193</v>
      </c>
      <c r="D13167" s="4" t="s">
        <v>1256</v>
      </c>
      <c r="E13167" t="s">
        <v>1257</v>
      </c>
      <c r="F13167" t="s">
        <v>1258</v>
      </c>
      <c r="H13167" t="s">
        <v>17</v>
      </c>
      <c r="I13167" s="2">
        <v>-113361.44</v>
      </c>
      <c r="J13167" s="2">
        <v>-113361.44</v>
      </c>
      <c r="K13167" s="2">
        <v>-113361.44</v>
      </c>
      <c r="P13167">
        <v>2022</v>
      </c>
    </row>
    <row r="13168" spans="2:16" x14ac:dyDescent="0.2">
      <c r="B13168" s="3">
        <v>44784</v>
      </c>
      <c r="C13168" t="s">
        <v>370</v>
      </c>
      <c r="E13168" t="s">
        <v>1655</v>
      </c>
      <c r="F13168" t="s">
        <v>4251</v>
      </c>
      <c r="G13168" t="s">
        <v>653</v>
      </c>
      <c r="H13168" t="s">
        <v>373</v>
      </c>
      <c r="I13168" s="2">
        <v>-5743.16</v>
      </c>
      <c r="J13168" s="2">
        <v>-5743.16</v>
      </c>
      <c r="K13168" s="2">
        <v>-5743.16</v>
      </c>
      <c r="P13168">
        <v>2022</v>
      </c>
    </row>
    <row r="13169" spans="2:16" x14ac:dyDescent="0.2">
      <c r="B13169" s="3">
        <v>44784</v>
      </c>
      <c r="C13169" t="s">
        <v>18</v>
      </c>
      <c r="E13169" t="s">
        <v>19</v>
      </c>
      <c r="F13169" t="s">
        <v>7296</v>
      </c>
      <c r="G13169" t="s">
        <v>21</v>
      </c>
      <c r="H13169" t="s">
        <v>17</v>
      </c>
      <c r="I13169" s="2">
        <v>-585.91</v>
      </c>
      <c r="J13169" s="2">
        <v>-585.91</v>
      </c>
      <c r="K13169" s="2">
        <v>-585.91</v>
      </c>
      <c r="P13169">
        <v>2022</v>
      </c>
    </row>
    <row r="13170" spans="2:16" x14ac:dyDescent="0.2">
      <c r="B13170" s="3">
        <v>44784</v>
      </c>
      <c r="C13170" t="s">
        <v>18</v>
      </c>
      <c r="E13170" t="s">
        <v>19</v>
      </c>
      <c r="F13170" t="s">
        <v>7297</v>
      </c>
      <c r="G13170" t="s">
        <v>21</v>
      </c>
      <c r="H13170" t="s">
        <v>17</v>
      </c>
      <c r="I13170" s="2">
        <v>-86.24</v>
      </c>
      <c r="J13170" s="2">
        <v>-86.24</v>
      </c>
      <c r="K13170" s="2">
        <v>-86.24</v>
      </c>
      <c r="P13170">
        <v>2022</v>
      </c>
    </row>
    <row r="13171" spans="2:16" hidden="1" x14ac:dyDescent="0.2">
      <c r="F13171" t="s">
        <v>7799</v>
      </c>
      <c r="G13171" t="s">
        <v>295</v>
      </c>
      <c r="H13171" t="s">
        <v>17</v>
      </c>
      <c r="I13171" s="2">
        <v>-435</v>
      </c>
      <c r="J13171" s="2">
        <v>-435</v>
      </c>
      <c r="K13171" s="2">
        <v>-435</v>
      </c>
      <c r="P13171">
        <v>1900</v>
      </c>
    </row>
    <row r="13172" spans="2:16" x14ac:dyDescent="0.2">
      <c r="B13172" s="3">
        <v>44785</v>
      </c>
      <c r="C13172" t="s">
        <v>193</v>
      </c>
      <c r="D13172" t="s">
        <v>9534</v>
      </c>
      <c r="E13172" t="s">
        <v>963</v>
      </c>
      <c r="F13172" t="s">
        <v>9535</v>
      </c>
      <c r="G13172" t="s">
        <v>158</v>
      </c>
      <c r="H13172" t="s">
        <v>17</v>
      </c>
      <c r="I13172" s="2">
        <v>-300</v>
      </c>
      <c r="J13172" s="2">
        <v>-300</v>
      </c>
      <c r="K13172" s="2">
        <v>-300</v>
      </c>
      <c r="P13172">
        <v>2022</v>
      </c>
    </row>
    <row r="13173" spans="2:16" x14ac:dyDescent="0.2">
      <c r="B13173" s="3">
        <v>44785</v>
      </c>
      <c r="C13173" t="s">
        <v>193</v>
      </c>
      <c r="D13173" t="s">
        <v>9534</v>
      </c>
      <c r="E13173" t="s">
        <v>963</v>
      </c>
      <c r="F13173" t="s">
        <v>9751</v>
      </c>
      <c r="G13173" t="s">
        <v>158</v>
      </c>
      <c r="H13173" t="s">
        <v>17</v>
      </c>
      <c r="I13173" s="2">
        <v>-400</v>
      </c>
      <c r="J13173" s="2">
        <v>-400</v>
      </c>
      <c r="K13173" s="2">
        <v>-400</v>
      </c>
      <c r="P13173">
        <v>2022</v>
      </c>
    </row>
    <row r="13174" spans="2:16" hidden="1" x14ac:dyDescent="0.2">
      <c r="F13174" t="s">
        <v>7802</v>
      </c>
      <c r="G13174" t="s">
        <v>295</v>
      </c>
      <c r="H13174" t="s">
        <v>17</v>
      </c>
      <c r="I13174" s="2">
        <v>-270</v>
      </c>
      <c r="J13174" s="2">
        <v>-270</v>
      </c>
      <c r="K13174" s="2">
        <v>-270</v>
      </c>
      <c r="P13174">
        <v>1900</v>
      </c>
    </row>
    <row r="13175" spans="2:16" hidden="1" x14ac:dyDescent="0.2">
      <c r="F13175" t="s">
        <v>7803</v>
      </c>
      <c r="G13175" t="s">
        <v>295</v>
      </c>
      <c r="H13175" t="s">
        <v>17</v>
      </c>
      <c r="I13175" s="2">
        <v>-180</v>
      </c>
      <c r="J13175" s="2">
        <v>-180</v>
      </c>
      <c r="K13175" s="2">
        <v>-180</v>
      </c>
      <c r="P13175">
        <v>1900</v>
      </c>
    </row>
    <row r="13176" spans="2:16" hidden="1" x14ac:dyDescent="0.2">
      <c r="F13176" t="s">
        <v>7808</v>
      </c>
      <c r="G13176" t="s">
        <v>295</v>
      </c>
      <c r="H13176" t="s">
        <v>17</v>
      </c>
      <c r="I13176" s="2">
        <v>-30</v>
      </c>
      <c r="J13176" s="2">
        <v>-30</v>
      </c>
      <c r="K13176" s="2">
        <v>-30</v>
      </c>
      <c r="P13176">
        <v>1900</v>
      </c>
    </row>
    <row r="13177" spans="2:16" x14ac:dyDescent="0.2">
      <c r="B13177" s="3">
        <v>44785</v>
      </c>
      <c r="C13177" t="s">
        <v>370</v>
      </c>
      <c r="E13177" t="s">
        <v>335</v>
      </c>
      <c r="F13177" t="s">
        <v>7294</v>
      </c>
      <c r="G13177" t="s">
        <v>21</v>
      </c>
      <c r="H13177" t="s">
        <v>373</v>
      </c>
      <c r="I13177" s="2">
        <v>-337.14</v>
      </c>
      <c r="J13177" s="2">
        <v>-337.14</v>
      </c>
      <c r="K13177" s="2">
        <v>-337.14</v>
      </c>
      <c r="P13177">
        <v>2022</v>
      </c>
    </row>
    <row r="13178" spans="2:16" x14ac:dyDescent="0.2">
      <c r="B13178" s="3">
        <v>44785</v>
      </c>
      <c r="C13178" t="s">
        <v>370</v>
      </c>
      <c r="E13178" t="s">
        <v>335</v>
      </c>
      <c r="F13178" t="s">
        <v>7295</v>
      </c>
      <c r="G13178" t="s">
        <v>21</v>
      </c>
      <c r="H13178" t="s">
        <v>373</v>
      </c>
      <c r="I13178" s="2">
        <v>-163.99</v>
      </c>
      <c r="J13178" s="2">
        <v>-163.99</v>
      </c>
      <c r="K13178" s="2">
        <v>-163.99</v>
      </c>
      <c r="P13178">
        <v>2022</v>
      </c>
    </row>
    <row r="13179" spans="2:16" x14ac:dyDescent="0.2">
      <c r="B13179" s="3">
        <v>44785</v>
      </c>
      <c r="C13179" t="s">
        <v>18</v>
      </c>
      <c r="E13179" t="s">
        <v>19</v>
      </c>
      <c r="F13179" t="s">
        <v>7298</v>
      </c>
      <c r="G13179" t="s">
        <v>21</v>
      </c>
      <c r="H13179" t="s">
        <v>17</v>
      </c>
      <c r="I13179" s="2">
        <v>-239.59</v>
      </c>
      <c r="J13179" s="2">
        <v>-239.59</v>
      </c>
      <c r="K13179" s="2">
        <v>-239.59</v>
      </c>
      <c r="P13179">
        <v>2022</v>
      </c>
    </row>
    <row r="13180" spans="2:16" x14ac:dyDescent="0.2">
      <c r="B13180" s="3">
        <v>44785</v>
      </c>
      <c r="C13180" t="s">
        <v>193</v>
      </c>
      <c r="D13180" t="s">
        <v>64</v>
      </c>
      <c r="E13180" t="s">
        <v>183</v>
      </c>
      <c r="F13180" t="s">
        <v>9533</v>
      </c>
      <c r="G13180" t="s">
        <v>327</v>
      </c>
      <c r="H13180" t="s">
        <v>17</v>
      </c>
      <c r="I13180" s="2">
        <v>-170</v>
      </c>
      <c r="J13180" s="2">
        <v>-170</v>
      </c>
      <c r="K13180" s="2">
        <v>-170</v>
      </c>
      <c r="P13180">
        <v>2022</v>
      </c>
    </row>
    <row r="13181" spans="2:16" x14ac:dyDescent="0.2">
      <c r="B13181" s="3">
        <v>44786</v>
      </c>
      <c r="C13181" t="s">
        <v>18</v>
      </c>
      <c r="E13181" t="s">
        <v>19</v>
      </c>
      <c r="F13181" t="s">
        <v>7299</v>
      </c>
      <c r="G13181" t="s">
        <v>21</v>
      </c>
      <c r="H13181" t="s">
        <v>17</v>
      </c>
      <c r="I13181" s="2">
        <v>-104.46</v>
      </c>
      <c r="J13181" s="2">
        <v>-104.46</v>
      </c>
      <c r="K13181" s="2">
        <v>-104.46</v>
      </c>
      <c r="P13181">
        <v>2022</v>
      </c>
    </row>
    <row r="13182" spans="2:16" x14ac:dyDescent="0.2">
      <c r="B13182" s="3">
        <v>44788</v>
      </c>
      <c r="C13182" t="s">
        <v>18</v>
      </c>
      <c r="E13182" t="s">
        <v>19</v>
      </c>
      <c r="F13182" t="s">
        <v>4404</v>
      </c>
      <c r="G13182" t="s">
        <v>21</v>
      </c>
      <c r="H13182" t="s">
        <v>17</v>
      </c>
      <c r="I13182" s="2">
        <v>-44.19</v>
      </c>
      <c r="J13182" s="2">
        <v>-44.19</v>
      </c>
      <c r="K13182" s="2">
        <v>-44.19</v>
      </c>
      <c r="P13182">
        <v>2022</v>
      </c>
    </row>
    <row r="13183" spans="2:16" x14ac:dyDescent="0.2">
      <c r="B13183" s="3">
        <v>44788</v>
      </c>
      <c r="C13183" t="s">
        <v>18</v>
      </c>
      <c r="E13183" t="s">
        <v>19</v>
      </c>
      <c r="F13183" t="s">
        <v>7300</v>
      </c>
      <c r="G13183" t="s">
        <v>21</v>
      </c>
      <c r="H13183" t="s">
        <v>17</v>
      </c>
      <c r="I13183" s="2">
        <v>-48.71</v>
      </c>
      <c r="J13183" s="2">
        <v>-48.71</v>
      </c>
      <c r="K13183" s="2">
        <v>-48.71</v>
      </c>
      <c r="P13183">
        <v>2022</v>
      </c>
    </row>
    <row r="13184" spans="2:16" x14ac:dyDescent="0.2">
      <c r="B13184" s="3">
        <v>44788</v>
      </c>
      <c r="C13184" t="s">
        <v>193</v>
      </c>
      <c r="D13184" t="s">
        <v>197</v>
      </c>
      <c r="E13184" t="s">
        <v>1194</v>
      </c>
      <c r="F13184" t="s">
        <v>1204</v>
      </c>
      <c r="G13184" t="s">
        <v>1196</v>
      </c>
      <c r="H13184" t="s">
        <v>17</v>
      </c>
      <c r="I13184" s="2">
        <v>-116.28</v>
      </c>
      <c r="J13184" s="2">
        <v>-116.28</v>
      </c>
      <c r="K13184" s="2">
        <v>-116.28</v>
      </c>
      <c r="P13184">
        <v>2022</v>
      </c>
    </row>
    <row r="13185" spans="2:16" hidden="1" x14ac:dyDescent="0.2">
      <c r="F13185" t="s">
        <v>7902</v>
      </c>
      <c r="G13185" t="s">
        <v>295</v>
      </c>
      <c r="H13185" t="s">
        <v>17</v>
      </c>
      <c r="I13185" s="2">
        <v>-225</v>
      </c>
      <c r="J13185" s="2">
        <v>-225</v>
      </c>
      <c r="K13185" s="2">
        <v>-225</v>
      </c>
      <c r="P13185">
        <v>1900</v>
      </c>
    </row>
    <row r="13186" spans="2:16" x14ac:dyDescent="0.2">
      <c r="B13186" s="3">
        <v>44788</v>
      </c>
      <c r="C13186" t="s">
        <v>193</v>
      </c>
      <c r="D13186" t="s">
        <v>197</v>
      </c>
      <c r="E13186" t="s">
        <v>1194</v>
      </c>
      <c r="F13186" t="s">
        <v>1204</v>
      </c>
      <c r="G13186" t="s">
        <v>1196</v>
      </c>
      <c r="H13186" t="s">
        <v>17</v>
      </c>
      <c r="I13186" s="2">
        <v>-116.28</v>
      </c>
      <c r="J13186" s="2">
        <v>-116.28</v>
      </c>
      <c r="K13186" s="2">
        <v>-116.28</v>
      </c>
      <c r="P13186">
        <v>2022</v>
      </c>
    </row>
    <row r="13187" spans="2:16" x14ac:dyDescent="0.2">
      <c r="B13187" s="3">
        <v>44789</v>
      </c>
      <c r="C13187" t="s">
        <v>193</v>
      </c>
      <c r="D13187" s="4" t="s">
        <v>7291</v>
      </c>
      <c r="E13187" t="s">
        <v>1701</v>
      </c>
      <c r="F13187" t="s">
        <v>7292</v>
      </c>
      <c r="G13187" t="s">
        <v>1020</v>
      </c>
      <c r="H13187" t="s">
        <v>17</v>
      </c>
      <c r="I13187" s="2">
        <v>-3800</v>
      </c>
      <c r="J13187" s="2">
        <v>-3800</v>
      </c>
      <c r="K13187" s="2">
        <v>-3800</v>
      </c>
      <c r="P13187">
        <v>2022</v>
      </c>
    </row>
    <row r="13188" spans="2:16" hidden="1" x14ac:dyDescent="0.2">
      <c r="F13188" t="s">
        <v>7941</v>
      </c>
      <c r="G13188" t="s">
        <v>295</v>
      </c>
      <c r="H13188" t="s">
        <v>17</v>
      </c>
      <c r="I13188" s="2">
        <v>-442.5</v>
      </c>
      <c r="J13188" s="2">
        <v>-442.5</v>
      </c>
      <c r="K13188" s="2">
        <v>-442.5</v>
      </c>
      <c r="P13188">
        <v>1900</v>
      </c>
    </row>
    <row r="13189" spans="2:16" hidden="1" x14ac:dyDescent="0.2">
      <c r="F13189" t="s">
        <v>296</v>
      </c>
      <c r="G13189" t="s">
        <v>295</v>
      </c>
      <c r="H13189" t="s">
        <v>17</v>
      </c>
      <c r="I13189" s="2">
        <v>-280</v>
      </c>
      <c r="J13189" s="2">
        <v>-280</v>
      </c>
      <c r="K13189" s="2">
        <v>-280</v>
      </c>
      <c r="P13189">
        <v>1900</v>
      </c>
    </row>
    <row r="13190" spans="2:16" x14ac:dyDescent="0.2">
      <c r="B13190" s="3">
        <v>44789</v>
      </c>
      <c r="C13190" t="s">
        <v>18</v>
      </c>
      <c r="E13190" t="s">
        <v>19</v>
      </c>
      <c r="F13190" t="s">
        <v>7301</v>
      </c>
      <c r="G13190" t="s">
        <v>21</v>
      </c>
      <c r="H13190" t="s">
        <v>17</v>
      </c>
      <c r="I13190" s="2">
        <v>26.62</v>
      </c>
      <c r="J13190" s="2"/>
      <c r="K13190" s="2">
        <v>26.62</v>
      </c>
      <c r="P13190">
        <v>2022</v>
      </c>
    </row>
    <row r="13191" spans="2:16" x14ac:dyDescent="0.2">
      <c r="B13191" s="3">
        <v>44789</v>
      </c>
      <c r="C13191" t="s">
        <v>193</v>
      </c>
      <c r="D13191" s="4" t="s">
        <v>9752</v>
      </c>
      <c r="E13191" t="s">
        <v>1248</v>
      </c>
      <c r="F13191" t="s">
        <v>9753</v>
      </c>
      <c r="G13191" t="s">
        <v>464</v>
      </c>
      <c r="H13191" t="s">
        <v>17</v>
      </c>
      <c r="I13191" s="2">
        <v>-9000</v>
      </c>
      <c r="J13191" s="2">
        <v>-9000</v>
      </c>
      <c r="K13191" s="2">
        <v>-9000</v>
      </c>
      <c r="P13191">
        <v>2022</v>
      </c>
    </row>
    <row r="13192" spans="2:16" x14ac:dyDescent="0.2">
      <c r="B13192" s="3">
        <v>44790</v>
      </c>
      <c r="C13192" t="s">
        <v>193</v>
      </c>
      <c r="D13192" t="s">
        <v>64</v>
      </c>
      <c r="E13192" t="s">
        <v>285</v>
      </c>
      <c r="F13192" t="s">
        <v>1259</v>
      </c>
      <c r="G13192" t="s">
        <v>280</v>
      </c>
      <c r="H13192" t="s">
        <v>17</v>
      </c>
      <c r="I13192" s="2">
        <v>-6999.13</v>
      </c>
      <c r="J13192" s="2">
        <v>-6999.13</v>
      </c>
      <c r="K13192" s="2">
        <v>-6999.13</v>
      </c>
      <c r="P13192">
        <v>2022</v>
      </c>
    </row>
    <row r="13193" spans="2:16" x14ac:dyDescent="0.2">
      <c r="B13193" s="3">
        <v>44792</v>
      </c>
      <c r="C13193" t="s">
        <v>18</v>
      </c>
      <c r="E13193" t="s">
        <v>19</v>
      </c>
      <c r="F13193" t="s">
        <v>9922</v>
      </c>
      <c r="G13193" t="s">
        <v>288</v>
      </c>
      <c r="H13193" t="s">
        <v>17</v>
      </c>
      <c r="I13193" s="2">
        <v>-21.39</v>
      </c>
      <c r="J13193" s="2">
        <v>-21.39</v>
      </c>
      <c r="K13193" s="2">
        <v>-21.39</v>
      </c>
      <c r="P13193">
        <v>2022</v>
      </c>
    </row>
    <row r="13194" spans="2:16" x14ac:dyDescent="0.2">
      <c r="B13194" s="3">
        <v>44792</v>
      </c>
      <c r="C13194" t="s">
        <v>370</v>
      </c>
      <c r="D13194" t="s">
        <v>143</v>
      </c>
      <c r="E13194" t="s">
        <v>603</v>
      </c>
      <c r="F13194" t="s">
        <v>610</v>
      </c>
      <c r="G13194" t="s">
        <v>478</v>
      </c>
      <c r="H13194" t="s">
        <v>373</v>
      </c>
      <c r="I13194" s="2">
        <v>-1554.34</v>
      </c>
      <c r="J13194" s="2">
        <v>-1554.34</v>
      </c>
      <c r="K13194" s="2">
        <v>-1554.34</v>
      </c>
      <c r="P13194">
        <v>2022</v>
      </c>
    </row>
    <row r="13195" spans="2:16" x14ac:dyDescent="0.2">
      <c r="B13195" s="3">
        <v>44795</v>
      </c>
      <c r="C13195" t="s">
        <v>193</v>
      </c>
      <c r="D13195" t="s">
        <v>64</v>
      </c>
      <c r="E13195" t="s">
        <v>183</v>
      </c>
      <c r="F13195" t="s">
        <v>1260</v>
      </c>
      <c r="G13195" t="s">
        <v>992</v>
      </c>
      <c r="H13195" t="s">
        <v>17</v>
      </c>
      <c r="I13195" s="2">
        <v>-1675</v>
      </c>
      <c r="J13195" s="2">
        <v>-1675</v>
      </c>
      <c r="K13195" s="2">
        <v>-1675</v>
      </c>
      <c r="P13195">
        <v>2022</v>
      </c>
    </row>
    <row r="13196" spans="2:16" x14ac:dyDescent="0.2">
      <c r="B13196" s="3">
        <v>44796</v>
      </c>
      <c r="C13196" t="s">
        <v>370</v>
      </c>
      <c r="E13196" t="s">
        <v>9874</v>
      </c>
      <c r="F13196" t="s">
        <v>1299</v>
      </c>
      <c r="G13196" t="s">
        <v>271</v>
      </c>
      <c r="H13196" t="s">
        <v>373</v>
      </c>
      <c r="I13196" s="2">
        <v>-7730.13</v>
      </c>
      <c r="J13196" s="2">
        <v>-7730.13</v>
      </c>
      <c r="K13196" s="2">
        <v>-7730.13</v>
      </c>
      <c r="P13196">
        <v>2022</v>
      </c>
    </row>
    <row r="13197" spans="2:16" x14ac:dyDescent="0.2">
      <c r="B13197" s="3">
        <v>44798</v>
      </c>
      <c r="C13197" t="s">
        <v>18</v>
      </c>
      <c r="E13197" t="s">
        <v>19</v>
      </c>
      <c r="F13197" t="s">
        <v>1410</v>
      </c>
      <c r="G13197" t="s">
        <v>254</v>
      </c>
      <c r="H13197" t="s">
        <v>17</v>
      </c>
      <c r="I13197" s="2">
        <v>-30.35</v>
      </c>
      <c r="J13197" s="2">
        <v>-30.35</v>
      </c>
      <c r="K13197" s="2">
        <v>-30.35</v>
      </c>
      <c r="P13197">
        <v>2022</v>
      </c>
    </row>
    <row r="13198" spans="2:16" x14ac:dyDescent="0.2">
      <c r="B13198" s="3">
        <v>44802</v>
      </c>
      <c r="C13198" t="s">
        <v>193</v>
      </c>
      <c r="D13198" t="s">
        <v>64</v>
      </c>
      <c r="E13198" t="s">
        <v>572</v>
      </c>
      <c r="F13198" t="s">
        <v>9536</v>
      </c>
      <c r="G13198" t="s">
        <v>1669</v>
      </c>
      <c r="H13198" t="s">
        <v>17</v>
      </c>
      <c r="I13198" s="2">
        <v>-780</v>
      </c>
      <c r="J13198" s="2">
        <v>-780</v>
      </c>
      <c r="K13198" s="2">
        <v>-780</v>
      </c>
      <c r="P13198">
        <v>2022</v>
      </c>
    </row>
    <row r="13199" spans="2:16" x14ac:dyDescent="0.2">
      <c r="B13199" s="3">
        <v>44802</v>
      </c>
      <c r="C13199" t="s">
        <v>193</v>
      </c>
      <c r="D13199" t="s">
        <v>64</v>
      </c>
      <c r="E13199" t="s">
        <v>285</v>
      </c>
      <c r="F13199" t="s">
        <v>9537</v>
      </c>
      <c r="G13199" t="s">
        <v>280</v>
      </c>
      <c r="H13199" t="s">
        <v>17</v>
      </c>
      <c r="I13199" s="2">
        <v>-4628.3500000000004</v>
      </c>
      <c r="J13199" s="2">
        <v>-4628.3500000000004</v>
      </c>
      <c r="K13199" s="2">
        <v>-4628.3500000000004</v>
      </c>
      <c r="P13199">
        <v>2022</v>
      </c>
    </row>
    <row r="13200" spans="2:16" x14ac:dyDescent="0.2">
      <c r="B13200" s="3">
        <v>44804</v>
      </c>
      <c r="C13200" t="s">
        <v>370</v>
      </c>
      <c r="E13200" t="s">
        <v>1984</v>
      </c>
      <c r="F13200" t="s">
        <v>1985</v>
      </c>
      <c r="G13200" t="s">
        <v>467</v>
      </c>
      <c r="H13200" t="s">
        <v>373</v>
      </c>
      <c r="I13200" s="2">
        <v>-163.53</v>
      </c>
      <c r="J13200" s="2">
        <v>-163.53</v>
      </c>
      <c r="K13200" s="2">
        <v>-163.53</v>
      </c>
      <c r="P13200">
        <v>2022</v>
      </c>
    </row>
    <row r="13201" spans="2:16" x14ac:dyDescent="0.2">
      <c r="B13201" s="3">
        <v>44805</v>
      </c>
      <c r="C13201" t="s">
        <v>193</v>
      </c>
      <c r="D13201" t="s">
        <v>197</v>
      </c>
      <c r="E13201" t="s">
        <v>572</v>
      </c>
      <c r="F13201" t="s">
        <v>9754</v>
      </c>
      <c r="G13201" t="s">
        <v>320</v>
      </c>
      <c r="H13201" t="s">
        <v>17</v>
      </c>
      <c r="I13201" s="2">
        <v>-385</v>
      </c>
      <c r="J13201" s="2">
        <v>-385</v>
      </c>
      <c r="K13201" s="2">
        <v>-385</v>
      </c>
      <c r="P13201">
        <v>2022</v>
      </c>
    </row>
    <row r="13202" spans="2:16" hidden="1" x14ac:dyDescent="0.2">
      <c r="F13202" t="s">
        <v>517</v>
      </c>
      <c r="G13202" t="s">
        <v>295</v>
      </c>
      <c r="H13202" t="s">
        <v>17</v>
      </c>
      <c r="I13202" s="2">
        <v>-40.630000000000003</v>
      </c>
      <c r="J13202" s="2">
        <v>-40.630000000000003</v>
      </c>
      <c r="K13202" s="2">
        <v>-40.630000000000003</v>
      </c>
      <c r="P13202">
        <v>1900</v>
      </c>
    </row>
    <row r="13203" spans="2:16" x14ac:dyDescent="0.2">
      <c r="B13203" s="3">
        <v>44805</v>
      </c>
      <c r="C13203" t="s">
        <v>13</v>
      </c>
      <c r="D13203" t="s">
        <v>64</v>
      </c>
      <c r="E13203" t="s">
        <v>1010</v>
      </c>
      <c r="F13203" t="s">
        <v>9519</v>
      </c>
      <c r="G13203" t="s">
        <v>828</v>
      </c>
      <c r="H13203" t="s">
        <v>373</v>
      </c>
      <c r="I13203" s="2">
        <v>-900</v>
      </c>
      <c r="J13203" s="2">
        <v>-900</v>
      </c>
      <c r="K13203" s="2">
        <v>-900</v>
      </c>
      <c r="P13203">
        <v>2022</v>
      </c>
    </row>
    <row r="13204" spans="2:16" x14ac:dyDescent="0.2">
      <c r="B13204" s="3">
        <v>44805</v>
      </c>
      <c r="C13204" t="s">
        <v>193</v>
      </c>
      <c r="D13204" t="s">
        <v>197</v>
      </c>
      <c r="E13204" t="s">
        <v>960</v>
      </c>
      <c r="F13204" t="s">
        <v>9756</v>
      </c>
      <c r="G13204" t="s">
        <v>644</v>
      </c>
      <c r="H13204" t="s">
        <v>17</v>
      </c>
      <c r="I13204" s="2">
        <v>-3960</v>
      </c>
      <c r="J13204" s="2">
        <v>-3960</v>
      </c>
      <c r="K13204" s="2">
        <v>-3960</v>
      </c>
      <c r="P13204">
        <v>2022</v>
      </c>
    </row>
    <row r="13205" spans="2:16" x14ac:dyDescent="0.2">
      <c r="B13205" s="3">
        <v>44806</v>
      </c>
      <c r="C13205" t="s">
        <v>193</v>
      </c>
      <c r="D13205" t="s">
        <v>64</v>
      </c>
      <c r="E13205" t="s">
        <v>183</v>
      </c>
      <c r="F13205" t="s">
        <v>9538</v>
      </c>
      <c r="G13205" t="s">
        <v>185</v>
      </c>
      <c r="H13205" t="s">
        <v>17</v>
      </c>
      <c r="I13205" s="2">
        <v>-4005</v>
      </c>
      <c r="J13205" s="2">
        <v>-4005</v>
      </c>
      <c r="K13205" s="2">
        <v>-4005</v>
      </c>
      <c r="P13205">
        <v>2022</v>
      </c>
    </row>
    <row r="13206" spans="2:16" hidden="1" x14ac:dyDescent="0.2">
      <c r="F13206" t="s">
        <v>628</v>
      </c>
      <c r="G13206" t="s">
        <v>295</v>
      </c>
      <c r="H13206" t="s">
        <v>17</v>
      </c>
      <c r="I13206" s="2">
        <v>-82.5</v>
      </c>
      <c r="J13206" s="2">
        <v>-82.5</v>
      </c>
      <c r="K13206" s="2">
        <v>-82.5</v>
      </c>
      <c r="P13206">
        <v>1900</v>
      </c>
    </row>
    <row r="13207" spans="2:16" hidden="1" x14ac:dyDescent="0.2">
      <c r="F13207" t="s">
        <v>6882</v>
      </c>
      <c r="G13207" t="s">
        <v>295</v>
      </c>
      <c r="H13207" t="s">
        <v>17</v>
      </c>
      <c r="I13207" s="2">
        <v>-180</v>
      </c>
      <c r="J13207" s="2">
        <v>-180</v>
      </c>
      <c r="K13207" s="2">
        <v>-180</v>
      </c>
      <c r="P13207">
        <v>1900</v>
      </c>
    </row>
    <row r="13208" spans="2:16" x14ac:dyDescent="0.2">
      <c r="B13208" s="3">
        <v>44810</v>
      </c>
      <c r="C13208" t="s">
        <v>370</v>
      </c>
      <c r="E13208" t="s">
        <v>1286</v>
      </c>
      <c r="F13208" t="s">
        <v>6594</v>
      </c>
      <c r="G13208" t="s">
        <v>653</v>
      </c>
      <c r="H13208" t="s">
        <v>373</v>
      </c>
      <c r="I13208" s="2">
        <v>-1906.2</v>
      </c>
      <c r="J13208" s="2">
        <v>-1906.2</v>
      </c>
      <c r="K13208" s="2">
        <v>-1906.2</v>
      </c>
      <c r="P13208">
        <v>2022</v>
      </c>
    </row>
    <row r="13209" spans="2:16" x14ac:dyDescent="0.2">
      <c r="B13209" s="3">
        <v>44811</v>
      </c>
      <c r="C13209" t="s">
        <v>18</v>
      </c>
      <c r="E13209" t="s">
        <v>19</v>
      </c>
      <c r="F13209" t="s">
        <v>4740</v>
      </c>
      <c r="G13209" t="s">
        <v>288</v>
      </c>
      <c r="H13209" t="s">
        <v>17</v>
      </c>
      <c r="I13209" s="2">
        <v>-60.96</v>
      </c>
      <c r="J13209" s="2">
        <v>-60.96</v>
      </c>
      <c r="K13209" s="2">
        <v>-60.96</v>
      </c>
      <c r="P13209">
        <v>2022</v>
      </c>
    </row>
    <row r="13210" spans="2:16" hidden="1" x14ac:dyDescent="0.2">
      <c r="F13210" t="s">
        <v>8163</v>
      </c>
      <c r="G13210" t="s">
        <v>295</v>
      </c>
      <c r="H13210" t="s">
        <v>17</v>
      </c>
      <c r="I13210" s="2">
        <v>-240</v>
      </c>
      <c r="J13210" s="2">
        <v>-240</v>
      </c>
      <c r="K13210" s="2">
        <v>-240</v>
      </c>
      <c r="P13210">
        <v>1900</v>
      </c>
    </row>
    <row r="13211" spans="2:16" x14ac:dyDescent="0.2">
      <c r="B13211" s="3">
        <v>44813</v>
      </c>
      <c r="C13211" t="s">
        <v>193</v>
      </c>
      <c r="D13211" s="4" t="s">
        <v>9757</v>
      </c>
      <c r="E13211" t="s">
        <v>583</v>
      </c>
      <c r="F13211" t="s">
        <v>1211</v>
      </c>
      <c r="G13211" t="s">
        <v>271</v>
      </c>
      <c r="H13211" t="s">
        <v>17</v>
      </c>
      <c r="I13211" s="2">
        <v>-7500</v>
      </c>
      <c r="J13211" s="2">
        <v>-7500</v>
      </c>
      <c r="K13211" s="2">
        <v>-7500</v>
      </c>
      <c r="P13211">
        <v>2022</v>
      </c>
    </row>
    <row r="13212" spans="2:16" x14ac:dyDescent="0.2">
      <c r="B13212" s="3">
        <v>44820</v>
      </c>
      <c r="C13212" t="s">
        <v>13</v>
      </c>
      <c r="E13212" t="s">
        <v>1583</v>
      </c>
      <c r="F13212" t="s">
        <v>1584</v>
      </c>
      <c r="H13212" t="s">
        <v>373</v>
      </c>
      <c r="I13212" s="2">
        <v>-70</v>
      </c>
      <c r="J13212" s="2">
        <v>-70</v>
      </c>
      <c r="K13212" s="2">
        <v>-70</v>
      </c>
      <c r="P13212">
        <v>2022</v>
      </c>
    </row>
    <row r="13213" spans="2:16" x14ac:dyDescent="0.2">
      <c r="B13213" s="3">
        <v>44822</v>
      </c>
      <c r="C13213" t="s">
        <v>193</v>
      </c>
      <c r="D13213" t="s">
        <v>64</v>
      </c>
      <c r="E13213" t="s">
        <v>577</v>
      </c>
      <c r="F13213" t="s">
        <v>1219</v>
      </c>
      <c r="G13213" t="s">
        <v>258</v>
      </c>
      <c r="H13213" t="s">
        <v>17</v>
      </c>
      <c r="I13213" s="2">
        <v>-6727</v>
      </c>
      <c r="J13213" s="2">
        <v>-6727</v>
      </c>
      <c r="K13213" s="2">
        <v>-6727</v>
      </c>
      <c r="P13213">
        <v>2022</v>
      </c>
    </row>
    <row r="13214" spans="2:16" x14ac:dyDescent="0.2">
      <c r="B13214" s="3">
        <v>44823</v>
      </c>
      <c r="C13214" t="s">
        <v>370</v>
      </c>
      <c r="E13214" t="s">
        <v>1286</v>
      </c>
      <c r="F13214" t="s">
        <v>9875</v>
      </c>
      <c r="G13214" t="s">
        <v>653</v>
      </c>
      <c r="H13214" t="s">
        <v>373</v>
      </c>
      <c r="I13214" s="2">
        <v>-1906.2</v>
      </c>
      <c r="J13214" s="2">
        <v>-1906.2</v>
      </c>
      <c r="K13214" s="2">
        <v>-1906.2</v>
      </c>
      <c r="P13214">
        <v>2022</v>
      </c>
    </row>
    <row r="13215" spans="2:16" x14ac:dyDescent="0.2">
      <c r="B13215" s="3">
        <v>44827</v>
      </c>
      <c r="C13215" t="s">
        <v>193</v>
      </c>
      <c r="D13215" s="4" t="s">
        <v>9539</v>
      </c>
      <c r="E13215" t="s">
        <v>583</v>
      </c>
      <c r="F13215" t="s">
        <v>9540</v>
      </c>
      <c r="G13215" t="s">
        <v>271</v>
      </c>
      <c r="H13215" t="s">
        <v>17</v>
      </c>
      <c r="I13215" s="2">
        <v>-400</v>
      </c>
      <c r="J13215" s="2">
        <v>-400</v>
      </c>
      <c r="K13215" s="2">
        <v>-400</v>
      </c>
      <c r="P13215">
        <v>2022</v>
      </c>
    </row>
    <row r="13216" spans="2:16" x14ac:dyDescent="0.2">
      <c r="B13216" s="3">
        <v>44827</v>
      </c>
      <c r="C13216" t="s">
        <v>370</v>
      </c>
      <c r="E13216" t="s">
        <v>4701</v>
      </c>
      <c r="F13216" t="s">
        <v>9876</v>
      </c>
      <c r="G13216" t="s">
        <v>175</v>
      </c>
      <c r="H13216" t="s">
        <v>373</v>
      </c>
      <c r="I13216" s="2">
        <v>-4195</v>
      </c>
      <c r="J13216" s="2">
        <v>-4195</v>
      </c>
      <c r="K13216" s="2">
        <v>-4195</v>
      </c>
      <c r="P13216">
        <v>2022</v>
      </c>
    </row>
    <row r="13217" spans="2:16" x14ac:dyDescent="0.2">
      <c r="B13217" s="3">
        <v>44828</v>
      </c>
      <c r="C13217" t="s">
        <v>370</v>
      </c>
      <c r="E13217" t="s">
        <v>777</v>
      </c>
      <c r="F13217" t="s">
        <v>9877</v>
      </c>
      <c r="G13217" t="s">
        <v>2795</v>
      </c>
      <c r="H13217" t="s">
        <v>373</v>
      </c>
      <c r="I13217" s="2">
        <v>-2203.1</v>
      </c>
      <c r="J13217" s="2">
        <v>-2203.1</v>
      </c>
      <c r="K13217" s="2">
        <v>-2203.1</v>
      </c>
      <c r="P13217">
        <v>2022</v>
      </c>
    </row>
    <row r="13218" spans="2:16" x14ac:dyDescent="0.2">
      <c r="B13218" s="3">
        <v>44830</v>
      </c>
      <c r="C13218" t="s">
        <v>370</v>
      </c>
      <c r="E13218" t="s">
        <v>423</v>
      </c>
      <c r="F13218" t="s">
        <v>9878</v>
      </c>
      <c r="G13218" t="s">
        <v>653</v>
      </c>
      <c r="H13218" t="s">
        <v>373</v>
      </c>
      <c r="I13218" s="2">
        <v>-222.51</v>
      </c>
      <c r="J13218" s="2">
        <v>-222.51</v>
      </c>
      <c r="K13218" s="2">
        <v>-222.51</v>
      </c>
      <c r="P13218">
        <v>2022</v>
      </c>
    </row>
    <row r="13219" spans="2:16" x14ac:dyDescent="0.2">
      <c r="B13219" s="3">
        <v>44831</v>
      </c>
      <c r="C13219" t="s">
        <v>13</v>
      </c>
      <c r="D13219" t="s">
        <v>64</v>
      </c>
      <c r="E13219" t="s">
        <v>9719</v>
      </c>
      <c r="F13219" t="s">
        <v>9720</v>
      </c>
      <c r="G13219" t="s">
        <v>2699</v>
      </c>
      <c r="H13219" t="s">
        <v>373</v>
      </c>
      <c r="I13219" s="2">
        <v>-1100</v>
      </c>
      <c r="J13219" s="2">
        <v>-1100</v>
      </c>
      <c r="K13219" s="2">
        <v>-1100</v>
      </c>
      <c r="P13219">
        <v>2022</v>
      </c>
    </row>
    <row r="13220" spans="2:16" x14ac:dyDescent="0.2">
      <c r="B13220" s="3">
        <v>44832</v>
      </c>
      <c r="C13220" t="s">
        <v>193</v>
      </c>
      <c r="D13220" s="4" t="s">
        <v>9758</v>
      </c>
      <c r="E13220" t="s">
        <v>9759</v>
      </c>
      <c r="F13220" t="s">
        <v>9760</v>
      </c>
      <c r="G13220" t="s">
        <v>258</v>
      </c>
      <c r="H13220" t="s">
        <v>17</v>
      </c>
      <c r="I13220" s="2">
        <v>-250</v>
      </c>
      <c r="J13220" s="2">
        <v>-250</v>
      </c>
      <c r="K13220" s="2">
        <v>-250</v>
      </c>
      <c r="P13220">
        <v>2022</v>
      </c>
    </row>
    <row r="13221" spans="2:16" x14ac:dyDescent="0.2">
      <c r="B13221" s="3">
        <v>44832</v>
      </c>
      <c r="C13221" t="s">
        <v>193</v>
      </c>
      <c r="D13221" t="s">
        <v>143</v>
      </c>
      <c r="E13221" t="s">
        <v>1194</v>
      </c>
      <c r="F13221" t="s">
        <v>1204</v>
      </c>
      <c r="G13221" t="s">
        <v>1196</v>
      </c>
      <c r="H13221" t="s">
        <v>17</v>
      </c>
      <c r="I13221" s="2">
        <v>-115.81</v>
      </c>
      <c r="J13221" s="2">
        <v>-115.81</v>
      </c>
      <c r="K13221" s="2">
        <v>-115.81</v>
      </c>
      <c r="P13221">
        <v>2022</v>
      </c>
    </row>
    <row r="13222" spans="2:16" x14ac:dyDescent="0.2">
      <c r="B13222" s="3">
        <v>44832</v>
      </c>
      <c r="C13222" t="s">
        <v>193</v>
      </c>
      <c r="D13222" t="s">
        <v>143</v>
      </c>
      <c r="E13222" t="s">
        <v>1194</v>
      </c>
      <c r="F13222" t="s">
        <v>1204</v>
      </c>
      <c r="G13222" t="s">
        <v>1196</v>
      </c>
      <c r="H13222" t="s">
        <v>17</v>
      </c>
      <c r="I13222" s="2">
        <v>-115.81</v>
      </c>
      <c r="J13222" s="2">
        <v>-115.81</v>
      </c>
      <c r="K13222" s="2">
        <v>-115.81</v>
      </c>
      <c r="P13222">
        <v>2022</v>
      </c>
    </row>
    <row r="13223" spans="2:16" x14ac:dyDescent="0.2">
      <c r="B13223" s="3">
        <v>44834</v>
      </c>
      <c r="C13223" t="s">
        <v>193</v>
      </c>
      <c r="D13223" t="s">
        <v>197</v>
      </c>
      <c r="E13223" t="s">
        <v>183</v>
      </c>
      <c r="F13223" t="s">
        <v>9541</v>
      </c>
      <c r="G13223" t="s">
        <v>185</v>
      </c>
      <c r="H13223" t="s">
        <v>17</v>
      </c>
      <c r="I13223" s="2">
        <v>-575</v>
      </c>
      <c r="J13223" s="2">
        <v>-575</v>
      </c>
      <c r="K13223" s="2">
        <v>-575</v>
      </c>
      <c r="P13223">
        <v>2022</v>
      </c>
    </row>
    <row r="13224" spans="2:16" x14ac:dyDescent="0.2">
      <c r="B13224" s="3">
        <v>44834</v>
      </c>
      <c r="C13224" t="s">
        <v>193</v>
      </c>
      <c r="D13224" t="s">
        <v>197</v>
      </c>
      <c r="E13224" t="s">
        <v>183</v>
      </c>
      <c r="F13224" t="s">
        <v>4635</v>
      </c>
      <c r="G13224" t="s">
        <v>327</v>
      </c>
      <c r="H13224" t="s">
        <v>17</v>
      </c>
      <c r="I13224" s="2">
        <v>-80</v>
      </c>
      <c r="J13224" s="2">
        <v>-80</v>
      </c>
      <c r="K13224" s="2">
        <v>-80</v>
      </c>
      <c r="P13224">
        <v>2022</v>
      </c>
    </row>
    <row r="13225" spans="2:16" x14ac:dyDescent="0.2">
      <c r="B13225" s="3">
        <v>44834</v>
      </c>
      <c r="C13225" t="s">
        <v>193</v>
      </c>
      <c r="D13225" t="s">
        <v>197</v>
      </c>
      <c r="E13225" t="s">
        <v>183</v>
      </c>
      <c r="F13225" t="s">
        <v>9761</v>
      </c>
      <c r="G13225" t="s">
        <v>992</v>
      </c>
      <c r="H13225" t="s">
        <v>17</v>
      </c>
      <c r="I13225" s="2">
        <v>-945</v>
      </c>
      <c r="J13225" s="2">
        <v>-945</v>
      </c>
      <c r="K13225" s="2">
        <v>-945</v>
      </c>
      <c r="P13225">
        <v>2022</v>
      </c>
    </row>
    <row r="13226" spans="2:16" x14ac:dyDescent="0.2">
      <c r="B13226" s="3">
        <v>44837</v>
      </c>
      <c r="C13226" t="s">
        <v>193</v>
      </c>
      <c r="D13226" t="s">
        <v>64</v>
      </c>
      <c r="E13226" t="s">
        <v>1185</v>
      </c>
      <c r="F13226" t="s">
        <v>256</v>
      </c>
      <c r="G13226" t="s">
        <v>310</v>
      </c>
      <c r="H13226" t="s">
        <v>17</v>
      </c>
      <c r="I13226" s="2">
        <v>-2940</v>
      </c>
      <c r="J13226" s="2">
        <v>-2940</v>
      </c>
      <c r="K13226" s="2">
        <v>-2940</v>
      </c>
      <c r="P13226">
        <v>2022</v>
      </c>
    </row>
    <row r="13227" spans="2:16" x14ac:dyDescent="0.2">
      <c r="B13227" s="3">
        <v>44837</v>
      </c>
      <c r="C13227" t="s">
        <v>370</v>
      </c>
      <c r="E13227" t="s">
        <v>1279</v>
      </c>
      <c r="F13227" t="s">
        <v>1304</v>
      </c>
      <c r="G13227" t="s">
        <v>148</v>
      </c>
      <c r="H13227" t="s">
        <v>373</v>
      </c>
      <c r="I13227" s="2">
        <v>-2500</v>
      </c>
      <c r="J13227" s="2">
        <v>-2500</v>
      </c>
      <c r="K13227" s="2">
        <v>-2500</v>
      </c>
      <c r="P13227">
        <v>2022</v>
      </c>
    </row>
    <row r="13228" spans="2:16" x14ac:dyDescent="0.2">
      <c r="B13228" s="3">
        <v>44838</v>
      </c>
      <c r="C13228" t="s">
        <v>370</v>
      </c>
      <c r="E13228" t="s">
        <v>1286</v>
      </c>
      <c r="F13228" t="s">
        <v>2631</v>
      </c>
      <c r="G13228" t="s">
        <v>624</v>
      </c>
      <c r="H13228" t="s">
        <v>373</v>
      </c>
      <c r="I13228" s="2">
        <v>-5569.86</v>
      </c>
      <c r="J13228" s="2">
        <v>-5569.86</v>
      </c>
      <c r="K13228" s="2">
        <v>-5569.86</v>
      </c>
      <c r="P13228">
        <v>2022</v>
      </c>
    </row>
    <row r="13229" spans="2:16" x14ac:dyDescent="0.2">
      <c r="B13229" s="3">
        <v>44840</v>
      </c>
      <c r="C13229" t="s">
        <v>370</v>
      </c>
      <c r="E13229" t="s">
        <v>1066</v>
      </c>
      <c r="F13229" t="s">
        <v>5485</v>
      </c>
      <c r="G13229" t="s">
        <v>148</v>
      </c>
      <c r="H13229" t="s">
        <v>373</v>
      </c>
      <c r="I13229" s="2">
        <v>-5950</v>
      </c>
      <c r="J13229" s="2">
        <v>-5950</v>
      </c>
      <c r="K13229" s="2">
        <v>-5950</v>
      </c>
      <c r="P13229">
        <v>2022</v>
      </c>
    </row>
    <row r="13230" spans="2:16" x14ac:dyDescent="0.2">
      <c r="B13230" s="3">
        <v>44843</v>
      </c>
      <c r="C13230" t="s">
        <v>193</v>
      </c>
      <c r="D13230" t="s">
        <v>197</v>
      </c>
      <c r="E13230" t="s">
        <v>183</v>
      </c>
      <c r="F13230" t="s">
        <v>9542</v>
      </c>
      <c r="G13230" t="s">
        <v>185</v>
      </c>
      <c r="H13230" t="s">
        <v>17</v>
      </c>
      <c r="I13230" s="2">
        <v>-80</v>
      </c>
      <c r="J13230" s="2">
        <v>-80</v>
      </c>
      <c r="K13230" s="2">
        <v>-80</v>
      </c>
      <c r="P13230">
        <v>2022</v>
      </c>
    </row>
    <row r="13231" spans="2:16" x14ac:dyDescent="0.2">
      <c r="B13231" s="3">
        <v>44843</v>
      </c>
      <c r="C13231" t="s">
        <v>193</v>
      </c>
      <c r="D13231" t="s">
        <v>197</v>
      </c>
      <c r="E13231" t="s">
        <v>183</v>
      </c>
      <c r="F13231" t="s">
        <v>1261</v>
      </c>
      <c r="G13231" t="s">
        <v>635</v>
      </c>
      <c r="H13231" t="s">
        <v>17</v>
      </c>
      <c r="I13231" s="2">
        <v>-300</v>
      </c>
      <c r="J13231" s="2">
        <v>-300</v>
      </c>
      <c r="K13231" s="2">
        <v>-300</v>
      </c>
      <c r="P13231">
        <v>2022</v>
      </c>
    </row>
    <row r="13232" spans="2:16" x14ac:dyDescent="0.2">
      <c r="B13232" s="3">
        <v>44843</v>
      </c>
      <c r="C13232" t="s">
        <v>193</v>
      </c>
      <c r="D13232" t="s">
        <v>197</v>
      </c>
      <c r="E13232" t="s">
        <v>183</v>
      </c>
      <c r="F13232" t="s">
        <v>632</v>
      </c>
      <c r="G13232" t="s">
        <v>992</v>
      </c>
      <c r="H13232" t="s">
        <v>17</v>
      </c>
      <c r="I13232" s="2">
        <v>-820</v>
      </c>
      <c r="J13232" s="2">
        <v>-820</v>
      </c>
      <c r="K13232" s="2">
        <v>-820</v>
      </c>
      <c r="P13232">
        <v>2022</v>
      </c>
    </row>
    <row r="13233" spans="2:16" x14ac:dyDescent="0.2">
      <c r="B13233" s="3">
        <v>44844</v>
      </c>
      <c r="C13233" t="s">
        <v>140</v>
      </c>
      <c r="E13233" t="s">
        <v>19</v>
      </c>
      <c r="F13233" t="s">
        <v>9824</v>
      </c>
      <c r="G13233" t="s">
        <v>467</v>
      </c>
      <c r="H13233" t="s">
        <v>17</v>
      </c>
      <c r="I13233" s="2">
        <v>-5.28</v>
      </c>
      <c r="J13233" s="2">
        <v>-5.28</v>
      </c>
      <c r="K13233" s="2">
        <v>-5.28</v>
      </c>
      <c r="P13233">
        <v>2022</v>
      </c>
    </row>
    <row r="13234" spans="2:16" x14ac:dyDescent="0.2">
      <c r="B13234" s="3">
        <v>44844</v>
      </c>
      <c r="C13234" t="s">
        <v>140</v>
      </c>
      <c r="E13234" t="s">
        <v>19</v>
      </c>
      <c r="F13234" t="s">
        <v>9824</v>
      </c>
      <c r="G13234" t="s">
        <v>467</v>
      </c>
      <c r="H13234" t="s">
        <v>17</v>
      </c>
      <c r="I13234" s="2">
        <v>-8.81</v>
      </c>
      <c r="J13234" s="2">
        <v>-8.81</v>
      </c>
      <c r="K13234" s="2">
        <v>-8.81</v>
      </c>
      <c r="P13234">
        <v>2022</v>
      </c>
    </row>
    <row r="13235" spans="2:16" x14ac:dyDescent="0.2">
      <c r="B13235" s="3">
        <v>44846</v>
      </c>
      <c r="C13235" t="s">
        <v>370</v>
      </c>
      <c r="E13235" t="s">
        <v>1965</v>
      </c>
      <c r="F13235" t="s">
        <v>9879</v>
      </c>
      <c r="G13235" t="s">
        <v>2738</v>
      </c>
      <c r="H13235" t="s">
        <v>373</v>
      </c>
      <c r="I13235" s="2">
        <v>-1841.44</v>
      </c>
      <c r="J13235" s="2">
        <v>-1841.44</v>
      </c>
      <c r="K13235" s="2">
        <v>-1841.44</v>
      </c>
      <c r="P13235">
        <v>2022</v>
      </c>
    </row>
    <row r="13236" spans="2:16" x14ac:dyDescent="0.2">
      <c r="B13236" s="3">
        <v>44846</v>
      </c>
      <c r="C13236" t="s">
        <v>140</v>
      </c>
      <c r="E13236" t="s">
        <v>19</v>
      </c>
      <c r="F13236" t="s">
        <v>1271</v>
      </c>
      <c r="G13236" t="s">
        <v>644</v>
      </c>
      <c r="H13236" t="s">
        <v>17</v>
      </c>
      <c r="I13236" s="2">
        <v>-34.1</v>
      </c>
      <c r="J13236" s="2">
        <v>-34.1</v>
      </c>
      <c r="K13236" s="2">
        <v>-34.1</v>
      </c>
      <c r="P13236">
        <v>2022</v>
      </c>
    </row>
    <row r="13237" spans="2:16" x14ac:dyDescent="0.2">
      <c r="B13237" s="3">
        <v>44847</v>
      </c>
      <c r="C13237" t="s">
        <v>140</v>
      </c>
      <c r="E13237" t="s">
        <v>19</v>
      </c>
      <c r="F13237" t="s">
        <v>9825</v>
      </c>
      <c r="G13237" t="s">
        <v>185</v>
      </c>
      <c r="H13237" t="s">
        <v>17</v>
      </c>
      <c r="I13237" s="2">
        <v>-42.43</v>
      </c>
      <c r="J13237" s="2">
        <v>-42.43</v>
      </c>
      <c r="K13237" s="2">
        <v>-42.43</v>
      </c>
      <c r="P13237">
        <v>2022</v>
      </c>
    </row>
    <row r="13238" spans="2:16" x14ac:dyDescent="0.2">
      <c r="B13238" s="3">
        <v>44847</v>
      </c>
      <c r="C13238" t="s">
        <v>370</v>
      </c>
      <c r="E13238" t="s">
        <v>599</v>
      </c>
      <c r="F13238" t="s">
        <v>9880</v>
      </c>
      <c r="G13238" t="s">
        <v>644</v>
      </c>
      <c r="H13238" t="s">
        <v>373</v>
      </c>
      <c r="I13238" s="2">
        <v>-441</v>
      </c>
      <c r="J13238" s="2">
        <v>-441</v>
      </c>
      <c r="K13238" s="2">
        <v>-441</v>
      </c>
      <c r="P13238">
        <v>2022</v>
      </c>
    </row>
    <row r="13239" spans="2:16" x14ac:dyDescent="0.2">
      <c r="B13239" s="3">
        <v>44847</v>
      </c>
      <c r="C13239" t="s">
        <v>193</v>
      </c>
      <c r="E13239" t="s">
        <v>183</v>
      </c>
      <c r="F13239" t="s">
        <v>9763</v>
      </c>
      <c r="G13239" t="s">
        <v>992</v>
      </c>
      <c r="H13239" t="s">
        <v>17</v>
      </c>
      <c r="I13239" s="2">
        <v>-1160</v>
      </c>
      <c r="J13239" s="2">
        <v>-1160</v>
      </c>
      <c r="K13239" s="2">
        <v>-1160</v>
      </c>
      <c r="P13239">
        <v>2022</v>
      </c>
    </row>
    <row r="13240" spans="2:16" x14ac:dyDescent="0.2">
      <c r="B13240" s="3">
        <v>44851</v>
      </c>
      <c r="C13240" t="s">
        <v>18</v>
      </c>
      <c r="E13240" t="s">
        <v>19</v>
      </c>
      <c r="F13240" t="s">
        <v>5554</v>
      </c>
      <c r="G13240" t="s">
        <v>611</v>
      </c>
      <c r="H13240" t="s">
        <v>17</v>
      </c>
      <c r="I13240" s="2">
        <v>-615.97</v>
      </c>
      <c r="J13240" s="2">
        <v>-615.97</v>
      </c>
      <c r="K13240" s="2">
        <v>-615.97</v>
      </c>
      <c r="P13240">
        <v>2022</v>
      </c>
    </row>
    <row r="13241" spans="2:16" x14ac:dyDescent="0.2">
      <c r="B13241" s="3">
        <v>44852</v>
      </c>
      <c r="C13241" t="s">
        <v>193</v>
      </c>
      <c r="D13241" t="s">
        <v>64</v>
      </c>
      <c r="E13241" t="s">
        <v>9764</v>
      </c>
      <c r="F13241" t="s">
        <v>9765</v>
      </c>
      <c r="G13241" t="s">
        <v>781</v>
      </c>
      <c r="H13241" t="s">
        <v>17</v>
      </c>
      <c r="I13241" s="2">
        <v>-8.1300000000000008</v>
      </c>
      <c r="J13241" s="2">
        <v>-8.1300000000000008</v>
      </c>
      <c r="K13241" s="2">
        <v>-8.1300000000000008</v>
      </c>
      <c r="P13241">
        <v>2022</v>
      </c>
    </row>
    <row r="13242" spans="2:16" x14ac:dyDescent="0.2">
      <c r="B13242" s="3">
        <v>44855</v>
      </c>
      <c r="C13242" t="s">
        <v>370</v>
      </c>
      <c r="E13242" t="s">
        <v>1305</v>
      </c>
      <c r="F13242" t="s">
        <v>1306</v>
      </c>
      <c r="G13242" t="s">
        <v>1081</v>
      </c>
      <c r="H13242" t="s">
        <v>373</v>
      </c>
      <c r="I13242" s="2">
        <v>-894.16</v>
      </c>
      <c r="J13242" s="2">
        <v>-894.16</v>
      </c>
      <c r="K13242" s="2">
        <v>-894.16</v>
      </c>
      <c r="P13242">
        <v>2022</v>
      </c>
    </row>
    <row r="13243" spans="2:16" x14ac:dyDescent="0.2">
      <c r="B13243" s="3">
        <v>44855</v>
      </c>
      <c r="C13243" t="s">
        <v>140</v>
      </c>
      <c r="E13243" t="s">
        <v>19</v>
      </c>
      <c r="F13243" t="s">
        <v>4352</v>
      </c>
      <c r="G13243" t="s">
        <v>1081</v>
      </c>
      <c r="H13243" t="s">
        <v>17</v>
      </c>
      <c r="I13243" s="2">
        <v>-14.01</v>
      </c>
      <c r="J13243" s="2">
        <v>-14.01</v>
      </c>
      <c r="K13243" s="2">
        <v>-14.01</v>
      </c>
      <c r="P13243">
        <v>2022</v>
      </c>
    </row>
    <row r="13244" spans="2:16" x14ac:dyDescent="0.2">
      <c r="B13244" s="3">
        <v>44858</v>
      </c>
      <c r="C13244" t="s">
        <v>370</v>
      </c>
      <c r="E13244" t="s">
        <v>3559</v>
      </c>
      <c r="F13244" t="s">
        <v>9881</v>
      </c>
      <c r="G13244" t="s">
        <v>280</v>
      </c>
      <c r="H13244" t="s">
        <v>373</v>
      </c>
      <c r="I13244" s="2">
        <v>-17000</v>
      </c>
      <c r="J13244" s="2">
        <v>-17000</v>
      </c>
      <c r="K13244" s="2">
        <v>-17000</v>
      </c>
      <c r="P13244">
        <v>2022</v>
      </c>
    </row>
    <row r="13245" spans="2:16" x14ac:dyDescent="0.2">
      <c r="B13245" s="3">
        <v>44860</v>
      </c>
      <c r="C13245" t="s">
        <v>140</v>
      </c>
      <c r="E13245" t="s">
        <v>19</v>
      </c>
      <c r="F13245" t="s">
        <v>523</v>
      </c>
      <c r="G13245" t="s">
        <v>611</v>
      </c>
      <c r="H13245" t="s">
        <v>17</v>
      </c>
      <c r="I13245" s="2">
        <v>-7.1</v>
      </c>
      <c r="J13245" s="2">
        <v>-7.1</v>
      </c>
      <c r="K13245" s="2">
        <v>-7.1</v>
      </c>
      <c r="P13245">
        <v>2022</v>
      </c>
    </row>
    <row r="13246" spans="2:16" x14ac:dyDescent="0.2">
      <c r="B13246" s="3">
        <v>44861</v>
      </c>
      <c r="C13246" t="s">
        <v>140</v>
      </c>
      <c r="E13246" t="s">
        <v>19</v>
      </c>
      <c r="F13246" t="s">
        <v>9826</v>
      </c>
      <c r="G13246" t="s">
        <v>626</v>
      </c>
      <c r="H13246" t="s">
        <v>17</v>
      </c>
      <c r="I13246" s="2">
        <v>-7.96</v>
      </c>
      <c r="J13246" s="2">
        <v>-7.96</v>
      </c>
      <c r="K13246" s="2">
        <v>-7.96</v>
      </c>
      <c r="P13246">
        <v>2022</v>
      </c>
    </row>
    <row r="13247" spans="2:16" x14ac:dyDescent="0.2">
      <c r="B13247" s="3">
        <v>44861</v>
      </c>
      <c r="C13247" t="s">
        <v>140</v>
      </c>
      <c r="E13247" t="s">
        <v>19</v>
      </c>
      <c r="F13247" t="s">
        <v>4352</v>
      </c>
      <c r="G13247" t="s">
        <v>1081</v>
      </c>
      <c r="H13247" t="s">
        <v>17</v>
      </c>
      <c r="I13247" s="2">
        <v>-4.22</v>
      </c>
      <c r="J13247" s="2">
        <v>-4.22</v>
      </c>
      <c r="K13247" s="2">
        <v>-4.22</v>
      </c>
      <c r="P13247">
        <v>2022</v>
      </c>
    </row>
    <row r="13248" spans="2:16" hidden="1" x14ac:dyDescent="0.2">
      <c r="F13248" t="s">
        <v>8831</v>
      </c>
      <c r="G13248" t="s">
        <v>295</v>
      </c>
      <c r="H13248" t="s">
        <v>17</v>
      </c>
      <c r="I13248" s="2">
        <v>-60</v>
      </c>
      <c r="J13248" s="2">
        <v>-60</v>
      </c>
      <c r="K13248" s="2">
        <v>-60</v>
      </c>
      <c r="P13248">
        <v>1900</v>
      </c>
    </row>
    <row r="13249" spans="2:16" x14ac:dyDescent="0.2">
      <c r="B13249" s="3">
        <v>44862</v>
      </c>
      <c r="C13249" t="s">
        <v>193</v>
      </c>
      <c r="D13249" s="4" t="s">
        <v>9766</v>
      </c>
      <c r="E13249" t="s">
        <v>963</v>
      </c>
      <c r="F13249" t="s">
        <v>4191</v>
      </c>
      <c r="G13249" t="s">
        <v>992</v>
      </c>
      <c r="H13249" t="s">
        <v>17</v>
      </c>
      <c r="I13249" s="2">
        <v>-950</v>
      </c>
      <c r="J13249" s="2">
        <v>-950</v>
      </c>
      <c r="K13249" s="2">
        <v>-950</v>
      </c>
      <c r="P13249">
        <v>2022</v>
      </c>
    </row>
    <row r="13250" spans="2:16" x14ac:dyDescent="0.2">
      <c r="B13250" s="3">
        <v>44866</v>
      </c>
      <c r="C13250" t="s">
        <v>140</v>
      </c>
      <c r="E13250" t="s">
        <v>19</v>
      </c>
      <c r="F13250" t="s">
        <v>9827</v>
      </c>
      <c r="G13250" t="s">
        <v>185</v>
      </c>
      <c r="H13250" t="s">
        <v>17</v>
      </c>
      <c r="I13250" s="2">
        <v>-67.73</v>
      </c>
      <c r="J13250" s="2">
        <v>-67.73</v>
      </c>
      <c r="K13250" s="2">
        <v>-67.73</v>
      </c>
      <c r="P13250">
        <v>2022</v>
      </c>
    </row>
    <row r="13251" spans="2:16" x14ac:dyDescent="0.2">
      <c r="B13251" s="3">
        <v>44866</v>
      </c>
      <c r="C13251" t="s">
        <v>370</v>
      </c>
      <c r="E13251" t="s">
        <v>9489</v>
      </c>
      <c r="F13251" t="s">
        <v>9882</v>
      </c>
      <c r="G13251" t="s">
        <v>635</v>
      </c>
      <c r="H13251" t="s">
        <v>373</v>
      </c>
      <c r="I13251" s="2">
        <v>-1265.7</v>
      </c>
      <c r="J13251" s="2">
        <v>-1265.7</v>
      </c>
      <c r="K13251" s="2">
        <v>-1265.7</v>
      </c>
      <c r="P13251">
        <v>2022</v>
      </c>
    </row>
    <row r="13252" spans="2:16" x14ac:dyDescent="0.2">
      <c r="B13252" s="3">
        <v>44867</v>
      </c>
      <c r="C13252" t="s">
        <v>370</v>
      </c>
      <c r="E13252" t="s">
        <v>1286</v>
      </c>
      <c r="F13252" t="s">
        <v>6598</v>
      </c>
      <c r="G13252" t="s">
        <v>635</v>
      </c>
      <c r="H13252" t="s">
        <v>373</v>
      </c>
      <c r="I13252" s="2">
        <v>-1469.71</v>
      </c>
      <c r="J13252" s="2">
        <v>-1469.71</v>
      </c>
      <c r="K13252" s="2">
        <v>-1469.71</v>
      </c>
      <c r="P13252">
        <v>2022</v>
      </c>
    </row>
    <row r="13253" spans="2:16" hidden="1" x14ac:dyDescent="0.2">
      <c r="F13253" t="s">
        <v>8888</v>
      </c>
      <c r="G13253" t="s">
        <v>295</v>
      </c>
      <c r="H13253" t="s">
        <v>17</v>
      </c>
      <c r="I13253" s="2">
        <v>-45</v>
      </c>
      <c r="J13253" s="2">
        <v>-45</v>
      </c>
      <c r="K13253" s="2">
        <v>-45</v>
      </c>
      <c r="P13253">
        <v>1900</v>
      </c>
    </row>
    <row r="13254" spans="2:16" x14ac:dyDescent="0.2">
      <c r="B13254" s="3">
        <v>44868</v>
      </c>
      <c r="C13254" t="s">
        <v>140</v>
      </c>
      <c r="E13254" t="s">
        <v>19</v>
      </c>
      <c r="F13254" t="s">
        <v>9828</v>
      </c>
      <c r="G13254" t="s">
        <v>320</v>
      </c>
      <c r="H13254" t="s">
        <v>17</v>
      </c>
      <c r="I13254" s="2">
        <v>-82.26</v>
      </c>
      <c r="J13254" s="2">
        <v>-82.26</v>
      </c>
      <c r="K13254" s="2">
        <v>-82.26</v>
      </c>
      <c r="P13254">
        <v>2022</v>
      </c>
    </row>
    <row r="13255" spans="2:16" x14ac:dyDescent="0.2">
      <c r="B13255" s="3">
        <v>44868</v>
      </c>
      <c r="C13255" t="s">
        <v>370</v>
      </c>
      <c r="E13255" t="s">
        <v>553</v>
      </c>
      <c r="F13255" t="s">
        <v>555</v>
      </c>
      <c r="G13255" t="s">
        <v>386</v>
      </c>
      <c r="H13255" t="s">
        <v>373</v>
      </c>
      <c r="I13255" s="2">
        <v>-6.1</v>
      </c>
      <c r="J13255" s="2">
        <v>-6.1</v>
      </c>
      <c r="K13255" s="2">
        <v>-6.1</v>
      </c>
      <c r="P13255">
        <v>2022</v>
      </c>
    </row>
    <row r="13256" spans="2:16" x14ac:dyDescent="0.2">
      <c r="B13256" s="3">
        <v>44868</v>
      </c>
      <c r="C13256" t="s">
        <v>370</v>
      </c>
      <c r="E13256" t="s">
        <v>553</v>
      </c>
      <c r="F13256" t="s">
        <v>4683</v>
      </c>
      <c r="G13256" t="s">
        <v>386</v>
      </c>
      <c r="H13256" t="s">
        <v>373</v>
      </c>
      <c r="I13256" s="2">
        <v>-244</v>
      </c>
      <c r="J13256" s="2">
        <v>-244</v>
      </c>
      <c r="K13256" s="2">
        <v>-244</v>
      </c>
      <c r="P13256">
        <v>2022</v>
      </c>
    </row>
    <row r="13257" spans="2:16" x14ac:dyDescent="0.2">
      <c r="B13257" s="3">
        <v>44870</v>
      </c>
      <c r="C13257" t="s">
        <v>140</v>
      </c>
      <c r="E13257" t="s">
        <v>19</v>
      </c>
      <c r="F13257" t="s">
        <v>9829</v>
      </c>
      <c r="G13257" t="s">
        <v>598</v>
      </c>
      <c r="H13257" t="s">
        <v>17</v>
      </c>
      <c r="I13257" s="2">
        <v>-105.96</v>
      </c>
      <c r="J13257" s="2">
        <v>-105.96</v>
      </c>
      <c r="K13257" s="2">
        <v>-105.96</v>
      </c>
      <c r="P13257">
        <v>2022</v>
      </c>
    </row>
    <row r="13258" spans="2:16" hidden="1" x14ac:dyDescent="0.2">
      <c r="F13258" t="s">
        <v>8895</v>
      </c>
      <c r="G13258" t="s">
        <v>295</v>
      </c>
      <c r="H13258" t="s">
        <v>17</v>
      </c>
      <c r="I13258" s="2">
        <v>-105</v>
      </c>
      <c r="J13258" s="2">
        <v>-105</v>
      </c>
      <c r="K13258" s="2">
        <v>-105</v>
      </c>
      <c r="P13258">
        <v>1900</v>
      </c>
    </row>
    <row r="13259" spans="2:16" x14ac:dyDescent="0.2">
      <c r="B13259" s="3">
        <v>44872</v>
      </c>
      <c r="C13259" t="s">
        <v>370</v>
      </c>
      <c r="E13259" t="s">
        <v>1068</v>
      </c>
      <c r="F13259" t="s">
        <v>9883</v>
      </c>
      <c r="G13259" t="s">
        <v>245</v>
      </c>
      <c r="H13259" t="s">
        <v>373</v>
      </c>
      <c r="I13259" s="2">
        <v>-375.75</v>
      </c>
      <c r="J13259" s="2">
        <v>-375.75</v>
      </c>
      <c r="K13259" s="2">
        <v>-375.75</v>
      </c>
      <c r="P13259">
        <v>2022</v>
      </c>
    </row>
    <row r="13260" spans="2:16" hidden="1" x14ac:dyDescent="0.2">
      <c r="F13260" t="s">
        <v>8901</v>
      </c>
      <c r="G13260" t="s">
        <v>295</v>
      </c>
      <c r="H13260" t="s">
        <v>17</v>
      </c>
      <c r="I13260" s="2">
        <v>-225</v>
      </c>
      <c r="J13260" s="2">
        <v>-225</v>
      </c>
      <c r="K13260" s="2">
        <v>-225</v>
      </c>
      <c r="P13260">
        <v>1900</v>
      </c>
    </row>
    <row r="13261" spans="2:16" hidden="1" x14ac:dyDescent="0.2">
      <c r="F13261" t="s">
        <v>8928</v>
      </c>
      <c r="G13261" t="s">
        <v>295</v>
      </c>
      <c r="H13261" t="s">
        <v>17</v>
      </c>
      <c r="I13261" s="2">
        <v>-90.41</v>
      </c>
      <c r="J13261" s="2">
        <v>-90.41</v>
      </c>
      <c r="K13261" s="2">
        <v>-90.41</v>
      </c>
      <c r="P13261">
        <v>1900</v>
      </c>
    </row>
    <row r="13262" spans="2:16" x14ac:dyDescent="0.2">
      <c r="B13262" s="3">
        <v>44872</v>
      </c>
      <c r="C13262" t="s">
        <v>193</v>
      </c>
      <c r="D13262" t="s">
        <v>64</v>
      </c>
      <c r="E13262" t="s">
        <v>183</v>
      </c>
      <c r="F13262" t="s">
        <v>9767</v>
      </c>
      <c r="G13262" t="s">
        <v>992</v>
      </c>
      <c r="H13262" t="s">
        <v>17</v>
      </c>
      <c r="I13262" s="2">
        <v>-1020</v>
      </c>
      <c r="J13262" s="2">
        <v>-1020</v>
      </c>
      <c r="K13262" s="2">
        <v>-1020</v>
      </c>
      <c r="P13262">
        <v>2022</v>
      </c>
    </row>
    <row r="13263" spans="2:16" x14ac:dyDescent="0.2">
      <c r="B13263" s="3">
        <v>44873</v>
      </c>
      <c r="C13263" t="s">
        <v>140</v>
      </c>
      <c r="E13263" t="s">
        <v>19</v>
      </c>
      <c r="F13263" t="s">
        <v>9830</v>
      </c>
      <c r="G13263" t="s">
        <v>624</v>
      </c>
      <c r="H13263" t="s">
        <v>17</v>
      </c>
      <c r="I13263" s="2">
        <v>-57.43</v>
      </c>
      <c r="J13263" s="2">
        <v>-57.43</v>
      </c>
      <c r="K13263" s="2">
        <v>-57.43</v>
      </c>
      <c r="P13263">
        <v>2022</v>
      </c>
    </row>
    <row r="13264" spans="2:16" x14ac:dyDescent="0.2">
      <c r="B13264" s="3">
        <v>44877</v>
      </c>
      <c r="C13264" t="s">
        <v>140</v>
      </c>
      <c r="D13264" t="s">
        <v>143</v>
      </c>
      <c r="E13264" t="s">
        <v>19</v>
      </c>
      <c r="F13264" t="s">
        <v>2874</v>
      </c>
      <c r="G13264" t="s">
        <v>624</v>
      </c>
      <c r="H13264" t="s">
        <v>17</v>
      </c>
      <c r="I13264" s="2">
        <v>-374.21</v>
      </c>
      <c r="J13264" s="2">
        <v>-374.21</v>
      </c>
      <c r="K13264" s="2">
        <v>-374.21</v>
      </c>
      <c r="P13264">
        <v>2022</v>
      </c>
    </row>
    <row r="13265" spans="2:16" x14ac:dyDescent="0.2">
      <c r="B13265" s="3">
        <v>44878</v>
      </c>
      <c r="C13265" t="s">
        <v>193</v>
      </c>
      <c r="D13265" t="s">
        <v>64</v>
      </c>
      <c r="E13265" t="s">
        <v>183</v>
      </c>
      <c r="F13265" t="s">
        <v>9768</v>
      </c>
      <c r="G13265" t="s">
        <v>992</v>
      </c>
      <c r="H13265" t="s">
        <v>17</v>
      </c>
      <c r="I13265" s="2">
        <v>-1545</v>
      </c>
      <c r="J13265" s="2">
        <v>-1545</v>
      </c>
      <c r="K13265" s="2">
        <v>-1545</v>
      </c>
      <c r="P13265">
        <v>2022</v>
      </c>
    </row>
    <row r="13266" spans="2:16" x14ac:dyDescent="0.2">
      <c r="B13266" s="3">
        <v>44879</v>
      </c>
      <c r="C13266" t="s">
        <v>193</v>
      </c>
      <c r="D13266" s="4" t="s">
        <v>4636</v>
      </c>
      <c r="E13266" t="s">
        <v>4637</v>
      </c>
      <c r="F13266" t="s">
        <v>4638</v>
      </c>
      <c r="G13266" t="s">
        <v>1230</v>
      </c>
      <c r="H13266" t="s">
        <v>17</v>
      </c>
      <c r="I13266" s="2">
        <v>-12000</v>
      </c>
      <c r="J13266" s="2">
        <v>-12000</v>
      </c>
      <c r="K13266" s="2">
        <v>-12000</v>
      </c>
      <c r="P13266">
        <v>2022</v>
      </c>
    </row>
    <row r="13267" spans="2:16" x14ac:dyDescent="0.2">
      <c r="B13267" s="3">
        <v>44880</v>
      </c>
      <c r="C13267" t="s">
        <v>370</v>
      </c>
      <c r="E13267" t="s">
        <v>1765</v>
      </c>
      <c r="F13267" t="s">
        <v>9884</v>
      </c>
      <c r="G13267" t="s">
        <v>635</v>
      </c>
      <c r="H13267" t="s">
        <v>373</v>
      </c>
      <c r="I13267" s="2">
        <v>-103.77</v>
      </c>
      <c r="J13267" s="2">
        <v>-103.77</v>
      </c>
      <c r="K13267" s="2">
        <v>-103.77</v>
      </c>
      <c r="P13267">
        <v>2022</v>
      </c>
    </row>
    <row r="13268" spans="2:16" x14ac:dyDescent="0.2">
      <c r="B13268" s="3">
        <v>44882</v>
      </c>
      <c r="C13268" t="s">
        <v>140</v>
      </c>
      <c r="E13268" t="s">
        <v>19</v>
      </c>
      <c r="F13268" t="s">
        <v>4746</v>
      </c>
      <c r="G13268" t="s">
        <v>271</v>
      </c>
      <c r="H13268" t="s">
        <v>17</v>
      </c>
      <c r="I13268" s="2">
        <v>-33.97</v>
      </c>
      <c r="J13268" s="2">
        <v>-33.97</v>
      </c>
      <c r="K13268" s="2">
        <v>-33.97</v>
      </c>
      <c r="P13268">
        <v>2022</v>
      </c>
    </row>
    <row r="13269" spans="2:16" x14ac:dyDescent="0.2">
      <c r="B13269" s="3">
        <v>44886</v>
      </c>
      <c r="C13269" t="s">
        <v>140</v>
      </c>
      <c r="E13269" t="s">
        <v>19</v>
      </c>
      <c r="F13269" t="s">
        <v>1272</v>
      </c>
      <c r="G13269" t="s">
        <v>254</v>
      </c>
      <c r="H13269" t="s">
        <v>17</v>
      </c>
      <c r="I13269" s="2">
        <v>-3.24</v>
      </c>
      <c r="J13269" s="2">
        <v>-3.24</v>
      </c>
      <c r="K13269" s="2">
        <v>-3.24</v>
      </c>
      <c r="P13269">
        <v>2022</v>
      </c>
    </row>
    <row r="13270" spans="2:16" x14ac:dyDescent="0.2">
      <c r="B13270" s="3">
        <v>44886</v>
      </c>
      <c r="C13270" t="s">
        <v>6475</v>
      </c>
      <c r="E13270" t="s">
        <v>183</v>
      </c>
      <c r="F13270" t="s">
        <v>9716</v>
      </c>
      <c r="G13270" t="s">
        <v>992</v>
      </c>
      <c r="H13270" t="s">
        <v>373</v>
      </c>
      <c r="I13270" s="2">
        <v>-720</v>
      </c>
      <c r="J13270" s="2">
        <v>-720</v>
      </c>
      <c r="K13270" s="2">
        <v>-720</v>
      </c>
      <c r="P13270">
        <v>2022</v>
      </c>
    </row>
    <row r="13271" spans="2:16" x14ac:dyDescent="0.2">
      <c r="B13271" s="3">
        <v>44886</v>
      </c>
      <c r="C13271" t="s">
        <v>140</v>
      </c>
      <c r="D13271" t="s">
        <v>143</v>
      </c>
      <c r="E13271" t="s">
        <v>19</v>
      </c>
      <c r="F13271" t="s">
        <v>6700</v>
      </c>
      <c r="G13271" t="s">
        <v>624</v>
      </c>
      <c r="H13271" t="s">
        <v>17</v>
      </c>
      <c r="I13271" s="2">
        <v>-105</v>
      </c>
      <c r="J13271" s="2">
        <v>-105</v>
      </c>
      <c r="K13271" s="2">
        <v>-105</v>
      </c>
      <c r="P13271">
        <v>2022</v>
      </c>
    </row>
    <row r="13272" spans="2:16" x14ac:dyDescent="0.2">
      <c r="B13272" s="3">
        <v>44887</v>
      </c>
      <c r="C13272" t="s">
        <v>193</v>
      </c>
      <c r="D13272" t="s">
        <v>64</v>
      </c>
      <c r="E13272" t="s">
        <v>1194</v>
      </c>
      <c r="F13272" t="s">
        <v>9769</v>
      </c>
      <c r="G13272" t="s">
        <v>1196</v>
      </c>
      <c r="H13272" t="s">
        <v>17</v>
      </c>
      <c r="I13272" s="2">
        <v>-166.93</v>
      </c>
      <c r="J13272" s="2">
        <v>-166.93</v>
      </c>
      <c r="K13272" s="2">
        <v>-166.93</v>
      </c>
      <c r="P13272">
        <v>2022</v>
      </c>
    </row>
    <row r="13273" spans="2:16" x14ac:dyDescent="0.2">
      <c r="B13273" s="3">
        <v>44888</v>
      </c>
      <c r="C13273" t="s">
        <v>193</v>
      </c>
      <c r="D13273" t="s">
        <v>64</v>
      </c>
      <c r="E13273" t="s">
        <v>572</v>
      </c>
      <c r="F13273" t="s">
        <v>961</v>
      </c>
      <c r="G13273" t="s">
        <v>320</v>
      </c>
      <c r="H13273" t="s">
        <v>17</v>
      </c>
      <c r="I13273" s="2">
        <v>-1325</v>
      </c>
      <c r="J13273" s="2">
        <v>-1325</v>
      </c>
      <c r="K13273" s="2">
        <v>-1325</v>
      </c>
      <c r="P13273">
        <v>2022</v>
      </c>
    </row>
    <row r="13274" spans="2:16" hidden="1" x14ac:dyDescent="0.2">
      <c r="F13274" t="s">
        <v>2706</v>
      </c>
      <c r="G13274" t="s">
        <v>295</v>
      </c>
      <c r="H13274" t="s">
        <v>17</v>
      </c>
      <c r="I13274" s="2">
        <v>-40</v>
      </c>
      <c r="J13274" s="2">
        <v>-40</v>
      </c>
      <c r="K13274" s="2">
        <v>-40</v>
      </c>
      <c r="P13274">
        <v>1900</v>
      </c>
    </row>
    <row r="13275" spans="2:16" hidden="1" x14ac:dyDescent="0.2">
      <c r="F13275" t="s">
        <v>5021</v>
      </c>
      <c r="G13275" t="s">
        <v>295</v>
      </c>
      <c r="H13275" t="s">
        <v>17</v>
      </c>
      <c r="I13275" s="2">
        <v>-40</v>
      </c>
      <c r="J13275" s="2">
        <v>-40</v>
      </c>
      <c r="K13275" s="2">
        <v>-40</v>
      </c>
      <c r="P13275">
        <v>1900</v>
      </c>
    </row>
    <row r="13276" spans="2:16" hidden="1" x14ac:dyDescent="0.2">
      <c r="F13276" t="s">
        <v>9165</v>
      </c>
      <c r="G13276" t="s">
        <v>295</v>
      </c>
      <c r="H13276" t="s">
        <v>17</v>
      </c>
      <c r="I13276" s="2">
        <v>-165</v>
      </c>
      <c r="J13276" s="2">
        <v>-165</v>
      </c>
      <c r="K13276" s="2">
        <v>-165</v>
      </c>
      <c r="P13276">
        <v>1900</v>
      </c>
    </row>
    <row r="13277" spans="2:16" x14ac:dyDescent="0.2">
      <c r="B13277" s="3">
        <v>44888</v>
      </c>
      <c r="C13277" t="s">
        <v>193</v>
      </c>
      <c r="D13277" s="4" t="s">
        <v>9770</v>
      </c>
      <c r="E13277" t="s">
        <v>586</v>
      </c>
      <c r="F13277" t="s">
        <v>576</v>
      </c>
      <c r="G13277" t="s">
        <v>587</v>
      </c>
      <c r="H13277" t="s">
        <v>17</v>
      </c>
      <c r="I13277" s="2">
        <v>-2500</v>
      </c>
      <c r="J13277" s="2">
        <v>-2500</v>
      </c>
      <c r="K13277" s="2">
        <v>-2500</v>
      </c>
      <c r="P13277">
        <v>2022</v>
      </c>
    </row>
    <row r="13278" spans="2:16" x14ac:dyDescent="0.2">
      <c r="B13278" s="3">
        <v>44890</v>
      </c>
      <c r="C13278" t="s">
        <v>193</v>
      </c>
      <c r="E13278" t="s">
        <v>575</v>
      </c>
      <c r="F13278" t="s">
        <v>152</v>
      </c>
      <c r="G13278" t="s">
        <v>327</v>
      </c>
      <c r="H13278" t="s">
        <v>17</v>
      </c>
      <c r="I13278" s="2">
        <v>-560</v>
      </c>
      <c r="J13278" s="2">
        <v>-560</v>
      </c>
      <c r="K13278" s="2">
        <v>-560</v>
      </c>
      <c r="P13278">
        <v>2022</v>
      </c>
    </row>
    <row r="13279" spans="2:16" x14ac:dyDescent="0.2">
      <c r="B13279" s="3">
        <v>44890</v>
      </c>
      <c r="C13279" t="s">
        <v>193</v>
      </c>
      <c r="E13279" t="s">
        <v>183</v>
      </c>
      <c r="F13279" t="s">
        <v>1332</v>
      </c>
      <c r="G13279" t="s">
        <v>992</v>
      </c>
      <c r="H13279" t="s">
        <v>17</v>
      </c>
      <c r="I13279" s="2">
        <v>-420</v>
      </c>
      <c r="J13279" s="2">
        <v>-420</v>
      </c>
      <c r="K13279" s="2">
        <v>-420</v>
      </c>
      <c r="P13279">
        <v>2022</v>
      </c>
    </row>
    <row r="13280" spans="2:16" x14ac:dyDescent="0.2">
      <c r="B13280" s="3">
        <v>44893</v>
      </c>
      <c r="C13280" t="s">
        <v>370</v>
      </c>
      <c r="E13280" t="s">
        <v>9885</v>
      </c>
      <c r="F13280" t="s">
        <v>9886</v>
      </c>
      <c r="G13280" t="s">
        <v>467</v>
      </c>
      <c r="H13280" t="s">
        <v>373</v>
      </c>
      <c r="I13280" s="2">
        <v>-88.63</v>
      </c>
      <c r="J13280" s="2">
        <v>-88.63</v>
      </c>
      <c r="K13280" s="2">
        <v>-88.63</v>
      </c>
      <c r="P13280">
        <v>2022</v>
      </c>
    </row>
    <row r="13281" spans="2:16" x14ac:dyDescent="0.2">
      <c r="B13281" s="3">
        <v>44893</v>
      </c>
      <c r="C13281" t="s">
        <v>193</v>
      </c>
      <c r="D13281" t="s">
        <v>64</v>
      </c>
      <c r="E13281" t="s">
        <v>960</v>
      </c>
      <c r="F13281" t="s">
        <v>999</v>
      </c>
      <c r="G13281" t="s">
        <v>254</v>
      </c>
      <c r="H13281" t="s">
        <v>17</v>
      </c>
      <c r="I13281" s="2">
        <v>-6147</v>
      </c>
      <c r="J13281" s="2">
        <v>-6147</v>
      </c>
      <c r="K13281" s="2">
        <v>-6147</v>
      </c>
      <c r="P13281">
        <v>2022</v>
      </c>
    </row>
    <row r="13282" spans="2:16" x14ac:dyDescent="0.2">
      <c r="B13282" s="3">
        <v>44893</v>
      </c>
      <c r="C13282" t="s">
        <v>140</v>
      </c>
      <c r="E13282" t="s">
        <v>19</v>
      </c>
      <c r="F13282" t="s">
        <v>9833</v>
      </c>
      <c r="G13282" t="s">
        <v>624</v>
      </c>
      <c r="H13282" t="s">
        <v>17</v>
      </c>
      <c r="I13282" s="2">
        <v>-383.97</v>
      </c>
      <c r="J13282" s="2">
        <v>-383.97</v>
      </c>
      <c r="K13282" s="2">
        <v>-383.97</v>
      </c>
      <c r="P13282">
        <v>2022</v>
      </c>
    </row>
    <row r="13283" spans="2:16" x14ac:dyDescent="0.2">
      <c r="B13283" s="3">
        <v>44893</v>
      </c>
      <c r="C13283" t="s">
        <v>193</v>
      </c>
      <c r="D13283" t="s">
        <v>64</v>
      </c>
      <c r="E13283" t="s">
        <v>1262</v>
      </c>
      <c r="F13283" t="s">
        <v>1263</v>
      </c>
      <c r="G13283" t="s">
        <v>148</v>
      </c>
      <c r="H13283" t="s">
        <v>17</v>
      </c>
      <c r="I13283" s="2">
        <v>-414</v>
      </c>
      <c r="J13283" s="2">
        <v>-414</v>
      </c>
      <c r="K13283" s="2">
        <v>-414</v>
      </c>
      <c r="P13283">
        <v>2022</v>
      </c>
    </row>
    <row r="13284" spans="2:16" x14ac:dyDescent="0.2">
      <c r="B13284" s="3">
        <v>44894</v>
      </c>
      <c r="C13284" t="s">
        <v>370</v>
      </c>
      <c r="E13284" t="s">
        <v>1765</v>
      </c>
      <c r="F13284" t="s">
        <v>9887</v>
      </c>
      <c r="G13284" t="s">
        <v>624</v>
      </c>
      <c r="H13284" t="s">
        <v>373</v>
      </c>
      <c r="I13284" s="2">
        <v>-364.68</v>
      </c>
      <c r="J13284" s="2">
        <v>-364.68</v>
      </c>
      <c r="K13284" s="2">
        <v>-364.68</v>
      </c>
      <c r="P13284">
        <v>2022</v>
      </c>
    </row>
    <row r="13285" spans="2:16" x14ac:dyDescent="0.2">
      <c r="B13285" s="3">
        <v>44895</v>
      </c>
      <c r="C13285" t="s">
        <v>193</v>
      </c>
      <c r="D13285" t="s">
        <v>64</v>
      </c>
      <c r="E13285" t="s">
        <v>6478</v>
      </c>
      <c r="F13285" t="s">
        <v>9771</v>
      </c>
      <c r="G13285" t="s">
        <v>280</v>
      </c>
      <c r="H13285" t="s">
        <v>17</v>
      </c>
      <c r="I13285" s="2">
        <v>-368.75</v>
      </c>
      <c r="J13285" s="2">
        <v>-368.75</v>
      </c>
      <c r="K13285" s="2">
        <v>-368.75</v>
      </c>
      <c r="P13285">
        <v>2022</v>
      </c>
    </row>
    <row r="13286" spans="2:16" x14ac:dyDescent="0.2">
      <c r="B13286" s="3">
        <v>44895</v>
      </c>
      <c r="C13286" t="s">
        <v>370</v>
      </c>
      <c r="E13286" t="s">
        <v>553</v>
      </c>
      <c r="F13286" t="s">
        <v>555</v>
      </c>
      <c r="G13286" t="s">
        <v>386</v>
      </c>
      <c r="H13286" t="s">
        <v>373</v>
      </c>
      <c r="I13286" s="2">
        <v>-15.98</v>
      </c>
      <c r="J13286" s="2">
        <v>-15.98</v>
      </c>
      <c r="K13286" s="2">
        <v>-15.98</v>
      </c>
      <c r="P13286">
        <v>2022</v>
      </c>
    </row>
    <row r="13287" spans="2:16" hidden="1" x14ac:dyDescent="0.2">
      <c r="F13287" t="s">
        <v>9207</v>
      </c>
      <c r="G13287" t="s">
        <v>295</v>
      </c>
      <c r="H13287" t="s">
        <v>17</v>
      </c>
      <c r="I13287" s="2">
        <v>-207.07</v>
      </c>
      <c r="J13287" s="2">
        <v>-207.07</v>
      </c>
      <c r="K13287" s="2">
        <v>-207.07</v>
      </c>
      <c r="P13287">
        <v>1900</v>
      </c>
    </row>
    <row r="13288" spans="2:16" x14ac:dyDescent="0.2">
      <c r="B13288" s="3">
        <v>44895</v>
      </c>
      <c r="C13288" t="s">
        <v>370</v>
      </c>
      <c r="E13288" t="s">
        <v>553</v>
      </c>
      <c r="F13288" t="s">
        <v>6561</v>
      </c>
      <c r="G13288" t="s">
        <v>386</v>
      </c>
      <c r="H13288" t="s">
        <v>373</v>
      </c>
      <c r="I13288" s="2">
        <v>-639</v>
      </c>
      <c r="J13288" s="2">
        <v>-639</v>
      </c>
      <c r="K13288" s="2">
        <v>-639</v>
      </c>
      <c r="P13288">
        <v>2022</v>
      </c>
    </row>
    <row r="13289" spans="2:16" x14ac:dyDescent="0.2">
      <c r="B13289" s="3">
        <v>44895</v>
      </c>
      <c r="C13289" t="s">
        <v>370</v>
      </c>
      <c r="E13289" t="s">
        <v>777</v>
      </c>
      <c r="F13289" t="s">
        <v>9888</v>
      </c>
      <c r="G13289" t="s">
        <v>317</v>
      </c>
      <c r="H13289" t="s">
        <v>373</v>
      </c>
      <c r="I13289" s="2">
        <v>-1292.98</v>
      </c>
      <c r="J13289" s="2">
        <v>-1292.98</v>
      </c>
      <c r="K13289" s="2">
        <v>-1292.98</v>
      </c>
      <c r="P13289">
        <v>2022</v>
      </c>
    </row>
    <row r="13290" spans="2:16" hidden="1" x14ac:dyDescent="0.2">
      <c r="F13290" t="s">
        <v>9443</v>
      </c>
      <c r="G13290" t="s">
        <v>295</v>
      </c>
      <c r="H13290" t="s">
        <v>17</v>
      </c>
      <c r="I13290" s="2">
        <v>-195</v>
      </c>
      <c r="J13290" s="2">
        <v>-195</v>
      </c>
      <c r="K13290" s="2">
        <v>-195</v>
      </c>
      <c r="P13290">
        <v>1900</v>
      </c>
    </row>
    <row r="13291" spans="2:16" hidden="1" x14ac:dyDescent="0.2">
      <c r="F13291" t="s">
        <v>9444</v>
      </c>
      <c r="G13291" t="s">
        <v>295</v>
      </c>
      <c r="H13291" t="s">
        <v>17</v>
      </c>
      <c r="I13291" s="2">
        <v>-585</v>
      </c>
      <c r="J13291" s="2">
        <v>-585</v>
      </c>
      <c r="K13291" s="2">
        <v>-585</v>
      </c>
      <c r="P13291">
        <v>1900</v>
      </c>
    </row>
    <row r="13292" spans="2:16" x14ac:dyDescent="0.2">
      <c r="B13292" s="3">
        <v>44895</v>
      </c>
      <c r="C13292" t="s">
        <v>140</v>
      </c>
      <c r="E13292" t="s">
        <v>19</v>
      </c>
      <c r="F13292" t="s">
        <v>6750</v>
      </c>
      <c r="G13292" t="s">
        <v>624</v>
      </c>
      <c r="H13292" t="s">
        <v>17</v>
      </c>
      <c r="I13292" s="2">
        <v>-187.23</v>
      </c>
      <c r="J13292" s="2">
        <v>-187.23</v>
      </c>
      <c r="K13292" s="2">
        <v>-187.23</v>
      </c>
      <c r="P13292">
        <v>2022</v>
      </c>
    </row>
    <row r="13293" spans="2:16" x14ac:dyDescent="0.2">
      <c r="B13293" s="3">
        <v>44895</v>
      </c>
      <c r="C13293" t="s">
        <v>140</v>
      </c>
      <c r="E13293" t="s">
        <v>19</v>
      </c>
      <c r="F13293" t="s">
        <v>6750</v>
      </c>
      <c r="G13293" t="s">
        <v>624</v>
      </c>
      <c r="H13293" t="s">
        <v>17</v>
      </c>
      <c r="I13293" s="2">
        <v>-86.3</v>
      </c>
      <c r="J13293" s="2">
        <v>-86.3</v>
      </c>
      <c r="K13293" s="2">
        <v>-86.3</v>
      </c>
      <c r="P13293">
        <v>2022</v>
      </c>
    </row>
    <row r="13294" spans="2:16" hidden="1" x14ac:dyDescent="0.2">
      <c r="F13294" t="s">
        <v>9576</v>
      </c>
      <c r="G13294" t="s">
        <v>295</v>
      </c>
      <c r="H13294" t="s">
        <v>17</v>
      </c>
      <c r="I13294" s="2">
        <v>-90</v>
      </c>
      <c r="J13294" s="2">
        <v>-90</v>
      </c>
      <c r="K13294" s="2">
        <v>-90</v>
      </c>
      <c r="P13294">
        <v>1900</v>
      </c>
    </row>
    <row r="13295" spans="2:16" hidden="1" x14ac:dyDescent="0.2">
      <c r="F13295" t="s">
        <v>9577</v>
      </c>
      <c r="G13295" t="s">
        <v>295</v>
      </c>
      <c r="H13295" t="s">
        <v>17</v>
      </c>
      <c r="I13295" s="2">
        <v>-60</v>
      </c>
      <c r="J13295" s="2">
        <v>-60</v>
      </c>
      <c r="K13295" s="2">
        <v>-60</v>
      </c>
      <c r="P13295">
        <v>1900</v>
      </c>
    </row>
    <row r="13296" spans="2:16" hidden="1" x14ac:dyDescent="0.2">
      <c r="F13296" t="s">
        <v>9578</v>
      </c>
      <c r="G13296" t="s">
        <v>295</v>
      </c>
      <c r="H13296" t="s">
        <v>17</v>
      </c>
      <c r="I13296" s="2">
        <v>-570</v>
      </c>
      <c r="J13296" s="2">
        <v>-570</v>
      </c>
      <c r="K13296" s="2">
        <v>-570</v>
      </c>
      <c r="P13296">
        <v>1900</v>
      </c>
    </row>
    <row r="13297" spans="2:16" hidden="1" x14ac:dyDescent="0.2">
      <c r="F13297" t="s">
        <v>9585</v>
      </c>
      <c r="G13297" t="s">
        <v>295</v>
      </c>
      <c r="H13297" t="s">
        <v>17</v>
      </c>
      <c r="I13297" s="2">
        <v>-130</v>
      </c>
      <c r="J13297" s="2">
        <v>-130</v>
      </c>
      <c r="K13297" s="2">
        <v>-130</v>
      </c>
      <c r="P13297">
        <v>1900</v>
      </c>
    </row>
    <row r="13298" spans="2:16" x14ac:dyDescent="0.2">
      <c r="B13298" s="3">
        <v>44896</v>
      </c>
      <c r="C13298" t="s">
        <v>370</v>
      </c>
      <c r="E13298" t="s">
        <v>603</v>
      </c>
      <c r="F13298" t="s">
        <v>9889</v>
      </c>
      <c r="G13298" t="s">
        <v>478</v>
      </c>
      <c r="H13298" t="s">
        <v>373</v>
      </c>
      <c r="I13298" s="2">
        <v>-1092</v>
      </c>
      <c r="J13298" s="2">
        <v>-1092</v>
      </c>
      <c r="K13298" s="2">
        <v>-1092</v>
      </c>
      <c r="P13298">
        <v>2022</v>
      </c>
    </row>
    <row r="13299" spans="2:16" x14ac:dyDescent="0.2">
      <c r="B13299" s="3">
        <v>44897</v>
      </c>
      <c r="C13299" t="s">
        <v>193</v>
      </c>
      <c r="D13299" s="4" t="s">
        <v>9772</v>
      </c>
      <c r="E13299" t="s">
        <v>583</v>
      </c>
      <c r="F13299" t="s">
        <v>576</v>
      </c>
      <c r="G13299" t="s">
        <v>271</v>
      </c>
      <c r="H13299" t="s">
        <v>17</v>
      </c>
      <c r="I13299" s="2">
        <v>-3500</v>
      </c>
      <c r="J13299" s="2">
        <v>-3500</v>
      </c>
      <c r="K13299" s="2">
        <v>-3500</v>
      </c>
      <c r="P13299">
        <v>2022</v>
      </c>
    </row>
    <row r="13300" spans="2:16" x14ac:dyDescent="0.2">
      <c r="B13300" s="3">
        <v>44897</v>
      </c>
      <c r="C13300" t="s">
        <v>370</v>
      </c>
      <c r="E13300" t="s">
        <v>605</v>
      </c>
      <c r="F13300" t="s">
        <v>9890</v>
      </c>
      <c r="G13300" t="s">
        <v>1042</v>
      </c>
      <c r="H13300" t="s">
        <v>373</v>
      </c>
      <c r="I13300" s="2">
        <v>-31.07</v>
      </c>
      <c r="J13300" s="2">
        <v>-31.07</v>
      </c>
      <c r="K13300" s="2">
        <v>-31.07</v>
      </c>
      <c r="P13300">
        <v>2022</v>
      </c>
    </row>
    <row r="13301" spans="2:16" x14ac:dyDescent="0.2">
      <c r="B13301" s="3">
        <v>44897</v>
      </c>
      <c r="C13301" t="s">
        <v>193</v>
      </c>
      <c r="D13301" s="4" t="s">
        <v>9773</v>
      </c>
      <c r="E13301" t="s">
        <v>721</v>
      </c>
      <c r="F13301" t="s">
        <v>9774</v>
      </c>
      <c r="G13301" t="s">
        <v>464</v>
      </c>
      <c r="H13301" t="s">
        <v>17</v>
      </c>
      <c r="I13301" s="2">
        <v>-5000</v>
      </c>
      <c r="J13301" s="2">
        <v>-5000</v>
      </c>
      <c r="K13301" s="2">
        <v>-5000</v>
      </c>
      <c r="P13301">
        <v>2022</v>
      </c>
    </row>
    <row r="13302" spans="2:16" x14ac:dyDescent="0.2">
      <c r="B13302" s="3">
        <v>44899</v>
      </c>
      <c r="C13302" t="s">
        <v>370</v>
      </c>
      <c r="E13302" t="s">
        <v>605</v>
      </c>
      <c r="F13302" t="s">
        <v>9891</v>
      </c>
      <c r="G13302" t="s">
        <v>1042</v>
      </c>
      <c r="H13302" t="s">
        <v>373</v>
      </c>
      <c r="I13302" s="2">
        <v>-52.41</v>
      </c>
      <c r="J13302" s="2">
        <v>-52.41</v>
      </c>
      <c r="K13302" s="2">
        <v>-52.41</v>
      </c>
      <c r="P13302">
        <v>2022</v>
      </c>
    </row>
    <row r="13303" spans="2:16" x14ac:dyDescent="0.2">
      <c r="B13303" s="3">
        <v>44900</v>
      </c>
      <c r="C13303" t="s">
        <v>370</v>
      </c>
      <c r="E13303" t="s">
        <v>605</v>
      </c>
      <c r="F13303" t="s">
        <v>9892</v>
      </c>
      <c r="G13303" t="s">
        <v>1042</v>
      </c>
      <c r="H13303" t="s">
        <v>373</v>
      </c>
      <c r="I13303" s="2">
        <v>-106.93</v>
      </c>
      <c r="J13303" s="2">
        <v>-106.93</v>
      </c>
      <c r="K13303" s="2">
        <v>-106.93</v>
      </c>
      <c r="P13303">
        <v>2022</v>
      </c>
    </row>
    <row r="13304" spans="2:16" x14ac:dyDescent="0.2">
      <c r="B13304" s="3">
        <v>44900</v>
      </c>
      <c r="C13304" t="s">
        <v>370</v>
      </c>
      <c r="E13304" t="s">
        <v>605</v>
      </c>
      <c r="F13304" t="s">
        <v>9893</v>
      </c>
      <c r="G13304" t="s">
        <v>1042</v>
      </c>
      <c r="H13304" t="s">
        <v>373</v>
      </c>
      <c r="I13304" s="2">
        <v>-444.03</v>
      </c>
      <c r="J13304" s="2">
        <v>-444.03</v>
      </c>
      <c r="K13304" s="2">
        <v>-444.03</v>
      </c>
      <c r="P13304">
        <v>2022</v>
      </c>
    </row>
    <row r="13305" spans="2:16" x14ac:dyDescent="0.2">
      <c r="B13305" s="3">
        <v>44900</v>
      </c>
      <c r="C13305" t="s">
        <v>193</v>
      </c>
      <c r="D13305" t="s">
        <v>64</v>
      </c>
      <c r="E13305" t="s">
        <v>183</v>
      </c>
      <c r="F13305" t="s">
        <v>9775</v>
      </c>
      <c r="G13305" t="s">
        <v>992</v>
      </c>
      <c r="H13305" t="s">
        <v>17</v>
      </c>
      <c r="I13305" s="2">
        <v>-1200</v>
      </c>
      <c r="J13305" s="2">
        <v>-1200</v>
      </c>
      <c r="K13305" s="2">
        <v>-1200</v>
      </c>
      <c r="P13305">
        <v>2022</v>
      </c>
    </row>
    <row r="13306" spans="2:16" x14ac:dyDescent="0.2">
      <c r="B13306" s="3">
        <v>44900</v>
      </c>
      <c r="C13306" t="s">
        <v>140</v>
      </c>
      <c r="E13306" t="s">
        <v>19</v>
      </c>
      <c r="F13306" t="s">
        <v>6750</v>
      </c>
      <c r="G13306" t="s">
        <v>624</v>
      </c>
      <c r="H13306" t="s">
        <v>17</v>
      </c>
      <c r="I13306" s="2">
        <v>38.61</v>
      </c>
      <c r="J13306" s="2"/>
      <c r="K13306" s="2">
        <v>38.61</v>
      </c>
      <c r="P13306">
        <v>2022</v>
      </c>
    </row>
    <row r="13307" spans="2:16" x14ac:dyDescent="0.2">
      <c r="B13307" s="3">
        <v>44901</v>
      </c>
      <c r="C13307" t="s">
        <v>140</v>
      </c>
      <c r="E13307" t="s">
        <v>19</v>
      </c>
      <c r="F13307" t="s">
        <v>9834</v>
      </c>
      <c r="G13307" t="s">
        <v>254</v>
      </c>
      <c r="H13307" t="s">
        <v>17</v>
      </c>
      <c r="I13307" s="2">
        <v>-15.2</v>
      </c>
      <c r="J13307" s="2">
        <v>-15.2</v>
      </c>
      <c r="K13307" s="2">
        <v>-15.2</v>
      </c>
      <c r="P13307">
        <v>2022</v>
      </c>
    </row>
    <row r="13308" spans="2:16" x14ac:dyDescent="0.2">
      <c r="B13308" s="3">
        <v>44902</v>
      </c>
      <c r="C13308" t="s">
        <v>140</v>
      </c>
      <c r="E13308" t="s">
        <v>19</v>
      </c>
      <c r="F13308" t="s">
        <v>9835</v>
      </c>
      <c r="G13308" t="s">
        <v>607</v>
      </c>
      <c r="H13308" t="s">
        <v>17</v>
      </c>
      <c r="I13308" s="2">
        <v>24.87</v>
      </c>
      <c r="J13308" s="2"/>
      <c r="K13308" s="2">
        <v>24.87</v>
      </c>
      <c r="P13308">
        <v>2022</v>
      </c>
    </row>
    <row r="13309" spans="2:16" hidden="1" x14ac:dyDescent="0.2">
      <c r="F13309" t="s">
        <v>9691</v>
      </c>
      <c r="G13309" t="s">
        <v>295</v>
      </c>
      <c r="H13309" t="s">
        <v>17</v>
      </c>
      <c r="I13309" s="2">
        <v>-60</v>
      </c>
      <c r="J13309" s="2">
        <v>-60</v>
      </c>
      <c r="K13309" s="2">
        <v>-60</v>
      </c>
      <c r="P13309">
        <v>1900</v>
      </c>
    </row>
    <row r="13310" spans="2:16" x14ac:dyDescent="0.2">
      <c r="B13310" s="3">
        <v>44902</v>
      </c>
      <c r="C13310" t="s">
        <v>140</v>
      </c>
      <c r="E13310" t="s">
        <v>19</v>
      </c>
      <c r="F13310" t="s">
        <v>9835</v>
      </c>
      <c r="G13310" t="s">
        <v>607</v>
      </c>
      <c r="H13310" t="s">
        <v>17</v>
      </c>
      <c r="I13310" s="2">
        <v>-28.01</v>
      </c>
      <c r="J13310" s="2">
        <v>-28.01</v>
      </c>
      <c r="K13310" s="2">
        <v>-28.01</v>
      </c>
      <c r="P13310">
        <v>2022</v>
      </c>
    </row>
    <row r="13311" spans="2:16" x14ac:dyDescent="0.2">
      <c r="B13311" s="3">
        <v>44902</v>
      </c>
      <c r="C13311" t="s">
        <v>140</v>
      </c>
      <c r="E13311" t="s">
        <v>19</v>
      </c>
      <c r="F13311" t="s">
        <v>9835</v>
      </c>
      <c r="G13311" t="s">
        <v>607</v>
      </c>
      <c r="H13311" t="s">
        <v>17</v>
      </c>
      <c r="I13311" s="2">
        <v>-174.26</v>
      </c>
      <c r="J13311" s="2">
        <v>-174.26</v>
      </c>
      <c r="K13311" s="2">
        <v>-174.26</v>
      </c>
      <c r="P13311">
        <v>2022</v>
      </c>
    </row>
    <row r="13312" spans="2:16" x14ac:dyDescent="0.2">
      <c r="B13312" s="3">
        <v>44903</v>
      </c>
      <c r="C13312" t="s">
        <v>370</v>
      </c>
      <c r="E13312" t="s">
        <v>1093</v>
      </c>
      <c r="F13312" t="s">
        <v>1253</v>
      </c>
      <c r="G13312" t="s">
        <v>1095</v>
      </c>
      <c r="H13312" t="s">
        <v>373</v>
      </c>
      <c r="I13312" s="2">
        <v>-4700</v>
      </c>
      <c r="J13312" s="2">
        <v>-4700</v>
      </c>
      <c r="K13312" s="2">
        <v>-4700</v>
      </c>
      <c r="P13312">
        <v>2022</v>
      </c>
    </row>
    <row r="13313" spans="2:16" x14ac:dyDescent="0.2">
      <c r="B13313" s="3">
        <v>44904</v>
      </c>
      <c r="C13313" t="s">
        <v>193</v>
      </c>
      <c r="D13313" t="s">
        <v>197</v>
      </c>
      <c r="E13313" t="s">
        <v>183</v>
      </c>
      <c r="F13313" t="s">
        <v>1264</v>
      </c>
      <c r="G13313" t="s">
        <v>327</v>
      </c>
      <c r="H13313" t="s">
        <v>17</v>
      </c>
      <c r="I13313" s="2">
        <v>-60</v>
      </c>
      <c r="J13313" s="2">
        <v>-60</v>
      </c>
      <c r="K13313" s="2">
        <v>-60</v>
      </c>
      <c r="P13313">
        <v>2022</v>
      </c>
    </row>
    <row r="13314" spans="2:16" hidden="1" x14ac:dyDescent="0.2">
      <c r="F13314" t="s">
        <v>10032</v>
      </c>
      <c r="G13314" t="s">
        <v>295</v>
      </c>
      <c r="H13314" t="s">
        <v>17</v>
      </c>
      <c r="I13314" s="2">
        <v>-465</v>
      </c>
      <c r="J13314" s="2">
        <v>-465</v>
      </c>
      <c r="K13314" s="2">
        <v>-465</v>
      </c>
      <c r="P13314">
        <v>1900</v>
      </c>
    </row>
    <row r="13315" spans="2:16" x14ac:dyDescent="0.2">
      <c r="B13315" s="3">
        <v>44904</v>
      </c>
      <c r="C13315" t="s">
        <v>193</v>
      </c>
      <c r="D13315" t="s">
        <v>197</v>
      </c>
      <c r="E13315" t="s">
        <v>183</v>
      </c>
      <c r="F13315" t="s">
        <v>9776</v>
      </c>
      <c r="G13315" t="s">
        <v>1042</v>
      </c>
      <c r="H13315" t="s">
        <v>17</v>
      </c>
      <c r="I13315" s="2">
        <v>-240</v>
      </c>
      <c r="J13315" s="2">
        <v>-240</v>
      </c>
      <c r="K13315" s="2">
        <v>-240</v>
      </c>
      <c r="P13315">
        <v>2022</v>
      </c>
    </row>
    <row r="13316" spans="2:16" hidden="1" x14ac:dyDescent="0.2">
      <c r="F13316" t="s">
        <v>10091</v>
      </c>
      <c r="G13316" t="s">
        <v>295</v>
      </c>
      <c r="H13316" t="s">
        <v>17</v>
      </c>
      <c r="I13316" s="2">
        <v>-765</v>
      </c>
      <c r="J13316" s="2">
        <v>-765</v>
      </c>
      <c r="K13316" s="2">
        <v>-765</v>
      </c>
      <c r="P13316">
        <v>1900</v>
      </c>
    </row>
    <row r="13317" spans="2:16" x14ac:dyDescent="0.2">
      <c r="B13317" s="3">
        <v>44906</v>
      </c>
      <c r="C13317" t="s">
        <v>370</v>
      </c>
      <c r="E13317" t="s">
        <v>605</v>
      </c>
      <c r="F13317" t="s">
        <v>9894</v>
      </c>
      <c r="G13317" t="s">
        <v>607</v>
      </c>
      <c r="H13317" t="s">
        <v>373</v>
      </c>
      <c r="I13317" s="2">
        <v>-3263.07</v>
      </c>
      <c r="J13317" s="2">
        <v>-3263.07</v>
      </c>
      <c r="K13317" s="2">
        <v>-3263.07</v>
      </c>
      <c r="P13317">
        <v>2022</v>
      </c>
    </row>
    <row r="13318" spans="2:16" x14ac:dyDescent="0.2">
      <c r="B13318" s="3">
        <v>44908</v>
      </c>
      <c r="C13318" t="s">
        <v>370</v>
      </c>
      <c r="E13318" t="s">
        <v>593</v>
      </c>
      <c r="F13318" t="s">
        <v>9895</v>
      </c>
      <c r="G13318" t="s">
        <v>245</v>
      </c>
      <c r="H13318" t="s">
        <v>373</v>
      </c>
      <c r="I13318" s="2">
        <v>-375.75</v>
      </c>
      <c r="J13318" s="2">
        <v>-375.75</v>
      </c>
      <c r="K13318" s="2">
        <v>-375.75</v>
      </c>
      <c r="P13318">
        <v>2022</v>
      </c>
    </row>
    <row r="13319" spans="2:16" x14ac:dyDescent="0.2">
      <c r="B13319" s="3">
        <v>44909</v>
      </c>
      <c r="C13319" t="s">
        <v>193</v>
      </c>
      <c r="D13319" s="4" t="s">
        <v>6479</v>
      </c>
      <c r="E13319" t="s">
        <v>6480</v>
      </c>
      <c r="F13319" t="s">
        <v>6481</v>
      </c>
      <c r="G13319" t="s">
        <v>288</v>
      </c>
      <c r="H13319" t="s">
        <v>17</v>
      </c>
      <c r="I13319" s="2">
        <v>-15</v>
      </c>
      <c r="J13319" s="2">
        <v>-15</v>
      </c>
      <c r="K13319" s="2">
        <v>-15</v>
      </c>
      <c r="P13319">
        <v>2022</v>
      </c>
    </row>
    <row r="13320" spans="2:16" x14ac:dyDescent="0.2">
      <c r="B13320" s="3">
        <v>44909</v>
      </c>
      <c r="C13320" t="s">
        <v>193</v>
      </c>
      <c r="E13320" t="s">
        <v>2909</v>
      </c>
      <c r="F13320" t="s">
        <v>9777</v>
      </c>
      <c r="G13320" t="s">
        <v>288</v>
      </c>
      <c r="H13320" t="s">
        <v>17</v>
      </c>
      <c r="I13320" s="2">
        <v>-17.95</v>
      </c>
      <c r="J13320" s="2">
        <v>-17.95</v>
      </c>
      <c r="K13320" s="2">
        <v>-17.95</v>
      </c>
      <c r="P13320">
        <v>2022</v>
      </c>
    </row>
    <row r="13321" spans="2:16" x14ac:dyDescent="0.2">
      <c r="B13321" s="3">
        <v>44910</v>
      </c>
      <c r="C13321" t="s">
        <v>140</v>
      </c>
      <c r="E13321" t="s">
        <v>19</v>
      </c>
      <c r="F13321" t="s">
        <v>9836</v>
      </c>
      <c r="G13321" t="s">
        <v>1552</v>
      </c>
      <c r="H13321" t="s">
        <v>17</v>
      </c>
      <c r="I13321" s="2">
        <v>-180.86</v>
      </c>
      <c r="J13321" s="2">
        <v>-180.86</v>
      </c>
      <c r="K13321" s="2">
        <v>-180.86</v>
      </c>
      <c r="P13321">
        <v>2022</v>
      </c>
    </row>
    <row r="13322" spans="2:16" x14ac:dyDescent="0.2">
      <c r="B13322" s="3">
        <v>44911</v>
      </c>
      <c r="C13322" t="s">
        <v>193</v>
      </c>
      <c r="E13322" t="s">
        <v>9778</v>
      </c>
      <c r="F13322" t="s">
        <v>4032</v>
      </c>
      <c r="G13322" t="s">
        <v>1552</v>
      </c>
      <c r="H13322" t="s">
        <v>17</v>
      </c>
      <c r="I13322" s="2">
        <v>-13.87</v>
      </c>
      <c r="J13322" s="2">
        <v>-13.87</v>
      </c>
      <c r="K13322" s="2">
        <v>-13.87</v>
      </c>
      <c r="P13322">
        <v>2022</v>
      </c>
    </row>
    <row r="13323" spans="2:16" x14ac:dyDescent="0.2">
      <c r="B13323" s="3">
        <v>44912</v>
      </c>
      <c r="C13323" t="s">
        <v>370</v>
      </c>
      <c r="E13323" t="s">
        <v>605</v>
      </c>
      <c r="F13323" t="s">
        <v>9896</v>
      </c>
      <c r="G13323" t="s">
        <v>1552</v>
      </c>
      <c r="H13323" t="s">
        <v>373</v>
      </c>
      <c r="I13323" s="2">
        <v>-155.29</v>
      </c>
      <c r="J13323" s="2">
        <v>-155.29</v>
      </c>
      <c r="K13323" s="2">
        <v>-155.29</v>
      </c>
      <c r="P13323">
        <v>2022</v>
      </c>
    </row>
    <row r="13324" spans="2:16" x14ac:dyDescent="0.2">
      <c r="B13324" s="3">
        <v>44914</v>
      </c>
      <c r="C13324" t="s">
        <v>140</v>
      </c>
      <c r="E13324" t="s">
        <v>19</v>
      </c>
      <c r="F13324" t="s">
        <v>9837</v>
      </c>
      <c r="G13324" t="s">
        <v>1552</v>
      </c>
      <c r="H13324" t="s">
        <v>17</v>
      </c>
      <c r="I13324" s="2">
        <v>108.25</v>
      </c>
      <c r="J13324" s="2"/>
      <c r="K13324" s="2">
        <v>108.25</v>
      </c>
      <c r="P13324">
        <v>2022</v>
      </c>
    </row>
    <row r="13325" spans="2:16" x14ac:dyDescent="0.2">
      <c r="B13325" s="3">
        <v>44915</v>
      </c>
      <c r="C13325" t="s">
        <v>140</v>
      </c>
      <c r="E13325" t="s">
        <v>19</v>
      </c>
      <c r="F13325" t="s">
        <v>9838</v>
      </c>
      <c r="G13325" t="s">
        <v>1552</v>
      </c>
      <c r="H13325" t="s">
        <v>17</v>
      </c>
      <c r="I13325" s="2">
        <v>-2.91</v>
      </c>
      <c r="J13325" s="2">
        <v>-2.91</v>
      </c>
      <c r="K13325" s="2">
        <v>-2.91</v>
      </c>
      <c r="P13325">
        <v>2022</v>
      </c>
    </row>
    <row r="13326" spans="2:16" x14ac:dyDescent="0.2">
      <c r="B13326" s="3">
        <v>44915</v>
      </c>
      <c r="C13326" t="s">
        <v>140</v>
      </c>
      <c r="E13326" t="s">
        <v>19</v>
      </c>
      <c r="F13326" t="s">
        <v>591</v>
      </c>
      <c r="G13326" t="s">
        <v>1552</v>
      </c>
      <c r="H13326" t="s">
        <v>17</v>
      </c>
      <c r="I13326" s="2">
        <v>4.46</v>
      </c>
      <c r="J13326" s="2"/>
      <c r="K13326" s="2">
        <v>4.46</v>
      </c>
      <c r="P13326">
        <v>2022</v>
      </c>
    </row>
    <row r="13327" spans="2:16" x14ac:dyDescent="0.2">
      <c r="B13327" s="3">
        <v>44915</v>
      </c>
      <c r="C13327" t="s">
        <v>140</v>
      </c>
      <c r="D13327" t="s">
        <v>143</v>
      </c>
      <c r="E13327" t="s">
        <v>19</v>
      </c>
      <c r="F13327" t="s">
        <v>9839</v>
      </c>
      <c r="G13327" t="s">
        <v>1552</v>
      </c>
      <c r="H13327" t="s">
        <v>17</v>
      </c>
      <c r="I13327" s="2">
        <v>-55</v>
      </c>
      <c r="J13327" s="2">
        <v>-55</v>
      </c>
      <c r="K13327" s="2">
        <v>-55</v>
      </c>
      <c r="P13327">
        <v>2022</v>
      </c>
    </row>
    <row r="13328" spans="2:16" x14ac:dyDescent="0.2">
      <c r="B13328" s="3">
        <v>44915</v>
      </c>
      <c r="C13328" t="s">
        <v>193</v>
      </c>
      <c r="D13328" s="4" t="s">
        <v>6482</v>
      </c>
      <c r="E13328" t="s">
        <v>963</v>
      </c>
      <c r="F13328" t="s">
        <v>1235</v>
      </c>
      <c r="G13328" t="s">
        <v>158</v>
      </c>
      <c r="H13328" t="s">
        <v>17</v>
      </c>
      <c r="I13328" s="2">
        <v>-5000</v>
      </c>
      <c r="J13328" s="2">
        <v>-5000</v>
      </c>
      <c r="K13328" s="2">
        <v>-5000</v>
      </c>
      <c r="P13328">
        <v>2022</v>
      </c>
    </row>
    <row r="13329" spans="2:16" x14ac:dyDescent="0.2">
      <c r="B13329" s="3">
        <v>44915</v>
      </c>
      <c r="C13329" t="s">
        <v>370</v>
      </c>
      <c r="E13329" t="s">
        <v>1273</v>
      </c>
      <c r="F13329" t="s">
        <v>6562</v>
      </c>
      <c r="G13329" t="s">
        <v>245</v>
      </c>
      <c r="H13329" t="s">
        <v>373</v>
      </c>
      <c r="I13329" s="2">
        <v>-1210</v>
      </c>
      <c r="J13329" s="2">
        <v>-1210</v>
      </c>
      <c r="K13329" s="2">
        <v>-1210</v>
      </c>
      <c r="P13329">
        <v>2022</v>
      </c>
    </row>
    <row r="13330" spans="2:16" x14ac:dyDescent="0.2">
      <c r="B13330" s="3">
        <v>44915</v>
      </c>
      <c r="C13330" t="s">
        <v>370</v>
      </c>
      <c r="E13330" t="s">
        <v>1307</v>
      </c>
      <c r="F13330" t="s">
        <v>1308</v>
      </c>
      <c r="G13330" t="s">
        <v>148</v>
      </c>
      <c r="H13330" t="s">
        <v>373</v>
      </c>
      <c r="I13330" s="2">
        <v>-2586.0500000000002</v>
      </c>
      <c r="J13330" s="2">
        <v>-2586.0500000000002</v>
      </c>
      <c r="K13330" s="2">
        <v>-2586.0500000000002</v>
      </c>
      <c r="P13330">
        <v>2022</v>
      </c>
    </row>
    <row r="13331" spans="2:16" x14ac:dyDescent="0.2">
      <c r="B13331" s="3">
        <v>44915</v>
      </c>
      <c r="C13331" t="s">
        <v>370</v>
      </c>
      <c r="E13331" t="s">
        <v>1307</v>
      </c>
      <c r="F13331" t="s">
        <v>1309</v>
      </c>
      <c r="G13331" t="s">
        <v>148</v>
      </c>
      <c r="H13331" t="s">
        <v>373</v>
      </c>
      <c r="I13331" s="2">
        <v>-1150.81</v>
      </c>
      <c r="J13331" s="2">
        <v>-1150.81</v>
      </c>
      <c r="K13331" s="2">
        <v>-1150.81</v>
      </c>
      <c r="P13331">
        <v>2022</v>
      </c>
    </row>
    <row r="13332" spans="2:16" x14ac:dyDescent="0.2">
      <c r="B13332" s="3">
        <v>44916</v>
      </c>
      <c r="C13332" t="s">
        <v>140</v>
      </c>
      <c r="E13332" t="s">
        <v>19</v>
      </c>
      <c r="F13332" t="s">
        <v>9841</v>
      </c>
      <c r="G13332" t="s">
        <v>598</v>
      </c>
      <c r="H13332" t="s">
        <v>17</v>
      </c>
      <c r="I13332" s="2">
        <v>-77.2</v>
      </c>
      <c r="J13332" s="2">
        <v>-77.2</v>
      </c>
      <c r="K13332" s="2">
        <v>-77.2</v>
      </c>
      <c r="P13332">
        <v>2022</v>
      </c>
    </row>
    <row r="13333" spans="2:16" x14ac:dyDescent="0.2">
      <c r="B13333" s="3">
        <v>44917</v>
      </c>
      <c r="C13333" t="s">
        <v>140</v>
      </c>
      <c r="E13333" t="s">
        <v>19</v>
      </c>
      <c r="F13333" t="s">
        <v>9843</v>
      </c>
      <c r="G13333" t="s">
        <v>1552</v>
      </c>
      <c r="H13333" t="s">
        <v>17</v>
      </c>
      <c r="I13333" s="2">
        <v>33.020000000000003</v>
      </c>
      <c r="J13333" s="2"/>
      <c r="K13333" s="2">
        <v>33.020000000000003</v>
      </c>
      <c r="P13333">
        <v>2022</v>
      </c>
    </row>
    <row r="13334" spans="2:16" x14ac:dyDescent="0.2">
      <c r="B13334" s="3">
        <v>44917</v>
      </c>
      <c r="C13334" t="s">
        <v>140</v>
      </c>
      <c r="E13334" t="s">
        <v>19</v>
      </c>
      <c r="F13334" t="s">
        <v>9843</v>
      </c>
      <c r="G13334" t="s">
        <v>1552</v>
      </c>
      <c r="H13334" t="s">
        <v>17</v>
      </c>
      <c r="I13334" s="2">
        <v>-44.77</v>
      </c>
      <c r="J13334" s="2">
        <v>-44.77</v>
      </c>
      <c r="K13334" s="2">
        <v>-44.77</v>
      </c>
      <c r="P13334">
        <v>2022</v>
      </c>
    </row>
    <row r="13335" spans="2:16" x14ac:dyDescent="0.2">
      <c r="B13335" s="3">
        <v>44917</v>
      </c>
      <c r="C13335" t="s">
        <v>193</v>
      </c>
      <c r="D13335" t="s">
        <v>64</v>
      </c>
      <c r="E13335" t="s">
        <v>572</v>
      </c>
      <c r="F13335" t="s">
        <v>576</v>
      </c>
      <c r="G13335" t="s">
        <v>178</v>
      </c>
      <c r="H13335" t="s">
        <v>17</v>
      </c>
      <c r="I13335" s="2">
        <v>-3766.4</v>
      </c>
      <c r="J13335" s="2">
        <v>-3766.4</v>
      </c>
      <c r="K13335" s="2">
        <v>-3766.4</v>
      </c>
      <c r="P13335">
        <v>2022</v>
      </c>
    </row>
    <row r="13336" spans="2:16" x14ac:dyDescent="0.2">
      <c r="B13336" s="3">
        <v>44917</v>
      </c>
      <c r="C13336" t="s">
        <v>193</v>
      </c>
      <c r="D13336" t="s">
        <v>64</v>
      </c>
      <c r="E13336" t="s">
        <v>183</v>
      </c>
      <c r="F13336" t="s">
        <v>9779</v>
      </c>
      <c r="G13336" t="s">
        <v>1042</v>
      </c>
      <c r="H13336" t="s">
        <v>17</v>
      </c>
      <c r="I13336" s="2">
        <v>-200</v>
      </c>
      <c r="J13336" s="2">
        <v>-200</v>
      </c>
      <c r="K13336" s="2">
        <v>-200</v>
      </c>
      <c r="P13336">
        <v>2022</v>
      </c>
    </row>
    <row r="13337" spans="2:16" x14ac:dyDescent="0.2">
      <c r="B13337" s="3">
        <v>44917</v>
      </c>
      <c r="C13337" t="s">
        <v>193</v>
      </c>
      <c r="D13337" s="4" t="s">
        <v>9780</v>
      </c>
      <c r="E13337" t="s">
        <v>9781</v>
      </c>
      <c r="F13337" t="s">
        <v>9782</v>
      </c>
      <c r="G13337" t="s">
        <v>288</v>
      </c>
      <c r="H13337" t="s">
        <v>17</v>
      </c>
      <c r="I13337" s="2">
        <v>-250</v>
      </c>
      <c r="J13337" s="2">
        <v>-250</v>
      </c>
      <c r="K13337" s="2">
        <v>-250</v>
      </c>
      <c r="P13337">
        <v>2022</v>
      </c>
    </row>
    <row r="13338" spans="2:16" x14ac:dyDescent="0.2">
      <c r="B13338" s="3">
        <v>44917</v>
      </c>
      <c r="C13338" t="s">
        <v>140</v>
      </c>
      <c r="E13338" t="s">
        <v>19</v>
      </c>
      <c r="F13338" t="s">
        <v>9842</v>
      </c>
      <c r="G13338" t="s">
        <v>598</v>
      </c>
      <c r="H13338" t="s">
        <v>17</v>
      </c>
      <c r="I13338" s="2">
        <v>-25.26</v>
      </c>
      <c r="J13338" s="2">
        <v>-25.26</v>
      </c>
      <c r="K13338" s="2">
        <v>-25.26</v>
      </c>
      <c r="P13338">
        <v>2022</v>
      </c>
    </row>
    <row r="13339" spans="2:16" x14ac:dyDescent="0.2">
      <c r="B13339" s="3">
        <v>44918</v>
      </c>
      <c r="C13339" t="s">
        <v>140</v>
      </c>
      <c r="E13339" t="s">
        <v>19</v>
      </c>
      <c r="F13339" t="s">
        <v>9843</v>
      </c>
      <c r="G13339" t="s">
        <v>1552</v>
      </c>
      <c r="H13339" t="s">
        <v>17</v>
      </c>
      <c r="I13339" s="2">
        <v>-4.26</v>
      </c>
      <c r="J13339" s="2">
        <v>-4.26</v>
      </c>
      <c r="K13339" s="2">
        <v>-4.26</v>
      </c>
      <c r="P13339">
        <v>2022</v>
      </c>
    </row>
    <row r="13340" spans="2:16" x14ac:dyDescent="0.2">
      <c r="B13340" s="3">
        <v>44922</v>
      </c>
      <c r="C13340" t="s">
        <v>193</v>
      </c>
      <c r="D13340" t="s">
        <v>64</v>
      </c>
      <c r="E13340" t="s">
        <v>1194</v>
      </c>
      <c r="F13340" t="s">
        <v>4035</v>
      </c>
      <c r="G13340" t="s">
        <v>1196</v>
      </c>
      <c r="H13340" t="s">
        <v>17</v>
      </c>
      <c r="I13340" s="2">
        <v>-116.97</v>
      </c>
      <c r="J13340" s="2">
        <v>-116.97</v>
      </c>
      <c r="K13340" s="2">
        <v>-116.97</v>
      </c>
      <c r="P13340">
        <v>2022</v>
      </c>
    </row>
    <row r="13341" spans="2:16" x14ac:dyDescent="0.2">
      <c r="B13341" s="3">
        <v>44923</v>
      </c>
      <c r="C13341" t="s">
        <v>370</v>
      </c>
      <c r="E13341" t="s">
        <v>9897</v>
      </c>
      <c r="F13341" t="s">
        <v>9898</v>
      </c>
      <c r="G13341" t="s">
        <v>2981</v>
      </c>
      <c r="H13341" t="s">
        <v>373</v>
      </c>
      <c r="I13341" s="2">
        <v>-1705.5</v>
      </c>
      <c r="J13341" s="2">
        <v>-1705.5</v>
      </c>
      <c r="K13341" s="2">
        <v>-1705.5</v>
      </c>
      <c r="P13341">
        <v>2022</v>
      </c>
    </row>
    <row r="13342" spans="2:16" x14ac:dyDescent="0.2">
      <c r="B13342" s="3">
        <v>44923</v>
      </c>
      <c r="C13342" t="s">
        <v>193</v>
      </c>
      <c r="E13342" t="s">
        <v>6478</v>
      </c>
      <c r="F13342" t="s">
        <v>9783</v>
      </c>
      <c r="G13342" t="s">
        <v>280</v>
      </c>
      <c r="H13342" t="s">
        <v>373</v>
      </c>
      <c r="I13342" s="2">
        <v>-1106.25</v>
      </c>
      <c r="J13342" s="2">
        <v>-1106.25</v>
      </c>
      <c r="K13342" s="2">
        <v>-1106.25</v>
      </c>
      <c r="P13342">
        <v>2022</v>
      </c>
    </row>
    <row r="13343" spans="2:16" x14ac:dyDescent="0.2">
      <c r="B13343" s="3">
        <v>44924</v>
      </c>
      <c r="C13343" t="s">
        <v>193</v>
      </c>
      <c r="D13343" s="4" t="s">
        <v>6483</v>
      </c>
      <c r="E13343" t="s">
        <v>4602</v>
      </c>
      <c r="F13343" t="s">
        <v>6484</v>
      </c>
      <c r="G13343" t="s">
        <v>163</v>
      </c>
      <c r="H13343" t="s">
        <v>373</v>
      </c>
      <c r="I13343" s="2">
        <v>-12500</v>
      </c>
      <c r="J13343" s="2">
        <v>-12500</v>
      </c>
      <c r="K13343" s="2">
        <v>-12500</v>
      </c>
      <c r="P13343">
        <v>2022</v>
      </c>
    </row>
    <row r="13344" spans="2:16" x14ac:dyDescent="0.2">
      <c r="B13344" s="3">
        <v>44924</v>
      </c>
      <c r="C13344" t="s">
        <v>140</v>
      </c>
      <c r="E13344" t="s">
        <v>19</v>
      </c>
      <c r="F13344" t="s">
        <v>9844</v>
      </c>
      <c r="G13344" t="s">
        <v>644</v>
      </c>
      <c r="H13344" t="s">
        <v>17</v>
      </c>
      <c r="I13344" s="2">
        <v>-153.28</v>
      </c>
      <c r="J13344" s="2">
        <v>-153.28</v>
      </c>
      <c r="K13344" s="2">
        <v>-153.28</v>
      </c>
      <c r="P13344">
        <v>2022</v>
      </c>
    </row>
    <row r="13345" spans="2:16" x14ac:dyDescent="0.2">
      <c r="B13345" s="3">
        <v>44924</v>
      </c>
      <c r="C13345" t="s">
        <v>370</v>
      </c>
      <c r="E13345" t="s">
        <v>605</v>
      </c>
      <c r="F13345" t="s">
        <v>9899</v>
      </c>
      <c r="G13345" t="s">
        <v>644</v>
      </c>
      <c r="H13345" t="s">
        <v>373</v>
      </c>
      <c r="I13345" s="2">
        <v>-315.32</v>
      </c>
      <c r="J13345" s="2">
        <v>-315.32</v>
      </c>
      <c r="K13345" s="2">
        <v>-315.32</v>
      </c>
      <c r="P13345">
        <v>2022</v>
      </c>
    </row>
    <row r="13346" spans="2:16" x14ac:dyDescent="0.2">
      <c r="B13346" s="3">
        <v>44925</v>
      </c>
      <c r="C13346" t="s">
        <v>193</v>
      </c>
      <c r="D13346" s="4" t="s">
        <v>9784</v>
      </c>
      <c r="E13346" t="s">
        <v>583</v>
      </c>
      <c r="F13346" t="s">
        <v>1001</v>
      </c>
      <c r="G13346" t="s">
        <v>271</v>
      </c>
      <c r="H13346" t="s">
        <v>373</v>
      </c>
      <c r="I13346" s="2">
        <v>-1000</v>
      </c>
      <c r="J13346" s="2">
        <v>-1000</v>
      </c>
      <c r="K13346" s="2">
        <v>-1000</v>
      </c>
      <c r="P13346">
        <v>2022</v>
      </c>
    </row>
    <row r="13347" spans="2:16" x14ac:dyDescent="0.2">
      <c r="B13347" s="3">
        <v>44925</v>
      </c>
      <c r="C13347" t="s">
        <v>193</v>
      </c>
      <c r="D13347" t="s">
        <v>64</v>
      </c>
      <c r="E13347" t="s">
        <v>960</v>
      </c>
      <c r="F13347" t="s">
        <v>1001</v>
      </c>
      <c r="G13347" t="s">
        <v>254</v>
      </c>
      <c r="H13347" t="s">
        <v>373</v>
      </c>
      <c r="I13347" s="2">
        <v>-2600</v>
      </c>
      <c r="J13347" s="2">
        <v>-2600</v>
      </c>
      <c r="K13347" s="2">
        <v>-2600</v>
      </c>
      <c r="P13347">
        <v>2022</v>
      </c>
    </row>
    <row r="13348" spans="2:16" x14ac:dyDescent="0.2">
      <c r="B13348" s="3">
        <v>44925</v>
      </c>
      <c r="C13348" t="s">
        <v>193</v>
      </c>
      <c r="D13348" t="s">
        <v>64</v>
      </c>
      <c r="E13348" t="s">
        <v>586</v>
      </c>
      <c r="F13348" t="s">
        <v>1001</v>
      </c>
      <c r="G13348" t="s">
        <v>587</v>
      </c>
      <c r="H13348" t="s">
        <v>373</v>
      </c>
      <c r="I13348" s="2">
        <v>-3330</v>
      </c>
      <c r="J13348" s="2">
        <v>-3330</v>
      </c>
      <c r="K13348" s="2">
        <v>-3330</v>
      </c>
      <c r="P13348">
        <v>2022</v>
      </c>
    </row>
    <row r="13349" spans="2:16" x14ac:dyDescent="0.2">
      <c r="B13349" s="3">
        <v>44925</v>
      </c>
      <c r="C13349" t="s">
        <v>140</v>
      </c>
      <c r="E13349" t="s">
        <v>19</v>
      </c>
      <c r="F13349" t="s">
        <v>9845</v>
      </c>
      <c r="G13349" t="s">
        <v>624</v>
      </c>
      <c r="H13349" t="s">
        <v>17</v>
      </c>
      <c r="I13349" s="2">
        <v>-137.79</v>
      </c>
      <c r="J13349" s="2">
        <v>-137.79</v>
      </c>
      <c r="K13349" s="2">
        <v>-137.79</v>
      </c>
      <c r="P13349">
        <v>2022</v>
      </c>
    </row>
    <row r="13350" spans="2:16" x14ac:dyDescent="0.2">
      <c r="B13350" s="3">
        <v>44926</v>
      </c>
      <c r="C13350" t="s">
        <v>193</v>
      </c>
      <c r="D13350" s="4" t="s">
        <v>9785</v>
      </c>
      <c r="E13350" t="s">
        <v>9786</v>
      </c>
      <c r="F13350" t="s">
        <v>9787</v>
      </c>
      <c r="G13350" t="s">
        <v>819</v>
      </c>
      <c r="H13350" t="s">
        <v>373</v>
      </c>
      <c r="I13350" s="2">
        <v>-450</v>
      </c>
      <c r="J13350" s="2">
        <v>-450</v>
      </c>
      <c r="K13350" s="2">
        <v>-450</v>
      </c>
      <c r="P13350">
        <v>2022</v>
      </c>
    </row>
    <row r="13351" spans="2:16" x14ac:dyDescent="0.2">
      <c r="B13351" s="3">
        <v>44930</v>
      </c>
      <c r="C13351" t="s">
        <v>370</v>
      </c>
      <c r="D13351" t="s">
        <v>64</v>
      </c>
      <c r="E13351" t="s">
        <v>599</v>
      </c>
      <c r="F13351" t="s">
        <v>1695</v>
      </c>
      <c r="G13351" t="s">
        <v>310</v>
      </c>
      <c r="H13351" t="s">
        <v>373</v>
      </c>
      <c r="I13351" s="2">
        <v>-2135</v>
      </c>
      <c r="J13351" s="2">
        <v>-2135</v>
      </c>
      <c r="K13351" s="2">
        <v>-2135</v>
      </c>
      <c r="P13351">
        <v>2023</v>
      </c>
    </row>
    <row r="13352" spans="2:16" x14ac:dyDescent="0.2">
      <c r="B13352" s="3">
        <v>44931</v>
      </c>
      <c r="C13352" t="s">
        <v>193</v>
      </c>
      <c r="E13352" t="s">
        <v>183</v>
      </c>
      <c r="F13352" t="s">
        <v>9788</v>
      </c>
      <c r="G13352" t="s">
        <v>327</v>
      </c>
      <c r="H13352" t="s">
        <v>373</v>
      </c>
      <c r="I13352" s="2">
        <v>-220</v>
      </c>
      <c r="J13352" s="2">
        <v>-220</v>
      </c>
      <c r="K13352" s="2">
        <v>-220</v>
      </c>
      <c r="P13352">
        <v>2023</v>
      </c>
    </row>
    <row r="13353" spans="2:16" x14ac:dyDescent="0.2">
      <c r="B13353" s="3">
        <v>44931</v>
      </c>
      <c r="C13353" t="s">
        <v>370</v>
      </c>
      <c r="E13353" t="s">
        <v>9900</v>
      </c>
      <c r="F13353" t="s">
        <v>9901</v>
      </c>
      <c r="G13353" t="s">
        <v>644</v>
      </c>
      <c r="H13353" t="s">
        <v>373</v>
      </c>
      <c r="I13353" s="2">
        <v>-529</v>
      </c>
      <c r="J13353" s="2">
        <v>-529</v>
      </c>
      <c r="K13353" s="2">
        <v>-529</v>
      </c>
      <c r="P13353">
        <v>2023</v>
      </c>
    </row>
    <row r="13354" spans="2:16" x14ac:dyDescent="0.2">
      <c r="B13354" s="3">
        <v>44935</v>
      </c>
      <c r="C13354" t="s">
        <v>193</v>
      </c>
      <c r="E13354" t="s">
        <v>183</v>
      </c>
      <c r="F13354" t="s">
        <v>9791</v>
      </c>
      <c r="G13354" t="s">
        <v>327</v>
      </c>
      <c r="H13354" t="s">
        <v>373</v>
      </c>
      <c r="I13354" s="2">
        <v>-160</v>
      </c>
      <c r="J13354" s="2">
        <v>-160</v>
      </c>
      <c r="K13354" s="2">
        <v>-160</v>
      </c>
      <c r="P13354">
        <v>2023</v>
      </c>
    </row>
    <row r="13355" spans="2:16" x14ac:dyDescent="0.2">
      <c r="B13355" s="3">
        <v>44935</v>
      </c>
      <c r="C13355" t="s">
        <v>193</v>
      </c>
      <c r="D13355" s="4" t="s">
        <v>9789</v>
      </c>
      <c r="E13355" t="s">
        <v>1248</v>
      </c>
      <c r="F13355" t="s">
        <v>9790</v>
      </c>
      <c r="G13355" t="s">
        <v>464</v>
      </c>
      <c r="H13355" t="s">
        <v>373</v>
      </c>
      <c r="I13355" s="2">
        <v>-7500</v>
      </c>
      <c r="J13355" s="2">
        <v>-7500</v>
      </c>
      <c r="K13355" s="2">
        <v>-7500</v>
      </c>
      <c r="P13355">
        <v>2023</v>
      </c>
    </row>
    <row r="13356" spans="2:16" x14ac:dyDescent="0.2">
      <c r="B13356" s="3">
        <v>44936</v>
      </c>
      <c r="C13356" t="s">
        <v>370</v>
      </c>
      <c r="E13356" t="s">
        <v>605</v>
      </c>
      <c r="F13356" t="s">
        <v>9902</v>
      </c>
      <c r="G13356" t="s">
        <v>644</v>
      </c>
      <c r="H13356" t="s">
        <v>373</v>
      </c>
      <c r="I13356" s="2">
        <v>315.32</v>
      </c>
      <c r="J13356" s="2"/>
      <c r="K13356" s="2">
        <v>315.32</v>
      </c>
      <c r="P13356">
        <v>2023</v>
      </c>
    </row>
    <row r="13357" spans="2:16" x14ac:dyDescent="0.2">
      <c r="B13357" s="3">
        <v>44944</v>
      </c>
      <c r="C13357" t="s">
        <v>140</v>
      </c>
      <c r="E13357" t="s">
        <v>19</v>
      </c>
      <c r="F13357" t="s">
        <v>9846</v>
      </c>
      <c r="G13357" t="s">
        <v>320</v>
      </c>
      <c r="H13357" t="s">
        <v>17</v>
      </c>
      <c r="I13357" s="2">
        <v>-32.799999999999997</v>
      </c>
      <c r="J13357" s="2">
        <v>-32.799999999999997</v>
      </c>
      <c r="K13357" s="2">
        <v>-32.799999999999997</v>
      </c>
      <c r="P13357">
        <v>2023</v>
      </c>
    </row>
    <row r="13358" spans="2:16" x14ac:dyDescent="0.2">
      <c r="B13358" s="3">
        <v>44944</v>
      </c>
      <c r="C13358" t="s">
        <v>140</v>
      </c>
      <c r="D13358" t="s">
        <v>143</v>
      </c>
      <c r="E13358" t="s">
        <v>19</v>
      </c>
      <c r="F13358" t="s">
        <v>4356</v>
      </c>
      <c r="G13358" t="s">
        <v>320</v>
      </c>
      <c r="H13358" t="s">
        <v>17</v>
      </c>
      <c r="I13358" s="2">
        <v>-127.93</v>
      </c>
      <c r="J13358" s="2">
        <v>-127.93</v>
      </c>
      <c r="K13358" s="2">
        <v>-127.93</v>
      </c>
      <c r="P13358">
        <v>2023</v>
      </c>
    </row>
    <row r="13359" spans="2:16" x14ac:dyDescent="0.2">
      <c r="B13359" s="3">
        <v>44946</v>
      </c>
      <c r="C13359" t="s">
        <v>4594</v>
      </c>
      <c r="E13359" t="s">
        <v>4602</v>
      </c>
      <c r="F13359" t="s">
        <v>6633</v>
      </c>
      <c r="G13359" t="s">
        <v>163</v>
      </c>
      <c r="I13359" s="2">
        <v>-5000</v>
      </c>
      <c r="J13359" s="2">
        <v>-5000</v>
      </c>
      <c r="K13359" s="2">
        <v>-5000</v>
      </c>
      <c r="P13359">
        <v>2023</v>
      </c>
    </row>
    <row r="13360" spans="2:16" x14ac:dyDescent="0.2">
      <c r="B13360" s="3">
        <v>44946</v>
      </c>
      <c r="C13360" t="s">
        <v>140</v>
      </c>
      <c r="E13360" t="s">
        <v>19</v>
      </c>
      <c r="F13360" t="s">
        <v>9848</v>
      </c>
      <c r="G13360" t="s">
        <v>327</v>
      </c>
      <c r="H13360" t="s">
        <v>17</v>
      </c>
      <c r="I13360" s="2">
        <v>-98.29</v>
      </c>
      <c r="J13360" s="2">
        <v>-98.29</v>
      </c>
      <c r="K13360" s="2">
        <v>-98.29</v>
      </c>
      <c r="P13360">
        <v>2023</v>
      </c>
    </row>
    <row r="13361" spans="2:16" hidden="1" x14ac:dyDescent="0.2">
      <c r="F13361" t="s">
        <v>10782</v>
      </c>
      <c r="G13361" t="s">
        <v>295</v>
      </c>
      <c r="H13361" t="s">
        <v>17</v>
      </c>
      <c r="I13361" s="2">
        <v>-180</v>
      </c>
      <c r="J13361" s="2">
        <v>-180</v>
      </c>
      <c r="K13361" s="2">
        <v>-180</v>
      </c>
      <c r="P13361">
        <v>1900</v>
      </c>
    </row>
    <row r="13362" spans="2:16" x14ac:dyDescent="0.2">
      <c r="B13362" s="3">
        <v>44946</v>
      </c>
      <c r="C13362" t="s">
        <v>370</v>
      </c>
      <c r="E13362" t="s">
        <v>603</v>
      </c>
      <c r="F13362" t="s">
        <v>1232</v>
      </c>
      <c r="G13362" t="s">
        <v>478</v>
      </c>
      <c r="H13362" t="s">
        <v>373</v>
      </c>
      <c r="I13362" s="2">
        <v>-1091.5999999999999</v>
      </c>
      <c r="J13362" s="2">
        <v>-1091.5999999999999</v>
      </c>
      <c r="K13362" s="2">
        <v>-1091.5999999999999</v>
      </c>
      <c r="P13362">
        <v>2023</v>
      </c>
    </row>
    <row r="13363" spans="2:16" x14ac:dyDescent="0.2">
      <c r="B13363" s="3">
        <v>44949</v>
      </c>
      <c r="C13363" t="s">
        <v>140</v>
      </c>
      <c r="E13363" t="s">
        <v>19</v>
      </c>
      <c r="F13363" t="s">
        <v>6540</v>
      </c>
      <c r="G13363" t="s">
        <v>611</v>
      </c>
      <c r="H13363" t="s">
        <v>17</v>
      </c>
      <c r="I13363" s="2">
        <v>-683.01</v>
      </c>
      <c r="J13363" s="2">
        <v>-683.01</v>
      </c>
      <c r="K13363" s="2">
        <v>-683.01</v>
      </c>
      <c r="P13363">
        <v>2023</v>
      </c>
    </row>
    <row r="13364" spans="2:16" x14ac:dyDescent="0.2">
      <c r="B13364" s="3">
        <v>44949</v>
      </c>
      <c r="C13364" t="s">
        <v>193</v>
      </c>
      <c r="E13364" t="s">
        <v>183</v>
      </c>
      <c r="F13364" t="s">
        <v>9792</v>
      </c>
      <c r="G13364" t="s">
        <v>327</v>
      </c>
      <c r="H13364" t="s">
        <v>373</v>
      </c>
      <c r="I13364" s="2">
        <v>-120</v>
      </c>
      <c r="J13364" s="2">
        <v>-120</v>
      </c>
      <c r="K13364" s="2">
        <v>-120</v>
      </c>
      <c r="P13364">
        <v>2023</v>
      </c>
    </row>
    <row r="13365" spans="2:16" x14ac:dyDescent="0.2">
      <c r="B13365" s="3">
        <v>44950</v>
      </c>
      <c r="C13365" t="s">
        <v>140</v>
      </c>
      <c r="E13365" t="s">
        <v>19</v>
      </c>
      <c r="F13365" t="s">
        <v>6541</v>
      </c>
      <c r="G13365" t="s">
        <v>611</v>
      </c>
      <c r="H13365" t="s">
        <v>17</v>
      </c>
      <c r="I13365" s="2">
        <v>-60.73</v>
      </c>
      <c r="J13365" s="2">
        <v>-60.73</v>
      </c>
      <c r="K13365" s="2">
        <v>-60.73</v>
      </c>
      <c r="P13365">
        <v>2023</v>
      </c>
    </row>
    <row r="13366" spans="2:16" x14ac:dyDescent="0.2">
      <c r="B13366" s="3">
        <v>44950</v>
      </c>
      <c r="C13366" t="s">
        <v>18</v>
      </c>
      <c r="E13366" t="s">
        <v>19</v>
      </c>
      <c r="F13366" t="s">
        <v>6606</v>
      </c>
      <c r="G13366" t="s">
        <v>611</v>
      </c>
      <c r="H13366" t="s">
        <v>17</v>
      </c>
      <c r="I13366" s="2">
        <v>-436.08</v>
      </c>
      <c r="J13366" s="2">
        <v>-436.08</v>
      </c>
      <c r="K13366" s="2">
        <v>-436.08</v>
      </c>
      <c r="P13366">
        <v>2023</v>
      </c>
    </row>
    <row r="13367" spans="2:16" x14ac:dyDescent="0.2">
      <c r="B13367" s="3">
        <v>44950</v>
      </c>
      <c r="C13367" t="s">
        <v>18</v>
      </c>
      <c r="E13367" t="s">
        <v>19</v>
      </c>
      <c r="F13367" t="s">
        <v>6607</v>
      </c>
      <c r="G13367" t="s">
        <v>611</v>
      </c>
      <c r="H13367" t="s">
        <v>17</v>
      </c>
      <c r="I13367" s="2">
        <v>-195.64</v>
      </c>
      <c r="J13367" s="2">
        <v>-195.64</v>
      </c>
      <c r="K13367" s="2">
        <v>-195.64</v>
      </c>
      <c r="P13367">
        <v>2023</v>
      </c>
    </row>
    <row r="13368" spans="2:16" x14ac:dyDescent="0.2">
      <c r="B13368" s="3">
        <v>44951</v>
      </c>
      <c r="C13368" t="s">
        <v>370</v>
      </c>
      <c r="E13368" t="s">
        <v>1273</v>
      </c>
      <c r="F13368" t="s">
        <v>6563</v>
      </c>
      <c r="G13368" t="s">
        <v>595</v>
      </c>
      <c r="H13368" t="s">
        <v>373</v>
      </c>
      <c r="I13368" s="2">
        <v>-605</v>
      </c>
      <c r="J13368" s="2">
        <v>-605</v>
      </c>
      <c r="K13368" s="2">
        <v>-605</v>
      </c>
      <c r="P13368">
        <v>2023</v>
      </c>
    </row>
    <row r="13369" spans="2:16" x14ac:dyDescent="0.2">
      <c r="B13369" s="3">
        <v>44952</v>
      </c>
      <c r="C13369" t="s">
        <v>18</v>
      </c>
      <c r="E13369" t="s">
        <v>19</v>
      </c>
      <c r="F13369" t="s">
        <v>6608</v>
      </c>
      <c r="G13369" t="s">
        <v>611</v>
      </c>
      <c r="H13369" t="s">
        <v>17</v>
      </c>
      <c r="I13369" s="2">
        <v>-268.87</v>
      </c>
      <c r="J13369" s="2">
        <v>-268.87</v>
      </c>
      <c r="K13369" s="2">
        <v>-268.87</v>
      </c>
      <c r="P13369">
        <v>2023</v>
      </c>
    </row>
    <row r="13370" spans="2:16" x14ac:dyDescent="0.2">
      <c r="B13370" s="3">
        <v>44952</v>
      </c>
      <c r="C13370" t="s">
        <v>18</v>
      </c>
      <c r="E13370" t="s">
        <v>19</v>
      </c>
      <c r="F13370" t="s">
        <v>6609</v>
      </c>
      <c r="G13370" t="s">
        <v>611</v>
      </c>
      <c r="H13370" t="s">
        <v>17</v>
      </c>
      <c r="I13370" s="2">
        <v>-1623.66</v>
      </c>
      <c r="J13370" s="2">
        <v>-1623.66</v>
      </c>
      <c r="K13370" s="2">
        <v>-1623.66</v>
      </c>
      <c r="P13370">
        <v>2023</v>
      </c>
    </row>
    <row r="13371" spans="2:16" x14ac:dyDescent="0.2">
      <c r="B13371" s="3">
        <v>44952</v>
      </c>
      <c r="C13371" t="s">
        <v>4594</v>
      </c>
      <c r="E13371" t="s">
        <v>963</v>
      </c>
      <c r="F13371" t="s">
        <v>576</v>
      </c>
      <c r="G13371" t="s">
        <v>166</v>
      </c>
      <c r="I13371" s="2">
        <v>-5000</v>
      </c>
      <c r="J13371" s="2">
        <v>-5000</v>
      </c>
      <c r="K13371" s="2">
        <v>-5000</v>
      </c>
      <c r="P13371">
        <v>2023</v>
      </c>
    </row>
    <row r="13372" spans="2:16" x14ac:dyDescent="0.2">
      <c r="B13372" s="3">
        <v>44953</v>
      </c>
      <c r="C13372" t="s">
        <v>370</v>
      </c>
      <c r="E13372" t="s">
        <v>553</v>
      </c>
      <c r="F13372" t="s">
        <v>554</v>
      </c>
      <c r="G13372" t="s">
        <v>386</v>
      </c>
      <c r="H13372" t="s">
        <v>373</v>
      </c>
      <c r="I13372" s="2">
        <v>-3.9</v>
      </c>
      <c r="J13372" s="2">
        <v>-3.9</v>
      </c>
      <c r="K13372" s="2">
        <v>-3.9</v>
      </c>
      <c r="P13372">
        <v>2023</v>
      </c>
    </row>
    <row r="13373" spans="2:16" x14ac:dyDescent="0.2">
      <c r="B13373" s="3">
        <v>44953</v>
      </c>
      <c r="C13373" t="s">
        <v>370</v>
      </c>
      <c r="E13373" t="s">
        <v>553</v>
      </c>
      <c r="F13373" t="s">
        <v>554</v>
      </c>
      <c r="G13373" t="s">
        <v>386</v>
      </c>
      <c r="H13373" t="s">
        <v>373</v>
      </c>
      <c r="I13373" s="2">
        <v>-156</v>
      </c>
      <c r="J13373" s="2">
        <v>-156</v>
      </c>
      <c r="K13373" s="2">
        <v>-156</v>
      </c>
      <c r="P13373">
        <v>2023</v>
      </c>
    </row>
    <row r="13374" spans="2:16" x14ac:dyDescent="0.2">
      <c r="B13374" s="3">
        <v>44954</v>
      </c>
      <c r="C13374" t="s">
        <v>140</v>
      </c>
      <c r="E13374" t="s">
        <v>19</v>
      </c>
      <c r="F13374" t="s">
        <v>6542</v>
      </c>
      <c r="G13374" t="s">
        <v>611</v>
      </c>
      <c r="H13374" t="s">
        <v>17</v>
      </c>
      <c r="I13374" s="2">
        <v>-435.19</v>
      </c>
      <c r="J13374" s="2">
        <v>-435.19</v>
      </c>
      <c r="K13374" s="2">
        <v>-435.19</v>
      </c>
      <c r="P13374">
        <v>2023</v>
      </c>
    </row>
    <row r="13375" spans="2:16" x14ac:dyDescent="0.2">
      <c r="B13375" s="3">
        <v>44954</v>
      </c>
      <c r="C13375" t="s">
        <v>18</v>
      </c>
      <c r="E13375" t="s">
        <v>19</v>
      </c>
      <c r="F13375" t="s">
        <v>6610</v>
      </c>
      <c r="G13375" t="s">
        <v>611</v>
      </c>
      <c r="H13375" t="s">
        <v>17</v>
      </c>
      <c r="I13375" s="2">
        <v>-552.19000000000005</v>
      </c>
      <c r="J13375" s="2">
        <v>-552.19000000000005</v>
      </c>
      <c r="K13375" s="2">
        <v>-552.19000000000005</v>
      </c>
      <c r="P13375">
        <v>2023</v>
      </c>
    </row>
    <row r="13376" spans="2:16" x14ac:dyDescent="0.2">
      <c r="B13376" s="3">
        <v>44955</v>
      </c>
      <c r="C13376" t="s">
        <v>370</v>
      </c>
      <c r="E13376" t="s">
        <v>1273</v>
      </c>
      <c r="F13376" t="s">
        <v>6565</v>
      </c>
      <c r="G13376" t="s">
        <v>245</v>
      </c>
      <c r="H13376" t="s">
        <v>373</v>
      </c>
      <c r="I13376" s="2">
        <v>-605</v>
      </c>
      <c r="J13376" s="2">
        <v>-605</v>
      </c>
      <c r="K13376" s="2">
        <v>-605</v>
      </c>
      <c r="P13376">
        <v>2023</v>
      </c>
    </row>
    <row r="13377" spans="2:16" x14ac:dyDescent="0.2">
      <c r="B13377" s="3">
        <v>44955</v>
      </c>
      <c r="C13377" t="s">
        <v>370</v>
      </c>
      <c r="E13377" t="s">
        <v>1194</v>
      </c>
      <c r="F13377" t="s">
        <v>6564</v>
      </c>
      <c r="G13377" t="s">
        <v>1196</v>
      </c>
      <c r="H13377" t="s">
        <v>373</v>
      </c>
      <c r="I13377" s="2">
        <v>-115.2</v>
      </c>
      <c r="J13377" s="2">
        <v>-115.2</v>
      </c>
      <c r="K13377" s="2">
        <v>-115.2</v>
      </c>
      <c r="P13377">
        <v>2023</v>
      </c>
    </row>
    <row r="13378" spans="2:16" x14ac:dyDescent="0.2">
      <c r="B13378" s="3">
        <v>44956</v>
      </c>
      <c r="C13378" t="s">
        <v>18</v>
      </c>
      <c r="E13378" t="s">
        <v>19</v>
      </c>
      <c r="F13378" t="s">
        <v>6611</v>
      </c>
      <c r="G13378" t="s">
        <v>611</v>
      </c>
      <c r="H13378" t="s">
        <v>17</v>
      </c>
      <c r="I13378" s="2">
        <v>-850.59</v>
      </c>
      <c r="J13378" s="2">
        <v>-850.59</v>
      </c>
      <c r="K13378" s="2">
        <v>-850.59</v>
      </c>
      <c r="P13378">
        <v>2023</v>
      </c>
    </row>
    <row r="13379" spans="2:16" x14ac:dyDescent="0.2">
      <c r="B13379" s="3">
        <v>44956</v>
      </c>
      <c r="C13379" t="s">
        <v>18</v>
      </c>
      <c r="E13379" t="s">
        <v>19</v>
      </c>
      <c r="F13379" t="s">
        <v>6612</v>
      </c>
      <c r="G13379" t="s">
        <v>611</v>
      </c>
      <c r="H13379" t="s">
        <v>17</v>
      </c>
      <c r="I13379" s="2">
        <v>-385.2</v>
      </c>
      <c r="J13379" s="2">
        <v>-385.2</v>
      </c>
      <c r="K13379" s="2">
        <v>-385.2</v>
      </c>
      <c r="P13379">
        <v>2023</v>
      </c>
    </row>
    <row r="13380" spans="2:16" x14ac:dyDescent="0.2">
      <c r="B13380" s="3">
        <v>44956</v>
      </c>
      <c r="C13380" t="s">
        <v>370</v>
      </c>
      <c r="E13380" t="s">
        <v>779</v>
      </c>
      <c r="F13380" t="s">
        <v>1649</v>
      </c>
      <c r="G13380" t="s">
        <v>781</v>
      </c>
      <c r="H13380" t="s">
        <v>373</v>
      </c>
      <c r="I13380" s="2">
        <v>-70.62</v>
      </c>
      <c r="J13380" s="2">
        <v>-70.62</v>
      </c>
      <c r="K13380" s="2">
        <v>-70.62</v>
      </c>
      <c r="P13380">
        <v>2023</v>
      </c>
    </row>
    <row r="13381" spans="2:16" x14ac:dyDescent="0.2">
      <c r="B13381" s="3">
        <v>44957</v>
      </c>
      <c r="C13381" t="s">
        <v>18</v>
      </c>
      <c r="E13381" t="s">
        <v>19</v>
      </c>
      <c r="F13381" t="s">
        <v>349</v>
      </c>
      <c r="G13381" t="s">
        <v>611</v>
      </c>
      <c r="H13381" t="s">
        <v>17</v>
      </c>
      <c r="I13381" s="2">
        <v>-137.38999999999999</v>
      </c>
      <c r="J13381" s="2">
        <v>-137.38999999999999</v>
      </c>
      <c r="K13381" s="2">
        <v>-137.38999999999999</v>
      </c>
      <c r="P13381">
        <v>2023</v>
      </c>
    </row>
    <row r="13382" spans="2:16" x14ac:dyDescent="0.2">
      <c r="B13382" s="3">
        <v>44958</v>
      </c>
      <c r="C13382" t="s">
        <v>18</v>
      </c>
      <c r="E13382" t="s">
        <v>19</v>
      </c>
      <c r="F13382" t="s">
        <v>6163</v>
      </c>
      <c r="G13382" t="s">
        <v>611</v>
      </c>
      <c r="H13382" t="s">
        <v>17</v>
      </c>
      <c r="I13382" s="2">
        <v>-308.16000000000003</v>
      </c>
      <c r="J13382" s="2">
        <v>-308.16000000000003</v>
      </c>
      <c r="K13382" s="2">
        <v>-308.16000000000003</v>
      </c>
      <c r="P13382">
        <v>2023</v>
      </c>
    </row>
    <row r="13383" spans="2:16" x14ac:dyDescent="0.2">
      <c r="B13383" s="3">
        <v>44958</v>
      </c>
      <c r="C13383" t="s">
        <v>18</v>
      </c>
      <c r="E13383" t="s">
        <v>19</v>
      </c>
      <c r="F13383" t="s">
        <v>6613</v>
      </c>
      <c r="G13383" t="s">
        <v>611</v>
      </c>
      <c r="H13383" t="s">
        <v>17</v>
      </c>
      <c r="I13383" s="2">
        <v>-340.26</v>
      </c>
      <c r="J13383" s="2">
        <v>-340.26</v>
      </c>
      <c r="K13383" s="2">
        <v>-340.26</v>
      </c>
      <c r="P13383">
        <v>2023</v>
      </c>
    </row>
    <row r="13384" spans="2:16" x14ac:dyDescent="0.2">
      <c r="B13384" s="3">
        <v>44958</v>
      </c>
      <c r="C13384" t="s">
        <v>18</v>
      </c>
      <c r="E13384" t="s">
        <v>19</v>
      </c>
      <c r="F13384" t="s">
        <v>6614</v>
      </c>
      <c r="G13384" t="s">
        <v>611</v>
      </c>
      <c r="H13384" t="s">
        <v>17</v>
      </c>
      <c r="I13384" s="2">
        <v>-467.27</v>
      </c>
      <c r="J13384" s="2">
        <v>-467.27</v>
      </c>
      <c r="K13384" s="2">
        <v>-467.27</v>
      </c>
      <c r="P13384">
        <v>2023</v>
      </c>
    </row>
    <row r="13385" spans="2:16" hidden="1" x14ac:dyDescent="0.2">
      <c r="B13385" t="s">
        <v>10436</v>
      </c>
      <c r="I13385" s="2">
        <v>971.85</v>
      </c>
      <c r="J13385" s="33">
        <f>SUM(J13386:J13390)</f>
        <v>-2399.92</v>
      </c>
      <c r="K13385" s="2">
        <v>971.85</v>
      </c>
      <c r="P13385" t="e">
        <v>#VALUE!</v>
      </c>
    </row>
    <row r="13386" spans="2:16" x14ac:dyDescent="0.2">
      <c r="B13386" s="3">
        <v>44958</v>
      </c>
      <c r="C13386" t="s">
        <v>18</v>
      </c>
      <c r="E13386" t="s">
        <v>19</v>
      </c>
      <c r="F13386" t="s">
        <v>349</v>
      </c>
      <c r="G13386" t="s">
        <v>611</v>
      </c>
      <c r="H13386" t="s">
        <v>17</v>
      </c>
      <c r="I13386" s="2">
        <v>-108.49</v>
      </c>
      <c r="J13386" s="2">
        <v>-108.49</v>
      </c>
      <c r="K13386" s="2">
        <v>-108.49</v>
      </c>
      <c r="P13386">
        <v>2023</v>
      </c>
    </row>
    <row r="13387" spans="2:16" x14ac:dyDescent="0.2">
      <c r="B13387" s="3">
        <v>44959</v>
      </c>
      <c r="C13387" t="s">
        <v>370</v>
      </c>
      <c r="E13387" t="s">
        <v>1273</v>
      </c>
      <c r="F13387" t="s">
        <v>6566</v>
      </c>
      <c r="G13387" t="s">
        <v>245</v>
      </c>
      <c r="H13387" t="s">
        <v>373</v>
      </c>
      <c r="I13387" s="2">
        <v>-605</v>
      </c>
      <c r="J13387" s="2">
        <v>-605</v>
      </c>
      <c r="K13387" s="2">
        <v>-605</v>
      </c>
      <c r="P13387">
        <v>2023</v>
      </c>
    </row>
    <row r="13388" spans="2:16" x14ac:dyDescent="0.2">
      <c r="B13388" s="3">
        <v>44959</v>
      </c>
      <c r="C13388" t="s">
        <v>18</v>
      </c>
      <c r="E13388" t="s">
        <v>19</v>
      </c>
      <c r="F13388" t="s">
        <v>6613</v>
      </c>
      <c r="G13388" t="s">
        <v>611</v>
      </c>
      <c r="H13388" t="s">
        <v>17</v>
      </c>
      <c r="I13388" s="2">
        <v>-309.23</v>
      </c>
      <c r="J13388" s="2">
        <v>-309.23</v>
      </c>
      <c r="K13388" s="2">
        <v>-309.23</v>
      </c>
      <c r="P13388">
        <v>2023</v>
      </c>
    </row>
    <row r="13389" spans="2:16" x14ac:dyDescent="0.2">
      <c r="B13389" s="3">
        <v>44959</v>
      </c>
      <c r="C13389" t="s">
        <v>18</v>
      </c>
      <c r="E13389" t="s">
        <v>19</v>
      </c>
      <c r="F13389" t="s">
        <v>6615</v>
      </c>
      <c r="G13389" t="s">
        <v>611</v>
      </c>
      <c r="H13389" t="s">
        <v>17</v>
      </c>
      <c r="I13389" s="2">
        <v>-231.44</v>
      </c>
      <c r="J13389" s="2">
        <v>-231.44</v>
      </c>
      <c r="K13389" s="2">
        <v>-231.44</v>
      </c>
      <c r="P13389">
        <v>2023</v>
      </c>
    </row>
    <row r="13390" spans="2:16" x14ac:dyDescent="0.2">
      <c r="B13390" s="3">
        <v>44959</v>
      </c>
      <c r="C13390" t="s">
        <v>18</v>
      </c>
      <c r="E13390" t="s">
        <v>19</v>
      </c>
      <c r="F13390" t="s">
        <v>6616</v>
      </c>
      <c r="G13390" t="s">
        <v>611</v>
      </c>
      <c r="H13390" t="s">
        <v>17</v>
      </c>
      <c r="I13390" s="2">
        <v>-1145.76</v>
      </c>
      <c r="J13390" s="2">
        <v>-1145.76</v>
      </c>
      <c r="K13390" s="2">
        <v>-1145.76</v>
      </c>
      <c r="P13390">
        <v>2023</v>
      </c>
    </row>
    <row r="13391" spans="2:16" hidden="1" x14ac:dyDescent="0.2">
      <c r="B13391" t="s">
        <v>10440</v>
      </c>
      <c r="I13391" s="2">
        <v>1525</v>
      </c>
      <c r="J13391" s="33">
        <v>-350</v>
      </c>
      <c r="K13391" s="2">
        <v>1525</v>
      </c>
      <c r="P13391" t="e">
        <v>#VALUE!</v>
      </c>
    </row>
    <row r="13392" spans="2:16" x14ac:dyDescent="0.2">
      <c r="B13392" s="3">
        <v>44960</v>
      </c>
      <c r="C13392" t="s">
        <v>370</v>
      </c>
      <c r="E13392" t="s">
        <v>1286</v>
      </c>
      <c r="F13392" t="s">
        <v>6568</v>
      </c>
      <c r="G13392" t="s">
        <v>611</v>
      </c>
      <c r="H13392" t="s">
        <v>373</v>
      </c>
      <c r="I13392" s="2">
        <v>-226.84</v>
      </c>
      <c r="J13392" s="2">
        <v>-226.84</v>
      </c>
      <c r="K13392" s="2">
        <v>-226.84</v>
      </c>
      <c r="P13392">
        <v>2023</v>
      </c>
    </row>
    <row r="13393" spans="2:16" x14ac:dyDescent="0.2">
      <c r="B13393" s="3">
        <v>44960</v>
      </c>
      <c r="C13393" t="s">
        <v>370</v>
      </c>
      <c r="E13393" t="s">
        <v>1286</v>
      </c>
      <c r="F13393" t="s">
        <v>6568</v>
      </c>
      <c r="G13393" t="s">
        <v>611</v>
      </c>
      <c r="H13393" t="s">
        <v>373</v>
      </c>
      <c r="I13393" s="2">
        <v>-697.21</v>
      </c>
      <c r="J13393" s="2">
        <v>-697.21</v>
      </c>
      <c r="K13393" s="2">
        <v>-697.21</v>
      </c>
      <c r="P13393">
        <v>2023</v>
      </c>
    </row>
    <row r="13394" spans="2:16" x14ac:dyDescent="0.2">
      <c r="B13394" s="3">
        <v>44960</v>
      </c>
      <c r="C13394" t="s">
        <v>370</v>
      </c>
      <c r="E13394" t="s">
        <v>1286</v>
      </c>
      <c r="F13394" t="s">
        <v>6568</v>
      </c>
      <c r="G13394" t="s">
        <v>611</v>
      </c>
      <c r="H13394" t="s">
        <v>373</v>
      </c>
      <c r="I13394" s="2">
        <v>-4378.6899999999996</v>
      </c>
      <c r="J13394" s="2">
        <v>-4378.6899999999996</v>
      </c>
      <c r="K13394" s="2">
        <v>-4378.6899999999996</v>
      </c>
      <c r="P13394">
        <v>2023</v>
      </c>
    </row>
    <row r="13395" spans="2:16" x14ac:dyDescent="0.2">
      <c r="B13395" s="3">
        <v>44960</v>
      </c>
      <c r="C13395" t="s">
        <v>18</v>
      </c>
      <c r="E13395" t="s">
        <v>19</v>
      </c>
      <c r="F13395" t="s">
        <v>1845</v>
      </c>
      <c r="G13395" t="s">
        <v>611</v>
      </c>
      <c r="H13395" t="s">
        <v>17</v>
      </c>
      <c r="I13395" s="2">
        <v>-239.89</v>
      </c>
      <c r="J13395" s="2">
        <v>-239.89</v>
      </c>
      <c r="K13395" s="2">
        <v>-239.89</v>
      </c>
      <c r="P13395">
        <v>2023</v>
      </c>
    </row>
    <row r="13396" spans="2:16" x14ac:dyDescent="0.2">
      <c r="B13396" s="3">
        <v>44960</v>
      </c>
      <c r="C13396" t="s">
        <v>18</v>
      </c>
      <c r="E13396" t="s">
        <v>19</v>
      </c>
      <c r="F13396" t="s">
        <v>6617</v>
      </c>
      <c r="G13396" t="s">
        <v>611</v>
      </c>
      <c r="H13396" t="s">
        <v>17</v>
      </c>
      <c r="I13396" s="2">
        <v>-91.29</v>
      </c>
      <c r="J13396" s="2">
        <v>-91.29</v>
      </c>
      <c r="K13396" s="2">
        <v>-91.29</v>
      </c>
      <c r="P13396">
        <v>2023</v>
      </c>
    </row>
    <row r="13397" spans="2:16" hidden="1" x14ac:dyDescent="0.2">
      <c r="B13397" t="s">
        <v>10446</v>
      </c>
      <c r="I13397" s="2">
        <v>-2670.69</v>
      </c>
      <c r="J13397" s="2">
        <v>-2670.69</v>
      </c>
      <c r="K13397" s="2">
        <v>-2670.69</v>
      </c>
      <c r="P13397" t="e">
        <v>#VALUE!</v>
      </c>
    </row>
    <row r="13398" spans="2:16" x14ac:dyDescent="0.2">
      <c r="B13398" s="3">
        <v>44960</v>
      </c>
      <c r="C13398" t="s">
        <v>4594</v>
      </c>
      <c r="E13398" t="s">
        <v>963</v>
      </c>
      <c r="F13398" t="s">
        <v>6634</v>
      </c>
      <c r="G13398" t="s">
        <v>166</v>
      </c>
      <c r="I13398" s="2">
        <v>-8500</v>
      </c>
      <c r="J13398" s="2">
        <v>-8500</v>
      </c>
      <c r="K13398" s="2">
        <v>-8500</v>
      </c>
      <c r="P13398">
        <v>2023</v>
      </c>
    </row>
    <row r="13399" spans="2:16" x14ac:dyDescent="0.2">
      <c r="B13399" s="3">
        <v>44960</v>
      </c>
      <c r="C13399" t="s">
        <v>370</v>
      </c>
      <c r="E13399" t="s">
        <v>1103</v>
      </c>
      <c r="F13399" t="s">
        <v>6567</v>
      </c>
      <c r="G13399" t="s">
        <v>1105</v>
      </c>
      <c r="H13399" t="s">
        <v>373</v>
      </c>
      <c r="I13399" s="2">
        <v>-4250</v>
      </c>
      <c r="J13399" s="2">
        <v>-4250</v>
      </c>
      <c r="K13399" s="2">
        <v>-4250</v>
      </c>
      <c r="P13399">
        <v>2023</v>
      </c>
    </row>
    <row r="13400" spans="2:16" x14ac:dyDescent="0.2">
      <c r="B13400" s="3">
        <v>44960</v>
      </c>
      <c r="C13400" t="s">
        <v>370</v>
      </c>
      <c r="E13400" t="s">
        <v>553</v>
      </c>
      <c r="F13400" t="s">
        <v>555</v>
      </c>
      <c r="G13400" t="s">
        <v>386</v>
      </c>
      <c r="H13400" t="s">
        <v>373</v>
      </c>
      <c r="I13400" s="2">
        <v>-2.35</v>
      </c>
      <c r="J13400" s="2">
        <v>-2.35</v>
      </c>
      <c r="K13400" s="2">
        <v>-2.35</v>
      </c>
      <c r="P13400">
        <v>2023</v>
      </c>
    </row>
    <row r="13401" spans="2:16" x14ac:dyDescent="0.2">
      <c r="B13401" s="3">
        <v>44960</v>
      </c>
      <c r="C13401" t="s">
        <v>370</v>
      </c>
      <c r="E13401" t="s">
        <v>553</v>
      </c>
      <c r="F13401" t="s">
        <v>556</v>
      </c>
      <c r="G13401" t="s">
        <v>386</v>
      </c>
      <c r="H13401" t="s">
        <v>373</v>
      </c>
      <c r="I13401" s="2">
        <v>-94</v>
      </c>
      <c r="J13401" s="2">
        <v>-94</v>
      </c>
      <c r="K13401" s="2">
        <v>-94</v>
      </c>
      <c r="P13401">
        <v>2023</v>
      </c>
    </row>
    <row r="13402" spans="2:16" x14ac:dyDescent="0.2">
      <c r="B13402" s="3">
        <v>44963</v>
      </c>
      <c r="C13402" t="s">
        <v>370</v>
      </c>
      <c r="E13402" t="s">
        <v>1273</v>
      </c>
      <c r="F13402" t="s">
        <v>6569</v>
      </c>
      <c r="G13402" t="s">
        <v>245</v>
      </c>
      <c r="H13402" t="s">
        <v>373</v>
      </c>
      <c r="I13402" s="2">
        <v>-605</v>
      </c>
      <c r="J13402" s="2">
        <v>-605</v>
      </c>
      <c r="K13402" s="2">
        <v>-605</v>
      </c>
      <c r="P13402">
        <v>2023</v>
      </c>
    </row>
    <row r="13403" spans="2:16" hidden="1" x14ac:dyDescent="0.2">
      <c r="B13403" t="s">
        <v>10450</v>
      </c>
      <c r="I13403" s="2">
        <v>-5535.23</v>
      </c>
      <c r="J13403" s="2">
        <v>-5535.23</v>
      </c>
      <c r="K13403" s="2">
        <v>-5535.23</v>
      </c>
      <c r="P13403" t="e">
        <v>#VALUE!</v>
      </c>
    </row>
    <row r="13404" spans="2:16" x14ac:dyDescent="0.2">
      <c r="B13404" s="3">
        <v>44963</v>
      </c>
      <c r="C13404" t="s">
        <v>193</v>
      </c>
      <c r="E13404" t="s">
        <v>1208</v>
      </c>
      <c r="G13404" t="s">
        <v>288</v>
      </c>
      <c r="H13404" t="s">
        <v>373</v>
      </c>
      <c r="I13404" s="2">
        <v>-15</v>
      </c>
      <c r="J13404" s="2">
        <v>-15</v>
      </c>
      <c r="K13404" s="2">
        <v>-15</v>
      </c>
      <c r="P13404">
        <v>2023</v>
      </c>
    </row>
    <row r="13405" spans="2:16" x14ac:dyDescent="0.2">
      <c r="B13405" s="3">
        <v>44965</v>
      </c>
      <c r="C13405" t="s">
        <v>370</v>
      </c>
      <c r="E13405" t="s">
        <v>423</v>
      </c>
      <c r="F13405" t="s">
        <v>1940</v>
      </c>
      <c r="G13405" t="s">
        <v>611</v>
      </c>
      <c r="H13405" t="s">
        <v>373</v>
      </c>
      <c r="I13405" s="2">
        <v>-1346.27</v>
      </c>
      <c r="J13405" s="2">
        <v>-1346.27</v>
      </c>
      <c r="K13405" s="2">
        <v>-1346.27</v>
      </c>
      <c r="P13405">
        <v>2023</v>
      </c>
    </row>
    <row r="13406" spans="2:16" x14ac:dyDescent="0.2">
      <c r="B13406" s="3">
        <v>44965</v>
      </c>
      <c r="C13406" t="s">
        <v>18</v>
      </c>
      <c r="E13406" t="s">
        <v>19</v>
      </c>
      <c r="F13406" t="s">
        <v>6618</v>
      </c>
      <c r="G13406" t="s">
        <v>611</v>
      </c>
      <c r="H13406" t="s">
        <v>17</v>
      </c>
      <c r="I13406" s="2">
        <v>-91.06</v>
      </c>
      <c r="J13406" s="2">
        <v>-91.06</v>
      </c>
      <c r="K13406" s="2">
        <v>-91.06</v>
      </c>
      <c r="P13406">
        <v>2023</v>
      </c>
    </row>
    <row r="13407" spans="2:16" x14ac:dyDescent="0.2">
      <c r="B13407" s="3">
        <v>44966</v>
      </c>
      <c r="C13407" t="s">
        <v>18</v>
      </c>
      <c r="E13407" t="s">
        <v>19</v>
      </c>
      <c r="F13407" t="s">
        <v>349</v>
      </c>
      <c r="G13407" t="s">
        <v>611</v>
      </c>
      <c r="H13407" t="s">
        <v>17</v>
      </c>
      <c r="I13407" s="2">
        <v>-76.22</v>
      </c>
      <c r="J13407" s="2">
        <v>-76.22</v>
      </c>
      <c r="K13407" s="2">
        <v>-76.22</v>
      </c>
      <c r="P13407">
        <v>2023</v>
      </c>
    </row>
    <row r="13408" spans="2:16" x14ac:dyDescent="0.2">
      <c r="B13408" s="3">
        <v>44970</v>
      </c>
      <c r="C13408" t="s">
        <v>2708</v>
      </c>
      <c r="E13408" t="s">
        <v>423</v>
      </c>
      <c r="F13408" t="s">
        <v>6536</v>
      </c>
      <c r="G13408" t="s">
        <v>611</v>
      </c>
      <c r="H13408" t="s">
        <v>373</v>
      </c>
      <c r="I13408" s="2">
        <v>-1148.6500000000001</v>
      </c>
      <c r="J13408" s="2">
        <v>-1148.6500000000001</v>
      </c>
      <c r="K13408" s="2">
        <v>-1148.6500000000001</v>
      </c>
      <c r="P13408">
        <v>2023</v>
      </c>
    </row>
    <row r="13409" spans="2:16" x14ac:dyDescent="0.2">
      <c r="B13409" s="3">
        <v>44970</v>
      </c>
      <c r="C13409" t="s">
        <v>193</v>
      </c>
      <c r="D13409" s="4" t="s">
        <v>6485</v>
      </c>
      <c r="E13409" t="s">
        <v>963</v>
      </c>
      <c r="F13409" t="s">
        <v>576</v>
      </c>
      <c r="G13409" t="s">
        <v>166</v>
      </c>
      <c r="H13409" t="s">
        <v>373</v>
      </c>
      <c r="I13409" s="2">
        <v>-11500</v>
      </c>
      <c r="J13409" s="2">
        <v>-11500</v>
      </c>
      <c r="K13409" s="2">
        <v>-11500</v>
      </c>
      <c r="P13409">
        <v>2023</v>
      </c>
    </row>
    <row r="13410" spans="2:16" x14ac:dyDescent="0.2">
      <c r="B13410" s="3">
        <v>44971</v>
      </c>
      <c r="C13410" t="s">
        <v>2708</v>
      </c>
      <c r="E13410" t="s">
        <v>335</v>
      </c>
      <c r="F13410" t="s">
        <v>6537</v>
      </c>
      <c r="G13410" t="s">
        <v>172</v>
      </c>
      <c r="H13410" t="s">
        <v>373</v>
      </c>
      <c r="I13410" s="2">
        <v>-114.33</v>
      </c>
      <c r="J13410" s="2">
        <v>-114.33</v>
      </c>
      <c r="K13410" s="2">
        <v>-114.33</v>
      </c>
      <c r="P13410">
        <v>2023</v>
      </c>
    </row>
    <row r="13411" spans="2:16" x14ac:dyDescent="0.2">
      <c r="B13411" s="3">
        <v>44972</v>
      </c>
      <c r="C13411" t="s">
        <v>2708</v>
      </c>
      <c r="E13411" t="s">
        <v>335</v>
      </c>
      <c r="F13411" t="s">
        <v>6538</v>
      </c>
      <c r="G13411" t="s">
        <v>21</v>
      </c>
      <c r="H13411" t="s">
        <v>373</v>
      </c>
      <c r="I13411" s="2">
        <v>-770.14</v>
      </c>
      <c r="J13411" s="2">
        <v>-770.14</v>
      </c>
      <c r="K13411" s="2">
        <v>-770.14</v>
      </c>
      <c r="P13411">
        <v>2023</v>
      </c>
    </row>
    <row r="13412" spans="2:16" x14ac:dyDescent="0.2">
      <c r="B13412" s="3">
        <v>44972</v>
      </c>
      <c r="C13412" t="s">
        <v>18</v>
      </c>
      <c r="E13412" t="s">
        <v>19</v>
      </c>
      <c r="F13412" t="s">
        <v>1901</v>
      </c>
      <c r="G13412" t="s">
        <v>172</v>
      </c>
      <c r="H13412" t="s">
        <v>17</v>
      </c>
      <c r="I13412" s="2">
        <v>-215.5</v>
      </c>
      <c r="J13412" s="2">
        <v>-215.5</v>
      </c>
      <c r="K13412" s="2">
        <v>-215.5</v>
      </c>
      <c r="P13412">
        <v>2023</v>
      </c>
    </row>
    <row r="13413" spans="2:16" x14ac:dyDescent="0.2">
      <c r="B13413" s="3">
        <v>44972</v>
      </c>
      <c r="C13413" t="s">
        <v>193</v>
      </c>
      <c r="D13413" t="s">
        <v>64</v>
      </c>
      <c r="E13413" t="s">
        <v>9793</v>
      </c>
      <c r="F13413" t="s">
        <v>9794</v>
      </c>
      <c r="G13413" t="s">
        <v>9795</v>
      </c>
      <c r="H13413" t="s">
        <v>373</v>
      </c>
      <c r="I13413" s="2">
        <v>-2080</v>
      </c>
      <c r="J13413" s="2">
        <v>-2080</v>
      </c>
      <c r="K13413" s="2">
        <v>-2080</v>
      </c>
      <c r="P13413">
        <v>2023</v>
      </c>
    </row>
    <row r="13414" spans="2:16" x14ac:dyDescent="0.2">
      <c r="B13414" s="3">
        <v>44974</v>
      </c>
      <c r="C13414" t="s">
        <v>370</v>
      </c>
      <c r="E13414" t="s">
        <v>665</v>
      </c>
      <c r="F13414" t="s">
        <v>6571</v>
      </c>
      <c r="G13414" t="s">
        <v>653</v>
      </c>
      <c r="H13414" t="s">
        <v>373</v>
      </c>
      <c r="I13414" s="2">
        <v>-3815</v>
      </c>
      <c r="J13414" s="2">
        <v>-3815</v>
      </c>
      <c r="K13414" s="2">
        <v>-3815</v>
      </c>
      <c r="P13414">
        <v>2023</v>
      </c>
    </row>
    <row r="13415" spans="2:16" x14ac:dyDescent="0.2">
      <c r="B13415" s="3">
        <v>44974</v>
      </c>
      <c r="C13415" t="s">
        <v>2708</v>
      </c>
      <c r="E13415" t="s">
        <v>335</v>
      </c>
      <c r="F13415" t="s">
        <v>6539</v>
      </c>
      <c r="G13415" t="s">
        <v>21</v>
      </c>
      <c r="H13415" t="s">
        <v>373</v>
      </c>
      <c r="I13415" s="2">
        <v>-280.87</v>
      </c>
      <c r="J13415" s="2">
        <v>-280.87</v>
      </c>
      <c r="K13415" s="2">
        <v>-280.87</v>
      </c>
      <c r="P13415">
        <v>2023</v>
      </c>
    </row>
    <row r="13416" spans="2:16" x14ac:dyDescent="0.2">
      <c r="B13416" s="3">
        <v>44974</v>
      </c>
      <c r="C13416" t="s">
        <v>193</v>
      </c>
      <c r="D13416" s="4" t="s">
        <v>6486</v>
      </c>
      <c r="E13416" t="s">
        <v>4602</v>
      </c>
      <c r="F13416" t="s">
        <v>6487</v>
      </c>
      <c r="G13416" t="s">
        <v>163</v>
      </c>
      <c r="H13416" t="s">
        <v>373</v>
      </c>
      <c r="I13416" s="2">
        <v>-5000</v>
      </c>
      <c r="J13416" s="2">
        <v>-5000</v>
      </c>
      <c r="K13416" s="2">
        <v>-5000</v>
      </c>
      <c r="P13416">
        <v>2023</v>
      </c>
    </row>
    <row r="13417" spans="2:16" x14ac:dyDescent="0.2">
      <c r="B13417" s="3">
        <v>44974</v>
      </c>
      <c r="C13417" t="s">
        <v>18</v>
      </c>
      <c r="E13417" t="s">
        <v>19</v>
      </c>
      <c r="F13417" t="s">
        <v>6170</v>
      </c>
      <c r="G13417" t="s">
        <v>611</v>
      </c>
      <c r="H13417" t="s">
        <v>17</v>
      </c>
      <c r="I13417" s="2">
        <v>-105.72</v>
      </c>
      <c r="J13417" s="2">
        <v>-105.72</v>
      </c>
      <c r="K13417" s="2">
        <v>-105.72</v>
      </c>
      <c r="P13417">
        <v>2023</v>
      </c>
    </row>
    <row r="13418" spans="2:16" x14ac:dyDescent="0.2">
      <c r="B13418" s="3">
        <v>44974</v>
      </c>
      <c r="C13418" t="s">
        <v>18</v>
      </c>
      <c r="E13418" t="s">
        <v>19</v>
      </c>
      <c r="F13418" t="s">
        <v>9923</v>
      </c>
      <c r="G13418" t="s">
        <v>288</v>
      </c>
      <c r="H13418" t="s">
        <v>17</v>
      </c>
      <c r="I13418" s="2">
        <v>-10.15</v>
      </c>
      <c r="J13418" s="2">
        <v>-10.15</v>
      </c>
      <c r="K13418" s="2">
        <v>-10.15</v>
      </c>
      <c r="P13418">
        <v>2023</v>
      </c>
    </row>
    <row r="13419" spans="2:16" x14ac:dyDescent="0.2">
      <c r="B13419" s="3">
        <v>44974</v>
      </c>
      <c r="C13419" t="s">
        <v>370</v>
      </c>
      <c r="E13419" t="s">
        <v>665</v>
      </c>
      <c r="F13419" t="s">
        <v>6570</v>
      </c>
      <c r="G13419" t="s">
        <v>148</v>
      </c>
      <c r="H13419" t="s">
        <v>373</v>
      </c>
      <c r="I13419" s="2">
        <v>-12350</v>
      </c>
      <c r="J13419" s="2">
        <v>-12350</v>
      </c>
      <c r="K13419" s="2">
        <v>-12350</v>
      </c>
      <c r="P13419">
        <v>2023</v>
      </c>
    </row>
    <row r="13420" spans="2:16" x14ac:dyDescent="0.2">
      <c r="B13420" s="3">
        <v>44977</v>
      </c>
      <c r="C13420" t="s">
        <v>18</v>
      </c>
      <c r="E13420" t="s">
        <v>19</v>
      </c>
      <c r="F13420" t="s">
        <v>6619</v>
      </c>
      <c r="G13420" t="s">
        <v>611</v>
      </c>
      <c r="H13420" t="s">
        <v>17</v>
      </c>
      <c r="I13420" s="2">
        <v>-51.78</v>
      </c>
      <c r="J13420" s="2">
        <v>-51.78</v>
      </c>
      <c r="K13420" s="2">
        <v>-51.78</v>
      </c>
      <c r="P13420">
        <v>2023</v>
      </c>
    </row>
    <row r="13421" spans="2:16" x14ac:dyDescent="0.2">
      <c r="B13421" s="3">
        <v>44978</v>
      </c>
      <c r="C13421" t="s">
        <v>370</v>
      </c>
      <c r="E13421" t="s">
        <v>423</v>
      </c>
      <c r="F13421" t="s">
        <v>6572</v>
      </c>
      <c r="G13421" t="s">
        <v>611</v>
      </c>
      <c r="H13421" t="s">
        <v>373</v>
      </c>
      <c r="I13421" s="2">
        <v>-63.44</v>
      </c>
      <c r="J13421" s="2">
        <v>-63.44</v>
      </c>
      <c r="K13421" s="2">
        <v>-63.44</v>
      </c>
      <c r="P13421">
        <v>2023</v>
      </c>
    </row>
    <row r="13422" spans="2:16" x14ac:dyDescent="0.2">
      <c r="B13422" s="3">
        <v>44978</v>
      </c>
      <c r="C13422" t="s">
        <v>18</v>
      </c>
      <c r="E13422" t="s">
        <v>19</v>
      </c>
      <c r="F13422" t="s">
        <v>6547</v>
      </c>
      <c r="G13422" t="s">
        <v>611</v>
      </c>
      <c r="H13422" t="s">
        <v>17</v>
      </c>
      <c r="I13422" s="2">
        <v>-102.08</v>
      </c>
      <c r="J13422" s="2">
        <v>-102.08</v>
      </c>
      <c r="K13422" s="2">
        <v>-102.08</v>
      </c>
      <c r="P13422">
        <v>2023</v>
      </c>
    </row>
    <row r="13423" spans="2:16" x14ac:dyDescent="0.2">
      <c r="B13423" s="3">
        <v>44978</v>
      </c>
      <c r="C13423" t="s">
        <v>193</v>
      </c>
      <c r="D13423" s="4" t="s">
        <v>6488</v>
      </c>
      <c r="E13423" t="s">
        <v>963</v>
      </c>
      <c r="F13423" t="s">
        <v>1221</v>
      </c>
      <c r="G13423" t="s">
        <v>166</v>
      </c>
      <c r="H13423" t="s">
        <v>373</v>
      </c>
      <c r="I13423" s="2">
        <v>-5000</v>
      </c>
      <c r="J13423" s="2">
        <v>-5000</v>
      </c>
      <c r="K13423" s="2">
        <v>-5000</v>
      </c>
      <c r="P13423">
        <v>2023</v>
      </c>
    </row>
    <row r="13424" spans="2:16" x14ac:dyDescent="0.2">
      <c r="B13424" s="3">
        <v>44979</v>
      </c>
      <c r="C13424" t="s">
        <v>140</v>
      </c>
      <c r="E13424" t="s">
        <v>19</v>
      </c>
      <c r="F13424" t="s">
        <v>6543</v>
      </c>
      <c r="G13424" t="s">
        <v>611</v>
      </c>
      <c r="H13424" t="s">
        <v>17</v>
      </c>
      <c r="I13424" s="2">
        <v>-877.4</v>
      </c>
      <c r="J13424" s="2">
        <v>-877.4</v>
      </c>
      <c r="K13424" s="2">
        <v>-877.4</v>
      </c>
      <c r="P13424">
        <v>2023</v>
      </c>
    </row>
    <row r="13425" spans="2:16" x14ac:dyDescent="0.2">
      <c r="B13425" s="3">
        <v>44979</v>
      </c>
      <c r="C13425" t="s">
        <v>140</v>
      </c>
      <c r="E13425" t="s">
        <v>19</v>
      </c>
      <c r="F13425" t="s">
        <v>6544</v>
      </c>
      <c r="G13425" t="s">
        <v>611</v>
      </c>
      <c r="H13425" t="s">
        <v>17</v>
      </c>
      <c r="I13425" s="2">
        <v>-132.15</v>
      </c>
      <c r="J13425" s="2">
        <v>-132.15</v>
      </c>
      <c r="K13425" s="2">
        <v>-132.15</v>
      </c>
      <c r="P13425">
        <v>2023</v>
      </c>
    </row>
    <row r="13426" spans="2:16" x14ac:dyDescent="0.2">
      <c r="B13426" s="3">
        <v>44979</v>
      </c>
      <c r="C13426" t="s">
        <v>370</v>
      </c>
      <c r="E13426" t="s">
        <v>335</v>
      </c>
      <c r="F13426" t="s">
        <v>6573</v>
      </c>
      <c r="G13426" t="s">
        <v>172</v>
      </c>
      <c r="H13426" t="s">
        <v>373</v>
      </c>
      <c r="I13426" s="2">
        <v>-4991</v>
      </c>
      <c r="J13426" s="2">
        <v>-4991</v>
      </c>
      <c r="K13426" s="2">
        <v>-4991</v>
      </c>
      <c r="P13426">
        <v>2023</v>
      </c>
    </row>
    <row r="13427" spans="2:16" x14ac:dyDescent="0.2">
      <c r="B13427" s="3">
        <v>44980</v>
      </c>
      <c r="C13427" t="s">
        <v>140</v>
      </c>
      <c r="E13427" t="s">
        <v>19</v>
      </c>
      <c r="F13427" t="s">
        <v>6545</v>
      </c>
      <c r="G13427" t="s">
        <v>611</v>
      </c>
      <c r="H13427" t="s">
        <v>17</v>
      </c>
      <c r="I13427" s="2">
        <v>-55.9</v>
      </c>
      <c r="J13427" s="2">
        <v>-55.9</v>
      </c>
      <c r="K13427" s="2">
        <v>-55.9</v>
      </c>
      <c r="P13427">
        <v>2023</v>
      </c>
    </row>
    <row r="13428" spans="2:16" x14ac:dyDescent="0.2">
      <c r="B13428" s="3">
        <v>44980</v>
      </c>
      <c r="C13428" t="s">
        <v>193</v>
      </c>
      <c r="D13428" t="s">
        <v>64</v>
      </c>
      <c r="E13428" t="s">
        <v>1262</v>
      </c>
      <c r="F13428" t="s">
        <v>1265</v>
      </c>
      <c r="G13428" t="s">
        <v>148</v>
      </c>
      <c r="H13428" t="s">
        <v>373</v>
      </c>
      <c r="I13428" s="2">
        <v>-3726</v>
      </c>
      <c r="J13428" s="2">
        <v>-3726</v>
      </c>
      <c r="K13428" s="2">
        <v>-3726</v>
      </c>
      <c r="P13428">
        <v>2023</v>
      </c>
    </row>
    <row r="13429" spans="2:16" x14ac:dyDescent="0.2">
      <c r="B13429" s="3">
        <v>44981</v>
      </c>
      <c r="C13429" t="s">
        <v>370</v>
      </c>
      <c r="E13429" t="s">
        <v>335</v>
      </c>
      <c r="F13429" t="s">
        <v>6574</v>
      </c>
      <c r="G13429" t="s">
        <v>172</v>
      </c>
      <c r="H13429" t="s">
        <v>373</v>
      </c>
      <c r="I13429" s="2">
        <v>-121.28</v>
      </c>
      <c r="J13429" s="2">
        <v>-121.28</v>
      </c>
      <c r="K13429" s="2">
        <v>-121.28</v>
      </c>
      <c r="P13429">
        <v>2023</v>
      </c>
    </row>
    <row r="13430" spans="2:16" x14ac:dyDescent="0.2">
      <c r="B13430" s="3">
        <v>44981</v>
      </c>
      <c r="C13430" t="s">
        <v>370</v>
      </c>
      <c r="E13430" t="s">
        <v>335</v>
      </c>
      <c r="F13430" t="s">
        <v>6575</v>
      </c>
      <c r="G13430" t="s">
        <v>172</v>
      </c>
      <c r="H13430" t="s">
        <v>373</v>
      </c>
      <c r="I13430" s="2">
        <v>-168.62</v>
      </c>
      <c r="J13430" s="2">
        <v>-168.62</v>
      </c>
      <c r="K13430" s="2">
        <v>-168.62</v>
      </c>
      <c r="P13430">
        <v>2023</v>
      </c>
    </row>
    <row r="13431" spans="2:16" x14ac:dyDescent="0.2">
      <c r="B13431" s="3">
        <v>44983</v>
      </c>
      <c r="C13431" t="s">
        <v>140</v>
      </c>
      <c r="E13431" t="s">
        <v>19</v>
      </c>
      <c r="F13431" t="s">
        <v>6546</v>
      </c>
      <c r="G13431" t="s">
        <v>172</v>
      </c>
      <c r="H13431" t="s">
        <v>17</v>
      </c>
      <c r="I13431" s="2">
        <v>-18.62</v>
      </c>
      <c r="J13431" s="2">
        <v>-18.62</v>
      </c>
      <c r="K13431" s="2">
        <v>-18.62</v>
      </c>
      <c r="P13431">
        <v>2023</v>
      </c>
    </row>
    <row r="13432" spans="2:16" x14ac:dyDescent="0.2">
      <c r="B13432" s="3">
        <v>44984</v>
      </c>
      <c r="C13432" t="s">
        <v>193</v>
      </c>
      <c r="D13432" s="4" t="s">
        <v>6489</v>
      </c>
      <c r="E13432" t="s">
        <v>6490</v>
      </c>
      <c r="F13432" t="s">
        <v>6491</v>
      </c>
      <c r="G13432" t="s">
        <v>172</v>
      </c>
      <c r="H13432" t="s">
        <v>373</v>
      </c>
      <c r="I13432" s="2">
        <v>-2520</v>
      </c>
      <c r="J13432" s="2">
        <v>-2520</v>
      </c>
      <c r="K13432" s="2">
        <v>-2520</v>
      </c>
      <c r="P13432">
        <v>2023</v>
      </c>
    </row>
    <row r="13433" spans="2:16" x14ac:dyDescent="0.2">
      <c r="B13433" s="3">
        <v>44985</v>
      </c>
      <c r="C13433" t="s">
        <v>370</v>
      </c>
      <c r="E13433" t="s">
        <v>9903</v>
      </c>
      <c r="F13433" t="s">
        <v>9904</v>
      </c>
      <c r="G13433" t="s">
        <v>2981</v>
      </c>
      <c r="H13433" t="s">
        <v>373</v>
      </c>
      <c r="I13433" s="2">
        <v>-1705.5</v>
      </c>
      <c r="J13433" s="2">
        <v>-1705.5</v>
      </c>
      <c r="K13433" s="2">
        <v>-1705.5</v>
      </c>
      <c r="P13433">
        <v>2023</v>
      </c>
    </row>
    <row r="13434" spans="2:16" x14ac:dyDescent="0.2">
      <c r="B13434" s="3">
        <v>44985</v>
      </c>
      <c r="C13434" t="s">
        <v>140</v>
      </c>
      <c r="E13434" t="s">
        <v>19</v>
      </c>
      <c r="F13434" t="s">
        <v>6547</v>
      </c>
      <c r="G13434" t="s">
        <v>611</v>
      </c>
      <c r="H13434" t="s">
        <v>17</v>
      </c>
      <c r="I13434" s="2">
        <v>-80.66</v>
      </c>
      <c r="J13434" s="2">
        <v>-80.66</v>
      </c>
      <c r="K13434" s="2">
        <v>-80.66</v>
      </c>
      <c r="P13434">
        <v>2023</v>
      </c>
    </row>
    <row r="13435" spans="2:16" x14ac:dyDescent="0.2">
      <c r="B13435" s="3">
        <v>44985</v>
      </c>
      <c r="C13435" t="s">
        <v>370</v>
      </c>
      <c r="E13435" t="s">
        <v>6576</v>
      </c>
      <c r="F13435" t="s">
        <v>591</v>
      </c>
      <c r="G13435" t="s">
        <v>172</v>
      </c>
      <c r="H13435" t="s">
        <v>373</v>
      </c>
      <c r="I13435" s="2">
        <v>673.67</v>
      </c>
      <c r="J13435" s="2"/>
      <c r="K13435" s="2">
        <v>673.67</v>
      </c>
      <c r="P13435">
        <v>2023</v>
      </c>
    </row>
    <row r="13436" spans="2:16" hidden="1" x14ac:dyDescent="0.2">
      <c r="B13436" t="s">
        <v>10468</v>
      </c>
      <c r="I13436" s="2">
        <v>-3558.14</v>
      </c>
      <c r="J13436" s="2">
        <v>-3558.14</v>
      </c>
      <c r="K13436" s="2">
        <v>-3558.14</v>
      </c>
      <c r="P13436" t="e">
        <v>#VALUE!</v>
      </c>
    </row>
    <row r="13437" spans="2:16" x14ac:dyDescent="0.2">
      <c r="B13437" s="3">
        <v>44991</v>
      </c>
      <c r="C13437" t="s">
        <v>193</v>
      </c>
      <c r="D13437" t="s">
        <v>6492</v>
      </c>
      <c r="E13437" t="s">
        <v>963</v>
      </c>
      <c r="F13437" t="s">
        <v>576</v>
      </c>
      <c r="G13437" t="s">
        <v>1020</v>
      </c>
      <c r="H13437" t="s">
        <v>373</v>
      </c>
      <c r="I13437" s="2">
        <v>-1000</v>
      </c>
      <c r="J13437" s="2">
        <v>-1000</v>
      </c>
      <c r="K13437" s="2">
        <v>-1000</v>
      </c>
      <c r="P13437">
        <v>2023</v>
      </c>
    </row>
    <row r="13438" spans="2:16" x14ac:dyDescent="0.2">
      <c r="B13438" s="3">
        <v>44991</v>
      </c>
      <c r="C13438" t="s">
        <v>193</v>
      </c>
      <c r="D13438" s="4" t="s">
        <v>9796</v>
      </c>
      <c r="E13438" t="s">
        <v>7938</v>
      </c>
      <c r="F13438" t="s">
        <v>999</v>
      </c>
      <c r="G13438" t="s">
        <v>464</v>
      </c>
      <c r="H13438" t="s">
        <v>373</v>
      </c>
      <c r="I13438" s="2">
        <v>-1200</v>
      </c>
      <c r="J13438" s="2">
        <v>-1200</v>
      </c>
      <c r="K13438" s="2">
        <v>-1200</v>
      </c>
      <c r="P13438">
        <v>2023</v>
      </c>
    </row>
    <row r="13439" spans="2:16" x14ac:dyDescent="0.2">
      <c r="B13439" s="3">
        <v>44992</v>
      </c>
      <c r="C13439" t="s">
        <v>370</v>
      </c>
      <c r="E13439" t="s">
        <v>9905</v>
      </c>
      <c r="F13439" t="s">
        <v>9906</v>
      </c>
      <c r="G13439" t="s">
        <v>224</v>
      </c>
      <c r="H13439" t="s">
        <v>373</v>
      </c>
      <c r="I13439" s="2">
        <v>-2308</v>
      </c>
      <c r="J13439" s="2">
        <v>-2308</v>
      </c>
      <c r="K13439" s="2">
        <v>-2308</v>
      </c>
      <c r="P13439">
        <v>2023</v>
      </c>
    </row>
    <row r="13440" spans="2:16" x14ac:dyDescent="0.2">
      <c r="B13440" s="3">
        <v>44994</v>
      </c>
      <c r="C13440" t="s">
        <v>370</v>
      </c>
      <c r="E13440" t="s">
        <v>1302</v>
      </c>
      <c r="F13440" t="s">
        <v>6577</v>
      </c>
      <c r="G13440" t="s">
        <v>364</v>
      </c>
      <c r="H13440" t="s">
        <v>373</v>
      </c>
      <c r="I13440" s="2">
        <v>-545.05999999999995</v>
      </c>
      <c r="J13440" s="2">
        <v>-545.05999999999995</v>
      </c>
      <c r="K13440" s="2">
        <v>-545.05999999999995</v>
      </c>
      <c r="P13440">
        <v>2023</v>
      </c>
    </row>
    <row r="13441" spans="2:16" x14ac:dyDescent="0.2">
      <c r="B13441" s="3">
        <v>44995</v>
      </c>
      <c r="C13441" t="s">
        <v>18</v>
      </c>
      <c r="E13441" t="s">
        <v>19</v>
      </c>
      <c r="F13441" t="s">
        <v>6620</v>
      </c>
      <c r="G13441" t="s">
        <v>611</v>
      </c>
      <c r="H13441" t="s">
        <v>17</v>
      </c>
      <c r="I13441" s="2">
        <v>-161.21</v>
      </c>
      <c r="J13441" s="2">
        <v>-161.21</v>
      </c>
      <c r="K13441" s="2">
        <v>-161.21</v>
      </c>
      <c r="P13441">
        <v>2023</v>
      </c>
    </row>
    <row r="13442" spans="2:16" x14ac:dyDescent="0.2">
      <c r="B13442" s="3">
        <v>44995</v>
      </c>
      <c r="C13442" t="s">
        <v>18</v>
      </c>
      <c r="E13442" t="s">
        <v>19</v>
      </c>
      <c r="F13442" t="s">
        <v>6617</v>
      </c>
      <c r="G13442" t="s">
        <v>611</v>
      </c>
      <c r="H13442" t="s">
        <v>17</v>
      </c>
      <c r="I13442" s="2">
        <v>-11.14</v>
      </c>
      <c r="J13442" s="2">
        <v>-11.14</v>
      </c>
      <c r="K13442" s="2">
        <v>-11.14</v>
      </c>
      <c r="P13442">
        <v>2023</v>
      </c>
    </row>
    <row r="13443" spans="2:16" x14ac:dyDescent="0.2">
      <c r="B13443" s="3">
        <v>44999</v>
      </c>
      <c r="C13443" t="s">
        <v>193</v>
      </c>
      <c r="D13443" s="4" t="s">
        <v>9797</v>
      </c>
      <c r="E13443" t="s">
        <v>4602</v>
      </c>
      <c r="F13443" t="s">
        <v>7247</v>
      </c>
      <c r="G13443" t="s">
        <v>812</v>
      </c>
      <c r="H13443" t="s">
        <v>373</v>
      </c>
      <c r="I13443" s="2">
        <v>-9000</v>
      </c>
      <c r="J13443" s="2">
        <v>-9000</v>
      </c>
      <c r="K13443" s="2">
        <v>-9000</v>
      </c>
      <c r="P13443">
        <v>2023</v>
      </c>
    </row>
    <row r="13444" spans="2:16" x14ac:dyDescent="0.2">
      <c r="B13444" s="3">
        <v>44999</v>
      </c>
      <c r="C13444" t="s">
        <v>193</v>
      </c>
      <c r="E13444" t="s">
        <v>1208</v>
      </c>
      <c r="G13444" t="s">
        <v>288</v>
      </c>
      <c r="H13444" t="s">
        <v>373</v>
      </c>
      <c r="I13444" s="2">
        <v>-15</v>
      </c>
      <c r="J13444" s="2">
        <v>-15</v>
      </c>
      <c r="K13444" s="2">
        <v>-15</v>
      </c>
      <c r="P13444">
        <v>2023</v>
      </c>
    </row>
    <row r="13445" spans="2:16" x14ac:dyDescent="0.2">
      <c r="B13445" s="3">
        <v>45000</v>
      </c>
      <c r="C13445" t="s">
        <v>370</v>
      </c>
      <c r="E13445" t="s">
        <v>1273</v>
      </c>
      <c r="F13445" t="s">
        <v>1204</v>
      </c>
      <c r="G13445" t="s">
        <v>245</v>
      </c>
      <c r="H13445" t="s">
        <v>373</v>
      </c>
      <c r="I13445" s="2">
        <v>-90</v>
      </c>
      <c r="J13445" s="2">
        <v>-90</v>
      </c>
      <c r="K13445" s="2">
        <v>-90</v>
      </c>
      <c r="P13445">
        <v>2023</v>
      </c>
    </row>
    <row r="13446" spans="2:16" x14ac:dyDescent="0.2">
      <c r="B13446" s="3">
        <v>45000</v>
      </c>
      <c r="C13446" t="s">
        <v>193</v>
      </c>
      <c r="D13446" t="s">
        <v>64</v>
      </c>
      <c r="E13446" t="s">
        <v>1194</v>
      </c>
      <c r="F13446" t="s">
        <v>1204</v>
      </c>
      <c r="G13446" t="s">
        <v>1196</v>
      </c>
      <c r="H13446" t="s">
        <v>373</v>
      </c>
      <c r="I13446" s="2">
        <v>-112.42</v>
      </c>
      <c r="J13446" s="2">
        <v>-112.42</v>
      </c>
      <c r="K13446" s="2">
        <v>-112.42</v>
      </c>
      <c r="P13446">
        <v>2023</v>
      </c>
    </row>
    <row r="13447" spans="2:16" x14ac:dyDescent="0.2">
      <c r="B13447" s="3">
        <v>45002</v>
      </c>
      <c r="C13447" t="s">
        <v>193</v>
      </c>
      <c r="D13447" t="s">
        <v>6494</v>
      </c>
      <c r="E13447" t="s">
        <v>4602</v>
      </c>
      <c r="F13447" t="s">
        <v>7288</v>
      </c>
      <c r="G13447" t="s">
        <v>812</v>
      </c>
      <c r="H13447" t="s">
        <v>373</v>
      </c>
      <c r="I13447" s="2">
        <v>-9000</v>
      </c>
      <c r="J13447" s="2">
        <v>-9000</v>
      </c>
      <c r="K13447" s="2">
        <v>-9000</v>
      </c>
      <c r="P13447">
        <v>2023</v>
      </c>
    </row>
    <row r="13448" spans="2:16" x14ac:dyDescent="0.2">
      <c r="B13448" s="3">
        <v>45002</v>
      </c>
      <c r="C13448" t="s">
        <v>193</v>
      </c>
      <c r="D13448" t="s">
        <v>6494</v>
      </c>
      <c r="E13448" t="s">
        <v>4602</v>
      </c>
      <c r="F13448" t="s">
        <v>1232</v>
      </c>
      <c r="G13448" t="s">
        <v>163</v>
      </c>
      <c r="H13448" t="s">
        <v>373</v>
      </c>
      <c r="I13448" s="2">
        <v>-2500</v>
      </c>
      <c r="J13448" s="2">
        <v>-2500</v>
      </c>
      <c r="K13448" s="2">
        <v>-2500</v>
      </c>
      <c r="P13448">
        <v>2023</v>
      </c>
    </row>
    <row r="13449" spans="2:16" x14ac:dyDescent="0.2">
      <c r="B13449" s="3">
        <v>45002</v>
      </c>
      <c r="C13449" t="s">
        <v>370</v>
      </c>
      <c r="E13449" t="s">
        <v>599</v>
      </c>
      <c r="F13449" t="s">
        <v>4645</v>
      </c>
      <c r="G13449" t="s">
        <v>250</v>
      </c>
      <c r="H13449" t="s">
        <v>373</v>
      </c>
      <c r="I13449" s="2">
        <v>-16500</v>
      </c>
      <c r="J13449" s="2">
        <v>-16500</v>
      </c>
      <c r="K13449" s="2">
        <v>-16500</v>
      </c>
      <c r="P13449">
        <v>2023</v>
      </c>
    </row>
    <row r="13450" spans="2:16" x14ac:dyDescent="0.2">
      <c r="B13450" s="3">
        <v>45005</v>
      </c>
      <c r="C13450" t="s">
        <v>193</v>
      </c>
      <c r="D13450" s="4" t="s">
        <v>6495</v>
      </c>
      <c r="E13450" t="s">
        <v>1651</v>
      </c>
      <c r="F13450" t="s">
        <v>6496</v>
      </c>
      <c r="G13450" t="s">
        <v>254</v>
      </c>
      <c r="H13450" t="s">
        <v>373</v>
      </c>
      <c r="I13450" s="2">
        <v>-500</v>
      </c>
      <c r="J13450" s="2">
        <v>-500</v>
      </c>
      <c r="K13450" s="2">
        <v>-500</v>
      </c>
      <c r="P13450">
        <v>2023</v>
      </c>
    </row>
    <row r="13451" spans="2:16" x14ac:dyDescent="0.2">
      <c r="B13451" s="3">
        <v>45007</v>
      </c>
      <c r="C13451" t="s">
        <v>370</v>
      </c>
      <c r="E13451" t="s">
        <v>9907</v>
      </c>
      <c r="F13451" t="s">
        <v>298</v>
      </c>
      <c r="G13451" t="s">
        <v>178</v>
      </c>
      <c r="H13451" t="s">
        <v>373</v>
      </c>
      <c r="I13451" s="2">
        <v>-974.23</v>
      </c>
      <c r="J13451" s="2">
        <v>-974.23</v>
      </c>
      <c r="K13451" s="2">
        <v>-974.23</v>
      </c>
      <c r="P13451">
        <v>2023</v>
      </c>
    </row>
    <row r="13452" spans="2:16" x14ac:dyDescent="0.2">
      <c r="B13452" s="3">
        <v>45014</v>
      </c>
      <c r="C13452" t="s">
        <v>370</v>
      </c>
      <c r="E13452" t="s">
        <v>9907</v>
      </c>
      <c r="F13452" t="s">
        <v>9908</v>
      </c>
      <c r="G13452" t="s">
        <v>178</v>
      </c>
      <c r="H13452" t="s">
        <v>373</v>
      </c>
      <c r="I13452" s="2">
        <v>-540</v>
      </c>
      <c r="J13452" s="2">
        <v>-540</v>
      </c>
      <c r="K13452" s="2">
        <v>-540</v>
      </c>
      <c r="P13452">
        <v>2023</v>
      </c>
    </row>
    <row r="13453" spans="2:16" x14ac:dyDescent="0.2">
      <c r="B13453" s="3">
        <v>45021</v>
      </c>
      <c r="C13453" t="s">
        <v>370</v>
      </c>
      <c r="E13453" t="s">
        <v>665</v>
      </c>
      <c r="F13453" t="s">
        <v>6578</v>
      </c>
      <c r="G13453" t="s">
        <v>148</v>
      </c>
      <c r="H13453" t="s">
        <v>373</v>
      </c>
      <c r="I13453" s="2">
        <v>-12347.27</v>
      </c>
      <c r="J13453" s="2">
        <v>-12347.27</v>
      </c>
      <c r="K13453" s="2">
        <v>-12347.27</v>
      </c>
      <c r="P13453">
        <v>2023</v>
      </c>
    </row>
    <row r="13454" spans="2:16" x14ac:dyDescent="0.2">
      <c r="B13454" s="3">
        <v>45022</v>
      </c>
      <c r="C13454" t="s">
        <v>370</v>
      </c>
      <c r="E13454" t="s">
        <v>6579</v>
      </c>
      <c r="F13454" t="s">
        <v>6580</v>
      </c>
      <c r="G13454" t="s">
        <v>231</v>
      </c>
      <c r="H13454" t="s">
        <v>373</v>
      </c>
      <c r="I13454" s="2">
        <v>-4763.8500000000004</v>
      </c>
      <c r="J13454" s="2">
        <v>-4763.8500000000004</v>
      </c>
      <c r="K13454" s="2">
        <v>-4763.8500000000004</v>
      </c>
      <c r="P13454">
        <v>2023</v>
      </c>
    </row>
    <row r="13455" spans="2:16" hidden="1" x14ac:dyDescent="0.2">
      <c r="B13455" t="s">
        <v>10475</v>
      </c>
      <c r="I13455" s="2">
        <v>2176.3200000000002</v>
      </c>
      <c r="J13455" s="2"/>
      <c r="K13455" s="2">
        <v>2176.3200000000002</v>
      </c>
      <c r="P13455" t="e">
        <v>#VALUE!</v>
      </c>
    </row>
    <row r="13456" spans="2:16" x14ac:dyDescent="0.2">
      <c r="B13456" s="3">
        <v>45023</v>
      </c>
      <c r="C13456" t="s">
        <v>18</v>
      </c>
      <c r="E13456" t="s">
        <v>19</v>
      </c>
      <c r="F13456" t="s">
        <v>6621</v>
      </c>
      <c r="G13456" t="s">
        <v>148</v>
      </c>
      <c r="H13456" t="s">
        <v>17</v>
      </c>
      <c r="I13456" s="2">
        <v>-122.04</v>
      </c>
      <c r="J13456" s="2">
        <v>-122.04</v>
      </c>
      <c r="K13456" s="2">
        <v>-122.04</v>
      </c>
      <c r="P13456">
        <v>2023</v>
      </c>
    </row>
    <row r="13457" spans="2:16" x14ac:dyDescent="0.2">
      <c r="B13457" s="3">
        <v>45024</v>
      </c>
      <c r="C13457" t="s">
        <v>18</v>
      </c>
      <c r="E13457" t="s">
        <v>19</v>
      </c>
      <c r="F13457" t="s">
        <v>1896</v>
      </c>
      <c r="G13457" t="s">
        <v>148</v>
      </c>
      <c r="H13457" t="s">
        <v>17</v>
      </c>
      <c r="I13457" s="2">
        <v>-32.69</v>
      </c>
      <c r="J13457" s="2">
        <v>-32.69</v>
      </c>
      <c r="K13457" s="2">
        <v>-32.69</v>
      </c>
      <c r="P13457">
        <v>2023</v>
      </c>
    </row>
    <row r="13458" spans="2:16" x14ac:dyDescent="0.2">
      <c r="B13458" s="3">
        <v>45026</v>
      </c>
      <c r="C13458" t="s">
        <v>18</v>
      </c>
      <c r="E13458" t="s">
        <v>19</v>
      </c>
      <c r="F13458" t="s">
        <v>6622</v>
      </c>
      <c r="G13458" t="s">
        <v>148</v>
      </c>
      <c r="H13458" t="s">
        <v>17</v>
      </c>
      <c r="I13458" s="2">
        <v>-55.7</v>
      </c>
      <c r="J13458" s="2">
        <v>-55.7</v>
      </c>
      <c r="K13458" s="2">
        <v>-55.7</v>
      </c>
      <c r="P13458">
        <v>2023</v>
      </c>
    </row>
    <row r="13459" spans="2:16" x14ac:dyDescent="0.2">
      <c r="B13459" s="3">
        <v>45027</v>
      </c>
      <c r="C13459" t="s">
        <v>370</v>
      </c>
      <c r="E13459" t="s">
        <v>665</v>
      </c>
      <c r="F13459" t="s">
        <v>6582</v>
      </c>
      <c r="G13459" t="s">
        <v>653</v>
      </c>
      <c r="H13459" t="s">
        <v>373</v>
      </c>
      <c r="I13459" s="2">
        <v>-3811.3</v>
      </c>
      <c r="J13459" s="2">
        <v>-3811.3</v>
      </c>
      <c r="K13459" s="2">
        <v>-3811.3</v>
      </c>
      <c r="P13459">
        <v>2023</v>
      </c>
    </row>
    <row r="13460" spans="2:16" x14ac:dyDescent="0.2">
      <c r="B13460" s="3">
        <v>45027</v>
      </c>
      <c r="C13460" t="s">
        <v>370</v>
      </c>
      <c r="E13460" t="s">
        <v>5854</v>
      </c>
      <c r="F13460" t="s">
        <v>6581</v>
      </c>
      <c r="G13460" t="s">
        <v>245</v>
      </c>
      <c r="H13460" t="s">
        <v>373</v>
      </c>
      <c r="I13460" s="2">
        <v>-425</v>
      </c>
      <c r="J13460" s="2">
        <v>-425</v>
      </c>
      <c r="K13460" s="2">
        <v>-425</v>
      </c>
      <c r="P13460">
        <v>2023</v>
      </c>
    </row>
    <row r="13461" spans="2:16" x14ac:dyDescent="0.2">
      <c r="B13461" s="3">
        <v>45027</v>
      </c>
      <c r="C13461" t="s">
        <v>18</v>
      </c>
      <c r="E13461" t="s">
        <v>19</v>
      </c>
      <c r="F13461" t="s">
        <v>6623</v>
      </c>
      <c r="G13461" t="s">
        <v>611</v>
      </c>
      <c r="H13461" t="s">
        <v>17</v>
      </c>
      <c r="I13461" s="2">
        <v>-445.59</v>
      </c>
      <c r="J13461" s="2">
        <v>-445.59</v>
      </c>
      <c r="K13461" s="2">
        <v>-445.59</v>
      </c>
      <c r="P13461">
        <v>2023</v>
      </c>
    </row>
    <row r="13462" spans="2:16" x14ac:dyDescent="0.2">
      <c r="B13462" s="3">
        <v>45027</v>
      </c>
      <c r="C13462" t="s">
        <v>193</v>
      </c>
      <c r="D13462" t="s">
        <v>64</v>
      </c>
      <c r="E13462" t="s">
        <v>1194</v>
      </c>
      <c r="F13462" t="s">
        <v>1204</v>
      </c>
      <c r="G13462" t="s">
        <v>1196</v>
      </c>
      <c r="H13462" t="s">
        <v>373</v>
      </c>
      <c r="I13462" s="2">
        <v>-112.11</v>
      </c>
      <c r="J13462" s="2">
        <v>-112.11</v>
      </c>
      <c r="K13462" s="2">
        <v>-112.11</v>
      </c>
      <c r="P13462">
        <v>2023</v>
      </c>
    </row>
    <row r="13463" spans="2:16" x14ac:dyDescent="0.2">
      <c r="B13463" s="3">
        <v>45027</v>
      </c>
      <c r="C13463" t="s">
        <v>27</v>
      </c>
      <c r="D13463" s="4" t="s">
        <v>1109</v>
      </c>
      <c r="E13463" t="s">
        <v>9721</v>
      </c>
      <c r="F13463" t="s">
        <v>9722</v>
      </c>
      <c r="G13463" t="s">
        <v>9723</v>
      </c>
      <c r="H13463" t="s">
        <v>373</v>
      </c>
      <c r="I13463" s="2">
        <v>-1295</v>
      </c>
      <c r="J13463" s="2">
        <v>-1295</v>
      </c>
      <c r="K13463" s="2">
        <v>-1295</v>
      </c>
      <c r="P13463">
        <v>2023</v>
      </c>
    </row>
    <row r="13464" spans="2:16" hidden="1" x14ac:dyDescent="0.2">
      <c r="B13464" t="s">
        <v>10482</v>
      </c>
      <c r="I13464" s="2">
        <v>950</v>
      </c>
      <c r="J13464" s="2"/>
      <c r="K13464" s="2">
        <v>950</v>
      </c>
      <c r="P13464" t="e">
        <v>#VALUE!</v>
      </c>
    </row>
    <row r="13465" spans="2:16" x14ac:dyDescent="0.2">
      <c r="B13465" s="3">
        <v>45030</v>
      </c>
      <c r="C13465" t="s">
        <v>193</v>
      </c>
      <c r="E13465" t="s">
        <v>779</v>
      </c>
      <c r="F13465" t="s">
        <v>3417</v>
      </c>
      <c r="H13465" t="s">
        <v>373</v>
      </c>
      <c r="I13465" s="2">
        <v>-1.0900000000000001</v>
      </c>
      <c r="J13465" s="2">
        <v>-1.0900000000000001</v>
      </c>
      <c r="K13465" s="2">
        <v>-1.0900000000000001</v>
      </c>
      <c r="P13465">
        <v>2023</v>
      </c>
    </row>
    <row r="13466" spans="2:16" hidden="1" x14ac:dyDescent="0.2">
      <c r="B13466" t="s">
        <v>10483</v>
      </c>
      <c r="I13466" s="2">
        <v>-2894.63</v>
      </c>
      <c r="J13466" s="2">
        <v>-2894.63</v>
      </c>
      <c r="K13466" s="2">
        <v>-2894.63</v>
      </c>
      <c r="P13466" t="e">
        <v>#VALUE!</v>
      </c>
    </row>
    <row r="13467" spans="2:16" x14ac:dyDescent="0.2">
      <c r="B13467" s="3">
        <v>45030</v>
      </c>
      <c r="C13467" t="s">
        <v>193</v>
      </c>
      <c r="E13467" t="s">
        <v>779</v>
      </c>
      <c r="F13467" t="s">
        <v>3417</v>
      </c>
      <c r="G13467" t="s">
        <v>781</v>
      </c>
      <c r="H13467" t="s">
        <v>373</v>
      </c>
      <c r="I13467" s="2">
        <v>-9.08</v>
      </c>
      <c r="J13467" s="2">
        <v>-9.08</v>
      </c>
      <c r="K13467" s="2">
        <v>-9.08</v>
      </c>
      <c r="P13467">
        <v>2023</v>
      </c>
    </row>
    <row r="13468" spans="2:16" x14ac:dyDescent="0.2">
      <c r="B13468" s="3">
        <v>45030</v>
      </c>
      <c r="C13468" t="s">
        <v>193</v>
      </c>
      <c r="E13468" t="s">
        <v>1208</v>
      </c>
      <c r="G13468" t="s">
        <v>288</v>
      </c>
      <c r="H13468" t="s">
        <v>373</v>
      </c>
      <c r="I13468" s="2">
        <v>-15</v>
      </c>
      <c r="J13468" s="2">
        <v>-15</v>
      </c>
      <c r="K13468" s="2">
        <v>-15</v>
      </c>
      <c r="P13468">
        <v>2023</v>
      </c>
    </row>
    <row r="13469" spans="2:16" x14ac:dyDescent="0.2">
      <c r="B13469" s="3">
        <v>45032</v>
      </c>
      <c r="C13469" t="s">
        <v>193</v>
      </c>
      <c r="D13469" s="4" t="s">
        <v>6499</v>
      </c>
      <c r="E13469" t="s">
        <v>6500</v>
      </c>
      <c r="F13469" t="s">
        <v>566</v>
      </c>
      <c r="G13469" t="s">
        <v>618</v>
      </c>
      <c r="H13469" t="s">
        <v>373</v>
      </c>
      <c r="I13469" s="2">
        <v>-3000</v>
      </c>
      <c r="J13469" s="2">
        <v>-3000</v>
      </c>
      <c r="K13469" s="2">
        <v>-3000</v>
      </c>
      <c r="P13469">
        <v>2023</v>
      </c>
    </row>
    <row r="13470" spans="2:16" x14ac:dyDescent="0.2">
      <c r="B13470" s="3">
        <v>45032</v>
      </c>
      <c r="C13470" t="s">
        <v>193</v>
      </c>
      <c r="D13470" s="4" t="s">
        <v>6497</v>
      </c>
      <c r="E13470" t="s">
        <v>6490</v>
      </c>
      <c r="F13470" t="s">
        <v>6498</v>
      </c>
      <c r="G13470" t="s">
        <v>172</v>
      </c>
      <c r="H13470" t="s">
        <v>373</v>
      </c>
      <c r="I13470" s="2">
        <v>-450</v>
      </c>
      <c r="J13470" s="2">
        <v>-450</v>
      </c>
      <c r="K13470" s="2">
        <v>-450</v>
      </c>
      <c r="P13470">
        <v>2023</v>
      </c>
    </row>
    <row r="13471" spans="2:16" x14ac:dyDescent="0.2">
      <c r="B13471" s="3">
        <v>45032</v>
      </c>
      <c r="C13471" t="s">
        <v>193</v>
      </c>
      <c r="D13471" t="s">
        <v>64</v>
      </c>
      <c r="E13471" t="s">
        <v>335</v>
      </c>
      <c r="F13471" t="s">
        <v>346</v>
      </c>
      <c r="G13471" t="s">
        <v>172</v>
      </c>
      <c r="H13471" t="s">
        <v>373</v>
      </c>
      <c r="I13471" s="2">
        <v>-10.38</v>
      </c>
      <c r="J13471" s="2">
        <v>-10.38</v>
      </c>
      <c r="K13471" s="2">
        <v>-10.38</v>
      </c>
      <c r="P13471">
        <v>2023</v>
      </c>
    </row>
    <row r="13472" spans="2:16" x14ac:dyDescent="0.2">
      <c r="B13472" s="3">
        <v>45034</v>
      </c>
      <c r="C13472" t="s">
        <v>18</v>
      </c>
      <c r="E13472" t="s">
        <v>19</v>
      </c>
      <c r="F13472" t="s">
        <v>6624</v>
      </c>
      <c r="G13472" t="s">
        <v>611</v>
      </c>
      <c r="H13472" t="s">
        <v>17</v>
      </c>
      <c r="I13472" s="2">
        <v>-56.4</v>
      </c>
      <c r="J13472" s="2">
        <v>-56.4</v>
      </c>
      <c r="K13472" s="2">
        <v>-56.4</v>
      </c>
      <c r="P13472">
        <v>2023</v>
      </c>
    </row>
    <row r="13473" spans="2:16" x14ac:dyDescent="0.2">
      <c r="B13473" s="3">
        <v>45036</v>
      </c>
      <c r="C13473" t="s">
        <v>193</v>
      </c>
      <c r="D13473" s="4" t="s">
        <v>6501</v>
      </c>
      <c r="E13473" t="s">
        <v>963</v>
      </c>
      <c r="F13473" t="s">
        <v>999</v>
      </c>
      <c r="G13473" t="s">
        <v>166</v>
      </c>
      <c r="H13473" t="s">
        <v>373</v>
      </c>
      <c r="I13473" s="2">
        <v>-3500</v>
      </c>
      <c r="J13473" s="2">
        <v>-3500</v>
      </c>
      <c r="K13473" s="2">
        <v>-3500</v>
      </c>
      <c r="P13473">
        <v>2023</v>
      </c>
    </row>
    <row r="13474" spans="2:16" x14ac:dyDescent="0.2">
      <c r="B13474" s="3">
        <v>45037</v>
      </c>
      <c r="C13474" t="s">
        <v>370</v>
      </c>
      <c r="E13474" t="s">
        <v>5854</v>
      </c>
      <c r="F13474" t="s">
        <v>1204</v>
      </c>
      <c r="G13474" t="s">
        <v>245</v>
      </c>
      <c r="H13474" t="s">
        <v>373</v>
      </c>
      <c r="I13474" s="2">
        <v>-70</v>
      </c>
      <c r="J13474" s="2">
        <v>-70</v>
      </c>
      <c r="K13474" s="2">
        <v>-70</v>
      </c>
      <c r="P13474">
        <v>2023</v>
      </c>
    </row>
    <row r="13475" spans="2:16" x14ac:dyDescent="0.2">
      <c r="B13475" s="3">
        <v>45037</v>
      </c>
      <c r="C13475" t="s">
        <v>18</v>
      </c>
      <c r="E13475" t="s">
        <v>19</v>
      </c>
      <c r="F13475" t="s">
        <v>9924</v>
      </c>
      <c r="G13475" t="s">
        <v>635</v>
      </c>
      <c r="H13475" t="s">
        <v>17</v>
      </c>
      <c r="I13475" s="2">
        <v>-54.76</v>
      </c>
      <c r="J13475" s="2">
        <v>-54.76</v>
      </c>
      <c r="K13475" s="2">
        <v>-54.76</v>
      </c>
      <c r="P13475">
        <v>2023</v>
      </c>
    </row>
    <row r="13476" spans="2:16" x14ac:dyDescent="0.2">
      <c r="B13476" s="3">
        <v>45040</v>
      </c>
      <c r="C13476" t="s">
        <v>193</v>
      </c>
      <c r="D13476" s="4" t="s">
        <v>9798</v>
      </c>
      <c r="E13476" t="s">
        <v>9799</v>
      </c>
      <c r="F13476" t="s">
        <v>7195</v>
      </c>
      <c r="G13476" t="s">
        <v>635</v>
      </c>
      <c r="H13476" t="s">
        <v>373</v>
      </c>
      <c r="I13476" s="2">
        <v>-125</v>
      </c>
      <c r="J13476" s="2">
        <v>-125</v>
      </c>
      <c r="K13476" s="2">
        <v>-125</v>
      </c>
      <c r="P13476">
        <v>2023</v>
      </c>
    </row>
    <row r="13477" spans="2:16" x14ac:dyDescent="0.2">
      <c r="B13477" s="3">
        <v>45043</v>
      </c>
      <c r="C13477" t="s">
        <v>193</v>
      </c>
      <c r="D13477" s="4" t="s">
        <v>6502</v>
      </c>
      <c r="E13477" t="s">
        <v>960</v>
      </c>
      <c r="F13477" t="s">
        <v>4645</v>
      </c>
      <c r="G13477" t="s">
        <v>254</v>
      </c>
      <c r="H13477" t="s">
        <v>373</v>
      </c>
      <c r="I13477" s="2">
        <v>-11000</v>
      </c>
      <c r="J13477" s="2">
        <v>-11000</v>
      </c>
      <c r="K13477" s="2">
        <v>-11000</v>
      </c>
      <c r="P13477">
        <v>2023</v>
      </c>
    </row>
    <row r="13478" spans="2:16" x14ac:dyDescent="0.2">
      <c r="B13478" s="3">
        <v>45044</v>
      </c>
      <c r="C13478" t="s">
        <v>193</v>
      </c>
      <c r="D13478" s="4" t="s">
        <v>6503</v>
      </c>
      <c r="E13478" t="s">
        <v>6500</v>
      </c>
      <c r="F13478" t="s">
        <v>4645</v>
      </c>
      <c r="G13478" t="s">
        <v>240</v>
      </c>
      <c r="H13478" t="s">
        <v>373</v>
      </c>
      <c r="I13478" s="2">
        <v>-13000</v>
      </c>
      <c r="J13478" s="2">
        <v>-13000</v>
      </c>
      <c r="K13478" s="2">
        <v>-13000</v>
      </c>
      <c r="P13478">
        <v>2023</v>
      </c>
    </row>
    <row r="13479" spans="2:16" x14ac:dyDescent="0.2">
      <c r="B13479" s="3">
        <v>45049</v>
      </c>
      <c r="C13479" t="s">
        <v>18</v>
      </c>
      <c r="E13479" t="s">
        <v>19</v>
      </c>
      <c r="F13479" t="s">
        <v>6547</v>
      </c>
      <c r="G13479" t="s">
        <v>611</v>
      </c>
      <c r="H13479" t="s">
        <v>17</v>
      </c>
      <c r="I13479" s="2">
        <v>-43.39</v>
      </c>
      <c r="J13479" s="2">
        <v>-43.39</v>
      </c>
      <c r="K13479" s="2">
        <v>-43.39</v>
      </c>
      <c r="P13479">
        <v>2023</v>
      </c>
    </row>
    <row r="13480" spans="2:16" x14ac:dyDescent="0.2">
      <c r="B13480" s="3">
        <v>45050</v>
      </c>
      <c r="C13480" t="s">
        <v>370</v>
      </c>
      <c r="E13480" t="s">
        <v>2791</v>
      </c>
      <c r="F13480" t="s">
        <v>6584</v>
      </c>
      <c r="G13480" t="s">
        <v>271</v>
      </c>
      <c r="H13480" t="s">
        <v>373</v>
      </c>
      <c r="I13480" s="2">
        <v>-6654.43</v>
      </c>
      <c r="J13480" s="2">
        <v>-6654.43</v>
      </c>
      <c r="K13480" s="2">
        <v>-6654.43</v>
      </c>
      <c r="P13480">
        <v>2023</v>
      </c>
    </row>
    <row r="13481" spans="2:16" x14ac:dyDescent="0.2">
      <c r="B13481" s="3">
        <v>45050</v>
      </c>
      <c r="C13481" t="s">
        <v>370</v>
      </c>
      <c r="E13481" t="s">
        <v>1273</v>
      </c>
      <c r="F13481" t="s">
        <v>6583</v>
      </c>
      <c r="G13481" t="s">
        <v>245</v>
      </c>
      <c r="H13481" t="s">
        <v>373</v>
      </c>
      <c r="I13481" s="2">
        <v>-400</v>
      </c>
      <c r="J13481" s="2">
        <v>-400</v>
      </c>
      <c r="K13481" s="2">
        <v>-400</v>
      </c>
      <c r="P13481">
        <v>2023</v>
      </c>
    </row>
    <row r="13482" spans="2:16" x14ac:dyDescent="0.2">
      <c r="B13482" s="3">
        <v>45050</v>
      </c>
      <c r="C13482" t="s">
        <v>18</v>
      </c>
      <c r="E13482" t="s">
        <v>19</v>
      </c>
      <c r="F13482" t="s">
        <v>144</v>
      </c>
      <c r="G13482" t="s">
        <v>611</v>
      </c>
      <c r="H13482" t="s">
        <v>17</v>
      </c>
      <c r="I13482" s="2">
        <v>-6.39</v>
      </c>
      <c r="J13482" s="2">
        <v>-6.39</v>
      </c>
      <c r="K13482" s="2">
        <v>-6.39</v>
      </c>
      <c r="P13482">
        <v>2023</v>
      </c>
    </row>
    <row r="13483" spans="2:16" x14ac:dyDescent="0.2">
      <c r="B13483" s="3">
        <v>45051</v>
      </c>
      <c r="C13483" t="s">
        <v>370</v>
      </c>
      <c r="E13483" t="s">
        <v>1060</v>
      </c>
      <c r="F13483" t="s">
        <v>555</v>
      </c>
      <c r="G13483" t="s">
        <v>386</v>
      </c>
      <c r="H13483" t="s">
        <v>373</v>
      </c>
      <c r="I13483" s="2">
        <v>-4.53</v>
      </c>
      <c r="J13483" s="2">
        <v>-4.53</v>
      </c>
      <c r="K13483" s="2">
        <v>-4.53</v>
      </c>
      <c r="P13483">
        <v>2023</v>
      </c>
    </row>
    <row r="13484" spans="2:16" x14ac:dyDescent="0.2">
      <c r="B13484" s="3">
        <v>45051</v>
      </c>
      <c r="C13484" t="s">
        <v>370</v>
      </c>
      <c r="E13484" t="s">
        <v>7368</v>
      </c>
      <c r="F13484" t="s">
        <v>7369</v>
      </c>
      <c r="G13484" t="s">
        <v>386</v>
      </c>
      <c r="H13484" t="s">
        <v>373</v>
      </c>
      <c r="I13484" s="2">
        <v>-181</v>
      </c>
      <c r="J13484" s="2">
        <v>-181</v>
      </c>
      <c r="K13484" s="2">
        <v>-181</v>
      </c>
      <c r="P13484">
        <v>2023</v>
      </c>
    </row>
    <row r="13485" spans="2:16" x14ac:dyDescent="0.2">
      <c r="B13485" s="3">
        <v>45053</v>
      </c>
      <c r="C13485" t="s">
        <v>193</v>
      </c>
      <c r="D13485" s="4" t="s">
        <v>6504</v>
      </c>
      <c r="E13485" t="s">
        <v>1792</v>
      </c>
      <c r="F13485" t="s">
        <v>6505</v>
      </c>
      <c r="G13485" t="s">
        <v>231</v>
      </c>
      <c r="H13485" t="s">
        <v>373</v>
      </c>
      <c r="I13485" s="2">
        <v>-6500</v>
      </c>
      <c r="J13485" s="2">
        <v>-6500</v>
      </c>
      <c r="K13485" s="2">
        <v>-6500</v>
      </c>
      <c r="P13485">
        <v>2023</v>
      </c>
    </row>
    <row r="13486" spans="2:16" x14ac:dyDescent="0.2">
      <c r="B13486" s="3">
        <v>45054</v>
      </c>
      <c r="C13486" t="s">
        <v>193</v>
      </c>
      <c r="D13486" t="s">
        <v>64</v>
      </c>
      <c r="E13486" t="s">
        <v>1194</v>
      </c>
      <c r="F13486" t="s">
        <v>1204</v>
      </c>
      <c r="G13486" t="s">
        <v>1196</v>
      </c>
      <c r="H13486" t="s">
        <v>373</v>
      </c>
      <c r="I13486" s="2">
        <v>-111.18</v>
      </c>
      <c r="J13486" s="2">
        <v>-111.18</v>
      </c>
      <c r="K13486" s="2">
        <v>-111.18</v>
      </c>
      <c r="P13486">
        <v>2023</v>
      </c>
    </row>
    <row r="13487" spans="2:16" x14ac:dyDescent="0.2">
      <c r="B13487" s="3">
        <v>45055</v>
      </c>
      <c r="C13487" t="s">
        <v>18</v>
      </c>
      <c r="E13487" t="s">
        <v>19</v>
      </c>
      <c r="F13487" t="s">
        <v>6625</v>
      </c>
      <c r="G13487" t="s">
        <v>271</v>
      </c>
      <c r="H13487" t="s">
        <v>17</v>
      </c>
      <c r="I13487" s="2">
        <v>-21.28</v>
      </c>
      <c r="J13487" s="2">
        <v>-21.28</v>
      </c>
      <c r="K13487" s="2">
        <v>-21.28</v>
      </c>
      <c r="P13487">
        <v>2023</v>
      </c>
    </row>
    <row r="13488" spans="2:16" x14ac:dyDescent="0.2">
      <c r="B13488" s="3">
        <v>45055</v>
      </c>
      <c r="C13488" t="s">
        <v>370</v>
      </c>
      <c r="E13488" t="s">
        <v>665</v>
      </c>
      <c r="F13488" t="s">
        <v>7370</v>
      </c>
      <c r="G13488" t="s">
        <v>148</v>
      </c>
      <c r="H13488" t="s">
        <v>373</v>
      </c>
      <c r="I13488" s="2">
        <v>-3100</v>
      </c>
      <c r="J13488" s="2">
        <v>-3100</v>
      </c>
      <c r="K13488" s="2">
        <v>-3100</v>
      </c>
      <c r="P13488">
        <v>2023</v>
      </c>
    </row>
    <row r="13489" spans="2:16" x14ac:dyDescent="0.2">
      <c r="B13489" s="3">
        <v>45058</v>
      </c>
      <c r="C13489" t="s">
        <v>193</v>
      </c>
      <c r="D13489" s="4" t="s">
        <v>6506</v>
      </c>
      <c r="E13489" t="s">
        <v>583</v>
      </c>
      <c r="F13489" t="s">
        <v>576</v>
      </c>
      <c r="G13489" t="s">
        <v>271</v>
      </c>
      <c r="H13489" t="s">
        <v>373</v>
      </c>
      <c r="I13489" s="2">
        <v>-6000</v>
      </c>
      <c r="J13489" s="2">
        <v>-6000</v>
      </c>
      <c r="K13489" s="2">
        <v>-6000</v>
      </c>
      <c r="P13489">
        <v>2023</v>
      </c>
    </row>
    <row r="13490" spans="2:16" x14ac:dyDescent="0.2">
      <c r="B13490" s="3">
        <v>45058</v>
      </c>
      <c r="C13490" t="s">
        <v>370</v>
      </c>
      <c r="E13490" t="s">
        <v>335</v>
      </c>
      <c r="F13490" t="s">
        <v>2780</v>
      </c>
      <c r="G13490" t="s">
        <v>21</v>
      </c>
      <c r="H13490" t="s">
        <v>373</v>
      </c>
      <c r="I13490" s="2">
        <v>-3469.6</v>
      </c>
      <c r="J13490" s="2">
        <v>-3469.6</v>
      </c>
      <c r="K13490" s="2">
        <v>-3469.6</v>
      </c>
      <c r="P13490">
        <v>2023</v>
      </c>
    </row>
    <row r="13491" spans="2:16" x14ac:dyDescent="0.2">
      <c r="B13491" s="3">
        <v>45061</v>
      </c>
      <c r="C13491" t="s">
        <v>18</v>
      </c>
      <c r="E13491" t="s">
        <v>19</v>
      </c>
      <c r="F13491" t="s">
        <v>6626</v>
      </c>
      <c r="G13491" t="s">
        <v>21</v>
      </c>
      <c r="H13491" t="s">
        <v>17</v>
      </c>
      <c r="I13491" s="2">
        <v>-146.47999999999999</v>
      </c>
      <c r="J13491" s="2">
        <v>-146.47999999999999</v>
      </c>
      <c r="K13491" s="2">
        <v>-146.47999999999999</v>
      </c>
      <c r="P13491">
        <v>2023</v>
      </c>
    </row>
    <row r="13492" spans="2:16" x14ac:dyDescent="0.2">
      <c r="B13492" s="3">
        <v>45062</v>
      </c>
      <c r="C13492" t="s">
        <v>370</v>
      </c>
      <c r="E13492" t="s">
        <v>423</v>
      </c>
      <c r="F13492" t="s">
        <v>6585</v>
      </c>
      <c r="G13492" t="s">
        <v>21</v>
      </c>
      <c r="H13492" t="s">
        <v>373</v>
      </c>
      <c r="I13492" s="2">
        <v>-288.43</v>
      </c>
      <c r="J13492" s="2">
        <v>-288.43</v>
      </c>
      <c r="K13492" s="2">
        <v>-288.43</v>
      </c>
      <c r="P13492">
        <v>2023</v>
      </c>
    </row>
    <row r="13493" spans="2:16" x14ac:dyDescent="0.2">
      <c r="B13493" s="3">
        <v>45062</v>
      </c>
      <c r="C13493" t="s">
        <v>6475</v>
      </c>
      <c r="E13493" t="s">
        <v>6476</v>
      </c>
      <c r="F13493" t="s">
        <v>6477</v>
      </c>
      <c r="G13493" t="s">
        <v>2699</v>
      </c>
      <c r="H13493" t="s">
        <v>373</v>
      </c>
      <c r="I13493" s="2">
        <v>-1300</v>
      </c>
      <c r="J13493" s="2">
        <v>-1300</v>
      </c>
      <c r="K13493" s="2">
        <v>-1300</v>
      </c>
      <c r="P13493">
        <v>2023</v>
      </c>
    </row>
    <row r="13494" spans="2:16" x14ac:dyDescent="0.2">
      <c r="B13494" s="3">
        <v>45063</v>
      </c>
      <c r="C13494" t="s">
        <v>370</v>
      </c>
      <c r="E13494" t="s">
        <v>335</v>
      </c>
      <c r="F13494" t="s">
        <v>6586</v>
      </c>
      <c r="G13494" t="s">
        <v>21</v>
      </c>
      <c r="H13494" t="s">
        <v>373</v>
      </c>
      <c r="I13494" s="2">
        <v>-765.19</v>
      </c>
      <c r="J13494" s="2">
        <v>-765.19</v>
      </c>
      <c r="K13494" s="2">
        <v>-765.19</v>
      </c>
      <c r="P13494">
        <v>2023</v>
      </c>
    </row>
    <row r="13495" spans="2:16" x14ac:dyDescent="0.2">
      <c r="B13495" s="3">
        <v>45063</v>
      </c>
      <c r="C13495" t="s">
        <v>193</v>
      </c>
      <c r="D13495" s="4" t="s">
        <v>6507</v>
      </c>
      <c r="E13495" t="s">
        <v>1811</v>
      </c>
      <c r="F13495" t="s">
        <v>1219</v>
      </c>
      <c r="G13495" t="s">
        <v>258</v>
      </c>
      <c r="H13495" t="s">
        <v>373</v>
      </c>
      <c r="I13495" s="2">
        <v>-7566</v>
      </c>
      <c r="J13495" s="2">
        <v>-7566</v>
      </c>
      <c r="K13495" s="2">
        <v>-7566</v>
      </c>
      <c r="P13495">
        <v>2023</v>
      </c>
    </row>
    <row r="13496" spans="2:16" x14ac:dyDescent="0.2">
      <c r="B13496" s="3">
        <v>45064</v>
      </c>
      <c r="C13496" t="s">
        <v>193</v>
      </c>
      <c r="D13496" s="4" t="s">
        <v>6508</v>
      </c>
      <c r="E13496" t="s">
        <v>583</v>
      </c>
      <c r="F13496" t="s">
        <v>1211</v>
      </c>
      <c r="G13496" t="s">
        <v>271</v>
      </c>
      <c r="H13496" t="s">
        <v>373</v>
      </c>
      <c r="I13496" s="2">
        <v>-4500</v>
      </c>
      <c r="J13496" s="2">
        <v>-4500</v>
      </c>
      <c r="K13496" s="2">
        <v>-4500</v>
      </c>
      <c r="P13496">
        <v>2023</v>
      </c>
    </row>
    <row r="13497" spans="2:16" hidden="1" x14ac:dyDescent="0.2">
      <c r="B13497" t="s">
        <v>10500</v>
      </c>
      <c r="I13497" s="2">
        <v>-347994.35</v>
      </c>
      <c r="J13497" s="2">
        <v>-347994.35</v>
      </c>
      <c r="K13497" s="2">
        <v>-347994.35</v>
      </c>
      <c r="P13497" t="e">
        <v>#VALUE!</v>
      </c>
    </row>
    <row r="13498" spans="2:16" x14ac:dyDescent="0.2">
      <c r="B13498" s="3">
        <v>45068</v>
      </c>
      <c r="C13498" t="s">
        <v>193</v>
      </c>
      <c r="D13498" s="4" t="s">
        <v>6479</v>
      </c>
      <c r="E13498" t="s">
        <v>6480</v>
      </c>
      <c r="G13498" t="s">
        <v>288</v>
      </c>
      <c r="H13498" t="s">
        <v>373</v>
      </c>
      <c r="I13498" s="2">
        <v>-15</v>
      </c>
      <c r="J13498" s="2">
        <v>-15</v>
      </c>
      <c r="K13498" s="2">
        <v>-15</v>
      </c>
      <c r="P13498">
        <v>2023</v>
      </c>
    </row>
    <row r="13499" spans="2:16" x14ac:dyDescent="0.2">
      <c r="B13499" s="3">
        <v>45069</v>
      </c>
      <c r="C13499" t="s">
        <v>193</v>
      </c>
      <c r="D13499" t="s">
        <v>64</v>
      </c>
      <c r="E13499" t="s">
        <v>5854</v>
      </c>
      <c r="F13499" t="s">
        <v>4305</v>
      </c>
      <c r="G13499" t="s">
        <v>843</v>
      </c>
      <c r="H13499" t="s">
        <v>373</v>
      </c>
      <c r="I13499" s="2">
        <v>-2720</v>
      </c>
      <c r="J13499" s="2">
        <v>-2720</v>
      </c>
      <c r="K13499" s="2">
        <v>-2720</v>
      </c>
      <c r="P13499">
        <v>2023</v>
      </c>
    </row>
    <row r="13500" spans="2:16" x14ac:dyDescent="0.2">
      <c r="B13500" s="3">
        <v>45070</v>
      </c>
      <c r="C13500" t="s">
        <v>193</v>
      </c>
      <c r="D13500" s="4" t="s">
        <v>6509</v>
      </c>
      <c r="E13500" t="s">
        <v>1651</v>
      </c>
      <c r="F13500" t="s">
        <v>6510</v>
      </c>
      <c r="G13500" t="s">
        <v>245</v>
      </c>
      <c r="H13500" t="s">
        <v>373</v>
      </c>
      <c r="I13500" s="2">
        <v>-500</v>
      </c>
      <c r="J13500" s="2">
        <v>-500</v>
      </c>
      <c r="K13500" s="2">
        <v>-500</v>
      </c>
      <c r="P13500">
        <v>2023</v>
      </c>
    </row>
    <row r="13501" spans="2:16" x14ac:dyDescent="0.2">
      <c r="B13501" s="3">
        <v>45070</v>
      </c>
      <c r="C13501" t="s">
        <v>6475</v>
      </c>
      <c r="E13501" t="s">
        <v>6478</v>
      </c>
      <c r="F13501" t="s">
        <v>986</v>
      </c>
      <c r="G13501" t="s">
        <v>280</v>
      </c>
      <c r="H13501" t="s">
        <v>373</v>
      </c>
      <c r="I13501" s="2">
        <v>-6366.25</v>
      </c>
      <c r="J13501" s="2">
        <v>-6366.25</v>
      </c>
      <c r="K13501" s="2">
        <v>-6366.25</v>
      </c>
      <c r="P13501">
        <v>2023</v>
      </c>
    </row>
    <row r="13502" spans="2:16" x14ac:dyDescent="0.2">
      <c r="B13502" s="3">
        <v>45070</v>
      </c>
      <c r="C13502" t="s">
        <v>1920</v>
      </c>
      <c r="E13502" t="s">
        <v>1921</v>
      </c>
      <c r="F13502" t="s">
        <v>6552</v>
      </c>
      <c r="G13502" t="s">
        <v>464</v>
      </c>
      <c r="I13502" s="2">
        <v>-455.46</v>
      </c>
      <c r="J13502" s="2">
        <v>-455.46</v>
      </c>
      <c r="K13502" s="2">
        <v>-455.46</v>
      </c>
      <c r="P13502">
        <v>2023</v>
      </c>
    </row>
    <row r="13503" spans="2:16" x14ac:dyDescent="0.2">
      <c r="B13503" s="3">
        <v>45072</v>
      </c>
      <c r="C13503" t="s">
        <v>193</v>
      </c>
      <c r="D13503" s="4" t="s">
        <v>6511</v>
      </c>
      <c r="E13503" t="s">
        <v>583</v>
      </c>
      <c r="F13503" t="s">
        <v>6512</v>
      </c>
      <c r="G13503" t="s">
        <v>271</v>
      </c>
      <c r="H13503" t="s">
        <v>373</v>
      </c>
      <c r="I13503" s="2">
        <v>-845.57</v>
      </c>
      <c r="J13503" s="2">
        <v>-845.57</v>
      </c>
      <c r="K13503" s="2">
        <v>-845.57</v>
      </c>
      <c r="P13503">
        <v>2023</v>
      </c>
    </row>
    <row r="13504" spans="2:16" x14ac:dyDescent="0.2">
      <c r="B13504" s="3">
        <v>45072</v>
      </c>
      <c r="C13504" t="s">
        <v>193</v>
      </c>
      <c r="D13504" s="4" t="s">
        <v>6513</v>
      </c>
      <c r="E13504" t="s">
        <v>963</v>
      </c>
      <c r="F13504" t="s">
        <v>1232</v>
      </c>
      <c r="G13504" t="s">
        <v>1020</v>
      </c>
      <c r="H13504" t="s">
        <v>373</v>
      </c>
      <c r="I13504" s="2">
        <v>-4000</v>
      </c>
      <c r="J13504" s="2">
        <v>-4000</v>
      </c>
      <c r="K13504" s="2">
        <v>-4000</v>
      </c>
      <c r="P13504">
        <v>2023</v>
      </c>
    </row>
    <row r="13505" spans="2:16" x14ac:dyDescent="0.2">
      <c r="B13505" s="3">
        <v>45076</v>
      </c>
      <c r="C13505" t="s">
        <v>1920</v>
      </c>
      <c r="E13505" t="s">
        <v>1921</v>
      </c>
      <c r="F13505" t="s">
        <v>6553</v>
      </c>
      <c r="G13505" t="s">
        <v>464</v>
      </c>
      <c r="I13505" s="2">
        <v>-699.14</v>
      </c>
      <c r="J13505" s="2">
        <v>-699.14</v>
      </c>
      <c r="K13505" s="2">
        <v>-699.14</v>
      </c>
      <c r="P13505">
        <v>2023</v>
      </c>
    </row>
    <row r="13506" spans="2:16" x14ac:dyDescent="0.2">
      <c r="B13506" s="3">
        <v>45078</v>
      </c>
      <c r="C13506" t="s">
        <v>193</v>
      </c>
      <c r="D13506" s="4" t="s">
        <v>6514</v>
      </c>
      <c r="E13506" t="s">
        <v>1651</v>
      </c>
      <c r="F13506" t="s">
        <v>6515</v>
      </c>
      <c r="G13506" t="s">
        <v>464</v>
      </c>
      <c r="H13506" t="s">
        <v>373</v>
      </c>
      <c r="I13506" s="2">
        <v>-2350</v>
      </c>
      <c r="J13506" s="2">
        <v>-2350</v>
      </c>
      <c r="K13506" s="2">
        <v>-2350</v>
      </c>
      <c r="P13506">
        <v>2023</v>
      </c>
    </row>
    <row r="13507" spans="2:16" x14ac:dyDescent="0.2">
      <c r="B13507" s="3">
        <v>45078</v>
      </c>
      <c r="C13507" t="s">
        <v>1920</v>
      </c>
      <c r="E13507" t="s">
        <v>1921</v>
      </c>
      <c r="F13507" t="s">
        <v>6554</v>
      </c>
      <c r="G13507" t="s">
        <v>464</v>
      </c>
      <c r="I13507" s="2">
        <v>-112.71</v>
      </c>
      <c r="J13507" s="2">
        <v>-112.71</v>
      </c>
      <c r="K13507" s="2">
        <v>-112.71</v>
      </c>
      <c r="P13507">
        <v>2023</v>
      </c>
    </row>
    <row r="13508" spans="2:16" x14ac:dyDescent="0.2">
      <c r="B13508" s="3">
        <v>45078</v>
      </c>
      <c r="C13508" t="s">
        <v>1920</v>
      </c>
      <c r="E13508" t="s">
        <v>1921</v>
      </c>
      <c r="F13508" t="s">
        <v>6555</v>
      </c>
      <c r="G13508" t="s">
        <v>464</v>
      </c>
      <c r="I13508" s="2">
        <v>-60.94</v>
      </c>
      <c r="J13508" s="2">
        <v>-60.94</v>
      </c>
      <c r="K13508" s="2">
        <v>-60.94</v>
      </c>
      <c r="P13508">
        <v>2023</v>
      </c>
    </row>
    <row r="13509" spans="2:16" x14ac:dyDescent="0.2">
      <c r="B13509" s="3">
        <v>45078</v>
      </c>
      <c r="C13509" t="s">
        <v>1920</v>
      </c>
      <c r="E13509" t="s">
        <v>1921</v>
      </c>
      <c r="F13509" t="s">
        <v>6556</v>
      </c>
      <c r="G13509" t="s">
        <v>464</v>
      </c>
      <c r="I13509" s="2">
        <v>-101.29</v>
      </c>
      <c r="J13509" s="2">
        <v>-101.29</v>
      </c>
      <c r="K13509" s="2">
        <v>-101.29</v>
      </c>
      <c r="P13509">
        <v>2023</v>
      </c>
    </row>
    <row r="13510" spans="2:16" x14ac:dyDescent="0.2">
      <c r="B13510" s="3">
        <v>45082</v>
      </c>
      <c r="C13510" t="s">
        <v>370</v>
      </c>
      <c r="E13510" t="s">
        <v>1060</v>
      </c>
      <c r="F13510" t="s">
        <v>1987</v>
      </c>
      <c r="G13510" t="s">
        <v>386</v>
      </c>
      <c r="H13510" t="s">
        <v>373</v>
      </c>
      <c r="I13510" s="2">
        <v>-10.25</v>
      </c>
      <c r="J13510" s="2">
        <v>-10.25</v>
      </c>
      <c r="K13510" s="2">
        <v>-10.25</v>
      </c>
      <c r="P13510">
        <v>2023</v>
      </c>
    </row>
    <row r="13511" spans="2:16" x14ac:dyDescent="0.2">
      <c r="B13511" s="3">
        <v>45082</v>
      </c>
      <c r="C13511" t="s">
        <v>370</v>
      </c>
      <c r="E13511" t="s">
        <v>7368</v>
      </c>
      <c r="F13511" t="s">
        <v>7753</v>
      </c>
      <c r="G13511" t="s">
        <v>386</v>
      </c>
      <c r="H13511" t="s">
        <v>373</v>
      </c>
      <c r="I13511" s="2">
        <v>-410</v>
      </c>
      <c r="J13511" s="2">
        <v>-410</v>
      </c>
      <c r="K13511" s="2">
        <v>-410</v>
      </c>
      <c r="P13511">
        <v>2023</v>
      </c>
    </row>
    <row r="13512" spans="2:16" x14ac:dyDescent="0.2">
      <c r="B13512" s="3">
        <v>45082</v>
      </c>
      <c r="C13512" t="s">
        <v>193</v>
      </c>
      <c r="D13512" t="s">
        <v>64</v>
      </c>
      <c r="E13512" t="s">
        <v>1194</v>
      </c>
      <c r="F13512" t="s">
        <v>1204</v>
      </c>
      <c r="G13512" t="s">
        <v>1196</v>
      </c>
      <c r="H13512" t="s">
        <v>373</v>
      </c>
      <c r="I13512" s="2">
        <v>-110.25</v>
      </c>
      <c r="J13512" s="2">
        <v>-110.25</v>
      </c>
      <c r="K13512" s="2">
        <v>-110.25</v>
      </c>
      <c r="P13512">
        <v>2023</v>
      </c>
    </row>
    <row r="13513" spans="2:16" x14ac:dyDescent="0.2">
      <c r="B13513" s="3">
        <v>45082</v>
      </c>
      <c r="C13513" t="s">
        <v>370</v>
      </c>
      <c r="E13513" t="s">
        <v>6424</v>
      </c>
      <c r="F13513" t="s">
        <v>6587</v>
      </c>
      <c r="G13513" t="s">
        <v>317</v>
      </c>
      <c r="H13513" t="s">
        <v>373</v>
      </c>
      <c r="I13513" s="2">
        <v>-1249.7</v>
      </c>
      <c r="J13513" s="2">
        <v>-1249.7</v>
      </c>
      <c r="K13513" s="2">
        <v>-1249.7</v>
      </c>
      <c r="P13513">
        <v>2023</v>
      </c>
    </row>
    <row r="13514" spans="2:16" x14ac:dyDescent="0.2">
      <c r="B13514" s="3">
        <v>45082</v>
      </c>
      <c r="C13514" t="s">
        <v>370</v>
      </c>
      <c r="E13514" t="s">
        <v>596</v>
      </c>
      <c r="F13514" t="s">
        <v>6588</v>
      </c>
      <c r="G13514" t="s">
        <v>317</v>
      </c>
      <c r="H13514" t="s">
        <v>373</v>
      </c>
      <c r="I13514" s="2">
        <v>-157.49</v>
      </c>
      <c r="J13514" s="2">
        <v>-157.49</v>
      </c>
      <c r="K13514" s="2">
        <v>-157.49</v>
      </c>
      <c r="P13514">
        <v>2023</v>
      </c>
    </row>
    <row r="13515" spans="2:16" hidden="1" x14ac:dyDescent="0.2">
      <c r="F13515" t="s">
        <v>4025</v>
      </c>
      <c r="G13515" t="s">
        <v>635</v>
      </c>
      <c r="H13515" t="s">
        <v>17</v>
      </c>
      <c r="I13515" s="2">
        <v>-157.5</v>
      </c>
      <c r="J13515" s="2">
        <v>-157.5</v>
      </c>
      <c r="K13515" s="2">
        <v>-157.5</v>
      </c>
      <c r="P13515">
        <v>1900</v>
      </c>
    </row>
    <row r="13516" spans="2:16" x14ac:dyDescent="0.2">
      <c r="B13516" s="3">
        <v>45082</v>
      </c>
      <c r="C13516" t="s">
        <v>370</v>
      </c>
      <c r="E13516" t="s">
        <v>6424</v>
      </c>
      <c r="F13516" t="s">
        <v>6589</v>
      </c>
      <c r="G13516" t="s">
        <v>317</v>
      </c>
      <c r="H13516" t="s">
        <v>373</v>
      </c>
      <c r="I13516" s="2">
        <v>-1001.53</v>
      </c>
      <c r="J13516" s="2">
        <v>-1001.53</v>
      </c>
      <c r="K13516" s="2">
        <v>-1001.53</v>
      </c>
      <c r="P13516">
        <v>2023</v>
      </c>
    </row>
    <row r="13517" spans="2:16" x14ac:dyDescent="0.2">
      <c r="B13517" s="3">
        <v>45083</v>
      </c>
      <c r="C13517" t="s">
        <v>370</v>
      </c>
      <c r="E13517" t="s">
        <v>1060</v>
      </c>
      <c r="F13517" t="s">
        <v>1987</v>
      </c>
      <c r="G13517" t="s">
        <v>386</v>
      </c>
      <c r="H13517" t="s">
        <v>373</v>
      </c>
      <c r="I13517" s="2">
        <v>-11.15</v>
      </c>
      <c r="J13517" s="2">
        <v>-11.15</v>
      </c>
      <c r="K13517" s="2">
        <v>-11.15</v>
      </c>
      <c r="P13517">
        <v>2023</v>
      </c>
    </row>
    <row r="13518" spans="2:16" hidden="1" x14ac:dyDescent="0.2">
      <c r="F13518" t="s">
        <v>4216</v>
      </c>
      <c r="G13518" t="s">
        <v>635</v>
      </c>
      <c r="H13518" t="s">
        <v>17</v>
      </c>
      <c r="I13518" s="2">
        <v>-325</v>
      </c>
      <c r="J13518" s="2">
        <v>-325</v>
      </c>
      <c r="K13518" s="2">
        <v>-325</v>
      </c>
      <c r="P13518">
        <v>1900</v>
      </c>
    </row>
    <row r="13519" spans="2:16" hidden="1" x14ac:dyDescent="0.2">
      <c r="F13519" t="s">
        <v>4220</v>
      </c>
      <c r="G13519" t="s">
        <v>635</v>
      </c>
      <c r="H13519" t="s">
        <v>17</v>
      </c>
      <c r="I13519" s="2">
        <v>-135</v>
      </c>
      <c r="J13519" s="2">
        <v>-135</v>
      </c>
      <c r="K13519" s="2">
        <v>-135</v>
      </c>
      <c r="P13519">
        <v>1900</v>
      </c>
    </row>
    <row r="13520" spans="2:16" x14ac:dyDescent="0.2">
      <c r="B13520" s="3">
        <v>45083</v>
      </c>
      <c r="C13520" t="s">
        <v>370</v>
      </c>
      <c r="E13520" t="s">
        <v>7368</v>
      </c>
      <c r="F13520" t="s">
        <v>2079</v>
      </c>
      <c r="G13520" t="s">
        <v>386</v>
      </c>
      <c r="H13520" t="s">
        <v>373</v>
      </c>
      <c r="I13520" s="2">
        <v>-446</v>
      </c>
      <c r="J13520" s="2">
        <v>-446</v>
      </c>
      <c r="K13520" s="2">
        <v>-446</v>
      </c>
      <c r="P13520">
        <v>2023</v>
      </c>
    </row>
    <row r="13521" spans="2:16" x14ac:dyDescent="0.2">
      <c r="B13521" s="3">
        <v>45084</v>
      </c>
      <c r="C13521" t="s">
        <v>18</v>
      </c>
      <c r="E13521" t="s">
        <v>19</v>
      </c>
      <c r="F13521" t="s">
        <v>2466</v>
      </c>
      <c r="G13521" t="s">
        <v>598</v>
      </c>
      <c r="H13521" t="s">
        <v>17</v>
      </c>
      <c r="I13521" s="2">
        <v>-132.1</v>
      </c>
      <c r="J13521" s="2">
        <v>-132.1</v>
      </c>
      <c r="K13521" s="2">
        <v>-132.1</v>
      </c>
      <c r="P13521">
        <v>2023</v>
      </c>
    </row>
    <row r="13522" spans="2:16" x14ac:dyDescent="0.2">
      <c r="B13522" s="3">
        <v>45085</v>
      </c>
      <c r="C13522" t="s">
        <v>370</v>
      </c>
      <c r="E13522" t="s">
        <v>596</v>
      </c>
      <c r="F13522" t="s">
        <v>6590</v>
      </c>
      <c r="G13522" t="s">
        <v>317</v>
      </c>
      <c r="H13522" t="s">
        <v>373</v>
      </c>
      <c r="I13522" s="2">
        <v>-1417.39</v>
      </c>
      <c r="J13522" s="2">
        <v>-1417.39</v>
      </c>
      <c r="K13522" s="2">
        <v>-1417.39</v>
      </c>
      <c r="P13522">
        <v>2023</v>
      </c>
    </row>
    <row r="13523" spans="2:16" x14ac:dyDescent="0.2">
      <c r="B13523" s="3">
        <v>45085</v>
      </c>
      <c r="C13523" t="s">
        <v>18</v>
      </c>
      <c r="E13523" t="s">
        <v>19</v>
      </c>
      <c r="F13523" t="s">
        <v>6627</v>
      </c>
      <c r="G13523" t="s">
        <v>598</v>
      </c>
      <c r="H13523" t="s">
        <v>17</v>
      </c>
      <c r="I13523" s="2">
        <v>-12.69</v>
      </c>
      <c r="J13523" s="2">
        <v>-12.69</v>
      </c>
      <c r="K13523" s="2">
        <v>-12.69</v>
      </c>
      <c r="P13523">
        <v>2023</v>
      </c>
    </row>
    <row r="13524" spans="2:16" hidden="1" x14ac:dyDescent="0.2">
      <c r="F13524" t="s">
        <v>4292</v>
      </c>
      <c r="G13524" t="s">
        <v>635</v>
      </c>
      <c r="H13524" t="s">
        <v>17</v>
      </c>
      <c r="I13524" s="2">
        <v>-165</v>
      </c>
      <c r="J13524" s="2">
        <v>-165</v>
      </c>
      <c r="K13524" s="2">
        <v>-165</v>
      </c>
      <c r="P13524">
        <v>1900</v>
      </c>
    </row>
    <row r="13525" spans="2:16" x14ac:dyDescent="0.2">
      <c r="B13525" s="3">
        <v>45086</v>
      </c>
      <c r="C13525" t="s">
        <v>6604</v>
      </c>
      <c r="E13525" t="s">
        <v>335</v>
      </c>
      <c r="F13525" t="s">
        <v>6605</v>
      </c>
      <c r="G13525" t="s">
        <v>172</v>
      </c>
      <c r="H13525" t="s">
        <v>373</v>
      </c>
      <c r="I13525" s="2">
        <v>-181.07</v>
      </c>
      <c r="J13525" s="2">
        <v>-181.07</v>
      </c>
      <c r="K13525" s="2">
        <v>-181.07</v>
      </c>
      <c r="P13525">
        <v>2023</v>
      </c>
    </row>
    <row r="13526" spans="2:16" hidden="1" x14ac:dyDescent="0.2">
      <c r="F13526" t="s">
        <v>2354</v>
      </c>
      <c r="G13526" t="s">
        <v>635</v>
      </c>
      <c r="H13526" t="s">
        <v>17</v>
      </c>
      <c r="I13526" s="2">
        <v>-387.45</v>
      </c>
      <c r="J13526" s="2">
        <v>-387.45</v>
      </c>
      <c r="K13526" s="2">
        <v>-387.45</v>
      </c>
      <c r="P13526">
        <v>1900</v>
      </c>
    </row>
    <row r="13527" spans="2:16" x14ac:dyDescent="0.2">
      <c r="B13527" s="3">
        <v>45086</v>
      </c>
      <c r="C13527" t="s">
        <v>18</v>
      </c>
      <c r="E13527" t="s">
        <v>19</v>
      </c>
      <c r="F13527" t="s">
        <v>6628</v>
      </c>
      <c r="G13527" t="s">
        <v>598</v>
      </c>
      <c r="H13527" t="s">
        <v>17</v>
      </c>
      <c r="I13527" s="2">
        <v>-37.659999999999997</v>
      </c>
      <c r="J13527" s="2">
        <v>-37.659999999999997</v>
      </c>
      <c r="K13527" s="2">
        <v>-37.659999999999997</v>
      </c>
      <c r="P13527">
        <v>2023</v>
      </c>
    </row>
    <row r="13528" spans="2:16" hidden="1" x14ac:dyDescent="0.2">
      <c r="F13528" t="s">
        <v>4355</v>
      </c>
      <c r="G13528" t="s">
        <v>635</v>
      </c>
      <c r="H13528" t="s">
        <v>17</v>
      </c>
      <c r="I13528" s="2">
        <v>-85.63</v>
      </c>
      <c r="J13528" s="2">
        <v>-85.63</v>
      </c>
      <c r="K13528" s="2">
        <v>-85.63</v>
      </c>
      <c r="P13528">
        <v>1900</v>
      </c>
    </row>
    <row r="13529" spans="2:16" x14ac:dyDescent="0.2">
      <c r="B13529" s="3">
        <v>45087</v>
      </c>
      <c r="C13529" t="s">
        <v>370</v>
      </c>
      <c r="E13529" t="s">
        <v>1060</v>
      </c>
      <c r="F13529" t="s">
        <v>1987</v>
      </c>
      <c r="G13529" t="s">
        <v>386</v>
      </c>
      <c r="H13529" t="s">
        <v>373</v>
      </c>
      <c r="I13529" s="2">
        <v>-13.65</v>
      </c>
      <c r="J13529" s="2">
        <v>-13.65</v>
      </c>
      <c r="K13529" s="2">
        <v>-13.65</v>
      </c>
      <c r="P13529">
        <v>2023</v>
      </c>
    </row>
    <row r="13530" spans="2:16" x14ac:dyDescent="0.2">
      <c r="B13530" s="3">
        <v>45087</v>
      </c>
      <c r="C13530" t="s">
        <v>370</v>
      </c>
      <c r="E13530" t="s">
        <v>7368</v>
      </c>
      <c r="F13530" t="s">
        <v>1936</v>
      </c>
      <c r="G13530" t="s">
        <v>386</v>
      </c>
      <c r="H13530" t="s">
        <v>373</v>
      </c>
      <c r="I13530" s="2">
        <v>-546</v>
      </c>
      <c r="J13530" s="2">
        <v>-546</v>
      </c>
      <c r="K13530" s="2">
        <v>-546</v>
      </c>
      <c r="P13530">
        <v>2023</v>
      </c>
    </row>
    <row r="13531" spans="2:16" x14ac:dyDescent="0.2">
      <c r="B13531" s="3">
        <v>45087</v>
      </c>
      <c r="C13531" t="s">
        <v>193</v>
      </c>
      <c r="D13531" s="4" t="s">
        <v>6516</v>
      </c>
      <c r="E13531" t="s">
        <v>6490</v>
      </c>
      <c r="F13531" t="s">
        <v>6517</v>
      </c>
      <c r="G13531" t="s">
        <v>172</v>
      </c>
      <c r="H13531" t="s">
        <v>373</v>
      </c>
      <c r="I13531" s="2">
        <v>-600</v>
      </c>
      <c r="J13531" s="2">
        <v>-600</v>
      </c>
      <c r="K13531" s="2">
        <v>-600</v>
      </c>
      <c r="P13531">
        <v>2023</v>
      </c>
    </row>
    <row r="13532" spans="2:16" x14ac:dyDescent="0.2">
      <c r="B13532" s="3">
        <v>45088</v>
      </c>
      <c r="C13532" t="s">
        <v>193</v>
      </c>
      <c r="D13532" s="4" t="s">
        <v>6518</v>
      </c>
      <c r="E13532" t="s">
        <v>1010</v>
      </c>
      <c r="F13532" t="s">
        <v>5997</v>
      </c>
      <c r="G13532" t="s">
        <v>828</v>
      </c>
      <c r="H13532" t="s">
        <v>373</v>
      </c>
      <c r="I13532" s="2">
        <v>-2400</v>
      </c>
      <c r="J13532" s="2">
        <v>-2400</v>
      </c>
      <c r="K13532" s="2">
        <v>-2400</v>
      </c>
      <c r="P13532">
        <v>2023</v>
      </c>
    </row>
    <row r="13533" spans="2:16" x14ac:dyDescent="0.2">
      <c r="B13533" s="3">
        <v>45088</v>
      </c>
      <c r="C13533" t="s">
        <v>370</v>
      </c>
      <c r="E13533" t="s">
        <v>6424</v>
      </c>
      <c r="F13533" t="s">
        <v>591</v>
      </c>
      <c r="G13533" t="s">
        <v>317</v>
      </c>
      <c r="H13533" t="s">
        <v>373</v>
      </c>
      <c r="I13533" s="2">
        <v>61.85</v>
      </c>
      <c r="J13533" s="2"/>
      <c r="K13533" s="2">
        <v>61.85</v>
      </c>
      <c r="P13533">
        <v>2023</v>
      </c>
    </row>
    <row r="13534" spans="2:16" hidden="1" x14ac:dyDescent="0.2">
      <c r="F13534" t="s">
        <v>4454</v>
      </c>
      <c r="G13534" t="s">
        <v>635</v>
      </c>
      <c r="H13534" t="s">
        <v>17</v>
      </c>
      <c r="I13534" s="2">
        <v>-100</v>
      </c>
      <c r="J13534" s="2">
        <v>-100</v>
      </c>
      <c r="K13534" s="2">
        <v>-100</v>
      </c>
      <c r="P13534">
        <v>1900</v>
      </c>
    </row>
    <row r="13535" spans="2:16" hidden="1" x14ac:dyDescent="0.2">
      <c r="F13535" t="s">
        <v>255</v>
      </c>
      <c r="G13535" t="s">
        <v>635</v>
      </c>
      <c r="H13535" t="s">
        <v>17</v>
      </c>
      <c r="I13535" s="2">
        <v>-100</v>
      </c>
      <c r="J13535" s="2">
        <v>-100</v>
      </c>
      <c r="K13535" s="2">
        <v>-100</v>
      </c>
      <c r="P13535">
        <v>1900</v>
      </c>
    </row>
    <row r="13536" spans="2:16" x14ac:dyDescent="0.2">
      <c r="B13536" s="3">
        <v>45089</v>
      </c>
      <c r="C13536" t="s">
        <v>370</v>
      </c>
      <c r="E13536" t="s">
        <v>6591</v>
      </c>
      <c r="F13536" t="s">
        <v>6592</v>
      </c>
      <c r="G13536" t="s">
        <v>2795</v>
      </c>
      <c r="H13536" t="s">
        <v>373</v>
      </c>
      <c r="I13536" s="2">
        <v>-144.44999999999999</v>
      </c>
      <c r="J13536" s="2">
        <v>-144.44999999999999</v>
      </c>
      <c r="K13536" s="2">
        <v>-144.44999999999999</v>
      </c>
      <c r="P13536">
        <v>2023</v>
      </c>
    </row>
    <row r="13537" spans="2:16" x14ac:dyDescent="0.2">
      <c r="B13537" s="3">
        <v>45089</v>
      </c>
      <c r="C13537" t="s">
        <v>18</v>
      </c>
      <c r="E13537" t="s">
        <v>19</v>
      </c>
      <c r="F13537" t="s">
        <v>6629</v>
      </c>
      <c r="G13537" t="s">
        <v>598</v>
      </c>
      <c r="H13537" t="s">
        <v>17</v>
      </c>
      <c r="I13537" s="2">
        <v>-25.38</v>
      </c>
      <c r="J13537" s="2">
        <v>-25.38</v>
      </c>
      <c r="K13537" s="2">
        <v>-25.38</v>
      </c>
      <c r="P13537">
        <v>2023</v>
      </c>
    </row>
    <row r="13538" spans="2:16" x14ac:dyDescent="0.2">
      <c r="B13538" s="3">
        <v>45090</v>
      </c>
      <c r="C13538" t="s">
        <v>370</v>
      </c>
      <c r="E13538" t="s">
        <v>1060</v>
      </c>
      <c r="F13538" t="s">
        <v>1987</v>
      </c>
      <c r="G13538" t="s">
        <v>386</v>
      </c>
      <c r="H13538" t="s">
        <v>373</v>
      </c>
      <c r="I13538" s="2">
        <v>-18.28</v>
      </c>
      <c r="J13538" s="2">
        <v>-18.28</v>
      </c>
      <c r="K13538" s="2">
        <v>-18.28</v>
      </c>
      <c r="P13538">
        <v>2023</v>
      </c>
    </row>
    <row r="13539" spans="2:16" x14ac:dyDescent="0.2">
      <c r="B13539" s="3">
        <v>45090</v>
      </c>
      <c r="C13539" t="s">
        <v>370</v>
      </c>
      <c r="E13539" t="s">
        <v>7368</v>
      </c>
      <c r="F13539" t="s">
        <v>7754</v>
      </c>
      <c r="G13539" t="s">
        <v>386</v>
      </c>
      <c r="H13539" t="s">
        <v>373</v>
      </c>
      <c r="I13539" s="2">
        <v>-731</v>
      </c>
      <c r="J13539" s="2">
        <v>-731</v>
      </c>
      <c r="K13539" s="2">
        <v>-731</v>
      </c>
      <c r="P13539">
        <v>2023</v>
      </c>
    </row>
    <row r="13540" spans="2:16" x14ac:dyDescent="0.2">
      <c r="B13540" s="3">
        <v>45091</v>
      </c>
      <c r="C13540" t="s">
        <v>193</v>
      </c>
      <c r="D13540" s="4" t="s">
        <v>7306</v>
      </c>
      <c r="E13540" t="s">
        <v>4602</v>
      </c>
      <c r="F13540" t="s">
        <v>7307</v>
      </c>
      <c r="G13540" t="s">
        <v>163</v>
      </c>
      <c r="H13540" t="s">
        <v>373</v>
      </c>
      <c r="I13540" s="2">
        <v>-3500</v>
      </c>
      <c r="J13540" s="2">
        <v>-3500</v>
      </c>
      <c r="K13540" s="2">
        <v>-3500</v>
      </c>
      <c r="P13540">
        <v>2023</v>
      </c>
    </row>
    <row r="13541" spans="2:16" x14ac:dyDescent="0.2">
      <c r="B13541" s="3">
        <v>45092</v>
      </c>
      <c r="C13541" t="s">
        <v>370</v>
      </c>
      <c r="E13541" t="s">
        <v>6424</v>
      </c>
      <c r="F13541" t="s">
        <v>6593</v>
      </c>
      <c r="G13541" t="s">
        <v>598</v>
      </c>
      <c r="H13541" t="s">
        <v>373</v>
      </c>
      <c r="I13541" s="2">
        <v>-96.28</v>
      </c>
      <c r="J13541" s="2">
        <v>-96.28</v>
      </c>
      <c r="K13541" s="2">
        <v>-96.28</v>
      </c>
      <c r="P13541">
        <v>2023</v>
      </c>
    </row>
    <row r="13542" spans="2:16" x14ac:dyDescent="0.2">
      <c r="B13542" s="3">
        <v>45092</v>
      </c>
      <c r="C13542" t="s">
        <v>18</v>
      </c>
      <c r="E13542" t="s">
        <v>19</v>
      </c>
      <c r="F13542" t="s">
        <v>501</v>
      </c>
      <c r="G13542" t="s">
        <v>598</v>
      </c>
      <c r="H13542" t="s">
        <v>17</v>
      </c>
      <c r="I13542" s="2">
        <v>-51.3</v>
      </c>
      <c r="J13542" s="2">
        <v>-51.3</v>
      </c>
      <c r="K13542" s="2">
        <v>-51.3</v>
      </c>
      <c r="P13542">
        <v>2023</v>
      </c>
    </row>
    <row r="13543" spans="2:16" x14ac:dyDescent="0.2">
      <c r="B13543" s="3">
        <v>45093</v>
      </c>
      <c r="C13543" t="s">
        <v>370</v>
      </c>
      <c r="E13543" t="s">
        <v>665</v>
      </c>
      <c r="F13543" t="s">
        <v>6590</v>
      </c>
      <c r="G13543" t="s">
        <v>148</v>
      </c>
      <c r="H13543" t="s">
        <v>373</v>
      </c>
      <c r="I13543" s="2">
        <v>-3030.91</v>
      </c>
      <c r="J13543" s="2">
        <v>-3030.91</v>
      </c>
      <c r="K13543" s="2">
        <v>-3030.91</v>
      </c>
      <c r="P13543">
        <v>2023</v>
      </c>
    </row>
    <row r="13544" spans="2:16" x14ac:dyDescent="0.2">
      <c r="B13544" s="3">
        <v>45097</v>
      </c>
      <c r="C13544" t="s">
        <v>193</v>
      </c>
      <c r="E13544" t="s">
        <v>1765</v>
      </c>
      <c r="F13544" t="s">
        <v>7308</v>
      </c>
      <c r="G13544" t="s">
        <v>158</v>
      </c>
      <c r="H13544" t="s">
        <v>373</v>
      </c>
      <c r="I13544" s="2">
        <v>-72.31</v>
      </c>
      <c r="J13544" s="2">
        <v>-72.31</v>
      </c>
      <c r="K13544" s="2">
        <v>-72.31</v>
      </c>
      <c r="P13544">
        <v>2023</v>
      </c>
    </row>
    <row r="13545" spans="2:16" x14ac:dyDescent="0.2">
      <c r="B13545" s="3">
        <v>45097</v>
      </c>
      <c r="C13545" t="s">
        <v>370</v>
      </c>
      <c r="E13545" t="s">
        <v>6424</v>
      </c>
      <c r="F13545" t="s">
        <v>346</v>
      </c>
      <c r="G13545" t="s">
        <v>598</v>
      </c>
      <c r="H13545" t="s">
        <v>373</v>
      </c>
      <c r="I13545" s="2">
        <v>-58.06</v>
      </c>
      <c r="J13545" s="2">
        <v>-58.06</v>
      </c>
      <c r="K13545" s="2">
        <v>-58.06</v>
      </c>
      <c r="P13545">
        <v>2023</v>
      </c>
    </row>
    <row r="13546" spans="2:16" x14ac:dyDescent="0.2">
      <c r="B13546" s="3">
        <v>45098</v>
      </c>
      <c r="C13546" t="s">
        <v>193</v>
      </c>
      <c r="D13546" t="s">
        <v>64</v>
      </c>
      <c r="E13546" t="s">
        <v>1648</v>
      </c>
      <c r="F13546" t="s">
        <v>2938</v>
      </c>
      <c r="G13546" t="s">
        <v>781</v>
      </c>
      <c r="H13546" t="s">
        <v>373</v>
      </c>
      <c r="I13546" s="2">
        <v>-25.79</v>
      </c>
      <c r="J13546" s="2">
        <v>-25.79</v>
      </c>
      <c r="K13546" s="2">
        <v>-25.79</v>
      </c>
      <c r="P13546">
        <v>2023</v>
      </c>
    </row>
    <row r="13547" spans="2:16" x14ac:dyDescent="0.2">
      <c r="B13547" s="3">
        <v>45099</v>
      </c>
      <c r="C13547" t="s">
        <v>193</v>
      </c>
      <c r="D13547" s="4" t="s">
        <v>7309</v>
      </c>
      <c r="E13547" t="s">
        <v>1651</v>
      </c>
      <c r="F13547" t="s">
        <v>1379</v>
      </c>
      <c r="G13547" t="s">
        <v>158</v>
      </c>
      <c r="H13547" t="s">
        <v>373</v>
      </c>
      <c r="I13547" s="2">
        <v>-2500</v>
      </c>
      <c r="J13547" s="2">
        <v>-2500</v>
      </c>
      <c r="K13547" s="2">
        <v>-2500</v>
      </c>
      <c r="P13547">
        <v>2023</v>
      </c>
    </row>
    <row r="13548" spans="2:16" x14ac:dyDescent="0.2">
      <c r="B13548" s="3">
        <v>45099</v>
      </c>
      <c r="C13548" t="s">
        <v>370</v>
      </c>
      <c r="E13548" t="s">
        <v>423</v>
      </c>
      <c r="F13548" t="s">
        <v>7755</v>
      </c>
      <c r="G13548" t="s">
        <v>653</v>
      </c>
      <c r="H13548" t="s">
        <v>373</v>
      </c>
      <c r="I13548" s="2">
        <v>-12020.43</v>
      </c>
      <c r="J13548" s="2">
        <v>-12020.43</v>
      </c>
      <c r="K13548" s="2">
        <v>-12020.43</v>
      </c>
      <c r="P13548">
        <v>2023</v>
      </c>
    </row>
    <row r="13549" spans="2:16" x14ac:dyDescent="0.2">
      <c r="B13549" s="3">
        <v>45099</v>
      </c>
      <c r="C13549" t="s">
        <v>370</v>
      </c>
      <c r="E13549" t="s">
        <v>605</v>
      </c>
      <c r="F13549" t="s">
        <v>7372</v>
      </c>
      <c r="G13549" t="s">
        <v>320</v>
      </c>
      <c r="H13549" t="s">
        <v>373</v>
      </c>
      <c r="I13549" s="2">
        <v>-157.35</v>
      </c>
      <c r="J13549" s="2">
        <v>-157.35</v>
      </c>
      <c r="K13549" s="2">
        <v>-157.35</v>
      </c>
      <c r="P13549">
        <v>2023</v>
      </c>
    </row>
    <row r="13550" spans="2:16" x14ac:dyDescent="0.2">
      <c r="B13550" s="3">
        <v>45099</v>
      </c>
      <c r="C13550" t="s">
        <v>370</v>
      </c>
      <c r="E13550" t="s">
        <v>7371</v>
      </c>
      <c r="F13550" t="s">
        <v>6580</v>
      </c>
      <c r="G13550" t="s">
        <v>163</v>
      </c>
      <c r="H13550" t="s">
        <v>373</v>
      </c>
      <c r="I13550" s="2">
        <v>-585.42999999999995</v>
      </c>
      <c r="J13550" s="2">
        <v>-585.42999999999995</v>
      </c>
      <c r="K13550" s="2">
        <v>-585.42999999999995</v>
      </c>
      <c r="P13550">
        <v>2023</v>
      </c>
    </row>
    <row r="13551" spans="2:16" x14ac:dyDescent="0.2">
      <c r="B13551" s="3">
        <v>45099</v>
      </c>
      <c r="C13551" t="s">
        <v>193</v>
      </c>
      <c r="D13551" t="s">
        <v>64</v>
      </c>
      <c r="E13551" t="s">
        <v>960</v>
      </c>
      <c r="F13551" t="s">
        <v>6519</v>
      </c>
      <c r="G13551" t="s">
        <v>254</v>
      </c>
      <c r="H13551" t="s">
        <v>373</v>
      </c>
      <c r="I13551" s="2">
        <v>-4650</v>
      </c>
      <c r="J13551" s="2">
        <v>-4650</v>
      </c>
      <c r="K13551" s="2">
        <v>-4650</v>
      </c>
      <c r="P13551">
        <v>2023</v>
      </c>
    </row>
    <row r="13552" spans="2:16" x14ac:dyDescent="0.2">
      <c r="B13552" s="3">
        <v>45100</v>
      </c>
      <c r="C13552" t="s">
        <v>18</v>
      </c>
      <c r="E13552" t="s">
        <v>19</v>
      </c>
      <c r="F13552" t="s">
        <v>7394</v>
      </c>
      <c r="G13552" t="s">
        <v>320</v>
      </c>
      <c r="H13552" t="s">
        <v>17</v>
      </c>
      <c r="I13552" s="2">
        <v>-26.92</v>
      </c>
      <c r="J13552" s="2">
        <v>-26.92</v>
      </c>
      <c r="K13552" s="2">
        <v>-26.92</v>
      </c>
      <c r="P13552">
        <v>2023</v>
      </c>
    </row>
    <row r="13553" spans="2:16" x14ac:dyDescent="0.2">
      <c r="B13553" s="3">
        <v>45103</v>
      </c>
      <c r="C13553" t="s">
        <v>18</v>
      </c>
      <c r="E13553" t="s">
        <v>19</v>
      </c>
      <c r="F13553" t="s">
        <v>7395</v>
      </c>
      <c r="G13553" t="s">
        <v>320</v>
      </c>
      <c r="H13553" t="s">
        <v>17</v>
      </c>
      <c r="I13553" s="2">
        <v>-169.81</v>
      </c>
      <c r="J13553" s="2">
        <v>-169.81</v>
      </c>
      <c r="K13553" s="2">
        <v>-169.81</v>
      </c>
      <c r="P13553">
        <v>2023</v>
      </c>
    </row>
    <row r="13554" spans="2:16" x14ac:dyDescent="0.2">
      <c r="B13554" s="3">
        <v>45104</v>
      </c>
      <c r="C13554" t="s">
        <v>370</v>
      </c>
      <c r="E13554" t="s">
        <v>605</v>
      </c>
      <c r="F13554" t="s">
        <v>7373</v>
      </c>
      <c r="G13554" t="s">
        <v>320</v>
      </c>
      <c r="H13554" t="s">
        <v>373</v>
      </c>
      <c r="I13554" s="2">
        <v>-10.68</v>
      </c>
      <c r="J13554" s="2">
        <v>-10.68</v>
      </c>
      <c r="K13554" s="2">
        <v>-10.68</v>
      </c>
      <c r="P13554">
        <v>2023</v>
      </c>
    </row>
    <row r="13555" spans="2:16" x14ac:dyDescent="0.2">
      <c r="B13555" s="3">
        <v>45104</v>
      </c>
      <c r="C13555" t="s">
        <v>370</v>
      </c>
      <c r="E13555" t="s">
        <v>605</v>
      </c>
      <c r="F13555" t="s">
        <v>7373</v>
      </c>
      <c r="G13555" t="s">
        <v>320</v>
      </c>
      <c r="H13555" t="s">
        <v>373</v>
      </c>
      <c r="I13555" s="2">
        <v>-24.6</v>
      </c>
      <c r="J13555" s="2">
        <v>-24.6</v>
      </c>
      <c r="K13555" s="2">
        <v>-24.6</v>
      </c>
      <c r="P13555">
        <v>2023</v>
      </c>
    </row>
    <row r="13556" spans="2:16" x14ac:dyDescent="0.2">
      <c r="B13556" s="3">
        <v>45104</v>
      </c>
      <c r="C13556" t="s">
        <v>370</v>
      </c>
      <c r="E13556" t="s">
        <v>605</v>
      </c>
      <c r="F13556" t="s">
        <v>7374</v>
      </c>
      <c r="G13556" t="s">
        <v>320</v>
      </c>
      <c r="H13556" t="s">
        <v>373</v>
      </c>
      <c r="I13556" s="2">
        <v>148.52000000000001</v>
      </c>
      <c r="J13556" s="2"/>
      <c r="K13556" s="2">
        <v>148.52000000000001</v>
      </c>
      <c r="P13556">
        <v>2023</v>
      </c>
    </row>
    <row r="13557" spans="2:16" x14ac:dyDescent="0.2">
      <c r="B13557" s="3">
        <v>45104</v>
      </c>
      <c r="C13557" t="s">
        <v>18</v>
      </c>
      <c r="E13557" t="s">
        <v>19</v>
      </c>
      <c r="F13557" t="s">
        <v>7161</v>
      </c>
      <c r="G13557" t="s">
        <v>611</v>
      </c>
      <c r="H13557" t="s">
        <v>17</v>
      </c>
      <c r="I13557" s="2">
        <v>-43.7</v>
      </c>
      <c r="J13557" s="2">
        <v>-43.7</v>
      </c>
      <c r="K13557" s="2">
        <v>-43.7</v>
      </c>
      <c r="P13557">
        <v>2023</v>
      </c>
    </row>
    <row r="13558" spans="2:16" hidden="1" x14ac:dyDescent="0.2">
      <c r="F13558" t="s">
        <v>5711</v>
      </c>
      <c r="G13558" t="s">
        <v>635</v>
      </c>
      <c r="H13558" t="s">
        <v>17</v>
      </c>
      <c r="I13558" s="2">
        <v>-290</v>
      </c>
      <c r="J13558" s="2">
        <v>-290</v>
      </c>
      <c r="K13558" s="2">
        <v>-290</v>
      </c>
      <c r="P13558">
        <v>1900</v>
      </c>
    </row>
    <row r="13559" spans="2:16" hidden="1" x14ac:dyDescent="0.2">
      <c r="F13559" t="s">
        <v>5713</v>
      </c>
      <c r="G13559" t="s">
        <v>635</v>
      </c>
      <c r="H13559" t="s">
        <v>17</v>
      </c>
      <c r="I13559" s="2">
        <v>-507.5</v>
      </c>
      <c r="J13559" s="2">
        <v>-507.5</v>
      </c>
      <c r="K13559" s="2">
        <v>-507.5</v>
      </c>
      <c r="P13559">
        <v>1900</v>
      </c>
    </row>
    <row r="13560" spans="2:16" x14ac:dyDescent="0.2">
      <c r="B13560" s="3">
        <v>45106</v>
      </c>
      <c r="C13560" t="s">
        <v>18</v>
      </c>
      <c r="E13560" t="s">
        <v>19</v>
      </c>
      <c r="F13560" t="s">
        <v>7396</v>
      </c>
      <c r="G13560" t="s">
        <v>320</v>
      </c>
      <c r="H13560" t="s">
        <v>17</v>
      </c>
      <c r="I13560" s="2">
        <v>-88.59</v>
      </c>
      <c r="J13560" s="2">
        <v>-88.59</v>
      </c>
      <c r="K13560" s="2">
        <v>-88.59</v>
      </c>
      <c r="P13560">
        <v>2023</v>
      </c>
    </row>
    <row r="13561" spans="2:16" x14ac:dyDescent="0.2">
      <c r="B13561" s="3">
        <v>45106</v>
      </c>
      <c r="C13561" t="s">
        <v>18</v>
      </c>
      <c r="E13561" t="s">
        <v>19</v>
      </c>
      <c r="F13561" t="s">
        <v>7395</v>
      </c>
      <c r="G13561" t="s">
        <v>320</v>
      </c>
      <c r="H13561" t="s">
        <v>17</v>
      </c>
      <c r="I13561" s="2">
        <v>-15.68</v>
      </c>
      <c r="J13561" s="2">
        <v>-15.68</v>
      </c>
      <c r="K13561" s="2">
        <v>-15.68</v>
      </c>
      <c r="P13561">
        <v>2023</v>
      </c>
    </row>
    <row r="13562" spans="2:16" x14ac:dyDescent="0.2">
      <c r="B13562" s="3">
        <v>45106</v>
      </c>
      <c r="C13562" t="s">
        <v>18</v>
      </c>
      <c r="E13562" t="s">
        <v>19</v>
      </c>
      <c r="F13562" t="s">
        <v>7395</v>
      </c>
      <c r="G13562" t="s">
        <v>320</v>
      </c>
      <c r="H13562" t="s">
        <v>17</v>
      </c>
      <c r="I13562" s="2">
        <v>-21.8</v>
      </c>
      <c r="J13562" s="2">
        <v>-21.8</v>
      </c>
      <c r="K13562" s="2">
        <v>-21.8</v>
      </c>
      <c r="P13562">
        <v>2023</v>
      </c>
    </row>
    <row r="13563" spans="2:16" hidden="1" x14ac:dyDescent="0.2">
      <c r="F13563" t="s">
        <v>5820</v>
      </c>
      <c r="G13563" t="s">
        <v>635</v>
      </c>
      <c r="H13563" t="s">
        <v>17</v>
      </c>
      <c r="I13563" s="2">
        <v>-308.58999999999997</v>
      </c>
      <c r="J13563" s="2">
        <v>-308.58999999999997</v>
      </c>
      <c r="K13563" s="2">
        <v>-308.58999999999997</v>
      </c>
      <c r="P13563">
        <v>1900</v>
      </c>
    </row>
    <row r="13564" spans="2:16" x14ac:dyDescent="0.2">
      <c r="B13564" s="3">
        <v>45106</v>
      </c>
      <c r="C13564" t="s">
        <v>193</v>
      </c>
      <c r="D13564" s="4" t="s">
        <v>7742</v>
      </c>
      <c r="E13564" t="s">
        <v>4602</v>
      </c>
      <c r="F13564" t="s">
        <v>7743</v>
      </c>
      <c r="G13564" t="s">
        <v>163</v>
      </c>
      <c r="H13564" t="s">
        <v>373</v>
      </c>
      <c r="I13564" s="2">
        <v>-2500</v>
      </c>
      <c r="J13564" s="2">
        <v>-2500</v>
      </c>
      <c r="K13564" s="2">
        <v>-2500</v>
      </c>
      <c r="P13564">
        <v>2023</v>
      </c>
    </row>
    <row r="13565" spans="2:16" x14ac:dyDescent="0.2">
      <c r="B13565" s="3">
        <v>45106</v>
      </c>
      <c r="C13565" t="s">
        <v>193</v>
      </c>
      <c r="D13565" s="4" t="s">
        <v>6520</v>
      </c>
      <c r="E13565" t="s">
        <v>586</v>
      </c>
      <c r="F13565" t="s">
        <v>1219</v>
      </c>
      <c r="G13565" t="s">
        <v>587</v>
      </c>
      <c r="H13565" t="s">
        <v>373</v>
      </c>
      <c r="I13565" s="2">
        <v>-7345</v>
      </c>
      <c r="J13565" s="2">
        <v>-7345</v>
      </c>
      <c r="K13565" s="2">
        <v>-7345</v>
      </c>
      <c r="P13565">
        <v>2023</v>
      </c>
    </row>
    <row r="13566" spans="2:16" x14ac:dyDescent="0.2">
      <c r="B13566" s="3">
        <v>45107</v>
      </c>
      <c r="C13566" t="s">
        <v>193</v>
      </c>
      <c r="D13566" t="s">
        <v>7311</v>
      </c>
      <c r="E13566" t="s">
        <v>4602</v>
      </c>
      <c r="F13566" t="s">
        <v>1232</v>
      </c>
      <c r="G13566" t="s">
        <v>163</v>
      </c>
      <c r="H13566" t="s">
        <v>373</v>
      </c>
      <c r="I13566" s="2">
        <v>-3500</v>
      </c>
      <c r="J13566" s="2">
        <v>-3500</v>
      </c>
      <c r="K13566" s="2">
        <v>-3500</v>
      </c>
      <c r="P13566">
        <v>2023</v>
      </c>
    </row>
    <row r="13567" spans="2:16" x14ac:dyDescent="0.2">
      <c r="B13567" s="3">
        <v>45107</v>
      </c>
      <c r="C13567" t="s">
        <v>18</v>
      </c>
      <c r="E13567" t="s">
        <v>19</v>
      </c>
      <c r="F13567" t="s">
        <v>7397</v>
      </c>
      <c r="G13567" t="s">
        <v>611</v>
      </c>
      <c r="H13567" t="s">
        <v>17</v>
      </c>
      <c r="I13567" s="2">
        <v>-191.97</v>
      </c>
      <c r="J13567" s="2">
        <v>-191.97</v>
      </c>
      <c r="K13567" s="2">
        <v>-191.97</v>
      </c>
      <c r="P13567">
        <v>2023</v>
      </c>
    </row>
    <row r="13568" spans="2:16" x14ac:dyDescent="0.2">
      <c r="B13568" s="3">
        <v>45107</v>
      </c>
      <c r="C13568" t="s">
        <v>18</v>
      </c>
      <c r="E13568" t="s">
        <v>19</v>
      </c>
      <c r="F13568" t="s">
        <v>349</v>
      </c>
      <c r="G13568" t="s">
        <v>611</v>
      </c>
      <c r="H13568" t="s">
        <v>17</v>
      </c>
      <c r="I13568" s="2">
        <v>-149.35</v>
      </c>
      <c r="J13568" s="2">
        <v>-149.35</v>
      </c>
      <c r="K13568" s="2">
        <v>-149.35</v>
      </c>
      <c r="P13568">
        <v>2023</v>
      </c>
    </row>
    <row r="13569" spans="2:16" x14ac:dyDescent="0.2">
      <c r="B13569" s="3">
        <v>45107</v>
      </c>
      <c r="C13569" t="s">
        <v>193</v>
      </c>
      <c r="D13569" s="4" t="s">
        <v>7310</v>
      </c>
      <c r="E13569" t="s">
        <v>963</v>
      </c>
      <c r="F13569" t="s">
        <v>576</v>
      </c>
      <c r="G13569" t="s">
        <v>166</v>
      </c>
      <c r="H13569" t="s">
        <v>373</v>
      </c>
      <c r="I13569" s="2">
        <v>-2000</v>
      </c>
      <c r="J13569" s="2">
        <v>-2000</v>
      </c>
      <c r="K13569" s="2">
        <v>-2000</v>
      </c>
      <c r="P13569">
        <v>2023</v>
      </c>
    </row>
    <row r="13570" spans="2:16" x14ac:dyDescent="0.2">
      <c r="B13570" s="3">
        <v>45108</v>
      </c>
      <c r="C13570" t="s">
        <v>18</v>
      </c>
      <c r="E13570" t="s">
        <v>19</v>
      </c>
      <c r="F13570" t="s">
        <v>7398</v>
      </c>
      <c r="G13570" t="s">
        <v>611</v>
      </c>
      <c r="H13570" t="s">
        <v>17</v>
      </c>
      <c r="I13570" s="2">
        <v>-351.88</v>
      </c>
      <c r="J13570" s="2">
        <v>-351.88</v>
      </c>
      <c r="K13570" s="2">
        <v>-351.88</v>
      </c>
      <c r="P13570">
        <v>2023</v>
      </c>
    </row>
    <row r="13571" spans="2:16" x14ac:dyDescent="0.2">
      <c r="B13571" s="3">
        <v>45108</v>
      </c>
      <c r="C13571" t="s">
        <v>18</v>
      </c>
      <c r="E13571" t="s">
        <v>19</v>
      </c>
      <c r="F13571" t="s">
        <v>6432</v>
      </c>
      <c r="G13571" t="s">
        <v>611</v>
      </c>
      <c r="H13571" t="s">
        <v>17</v>
      </c>
      <c r="I13571" s="2">
        <v>-60.13</v>
      </c>
      <c r="J13571" s="2">
        <v>-60.13</v>
      </c>
      <c r="K13571" s="2">
        <v>-60.13</v>
      </c>
      <c r="P13571">
        <v>2023</v>
      </c>
    </row>
    <row r="13572" spans="2:16" x14ac:dyDescent="0.2">
      <c r="B13572" s="3">
        <v>45110</v>
      </c>
      <c r="C13572" t="s">
        <v>193</v>
      </c>
      <c r="D13572" s="4" t="s">
        <v>7744</v>
      </c>
      <c r="E13572" t="s">
        <v>4602</v>
      </c>
      <c r="F13572" t="s">
        <v>1232</v>
      </c>
      <c r="G13572" t="s">
        <v>163</v>
      </c>
      <c r="H13572" t="s">
        <v>373</v>
      </c>
      <c r="I13572" s="2">
        <v>-4000</v>
      </c>
      <c r="J13572" s="2">
        <v>-4000</v>
      </c>
      <c r="K13572" s="2">
        <v>-4000</v>
      </c>
      <c r="P13572">
        <v>2023</v>
      </c>
    </row>
    <row r="13573" spans="2:16" x14ac:dyDescent="0.2">
      <c r="B13573" s="3">
        <v>45110</v>
      </c>
      <c r="C13573" t="s">
        <v>18</v>
      </c>
      <c r="E13573" t="s">
        <v>19</v>
      </c>
      <c r="F13573" t="s">
        <v>7399</v>
      </c>
      <c r="G13573" t="s">
        <v>611</v>
      </c>
      <c r="H13573" t="s">
        <v>17</v>
      </c>
      <c r="I13573" s="2">
        <v>-14.42</v>
      </c>
      <c r="J13573" s="2">
        <v>-14.42</v>
      </c>
      <c r="K13573" s="2">
        <v>-14.42</v>
      </c>
      <c r="P13573">
        <v>2023</v>
      </c>
    </row>
    <row r="13574" spans="2:16" x14ac:dyDescent="0.2">
      <c r="B13574" s="3">
        <v>45111</v>
      </c>
      <c r="C13574" t="s">
        <v>18</v>
      </c>
      <c r="E13574" t="s">
        <v>19</v>
      </c>
      <c r="F13574" t="s">
        <v>144</v>
      </c>
      <c r="G13574" t="s">
        <v>611</v>
      </c>
      <c r="H13574" t="s">
        <v>17</v>
      </c>
      <c r="I13574" s="2">
        <v>-144.12</v>
      </c>
      <c r="J13574" s="2">
        <v>-144.12</v>
      </c>
      <c r="K13574" s="2">
        <v>-144.12</v>
      </c>
      <c r="P13574">
        <v>2023</v>
      </c>
    </row>
    <row r="13575" spans="2:16" x14ac:dyDescent="0.2">
      <c r="B13575" s="3">
        <v>45111</v>
      </c>
      <c r="C13575" t="s">
        <v>193</v>
      </c>
      <c r="D13575" t="s">
        <v>64</v>
      </c>
      <c r="E13575" t="s">
        <v>7745</v>
      </c>
      <c r="F13575" t="s">
        <v>780</v>
      </c>
      <c r="G13575" t="s">
        <v>781</v>
      </c>
      <c r="H13575" t="s">
        <v>373</v>
      </c>
      <c r="I13575" s="2">
        <v>-8.4499999999999993</v>
      </c>
      <c r="J13575" s="2">
        <v>-8.4499999999999993</v>
      </c>
      <c r="K13575" s="2">
        <v>-8.4499999999999993</v>
      </c>
      <c r="P13575">
        <v>2023</v>
      </c>
    </row>
    <row r="13576" spans="2:16" x14ac:dyDescent="0.2">
      <c r="B13576" s="3">
        <v>45112</v>
      </c>
      <c r="C13576" t="s">
        <v>193</v>
      </c>
      <c r="D13576" t="s">
        <v>197</v>
      </c>
      <c r="E13576" t="s">
        <v>183</v>
      </c>
      <c r="F13576" t="s">
        <v>9800</v>
      </c>
      <c r="G13576" t="s">
        <v>327</v>
      </c>
      <c r="H13576" t="s">
        <v>373</v>
      </c>
      <c r="I13576" s="2">
        <v>-100</v>
      </c>
      <c r="J13576" s="2">
        <v>-100</v>
      </c>
      <c r="K13576" s="2">
        <v>-100</v>
      </c>
      <c r="P13576">
        <v>2023</v>
      </c>
    </row>
    <row r="13577" spans="2:16" x14ac:dyDescent="0.2">
      <c r="B13577" s="3">
        <v>45112</v>
      </c>
      <c r="C13577" t="s">
        <v>193</v>
      </c>
      <c r="D13577" t="s">
        <v>197</v>
      </c>
      <c r="E13577" t="s">
        <v>183</v>
      </c>
      <c r="F13577" t="s">
        <v>6521</v>
      </c>
      <c r="G13577" t="s">
        <v>635</v>
      </c>
      <c r="H13577" t="s">
        <v>373</v>
      </c>
      <c r="I13577" s="2">
        <v>-40</v>
      </c>
      <c r="J13577" s="2">
        <v>-40</v>
      </c>
      <c r="K13577" s="2">
        <v>-40</v>
      </c>
      <c r="P13577">
        <v>2023</v>
      </c>
    </row>
    <row r="13578" spans="2:16" x14ac:dyDescent="0.2">
      <c r="B13578" s="3">
        <v>45113</v>
      </c>
      <c r="C13578" t="s">
        <v>18</v>
      </c>
      <c r="E13578" t="s">
        <v>19</v>
      </c>
      <c r="F13578" t="s">
        <v>7400</v>
      </c>
      <c r="G13578" t="s">
        <v>611</v>
      </c>
      <c r="H13578" t="s">
        <v>17</v>
      </c>
      <c r="I13578" s="2">
        <v>-706.27</v>
      </c>
      <c r="J13578" s="2">
        <v>-706.27</v>
      </c>
      <c r="K13578" s="2">
        <v>-706.27</v>
      </c>
      <c r="P13578">
        <v>2023</v>
      </c>
    </row>
    <row r="13579" spans="2:16" x14ac:dyDescent="0.2">
      <c r="B13579" s="3">
        <v>45114</v>
      </c>
      <c r="C13579" t="s">
        <v>370</v>
      </c>
      <c r="E13579" t="s">
        <v>423</v>
      </c>
      <c r="F13579" t="s">
        <v>2503</v>
      </c>
      <c r="G13579" t="s">
        <v>611</v>
      </c>
      <c r="H13579" t="s">
        <v>373</v>
      </c>
      <c r="I13579" s="2">
        <v>-1419.61</v>
      </c>
      <c r="J13579" s="2">
        <v>-1419.61</v>
      </c>
      <c r="K13579" s="2">
        <v>-1419.61</v>
      </c>
      <c r="P13579">
        <v>2023</v>
      </c>
    </row>
    <row r="13580" spans="2:16" x14ac:dyDescent="0.2">
      <c r="B13580" s="3">
        <v>45114</v>
      </c>
      <c r="C13580" t="s">
        <v>18</v>
      </c>
      <c r="E13580" t="s">
        <v>19</v>
      </c>
      <c r="F13580" t="s">
        <v>7762</v>
      </c>
      <c r="G13580" t="s">
        <v>611</v>
      </c>
      <c r="H13580" t="s">
        <v>17</v>
      </c>
      <c r="I13580" s="2">
        <v>-204</v>
      </c>
      <c r="J13580" s="2">
        <v>-204</v>
      </c>
      <c r="K13580" s="2">
        <v>-204</v>
      </c>
      <c r="P13580">
        <v>2023</v>
      </c>
    </row>
    <row r="13581" spans="2:16" x14ac:dyDescent="0.2">
      <c r="B13581" s="3">
        <v>45114</v>
      </c>
      <c r="C13581" t="s">
        <v>18</v>
      </c>
      <c r="E13581" t="s">
        <v>19</v>
      </c>
      <c r="F13581" t="s">
        <v>7763</v>
      </c>
      <c r="G13581" t="s">
        <v>611</v>
      </c>
      <c r="H13581" t="s">
        <v>17</v>
      </c>
      <c r="I13581" s="2">
        <v>-122.24</v>
      </c>
      <c r="J13581" s="2">
        <v>-122.24</v>
      </c>
      <c r="K13581" s="2">
        <v>-122.24</v>
      </c>
      <c r="P13581">
        <v>2023</v>
      </c>
    </row>
    <row r="13582" spans="2:16" hidden="1" x14ac:dyDescent="0.2">
      <c r="F13582" t="s">
        <v>7195</v>
      </c>
      <c r="G13582" t="s">
        <v>635</v>
      </c>
      <c r="H13582" t="s">
        <v>17</v>
      </c>
      <c r="I13582" s="2">
        <v>-120</v>
      </c>
      <c r="J13582" s="2">
        <v>-120</v>
      </c>
      <c r="K13582" s="2">
        <v>-120</v>
      </c>
      <c r="P13582">
        <v>1900</v>
      </c>
    </row>
    <row r="13583" spans="2:16" x14ac:dyDescent="0.2">
      <c r="B13583" s="3">
        <v>45114</v>
      </c>
      <c r="C13583" t="s">
        <v>370</v>
      </c>
      <c r="E13583" t="s">
        <v>1066</v>
      </c>
      <c r="F13583" t="s">
        <v>6567</v>
      </c>
      <c r="G13583" t="s">
        <v>1105</v>
      </c>
      <c r="H13583" t="s">
        <v>373</v>
      </c>
      <c r="I13583" s="2">
        <v>-5000</v>
      </c>
      <c r="J13583" s="2">
        <v>-5000</v>
      </c>
      <c r="K13583" s="2">
        <v>-5000</v>
      </c>
      <c r="P13583">
        <v>2023</v>
      </c>
    </row>
    <row r="13584" spans="2:16" x14ac:dyDescent="0.2">
      <c r="B13584" s="3">
        <v>45114</v>
      </c>
      <c r="C13584" t="s">
        <v>193</v>
      </c>
      <c r="D13584" t="s">
        <v>64</v>
      </c>
      <c r="E13584" t="s">
        <v>1194</v>
      </c>
      <c r="F13584" t="s">
        <v>4035</v>
      </c>
      <c r="G13584" t="s">
        <v>1196</v>
      </c>
      <c r="H13584" t="s">
        <v>373</v>
      </c>
      <c r="I13584" s="2">
        <v>-110.25</v>
      </c>
      <c r="J13584" s="2">
        <v>-110.25</v>
      </c>
      <c r="K13584" s="2">
        <v>-110.25</v>
      </c>
      <c r="P13584">
        <v>2023</v>
      </c>
    </row>
    <row r="13585" spans="2:16" x14ac:dyDescent="0.2">
      <c r="B13585" s="3">
        <v>45116</v>
      </c>
      <c r="C13585" t="s">
        <v>370</v>
      </c>
      <c r="E13585" t="s">
        <v>423</v>
      </c>
      <c r="F13585" t="s">
        <v>6594</v>
      </c>
      <c r="G13585" t="s">
        <v>653</v>
      </c>
      <c r="H13585" t="s">
        <v>373</v>
      </c>
      <c r="I13585" s="2">
        <v>-3285.94</v>
      </c>
      <c r="J13585" s="2">
        <v>-3285.94</v>
      </c>
      <c r="K13585" s="2">
        <v>-3285.94</v>
      </c>
      <c r="P13585">
        <v>2023</v>
      </c>
    </row>
    <row r="13586" spans="2:16" x14ac:dyDescent="0.2">
      <c r="B13586" s="3">
        <v>45117</v>
      </c>
      <c r="C13586" t="s">
        <v>193</v>
      </c>
      <c r="D13586" t="s">
        <v>64</v>
      </c>
      <c r="E13586" t="s">
        <v>6478</v>
      </c>
      <c r="F13586" t="s">
        <v>576</v>
      </c>
      <c r="G13586" t="s">
        <v>280</v>
      </c>
      <c r="H13586" t="s">
        <v>373</v>
      </c>
      <c r="I13586" s="2">
        <v>-10000</v>
      </c>
      <c r="J13586" s="2">
        <v>-10000</v>
      </c>
      <c r="K13586" s="2">
        <v>-10000</v>
      </c>
      <c r="P13586">
        <v>2023</v>
      </c>
    </row>
    <row r="13587" spans="2:16" x14ac:dyDescent="0.2">
      <c r="B13587" s="3">
        <v>45117</v>
      </c>
      <c r="C13587" t="s">
        <v>18</v>
      </c>
      <c r="E13587" t="s">
        <v>19</v>
      </c>
      <c r="F13587" t="s">
        <v>7401</v>
      </c>
      <c r="G13587" t="s">
        <v>611</v>
      </c>
      <c r="H13587" t="s">
        <v>17</v>
      </c>
      <c r="I13587" s="2">
        <v>-272.74</v>
      </c>
      <c r="J13587" s="2">
        <v>-272.74</v>
      </c>
      <c r="K13587" s="2">
        <v>-272.74</v>
      </c>
      <c r="P13587">
        <v>2023</v>
      </c>
    </row>
    <row r="13588" spans="2:16" x14ac:dyDescent="0.2">
      <c r="B13588" s="3">
        <v>45117</v>
      </c>
      <c r="C13588" t="s">
        <v>193</v>
      </c>
      <c r="D13588" s="4" t="s">
        <v>7314</v>
      </c>
      <c r="E13588" t="s">
        <v>1198</v>
      </c>
      <c r="F13588" t="s">
        <v>7315</v>
      </c>
      <c r="G13588" t="s">
        <v>231</v>
      </c>
      <c r="H13588" t="s">
        <v>373</v>
      </c>
      <c r="I13588" s="2">
        <v>-900</v>
      </c>
      <c r="J13588" s="2">
        <v>-900</v>
      </c>
      <c r="K13588" s="2">
        <v>-900</v>
      </c>
      <c r="P13588">
        <v>2023</v>
      </c>
    </row>
    <row r="13589" spans="2:16" hidden="1" x14ac:dyDescent="0.2">
      <c r="F13589" t="s">
        <v>9266</v>
      </c>
      <c r="G13589" t="s">
        <v>635</v>
      </c>
      <c r="H13589" t="s">
        <v>17</v>
      </c>
      <c r="I13589" s="2">
        <v>-60</v>
      </c>
      <c r="J13589" s="2">
        <v>-60</v>
      </c>
      <c r="K13589" s="2">
        <v>-60</v>
      </c>
      <c r="P13589">
        <v>1900</v>
      </c>
    </row>
    <row r="13590" spans="2:16" hidden="1" x14ac:dyDescent="0.2">
      <c r="F13590" t="s">
        <v>9267</v>
      </c>
      <c r="G13590" t="s">
        <v>635</v>
      </c>
      <c r="H13590" t="s">
        <v>17</v>
      </c>
      <c r="I13590" s="2">
        <v>-60</v>
      </c>
      <c r="J13590" s="2">
        <v>-60</v>
      </c>
      <c r="K13590" s="2">
        <v>-60</v>
      </c>
      <c r="P13590">
        <v>1900</v>
      </c>
    </row>
    <row r="13591" spans="2:16" x14ac:dyDescent="0.2">
      <c r="B13591" s="3">
        <v>45118</v>
      </c>
      <c r="C13591" t="s">
        <v>370</v>
      </c>
      <c r="E13591" t="s">
        <v>335</v>
      </c>
      <c r="F13591" t="s">
        <v>7756</v>
      </c>
      <c r="G13591" t="s">
        <v>21</v>
      </c>
      <c r="H13591" t="s">
        <v>373</v>
      </c>
      <c r="I13591" s="2">
        <v>-203.94</v>
      </c>
      <c r="J13591" s="2">
        <v>-203.94</v>
      </c>
      <c r="K13591" s="2">
        <v>-203.94</v>
      </c>
      <c r="P13591">
        <v>2023</v>
      </c>
    </row>
    <row r="13592" spans="2:16" x14ac:dyDescent="0.2">
      <c r="B13592" s="3">
        <v>45118</v>
      </c>
      <c r="C13592" t="s">
        <v>18</v>
      </c>
      <c r="E13592" t="s">
        <v>19</v>
      </c>
      <c r="F13592" t="s">
        <v>7402</v>
      </c>
      <c r="G13592" t="s">
        <v>611</v>
      </c>
      <c r="H13592" t="s">
        <v>17</v>
      </c>
      <c r="I13592" s="2">
        <v>-242.33</v>
      </c>
      <c r="J13592" s="2">
        <v>-242.33</v>
      </c>
      <c r="K13592" s="2">
        <v>-242.33</v>
      </c>
      <c r="P13592">
        <v>2023</v>
      </c>
    </row>
    <row r="13593" spans="2:16" x14ac:dyDescent="0.2">
      <c r="B13593" s="3">
        <v>45118</v>
      </c>
      <c r="C13593" t="s">
        <v>18</v>
      </c>
      <c r="E13593" t="s">
        <v>19</v>
      </c>
      <c r="F13593" t="s">
        <v>6170</v>
      </c>
      <c r="G13593" t="s">
        <v>611</v>
      </c>
      <c r="H13593" t="s">
        <v>17</v>
      </c>
      <c r="I13593" s="2">
        <v>-243.53</v>
      </c>
      <c r="J13593" s="2">
        <v>-243.53</v>
      </c>
      <c r="K13593" s="2">
        <v>-243.53</v>
      </c>
      <c r="P13593">
        <v>2023</v>
      </c>
    </row>
    <row r="13594" spans="2:16" hidden="1" x14ac:dyDescent="0.2">
      <c r="F13594" t="s">
        <v>9840</v>
      </c>
      <c r="G13594" t="s">
        <v>635</v>
      </c>
      <c r="H13594" t="s">
        <v>17</v>
      </c>
      <c r="I13594" s="2">
        <v>-41.71</v>
      </c>
      <c r="J13594" s="2">
        <v>-41.71</v>
      </c>
      <c r="K13594" s="2">
        <v>-41.71</v>
      </c>
      <c r="P13594">
        <v>1900</v>
      </c>
    </row>
    <row r="13595" spans="2:16" x14ac:dyDescent="0.2">
      <c r="B13595" s="3">
        <v>45119</v>
      </c>
      <c r="C13595" t="s">
        <v>18</v>
      </c>
      <c r="E13595" t="s">
        <v>19</v>
      </c>
      <c r="F13595" t="s">
        <v>7403</v>
      </c>
      <c r="G13595" t="s">
        <v>611</v>
      </c>
      <c r="H13595" t="s">
        <v>17</v>
      </c>
      <c r="I13595" s="2">
        <v>-227.62</v>
      </c>
      <c r="J13595" s="2">
        <v>-227.62</v>
      </c>
      <c r="K13595" s="2">
        <v>-227.62</v>
      </c>
      <c r="P13595">
        <v>2023</v>
      </c>
    </row>
    <row r="13596" spans="2:16" x14ac:dyDescent="0.2">
      <c r="B13596" s="3">
        <v>45120</v>
      </c>
      <c r="C13596" t="s">
        <v>370</v>
      </c>
      <c r="E13596" t="s">
        <v>335</v>
      </c>
      <c r="F13596" t="s">
        <v>7382</v>
      </c>
      <c r="G13596" t="s">
        <v>172</v>
      </c>
      <c r="H13596" t="s">
        <v>373</v>
      </c>
      <c r="I13596" s="2">
        <v>-476.97</v>
      </c>
      <c r="J13596" s="2">
        <v>-476.97</v>
      </c>
      <c r="K13596" s="2">
        <v>-476.97</v>
      </c>
      <c r="P13596">
        <v>2023</v>
      </c>
    </row>
    <row r="13597" spans="2:16" x14ac:dyDescent="0.2">
      <c r="B13597" s="3">
        <v>45121</v>
      </c>
      <c r="C13597" t="s">
        <v>18</v>
      </c>
      <c r="E13597" t="s">
        <v>19</v>
      </c>
      <c r="F13597" t="s">
        <v>349</v>
      </c>
      <c r="G13597" t="s">
        <v>611</v>
      </c>
      <c r="H13597" t="s">
        <v>17</v>
      </c>
      <c r="I13597" s="2">
        <v>-141.22</v>
      </c>
      <c r="J13597" s="2">
        <v>-141.22</v>
      </c>
      <c r="K13597" s="2">
        <v>-141.22</v>
      </c>
      <c r="P13597">
        <v>2023</v>
      </c>
    </row>
    <row r="13598" spans="2:16" x14ac:dyDescent="0.2">
      <c r="B13598" s="3">
        <v>45121</v>
      </c>
      <c r="C13598" t="s">
        <v>193</v>
      </c>
      <c r="D13598" t="s">
        <v>7316</v>
      </c>
      <c r="E13598" t="s">
        <v>963</v>
      </c>
      <c r="F13598" t="s">
        <v>576</v>
      </c>
      <c r="G13598" t="s">
        <v>166</v>
      </c>
      <c r="H13598" t="s">
        <v>373</v>
      </c>
      <c r="I13598" s="2">
        <v>-7000</v>
      </c>
      <c r="J13598" s="2">
        <v>-7000</v>
      </c>
      <c r="K13598" s="2">
        <v>-7000</v>
      </c>
      <c r="P13598">
        <v>2023</v>
      </c>
    </row>
    <row r="13599" spans="2:16" x14ac:dyDescent="0.2">
      <c r="B13599" s="3">
        <v>45121</v>
      </c>
      <c r="C13599" t="s">
        <v>193</v>
      </c>
      <c r="D13599" t="s">
        <v>7316</v>
      </c>
      <c r="E13599" t="s">
        <v>963</v>
      </c>
      <c r="F13599" t="s">
        <v>7746</v>
      </c>
      <c r="G13599" t="s">
        <v>166</v>
      </c>
      <c r="H13599" t="s">
        <v>373</v>
      </c>
      <c r="I13599" s="2">
        <v>-2500</v>
      </c>
      <c r="J13599" s="2">
        <v>-2500</v>
      </c>
      <c r="K13599" s="2">
        <v>-2500</v>
      </c>
      <c r="P13599">
        <v>2023</v>
      </c>
    </row>
    <row r="13600" spans="2:16" x14ac:dyDescent="0.2">
      <c r="B13600" s="3">
        <v>45124</v>
      </c>
      <c r="C13600" t="s">
        <v>370</v>
      </c>
      <c r="E13600" t="s">
        <v>1294</v>
      </c>
      <c r="F13600" t="s">
        <v>2854</v>
      </c>
      <c r="G13600" t="s">
        <v>224</v>
      </c>
      <c r="H13600" t="s">
        <v>373</v>
      </c>
      <c r="I13600" s="2">
        <v>-18.62</v>
      </c>
      <c r="J13600" s="2">
        <v>-18.62</v>
      </c>
      <c r="K13600" s="2">
        <v>-18.62</v>
      </c>
      <c r="P13600">
        <v>2023</v>
      </c>
    </row>
    <row r="13601" spans="2:16" x14ac:dyDescent="0.2">
      <c r="B13601" s="3">
        <v>45124</v>
      </c>
      <c r="C13601" t="s">
        <v>370</v>
      </c>
      <c r="E13601" t="s">
        <v>1294</v>
      </c>
      <c r="F13601" t="s">
        <v>6717</v>
      </c>
      <c r="G13601" t="s">
        <v>224</v>
      </c>
      <c r="H13601" t="s">
        <v>373</v>
      </c>
      <c r="I13601" s="2">
        <v>-242.89</v>
      </c>
      <c r="J13601" s="2">
        <v>-242.89</v>
      </c>
      <c r="K13601" s="2">
        <v>-242.89</v>
      </c>
      <c r="P13601">
        <v>2023</v>
      </c>
    </row>
    <row r="13602" spans="2:16" x14ac:dyDescent="0.2">
      <c r="B13602" s="3">
        <v>45125</v>
      </c>
      <c r="C13602" t="s">
        <v>18</v>
      </c>
      <c r="E13602" t="s">
        <v>19</v>
      </c>
      <c r="F13602" t="s">
        <v>7404</v>
      </c>
      <c r="G13602" t="s">
        <v>611</v>
      </c>
      <c r="H13602" t="s">
        <v>17</v>
      </c>
      <c r="I13602" s="2">
        <v>-185.65</v>
      </c>
      <c r="J13602" s="2">
        <v>-185.65</v>
      </c>
      <c r="K13602" s="2">
        <v>-185.65</v>
      </c>
      <c r="P13602">
        <v>2023</v>
      </c>
    </row>
    <row r="13603" spans="2:16" x14ac:dyDescent="0.2">
      <c r="B13603" s="3">
        <v>45127</v>
      </c>
      <c r="C13603" t="s">
        <v>193</v>
      </c>
      <c r="D13603" s="4" t="s">
        <v>7747</v>
      </c>
      <c r="E13603" t="s">
        <v>7328</v>
      </c>
      <c r="F13603" t="s">
        <v>443</v>
      </c>
      <c r="G13603" t="s">
        <v>172</v>
      </c>
      <c r="H13603" t="s">
        <v>373</v>
      </c>
      <c r="I13603" s="2">
        <v>-550</v>
      </c>
      <c r="J13603" s="2">
        <v>-550</v>
      </c>
      <c r="K13603" s="2">
        <v>-550</v>
      </c>
      <c r="P13603">
        <v>2023</v>
      </c>
    </row>
    <row r="13604" spans="2:16" x14ac:dyDescent="0.2">
      <c r="B13604" s="3">
        <v>45128</v>
      </c>
      <c r="C13604" t="s">
        <v>193</v>
      </c>
      <c r="D13604" t="s">
        <v>7317</v>
      </c>
      <c r="E13604" t="s">
        <v>963</v>
      </c>
      <c r="F13604" t="s">
        <v>7318</v>
      </c>
      <c r="G13604" t="s">
        <v>158</v>
      </c>
      <c r="H13604" t="s">
        <v>373</v>
      </c>
      <c r="I13604" s="2">
        <v>-1000</v>
      </c>
      <c r="J13604" s="2">
        <v>-1000</v>
      </c>
      <c r="K13604" s="2">
        <v>-1000</v>
      </c>
      <c r="P13604">
        <v>2023</v>
      </c>
    </row>
    <row r="13605" spans="2:16" hidden="1" x14ac:dyDescent="0.2">
      <c r="F13605" t="s">
        <v>10584</v>
      </c>
      <c r="G13605" t="s">
        <v>635</v>
      </c>
      <c r="H13605" t="s">
        <v>17</v>
      </c>
      <c r="I13605" s="2">
        <v>-510</v>
      </c>
      <c r="J13605" s="2">
        <v>-510</v>
      </c>
      <c r="K13605" s="2">
        <v>-510</v>
      </c>
      <c r="P13605">
        <v>1900</v>
      </c>
    </row>
    <row r="13606" spans="2:16" x14ac:dyDescent="0.2">
      <c r="B13606" s="3">
        <v>45128</v>
      </c>
      <c r="C13606" t="s">
        <v>18</v>
      </c>
      <c r="E13606" t="s">
        <v>19</v>
      </c>
      <c r="F13606" t="s">
        <v>7764</v>
      </c>
      <c r="G13606" t="s">
        <v>653</v>
      </c>
      <c r="H13606" t="s">
        <v>17</v>
      </c>
      <c r="I13606" s="2">
        <v>-24.87</v>
      </c>
      <c r="J13606" s="2">
        <v>-24.87</v>
      </c>
      <c r="K13606" s="2">
        <v>-24.87</v>
      </c>
      <c r="P13606">
        <v>2023</v>
      </c>
    </row>
    <row r="13607" spans="2:16" x14ac:dyDescent="0.2">
      <c r="B13607" s="3">
        <v>45128</v>
      </c>
      <c r="C13607" t="s">
        <v>140</v>
      </c>
      <c r="E13607" t="s">
        <v>19</v>
      </c>
      <c r="F13607" t="s">
        <v>7359</v>
      </c>
      <c r="G13607" t="s">
        <v>172</v>
      </c>
      <c r="H13607" t="s">
        <v>17</v>
      </c>
      <c r="I13607" s="2">
        <v>-200.2</v>
      </c>
      <c r="J13607" s="2">
        <v>-200.2</v>
      </c>
      <c r="K13607" s="2">
        <v>-200.2</v>
      </c>
      <c r="P13607">
        <v>2023</v>
      </c>
    </row>
    <row r="13608" spans="2:16" x14ac:dyDescent="0.2">
      <c r="B13608" s="3">
        <v>45130</v>
      </c>
      <c r="C13608" t="s">
        <v>140</v>
      </c>
      <c r="E13608" t="s">
        <v>19</v>
      </c>
      <c r="F13608" t="s">
        <v>6170</v>
      </c>
      <c r="G13608" t="s">
        <v>172</v>
      </c>
      <c r="H13608" t="s">
        <v>17</v>
      </c>
      <c r="I13608" s="2">
        <v>-299.33</v>
      </c>
      <c r="J13608" s="2">
        <v>-299.33</v>
      </c>
      <c r="K13608" s="2">
        <v>-299.33</v>
      </c>
      <c r="P13608">
        <v>2023</v>
      </c>
    </row>
    <row r="13609" spans="2:16" x14ac:dyDescent="0.2">
      <c r="B13609" s="3">
        <v>45131</v>
      </c>
      <c r="C13609" t="s">
        <v>18</v>
      </c>
      <c r="D13609" t="s">
        <v>143</v>
      </c>
      <c r="E13609" t="s">
        <v>19</v>
      </c>
      <c r="F13609" t="s">
        <v>7405</v>
      </c>
      <c r="G13609" t="s">
        <v>653</v>
      </c>
      <c r="H13609" t="s">
        <v>17</v>
      </c>
      <c r="I13609" s="2">
        <v>-506.75</v>
      </c>
      <c r="J13609" s="2">
        <v>-506.75</v>
      </c>
      <c r="K13609" s="2">
        <v>-506.75</v>
      </c>
      <c r="P13609">
        <v>2023</v>
      </c>
    </row>
    <row r="13610" spans="2:16" x14ac:dyDescent="0.2">
      <c r="B13610" s="3">
        <v>45132</v>
      </c>
      <c r="C13610" t="s">
        <v>370</v>
      </c>
      <c r="E13610" t="s">
        <v>878</v>
      </c>
      <c r="F13610" t="s">
        <v>7757</v>
      </c>
      <c r="G13610" t="s">
        <v>21</v>
      </c>
      <c r="H13610" t="s">
        <v>373</v>
      </c>
      <c r="I13610" s="2">
        <v>209.26</v>
      </c>
      <c r="J13610" s="2"/>
      <c r="K13610" s="2">
        <v>209.26</v>
      </c>
      <c r="P13610">
        <v>2023</v>
      </c>
    </row>
    <row r="13611" spans="2:16" x14ac:dyDescent="0.2">
      <c r="B13611" s="3">
        <v>45132</v>
      </c>
      <c r="C13611" t="s">
        <v>2708</v>
      </c>
      <c r="E13611" t="s">
        <v>7357</v>
      </c>
      <c r="F13611" t="s">
        <v>7358</v>
      </c>
      <c r="G13611" t="s">
        <v>364</v>
      </c>
      <c r="H13611" t="s">
        <v>373</v>
      </c>
      <c r="I13611" s="2">
        <v>-212.93</v>
      </c>
      <c r="J13611" s="2">
        <v>-212.93</v>
      </c>
      <c r="K13611" s="2">
        <v>-212.93</v>
      </c>
      <c r="P13611">
        <v>2023</v>
      </c>
    </row>
    <row r="13612" spans="2:16" x14ac:dyDescent="0.2">
      <c r="B13612" s="3">
        <v>45133</v>
      </c>
      <c r="C13612" t="s">
        <v>370</v>
      </c>
      <c r="E13612" t="s">
        <v>423</v>
      </c>
      <c r="F13612" t="s">
        <v>6595</v>
      </c>
      <c r="G13612" t="s">
        <v>653</v>
      </c>
      <c r="H13612" t="s">
        <v>373</v>
      </c>
      <c r="I13612" s="2">
        <v>-3285.94</v>
      </c>
      <c r="J13612" s="2">
        <v>-3285.94</v>
      </c>
      <c r="K13612" s="2">
        <v>-3285.94</v>
      </c>
      <c r="P13612">
        <v>2023</v>
      </c>
    </row>
    <row r="13613" spans="2:16" x14ac:dyDescent="0.2">
      <c r="B13613" s="3">
        <v>45133</v>
      </c>
      <c r="C13613" t="s">
        <v>370</v>
      </c>
      <c r="E13613" t="s">
        <v>335</v>
      </c>
      <c r="F13613" t="s">
        <v>7759</v>
      </c>
      <c r="G13613" t="s">
        <v>21</v>
      </c>
      <c r="H13613" t="s">
        <v>373</v>
      </c>
      <c r="I13613" s="2">
        <v>-1862.23</v>
      </c>
      <c r="J13613" s="2">
        <v>-1862.23</v>
      </c>
      <c r="K13613" s="2">
        <v>-1862.23</v>
      </c>
      <c r="P13613">
        <v>2023</v>
      </c>
    </row>
    <row r="13614" spans="2:16" x14ac:dyDescent="0.2">
      <c r="B13614" s="3">
        <v>45133</v>
      </c>
      <c r="C13614" t="s">
        <v>370</v>
      </c>
      <c r="E13614" t="s">
        <v>423</v>
      </c>
      <c r="F13614" t="s">
        <v>7375</v>
      </c>
      <c r="G13614" t="s">
        <v>611</v>
      </c>
      <c r="H13614" t="s">
        <v>373</v>
      </c>
      <c r="I13614" s="2">
        <v>-376.38</v>
      </c>
      <c r="J13614" s="2">
        <v>-376.38</v>
      </c>
      <c r="K13614" s="2">
        <v>-376.38</v>
      </c>
      <c r="P13614">
        <v>2023</v>
      </c>
    </row>
    <row r="13615" spans="2:16" x14ac:dyDescent="0.2">
      <c r="B13615" s="3">
        <v>45133</v>
      </c>
      <c r="C13615" t="s">
        <v>370</v>
      </c>
      <c r="E13615" t="s">
        <v>3087</v>
      </c>
      <c r="F13615" t="s">
        <v>7758</v>
      </c>
      <c r="G13615" t="s">
        <v>1042</v>
      </c>
      <c r="H13615" t="s">
        <v>373</v>
      </c>
      <c r="I13615" s="2">
        <v>-278.57</v>
      </c>
      <c r="J13615" s="2">
        <v>-278.57</v>
      </c>
      <c r="K13615" s="2">
        <v>-278.57</v>
      </c>
      <c r="P13615">
        <v>2023</v>
      </c>
    </row>
    <row r="13616" spans="2:16" x14ac:dyDescent="0.2">
      <c r="B13616" s="3">
        <v>45133</v>
      </c>
      <c r="C13616" t="s">
        <v>370</v>
      </c>
      <c r="E13616" t="s">
        <v>1302</v>
      </c>
      <c r="F13616" t="s">
        <v>7376</v>
      </c>
      <c r="G13616" t="s">
        <v>364</v>
      </c>
      <c r="H13616" t="s">
        <v>373</v>
      </c>
      <c r="I13616" s="2">
        <v>-302.5</v>
      </c>
      <c r="J13616" s="2">
        <v>-302.5</v>
      </c>
      <c r="K13616" s="2">
        <v>-302.5</v>
      </c>
      <c r="P13616">
        <v>2023</v>
      </c>
    </row>
    <row r="13617" spans="2:16" x14ac:dyDescent="0.2">
      <c r="B13617" s="3">
        <v>45133</v>
      </c>
      <c r="C13617" t="s">
        <v>370</v>
      </c>
      <c r="E13617" t="s">
        <v>1273</v>
      </c>
      <c r="F13617" t="s">
        <v>7377</v>
      </c>
      <c r="G13617" t="s">
        <v>172</v>
      </c>
      <c r="H13617" t="s">
        <v>373</v>
      </c>
      <c r="I13617" s="2">
        <v>-465</v>
      </c>
      <c r="J13617" s="2">
        <v>-465</v>
      </c>
      <c r="K13617" s="2">
        <v>-465</v>
      </c>
      <c r="P13617">
        <v>2023</v>
      </c>
    </row>
    <row r="13618" spans="2:16" x14ac:dyDescent="0.2">
      <c r="B13618" s="3">
        <v>45134</v>
      </c>
      <c r="C13618" t="s">
        <v>370</v>
      </c>
      <c r="E13618" t="s">
        <v>423</v>
      </c>
      <c r="F13618" t="s">
        <v>7760</v>
      </c>
      <c r="G13618" t="s">
        <v>21</v>
      </c>
      <c r="H13618" t="s">
        <v>373</v>
      </c>
      <c r="I13618" s="2">
        <v>-189.61</v>
      </c>
      <c r="J13618" s="2">
        <v>-189.61</v>
      </c>
      <c r="K13618" s="2">
        <v>-189.61</v>
      </c>
      <c r="P13618">
        <v>2023</v>
      </c>
    </row>
    <row r="13619" spans="2:16" x14ac:dyDescent="0.2">
      <c r="B13619" s="3">
        <v>45134</v>
      </c>
      <c r="C13619" t="s">
        <v>370</v>
      </c>
      <c r="E13619" t="s">
        <v>1066</v>
      </c>
      <c r="F13619" t="s">
        <v>7378</v>
      </c>
      <c r="G13619" t="s">
        <v>1105</v>
      </c>
      <c r="H13619" t="s">
        <v>373</v>
      </c>
      <c r="I13619" s="2">
        <v>-1270</v>
      </c>
      <c r="J13619" s="2">
        <v>-1270</v>
      </c>
      <c r="K13619" s="2">
        <v>-1270</v>
      </c>
      <c r="P13619">
        <v>2023</v>
      </c>
    </row>
    <row r="13620" spans="2:16" x14ac:dyDescent="0.2">
      <c r="B13620" s="3">
        <v>45135</v>
      </c>
      <c r="C13620" t="s">
        <v>370</v>
      </c>
      <c r="E13620" t="s">
        <v>2989</v>
      </c>
      <c r="F13620" t="s">
        <v>2331</v>
      </c>
      <c r="G13620" t="s">
        <v>2795</v>
      </c>
      <c r="H13620" t="s">
        <v>373</v>
      </c>
      <c r="I13620" s="2">
        <v>-7508.12</v>
      </c>
      <c r="J13620" s="2">
        <v>-7508.12</v>
      </c>
      <c r="K13620" s="2">
        <v>-7508.12</v>
      </c>
      <c r="P13620">
        <v>2023</v>
      </c>
    </row>
    <row r="13621" spans="2:16" x14ac:dyDescent="0.2">
      <c r="B13621" s="3">
        <v>45138</v>
      </c>
      <c r="C13621" t="s">
        <v>193</v>
      </c>
      <c r="D13621" s="4" t="s">
        <v>6522</v>
      </c>
      <c r="E13621" t="s">
        <v>2989</v>
      </c>
      <c r="F13621" t="s">
        <v>6523</v>
      </c>
      <c r="G13621" t="s">
        <v>2795</v>
      </c>
      <c r="H13621" t="s">
        <v>373</v>
      </c>
      <c r="I13621" s="2">
        <v>-8000</v>
      </c>
      <c r="J13621" s="2">
        <v>-8000</v>
      </c>
      <c r="K13621" s="2">
        <v>-8000</v>
      </c>
      <c r="P13621">
        <v>2023</v>
      </c>
    </row>
    <row r="13622" spans="2:16" x14ac:dyDescent="0.2">
      <c r="B13622" s="3">
        <v>45139</v>
      </c>
      <c r="C13622" t="s">
        <v>18</v>
      </c>
      <c r="E13622" t="s">
        <v>19</v>
      </c>
      <c r="F13622" t="s">
        <v>6200</v>
      </c>
      <c r="G13622" t="s">
        <v>653</v>
      </c>
      <c r="H13622" t="s">
        <v>17</v>
      </c>
      <c r="I13622" s="2">
        <v>-63.69</v>
      </c>
      <c r="J13622" s="2">
        <v>-63.69</v>
      </c>
      <c r="K13622" s="2">
        <v>-63.69</v>
      </c>
      <c r="P13622">
        <v>2023</v>
      </c>
    </row>
    <row r="13623" spans="2:16" x14ac:dyDescent="0.2">
      <c r="B13623" s="3">
        <v>45140</v>
      </c>
      <c r="C13623" t="s">
        <v>370</v>
      </c>
      <c r="E13623" t="s">
        <v>2987</v>
      </c>
      <c r="G13623" t="s">
        <v>2795</v>
      </c>
      <c r="H13623" t="s">
        <v>373</v>
      </c>
      <c r="I13623" s="2">
        <v>347.2</v>
      </c>
      <c r="J13623" s="2"/>
      <c r="K13623" s="2">
        <v>347.2</v>
      </c>
      <c r="P13623">
        <v>2023</v>
      </c>
    </row>
    <row r="13624" spans="2:16" x14ac:dyDescent="0.2">
      <c r="B13624" s="3">
        <v>45141</v>
      </c>
      <c r="C13624" t="s">
        <v>193</v>
      </c>
      <c r="D13624" s="4" t="s">
        <v>7748</v>
      </c>
      <c r="E13624" t="s">
        <v>963</v>
      </c>
      <c r="F13624" t="s">
        <v>7749</v>
      </c>
      <c r="G13624" t="s">
        <v>1020</v>
      </c>
      <c r="H13624" t="s">
        <v>373</v>
      </c>
      <c r="I13624" s="2">
        <v>-1500</v>
      </c>
      <c r="J13624" s="2">
        <v>-1500</v>
      </c>
      <c r="K13624" s="2">
        <v>-1500</v>
      </c>
      <c r="P13624">
        <v>2023</v>
      </c>
    </row>
    <row r="13625" spans="2:16" hidden="1" x14ac:dyDescent="0.2">
      <c r="F13625" t="s">
        <v>1696</v>
      </c>
      <c r="G13625" t="s">
        <v>992</v>
      </c>
      <c r="H13625" t="s">
        <v>17</v>
      </c>
      <c r="I13625" s="2">
        <v>-180</v>
      </c>
      <c r="J13625" s="2">
        <v>-180</v>
      </c>
      <c r="K13625" s="2">
        <v>-180</v>
      </c>
      <c r="P13625">
        <v>1900</v>
      </c>
    </row>
    <row r="13626" spans="2:16" hidden="1" x14ac:dyDescent="0.2">
      <c r="F13626" t="s">
        <v>1753</v>
      </c>
      <c r="G13626" t="s">
        <v>992</v>
      </c>
      <c r="H13626" t="s">
        <v>17</v>
      </c>
      <c r="I13626" s="2">
        <v>-175</v>
      </c>
      <c r="J13626" s="2">
        <v>-175</v>
      </c>
      <c r="K13626" s="2">
        <v>-175</v>
      </c>
      <c r="P13626">
        <v>1900</v>
      </c>
    </row>
    <row r="13627" spans="2:16" x14ac:dyDescent="0.2">
      <c r="B13627" s="3">
        <v>45142</v>
      </c>
      <c r="C13627" t="s">
        <v>193</v>
      </c>
      <c r="D13627" s="4" t="s">
        <v>7320</v>
      </c>
      <c r="E13627" t="s">
        <v>1198</v>
      </c>
      <c r="F13627" t="s">
        <v>7321</v>
      </c>
      <c r="G13627" t="s">
        <v>231</v>
      </c>
      <c r="H13627" t="s">
        <v>373</v>
      </c>
      <c r="I13627" s="2">
        <v>-1600</v>
      </c>
      <c r="J13627" s="2">
        <v>-1600</v>
      </c>
      <c r="K13627" s="2">
        <v>-1600</v>
      </c>
      <c r="P13627">
        <v>2023</v>
      </c>
    </row>
    <row r="13628" spans="2:16" x14ac:dyDescent="0.2">
      <c r="B13628" s="3">
        <v>45146</v>
      </c>
      <c r="C13628" t="s">
        <v>370</v>
      </c>
      <c r="E13628" t="s">
        <v>1286</v>
      </c>
      <c r="F13628" t="s">
        <v>6596</v>
      </c>
      <c r="G13628" t="s">
        <v>624</v>
      </c>
      <c r="H13628" t="s">
        <v>373</v>
      </c>
      <c r="I13628" s="2">
        <v>-7750.12</v>
      </c>
      <c r="J13628" s="2">
        <v>-7750.12</v>
      </c>
      <c r="K13628" s="2">
        <v>-7750.12</v>
      </c>
      <c r="P13628">
        <v>2023</v>
      </c>
    </row>
    <row r="13629" spans="2:16" x14ac:dyDescent="0.2">
      <c r="B13629" s="3">
        <v>45147</v>
      </c>
      <c r="C13629" t="s">
        <v>193</v>
      </c>
      <c r="E13629" t="s">
        <v>779</v>
      </c>
      <c r="F13629" t="s">
        <v>2938</v>
      </c>
      <c r="G13629" t="s">
        <v>781</v>
      </c>
      <c r="H13629" t="s">
        <v>373</v>
      </c>
      <c r="I13629" s="2">
        <v>-8.4499999999999993</v>
      </c>
      <c r="J13629" s="2">
        <v>-8.4499999999999993</v>
      </c>
      <c r="K13629" s="2">
        <v>-8.4499999999999993</v>
      </c>
      <c r="P13629">
        <v>2023</v>
      </c>
    </row>
    <row r="13630" spans="2:16" hidden="1" x14ac:dyDescent="0.2">
      <c r="F13630" t="s">
        <v>2399</v>
      </c>
      <c r="G13630" t="s">
        <v>992</v>
      </c>
      <c r="H13630" t="s">
        <v>17</v>
      </c>
      <c r="I13630" s="2">
        <v>-350</v>
      </c>
      <c r="J13630" s="2">
        <v>-350</v>
      </c>
      <c r="K13630" s="2">
        <v>-350</v>
      </c>
      <c r="P13630">
        <v>1900</v>
      </c>
    </row>
    <row r="13631" spans="2:16" x14ac:dyDescent="0.2">
      <c r="B13631" s="3">
        <v>45148</v>
      </c>
      <c r="C13631" t="s">
        <v>18</v>
      </c>
      <c r="E13631" t="s">
        <v>19</v>
      </c>
      <c r="F13631" t="s">
        <v>1892</v>
      </c>
      <c r="G13631" t="s">
        <v>21</v>
      </c>
      <c r="H13631" t="s">
        <v>17</v>
      </c>
      <c r="I13631" s="2">
        <v>-502.6</v>
      </c>
      <c r="J13631" s="2">
        <v>-502.6</v>
      </c>
      <c r="K13631" s="2">
        <v>-502.6</v>
      </c>
      <c r="P13631">
        <v>2023</v>
      </c>
    </row>
    <row r="13632" spans="2:16" hidden="1" x14ac:dyDescent="0.2">
      <c r="F13632" t="s">
        <v>2621</v>
      </c>
      <c r="G13632" t="s">
        <v>992</v>
      </c>
      <c r="H13632" t="s">
        <v>17</v>
      </c>
      <c r="I13632" s="2">
        <v>-260</v>
      </c>
      <c r="J13632" s="2">
        <v>-260</v>
      </c>
      <c r="K13632" s="2">
        <v>-260</v>
      </c>
      <c r="P13632">
        <v>1900</v>
      </c>
    </row>
    <row r="13633" spans="2:16" x14ac:dyDescent="0.2">
      <c r="B13633" s="3">
        <v>45149</v>
      </c>
      <c r="C13633" t="s">
        <v>370</v>
      </c>
      <c r="E13633" t="s">
        <v>886</v>
      </c>
      <c r="F13633" t="s">
        <v>7761</v>
      </c>
      <c r="G13633" t="s">
        <v>464</v>
      </c>
      <c r="H13633" t="s">
        <v>373</v>
      </c>
      <c r="I13633" s="2">
        <v>-508.11</v>
      </c>
      <c r="J13633" s="2">
        <v>-508.11</v>
      </c>
      <c r="K13633" s="2">
        <v>-508.11</v>
      </c>
      <c r="P13633">
        <v>2023</v>
      </c>
    </row>
    <row r="13634" spans="2:16" x14ac:dyDescent="0.2">
      <c r="B13634" s="3">
        <v>45149</v>
      </c>
      <c r="C13634" t="s">
        <v>193</v>
      </c>
      <c r="D13634" s="4" t="s">
        <v>6479</v>
      </c>
      <c r="E13634" t="s">
        <v>6480</v>
      </c>
      <c r="G13634" t="s">
        <v>288</v>
      </c>
      <c r="H13634" t="s">
        <v>373</v>
      </c>
      <c r="I13634" s="2">
        <v>-15</v>
      </c>
      <c r="J13634" s="2">
        <v>-15</v>
      </c>
      <c r="K13634" s="2">
        <v>-15</v>
      </c>
      <c r="P13634">
        <v>2023</v>
      </c>
    </row>
    <row r="13635" spans="2:16" x14ac:dyDescent="0.2">
      <c r="B13635" s="3">
        <v>45150</v>
      </c>
      <c r="C13635" t="s">
        <v>18</v>
      </c>
      <c r="E13635" t="s">
        <v>19</v>
      </c>
      <c r="F13635" t="s">
        <v>7407</v>
      </c>
      <c r="G13635" t="s">
        <v>611</v>
      </c>
      <c r="H13635" t="s">
        <v>17</v>
      </c>
      <c r="I13635" s="2">
        <v>-137.41999999999999</v>
      </c>
      <c r="J13635" s="2">
        <v>-137.41999999999999</v>
      </c>
      <c r="K13635" s="2">
        <v>-137.41999999999999</v>
      </c>
      <c r="P13635">
        <v>2023</v>
      </c>
    </row>
    <row r="13636" spans="2:16" x14ac:dyDescent="0.2">
      <c r="B13636" s="3">
        <v>45150</v>
      </c>
      <c r="C13636" t="s">
        <v>193</v>
      </c>
      <c r="D13636" s="4" t="s">
        <v>7750</v>
      </c>
      <c r="E13636" t="s">
        <v>1651</v>
      </c>
      <c r="F13636" t="s">
        <v>7751</v>
      </c>
      <c r="G13636" t="s">
        <v>464</v>
      </c>
      <c r="H13636" t="s">
        <v>373</v>
      </c>
      <c r="I13636" s="2">
        <v>-700</v>
      </c>
      <c r="J13636" s="2">
        <v>-700</v>
      </c>
      <c r="K13636" s="2">
        <v>-700</v>
      </c>
      <c r="P13636">
        <v>2023</v>
      </c>
    </row>
    <row r="13637" spans="2:16" x14ac:dyDescent="0.2">
      <c r="B13637" s="3">
        <v>45151</v>
      </c>
      <c r="C13637" t="s">
        <v>193</v>
      </c>
      <c r="D13637" t="s">
        <v>197</v>
      </c>
      <c r="E13637" t="s">
        <v>183</v>
      </c>
      <c r="F13637" t="s">
        <v>6524</v>
      </c>
      <c r="G13637" t="s">
        <v>992</v>
      </c>
      <c r="H13637" t="s">
        <v>373</v>
      </c>
      <c r="I13637" s="2">
        <v>-680</v>
      </c>
      <c r="J13637" s="2">
        <v>-680</v>
      </c>
      <c r="K13637" s="2">
        <v>-680</v>
      </c>
      <c r="P13637">
        <v>2023</v>
      </c>
    </row>
    <row r="13638" spans="2:16" hidden="1" x14ac:dyDescent="0.2">
      <c r="F13638" t="s">
        <v>2245</v>
      </c>
      <c r="G13638" t="s">
        <v>992</v>
      </c>
      <c r="H13638" t="s">
        <v>17</v>
      </c>
      <c r="I13638" s="2">
        <v>-360</v>
      </c>
      <c r="J13638" s="2">
        <v>-360</v>
      </c>
      <c r="K13638" s="2">
        <v>-360</v>
      </c>
      <c r="P13638">
        <v>1900</v>
      </c>
    </row>
    <row r="13639" spans="2:16" hidden="1" x14ac:dyDescent="0.2">
      <c r="F13639" t="s">
        <v>2946</v>
      </c>
      <c r="G13639" t="s">
        <v>992</v>
      </c>
      <c r="H13639" t="s">
        <v>373</v>
      </c>
      <c r="I13639" s="2">
        <v>-1040</v>
      </c>
      <c r="J13639" s="2">
        <v>-1040</v>
      </c>
      <c r="K13639" s="2">
        <v>-1040</v>
      </c>
      <c r="P13639">
        <v>1900</v>
      </c>
    </row>
    <row r="13640" spans="2:16" x14ac:dyDescent="0.2">
      <c r="B13640" s="3">
        <v>45152</v>
      </c>
      <c r="C13640" t="s">
        <v>370</v>
      </c>
      <c r="E13640" t="s">
        <v>2987</v>
      </c>
      <c r="F13640" t="s">
        <v>986</v>
      </c>
      <c r="G13640" t="s">
        <v>293</v>
      </c>
      <c r="H13640" t="s">
        <v>373</v>
      </c>
      <c r="I13640" s="2">
        <v>-500</v>
      </c>
      <c r="J13640" s="2">
        <v>-500</v>
      </c>
      <c r="K13640" s="2">
        <v>-500</v>
      </c>
      <c r="P13640">
        <v>2023</v>
      </c>
    </row>
    <row r="13641" spans="2:16" x14ac:dyDescent="0.2">
      <c r="B13641" s="3">
        <v>45152</v>
      </c>
      <c r="C13641" t="s">
        <v>370</v>
      </c>
      <c r="E13641" t="s">
        <v>6597</v>
      </c>
      <c r="F13641" t="s">
        <v>6598</v>
      </c>
      <c r="G13641" t="s">
        <v>624</v>
      </c>
      <c r="H13641" t="s">
        <v>373</v>
      </c>
      <c r="I13641" s="2">
        <v>-1115.27</v>
      </c>
      <c r="J13641" s="2">
        <v>-1115.27</v>
      </c>
      <c r="K13641" s="2">
        <v>-1115.27</v>
      </c>
      <c r="P13641">
        <v>2023</v>
      </c>
    </row>
    <row r="13642" spans="2:16" x14ac:dyDescent="0.2">
      <c r="B13642" s="3">
        <v>45153</v>
      </c>
      <c r="C13642" t="s">
        <v>18</v>
      </c>
      <c r="E13642" t="s">
        <v>19</v>
      </c>
      <c r="F13642" t="s">
        <v>6630</v>
      </c>
      <c r="G13642" t="s">
        <v>624</v>
      </c>
      <c r="H13642" t="s">
        <v>17</v>
      </c>
      <c r="I13642" s="2">
        <v>-139.51</v>
      </c>
      <c r="J13642" s="2">
        <v>-139.51</v>
      </c>
      <c r="K13642" s="2">
        <v>-139.51</v>
      </c>
      <c r="P13642">
        <v>2023</v>
      </c>
    </row>
    <row r="13643" spans="2:16" x14ac:dyDescent="0.2">
      <c r="B13643" s="3">
        <v>45154</v>
      </c>
      <c r="C13643" t="s">
        <v>370</v>
      </c>
      <c r="E13643" t="s">
        <v>423</v>
      </c>
      <c r="F13643" t="s">
        <v>4258</v>
      </c>
      <c r="G13643" t="s">
        <v>21</v>
      </c>
      <c r="H13643" t="s">
        <v>373</v>
      </c>
      <c r="I13643" s="2">
        <v>-3030.9</v>
      </c>
      <c r="J13643" s="2">
        <v>-3030.9</v>
      </c>
      <c r="K13643" s="2">
        <v>-3030.9</v>
      </c>
      <c r="P13643">
        <v>2023</v>
      </c>
    </row>
    <row r="13644" spans="2:16" x14ac:dyDescent="0.2">
      <c r="B13644" s="3">
        <v>45154</v>
      </c>
      <c r="C13644" t="s">
        <v>370</v>
      </c>
      <c r="E13644" t="s">
        <v>3137</v>
      </c>
      <c r="F13644" t="s">
        <v>3138</v>
      </c>
      <c r="G13644" t="s">
        <v>238</v>
      </c>
      <c r="H13644" t="s">
        <v>373</v>
      </c>
      <c r="I13644" s="2">
        <v>-10.27</v>
      </c>
      <c r="J13644" s="2">
        <v>-10.27</v>
      </c>
      <c r="K13644" s="2">
        <v>-10.27</v>
      </c>
      <c r="P13644">
        <v>2023</v>
      </c>
    </row>
    <row r="13645" spans="2:16" x14ac:dyDescent="0.2">
      <c r="B13645" s="3">
        <v>45156</v>
      </c>
      <c r="C13645" t="s">
        <v>370</v>
      </c>
      <c r="E13645" t="s">
        <v>335</v>
      </c>
      <c r="F13645" t="s">
        <v>7379</v>
      </c>
      <c r="G13645" t="s">
        <v>21</v>
      </c>
      <c r="H13645" t="s">
        <v>373</v>
      </c>
      <c r="I13645" s="2">
        <v>-896.61</v>
      </c>
      <c r="J13645" s="2">
        <v>-896.61</v>
      </c>
      <c r="K13645" s="2">
        <v>-896.61</v>
      </c>
      <c r="P13645">
        <v>2023</v>
      </c>
    </row>
    <row r="13646" spans="2:16" x14ac:dyDescent="0.2">
      <c r="B13646" s="3">
        <v>45156</v>
      </c>
      <c r="C13646" t="s">
        <v>18</v>
      </c>
      <c r="E13646" t="s">
        <v>19</v>
      </c>
      <c r="F13646" t="s">
        <v>7408</v>
      </c>
      <c r="G13646" t="s">
        <v>21</v>
      </c>
      <c r="H13646" t="s">
        <v>17</v>
      </c>
      <c r="I13646" s="2">
        <v>-89.6</v>
      </c>
      <c r="J13646" s="2">
        <v>-89.6</v>
      </c>
      <c r="K13646" s="2">
        <v>-89.6</v>
      </c>
      <c r="P13646">
        <v>2023</v>
      </c>
    </row>
    <row r="13647" spans="2:16" x14ac:dyDescent="0.2">
      <c r="B13647" s="3">
        <v>45156</v>
      </c>
      <c r="C13647" t="s">
        <v>193</v>
      </c>
      <c r="D13647" s="4" t="s">
        <v>7322</v>
      </c>
      <c r="E13647" t="s">
        <v>599</v>
      </c>
      <c r="F13647" t="s">
        <v>7323</v>
      </c>
      <c r="G13647" t="s">
        <v>250</v>
      </c>
      <c r="H13647" t="s">
        <v>373</v>
      </c>
      <c r="I13647" s="2">
        <v>-11278</v>
      </c>
      <c r="J13647" s="2">
        <v>-11278</v>
      </c>
      <c r="K13647" s="2">
        <v>-11278</v>
      </c>
      <c r="P13647">
        <v>2023</v>
      </c>
    </row>
    <row r="13648" spans="2:16" x14ac:dyDescent="0.2">
      <c r="B13648" s="3">
        <v>45156</v>
      </c>
      <c r="C13648" t="s">
        <v>193</v>
      </c>
      <c r="D13648" t="s">
        <v>64</v>
      </c>
      <c r="E13648" t="s">
        <v>575</v>
      </c>
      <c r="F13648" t="s">
        <v>6526</v>
      </c>
      <c r="G13648" t="s">
        <v>992</v>
      </c>
      <c r="H13648" t="s">
        <v>373</v>
      </c>
      <c r="I13648" s="2">
        <v>-1411</v>
      </c>
      <c r="J13648" s="2">
        <v>-1411</v>
      </c>
      <c r="K13648" s="2">
        <v>-1411</v>
      </c>
      <c r="P13648">
        <v>2023</v>
      </c>
    </row>
    <row r="13649" spans="2:16" hidden="1" x14ac:dyDescent="0.2">
      <c r="F13649" t="s">
        <v>3536</v>
      </c>
      <c r="G13649" t="s">
        <v>992</v>
      </c>
      <c r="H13649" t="s">
        <v>17</v>
      </c>
      <c r="I13649" s="2">
        <v>-75</v>
      </c>
      <c r="J13649" s="2">
        <v>-75</v>
      </c>
      <c r="K13649" s="2">
        <v>-75</v>
      </c>
      <c r="P13649">
        <v>1900</v>
      </c>
    </row>
    <row r="13650" spans="2:16" x14ac:dyDescent="0.2">
      <c r="B13650" s="3">
        <v>45157</v>
      </c>
      <c r="C13650" t="s">
        <v>18</v>
      </c>
      <c r="E13650" t="s">
        <v>19</v>
      </c>
      <c r="F13650" t="s">
        <v>7409</v>
      </c>
      <c r="G13650" t="s">
        <v>21</v>
      </c>
      <c r="H13650" t="s">
        <v>17</v>
      </c>
      <c r="I13650" s="2">
        <v>-85.3</v>
      </c>
      <c r="J13650" s="2">
        <v>-85.3</v>
      </c>
      <c r="K13650" s="2">
        <v>-85.3</v>
      </c>
      <c r="P13650">
        <v>2023</v>
      </c>
    </row>
    <row r="13651" spans="2:16" x14ac:dyDescent="0.2">
      <c r="B13651" s="3">
        <v>45159</v>
      </c>
      <c r="C13651" t="s">
        <v>370</v>
      </c>
      <c r="E13651" t="s">
        <v>605</v>
      </c>
      <c r="F13651" t="s">
        <v>3116</v>
      </c>
      <c r="G13651" t="s">
        <v>185</v>
      </c>
      <c r="H13651" t="s">
        <v>373</v>
      </c>
      <c r="I13651" s="2">
        <v>-101.65</v>
      </c>
      <c r="J13651" s="2">
        <v>-101.65</v>
      </c>
      <c r="K13651" s="2">
        <v>-101.65</v>
      </c>
      <c r="P13651">
        <v>2023</v>
      </c>
    </row>
    <row r="13652" spans="2:16" x14ac:dyDescent="0.2">
      <c r="B13652" s="3">
        <v>45159</v>
      </c>
      <c r="C13652" t="s">
        <v>193</v>
      </c>
      <c r="D13652" t="s">
        <v>64</v>
      </c>
      <c r="E13652" t="s">
        <v>183</v>
      </c>
      <c r="F13652" t="s">
        <v>6527</v>
      </c>
      <c r="G13652" t="s">
        <v>992</v>
      </c>
      <c r="H13652" t="s">
        <v>373</v>
      </c>
      <c r="I13652" s="2">
        <v>-1320</v>
      </c>
      <c r="J13652" s="2">
        <v>-1320</v>
      </c>
      <c r="K13652" s="2">
        <v>-1320</v>
      </c>
      <c r="P13652">
        <v>2023</v>
      </c>
    </row>
    <row r="13653" spans="2:16" x14ac:dyDescent="0.2">
      <c r="B13653" s="3">
        <v>45160</v>
      </c>
      <c r="C13653" t="s">
        <v>370</v>
      </c>
      <c r="E13653" t="s">
        <v>6599</v>
      </c>
      <c r="F13653" t="s">
        <v>6600</v>
      </c>
      <c r="G13653" t="s">
        <v>293</v>
      </c>
      <c r="H13653" t="s">
        <v>373</v>
      </c>
      <c r="I13653" s="2">
        <v>-307.2</v>
      </c>
      <c r="J13653" s="2">
        <v>-307.2</v>
      </c>
      <c r="K13653" s="2">
        <v>-307.2</v>
      </c>
      <c r="P13653">
        <v>2023</v>
      </c>
    </row>
    <row r="13654" spans="2:16" hidden="1" x14ac:dyDescent="0.2">
      <c r="F13654" t="s">
        <v>4009</v>
      </c>
      <c r="G13654" t="s">
        <v>992</v>
      </c>
      <c r="H13654" t="s">
        <v>17</v>
      </c>
      <c r="I13654" s="2">
        <v>-665</v>
      </c>
      <c r="J13654" s="2">
        <v>-665</v>
      </c>
      <c r="K13654" s="2">
        <v>-665</v>
      </c>
      <c r="P13654">
        <v>1900</v>
      </c>
    </row>
    <row r="13655" spans="2:16" x14ac:dyDescent="0.2">
      <c r="B13655" s="3">
        <v>45160</v>
      </c>
      <c r="C13655" t="s">
        <v>18</v>
      </c>
      <c r="D13655" t="s">
        <v>143</v>
      </c>
      <c r="E13655" t="s">
        <v>19</v>
      </c>
      <c r="F13655" t="s">
        <v>7410</v>
      </c>
      <c r="G13655" t="s">
        <v>618</v>
      </c>
      <c r="H13655" t="s">
        <v>17</v>
      </c>
      <c r="I13655" s="2">
        <v>-399.67</v>
      </c>
      <c r="J13655" s="2">
        <v>-399.67</v>
      </c>
      <c r="K13655" s="2">
        <v>-399.67</v>
      </c>
      <c r="P13655">
        <v>2023</v>
      </c>
    </row>
    <row r="13656" spans="2:16" x14ac:dyDescent="0.2">
      <c r="B13656" s="3">
        <v>45160</v>
      </c>
      <c r="C13656" t="s">
        <v>18</v>
      </c>
      <c r="D13656" t="s">
        <v>143</v>
      </c>
      <c r="E13656" t="s">
        <v>19</v>
      </c>
      <c r="F13656" t="s">
        <v>6631</v>
      </c>
      <c r="G13656" t="s">
        <v>624</v>
      </c>
      <c r="H13656" t="s">
        <v>17</v>
      </c>
      <c r="I13656" s="2">
        <v>-35.26</v>
      </c>
      <c r="J13656" s="2">
        <v>-35.26</v>
      </c>
      <c r="K13656" s="2">
        <v>-35.26</v>
      </c>
      <c r="P13656">
        <v>2023</v>
      </c>
    </row>
    <row r="13657" spans="2:16" hidden="1" x14ac:dyDescent="0.2">
      <c r="F13657" t="s">
        <v>2304</v>
      </c>
      <c r="G13657" t="s">
        <v>992</v>
      </c>
      <c r="H13657" t="s">
        <v>17</v>
      </c>
      <c r="I13657" s="2">
        <v>-52.5</v>
      </c>
      <c r="J13657" s="2">
        <v>-52.5</v>
      </c>
      <c r="K13657" s="2">
        <v>-52.5</v>
      </c>
      <c r="P13657">
        <v>1900</v>
      </c>
    </row>
    <row r="13658" spans="2:16" x14ac:dyDescent="0.2">
      <c r="B13658" s="3">
        <v>45161</v>
      </c>
      <c r="C13658" t="s">
        <v>370</v>
      </c>
      <c r="E13658" t="s">
        <v>335</v>
      </c>
      <c r="F13658" t="s">
        <v>7380</v>
      </c>
      <c r="G13658" t="s">
        <v>21</v>
      </c>
      <c r="H13658" t="s">
        <v>373</v>
      </c>
      <c r="I13658" s="2">
        <v>-307.06</v>
      </c>
      <c r="J13658" s="2">
        <v>-307.06</v>
      </c>
      <c r="K13658" s="2">
        <v>-307.06</v>
      </c>
      <c r="P13658">
        <v>2023</v>
      </c>
    </row>
    <row r="13659" spans="2:16" x14ac:dyDescent="0.2">
      <c r="B13659" s="3">
        <v>45161</v>
      </c>
      <c r="C13659" t="s">
        <v>18</v>
      </c>
      <c r="E13659" t="s">
        <v>19</v>
      </c>
      <c r="F13659" t="s">
        <v>7411</v>
      </c>
      <c r="G13659" t="s">
        <v>21</v>
      </c>
      <c r="H13659" t="s">
        <v>17</v>
      </c>
      <c r="I13659" s="2">
        <v>-91.36</v>
      </c>
      <c r="J13659" s="2">
        <v>-91.36</v>
      </c>
      <c r="K13659" s="2">
        <v>-91.36</v>
      </c>
      <c r="P13659">
        <v>2023</v>
      </c>
    </row>
    <row r="13660" spans="2:16" x14ac:dyDescent="0.2">
      <c r="B13660" s="3">
        <v>45161</v>
      </c>
      <c r="C13660" t="s">
        <v>18</v>
      </c>
      <c r="E13660" t="s">
        <v>19</v>
      </c>
      <c r="F13660" t="s">
        <v>7263</v>
      </c>
      <c r="G13660" t="s">
        <v>21</v>
      </c>
      <c r="H13660" t="s">
        <v>17</v>
      </c>
      <c r="I13660" s="2">
        <v>-175.78</v>
      </c>
      <c r="J13660" s="2">
        <v>-175.78</v>
      </c>
      <c r="K13660" s="2">
        <v>-175.78</v>
      </c>
      <c r="P13660">
        <v>2023</v>
      </c>
    </row>
    <row r="13661" spans="2:16" x14ac:dyDescent="0.2">
      <c r="B13661" s="3">
        <v>45163</v>
      </c>
      <c r="C13661" t="s">
        <v>6475</v>
      </c>
      <c r="E13661" t="s">
        <v>1010</v>
      </c>
      <c r="F13661" t="s">
        <v>7741</v>
      </c>
      <c r="G13661" t="s">
        <v>828</v>
      </c>
      <c r="H13661" t="s">
        <v>373</v>
      </c>
      <c r="I13661" s="2">
        <v>-400</v>
      </c>
      <c r="J13661" s="2">
        <v>-400</v>
      </c>
      <c r="K13661" s="2">
        <v>-400</v>
      </c>
      <c r="P13661">
        <v>2023</v>
      </c>
    </row>
    <row r="13662" spans="2:16" x14ac:dyDescent="0.2">
      <c r="B13662" s="3">
        <v>45163</v>
      </c>
      <c r="C13662" t="s">
        <v>193</v>
      </c>
      <c r="D13662" t="s">
        <v>64</v>
      </c>
      <c r="E13662" t="s">
        <v>183</v>
      </c>
      <c r="F13662" t="s">
        <v>6528</v>
      </c>
      <c r="G13662" t="s">
        <v>992</v>
      </c>
      <c r="H13662" t="s">
        <v>373</v>
      </c>
      <c r="I13662" s="2">
        <v>-1552</v>
      </c>
      <c r="J13662" s="2">
        <v>-1552</v>
      </c>
      <c r="K13662" s="2">
        <v>-1552</v>
      </c>
      <c r="P13662">
        <v>2023</v>
      </c>
    </row>
    <row r="13663" spans="2:16" x14ac:dyDescent="0.2">
      <c r="B13663" s="3">
        <v>45164</v>
      </c>
      <c r="C13663" t="s">
        <v>1920</v>
      </c>
      <c r="E13663" t="s">
        <v>1921</v>
      </c>
      <c r="F13663" t="s">
        <v>6557</v>
      </c>
      <c r="G13663" t="s">
        <v>464</v>
      </c>
      <c r="I13663" s="2">
        <v>-232.05</v>
      </c>
      <c r="J13663" s="2">
        <v>-232.05</v>
      </c>
      <c r="K13663" s="2">
        <v>-232.05</v>
      </c>
      <c r="P13663">
        <v>2023</v>
      </c>
    </row>
    <row r="13664" spans="2:16" x14ac:dyDescent="0.2">
      <c r="B13664" s="3">
        <v>45165</v>
      </c>
      <c r="C13664" t="s">
        <v>1920</v>
      </c>
      <c r="E13664" t="s">
        <v>1921</v>
      </c>
      <c r="F13664" t="s">
        <v>1923</v>
      </c>
      <c r="G13664" t="s">
        <v>464</v>
      </c>
      <c r="I13664" s="2">
        <v>-128.46</v>
      </c>
      <c r="J13664" s="2">
        <v>-128.46</v>
      </c>
      <c r="K13664" s="2">
        <v>-128.46</v>
      </c>
      <c r="P13664">
        <v>2023</v>
      </c>
    </row>
    <row r="13665" spans="2:16" hidden="1" x14ac:dyDescent="0.2">
      <c r="F13665" t="s">
        <v>4290</v>
      </c>
      <c r="G13665" t="s">
        <v>992</v>
      </c>
      <c r="H13665" t="s">
        <v>17</v>
      </c>
      <c r="I13665" s="2">
        <v>-140</v>
      </c>
      <c r="J13665" s="2">
        <v>-140</v>
      </c>
      <c r="K13665" s="2">
        <v>-140</v>
      </c>
      <c r="P13665">
        <v>1900</v>
      </c>
    </row>
    <row r="13666" spans="2:16" hidden="1" x14ac:dyDescent="0.2">
      <c r="F13666" t="s">
        <v>1401</v>
      </c>
      <c r="G13666" t="s">
        <v>992</v>
      </c>
      <c r="H13666" t="s">
        <v>17</v>
      </c>
      <c r="I13666" s="2">
        <v>-160</v>
      </c>
      <c r="J13666" s="2">
        <v>-160</v>
      </c>
      <c r="K13666" s="2">
        <v>-160</v>
      </c>
      <c r="P13666">
        <v>1900</v>
      </c>
    </row>
    <row r="13667" spans="2:16" x14ac:dyDescent="0.2">
      <c r="B13667" s="3">
        <v>45166</v>
      </c>
      <c r="C13667" t="s">
        <v>18</v>
      </c>
      <c r="E13667" t="s">
        <v>19</v>
      </c>
      <c r="F13667" t="s">
        <v>7765</v>
      </c>
      <c r="G13667" t="s">
        <v>185</v>
      </c>
      <c r="H13667" t="s">
        <v>17</v>
      </c>
      <c r="I13667" s="2">
        <v>-515.84</v>
      </c>
      <c r="J13667" s="2">
        <v>-515.84</v>
      </c>
      <c r="K13667" s="2">
        <v>-515.84</v>
      </c>
      <c r="P13667">
        <v>2023</v>
      </c>
    </row>
    <row r="13668" spans="2:16" x14ac:dyDescent="0.2">
      <c r="B13668" s="3">
        <v>45166</v>
      </c>
      <c r="C13668" t="s">
        <v>18</v>
      </c>
      <c r="E13668" t="s">
        <v>19</v>
      </c>
      <c r="F13668" t="s">
        <v>7765</v>
      </c>
      <c r="G13668" t="s">
        <v>185</v>
      </c>
      <c r="H13668" t="s">
        <v>17</v>
      </c>
      <c r="I13668" s="2">
        <v>-34.950000000000003</v>
      </c>
      <c r="J13668" s="2">
        <v>-34.950000000000003</v>
      </c>
      <c r="K13668" s="2">
        <v>-34.950000000000003</v>
      </c>
      <c r="P13668">
        <v>2023</v>
      </c>
    </row>
    <row r="13669" spans="2:16" hidden="1" x14ac:dyDescent="0.2">
      <c r="F13669" t="s">
        <v>4658</v>
      </c>
      <c r="G13669" t="s">
        <v>992</v>
      </c>
      <c r="H13669" t="s">
        <v>373</v>
      </c>
      <c r="I13669" s="2">
        <v>-480</v>
      </c>
      <c r="J13669" s="2">
        <v>-480</v>
      </c>
      <c r="K13669" s="2">
        <v>-480</v>
      </c>
      <c r="P13669">
        <v>1900</v>
      </c>
    </row>
    <row r="13670" spans="2:16" hidden="1" x14ac:dyDescent="0.2">
      <c r="F13670" t="s">
        <v>4671</v>
      </c>
      <c r="G13670" t="s">
        <v>992</v>
      </c>
      <c r="H13670" t="s">
        <v>373</v>
      </c>
      <c r="I13670" s="2">
        <v>-200</v>
      </c>
      <c r="J13670" s="2">
        <v>-200</v>
      </c>
      <c r="K13670" s="2">
        <v>-200</v>
      </c>
      <c r="P13670">
        <v>1900</v>
      </c>
    </row>
    <row r="13671" spans="2:16" x14ac:dyDescent="0.2">
      <c r="B13671" s="3">
        <v>45166</v>
      </c>
      <c r="C13671" t="s">
        <v>18</v>
      </c>
      <c r="E13671" t="s">
        <v>19</v>
      </c>
      <c r="F13671" t="s">
        <v>7765</v>
      </c>
      <c r="G13671" t="s">
        <v>185</v>
      </c>
      <c r="H13671" t="s">
        <v>17</v>
      </c>
      <c r="I13671" s="2">
        <v>-30.44</v>
      </c>
      <c r="J13671" s="2">
        <v>-30.44</v>
      </c>
      <c r="K13671" s="2">
        <v>-30.44</v>
      </c>
      <c r="P13671">
        <v>2023</v>
      </c>
    </row>
    <row r="13672" spans="2:16" x14ac:dyDescent="0.2">
      <c r="B13672" s="3">
        <v>45166</v>
      </c>
      <c r="C13672" t="s">
        <v>18</v>
      </c>
      <c r="E13672" t="s">
        <v>19</v>
      </c>
      <c r="F13672" t="s">
        <v>7765</v>
      </c>
      <c r="G13672" t="s">
        <v>185</v>
      </c>
      <c r="H13672" t="s">
        <v>17</v>
      </c>
      <c r="I13672" s="2">
        <v>-93.18</v>
      </c>
      <c r="J13672" s="2">
        <v>-93.18</v>
      </c>
      <c r="K13672" s="2">
        <v>-93.18</v>
      </c>
      <c r="P13672">
        <v>2023</v>
      </c>
    </row>
    <row r="13673" spans="2:16" x14ac:dyDescent="0.2">
      <c r="B13673" s="3">
        <v>45166</v>
      </c>
      <c r="C13673" t="s">
        <v>193</v>
      </c>
      <c r="D13673" t="s">
        <v>7324</v>
      </c>
      <c r="E13673" t="s">
        <v>963</v>
      </c>
      <c r="F13673" t="s">
        <v>1219</v>
      </c>
      <c r="G13673" t="s">
        <v>1020</v>
      </c>
      <c r="H13673" t="s">
        <v>373</v>
      </c>
      <c r="I13673" s="2">
        <v>-4500</v>
      </c>
      <c r="J13673" s="2">
        <v>-4500</v>
      </c>
      <c r="K13673" s="2">
        <v>-4500</v>
      </c>
      <c r="P13673">
        <v>2023</v>
      </c>
    </row>
    <row r="13674" spans="2:16" x14ac:dyDescent="0.2">
      <c r="B13674" s="3">
        <v>45166</v>
      </c>
      <c r="C13674" t="s">
        <v>370</v>
      </c>
      <c r="E13674" t="s">
        <v>7381</v>
      </c>
      <c r="F13674" t="s">
        <v>7382</v>
      </c>
      <c r="G13674" t="s">
        <v>172</v>
      </c>
      <c r="H13674" t="s">
        <v>373</v>
      </c>
      <c r="I13674" s="2">
        <v>-6338.69</v>
      </c>
      <c r="J13674" s="2">
        <v>-6338.69</v>
      </c>
      <c r="K13674" s="2">
        <v>-6338.69</v>
      </c>
      <c r="P13674">
        <v>2023</v>
      </c>
    </row>
    <row r="13675" spans="2:16" x14ac:dyDescent="0.2">
      <c r="B13675" s="3">
        <v>45167</v>
      </c>
      <c r="C13675" t="s">
        <v>370</v>
      </c>
      <c r="E13675" t="s">
        <v>596</v>
      </c>
      <c r="F13675" t="s">
        <v>6601</v>
      </c>
      <c r="G13675" t="s">
        <v>1828</v>
      </c>
      <c r="H13675" t="s">
        <v>373</v>
      </c>
      <c r="I13675" s="2">
        <v>-31.5</v>
      </c>
      <c r="J13675" s="2">
        <v>-31.5</v>
      </c>
      <c r="K13675" s="2">
        <v>-31.5</v>
      </c>
      <c r="P13675">
        <v>2023</v>
      </c>
    </row>
    <row r="13676" spans="2:16" x14ac:dyDescent="0.2">
      <c r="B13676" s="3">
        <v>45167</v>
      </c>
      <c r="C13676" t="s">
        <v>18</v>
      </c>
      <c r="E13676" t="s">
        <v>19</v>
      </c>
      <c r="F13676" t="s">
        <v>6632</v>
      </c>
      <c r="G13676" t="s">
        <v>185</v>
      </c>
      <c r="H13676" t="s">
        <v>17</v>
      </c>
      <c r="I13676" s="2">
        <v>-110.41</v>
      </c>
      <c r="J13676" s="2">
        <v>-110.41</v>
      </c>
      <c r="K13676" s="2">
        <v>-110.41</v>
      </c>
      <c r="P13676">
        <v>2023</v>
      </c>
    </row>
    <row r="13677" spans="2:16" hidden="1" x14ac:dyDescent="0.2">
      <c r="F13677" t="s">
        <v>5503</v>
      </c>
      <c r="G13677" t="s">
        <v>992</v>
      </c>
      <c r="H13677" t="s">
        <v>17</v>
      </c>
      <c r="I13677" s="2">
        <v>-187.5</v>
      </c>
      <c r="J13677" s="2">
        <v>-187.5</v>
      </c>
      <c r="K13677" s="2">
        <v>-187.5</v>
      </c>
      <c r="P13677">
        <v>1900</v>
      </c>
    </row>
    <row r="13678" spans="2:16" x14ac:dyDescent="0.2">
      <c r="B13678" s="3">
        <v>45167</v>
      </c>
      <c r="C13678" t="s">
        <v>193</v>
      </c>
      <c r="D13678" t="s">
        <v>64</v>
      </c>
      <c r="E13678" t="s">
        <v>183</v>
      </c>
      <c r="F13678" t="s">
        <v>7752</v>
      </c>
      <c r="G13678" t="s">
        <v>185</v>
      </c>
      <c r="H13678" t="s">
        <v>373</v>
      </c>
      <c r="I13678" s="2">
        <v>-480</v>
      </c>
      <c r="J13678" s="2">
        <v>-480</v>
      </c>
      <c r="K13678" s="2">
        <v>-480</v>
      </c>
      <c r="P13678">
        <v>2023</v>
      </c>
    </row>
    <row r="13679" spans="2:16" hidden="1" x14ac:dyDescent="0.2">
      <c r="F13679" t="s">
        <v>5506</v>
      </c>
      <c r="G13679" t="s">
        <v>992</v>
      </c>
      <c r="H13679" t="s">
        <v>17</v>
      </c>
      <c r="I13679" s="2">
        <v>-855</v>
      </c>
      <c r="J13679" s="2">
        <v>-855</v>
      </c>
      <c r="K13679" s="2">
        <v>-855</v>
      </c>
      <c r="P13679">
        <v>1900</v>
      </c>
    </row>
    <row r="13680" spans="2:16" x14ac:dyDescent="0.2">
      <c r="B13680" s="3">
        <v>45167</v>
      </c>
      <c r="C13680" t="s">
        <v>193</v>
      </c>
      <c r="D13680" s="4" t="s">
        <v>6529</v>
      </c>
      <c r="E13680" t="s">
        <v>2989</v>
      </c>
      <c r="F13680" t="s">
        <v>6530</v>
      </c>
      <c r="G13680" t="s">
        <v>293</v>
      </c>
      <c r="H13680" t="s">
        <v>373</v>
      </c>
      <c r="I13680" s="2">
        <v>-4900</v>
      </c>
      <c r="J13680" s="2">
        <v>-4900</v>
      </c>
      <c r="K13680" s="2">
        <v>-4900</v>
      </c>
      <c r="P13680">
        <v>2023</v>
      </c>
    </row>
    <row r="13681" spans="2:16" x14ac:dyDescent="0.2">
      <c r="B13681" s="3">
        <v>45167</v>
      </c>
      <c r="C13681" t="s">
        <v>18</v>
      </c>
      <c r="E13681" t="s">
        <v>19</v>
      </c>
      <c r="F13681" t="s">
        <v>7412</v>
      </c>
      <c r="G13681" t="s">
        <v>618</v>
      </c>
      <c r="H13681" t="s">
        <v>17</v>
      </c>
      <c r="I13681" s="2">
        <v>-178.47</v>
      </c>
      <c r="J13681" s="2">
        <v>-178.47</v>
      </c>
      <c r="K13681" s="2">
        <v>-178.47</v>
      </c>
      <c r="P13681">
        <v>2023</v>
      </c>
    </row>
    <row r="13682" spans="2:16" x14ac:dyDescent="0.2">
      <c r="B13682" s="3">
        <v>45168</v>
      </c>
      <c r="C13682" t="s">
        <v>18</v>
      </c>
      <c r="E13682" t="s">
        <v>19</v>
      </c>
      <c r="F13682" t="s">
        <v>144</v>
      </c>
      <c r="G13682" t="s">
        <v>618</v>
      </c>
      <c r="H13682" t="s">
        <v>17</v>
      </c>
      <c r="I13682" s="2">
        <v>-33.770000000000003</v>
      </c>
      <c r="J13682" s="2">
        <v>-33.770000000000003</v>
      </c>
      <c r="K13682" s="2">
        <v>-33.770000000000003</v>
      </c>
      <c r="P13682">
        <v>2023</v>
      </c>
    </row>
    <row r="13683" spans="2:16" x14ac:dyDescent="0.2">
      <c r="B13683" s="3">
        <v>45168</v>
      </c>
      <c r="C13683" t="s">
        <v>370</v>
      </c>
      <c r="E13683" t="s">
        <v>605</v>
      </c>
      <c r="F13683" t="s">
        <v>3055</v>
      </c>
      <c r="G13683" t="s">
        <v>607</v>
      </c>
      <c r="H13683" t="s">
        <v>373</v>
      </c>
      <c r="I13683" s="2">
        <v>-159.22</v>
      </c>
      <c r="J13683" s="2">
        <v>-159.22</v>
      </c>
      <c r="K13683" s="2">
        <v>-159.22</v>
      </c>
      <c r="P13683">
        <v>2023</v>
      </c>
    </row>
    <row r="13684" spans="2:16" x14ac:dyDescent="0.2">
      <c r="B13684" s="3">
        <v>45169</v>
      </c>
      <c r="C13684" t="s">
        <v>370</v>
      </c>
      <c r="E13684" t="s">
        <v>1273</v>
      </c>
      <c r="F13684" t="s">
        <v>7384</v>
      </c>
      <c r="G13684" t="s">
        <v>245</v>
      </c>
      <c r="H13684" t="s">
        <v>373</v>
      </c>
      <c r="I13684" s="2">
        <v>-465</v>
      </c>
      <c r="J13684" s="2">
        <v>-465</v>
      </c>
      <c r="K13684" s="2">
        <v>-465</v>
      </c>
      <c r="P13684">
        <v>2023</v>
      </c>
    </row>
    <row r="13685" spans="2:16" x14ac:dyDescent="0.2">
      <c r="B13685" s="3">
        <v>45169</v>
      </c>
      <c r="C13685" t="s">
        <v>370</v>
      </c>
      <c r="E13685" t="s">
        <v>605</v>
      </c>
      <c r="F13685" t="s">
        <v>7383</v>
      </c>
      <c r="G13685" t="s">
        <v>618</v>
      </c>
      <c r="H13685" t="s">
        <v>373</v>
      </c>
      <c r="I13685" s="2">
        <v>-417.27</v>
      </c>
      <c r="J13685" s="2">
        <v>-417.27</v>
      </c>
      <c r="K13685" s="2">
        <v>-417.27</v>
      </c>
      <c r="P13685">
        <v>2023</v>
      </c>
    </row>
    <row r="13686" spans="2:16" x14ac:dyDescent="0.2">
      <c r="B13686" s="3">
        <v>45170</v>
      </c>
      <c r="C13686" t="s">
        <v>1920</v>
      </c>
      <c r="E13686" t="s">
        <v>1921</v>
      </c>
      <c r="F13686" t="s">
        <v>6558</v>
      </c>
      <c r="G13686" t="s">
        <v>464</v>
      </c>
      <c r="I13686" s="2">
        <v>-413.28</v>
      </c>
      <c r="J13686" s="2">
        <v>-413.28</v>
      </c>
      <c r="K13686" s="2">
        <v>-413.28</v>
      </c>
      <c r="P13686">
        <v>2023</v>
      </c>
    </row>
    <row r="13687" spans="2:16" x14ac:dyDescent="0.2">
      <c r="B13687" s="3">
        <v>45170</v>
      </c>
      <c r="C13687" t="s">
        <v>18</v>
      </c>
      <c r="E13687" t="s">
        <v>19</v>
      </c>
      <c r="F13687" t="s">
        <v>4382</v>
      </c>
      <c r="G13687" t="s">
        <v>172</v>
      </c>
      <c r="H13687" t="s">
        <v>17</v>
      </c>
      <c r="I13687" s="2">
        <v>-9.5299999999999994</v>
      </c>
      <c r="J13687" s="2">
        <v>-9.5299999999999994</v>
      </c>
      <c r="K13687" s="2">
        <v>-9.5299999999999994</v>
      </c>
      <c r="P13687">
        <v>2023</v>
      </c>
    </row>
    <row r="13688" spans="2:16" x14ac:dyDescent="0.2">
      <c r="B13688" s="3">
        <v>45172</v>
      </c>
      <c r="C13688" t="s">
        <v>1920</v>
      </c>
      <c r="E13688" t="s">
        <v>1921</v>
      </c>
      <c r="F13688" t="s">
        <v>4364</v>
      </c>
      <c r="G13688" t="s">
        <v>464</v>
      </c>
      <c r="I13688" s="2">
        <v>-81.739999999999995</v>
      </c>
      <c r="J13688" s="2">
        <v>-81.739999999999995</v>
      </c>
      <c r="K13688" s="2">
        <v>-81.739999999999995</v>
      </c>
      <c r="P13688">
        <v>2023</v>
      </c>
    </row>
    <row r="13689" spans="2:16" hidden="1" x14ac:dyDescent="0.2">
      <c r="F13689" t="s">
        <v>5701</v>
      </c>
      <c r="G13689" t="s">
        <v>992</v>
      </c>
      <c r="H13689" t="s">
        <v>17</v>
      </c>
      <c r="I13689" s="2">
        <v>-160</v>
      </c>
      <c r="J13689" s="2">
        <v>-160</v>
      </c>
      <c r="K13689" s="2">
        <v>-160</v>
      </c>
      <c r="P13689">
        <v>1900</v>
      </c>
    </row>
    <row r="13690" spans="2:16" x14ac:dyDescent="0.2">
      <c r="B13690" s="3">
        <v>45173</v>
      </c>
      <c r="C13690" t="s">
        <v>1920</v>
      </c>
      <c r="E13690" t="s">
        <v>1921</v>
      </c>
      <c r="F13690" t="s">
        <v>591</v>
      </c>
      <c r="G13690" t="s">
        <v>464</v>
      </c>
      <c r="I13690" s="2">
        <v>45.14</v>
      </c>
      <c r="J13690" s="2"/>
      <c r="K13690" s="2">
        <v>45.14</v>
      </c>
      <c r="P13690">
        <v>2023</v>
      </c>
    </row>
    <row r="13691" spans="2:16" x14ac:dyDescent="0.2">
      <c r="B13691" s="3">
        <v>45173</v>
      </c>
      <c r="C13691" t="s">
        <v>1920</v>
      </c>
      <c r="E13691" t="s">
        <v>1921</v>
      </c>
      <c r="F13691" t="s">
        <v>6559</v>
      </c>
      <c r="G13691" t="s">
        <v>464</v>
      </c>
      <c r="I13691" s="2">
        <v>-339.47</v>
      </c>
      <c r="J13691" s="2">
        <v>-339.47</v>
      </c>
      <c r="K13691" s="2">
        <v>-339.47</v>
      </c>
      <c r="P13691">
        <v>2023</v>
      </c>
    </row>
    <row r="13692" spans="2:16" x14ac:dyDescent="0.2">
      <c r="B13692" s="3">
        <v>45174</v>
      </c>
      <c r="C13692" t="s">
        <v>370</v>
      </c>
      <c r="E13692" t="s">
        <v>423</v>
      </c>
      <c r="F13692" t="s">
        <v>6602</v>
      </c>
      <c r="G13692" t="s">
        <v>635</v>
      </c>
      <c r="H13692" t="s">
        <v>373</v>
      </c>
      <c r="I13692" s="2">
        <v>-1195.68</v>
      </c>
      <c r="J13692" s="2">
        <v>-1195.68</v>
      </c>
      <c r="K13692" s="2">
        <v>-1195.68</v>
      </c>
      <c r="P13692">
        <v>2023</v>
      </c>
    </row>
    <row r="13693" spans="2:16" x14ac:dyDescent="0.2">
      <c r="B13693" s="3">
        <v>45175</v>
      </c>
      <c r="C13693" t="s">
        <v>1920</v>
      </c>
      <c r="E13693" t="s">
        <v>1921</v>
      </c>
      <c r="F13693" t="s">
        <v>6560</v>
      </c>
      <c r="G13693" t="s">
        <v>464</v>
      </c>
      <c r="I13693" s="2">
        <v>-871.96</v>
      </c>
      <c r="J13693" s="2">
        <v>-871.96</v>
      </c>
      <c r="K13693" s="2">
        <v>-871.96</v>
      </c>
      <c r="P13693">
        <v>2023</v>
      </c>
    </row>
    <row r="13694" spans="2:16" x14ac:dyDescent="0.2">
      <c r="B13694" s="3">
        <v>45176</v>
      </c>
      <c r="C13694" t="s">
        <v>140</v>
      </c>
      <c r="E13694" t="s">
        <v>19</v>
      </c>
      <c r="F13694" t="s">
        <v>7360</v>
      </c>
      <c r="G13694" t="s">
        <v>618</v>
      </c>
      <c r="H13694" t="s">
        <v>17</v>
      </c>
      <c r="I13694" s="2">
        <v>-303.31</v>
      </c>
      <c r="J13694" s="2">
        <v>-303.31</v>
      </c>
      <c r="K13694" s="2">
        <v>-303.31</v>
      </c>
      <c r="P13694">
        <v>2023</v>
      </c>
    </row>
    <row r="13695" spans="2:16" hidden="1" x14ac:dyDescent="0.2">
      <c r="F13695" t="s">
        <v>6009</v>
      </c>
      <c r="G13695" t="s">
        <v>992</v>
      </c>
      <c r="H13695" t="s">
        <v>17</v>
      </c>
      <c r="I13695" s="2">
        <v>-780</v>
      </c>
      <c r="J13695" s="2">
        <v>-780</v>
      </c>
      <c r="K13695" s="2">
        <v>-780</v>
      </c>
      <c r="P13695">
        <v>1900</v>
      </c>
    </row>
    <row r="13696" spans="2:16" x14ac:dyDescent="0.2">
      <c r="B13696" s="3">
        <v>45176</v>
      </c>
      <c r="C13696" t="s">
        <v>370</v>
      </c>
      <c r="E13696" t="s">
        <v>335</v>
      </c>
      <c r="F13696" t="s">
        <v>7385</v>
      </c>
      <c r="G13696" t="s">
        <v>172</v>
      </c>
      <c r="H13696" t="s">
        <v>373</v>
      </c>
      <c r="I13696" s="2">
        <v>-130.15</v>
      </c>
      <c r="J13696" s="2">
        <v>-130.15</v>
      </c>
      <c r="K13696" s="2">
        <v>-130.15</v>
      </c>
      <c r="P13696">
        <v>2023</v>
      </c>
    </row>
    <row r="13697" spans="2:16" x14ac:dyDescent="0.2">
      <c r="B13697" s="3">
        <v>45177</v>
      </c>
      <c r="C13697" t="s">
        <v>140</v>
      </c>
      <c r="E13697" t="s">
        <v>19</v>
      </c>
      <c r="F13697" t="s">
        <v>7361</v>
      </c>
      <c r="G13697" t="s">
        <v>618</v>
      </c>
      <c r="H13697" t="s">
        <v>17</v>
      </c>
      <c r="I13697" s="2">
        <v>-138.63999999999999</v>
      </c>
      <c r="J13697" s="2">
        <v>-138.63999999999999</v>
      </c>
      <c r="K13697" s="2">
        <v>-138.63999999999999</v>
      </c>
      <c r="P13697">
        <v>2023</v>
      </c>
    </row>
    <row r="13698" spans="2:16" x14ac:dyDescent="0.2">
      <c r="B13698" s="3">
        <v>45177</v>
      </c>
      <c r="C13698" t="s">
        <v>193</v>
      </c>
      <c r="D13698" t="s">
        <v>64</v>
      </c>
      <c r="E13698" t="s">
        <v>960</v>
      </c>
      <c r="F13698" t="s">
        <v>7326</v>
      </c>
      <c r="G13698" t="s">
        <v>254</v>
      </c>
      <c r="H13698" t="s">
        <v>373</v>
      </c>
      <c r="I13698" s="2">
        <v>-3280</v>
      </c>
      <c r="J13698" s="2">
        <v>-3280</v>
      </c>
      <c r="K13698" s="2">
        <v>-3280</v>
      </c>
      <c r="P13698">
        <v>2023</v>
      </c>
    </row>
    <row r="13699" spans="2:16" x14ac:dyDescent="0.2">
      <c r="B13699" s="3">
        <v>45177</v>
      </c>
      <c r="C13699" t="s">
        <v>370</v>
      </c>
      <c r="E13699" t="s">
        <v>596</v>
      </c>
      <c r="F13699" t="s">
        <v>6603</v>
      </c>
      <c r="G13699" t="s">
        <v>598</v>
      </c>
      <c r="H13699" t="s">
        <v>373</v>
      </c>
      <c r="I13699" s="2">
        <v>-283.54000000000002</v>
      </c>
      <c r="J13699" s="2">
        <v>-283.54000000000002</v>
      </c>
      <c r="K13699" s="2">
        <v>-283.54000000000002</v>
      </c>
      <c r="P13699">
        <v>2023</v>
      </c>
    </row>
    <row r="13700" spans="2:16" x14ac:dyDescent="0.2">
      <c r="B13700" s="3">
        <v>45177</v>
      </c>
      <c r="C13700" t="s">
        <v>193</v>
      </c>
      <c r="D13700" t="s">
        <v>64</v>
      </c>
      <c r="E13700" t="s">
        <v>183</v>
      </c>
      <c r="F13700" t="s">
        <v>6531</v>
      </c>
      <c r="G13700" t="s">
        <v>992</v>
      </c>
      <c r="H13700" t="s">
        <v>373</v>
      </c>
      <c r="I13700" s="2">
        <v>-1780</v>
      </c>
      <c r="J13700" s="2">
        <v>-1780</v>
      </c>
      <c r="K13700" s="2">
        <v>-1780</v>
      </c>
      <c r="P13700">
        <v>2023</v>
      </c>
    </row>
    <row r="13701" spans="2:16" x14ac:dyDescent="0.2">
      <c r="B13701" s="3">
        <v>45178</v>
      </c>
      <c r="C13701" t="s">
        <v>193</v>
      </c>
      <c r="D13701" s="4" t="s">
        <v>6532</v>
      </c>
      <c r="E13701" t="s">
        <v>2989</v>
      </c>
      <c r="F13701" t="s">
        <v>1232</v>
      </c>
      <c r="G13701" t="s">
        <v>293</v>
      </c>
      <c r="H13701" t="s">
        <v>373</v>
      </c>
      <c r="I13701" s="2">
        <v>-889.94</v>
      </c>
      <c r="J13701" s="2">
        <v>-889.94</v>
      </c>
      <c r="K13701" s="2">
        <v>-889.94</v>
      </c>
      <c r="P13701">
        <v>2023</v>
      </c>
    </row>
    <row r="13702" spans="2:16" hidden="1" x14ac:dyDescent="0.2">
      <c r="F13702" t="s">
        <v>6407</v>
      </c>
      <c r="G13702" t="s">
        <v>992</v>
      </c>
      <c r="H13702" t="s">
        <v>373</v>
      </c>
      <c r="I13702" s="2">
        <v>-200</v>
      </c>
      <c r="J13702" s="2">
        <v>-200</v>
      </c>
      <c r="K13702" s="2">
        <v>-200</v>
      </c>
      <c r="P13702">
        <v>1900</v>
      </c>
    </row>
    <row r="13703" spans="2:16" x14ac:dyDescent="0.2">
      <c r="B13703" s="3">
        <v>45178</v>
      </c>
      <c r="C13703" t="s">
        <v>370</v>
      </c>
      <c r="E13703" t="s">
        <v>7381</v>
      </c>
      <c r="F13703" t="s">
        <v>591</v>
      </c>
      <c r="G13703" t="s">
        <v>172</v>
      </c>
      <c r="H13703" t="s">
        <v>373</v>
      </c>
      <c r="I13703" s="2">
        <v>550.16999999999996</v>
      </c>
      <c r="J13703" s="2"/>
      <c r="K13703" s="2">
        <v>550.16999999999996</v>
      </c>
      <c r="P13703">
        <v>2023</v>
      </c>
    </row>
    <row r="13704" spans="2:16" x14ac:dyDescent="0.2">
      <c r="B13704" s="3">
        <v>45179</v>
      </c>
      <c r="C13704" t="s">
        <v>1920</v>
      </c>
      <c r="E13704" t="s">
        <v>1921</v>
      </c>
      <c r="F13704" t="s">
        <v>2745</v>
      </c>
      <c r="G13704" t="s">
        <v>464</v>
      </c>
      <c r="I13704" s="2">
        <v>-133.59</v>
      </c>
      <c r="J13704" s="2">
        <v>-133.59</v>
      </c>
      <c r="K13704" s="2">
        <v>-133.59</v>
      </c>
      <c r="P13704">
        <v>2023</v>
      </c>
    </row>
    <row r="13705" spans="2:16" x14ac:dyDescent="0.2">
      <c r="B13705" s="3">
        <v>45182</v>
      </c>
      <c r="C13705" t="s">
        <v>193</v>
      </c>
      <c r="D13705" s="4" t="s">
        <v>6479</v>
      </c>
      <c r="E13705" t="s">
        <v>6480</v>
      </c>
      <c r="F13705" t="s">
        <v>1209</v>
      </c>
      <c r="G13705" t="s">
        <v>288</v>
      </c>
      <c r="H13705" t="s">
        <v>373</v>
      </c>
      <c r="I13705" s="2">
        <v>-15</v>
      </c>
      <c r="J13705" s="2">
        <v>-15</v>
      </c>
      <c r="K13705" s="2">
        <v>-15</v>
      </c>
      <c r="P13705">
        <v>2023</v>
      </c>
    </row>
    <row r="13706" spans="2:16" x14ac:dyDescent="0.2">
      <c r="B13706" s="3">
        <v>45183</v>
      </c>
      <c r="C13706" t="s">
        <v>193</v>
      </c>
      <c r="D13706" s="4" t="s">
        <v>7327</v>
      </c>
      <c r="E13706" t="s">
        <v>7328</v>
      </c>
      <c r="F13706" t="s">
        <v>443</v>
      </c>
      <c r="G13706" t="s">
        <v>172</v>
      </c>
      <c r="H13706" t="s">
        <v>373</v>
      </c>
      <c r="I13706" s="2">
        <v>-2940</v>
      </c>
      <c r="J13706" s="2">
        <v>-2940</v>
      </c>
      <c r="K13706" s="2">
        <v>-2940</v>
      </c>
      <c r="P13706">
        <v>2023</v>
      </c>
    </row>
    <row r="13707" spans="2:16" x14ac:dyDescent="0.2">
      <c r="B13707" s="3">
        <v>45184</v>
      </c>
      <c r="C13707" t="s">
        <v>18</v>
      </c>
      <c r="E13707" t="s">
        <v>19</v>
      </c>
      <c r="F13707" t="s">
        <v>7413</v>
      </c>
      <c r="G13707" t="s">
        <v>21</v>
      </c>
      <c r="H13707" t="s">
        <v>17</v>
      </c>
      <c r="I13707" s="2">
        <v>-219.31</v>
      </c>
      <c r="J13707" s="2">
        <v>-219.31</v>
      </c>
      <c r="K13707" s="2">
        <v>-219.31</v>
      </c>
      <c r="P13707">
        <v>2023</v>
      </c>
    </row>
    <row r="13708" spans="2:16" x14ac:dyDescent="0.2">
      <c r="B13708" s="3">
        <v>45187</v>
      </c>
      <c r="C13708" t="s">
        <v>370</v>
      </c>
      <c r="E13708" t="s">
        <v>603</v>
      </c>
      <c r="F13708" t="s">
        <v>4136</v>
      </c>
      <c r="G13708" t="s">
        <v>478</v>
      </c>
      <c r="H13708" t="s">
        <v>373</v>
      </c>
      <c r="I13708" s="2">
        <v>-1323</v>
      </c>
      <c r="J13708" s="2">
        <v>-1323</v>
      </c>
      <c r="K13708" s="2">
        <v>-1323</v>
      </c>
      <c r="P13708">
        <v>2023</v>
      </c>
    </row>
    <row r="13709" spans="2:16" x14ac:dyDescent="0.2">
      <c r="B13709" s="3">
        <v>45188</v>
      </c>
      <c r="C13709" t="s">
        <v>193</v>
      </c>
      <c r="D13709" t="s">
        <v>64</v>
      </c>
      <c r="E13709" t="s">
        <v>328</v>
      </c>
      <c r="F13709" t="s">
        <v>747</v>
      </c>
      <c r="G13709" t="s">
        <v>618</v>
      </c>
      <c r="H13709" t="s">
        <v>373</v>
      </c>
      <c r="I13709" s="2">
        <v>-8.5500000000000007</v>
      </c>
      <c r="J13709" s="2">
        <v>-8.5500000000000007</v>
      </c>
      <c r="K13709" s="2">
        <v>-8.5500000000000007</v>
      </c>
      <c r="P13709">
        <v>2023</v>
      </c>
    </row>
    <row r="13710" spans="2:16" x14ac:dyDescent="0.2">
      <c r="B13710" s="3">
        <v>45189</v>
      </c>
      <c r="C13710" t="s">
        <v>370</v>
      </c>
      <c r="E13710" t="s">
        <v>6424</v>
      </c>
      <c r="F13710" t="s">
        <v>501</v>
      </c>
      <c r="G13710" t="s">
        <v>598</v>
      </c>
      <c r="H13710" t="s">
        <v>373</v>
      </c>
      <c r="I13710" s="2">
        <v>-20.27</v>
      </c>
      <c r="J13710" s="2">
        <v>-20.27</v>
      </c>
      <c r="K13710" s="2">
        <v>-20.27</v>
      </c>
      <c r="P13710">
        <v>2023</v>
      </c>
    </row>
    <row r="13711" spans="2:16" x14ac:dyDescent="0.2">
      <c r="B13711" s="3">
        <v>45190</v>
      </c>
      <c r="C13711" t="s">
        <v>18</v>
      </c>
      <c r="E13711" t="s">
        <v>19</v>
      </c>
      <c r="F13711" t="s">
        <v>7414</v>
      </c>
      <c r="G13711" t="s">
        <v>618</v>
      </c>
      <c r="H13711" t="s">
        <v>17</v>
      </c>
      <c r="I13711" s="2">
        <v>-39.450000000000003</v>
      </c>
      <c r="J13711" s="2">
        <v>-39.450000000000003</v>
      </c>
      <c r="K13711" s="2">
        <v>-39.450000000000003</v>
      </c>
      <c r="P13711">
        <v>2023</v>
      </c>
    </row>
    <row r="13712" spans="2:16" x14ac:dyDescent="0.2">
      <c r="B13712" s="3">
        <v>45191</v>
      </c>
      <c r="C13712" t="s">
        <v>18</v>
      </c>
      <c r="E13712" t="s">
        <v>19</v>
      </c>
      <c r="F13712" t="s">
        <v>359</v>
      </c>
      <c r="G13712" t="s">
        <v>618</v>
      </c>
      <c r="H13712" t="s">
        <v>17</v>
      </c>
      <c r="I13712" s="2">
        <v>-99.87</v>
      </c>
      <c r="J13712" s="2">
        <v>-99.87</v>
      </c>
      <c r="K13712" s="2">
        <v>-99.87</v>
      </c>
      <c r="P13712">
        <v>2023</v>
      </c>
    </row>
    <row r="13713" spans="2:16" x14ac:dyDescent="0.2">
      <c r="B13713" s="3">
        <v>45191</v>
      </c>
      <c r="C13713" t="s">
        <v>18</v>
      </c>
      <c r="E13713" t="s">
        <v>19</v>
      </c>
      <c r="F13713" t="s">
        <v>4967</v>
      </c>
      <c r="G13713" t="s">
        <v>288</v>
      </c>
      <c r="H13713" t="s">
        <v>17</v>
      </c>
      <c r="I13713" s="2">
        <v>-38.56</v>
      </c>
      <c r="J13713" s="2">
        <v>-38.56</v>
      </c>
      <c r="K13713" s="2">
        <v>-38.56</v>
      </c>
      <c r="P13713">
        <v>2023</v>
      </c>
    </row>
    <row r="13714" spans="2:16" x14ac:dyDescent="0.2">
      <c r="B13714" s="3">
        <v>45191</v>
      </c>
      <c r="C13714" t="s">
        <v>370</v>
      </c>
      <c r="E13714" t="s">
        <v>1066</v>
      </c>
      <c r="F13714" t="s">
        <v>9491</v>
      </c>
      <c r="G13714" t="s">
        <v>148</v>
      </c>
      <c r="H13714" t="s">
        <v>373</v>
      </c>
      <c r="I13714" s="2">
        <v>-5000</v>
      </c>
      <c r="J13714" s="2">
        <v>-5000</v>
      </c>
      <c r="K13714" s="2">
        <v>-5000</v>
      </c>
      <c r="P13714">
        <v>2023</v>
      </c>
    </row>
    <row r="13715" spans="2:16" x14ac:dyDescent="0.2">
      <c r="B13715" s="3">
        <v>45192</v>
      </c>
      <c r="C13715" t="s">
        <v>1920</v>
      </c>
      <c r="E13715" t="s">
        <v>1921</v>
      </c>
      <c r="F13715" t="s">
        <v>5664</v>
      </c>
      <c r="G13715" t="s">
        <v>464</v>
      </c>
      <c r="I13715" s="2">
        <v>-62.58</v>
      </c>
      <c r="J13715" s="2">
        <v>-62.58</v>
      </c>
      <c r="K13715" s="2">
        <v>-62.58</v>
      </c>
      <c r="P13715">
        <v>2023</v>
      </c>
    </row>
    <row r="13716" spans="2:16" x14ac:dyDescent="0.2">
      <c r="B13716" s="3">
        <v>45193</v>
      </c>
      <c r="C13716" t="s">
        <v>1920</v>
      </c>
      <c r="E13716" t="s">
        <v>1921</v>
      </c>
      <c r="F13716" t="s">
        <v>2105</v>
      </c>
      <c r="G13716" t="s">
        <v>464</v>
      </c>
      <c r="I13716" s="2">
        <v>-125.17</v>
      </c>
      <c r="J13716" s="2">
        <v>-125.17</v>
      </c>
      <c r="K13716" s="2">
        <v>-125.17</v>
      </c>
      <c r="P13716">
        <v>2023</v>
      </c>
    </row>
    <row r="13717" spans="2:16" x14ac:dyDescent="0.2">
      <c r="B13717" s="3">
        <v>45194</v>
      </c>
      <c r="C13717" t="s">
        <v>18</v>
      </c>
      <c r="E13717" t="s">
        <v>19</v>
      </c>
      <c r="F13717" t="s">
        <v>7415</v>
      </c>
      <c r="G13717" t="s">
        <v>288</v>
      </c>
      <c r="H13717" t="s">
        <v>17</v>
      </c>
      <c r="I13717" s="2">
        <v>-95.74</v>
      </c>
      <c r="J13717" s="2">
        <v>-95.74</v>
      </c>
      <c r="K13717" s="2">
        <v>-95.74</v>
      </c>
      <c r="P13717">
        <v>2023</v>
      </c>
    </row>
    <row r="13718" spans="2:16" x14ac:dyDescent="0.2">
      <c r="B13718" s="3">
        <v>45195</v>
      </c>
      <c r="C13718" t="s">
        <v>18</v>
      </c>
      <c r="E13718" t="s">
        <v>19</v>
      </c>
      <c r="F13718" t="s">
        <v>7416</v>
      </c>
      <c r="G13718" t="s">
        <v>288</v>
      </c>
      <c r="H13718" t="s">
        <v>17</v>
      </c>
      <c r="I13718" s="2">
        <v>-59.36</v>
      </c>
      <c r="J13718" s="2">
        <v>-59.36</v>
      </c>
      <c r="K13718" s="2">
        <v>-59.36</v>
      </c>
      <c r="P13718">
        <v>2023</v>
      </c>
    </row>
    <row r="13719" spans="2:16" x14ac:dyDescent="0.2">
      <c r="B13719" s="3">
        <v>45195</v>
      </c>
      <c r="C13719" t="s">
        <v>18</v>
      </c>
      <c r="E13719" t="s">
        <v>19</v>
      </c>
      <c r="F13719" t="s">
        <v>7417</v>
      </c>
      <c r="G13719" t="s">
        <v>288</v>
      </c>
      <c r="H13719" t="s">
        <v>17</v>
      </c>
      <c r="I13719" s="2">
        <v>-13.18</v>
      </c>
      <c r="J13719" s="2">
        <v>-13.18</v>
      </c>
      <c r="K13719" s="2">
        <v>-13.18</v>
      </c>
      <c r="P13719">
        <v>2023</v>
      </c>
    </row>
    <row r="13720" spans="2:16" x14ac:dyDescent="0.2">
      <c r="B13720" s="3">
        <v>45196</v>
      </c>
      <c r="C13720" t="s">
        <v>193</v>
      </c>
      <c r="D13720" t="s">
        <v>64</v>
      </c>
      <c r="E13720" t="s">
        <v>6478</v>
      </c>
      <c r="F13720" t="s">
        <v>1232</v>
      </c>
      <c r="G13720" t="s">
        <v>280</v>
      </c>
      <c r="H13720" t="s">
        <v>373</v>
      </c>
      <c r="I13720" s="2">
        <v>-9098.75</v>
      </c>
      <c r="J13720" s="2">
        <v>-9098.75</v>
      </c>
      <c r="K13720" s="2">
        <v>-9098.75</v>
      </c>
      <c r="P13720">
        <v>2023</v>
      </c>
    </row>
    <row r="13721" spans="2:16" x14ac:dyDescent="0.2">
      <c r="B13721" s="3">
        <v>45197</v>
      </c>
      <c r="C13721" t="s">
        <v>370</v>
      </c>
      <c r="E13721" t="s">
        <v>335</v>
      </c>
      <c r="F13721" t="s">
        <v>7386</v>
      </c>
      <c r="G13721" t="s">
        <v>21</v>
      </c>
      <c r="H13721" t="s">
        <v>373</v>
      </c>
      <c r="I13721" s="2">
        <v>-101.97</v>
      </c>
      <c r="J13721" s="2">
        <v>-101.97</v>
      </c>
      <c r="K13721" s="2">
        <v>-101.97</v>
      </c>
      <c r="P13721">
        <v>2023</v>
      </c>
    </row>
    <row r="13722" spans="2:16" x14ac:dyDescent="0.2">
      <c r="B13722" s="3">
        <v>45197</v>
      </c>
      <c r="C13722" t="s">
        <v>18</v>
      </c>
      <c r="E13722" t="s">
        <v>19</v>
      </c>
      <c r="F13722" t="s">
        <v>7418</v>
      </c>
      <c r="G13722" t="s">
        <v>21</v>
      </c>
      <c r="H13722" t="s">
        <v>17</v>
      </c>
      <c r="I13722" s="2">
        <v>-201.78</v>
      </c>
      <c r="J13722" s="2">
        <v>-201.78</v>
      </c>
      <c r="K13722" s="2">
        <v>-201.78</v>
      </c>
      <c r="P13722">
        <v>2023</v>
      </c>
    </row>
    <row r="13723" spans="2:16" x14ac:dyDescent="0.2">
      <c r="B13723" s="3">
        <v>45197</v>
      </c>
      <c r="C13723" t="s">
        <v>1920</v>
      </c>
      <c r="E13723" t="s">
        <v>1921</v>
      </c>
      <c r="F13723" t="s">
        <v>5664</v>
      </c>
      <c r="G13723" t="s">
        <v>464</v>
      </c>
      <c r="I13723" s="2">
        <v>-70.28</v>
      </c>
      <c r="J13723" s="2">
        <v>-70.28</v>
      </c>
      <c r="K13723" s="2">
        <v>-70.28</v>
      </c>
      <c r="P13723">
        <v>2023</v>
      </c>
    </row>
    <row r="13724" spans="2:16" x14ac:dyDescent="0.2">
      <c r="B13724" s="3">
        <v>45198</v>
      </c>
      <c r="C13724" t="s">
        <v>370</v>
      </c>
      <c r="E13724" t="s">
        <v>9909</v>
      </c>
      <c r="F13724" t="s">
        <v>604</v>
      </c>
      <c r="G13724" t="s">
        <v>2711</v>
      </c>
      <c r="H13724" t="s">
        <v>373</v>
      </c>
      <c r="I13724" s="2">
        <v>-3193.41</v>
      </c>
      <c r="J13724" s="2">
        <v>-3193.41</v>
      </c>
      <c r="K13724" s="2">
        <v>-3193.41</v>
      </c>
      <c r="P13724">
        <v>2023</v>
      </c>
    </row>
    <row r="13725" spans="2:16" hidden="1" x14ac:dyDescent="0.2">
      <c r="F13725" t="s">
        <v>628</v>
      </c>
      <c r="G13725" t="s">
        <v>992</v>
      </c>
      <c r="H13725" t="s">
        <v>17</v>
      </c>
      <c r="I13725" s="2">
        <v>-220</v>
      </c>
      <c r="J13725" s="2">
        <v>-220</v>
      </c>
      <c r="K13725" s="2">
        <v>-220</v>
      </c>
      <c r="P13725">
        <v>1900</v>
      </c>
    </row>
    <row r="13726" spans="2:16" x14ac:dyDescent="0.2">
      <c r="B13726" s="3">
        <v>45198</v>
      </c>
      <c r="C13726" t="s">
        <v>193</v>
      </c>
      <c r="D13726" t="s">
        <v>197</v>
      </c>
      <c r="E13726" t="s">
        <v>183</v>
      </c>
      <c r="F13726" t="s">
        <v>4288</v>
      </c>
      <c r="G13726" t="s">
        <v>185</v>
      </c>
      <c r="H13726" t="s">
        <v>373</v>
      </c>
      <c r="I13726" s="2">
        <v>-450</v>
      </c>
      <c r="J13726" s="2">
        <v>-450</v>
      </c>
      <c r="K13726" s="2">
        <v>-450</v>
      </c>
      <c r="P13726">
        <v>2023</v>
      </c>
    </row>
    <row r="13727" spans="2:16" hidden="1" x14ac:dyDescent="0.2">
      <c r="F13727" t="s">
        <v>9258</v>
      </c>
      <c r="G13727" t="s">
        <v>992</v>
      </c>
      <c r="H13727" t="s">
        <v>17</v>
      </c>
      <c r="I13727" s="2">
        <v>-105</v>
      </c>
      <c r="J13727" s="2">
        <v>-105</v>
      </c>
      <c r="K13727" s="2">
        <v>-105</v>
      </c>
      <c r="P13727">
        <v>1900</v>
      </c>
    </row>
    <row r="13728" spans="2:16" x14ac:dyDescent="0.2">
      <c r="B13728" s="3">
        <v>45198</v>
      </c>
      <c r="C13728" t="s">
        <v>193</v>
      </c>
      <c r="D13728" t="s">
        <v>197</v>
      </c>
      <c r="E13728" t="s">
        <v>183</v>
      </c>
      <c r="F13728" t="s">
        <v>7329</v>
      </c>
      <c r="G13728" t="s">
        <v>288</v>
      </c>
      <c r="H13728" t="s">
        <v>373</v>
      </c>
      <c r="I13728" s="2">
        <v>-680</v>
      </c>
      <c r="J13728" s="2">
        <v>-680</v>
      </c>
      <c r="K13728" s="2">
        <v>-680</v>
      </c>
      <c r="P13728">
        <v>2023</v>
      </c>
    </row>
    <row r="13729" spans="2:16" x14ac:dyDescent="0.2">
      <c r="B13729" s="3">
        <v>45199</v>
      </c>
      <c r="C13729" t="s">
        <v>193</v>
      </c>
      <c r="D13729" t="s">
        <v>64</v>
      </c>
      <c r="E13729" t="s">
        <v>586</v>
      </c>
      <c r="F13729" t="s">
        <v>443</v>
      </c>
      <c r="G13729" t="s">
        <v>1828</v>
      </c>
      <c r="H13729" t="s">
        <v>373</v>
      </c>
      <c r="I13729" s="2">
        <v>-650</v>
      </c>
      <c r="J13729" s="2">
        <v>-650</v>
      </c>
      <c r="K13729" s="2">
        <v>-650</v>
      </c>
      <c r="P13729">
        <v>2023</v>
      </c>
    </row>
    <row r="13730" spans="2:16" x14ac:dyDescent="0.2">
      <c r="B13730" s="3">
        <v>45199</v>
      </c>
      <c r="C13730" t="s">
        <v>193</v>
      </c>
      <c r="D13730" s="4" t="s">
        <v>7330</v>
      </c>
      <c r="E13730" t="s">
        <v>176</v>
      </c>
      <c r="F13730" t="s">
        <v>7331</v>
      </c>
      <c r="G13730" t="s">
        <v>1669</v>
      </c>
      <c r="H13730" t="s">
        <v>373</v>
      </c>
      <c r="I13730" s="2">
        <v>-8515</v>
      </c>
      <c r="J13730" s="2">
        <v>-8515</v>
      </c>
      <c r="K13730" s="2">
        <v>-8515</v>
      </c>
      <c r="P13730">
        <v>2023</v>
      </c>
    </row>
    <row r="13731" spans="2:16" x14ac:dyDescent="0.2">
      <c r="B13731" s="3">
        <v>45201</v>
      </c>
      <c r="C13731" t="s">
        <v>140</v>
      </c>
      <c r="E13731" t="s">
        <v>19</v>
      </c>
      <c r="F13731" t="s">
        <v>6548</v>
      </c>
      <c r="G13731" t="s">
        <v>635</v>
      </c>
      <c r="H13731" t="s">
        <v>17</v>
      </c>
      <c r="I13731" s="2">
        <v>-78.599999999999994</v>
      </c>
      <c r="J13731" s="2">
        <v>-78.599999999999994</v>
      </c>
      <c r="K13731" s="2">
        <v>-78.599999999999994</v>
      </c>
      <c r="P13731">
        <v>2023</v>
      </c>
    </row>
    <row r="13732" spans="2:16" x14ac:dyDescent="0.2">
      <c r="B13732" s="3">
        <v>45202</v>
      </c>
      <c r="C13732" t="s">
        <v>140</v>
      </c>
      <c r="E13732" t="s">
        <v>19</v>
      </c>
      <c r="F13732" t="s">
        <v>6549</v>
      </c>
      <c r="G13732" t="s">
        <v>635</v>
      </c>
      <c r="H13732" t="s">
        <v>17</v>
      </c>
      <c r="I13732" s="2">
        <v>35.56</v>
      </c>
      <c r="J13732" s="2"/>
      <c r="K13732" s="2">
        <v>35.56</v>
      </c>
      <c r="P13732">
        <v>2023</v>
      </c>
    </row>
    <row r="13733" spans="2:16" x14ac:dyDescent="0.2">
      <c r="B13733" s="3">
        <v>45202</v>
      </c>
      <c r="C13733" t="s">
        <v>140</v>
      </c>
      <c r="E13733" t="s">
        <v>19</v>
      </c>
      <c r="F13733" t="s">
        <v>6550</v>
      </c>
      <c r="G13733" t="s">
        <v>635</v>
      </c>
      <c r="H13733" t="s">
        <v>17</v>
      </c>
      <c r="I13733" s="2">
        <v>-54.78</v>
      </c>
      <c r="J13733" s="2">
        <v>-54.78</v>
      </c>
      <c r="K13733" s="2">
        <v>-54.78</v>
      </c>
      <c r="P13733">
        <v>2023</v>
      </c>
    </row>
    <row r="13734" spans="2:16" x14ac:dyDescent="0.2">
      <c r="B13734" s="3">
        <v>45203</v>
      </c>
      <c r="C13734" t="s">
        <v>140</v>
      </c>
      <c r="E13734" t="s">
        <v>19</v>
      </c>
      <c r="F13734" t="s">
        <v>7362</v>
      </c>
      <c r="G13734" t="s">
        <v>254</v>
      </c>
      <c r="H13734" t="s">
        <v>17</v>
      </c>
      <c r="I13734" s="2">
        <v>-7.81</v>
      </c>
      <c r="J13734" s="2">
        <v>-7.81</v>
      </c>
      <c r="K13734" s="2">
        <v>-7.81</v>
      </c>
      <c r="P13734">
        <v>2023</v>
      </c>
    </row>
    <row r="13735" spans="2:16" x14ac:dyDescent="0.2">
      <c r="B13735" s="3">
        <v>45205</v>
      </c>
      <c r="C13735" t="s">
        <v>370</v>
      </c>
      <c r="E13735" t="s">
        <v>599</v>
      </c>
      <c r="F13735" t="s">
        <v>1219</v>
      </c>
      <c r="G13735" t="s">
        <v>310</v>
      </c>
      <c r="H13735" t="s">
        <v>373</v>
      </c>
      <c r="I13735" s="2">
        <v>-4000</v>
      </c>
      <c r="J13735" s="2">
        <v>-4000</v>
      </c>
      <c r="K13735" s="2">
        <v>-4000</v>
      </c>
      <c r="P13735">
        <v>2023</v>
      </c>
    </row>
    <row r="13736" spans="2:16" x14ac:dyDescent="0.2">
      <c r="B13736" s="3">
        <v>45206</v>
      </c>
      <c r="C13736" t="s">
        <v>140</v>
      </c>
      <c r="E13736" t="s">
        <v>19</v>
      </c>
      <c r="F13736" t="s">
        <v>7363</v>
      </c>
      <c r="G13736" t="s">
        <v>288</v>
      </c>
      <c r="H13736" t="s">
        <v>17</v>
      </c>
      <c r="I13736" s="2">
        <v>-51.14</v>
      </c>
      <c r="J13736" s="2">
        <v>-51.14</v>
      </c>
      <c r="K13736" s="2">
        <v>-51.14</v>
      </c>
      <c r="P13736">
        <v>2023</v>
      </c>
    </row>
    <row r="13737" spans="2:16" x14ac:dyDescent="0.2">
      <c r="B13737" s="3">
        <v>45210</v>
      </c>
      <c r="C13737" t="s">
        <v>140</v>
      </c>
      <c r="E13737" t="s">
        <v>19</v>
      </c>
      <c r="F13737" t="s">
        <v>6551</v>
      </c>
      <c r="G13737" t="s">
        <v>635</v>
      </c>
      <c r="H13737" t="s">
        <v>17</v>
      </c>
      <c r="I13737" s="2">
        <v>-99.67</v>
      </c>
      <c r="J13737" s="2">
        <v>-99.67</v>
      </c>
      <c r="K13737" s="2">
        <v>-99.67</v>
      </c>
      <c r="P13737">
        <v>2023</v>
      </c>
    </row>
    <row r="13738" spans="2:16" x14ac:dyDescent="0.2">
      <c r="B13738" s="3">
        <v>45210</v>
      </c>
      <c r="C13738" t="s">
        <v>18</v>
      </c>
      <c r="E13738" t="s">
        <v>19</v>
      </c>
      <c r="F13738" t="s">
        <v>7419</v>
      </c>
      <c r="G13738" t="s">
        <v>624</v>
      </c>
      <c r="H13738" t="s">
        <v>17</v>
      </c>
      <c r="I13738" s="2">
        <v>-2151.4</v>
      </c>
      <c r="J13738" s="2">
        <v>-2151.4</v>
      </c>
      <c r="K13738" s="2">
        <v>-2151.4</v>
      </c>
      <c r="P13738">
        <v>2023</v>
      </c>
    </row>
    <row r="13739" spans="2:16" x14ac:dyDescent="0.2">
      <c r="B13739" s="3">
        <v>45210</v>
      </c>
      <c r="C13739" t="s">
        <v>18</v>
      </c>
      <c r="E13739" t="s">
        <v>19</v>
      </c>
      <c r="F13739" t="s">
        <v>7420</v>
      </c>
      <c r="G13739" t="s">
        <v>624</v>
      </c>
      <c r="H13739" t="s">
        <v>17</v>
      </c>
      <c r="I13739" s="2">
        <v>-369.43</v>
      </c>
      <c r="J13739" s="2">
        <v>-369.43</v>
      </c>
      <c r="K13739" s="2">
        <v>-369.43</v>
      </c>
      <c r="P13739">
        <v>2023</v>
      </c>
    </row>
    <row r="13740" spans="2:16" x14ac:dyDescent="0.2">
      <c r="B13740" s="3">
        <v>45211</v>
      </c>
      <c r="C13740" t="s">
        <v>370</v>
      </c>
      <c r="E13740" t="s">
        <v>603</v>
      </c>
      <c r="F13740" t="s">
        <v>1795</v>
      </c>
      <c r="G13740" t="s">
        <v>478</v>
      </c>
      <c r="H13740" t="s">
        <v>373</v>
      </c>
      <c r="I13740" s="2">
        <v>-1323.69</v>
      </c>
      <c r="J13740" s="2">
        <v>-1323.69</v>
      </c>
      <c r="K13740" s="2">
        <v>-1323.69</v>
      </c>
      <c r="P13740">
        <v>2023</v>
      </c>
    </row>
    <row r="13741" spans="2:16" x14ac:dyDescent="0.2">
      <c r="B13741" s="3">
        <v>45211</v>
      </c>
      <c r="C13741" t="s">
        <v>193</v>
      </c>
      <c r="D13741" t="s">
        <v>197</v>
      </c>
      <c r="E13741" t="s">
        <v>183</v>
      </c>
      <c r="F13741" t="s">
        <v>6533</v>
      </c>
      <c r="G13741" t="s">
        <v>992</v>
      </c>
      <c r="H13741" t="s">
        <v>373</v>
      </c>
      <c r="I13741" s="2">
        <v>-1300</v>
      </c>
      <c r="J13741" s="2">
        <v>-1300</v>
      </c>
      <c r="K13741" s="2">
        <v>-1300</v>
      </c>
      <c r="P13741">
        <v>2023</v>
      </c>
    </row>
    <row r="13742" spans="2:16" x14ac:dyDescent="0.2">
      <c r="B13742" s="3">
        <v>45212</v>
      </c>
      <c r="C13742" t="s">
        <v>18</v>
      </c>
      <c r="E13742" t="s">
        <v>19</v>
      </c>
      <c r="F13742" t="s">
        <v>368</v>
      </c>
      <c r="G13742" t="s">
        <v>626</v>
      </c>
      <c r="H13742" t="s">
        <v>17</v>
      </c>
      <c r="I13742" s="2">
        <v>-142.47</v>
      </c>
      <c r="J13742" s="2">
        <v>-142.47</v>
      </c>
      <c r="K13742" s="2">
        <v>-142.47</v>
      </c>
      <c r="P13742">
        <v>2023</v>
      </c>
    </row>
    <row r="13743" spans="2:16" x14ac:dyDescent="0.2">
      <c r="B13743" s="3">
        <v>45217</v>
      </c>
      <c r="C13743" t="s">
        <v>18</v>
      </c>
      <c r="E13743" t="s">
        <v>19</v>
      </c>
      <c r="F13743" t="s">
        <v>7421</v>
      </c>
      <c r="G13743" t="s">
        <v>653</v>
      </c>
      <c r="H13743" t="s">
        <v>17</v>
      </c>
      <c r="I13743" s="2">
        <v>-28.31</v>
      </c>
      <c r="J13743" s="2">
        <v>-28.31</v>
      </c>
      <c r="K13743" s="2">
        <v>-28.31</v>
      </c>
      <c r="P13743">
        <v>2023</v>
      </c>
    </row>
    <row r="13744" spans="2:16" hidden="1" x14ac:dyDescent="0.2">
      <c r="F13744" t="s">
        <v>2478</v>
      </c>
      <c r="G13744" t="s">
        <v>992</v>
      </c>
      <c r="H13744" t="s">
        <v>17</v>
      </c>
      <c r="I13744" s="2">
        <v>-100</v>
      </c>
      <c r="J13744" s="2">
        <v>-100</v>
      </c>
      <c r="K13744" s="2">
        <v>-100</v>
      </c>
      <c r="P13744">
        <v>1900</v>
      </c>
    </row>
    <row r="13745" spans="2:16" x14ac:dyDescent="0.2">
      <c r="B13745" s="3">
        <v>45218</v>
      </c>
      <c r="C13745" t="s">
        <v>18</v>
      </c>
      <c r="E13745" t="s">
        <v>19</v>
      </c>
      <c r="F13745" t="s">
        <v>7422</v>
      </c>
      <c r="G13745" t="s">
        <v>611</v>
      </c>
      <c r="H13745" t="s">
        <v>17</v>
      </c>
      <c r="I13745" s="2">
        <v>-158.05000000000001</v>
      </c>
      <c r="J13745" s="2">
        <v>-158.05000000000001</v>
      </c>
      <c r="K13745" s="2">
        <v>-158.05000000000001</v>
      </c>
      <c r="P13745">
        <v>2023</v>
      </c>
    </row>
    <row r="13746" spans="2:16" x14ac:dyDescent="0.2">
      <c r="B13746" s="3">
        <v>45219</v>
      </c>
      <c r="C13746" t="s">
        <v>193</v>
      </c>
      <c r="D13746" s="4" t="s">
        <v>7332</v>
      </c>
      <c r="E13746" t="s">
        <v>583</v>
      </c>
      <c r="F13746" t="s">
        <v>1219</v>
      </c>
      <c r="G13746" t="s">
        <v>271</v>
      </c>
      <c r="H13746" t="s">
        <v>373</v>
      </c>
      <c r="I13746" s="2">
        <v>-7500</v>
      </c>
      <c r="J13746" s="2">
        <v>-7500</v>
      </c>
      <c r="K13746" s="2">
        <v>-7500</v>
      </c>
      <c r="P13746">
        <v>2023</v>
      </c>
    </row>
    <row r="13747" spans="2:16" x14ac:dyDescent="0.2">
      <c r="B13747" s="3">
        <v>45219</v>
      </c>
      <c r="C13747" t="s">
        <v>193</v>
      </c>
      <c r="D13747" s="4" t="s">
        <v>7333</v>
      </c>
      <c r="E13747" t="s">
        <v>1811</v>
      </c>
      <c r="F13747" t="s">
        <v>1219</v>
      </c>
      <c r="G13747" t="s">
        <v>258</v>
      </c>
      <c r="H13747" t="s">
        <v>373</v>
      </c>
      <c r="I13747" s="2">
        <v>-2628</v>
      </c>
      <c r="J13747" s="2">
        <v>-2628</v>
      </c>
      <c r="K13747" s="2">
        <v>-2628</v>
      </c>
      <c r="P13747">
        <v>2023</v>
      </c>
    </row>
    <row r="13748" spans="2:16" x14ac:dyDescent="0.2">
      <c r="B13748" s="3">
        <v>45219</v>
      </c>
      <c r="C13748" t="s">
        <v>193</v>
      </c>
      <c r="D13748" t="s">
        <v>64</v>
      </c>
      <c r="E13748" t="s">
        <v>183</v>
      </c>
      <c r="F13748" t="s">
        <v>7334</v>
      </c>
      <c r="G13748" t="s">
        <v>992</v>
      </c>
      <c r="H13748" t="s">
        <v>373</v>
      </c>
      <c r="I13748" s="2">
        <v>-1285</v>
      </c>
      <c r="J13748" s="2">
        <v>-1285</v>
      </c>
      <c r="K13748" s="2">
        <v>-1285</v>
      </c>
      <c r="P13748">
        <v>2023</v>
      </c>
    </row>
    <row r="13749" spans="2:16" x14ac:dyDescent="0.2">
      <c r="B13749" s="3">
        <v>45223</v>
      </c>
      <c r="C13749" t="s">
        <v>370</v>
      </c>
      <c r="E13749" t="s">
        <v>2989</v>
      </c>
      <c r="F13749" t="s">
        <v>1059</v>
      </c>
      <c r="G13749" t="s">
        <v>293</v>
      </c>
      <c r="H13749" t="s">
        <v>373</v>
      </c>
      <c r="I13749" s="2">
        <v>-1000</v>
      </c>
      <c r="J13749" s="2">
        <v>-1000</v>
      </c>
      <c r="K13749" s="2">
        <v>-1000</v>
      </c>
      <c r="P13749">
        <v>2023</v>
      </c>
    </row>
    <row r="13750" spans="2:16" hidden="1" x14ac:dyDescent="0.2">
      <c r="F13750" t="s">
        <v>10552</v>
      </c>
      <c r="G13750" t="s">
        <v>992</v>
      </c>
      <c r="H13750" t="s">
        <v>17</v>
      </c>
      <c r="I13750" s="2">
        <v>-1330</v>
      </c>
      <c r="J13750" s="2">
        <v>-1330</v>
      </c>
      <c r="K13750" s="2">
        <v>-1330</v>
      </c>
      <c r="P13750">
        <v>1900</v>
      </c>
    </row>
    <row r="13751" spans="2:16" x14ac:dyDescent="0.2">
      <c r="B13751" s="3">
        <v>45223</v>
      </c>
      <c r="C13751" t="s">
        <v>370</v>
      </c>
      <c r="E13751" t="s">
        <v>423</v>
      </c>
      <c r="F13751" t="s">
        <v>7387</v>
      </c>
      <c r="G13751" t="s">
        <v>624</v>
      </c>
      <c r="H13751" t="s">
        <v>373</v>
      </c>
      <c r="I13751" s="2">
        <v>-1536.22</v>
      </c>
      <c r="J13751" s="2">
        <v>-1536.22</v>
      </c>
      <c r="K13751" s="2">
        <v>-1536.22</v>
      </c>
      <c r="P13751">
        <v>2023</v>
      </c>
    </row>
    <row r="13752" spans="2:16" x14ac:dyDescent="0.2">
      <c r="B13752" s="3">
        <v>45223</v>
      </c>
      <c r="C13752" t="s">
        <v>18</v>
      </c>
      <c r="E13752" t="s">
        <v>19</v>
      </c>
      <c r="F13752" t="s">
        <v>1665</v>
      </c>
      <c r="G13752" t="s">
        <v>624</v>
      </c>
      <c r="H13752" t="s">
        <v>17</v>
      </c>
      <c r="I13752" s="2">
        <v>-27.43</v>
      </c>
      <c r="J13752" s="2">
        <v>-27.43</v>
      </c>
      <c r="K13752" s="2">
        <v>-27.43</v>
      </c>
      <c r="P13752">
        <v>2023</v>
      </c>
    </row>
    <row r="13753" spans="2:16" x14ac:dyDescent="0.2">
      <c r="B13753" s="3">
        <v>45224</v>
      </c>
      <c r="C13753" t="s">
        <v>193</v>
      </c>
      <c r="D13753" s="4" t="s">
        <v>9458</v>
      </c>
      <c r="E13753" t="s">
        <v>1651</v>
      </c>
      <c r="F13753" t="s">
        <v>523</v>
      </c>
      <c r="G13753" t="s">
        <v>158</v>
      </c>
      <c r="H13753" t="s">
        <v>373</v>
      </c>
      <c r="I13753" s="2">
        <v>-900</v>
      </c>
      <c r="J13753" s="2">
        <v>-900</v>
      </c>
      <c r="K13753" s="2">
        <v>-900</v>
      </c>
      <c r="P13753">
        <v>2023</v>
      </c>
    </row>
    <row r="13754" spans="2:16" x14ac:dyDescent="0.2">
      <c r="B13754" s="3">
        <v>45224</v>
      </c>
      <c r="C13754" t="s">
        <v>18</v>
      </c>
      <c r="E13754" t="s">
        <v>19</v>
      </c>
      <c r="F13754" t="s">
        <v>4878</v>
      </c>
      <c r="G13754" t="s">
        <v>653</v>
      </c>
      <c r="H13754" t="s">
        <v>17</v>
      </c>
      <c r="I13754" s="2">
        <v>21.31</v>
      </c>
      <c r="J13754" s="2"/>
      <c r="K13754" s="2">
        <v>21.31</v>
      </c>
      <c r="P13754">
        <v>2023</v>
      </c>
    </row>
    <row r="13755" spans="2:16" x14ac:dyDescent="0.2">
      <c r="B13755" s="3">
        <v>45224</v>
      </c>
      <c r="C13755" t="s">
        <v>18</v>
      </c>
      <c r="E13755" t="s">
        <v>19</v>
      </c>
      <c r="F13755" t="s">
        <v>7423</v>
      </c>
      <c r="G13755" t="s">
        <v>624</v>
      </c>
      <c r="H13755" t="s">
        <v>17</v>
      </c>
      <c r="I13755" s="2">
        <v>-95.11</v>
      </c>
      <c r="J13755" s="2">
        <v>-95.11</v>
      </c>
      <c r="K13755" s="2">
        <v>-95.11</v>
      </c>
      <c r="P13755">
        <v>2023</v>
      </c>
    </row>
    <row r="13756" spans="2:16" x14ac:dyDescent="0.2">
      <c r="B13756" s="3">
        <v>45225</v>
      </c>
      <c r="C13756" t="s">
        <v>18</v>
      </c>
      <c r="E13756" t="s">
        <v>19</v>
      </c>
      <c r="F13756" t="s">
        <v>1851</v>
      </c>
      <c r="G13756" t="s">
        <v>1552</v>
      </c>
      <c r="H13756" t="s">
        <v>17</v>
      </c>
      <c r="I13756" s="2">
        <v>-60.5</v>
      </c>
      <c r="J13756" s="2">
        <v>-60.5</v>
      </c>
      <c r="K13756" s="2">
        <v>-60.5</v>
      </c>
      <c r="P13756">
        <v>2023</v>
      </c>
    </row>
    <row r="13757" spans="2:16" x14ac:dyDescent="0.2">
      <c r="B13757" s="3">
        <v>45228</v>
      </c>
      <c r="C13757" t="s">
        <v>193</v>
      </c>
      <c r="D13757" t="s">
        <v>64</v>
      </c>
      <c r="E13757" t="s">
        <v>183</v>
      </c>
      <c r="F13757" t="s">
        <v>2631</v>
      </c>
      <c r="G13757" t="s">
        <v>992</v>
      </c>
      <c r="H13757" t="s">
        <v>373</v>
      </c>
      <c r="I13757" s="2">
        <v>-1580</v>
      </c>
      <c r="J13757" s="2">
        <v>-1580</v>
      </c>
      <c r="K13757" s="2">
        <v>-1580</v>
      </c>
      <c r="P13757">
        <v>2023</v>
      </c>
    </row>
    <row r="13758" spans="2:16" x14ac:dyDescent="0.2">
      <c r="B13758" s="3">
        <v>45229</v>
      </c>
      <c r="C13758" t="s">
        <v>193</v>
      </c>
      <c r="D13758" t="s">
        <v>64</v>
      </c>
      <c r="E13758" t="s">
        <v>2989</v>
      </c>
      <c r="F13758" t="s">
        <v>2990</v>
      </c>
      <c r="G13758" t="s">
        <v>293</v>
      </c>
      <c r="H13758" t="s">
        <v>373</v>
      </c>
      <c r="I13758" s="2">
        <v>-3600</v>
      </c>
      <c r="J13758" s="2">
        <v>-3600</v>
      </c>
      <c r="K13758" s="2">
        <v>-3600</v>
      </c>
      <c r="P13758">
        <v>2023</v>
      </c>
    </row>
    <row r="13759" spans="2:16" x14ac:dyDescent="0.2">
      <c r="B13759" s="3">
        <v>45229</v>
      </c>
      <c r="C13759" t="s">
        <v>18</v>
      </c>
      <c r="E13759" t="s">
        <v>19</v>
      </c>
      <c r="F13759" t="s">
        <v>7424</v>
      </c>
      <c r="G13759" t="s">
        <v>624</v>
      </c>
      <c r="H13759" t="s">
        <v>17</v>
      </c>
      <c r="I13759" s="2">
        <v>-101.44</v>
      </c>
      <c r="J13759" s="2">
        <v>-101.44</v>
      </c>
      <c r="K13759" s="2">
        <v>-101.44</v>
      </c>
      <c r="P13759">
        <v>2023</v>
      </c>
    </row>
    <row r="13760" spans="2:16" x14ac:dyDescent="0.2">
      <c r="B13760" s="3">
        <v>45230</v>
      </c>
      <c r="C13760" t="s">
        <v>370</v>
      </c>
      <c r="E13760" t="s">
        <v>1996</v>
      </c>
      <c r="F13760" t="s">
        <v>926</v>
      </c>
      <c r="G13760" t="s">
        <v>245</v>
      </c>
      <c r="H13760" t="s">
        <v>373</v>
      </c>
      <c r="I13760" s="2">
        <v>-400</v>
      </c>
      <c r="J13760" s="2">
        <v>-400</v>
      </c>
      <c r="K13760" s="2">
        <v>-400</v>
      </c>
      <c r="P13760">
        <v>2023</v>
      </c>
    </row>
    <row r="13761" spans="2:16" x14ac:dyDescent="0.2">
      <c r="B13761" s="3">
        <v>45230</v>
      </c>
      <c r="C13761" t="s">
        <v>370</v>
      </c>
      <c r="E13761" t="s">
        <v>7388</v>
      </c>
      <c r="F13761" t="s">
        <v>7389</v>
      </c>
      <c r="G13761" t="s">
        <v>280</v>
      </c>
      <c r="H13761" t="s">
        <v>373</v>
      </c>
      <c r="I13761" s="2">
        <v>-214.86</v>
      </c>
      <c r="J13761" s="2">
        <v>-214.86</v>
      </c>
      <c r="K13761" s="2">
        <v>-214.86</v>
      </c>
      <c r="P13761">
        <v>2023</v>
      </c>
    </row>
    <row r="13762" spans="2:16" x14ac:dyDescent="0.2">
      <c r="B13762" s="3">
        <v>45231</v>
      </c>
      <c r="C13762" t="s">
        <v>18</v>
      </c>
      <c r="E13762" t="s">
        <v>19</v>
      </c>
      <c r="F13762" t="s">
        <v>5554</v>
      </c>
      <c r="G13762" t="s">
        <v>611</v>
      </c>
      <c r="H13762" t="s">
        <v>17</v>
      </c>
      <c r="I13762" s="2">
        <v>-335.85</v>
      </c>
      <c r="J13762" s="2">
        <v>-335.85</v>
      </c>
      <c r="K13762" s="2">
        <v>-335.85</v>
      </c>
      <c r="P13762">
        <v>2023</v>
      </c>
    </row>
    <row r="13763" spans="2:16" x14ac:dyDescent="0.2">
      <c r="B13763" s="3">
        <v>45233</v>
      </c>
      <c r="C13763" t="s">
        <v>193</v>
      </c>
      <c r="D13763" t="s">
        <v>197</v>
      </c>
      <c r="E13763" t="s">
        <v>183</v>
      </c>
      <c r="F13763" t="s">
        <v>9459</v>
      </c>
      <c r="G13763" t="s">
        <v>166</v>
      </c>
      <c r="H13763" t="s">
        <v>373</v>
      </c>
      <c r="I13763" s="2">
        <v>-560</v>
      </c>
      <c r="J13763" s="2">
        <v>-560</v>
      </c>
      <c r="K13763" s="2">
        <v>-560</v>
      </c>
      <c r="P13763">
        <v>2023</v>
      </c>
    </row>
    <row r="13764" spans="2:16" x14ac:dyDescent="0.2">
      <c r="B13764" s="3">
        <v>45233</v>
      </c>
      <c r="C13764" t="s">
        <v>193</v>
      </c>
      <c r="D13764" t="s">
        <v>197</v>
      </c>
      <c r="E13764" t="s">
        <v>183</v>
      </c>
      <c r="F13764" t="s">
        <v>6534</v>
      </c>
      <c r="G13764" t="s">
        <v>327</v>
      </c>
      <c r="H13764" t="s">
        <v>373</v>
      </c>
      <c r="I13764" s="2">
        <v>-120</v>
      </c>
      <c r="J13764" s="2">
        <v>-120</v>
      </c>
      <c r="K13764" s="2">
        <v>-120</v>
      </c>
      <c r="P13764">
        <v>2023</v>
      </c>
    </row>
    <row r="13765" spans="2:16" x14ac:dyDescent="0.2">
      <c r="B13765" s="3">
        <v>45233</v>
      </c>
      <c r="C13765" t="s">
        <v>1920</v>
      </c>
      <c r="E13765" t="s">
        <v>1921</v>
      </c>
      <c r="F13765" t="s">
        <v>2092</v>
      </c>
      <c r="G13765" t="s">
        <v>464</v>
      </c>
      <c r="I13765" s="2">
        <v>-579</v>
      </c>
      <c r="J13765" s="2">
        <v>-579</v>
      </c>
      <c r="K13765" s="2">
        <v>-579</v>
      </c>
      <c r="P13765">
        <v>2023</v>
      </c>
    </row>
    <row r="13766" spans="2:16" x14ac:dyDescent="0.2">
      <c r="B13766" s="3">
        <v>45233</v>
      </c>
      <c r="C13766" t="s">
        <v>370</v>
      </c>
      <c r="E13766" t="s">
        <v>9910</v>
      </c>
      <c r="F13766" t="s">
        <v>9911</v>
      </c>
      <c r="G13766" t="s">
        <v>224</v>
      </c>
      <c r="H13766" t="s">
        <v>373</v>
      </c>
      <c r="I13766" s="2">
        <v>-2307.96</v>
      </c>
      <c r="J13766" s="2">
        <v>-2307.96</v>
      </c>
      <c r="K13766" s="2">
        <v>-2307.96</v>
      </c>
      <c r="P13766">
        <v>2023</v>
      </c>
    </row>
    <row r="13767" spans="2:16" x14ac:dyDescent="0.2">
      <c r="B13767" s="3">
        <v>45236</v>
      </c>
      <c r="C13767" t="s">
        <v>1920</v>
      </c>
      <c r="E13767" t="s">
        <v>1921</v>
      </c>
      <c r="F13767" t="s">
        <v>4116</v>
      </c>
      <c r="G13767" t="s">
        <v>464</v>
      </c>
      <c r="I13767" s="2">
        <v>-150.27000000000001</v>
      </c>
      <c r="J13767" s="2">
        <v>-150.27000000000001</v>
      </c>
      <c r="K13767" s="2">
        <v>-150.27000000000001</v>
      </c>
      <c r="P13767">
        <v>2023</v>
      </c>
    </row>
    <row r="13768" spans="2:16" x14ac:dyDescent="0.2">
      <c r="B13768" s="3">
        <v>45236</v>
      </c>
      <c r="C13768" t="s">
        <v>1920</v>
      </c>
      <c r="E13768" t="s">
        <v>1921</v>
      </c>
      <c r="F13768" t="s">
        <v>7364</v>
      </c>
      <c r="G13768" t="s">
        <v>464</v>
      </c>
      <c r="I13768" s="2">
        <v>-515.88</v>
      </c>
      <c r="J13768" s="2">
        <v>-515.88</v>
      </c>
      <c r="K13768" s="2">
        <v>-515.88</v>
      </c>
      <c r="P13768">
        <v>2023</v>
      </c>
    </row>
    <row r="13769" spans="2:16" x14ac:dyDescent="0.2">
      <c r="B13769" s="3">
        <v>45237</v>
      </c>
      <c r="C13769" t="s">
        <v>18</v>
      </c>
      <c r="E13769" t="s">
        <v>19</v>
      </c>
      <c r="F13769" t="s">
        <v>7425</v>
      </c>
      <c r="G13769" t="s">
        <v>626</v>
      </c>
      <c r="H13769" t="s">
        <v>17</v>
      </c>
      <c r="I13769" s="2">
        <v>-94.14</v>
      </c>
      <c r="J13769" s="2">
        <v>-94.14</v>
      </c>
      <c r="K13769" s="2">
        <v>-94.14</v>
      </c>
      <c r="P13769">
        <v>2023</v>
      </c>
    </row>
    <row r="13770" spans="2:16" x14ac:dyDescent="0.2">
      <c r="B13770" s="3">
        <v>45237</v>
      </c>
      <c r="C13770" t="s">
        <v>370</v>
      </c>
      <c r="E13770" t="s">
        <v>605</v>
      </c>
      <c r="F13770" t="s">
        <v>9492</v>
      </c>
      <c r="G13770" t="s">
        <v>618</v>
      </c>
      <c r="H13770" t="s">
        <v>373</v>
      </c>
      <c r="I13770" s="2">
        <v>-139.09</v>
      </c>
      <c r="J13770" s="2">
        <v>-139.09</v>
      </c>
      <c r="K13770" s="2">
        <v>-139.09</v>
      </c>
      <c r="P13770">
        <v>2023</v>
      </c>
    </row>
    <row r="13771" spans="2:16" x14ac:dyDescent="0.2">
      <c r="B13771" s="3">
        <v>45237</v>
      </c>
      <c r="C13771" t="s">
        <v>193</v>
      </c>
      <c r="D13771" s="4" t="s">
        <v>7335</v>
      </c>
      <c r="E13771" t="s">
        <v>1651</v>
      </c>
      <c r="F13771" t="s">
        <v>576</v>
      </c>
      <c r="G13771" t="s">
        <v>464</v>
      </c>
      <c r="H13771" t="s">
        <v>373</v>
      </c>
      <c r="I13771" s="2">
        <v>-2000</v>
      </c>
      <c r="J13771" s="2">
        <v>-2000</v>
      </c>
      <c r="K13771" s="2">
        <v>-2000</v>
      </c>
      <c r="P13771">
        <v>2023</v>
      </c>
    </row>
    <row r="13772" spans="2:16" x14ac:dyDescent="0.2">
      <c r="B13772" s="3">
        <v>45238</v>
      </c>
      <c r="C13772" t="s">
        <v>18</v>
      </c>
      <c r="D13772" t="s">
        <v>143</v>
      </c>
      <c r="E13772" t="s">
        <v>19</v>
      </c>
      <c r="F13772" t="s">
        <v>4052</v>
      </c>
      <c r="G13772" t="s">
        <v>2738</v>
      </c>
      <c r="H13772" t="s">
        <v>17</v>
      </c>
      <c r="I13772" s="2">
        <v>-145</v>
      </c>
      <c r="J13772" s="2">
        <v>-145</v>
      </c>
      <c r="K13772" s="2">
        <v>-145</v>
      </c>
      <c r="P13772">
        <v>2023</v>
      </c>
    </row>
    <row r="13773" spans="2:16" x14ac:dyDescent="0.2">
      <c r="B13773" s="3">
        <v>45238</v>
      </c>
      <c r="C13773" t="s">
        <v>18</v>
      </c>
      <c r="D13773" t="s">
        <v>143</v>
      </c>
      <c r="E13773" t="s">
        <v>19</v>
      </c>
      <c r="F13773" t="s">
        <v>2062</v>
      </c>
      <c r="G13773" t="s">
        <v>2738</v>
      </c>
      <c r="H13773" t="s">
        <v>17</v>
      </c>
      <c r="I13773" s="2">
        <v>-106</v>
      </c>
      <c r="J13773" s="2">
        <v>-106</v>
      </c>
      <c r="K13773" s="2">
        <v>-106</v>
      </c>
      <c r="P13773">
        <v>2023</v>
      </c>
    </row>
    <row r="13774" spans="2:16" x14ac:dyDescent="0.2">
      <c r="B13774" s="3">
        <v>45238</v>
      </c>
      <c r="C13774" t="s">
        <v>193</v>
      </c>
      <c r="D13774" s="4" t="s">
        <v>7336</v>
      </c>
      <c r="E13774" t="s">
        <v>2989</v>
      </c>
      <c r="F13774" t="s">
        <v>4664</v>
      </c>
      <c r="G13774" t="s">
        <v>293</v>
      </c>
      <c r="H13774" t="s">
        <v>373</v>
      </c>
      <c r="I13774" s="2">
        <v>-2141.5500000000002</v>
      </c>
      <c r="J13774" s="2">
        <v>-2141.5500000000002</v>
      </c>
      <c r="K13774" s="2">
        <v>-2141.5500000000002</v>
      </c>
      <c r="P13774">
        <v>2023</v>
      </c>
    </row>
    <row r="13775" spans="2:16" x14ac:dyDescent="0.2">
      <c r="B13775" s="3">
        <v>45238</v>
      </c>
      <c r="C13775" t="s">
        <v>18</v>
      </c>
      <c r="D13775" t="s">
        <v>143</v>
      </c>
      <c r="E13775" t="s">
        <v>19</v>
      </c>
      <c r="F13775" t="s">
        <v>4170</v>
      </c>
      <c r="G13775" t="s">
        <v>653</v>
      </c>
      <c r="H13775" t="s">
        <v>17</v>
      </c>
      <c r="I13775" s="2">
        <v>-67.540000000000006</v>
      </c>
      <c r="J13775" s="2">
        <v>-67.540000000000006</v>
      </c>
      <c r="K13775" s="2">
        <v>-67.540000000000006</v>
      </c>
      <c r="P13775">
        <v>2023</v>
      </c>
    </row>
    <row r="13776" spans="2:16" x14ac:dyDescent="0.2">
      <c r="B13776" s="3">
        <v>45238</v>
      </c>
      <c r="C13776" t="s">
        <v>18</v>
      </c>
      <c r="E13776" t="s">
        <v>19</v>
      </c>
      <c r="F13776" t="s">
        <v>4169</v>
      </c>
      <c r="G13776" t="s">
        <v>611</v>
      </c>
      <c r="H13776" t="s">
        <v>17</v>
      </c>
      <c r="I13776" s="2">
        <v>-442.02</v>
      </c>
      <c r="J13776" s="2">
        <v>-442.02</v>
      </c>
      <c r="K13776" s="2">
        <v>-442.02</v>
      </c>
      <c r="P13776">
        <v>2023</v>
      </c>
    </row>
    <row r="13777" spans="2:16" x14ac:dyDescent="0.2">
      <c r="B13777" s="3">
        <v>45238</v>
      </c>
      <c r="C13777" t="s">
        <v>1920</v>
      </c>
      <c r="E13777" t="s">
        <v>1921</v>
      </c>
      <c r="F13777" t="s">
        <v>7365</v>
      </c>
      <c r="G13777" t="s">
        <v>464</v>
      </c>
      <c r="I13777" s="2">
        <v>-192.08</v>
      </c>
      <c r="J13777" s="2">
        <v>-192.08</v>
      </c>
      <c r="K13777" s="2">
        <v>-192.08</v>
      </c>
      <c r="P13777">
        <v>2023</v>
      </c>
    </row>
    <row r="13778" spans="2:16" hidden="1" x14ac:dyDescent="0.2">
      <c r="F13778" t="s">
        <v>2416</v>
      </c>
      <c r="G13778" t="s">
        <v>624</v>
      </c>
      <c r="H13778" t="s">
        <v>17</v>
      </c>
      <c r="I13778" s="2">
        <v>-21.74</v>
      </c>
      <c r="J13778" s="2">
        <v>-21.74</v>
      </c>
      <c r="K13778" s="2">
        <v>-21.74</v>
      </c>
      <c r="P13778">
        <v>1900</v>
      </c>
    </row>
    <row r="13779" spans="2:16" x14ac:dyDescent="0.2">
      <c r="B13779" s="3">
        <v>45238</v>
      </c>
      <c r="C13779" t="s">
        <v>18</v>
      </c>
      <c r="D13779" t="s">
        <v>143</v>
      </c>
      <c r="E13779" t="s">
        <v>19</v>
      </c>
      <c r="F13779" t="s">
        <v>4171</v>
      </c>
      <c r="G13779" t="s">
        <v>624</v>
      </c>
      <c r="H13779" t="s">
        <v>17</v>
      </c>
      <c r="I13779" s="2">
        <v>-154.13</v>
      </c>
      <c r="J13779" s="2">
        <v>-154.13</v>
      </c>
      <c r="K13779" s="2">
        <v>-154.13</v>
      </c>
      <c r="P13779">
        <v>2023</v>
      </c>
    </row>
    <row r="13780" spans="2:16" x14ac:dyDescent="0.2">
      <c r="B13780" s="3">
        <v>45239</v>
      </c>
      <c r="C13780" t="s">
        <v>18</v>
      </c>
      <c r="E13780" t="s">
        <v>19</v>
      </c>
      <c r="F13780" t="s">
        <v>4172</v>
      </c>
      <c r="G13780" t="s">
        <v>653</v>
      </c>
      <c r="H13780" t="s">
        <v>17</v>
      </c>
      <c r="I13780" s="2">
        <v>-405.56</v>
      </c>
      <c r="J13780" s="2">
        <v>-405.56</v>
      </c>
      <c r="K13780" s="2">
        <v>-405.56</v>
      </c>
      <c r="P13780">
        <v>2023</v>
      </c>
    </row>
    <row r="13781" spans="2:16" x14ac:dyDescent="0.2">
      <c r="B13781" s="3">
        <v>45239</v>
      </c>
      <c r="C13781" t="s">
        <v>193</v>
      </c>
      <c r="D13781" s="4" t="s">
        <v>7337</v>
      </c>
      <c r="E13781" t="s">
        <v>7338</v>
      </c>
      <c r="F13781" t="s">
        <v>7339</v>
      </c>
      <c r="G13781" t="s">
        <v>280</v>
      </c>
      <c r="H13781" t="s">
        <v>373</v>
      </c>
      <c r="I13781" s="2">
        <v>-3915</v>
      </c>
      <c r="J13781" s="2">
        <v>-3915</v>
      </c>
      <c r="K13781" s="2">
        <v>-3915</v>
      </c>
      <c r="P13781">
        <v>2023</v>
      </c>
    </row>
    <row r="13782" spans="2:16" x14ac:dyDescent="0.2">
      <c r="B13782" s="3">
        <v>45240</v>
      </c>
      <c r="C13782" t="s">
        <v>370</v>
      </c>
      <c r="D13782" t="s">
        <v>143</v>
      </c>
      <c r="E13782" t="s">
        <v>605</v>
      </c>
      <c r="F13782" t="s">
        <v>3074</v>
      </c>
      <c r="G13782" t="s">
        <v>2738</v>
      </c>
      <c r="H13782" t="s">
        <v>373</v>
      </c>
      <c r="I13782" s="2">
        <v>-65</v>
      </c>
      <c r="J13782" s="2">
        <v>-65</v>
      </c>
      <c r="K13782" s="2">
        <v>-65</v>
      </c>
      <c r="P13782">
        <v>2023</v>
      </c>
    </row>
    <row r="13783" spans="2:16" hidden="1" x14ac:dyDescent="0.2">
      <c r="B13783" t="s">
        <v>10694</v>
      </c>
      <c r="I13783" s="2">
        <v>-21061.47</v>
      </c>
      <c r="J13783" s="2">
        <v>-21061.47</v>
      </c>
      <c r="K13783" s="2">
        <v>-21061.47</v>
      </c>
      <c r="P13783" t="e">
        <v>#VALUE!</v>
      </c>
    </row>
    <row r="13784" spans="2:16" x14ac:dyDescent="0.2">
      <c r="B13784" s="3">
        <v>45240</v>
      </c>
      <c r="C13784" t="s">
        <v>193</v>
      </c>
      <c r="D13784" t="s">
        <v>7340</v>
      </c>
      <c r="E13784" t="s">
        <v>1651</v>
      </c>
      <c r="F13784" t="s">
        <v>7341</v>
      </c>
      <c r="G13784" t="s">
        <v>595</v>
      </c>
      <c r="H13784" t="s">
        <v>373</v>
      </c>
      <c r="I13784" s="2">
        <v>-750</v>
      </c>
      <c r="J13784" s="2">
        <v>-750</v>
      </c>
      <c r="K13784" s="2">
        <v>-750</v>
      </c>
      <c r="P13784">
        <v>2023</v>
      </c>
    </row>
    <row r="13785" spans="2:16" x14ac:dyDescent="0.2">
      <c r="B13785" s="3">
        <v>45240</v>
      </c>
      <c r="C13785" t="s">
        <v>18</v>
      </c>
      <c r="E13785" t="s">
        <v>19</v>
      </c>
      <c r="F13785" t="s">
        <v>304</v>
      </c>
      <c r="G13785" t="s">
        <v>280</v>
      </c>
      <c r="H13785" t="s">
        <v>17</v>
      </c>
      <c r="I13785" s="2">
        <v>-228.18</v>
      </c>
      <c r="J13785" s="2">
        <v>-228.18</v>
      </c>
      <c r="K13785" s="2">
        <v>-228.18</v>
      </c>
      <c r="P13785">
        <v>2023</v>
      </c>
    </row>
    <row r="13786" spans="2:16" x14ac:dyDescent="0.2">
      <c r="B13786" s="3">
        <v>45240</v>
      </c>
      <c r="C13786" t="s">
        <v>193</v>
      </c>
      <c r="D13786" t="s">
        <v>197</v>
      </c>
      <c r="E13786" t="s">
        <v>183</v>
      </c>
      <c r="F13786" t="s">
        <v>613</v>
      </c>
      <c r="G13786" t="s">
        <v>611</v>
      </c>
      <c r="H13786" t="s">
        <v>373</v>
      </c>
      <c r="I13786" s="2">
        <v>-185</v>
      </c>
      <c r="J13786" s="2">
        <v>-185</v>
      </c>
      <c r="K13786" s="2">
        <v>-185</v>
      </c>
      <c r="P13786">
        <v>2023</v>
      </c>
    </row>
    <row r="13787" spans="2:16" x14ac:dyDescent="0.2">
      <c r="B13787" s="3">
        <v>45240</v>
      </c>
      <c r="C13787" t="s">
        <v>193</v>
      </c>
      <c r="D13787" t="s">
        <v>197</v>
      </c>
      <c r="E13787" t="s">
        <v>183</v>
      </c>
      <c r="F13787" t="s">
        <v>7342</v>
      </c>
      <c r="G13787" t="s">
        <v>992</v>
      </c>
      <c r="H13787" t="s">
        <v>373</v>
      </c>
      <c r="I13787" s="2">
        <v>-120</v>
      </c>
      <c r="J13787" s="2">
        <v>-120</v>
      </c>
      <c r="K13787" s="2">
        <v>-120</v>
      </c>
      <c r="P13787">
        <v>2023</v>
      </c>
    </row>
    <row r="13788" spans="2:16" x14ac:dyDescent="0.2">
      <c r="B13788" s="3">
        <v>45244</v>
      </c>
      <c r="C13788" t="s">
        <v>18</v>
      </c>
      <c r="D13788" t="s">
        <v>143</v>
      </c>
      <c r="E13788" t="s">
        <v>19</v>
      </c>
      <c r="F13788" t="s">
        <v>9504</v>
      </c>
      <c r="G13788" t="s">
        <v>1552</v>
      </c>
      <c r="H13788" t="s">
        <v>17</v>
      </c>
      <c r="I13788" s="2">
        <v>-18</v>
      </c>
      <c r="J13788" s="2">
        <v>-18</v>
      </c>
      <c r="K13788" s="2">
        <v>-18</v>
      </c>
      <c r="P13788">
        <v>2023</v>
      </c>
    </row>
    <row r="13789" spans="2:16" x14ac:dyDescent="0.2">
      <c r="B13789" s="3">
        <v>45244</v>
      </c>
      <c r="C13789" t="s">
        <v>18</v>
      </c>
      <c r="D13789" t="s">
        <v>143</v>
      </c>
      <c r="E13789" t="s">
        <v>19</v>
      </c>
      <c r="F13789" t="s">
        <v>7426</v>
      </c>
      <c r="G13789" t="s">
        <v>626</v>
      </c>
      <c r="H13789" t="s">
        <v>17</v>
      </c>
      <c r="I13789" s="2">
        <v>-170.6</v>
      </c>
      <c r="J13789" s="2">
        <v>-170.6</v>
      </c>
      <c r="K13789" s="2">
        <v>-170.6</v>
      </c>
      <c r="P13789">
        <v>2023</v>
      </c>
    </row>
    <row r="13790" spans="2:16" hidden="1" x14ac:dyDescent="0.2">
      <c r="F13790" t="s">
        <v>2949</v>
      </c>
      <c r="G13790" t="s">
        <v>624</v>
      </c>
      <c r="H13790" t="s">
        <v>373</v>
      </c>
      <c r="I13790" s="2">
        <v>-322</v>
      </c>
      <c r="J13790" s="2">
        <v>-322</v>
      </c>
      <c r="K13790" s="2">
        <v>-322</v>
      </c>
      <c r="P13790">
        <v>1900</v>
      </c>
    </row>
    <row r="13791" spans="2:16" x14ac:dyDescent="0.2">
      <c r="B13791" s="3">
        <v>45244</v>
      </c>
      <c r="C13791" t="s">
        <v>18</v>
      </c>
      <c r="E13791" t="s">
        <v>19</v>
      </c>
      <c r="F13791" t="s">
        <v>5094</v>
      </c>
      <c r="G13791" t="s">
        <v>626</v>
      </c>
      <c r="H13791" t="s">
        <v>17</v>
      </c>
      <c r="I13791" s="2">
        <v>-22.52</v>
      </c>
      <c r="J13791" s="2">
        <v>-22.52</v>
      </c>
      <c r="K13791" s="2">
        <v>-22.52</v>
      </c>
      <c r="P13791">
        <v>2023</v>
      </c>
    </row>
    <row r="13792" spans="2:16" x14ac:dyDescent="0.2">
      <c r="B13792" s="3">
        <v>45245</v>
      </c>
      <c r="C13792" t="s">
        <v>370</v>
      </c>
      <c r="E13792" t="s">
        <v>605</v>
      </c>
      <c r="F13792" t="s">
        <v>7390</v>
      </c>
      <c r="G13792" t="s">
        <v>626</v>
      </c>
      <c r="H13792" t="s">
        <v>373</v>
      </c>
      <c r="I13792" s="2">
        <v>-22.44</v>
      </c>
      <c r="J13792" s="2">
        <v>-22.44</v>
      </c>
      <c r="K13792" s="2">
        <v>-22.44</v>
      </c>
      <c r="P13792">
        <v>2023</v>
      </c>
    </row>
    <row r="13793" spans="2:16" x14ac:dyDescent="0.2">
      <c r="B13793" s="3">
        <v>45245</v>
      </c>
      <c r="C13793" t="s">
        <v>370</v>
      </c>
      <c r="E13793" t="s">
        <v>605</v>
      </c>
      <c r="F13793" t="s">
        <v>7391</v>
      </c>
      <c r="G13793" t="s">
        <v>626</v>
      </c>
      <c r="H13793" t="s">
        <v>373</v>
      </c>
      <c r="I13793" s="2">
        <v>-32.090000000000003</v>
      </c>
      <c r="J13793" s="2">
        <v>-32.090000000000003</v>
      </c>
      <c r="K13793" s="2">
        <v>-32.090000000000003</v>
      </c>
      <c r="P13793">
        <v>2023</v>
      </c>
    </row>
    <row r="13794" spans="2:16" x14ac:dyDescent="0.2">
      <c r="B13794" s="3">
        <v>45245</v>
      </c>
      <c r="C13794" t="s">
        <v>18</v>
      </c>
      <c r="D13794" t="s">
        <v>143</v>
      </c>
      <c r="E13794" t="s">
        <v>19</v>
      </c>
      <c r="F13794" t="s">
        <v>7427</v>
      </c>
      <c r="G13794" t="s">
        <v>626</v>
      </c>
      <c r="H13794" t="s">
        <v>17</v>
      </c>
      <c r="I13794" s="2">
        <v>-44.46</v>
      </c>
      <c r="J13794" s="2">
        <v>-44.46</v>
      </c>
      <c r="K13794" s="2">
        <v>-44.46</v>
      </c>
      <c r="P13794">
        <v>2023</v>
      </c>
    </row>
    <row r="13795" spans="2:16" x14ac:dyDescent="0.2">
      <c r="B13795" s="3">
        <v>45245</v>
      </c>
      <c r="C13795" t="s">
        <v>18</v>
      </c>
      <c r="D13795" t="s">
        <v>143</v>
      </c>
      <c r="E13795" t="s">
        <v>19</v>
      </c>
      <c r="F13795" t="s">
        <v>9505</v>
      </c>
      <c r="G13795" t="s">
        <v>626</v>
      </c>
      <c r="H13795" t="s">
        <v>17</v>
      </c>
      <c r="I13795" s="2">
        <v>-115.59</v>
      </c>
      <c r="J13795" s="2">
        <v>-115.59</v>
      </c>
      <c r="K13795" s="2">
        <v>-115.59</v>
      </c>
      <c r="P13795">
        <v>2023</v>
      </c>
    </row>
    <row r="13796" spans="2:16" x14ac:dyDescent="0.2">
      <c r="B13796" s="3">
        <v>45245</v>
      </c>
      <c r="C13796" t="s">
        <v>193</v>
      </c>
      <c r="D13796" t="s">
        <v>64</v>
      </c>
      <c r="E13796" t="s">
        <v>6478</v>
      </c>
      <c r="F13796" t="s">
        <v>6535</v>
      </c>
      <c r="G13796" t="s">
        <v>280</v>
      </c>
      <c r="H13796" t="s">
        <v>373</v>
      </c>
      <c r="I13796" s="2">
        <v>-390</v>
      </c>
      <c r="J13796" s="2">
        <v>-390</v>
      </c>
      <c r="K13796" s="2">
        <v>-390</v>
      </c>
      <c r="P13796">
        <v>2023</v>
      </c>
    </row>
    <row r="13797" spans="2:16" x14ac:dyDescent="0.2">
      <c r="B13797" s="3">
        <v>45246</v>
      </c>
      <c r="C13797" t="s">
        <v>193</v>
      </c>
      <c r="D13797" t="s">
        <v>64</v>
      </c>
      <c r="E13797" t="s">
        <v>1788</v>
      </c>
      <c r="F13797" t="s">
        <v>4645</v>
      </c>
      <c r="G13797" t="s">
        <v>1669</v>
      </c>
      <c r="H13797" t="s">
        <v>373</v>
      </c>
      <c r="I13797" s="2">
        <v>-1300</v>
      </c>
      <c r="J13797" s="2">
        <v>-1300</v>
      </c>
      <c r="K13797" s="2">
        <v>-1300</v>
      </c>
      <c r="P13797">
        <v>2023</v>
      </c>
    </row>
    <row r="13798" spans="2:16" x14ac:dyDescent="0.2">
      <c r="B13798" s="3">
        <v>45247</v>
      </c>
      <c r="C13798" t="s">
        <v>18</v>
      </c>
      <c r="E13798" t="s">
        <v>19</v>
      </c>
      <c r="F13798" t="s">
        <v>4790</v>
      </c>
      <c r="G13798" t="s">
        <v>1552</v>
      </c>
      <c r="H13798" t="s">
        <v>17</v>
      </c>
      <c r="I13798" s="2">
        <v>-27.81</v>
      </c>
      <c r="J13798" s="2">
        <v>-27.81</v>
      </c>
      <c r="K13798" s="2">
        <v>-27.81</v>
      </c>
      <c r="P13798">
        <v>2023</v>
      </c>
    </row>
    <row r="13799" spans="2:16" x14ac:dyDescent="0.2">
      <c r="B13799" s="3">
        <v>45247</v>
      </c>
      <c r="C13799" t="s">
        <v>18</v>
      </c>
      <c r="E13799" t="s">
        <v>19</v>
      </c>
      <c r="F13799" t="s">
        <v>9506</v>
      </c>
      <c r="G13799" t="s">
        <v>611</v>
      </c>
      <c r="H13799" t="s">
        <v>17</v>
      </c>
      <c r="I13799" s="2">
        <v>-72.44</v>
      </c>
      <c r="J13799" s="2">
        <v>-72.44</v>
      </c>
      <c r="K13799" s="2">
        <v>-72.44</v>
      </c>
      <c r="P13799">
        <v>2023</v>
      </c>
    </row>
    <row r="13800" spans="2:16" x14ac:dyDescent="0.2">
      <c r="B13800" s="3">
        <v>45247</v>
      </c>
      <c r="C13800" t="s">
        <v>193</v>
      </c>
      <c r="D13800" t="s">
        <v>143</v>
      </c>
      <c r="E13800" t="s">
        <v>183</v>
      </c>
      <c r="F13800" t="s">
        <v>9460</v>
      </c>
      <c r="G13800" t="s">
        <v>166</v>
      </c>
      <c r="H13800" t="s">
        <v>373</v>
      </c>
      <c r="I13800" s="2">
        <v>-180</v>
      </c>
      <c r="J13800" s="2">
        <v>-180</v>
      </c>
      <c r="K13800" s="2">
        <v>-180</v>
      </c>
      <c r="P13800">
        <v>2023</v>
      </c>
    </row>
    <row r="13801" spans="2:16" x14ac:dyDescent="0.2">
      <c r="B13801" s="3">
        <v>45247</v>
      </c>
      <c r="C13801" t="s">
        <v>1920</v>
      </c>
      <c r="E13801" t="s">
        <v>1921</v>
      </c>
      <c r="F13801" t="s">
        <v>7366</v>
      </c>
      <c r="G13801" t="s">
        <v>464</v>
      </c>
      <c r="I13801" s="2">
        <v>-829.22</v>
      </c>
      <c r="J13801" s="2">
        <v>-829.22</v>
      </c>
      <c r="K13801" s="2">
        <v>-829.22</v>
      </c>
      <c r="P13801">
        <v>2023</v>
      </c>
    </row>
    <row r="13802" spans="2:16" x14ac:dyDescent="0.2">
      <c r="B13802" s="3">
        <v>45247</v>
      </c>
      <c r="C13802" t="s">
        <v>193</v>
      </c>
      <c r="D13802" t="s">
        <v>143</v>
      </c>
      <c r="E13802" t="s">
        <v>183</v>
      </c>
      <c r="F13802" t="s">
        <v>7343</v>
      </c>
      <c r="G13802" t="s">
        <v>992</v>
      </c>
      <c r="H13802" t="s">
        <v>373</v>
      </c>
      <c r="I13802" s="2">
        <v>-800</v>
      </c>
      <c r="J13802" s="2">
        <v>-800</v>
      </c>
      <c r="K13802" s="2">
        <v>-800</v>
      </c>
      <c r="P13802">
        <v>2023</v>
      </c>
    </row>
    <row r="13803" spans="2:16" x14ac:dyDescent="0.2">
      <c r="B13803" s="3">
        <v>45250</v>
      </c>
      <c r="C13803" t="s">
        <v>18</v>
      </c>
      <c r="E13803" t="s">
        <v>19</v>
      </c>
      <c r="F13803" t="s">
        <v>3822</v>
      </c>
      <c r="G13803" t="s">
        <v>271</v>
      </c>
      <c r="H13803" t="s">
        <v>17</v>
      </c>
      <c r="I13803" s="2">
        <v>-590.53</v>
      </c>
      <c r="J13803" s="2">
        <v>-590.53</v>
      </c>
      <c r="K13803" s="2">
        <v>-590.53</v>
      </c>
      <c r="P13803">
        <v>2023</v>
      </c>
    </row>
    <row r="13804" spans="2:16" x14ac:dyDescent="0.2">
      <c r="B13804" s="3">
        <v>45250</v>
      </c>
      <c r="C13804" t="s">
        <v>193</v>
      </c>
      <c r="D13804" t="s">
        <v>64</v>
      </c>
      <c r="E13804" t="s">
        <v>7344</v>
      </c>
      <c r="F13804" t="s">
        <v>1253</v>
      </c>
      <c r="G13804" t="s">
        <v>828</v>
      </c>
      <c r="H13804" t="s">
        <v>373</v>
      </c>
      <c r="I13804" s="2">
        <v>-750</v>
      </c>
      <c r="J13804" s="2">
        <v>-750</v>
      </c>
      <c r="K13804" s="2">
        <v>-750</v>
      </c>
      <c r="P13804">
        <v>2023</v>
      </c>
    </row>
    <row r="13805" spans="2:16" x14ac:dyDescent="0.2">
      <c r="B13805" s="3">
        <v>45251</v>
      </c>
      <c r="C13805" t="s">
        <v>18</v>
      </c>
      <c r="E13805" t="s">
        <v>19</v>
      </c>
      <c r="F13805" t="s">
        <v>9507</v>
      </c>
      <c r="G13805" t="s">
        <v>271</v>
      </c>
      <c r="H13805" t="s">
        <v>17</v>
      </c>
      <c r="I13805" s="2">
        <v>-20.29</v>
      </c>
      <c r="J13805" s="2">
        <v>-20.29</v>
      </c>
      <c r="K13805" s="2">
        <v>-20.29</v>
      </c>
      <c r="P13805">
        <v>2023</v>
      </c>
    </row>
    <row r="13806" spans="2:16" x14ac:dyDescent="0.2">
      <c r="B13806" s="3">
        <v>45251</v>
      </c>
      <c r="C13806" t="s">
        <v>193</v>
      </c>
      <c r="D13806" s="4" t="s">
        <v>10209</v>
      </c>
      <c r="E13806" t="s">
        <v>580</v>
      </c>
      <c r="F13806" t="s">
        <v>10210</v>
      </c>
      <c r="G13806" t="s">
        <v>172</v>
      </c>
      <c r="H13806" t="s">
        <v>373</v>
      </c>
      <c r="I13806" s="2">
        <v>-3555</v>
      </c>
      <c r="J13806" s="2">
        <v>-3555</v>
      </c>
      <c r="K13806" s="2">
        <v>-3555</v>
      </c>
      <c r="P13806">
        <v>2023</v>
      </c>
    </row>
    <row r="13807" spans="2:16" x14ac:dyDescent="0.2">
      <c r="B13807" s="3">
        <v>45251</v>
      </c>
      <c r="C13807" t="s">
        <v>193</v>
      </c>
      <c r="D13807" s="4" t="s">
        <v>7345</v>
      </c>
      <c r="E13807" t="s">
        <v>586</v>
      </c>
      <c r="F13807" t="s">
        <v>7346</v>
      </c>
      <c r="G13807" t="s">
        <v>587</v>
      </c>
      <c r="H13807" t="s">
        <v>373</v>
      </c>
      <c r="I13807" s="2">
        <v>-4265</v>
      </c>
      <c r="J13807" s="2">
        <v>-4265</v>
      </c>
      <c r="K13807" s="2">
        <v>-4265</v>
      </c>
      <c r="P13807">
        <v>2023</v>
      </c>
    </row>
    <row r="13808" spans="2:16" x14ac:dyDescent="0.2">
      <c r="B13808" s="3">
        <v>45252</v>
      </c>
      <c r="C13808" t="s">
        <v>1920</v>
      </c>
      <c r="E13808" t="s">
        <v>1921</v>
      </c>
      <c r="F13808" t="s">
        <v>7367</v>
      </c>
      <c r="G13808" t="s">
        <v>464</v>
      </c>
      <c r="I13808" s="2">
        <v>-65.81</v>
      </c>
      <c r="J13808" s="2">
        <v>-65.81</v>
      </c>
      <c r="K13808" s="2">
        <v>-65.81</v>
      </c>
      <c r="P13808">
        <v>2023</v>
      </c>
    </row>
    <row r="13809" spans="2:16" x14ac:dyDescent="0.2">
      <c r="B13809" s="3">
        <v>45253</v>
      </c>
      <c r="C13809" t="s">
        <v>370</v>
      </c>
      <c r="E13809" t="s">
        <v>9494</v>
      </c>
      <c r="F13809" t="s">
        <v>9495</v>
      </c>
      <c r="G13809" t="s">
        <v>245</v>
      </c>
      <c r="H13809" t="s">
        <v>373</v>
      </c>
      <c r="I13809" s="2">
        <v>-214</v>
      </c>
      <c r="J13809" s="2">
        <v>-214</v>
      </c>
      <c r="K13809" s="2">
        <v>-214</v>
      </c>
      <c r="P13809">
        <v>2023</v>
      </c>
    </row>
    <row r="13810" spans="2:16" x14ac:dyDescent="0.2">
      <c r="B13810" s="3">
        <v>45257</v>
      </c>
      <c r="C13810" t="s">
        <v>18</v>
      </c>
      <c r="E13810" t="s">
        <v>19</v>
      </c>
      <c r="F13810" t="s">
        <v>9508</v>
      </c>
      <c r="G13810" t="s">
        <v>624</v>
      </c>
      <c r="H13810" t="s">
        <v>17</v>
      </c>
      <c r="I13810" s="2">
        <v>-852.33</v>
      </c>
      <c r="J13810" s="2">
        <v>-852.33</v>
      </c>
      <c r="K13810" s="2">
        <v>-852.33</v>
      </c>
      <c r="P13810">
        <v>2023</v>
      </c>
    </row>
    <row r="13811" spans="2:16" x14ac:dyDescent="0.2">
      <c r="B13811" s="3">
        <v>45257</v>
      </c>
      <c r="C13811" t="s">
        <v>18</v>
      </c>
      <c r="E13811" t="s">
        <v>19</v>
      </c>
      <c r="F13811" t="s">
        <v>9509</v>
      </c>
      <c r="G13811" t="s">
        <v>624</v>
      </c>
      <c r="H13811" t="s">
        <v>17</v>
      </c>
      <c r="I13811" s="2">
        <v>-372.04</v>
      </c>
      <c r="J13811" s="2">
        <v>-372.04</v>
      </c>
      <c r="K13811" s="2">
        <v>-372.04</v>
      </c>
      <c r="P13811">
        <v>2023</v>
      </c>
    </row>
    <row r="13812" spans="2:16" x14ac:dyDescent="0.2">
      <c r="B13812" s="3">
        <v>45258</v>
      </c>
      <c r="C13812" t="s">
        <v>193</v>
      </c>
      <c r="D13812" s="4" t="s">
        <v>9461</v>
      </c>
      <c r="E13812" t="s">
        <v>583</v>
      </c>
      <c r="F13812" t="s">
        <v>9459</v>
      </c>
      <c r="G13812" t="s">
        <v>271</v>
      </c>
      <c r="H13812" t="s">
        <v>373</v>
      </c>
      <c r="I13812" s="2">
        <v>-3800</v>
      </c>
      <c r="J13812" s="2">
        <v>-3800</v>
      </c>
      <c r="K13812" s="2">
        <v>-3800</v>
      </c>
      <c r="P13812">
        <v>2023</v>
      </c>
    </row>
    <row r="13813" spans="2:16" x14ac:dyDescent="0.2">
      <c r="B13813" s="3">
        <v>45258</v>
      </c>
      <c r="C13813" t="s">
        <v>193</v>
      </c>
      <c r="D13813" t="s">
        <v>7347</v>
      </c>
      <c r="E13813" t="s">
        <v>1651</v>
      </c>
      <c r="F13813" t="s">
        <v>7348</v>
      </c>
      <c r="G13813" t="s">
        <v>464</v>
      </c>
      <c r="H13813" t="s">
        <v>373</v>
      </c>
      <c r="I13813" s="2">
        <v>-800</v>
      </c>
      <c r="J13813" s="2">
        <v>-800</v>
      </c>
      <c r="K13813" s="2">
        <v>-800</v>
      </c>
      <c r="P13813">
        <v>2023</v>
      </c>
    </row>
    <row r="13814" spans="2:16" x14ac:dyDescent="0.2">
      <c r="B13814" s="3">
        <v>45258</v>
      </c>
      <c r="C13814" t="s">
        <v>193</v>
      </c>
      <c r="D13814" t="s">
        <v>7350</v>
      </c>
      <c r="E13814" t="s">
        <v>599</v>
      </c>
      <c r="F13814" t="s">
        <v>1232</v>
      </c>
      <c r="G13814" t="s">
        <v>609</v>
      </c>
      <c r="H13814" t="s">
        <v>373</v>
      </c>
      <c r="I13814" s="2">
        <v>-2400</v>
      </c>
      <c r="J13814" s="2">
        <v>-2400</v>
      </c>
      <c r="K13814" s="2">
        <v>-2400</v>
      </c>
      <c r="P13814">
        <v>2023</v>
      </c>
    </row>
    <row r="13815" spans="2:16" x14ac:dyDescent="0.2">
      <c r="B13815" s="3">
        <v>45258</v>
      </c>
      <c r="C13815" t="s">
        <v>193</v>
      </c>
      <c r="D13815" t="s">
        <v>7350</v>
      </c>
      <c r="E13815" t="s">
        <v>599</v>
      </c>
      <c r="F13815" t="s">
        <v>733</v>
      </c>
      <c r="G13815" t="s">
        <v>1075</v>
      </c>
      <c r="H13815" t="s">
        <v>373</v>
      </c>
      <c r="I13815" s="2">
        <v>-6750</v>
      </c>
      <c r="J13815" s="2">
        <v>-6750</v>
      </c>
      <c r="K13815" s="2">
        <v>-6750</v>
      </c>
      <c r="P13815">
        <v>2023</v>
      </c>
    </row>
    <row r="13816" spans="2:16" x14ac:dyDescent="0.2">
      <c r="B13816" s="3">
        <v>45260</v>
      </c>
      <c r="C13816" t="s">
        <v>18</v>
      </c>
      <c r="D13816" t="s">
        <v>143</v>
      </c>
      <c r="E13816" t="s">
        <v>19</v>
      </c>
      <c r="F13816" t="s">
        <v>7428</v>
      </c>
      <c r="G13816" t="s">
        <v>626</v>
      </c>
      <c r="H13816" t="s">
        <v>17</v>
      </c>
      <c r="I13816" s="2">
        <v>-50</v>
      </c>
      <c r="J13816" s="2">
        <v>-50</v>
      </c>
      <c r="K13816" s="2">
        <v>-50</v>
      </c>
      <c r="P13816">
        <v>2023</v>
      </c>
    </row>
    <row r="13817" spans="2:16" x14ac:dyDescent="0.2">
      <c r="B13817" s="3">
        <v>45260</v>
      </c>
      <c r="C13817" t="s">
        <v>370</v>
      </c>
      <c r="D13817" t="s">
        <v>143</v>
      </c>
      <c r="E13817" t="s">
        <v>423</v>
      </c>
      <c r="F13817" t="s">
        <v>6598</v>
      </c>
      <c r="G13817" t="s">
        <v>635</v>
      </c>
      <c r="H13817" t="s">
        <v>373</v>
      </c>
      <c r="I13817" s="2">
        <v>-111.97</v>
      </c>
      <c r="J13817" s="2">
        <v>-111.97</v>
      </c>
      <c r="K13817" s="2">
        <v>-111.97</v>
      </c>
      <c r="P13817">
        <v>2023</v>
      </c>
    </row>
    <row r="13818" spans="2:16" x14ac:dyDescent="0.2">
      <c r="B13818" s="3">
        <v>45260</v>
      </c>
      <c r="C13818" t="s">
        <v>370</v>
      </c>
      <c r="D13818" t="s">
        <v>143</v>
      </c>
      <c r="E13818" t="s">
        <v>423</v>
      </c>
      <c r="F13818" t="s">
        <v>6598</v>
      </c>
      <c r="G13818" t="s">
        <v>624</v>
      </c>
      <c r="H13818" t="s">
        <v>373</v>
      </c>
      <c r="I13818" s="2">
        <v>-74.64</v>
      </c>
      <c r="J13818" s="2">
        <v>-74.64</v>
      </c>
      <c r="K13818" s="2">
        <v>-74.64</v>
      </c>
      <c r="P13818">
        <v>2023</v>
      </c>
    </row>
    <row r="13819" spans="2:16" x14ac:dyDescent="0.2">
      <c r="B13819" s="3">
        <v>45260</v>
      </c>
      <c r="C13819" t="s">
        <v>18</v>
      </c>
      <c r="E13819" t="s">
        <v>19</v>
      </c>
      <c r="F13819" t="s">
        <v>9510</v>
      </c>
      <c r="G13819" t="s">
        <v>624</v>
      </c>
      <c r="H13819" t="s">
        <v>17</v>
      </c>
      <c r="I13819" s="2">
        <v>-213.88</v>
      </c>
      <c r="J13819" s="2">
        <v>-213.88</v>
      </c>
      <c r="K13819" s="2">
        <v>-213.88</v>
      </c>
      <c r="P13819">
        <v>2023</v>
      </c>
    </row>
    <row r="13820" spans="2:16" x14ac:dyDescent="0.2">
      <c r="B13820" s="3">
        <v>45260</v>
      </c>
      <c r="C13820" t="s">
        <v>18</v>
      </c>
      <c r="E13820" t="s">
        <v>19</v>
      </c>
      <c r="F13820" t="s">
        <v>9511</v>
      </c>
      <c r="G13820" t="s">
        <v>624</v>
      </c>
      <c r="H13820" t="s">
        <v>17</v>
      </c>
      <c r="I13820" s="2">
        <v>-105.4</v>
      </c>
      <c r="J13820" s="2">
        <v>-105.4</v>
      </c>
      <c r="K13820" s="2">
        <v>-105.4</v>
      </c>
      <c r="P13820">
        <v>2023</v>
      </c>
    </row>
    <row r="13821" spans="2:16" x14ac:dyDescent="0.2">
      <c r="B13821" s="3">
        <v>45260</v>
      </c>
      <c r="C13821" t="s">
        <v>18</v>
      </c>
      <c r="D13821" t="s">
        <v>143</v>
      </c>
      <c r="E13821" t="s">
        <v>19</v>
      </c>
      <c r="F13821" t="s">
        <v>1323</v>
      </c>
      <c r="G13821" t="s">
        <v>624</v>
      </c>
      <c r="H13821" t="s">
        <v>17</v>
      </c>
      <c r="I13821" s="2">
        <v>-30.26</v>
      </c>
      <c r="J13821" s="2">
        <v>-30.26</v>
      </c>
      <c r="K13821" s="2">
        <v>-30.26</v>
      </c>
      <c r="P13821">
        <v>2023</v>
      </c>
    </row>
    <row r="13822" spans="2:16" x14ac:dyDescent="0.2">
      <c r="B13822" s="3">
        <v>45261</v>
      </c>
      <c r="C13822" t="s">
        <v>18</v>
      </c>
      <c r="E13822" t="s">
        <v>19</v>
      </c>
      <c r="F13822" t="s">
        <v>7429</v>
      </c>
      <c r="G13822" t="s">
        <v>626</v>
      </c>
      <c r="H13822" t="s">
        <v>17</v>
      </c>
      <c r="I13822" s="2">
        <v>-362.42</v>
      </c>
      <c r="J13822" s="2">
        <v>-362.42</v>
      </c>
      <c r="K13822" s="2">
        <v>-362.42</v>
      </c>
      <c r="P13822">
        <v>2023</v>
      </c>
    </row>
    <row r="13823" spans="2:16" x14ac:dyDescent="0.2">
      <c r="B13823" s="3">
        <v>45264</v>
      </c>
      <c r="C13823" t="s">
        <v>193</v>
      </c>
      <c r="D13823" t="s">
        <v>143</v>
      </c>
      <c r="E13823" t="s">
        <v>183</v>
      </c>
      <c r="F13823" t="s">
        <v>7351</v>
      </c>
      <c r="G13823" t="s">
        <v>635</v>
      </c>
      <c r="H13823" t="s">
        <v>373</v>
      </c>
      <c r="I13823" s="2">
        <v>-120</v>
      </c>
      <c r="J13823" s="2">
        <v>-120</v>
      </c>
      <c r="K13823" s="2">
        <v>-120</v>
      </c>
      <c r="P13823">
        <v>2023</v>
      </c>
    </row>
    <row r="13824" spans="2:16" x14ac:dyDescent="0.2">
      <c r="B13824" s="3">
        <v>45264</v>
      </c>
      <c r="C13824" t="s">
        <v>193</v>
      </c>
      <c r="D13824" t="s">
        <v>143</v>
      </c>
      <c r="E13824" t="s">
        <v>183</v>
      </c>
      <c r="F13824" t="s">
        <v>961</v>
      </c>
      <c r="G13824" t="s">
        <v>992</v>
      </c>
      <c r="H13824" t="s">
        <v>373</v>
      </c>
      <c r="I13824" s="2">
        <v>-1280</v>
      </c>
      <c r="J13824" s="2">
        <v>-1280</v>
      </c>
      <c r="K13824" s="2">
        <v>-1280</v>
      </c>
      <c r="P13824">
        <v>2023</v>
      </c>
    </row>
    <row r="13825" spans="2:16" x14ac:dyDescent="0.2">
      <c r="B13825" s="3">
        <v>45265</v>
      </c>
      <c r="C13825" t="s">
        <v>193</v>
      </c>
      <c r="D13825" s="4" t="s">
        <v>6479</v>
      </c>
      <c r="E13825" t="s">
        <v>6480</v>
      </c>
      <c r="F13825" t="s">
        <v>1209</v>
      </c>
      <c r="G13825" t="s">
        <v>288</v>
      </c>
      <c r="H13825" t="s">
        <v>373</v>
      </c>
      <c r="I13825" s="2">
        <v>-15</v>
      </c>
      <c r="J13825" s="2">
        <v>-15</v>
      </c>
      <c r="K13825" s="2">
        <v>-15</v>
      </c>
      <c r="P13825">
        <v>2023</v>
      </c>
    </row>
    <row r="13826" spans="2:16" x14ac:dyDescent="0.2">
      <c r="B13826" s="3">
        <v>45271</v>
      </c>
      <c r="C13826" t="s">
        <v>18</v>
      </c>
      <c r="E13826" t="s">
        <v>19</v>
      </c>
      <c r="F13826" t="s">
        <v>7430</v>
      </c>
      <c r="G13826" t="s">
        <v>624</v>
      </c>
      <c r="H13826" t="s">
        <v>17</v>
      </c>
      <c r="I13826" s="2">
        <v>-93.73</v>
      </c>
      <c r="J13826" s="2">
        <v>-93.73</v>
      </c>
      <c r="K13826" s="2">
        <v>-93.73</v>
      </c>
      <c r="P13826">
        <v>2023</v>
      </c>
    </row>
    <row r="13827" spans="2:16" x14ac:dyDescent="0.2">
      <c r="B13827" s="3">
        <v>45272</v>
      </c>
      <c r="C13827" t="s">
        <v>18</v>
      </c>
      <c r="E13827" t="s">
        <v>19</v>
      </c>
      <c r="F13827" t="s">
        <v>7431</v>
      </c>
      <c r="G13827" t="s">
        <v>624</v>
      </c>
      <c r="H13827" t="s">
        <v>17</v>
      </c>
      <c r="I13827" s="2">
        <v>-40.14</v>
      </c>
      <c r="J13827" s="2">
        <v>-40.14</v>
      </c>
      <c r="K13827" s="2">
        <v>-40.14</v>
      </c>
      <c r="P13827">
        <v>2023</v>
      </c>
    </row>
    <row r="13828" spans="2:16" x14ac:dyDescent="0.2">
      <c r="B13828" s="3">
        <v>45273</v>
      </c>
      <c r="C13828" t="s">
        <v>193</v>
      </c>
      <c r="D13828" t="s">
        <v>197</v>
      </c>
      <c r="E13828" t="s">
        <v>183</v>
      </c>
      <c r="F13828" t="s">
        <v>7352</v>
      </c>
      <c r="G13828" t="s">
        <v>992</v>
      </c>
      <c r="H13828" t="s">
        <v>373</v>
      </c>
      <c r="I13828" s="2">
        <v>-480</v>
      </c>
      <c r="J13828" s="2">
        <v>-480</v>
      </c>
      <c r="K13828" s="2">
        <v>-480</v>
      </c>
      <c r="P13828">
        <v>2023</v>
      </c>
    </row>
    <row r="13829" spans="2:16" x14ac:dyDescent="0.2">
      <c r="B13829" s="3">
        <v>45273</v>
      </c>
      <c r="C13829" t="s">
        <v>193</v>
      </c>
      <c r="D13829" t="s">
        <v>197</v>
      </c>
      <c r="E13829" t="s">
        <v>183</v>
      </c>
      <c r="F13829" t="s">
        <v>9463</v>
      </c>
      <c r="G13829" t="s">
        <v>992</v>
      </c>
      <c r="H13829" t="s">
        <v>373</v>
      </c>
      <c r="I13829" s="2">
        <v>-520</v>
      </c>
      <c r="J13829" s="2">
        <v>-520</v>
      </c>
      <c r="K13829" s="2">
        <v>-520</v>
      </c>
      <c r="P13829">
        <v>2023</v>
      </c>
    </row>
    <row r="13830" spans="2:16" x14ac:dyDescent="0.2">
      <c r="B13830" s="3">
        <v>45273</v>
      </c>
      <c r="C13830" t="s">
        <v>18</v>
      </c>
      <c r="E13830" t="s">
        <v>19</v>
      </c>
      <c r="F13830" t="s">
        <v>7432</v>
      </c>
      <c r="G13830" t="s">
        <v>624</v>
      </c>
      <c r="H13830" t="s">
        <v>17</v>
      </c>
      <c r="I13830" s="2">
        <v>-84.02</v>
      </c>
      <c r="J13830" s="2">
        <v>-84.02</v>
      </c>
      <c r="K13830" s="2">
        <v>-84.02</v>
      </c>
      <c r="P13830">
        <v>2023</v>
      </c>
    </row>
    <row r="13831" spans="2:16" x14ac:dyDescent="0.2">
      <c r="B13831" s="3">
        <v>45273</v>
      </c>
      <c r="C13831" t="s">
        <v>18</v>
      </c>
      <c r="E13831" t="s">
        <v>19</v>
      </c>
      <c r="F13831" t="s">
        <v>6753</v>
      </c>
      <c r="G13831" t="s">
        <v>624</v>
      </c>
      <c r="H13831" t="s">
        <v>17</v>
      </c>
      <c r="I13831" s="2">
        <v>-75.55</v>
      </c>
      <c r="J13831" s="2">
        <v>-75.55</v>
      </c>
      <c r="K13831" s="2">
        <v>-75.55</v>
      </c>
      <c r="P13831">
        <v>2023</v>
      </c>
    </row>
    <row r="13832" spans="2:16" x14ac:dyDescent="0.2">
      <c r="B13832" s="3">
        <v>45274</v>
      </c>
      <c r="C13832" t="s">
        <v>18</v>
      </c>
      <c r="E13832" t="s">
        <v>19</v>
      </c>
      <c r="F13832" t="s">
        <v>479</v>
      </c>
      <c r="G13832" t="s">
        <v>245</v>
      </c>
      <c r="H13832" t="s">
        <v>17</v>
      </c>
      <c r="I13832" s="2">
        <v>-30.44</v>
      </c>
      <c r="J13832" s="2">
        <v>-30.44</v>
      </c>
      <c r="K13832" s="2">
        <v>-30.44</v>
      </c>
      <c r="P13832">
        <v>2023</v>
      </c>
    </row>
    <row r="13833" spans="2:16" x14ac:dyDescent="0.2">
      <c r="B13833" s="3">
        <v>45275</v>
      </c>
      <c r="C13833" t="s">
        <v>193</v>
      </c>
      <c r="D13833" s="4" t="s">
        <v>9465</v>
      </c>
      <c r="E13833" t="s">
        <v>1180</v>
      </c>
      <c r="F13833" t="s">
        <v>9466</v>
      </c>
      <c r="G13833" t="s">
        <v>812</v>
      </c>
      <c r="H13833" t="s">
        <v>373</v>
      </c>
      <c r="I13833" s="2">
        <v>-4200</v>
      </c>
      <c r="J13833" s="2">
        <v>-4200</v>
      </c>
      <c r="K13833" s="2">
        <v>-4200</v>
      </c>
      <c r="P13833">
        <v>2023</v>
      </c>
    </row>
    <row r="13834" spans="2:16" x14ac:dyDescent="0.2">
      <c r="B13834" s="3">
        <v>45281</v>
      </c>
      <c r="C13834" t="s">
        <v>18</v>
      </c>
      <c r="E13834" t="s">
        <v>19</v>
      </c>
      <c r="F13834" t="s">
        <v>4870</v>
      </c>
      <c r="G13834" t="s">
        <v>635</v>
      </c>
      <c r="H13834" t="s">
        <v>17</v>
      </c>
      <c r="I13834" s="2">
        <v>-4.45</v>
      </c>
      <c r="J13834" s="2">
        <v>-4.45</v>
      </c>
      <c r="K13834" s="2">
        <v>-4.45</v>
      </c>
      <c r="P13834">
        <v>2023</v>
      </c>
    </row>
    <row r="13835" spans="2:16" x14ac:dyDescent="0.2">
      <c r="B13835" s="3">
        <v>45287</v>
      </c>
      <c r="C13835" t="s">
        <v>18</v>
      </c>
      <c r="E13835" t="s">
        <v>19</v>
      </c>
      <c r="F13835" t="s">
        <v>9925</v>
      </c>
      <c r="G13835" t="s">
        <v>611</v>
      </c>
      <c r="H13835" t="s">
        <v>17</v>
      </c>
      <c r="I13835" s="2">
        <v>-52.91</v>
      </c>
      <c r="J13835" s="2">
        <v>-52.91</v>
      </c>
      <c r="K13835" s="2">
        <v>-52.91</v>
      </c>
      <c r="P13835">
        <v>2023</v>
      </c>
    </row>
    <row r="13836" spans="2:16" x14ac:dyDescent="0.2">
      <c r="B13836" s="3">
        <v>45287</v>
      </c>
      <c r="C13836" t="s">
        <v>1920</v>
      </c>
      <c r="E13836" t="s">
        <v>1921</v>
      </c>
      <c r="F13836" t="s">
        <v>9483</v>
      </c>
      <c r="G13836" t="s">
        <v>464</v>
      </c>
      <c r="I13836" s="2">
        <v>-152.21</v>
      </c>
      <c r="J13836" s="2">
        <v>-152.21</v>
      </c>
      <c r="K13836" s="2">
        <v>-152.21</v>
      </c>
      <c r="P13836">
        <v>2023</v>
      </c>
    </row>
    <row r="13837" spans="2:16" hidden="1" x14ac:dyDescent="0.2">
      <c r="F13837" t="s">
        <v>5599</v>
      </c>
      <c r="G13837" t="s">
        <v>624</v>
      </c>
      <c r="H13837" t="s">
        <v>373</v>
      </c>
      <c r="I13837" s="2">
        <v>-241.55</v>
      </c>
      <c r="J13837" s="2">
        <v>-241.55</v>
      </c>
      <c r="K13837" s="2">
        <v>-241.55</v>
      </c>
      <c r="P13837">
        <v>1900</v>
      </c>
    </row>
    <row r="13838" spans="2:16" x14ac:dyDescent="0.2">
      <c r="B13838" s="3">
        <v>45287</v>
      </c>
      <c r="C13838" t="s">
        <v>1920</v>
      </c>
      <c r="E13838" t="s">
        <v>1921</v>
      </c>
      <c r="F13838" t="s">
        <v>9484</v>
      </c>
      <c r="G13838" t="s">
        <v>464</v>
      </c>
      <c r="I13838" s="2">
        <v>-203.71</v>
      </c>
      <c r="J13838" s="2">
        <v>-203.71</v>
      </c>
      <c r="K13838" s="2">
        <v>-203.71</v>
      </c>
      <c r="P13838">
        <v>2023</v>
      </c>
    </row>
    <row r="13839" spans="2:16" x14ac:dyDescent="0.2">
      <c r="B13839" s="3">
        <v>45287</v>
      </c>
      <c r="C13839" t="s">
        <v>1920</v>
      </c>
      <c r="E13839" t="s">
        <v>1921</v>
      </c>
      <c r="F13839" t="s">
        <v>5861</v>
      </c>
      <c r="G13839" t="s">
        <v>464</v>
      </c>
      <c r="I13839" s="2">
        <v>-188.87</v>
      </c>
      <c r="J13839" s="2">
        <v>-188.87</v>
      </c>
      <c r="K13839" s="2">
        <v>-188.87</v>
      </c>
      <c r="P13839">
        <v>2023</v>
      </c>
    </row>
    <row r="13840" spans="2:16" x14ac:dyDescent="0.2">
      <c r="B13840" s="3">
        <v>45287</v>
      </c>
      <c r="C13840" t="s">
        <v>1920</v>
      </c>
      <c r="E13840" t="s">
        <v>1921</v>
      </c>
      <c r="F13840" t="s">
        <v>9485</v>
      </c>
      <c r="G13840" t="s">
        <v>464</v>
      </c>
      <c r="I13840" s="2">
        <v>-444.48</v>
      </c>
      <c r="J13840" s="2">
        <v>-444.48</v>
      </c>
      <c r="K13840" s="2">
        <v>-444.48</v>
      </c>
      <c r="P13840">
        <v>2023</v>
      </c>
    </row>
    <row r="13841" spans="2:16" x14ac:dyDescent="0.2">
      <c r="B13841" s="3">
        <v>45287</v>
      </c>
      <c r="C13841" t="s">
        <v>18</v>
      </c>
      <c r="E13841" t="s">
        <v>19</v>
      </c>
      <c r="F13841" t="s">
        <v>9512</v>
      </c>
      <c r="G13841" t="s">
        <v>624</v>
      </c>
      <c r="H13841" t="s">
        <v>17</v>
      </c>
      <c r="I13841" s="2">
        <v>-140.38999999999999</v>
      </c>
      <c r="J13841" s="2">
        <v>-140.38999999999999</v>
      </c>
      <c r="K13841" s="2">
        <v>-140.38999999999999</v>
      </c>
      <c r="P13841">
        <v>2023</v>
      </c>
    </row>
    <row r="13842" spans="2:16" x14ac:dyDescent="0.2">
      <c r="B13842" s="3">
        <v>45287</v>
      </c>
      <c r="C13842" t="s">
        <v>18</v>
      </c>
      <c r="E13842" t="s">
        <v>19</v>
      </c>
      <c r="F13842" t="s">
        <v>9512</v>
      </c>
      <c r="G13842" t="s">
        <v>624</v>
      </c>
      <c r="H13842" t="s">
        <v>17</v>
      </c>
      <c r="I13842" s="2">
        <v>50.78</v>
      </c>
      <c r="J13842" s="2"/>
      <c r="K13842" s="2">
        <v>50.78</v>
      </c>
      <c r="P13842">
        <v>2023</v>
      </c>
    </row>
    <row r="13843" spans="2:16" x14ac:dyDescent="0.2">
      <c r="B13843" s="3">
        <v>45288</v>
      </c>
      <c r="C13843" t="s">
        <v>18</v>
      </c>
      <c r="E13843" t="s">
        <v>19</v>
      </c>
      <c r="F13843" t="s">
        <v>9927</v>
      </c>
      <c r="G13843" t="s">
        <v>271</v>
      </c>
      <c r="H13843" t="s">
        <v>17</v>
      </c>
      <c r="I13843" s="2">
        <v>-32.200000000000003</v>
      </c>
      <c r="J13843" s="2">
        <v>-32.200000000000003</v>
      </c>
      <c r="K13843" s="2">
        <v>-32.200000000000003</v>
      </c>
      <c r="P13843">
        <v>2023</v>
      </c>
    </row>
    <row r="13844" spans="2:16" x14ac:dyDescent="0.2">
      <c r="B13844" s="3">
        <v>45288</v>
      </c>
      <c r="C13844" t="s">
        <v>193</v>
      </c>
      <c r="D13844" t="s">
        <v>197</v>
      </c>
      <c r="E13844" t="s">
        <v>183</v>
      </c>
      <c r="F13844" t="s">
        <v>9801</v>
      </c>
      <c r="G13844" t="s">
        <v>327</v>
      </c>
      <c r="H13844" t="s">
        <v>373</v>
      </c>
      <c r="I13844" s="2">
        <v>-360</v>
      </c>
      <c r="J13844" s="2">
        <v>-360</v>
      </c>
      <c r="K13844" s="2">
        <v>-360</v>
      </c>
      <c r="P13844">
        <v>2023</v>
      </c>
    </row>
    <row r="13845" spans="2:16" x14ac:dyDescent="0.2">
      <c r="B13845" s="3">
        <v>45288</v>
      </c>
      <c r="C13845" t="s">
        <v>18</v>
      </c>
      <c r="E13845" t="s">
        <v>19</v>
      </c>
      <c r="F13845" t="s">
        <v>9926</v>
      </c>
      <c r="G13845" t="s">
        <v>635</v>
      </c>
      <c r="H13845" t="s">
        <v>17</v>
      </c>
      <c r="I13845" s="2">
        <v>-54.9</v>
      </c>
      <c r="J13845" s="2">
        <v>-54.9</v>
      </c>
      <c r="K13845" s="2">
        <v>-54.9</v>
      </c>
      <c r="P13845">
        <v>2023</v>
      </c>
    </row>
    <row r="13846" spans="2:16" x14ac:dyDescent="0.2">
      <c r="B13846" s="3">
        <v>45288</v>
      </c>
      <c r="C13846" t="s">
        <v>193</v>
      </c>
      <c r="D13846" t="s">
        <v>197</v>
      </c>
      <c r="E13846" t="s">
        <v>183</v>
      </c>
      <c r="F13846" t="s">
        <v>9467</v>
      </c>
      <c r="G13846" t="s">
        <v>992</v>
      </c>
      <c r="H13846" t="s">
        <v>373</v>
      </c>
      <c r="I13846" s="2">
        <v>-210</v>
      </c>
      <c r="J13846" s="2">
        <v>-210</v>
      </c>
      <c r="K13846" s="2">
        <v>-210</v>
      </c>
      <c r="P13846">
        <v>2023</v>
      </c>
    </row>
    <row r="13847" spans="2:16" x14ac:dyDescent="0.2">
      <c r="B13847" s="3">
        <v>45289</v>
      </c>
      <c r="C13847" t="s">
        <v>18</v>
      </c>
      <c r="E13847" t="s">
        <v>19</v>
      </c>
      <c r="F13847" t="s">
        <v>9928</v>
      </c>
      <c r="G13847" t="s">
        <v>611</v>
      </c>
      <c r="H13847" t="s">
        <v>17</v>
      </c>
      <c r="I13847" s="2">
        <v>7.3</v>
      </c>
      <c r="J13847" s="2"/>
      <c r="K13847" s="2">
        <v>7.3</v>
      </c>
      <c r="P13847">
        <v>2023</v>
      </c>
    </row>
    <row r="13848" spans="2:16" x14ac:dyDescent="0.2">
      <c r="B13848" s="3">
        <v>45290</v>
      </c>
      <c r="C13848" t="s">
        <v>193</v>
      </c>
      <c r="D13848" t="s">
        <v>7353</v>
      </c>
      <c r="E13848" t="s">
        <v>1651</v>
      </c>
      <c r="F13848" t="s">
        <v>7354</v>
      </c>
      <c r="G13848" t="s">
        <v>595</v>
      </c>
      <c r="H13848" t="s">
        <v>373</v>
      </c>
      <c r="I13848" s="2">
        <v>-250</v>
      </c>
      <c r="J13848" s="2">
        <v>-250</v>
      </c>
      <c r="K13848" s="2">
        <v>-250</v>
      </c>
      <c r="P13848">
        <v>2023</v>
      </c>
    </row>
    <row r="13849" spans="2:16" x14ac:dyDescent="0.2">
      <c r="B13849" s="3">
        <v>45290</v>
      </c>
      <c r="C13849" t="s">
        <v>193</v>
      </c>
      <c r="D13849" t="s">
        <v>7353</v>
      </c>
      <c r="E13849" t="s">
        <v>1651</v>
      </c>
      <c r="F13849" t="s">
        <v>9802</v>
      </c>
      <c r="G13849" t="s">
        <v>595</v>
      </c>
      <c r="H13849" t="s">
        <v>373</v>
      </c>
      <c r="I13849" s="2">
        <v>-100</v>
      </c>
      <c r="J13849" s="2">
        <v>-100</v>
      </c>
      <c r="K13849" s="2">
        <v>-100</v>
      </c>
      <c r="P13849">
        <v>2023</v>
      </c>
    </row>
    <row r="13850" spans="2:16" x14ac:dyDescent="0.2">
      <c r="B13850" s="3">
        <v>45290</v>
      </c>
      <c r="C13850" t="s">
        <v>193</v>
      </c>
      <c r="D13850" t="s">
        <v>7353</v>
      </c>
      <c r="E13850" t="s">
        <v>1651</v>
      </c>
      <c r="F13850" t="s">
        <v>9468</v>
      </c>
      <c r="G13850" t="s">
        <v>464</v>
      </c>
      <c r="H13850" t="s">
        <v>373</v>
      </c>
      <c r="I13850" s="2">
        <v>-2000</v>
      </c>
      <c r="J13850" s="2">
        <v>-2000</v>
      </c>
      <c r="K13850" s="2">
        <v>-2000</v>
      </c>
      <c r="P13850">
        <v>2023</v>
      </c>
    </row>
    <row r="13851" spans="2:16" x14ac:dyDescent="0.2">
      <c r="B13851" s="3">
        <v>45294</v>
      </c>
      <c r="C13851" t="s">
        <v>370</v>
      </c>
      <c r="D13851" t="s">
        <v>143</v>
      </c>
      <c r="E13851" t="s">
        <v>605</v>
      </c>
      <c r="F13851" t="s">
        <v>7392</v>
      </c>
      <c r="G13851" t="s">
        <v>320</v>
      </c>
      <c r="H13851" t="s">
        <v>373</v>
      </c>
      <c r="I13851" s="2">
        <v>-32.090000000000003</v>
      </c>
      <c r="J13851" s="2">
        <v>-32.090000000000003</v>
      </c>
      <c r="K13851" s="2">
        <v>-32.090000000000003</v>
      </c>
      <c r="P13851">
        <v>2024</v>
      </c>
    </row>
    <row r="13852" spans="2:16" x14ac:dyDescent="0.2">
      <c r="B13852" s="3">
        <v>45294</v>
      </c>
      <c r="C13852" t="s">
        <v>370</v>
      </c>
      <c r="D13852" t="s">
        <v>143</v>
      </c>
      <c r="E13852" t="s">
        <v>605</v>
      </c>
      <c r="F13852" t="s">
        <v>9496</v>
      </c>
      <c r="G13852" t="s">
        <v>320</v>
      </c>
      <c r="H13852" t="s">
        <v>373</v>
      </c>
      <c r="I13852" s="2">
        <v>-139.09</v>
      </c>
      <c r="J13852" s="2">
        <v>-139.09</v>
      </c>
      <c r="K13852" s="2">
        <v>-139.09</v>
      </c>
      <c r="P13852">
        <v>2024</v>
      </c>
    </row>
    <row r="13853" spans="2:16" x14ac:dyDescent="0.2">
      <c r="B13853" s="3">
        <v>45294</v>
      </c>
      <c r="C13853" t="s">
        <v>18</v>
      </c>
      <c r="E13853" t="s">
        <v>19</v>
      </c>
      <c r="F13853" t="s">
        <v>9513</v>
      </c>
      <c r="G13853" t="s">
        <v>644</v>
      </c>
      <c r="H13853" t="s">
        <v>17</v>
      </c>
      <c r="I13853" s="2">
        <v>-19.09</v>
      </c>
      <c r="J13853" s="2">
        <v>-19.09</v>
      </c>
      <c r="K13853" s="2">
        <v>-19.09</v>
      </c>
      <c r="P13853">
        <v>2024</v>
      </c>
    </row>
    <row r="13854" spans="2:16" x14ac:dyDescent="0.2">
      <c r="B13854" s="3">
        <v>45295</v>
      </c>
      <c r="C13854" t="s">
        <v>18</v>
      </c>
      <c r="E13854" t="s">
        <v>19</v>
      </c>
      <c r="F13854" t="s">
        <v>9929</v>
      </c>
      <c r="G13854" t="s">
        <v>464</v>
      </c>
      <c r="H13854" t="s">
        <v>17</v>
      </c>
      <c r="I13854" s="2">
        <v>-115.24</v>
      </c>
      <c r="J13854" s="2">
        <v>-115.24</v>
      </c>
      <c r="K13854" s="2">
        <v>-115.24</v>
      </c>
      <c r="P13854">
        <v>2024</v>
      </c>
    </row>
    <row r="13855" spans="2:16" x14ac:dyDescent="0.2">
      <c r="B13855" s="3">
        <v>45297</v>
      </c>
      <c r="C13855" t="s">
        <v>193</v>
      </c>
      <c r="D13855" s="4" t="s">
        <v>9803</v>
      </c>
      <c r="E13855" t="s">
        <v>1651</v>
      </c>
      <c r="F13855" t="s">
        <v>9804</v>
      </c>
      <c r="G13855" t="s">
        <v>464</v>
      </c>
      <c r="H13855" t="s">
        <v>373</v>
      </c>
      <c r="I13855" s="2">
        <v>-1500</v>
      </c>
      <c r="J13855" s="2">
        <v>-1500</v>
      </c>
      <c r="K13855" s="2">
        <v>-1500</v>
      </c>
      <c r="P13855">
        <v>2024</v>
      </c>
    </row>
    <row r="13856" spans="2:16" x14ac:dyDescent="0.2">
      <c r="B13856" s="3">
        <v>45297</v>
      </c>
      <c r="C13856" t="s">
        <v>1920</v>
      </c>
      <c r="E13856" t="s">
        <v>1921</v>
      </c>
      <c r="F13856" t="s">
        <v>9849</v>
      </c>
      <c r="G13856" t="s">
        <v>464</v>
      </c>
      <c r="I13856" s="2">
        <v>-119.57</v>
      </c>
      <c r="J13856" s="2">
        <v>-119.57</v>
      </c>
      <c r="K13856" s="2">
        <v>-119.57</v>
      </c>
      <c r="P13856">
        <v>2024</v>
      </c>
    </row>
    <row r="13857" spans="2:16" x14ac:dyDescent="0.2">
      <c r="B13857" s="3">
        <v>45299</v>
      </c>
      <c r="C13857" t="s">
        <v>18</v>
      </c>
      <c r="E13857" t="s">
        <v>19</v>
      </c>
      <c r="F13857" t="s">
        <v>9514</v>
      </c>
      <c r="G13857" t="s">
        <v>626</v>
      </c>
      <c r="H13857" t="s">
        <v>17</v>
      </c>
      <c r="I13857" s="2">
        <v>-138.13999999999999</v>
      </c>
      <c r="J13857" s="2">
        <v>-138.13999999999999</v>
      </c>
      <c r="K13857" s="2">
        <v>-138.13999999999999</v>
      </c>
      <c r="P13857">
        <v>2024</v>
      </c>
    </row>
    <row r="13858" spans="2:16" x14ac:dyDescent="0.2">
      <c r="B13858" s="3">
        <v>45299</v>
      </c>
      <c r="C13858" t="s">
        <v>1920</v>
      </c>
      <c r="E13858" t="s">
        <v>1921</v>
      </c>
      <c r="F13858" t="s">
        <v>9486</v>
      </c>
      <c r="G13858" t="s">
        <v>464</v>
      </c>
      <c r="I13858" s="2">
        <v>-174.09</v>
      </c>
      <c r="J13858" s="2">
        <v>-174.09</v>
      </c>
      <c r="K13858" s="2">
        <v>-174.09</v>
      </c>
      <c r="P13858">
        <v>2024</v>
      </c>
    </row>
    <row r="13859" spans="2:16" x14ac:dyDescent="0.2">
      <c r="B13859" s="3">
        <v>45300</v>
      </c>
      <c r="C13859" t="s">
        <v>18</v>
      </c>
      <c r="E13859" t="s">
        <v>19</v>
      </c>
      <c r="F13859" t="s">
        <v>9515</v>
      </c>
      <c r="G13859" t="s">
        <v>626</v>
      </c>
      <c r="H13859" t="s">
        <v>17</v>
      </c>
      <c r="I13859" s="2">
        <v>-33.04</v>
      </c>
      <c r="J13859" s="2">
        <v>-33.04</v>
      </c>
      <c r="K13859" s="2">
        <v>-33.04</v>
      </c>
      <c r="P13859">
        <v>2024</v>
      </c>
    </row>
    <row r="13860" spans="2:16" x14ac:dyDescent="0.2">
      <c r="B13860" s="3">
        <v>45302</v>
      </c>
      <c r="C13860" t="s">
        <v>18</v>
      </c>
      <c r="E13860" t="s">
        <v>19</v>
      </c>
      <c r="G13860" t="s">
        <v>626</v>
      </c>
      <c r="H13860" t="s">
        <v>17</v>
      </c>
      <c r="I13860" s="2">
        <v>16.05</v>
      </c>
      <c r="J13860" s="2"/>
      <c r="K13860" s="2">
        <v>16.05</v>
      </c>
      <c r="P13860">
        <v>2024</v>
      </c>
    </row>
    <row r="13861" spans="2:16" x14ac:dyDescent="0.2">
      <c r="B13861" s="3">
        <v>45302</v>
      </c>
      <c r="C13861" t="s">
        <v>193</v>
      </c>
      <c r="D13861" t="s">
        <v>143</v>
      </c>
      <c r="E13861" t="s">
        <v>1788</v>
      </c>
      <c r="F13861" t="s">
        <v>4214</v>
      </c>
      <c r="G13861" t="s">
        <v>178</v>
      </c>
      <c r="H13861" t="s">
        <v>373</v>
      </c>
      <c r="I13861" s="2">
        <v>-500</v>
      </c>
      <c r="J13861" s="2">
        <v>-500</v>
      </c>
      <c r="K13861" s="2">
        <v>-500</v>
      </c>
      <c r="P13861">
        <v>2024</v>
      </c>
    </row>
    <row r="13862" spans="2:16" x14ac:dyDescent="0.2">
      <c r="B13862" s="3">
        <v>45302</v>
      </c>
      <c r="C13862" t="s">
        <v>370</v>
      </c>
      <c r="E13862" t="s">
        <v>2891</v>
      </c>
      <c r="F13862" t="s">
        <v>9497</v>
      </c>
      <c r="G13862" t="s">
        <v>280</v>
      </c>
      <c r="H13862" t="s">
        <v>373</v>
      </c>
      <c r="I13862" s="2">
        <v>-1170.3</v>
      </c>
      <c r="J13862" s="2">
        <v>-1170.3</v>
      </c>
      <c r="K13862" s="2">
        <v>-1170.3</v>
      </c>
      <c r="P13862">
        <v>2024</v>
      </c>
    </row>
    <row r="13863" spans="2:16" x14ac:dyDescent="0.2">
      <c r="B13863" s="3">
        <v>45302</v>
      </c>
      <c r="C13863" t="s">
        <v>370</v>
      </c>
      <c r="D13863" t="s">
        <v>143</v>
      </c>
      <c r="E13863" t="s">
        <v>599</v>
      </c>
      <c r="F13863" t="s">
        <v>9498</v>
      </c>
      <c r="G13863" t="s">
        <v>609</v>
      </c>
      <c r="H13863" t="s">
        <v>373</v>
      </c>
      <c r="I13863" s="2">
        <v>-750</v>
      </c>
      <c r="J13863" s="2">
        <v>-750</v>
      </c>
      <c r="K13863" s="2">
        <v>-750</v>
      </c>
      <c r="P13863">
        <v>2024</v>
      </c>
    </row>
    <row r="13864" spans="2:16" x14ac:dyDescent="0.2">
      <c r="B13864" s="3">
        <v>45303</v>
      </c>
      <c r="C13864" t="s">
        <v>1920</v>
      </c>
      <c r="E13864" t="s">
        <v>1921</v>
      </c>
      <c r="F13864" t="s">
        <v>9850</v>
      </c>
      <c r="G13864" t="s">
        <v>464</v>
      </c>
      <c r="I13864" s="2">
        <v>-103.13</v>
      </c>
      <c r="J13864" s="2">
        <v>-103.13</v>
      </c>
      <c r="K13864" s="2">
        <v>-103.13</v>
      </c>
      <c r="P13864">
        <v>2024</v>
      </c>
    </row>
    <row r="13865" spans="2:16" x14ac:dyDescent="0.2">
      <c r="B13865" s="3">
        <v>45305</v>
      </c>
      <c r="C13865" t="s">
        <v>193</v>
      </c>
      <c r="D13865" t="s">
        <v>9805</v>
      </c>
      <c r="E13865" t="s">
        <v>1651</v>
      </c>
      <c r="F13865" t="s">
        <v>9806</v>
      </c>
      <c r="G13865" t="s">
        <v>464</v>
      </c>
      <c r="H13865" t="s">
        <v>373</v>
      </c>
      <c r="I13865" s="2">
        <v>-2500</v>
      </c>
      <c r="J13865" s="2">
        <v>-2500</v>
      </c>
      <c r="K13865" s="2">
        <v>-2500</v>
      </c>
      <c r="P13865">
        <v>2024</v>
      </c>
    </row>
    <row r="13866" spans="2:16" x14ac:dyDescent="0.2">
      <c r="B13866" s="3">
        <v>45308</v>
      </c>
      <c r="C13866" t="s">
        <v>18</v>
      </c>
      <c r="E13866" t="s">
        <v>19</v>
      </c>
      <c r="F13866" t="s">
        <v>9516</v>
      </c>
      <c r="G13866" t="s">
        <v>626</v>
      </c>
      <c r="H13866" t="s">
        <v>17</v>
      </c>
      <c r="I13866" s="2">
        <v>-6.74</v>
      </c>
      <c r="J13866" s="2">
        <v>-6.74</v>
      </c>
      <c r="K13866" s="2">
        <v>-6.74</v>
      </c>
      <c r="P13866">
        <v>2024</v>
      </c>
    </row>
    <row r="13867" spans="2:16" x14ac:dyDescent="0.2">
      <c r="B13867" s="3">
        <v>45308</v>
      </c>
      <c r="C13867" t="s">
        <v>18</v>
      </c>
      <c r="E13867" t="s">
        <v>19</v>
      </c>
      <c r="F13867" t="s">
        <v>3824</v>
      </c>
      <c r="G13867" t="s">
        <v>280</v>
      </c>
      <c r="H13867" t="s">
        <v>17</v>
      </c>
      <c r="I13867" s="2">
        <v>-169.7</v>
      </c>
      <c r="J13867" s="2">
        <v>-169.7</v>
      </c>
      <c r="K13867" s="2">
        <v>-169.7</v>
      </c>
      <c r="P13867">
        <v>2024</v>
      </c>
    </row>
    <row r="13868" spans="2:16" x14ac:dyDescent="0.2">
      <c r="B13868" s="3">
        <v>45310</v>
      </c>
      <c r="C13868" t="s">
        <v>18</v>
      </c>
      <c r="E13868" t="s">
        <v>19</v>
      </c>
      <c r="F13868" t="s">
        <v>9517</v>
      </c>
      <c r="G13868" t="s">
        <v>327</v>
      </c>
      <c r="H13868" t="s">
        <v>17</v>
      </c>
      <c r="I13868" s="2">
        <v>-4.38</v>
      </c>
      <c r="J13868" s="2">
        <v>-4.38</v>
      </c>
      <c r="K13868" s="2">
        <v>-4.38</v>
      </c>
      <c r="P13868">
        <v>2024</v>
      </c>
    </row>
    <row r="13869" spans="2:16" x14ac:dyDescent="0.2">
      <c r="B13869" s="3">
        <v>45315</v>
      </c>
      <c r="C13869" t="s">
        <v>193</v>
      </c>
      <c r="E13869" t="s">
        <v>575</v>
      </c>
      <c r="F13869" t="s">
        <v>9471</v>
      </c>
      <c r="G13869" t="s">
        <v>280</v>
      </c>
      <c r="H13869" t="s">
        <v>373</v>
      </c>
      <c r="I13869" s="2">
        <v>-2700</v>
      </c>
      <c r="J13869" s="2">
        <v>-2700</v>
      </c>
      <c r="K13869" s="2">
        <v>-2700</v>
      </c>
      <c r="P13869">
        <v>2024</v>
      </c>
    </row>
    <row r="13870" spans="2:16" x14ac:dyDescent="0.2">
      <c r="B13870" s="3">
        <v>45315</v>
      </c>
      <c r="C13870" t="s">
        <v>1920</v>
      </c>
      <c r="E13870" t="s">
        <v>1921</v>
      </c>
      <c r="F13870" t="s">
        <v>9487</v>
      </c>
      <c r="G13870" t="s">
        <v>464</v>
      </c>
      <c r="I13870" s="2">
        <v>-70.02</v>
      </c>
      <c r="J13870" s="2">
        <v>-70.02</v>
      </c>
      <c r="K13870" s="2">
        <v>-70.02</v>
      </c>
      <c r="P13870">
        <v>2024</v>
      </c>
    </row>
    <row r="13871" spans="2:16" x14ac:dyDescent="0.2">
      <c r="B13871" s="3">
        <v>45317</v>
      </c>
      <c r="C13871" t="s">
        <v>193</v>
      </c>
      <c r="D13871" s="4" t="s">
        <v>9472</v>
      </c>
      <c r="E13871" t="s">
        <v>1651</v>
      </c>
      <c r="F13871" t="s">
        <v>9473</v>
      </c>
      <c r="G13871" t="s">
        <v>464</v>
      </c>
      <c r="H13871" t="s">
        <v>373</v>
      </c>
      <c r="I13871" s="2">
        <v>-500</v>
      </c>
      <c r="J13871" s="2">
        <v>-500</v>
      </c>
      <c r="K13871" s="2">
        <v>-500</v>
      </c>
      <c r="P13871">
        <v>2024</v>
      </c>
    </row>
    <row r="13872" spans="2:16" x14ac:dyDescent="0.2">
      <c r="B13872" s="3">
        <v>45318</v>
      </c>
      <c r="C13872" t="s">
        <v>370</v>
      </c>
      <c r="E13872" t="s">
        <v>4719</v>
      </c>
      <c r="F13872" t="s">
        <v>591</v>
      </c>
      <c r="H13872" t="s">
        <v>373</v>
      </c>
      <c r="I13872" s="2">
        <v>97.88</v>
      </c>
      <c r="J13872" s="2"/>
      <c r="K13872" s="2">
        <v>97.88</v>
      </c>
      <c r="P13872">
        <v>2024</v>
      </c>
    </row>
    <row r="13873" spans="2:16" x14ac:dyDescent="0.2">
      <c r="B13873" s="3">
        <v>45321</v>
      </c>
      <c r="C13873" t="s">
        <v>370</v>
      </c>
      <c r="E13873" t="s">
        <v>553</v>
      </c>
      <c r="F13873" t="s">
        <v>555</v>
      </c>
      <c r="G13873" t="s">
        <v>386</v>
      </c>
      <c r="H13873" t="s">
        <v>373</v>
      </c>
      <c r="I13873" s="2">
        <v>-4.53</v>
      </c>
      <c r="J13873" s="2">
        <v>-4.53</v>
      </c>
      <c r="K13873" s="2">
        <v>-4.53</v>
      </c>
      <c r="P13873">
        <v>2024</v>
      </c>
    </row>
    <row r="13874" spans="2:16" x14ac:dyDescent="0.2">
      <c r="B13874" s="3">
        <v>45321</v>
      </c>
      <c r="C13874" t="s">
        <v>370</v>
      </c>
      <c r="E13874" t="s">
        <v>553</v>
      </c>
      <c r="F13874" t="s">
        <v>1986</v>
      </c>
      <c r="G13874" t="s">
        <v>386</v>
      </c>
      <c r="H13874" t="s">
        <v>373</v>
      </c>
      <c r="I13874" s="2">
        <v>-181</v>
      </c>
      <c r="J13874" s="2">
        <v>-181</v>
      </c>
      <c r="K13874" s="2">
        <v>-181</v>
      </c>
      <c r="P13874">
        <v>2024</v>
      </c>
    </row>
    <row r="13875" spans="2:16" x14ac:dyDescent="0.2">
      <c r="B13875" s="3">
        <v>45324</v>
      </c>
      <c r="C13875" t="s">
        <v>6475</v>
      </c>
      <c r="E13875" t="s">
        <v>575</v>
      </c>
      <c r="F13875" t="s">
        <v>9433</v>
      </c>
      <c r="G13875" t="s">
        <v>587</v>
      </c>
      <c r="H13875" t="s">
        <v>373</v>
      </c>
      <c r="I13875" s="2">
        <v>-400</v>
      </c>
      <c r="J13875" s="2">
        <v>-400</v>
      </c>
      <c r="K13875" s="2">
        <v>-400</v>
      </c>
      <c r="P13875">
        <v>2024</v>
      </c>
    </row>
    <row r="13876" spans="2:16" hidden="1" x14ac:dyDescent="0.2">
      <c r="B13876" t="s">
        <v>10755</v>
      </c>
      <c r="I13876" s="2">
        <v>-5290.04</v>
      </c>
      <c r="J13876" s="2">
        <v>-5290.04</v>
      </c>
      <c r="K13876" s="2">
        <v>-5290.04</v>
      </c>
      <c r="P13876" t="e">
        <v>#VALUE!</v>
      </c>
    </row>
    <row r="13877" spans="2:16" x14ac:dyDescent="0.2">
      <c r="B13877" s="3">
        <v>45328</v>
      </c>
      <c r="C13877" t="s">
        <v>18</v>
      </c>
      <c r="E13877" t="s">
        <v>19</v>
      </c>
      <c r="F13877" t="s">
        <v>523</v>
      </c>
      <c r="G13877" t="s">
        <v>1095</v>
      </c>
      <c r="H13877" t="s">
        <v>17</v>
      </c>
      <c r="I13877" s="2">
        <v>-132.12</v>
      </c>
      <c r="J13877" s="2">
        <v>-132.12</v>
      </c>
      <c r="K13877" s="2">
        <v>-132.12</v>
      </c>
      <c r="P13877">
        <v>2024</v>
      </c>
    </row>
    <row r="13878" spans="2:16" x14ac:dyDescent="0.2">
      <c r="B13878" s="3">
        <v>45331</v>
      </c>
      <c r="C13878" t="s">
        <v>193</v>
      </c>
      <c r="E13878" t="s">
        <v>183</v>
      </c>
      <c r="F13878" t="s">
        <v>9474</v>
      </c>
      <c r="G13878" t="s">
        <v>327</v>
      </c>
      <c r="H13878" t="s">
        <v>373</v>
      </c>
      <c r="I13878" s="2">
        <v>-180</v>
      </c>
      <c r="J13878" s="2">
        <v>-180</v>
      </c>
      <c r="K13878" s="2">
        <v>-180</v>
      </c>
      <c r="P13878">
        <v>2024</v>
      </c>
    </row>
    <row r="13879" spans="2:16" x14ac:dyDescent="0.2">
      <c r="B13879" s="3">
        <v>45338</v>
      </c>
      <c r="C13879" t="s">
        <v>193</v>
      </c>
      <c r="E13879" t="s">
        <v>575</v>
      </c>
      <c r="F13879" t="s">
        <v>9475</v>
      </c>
      <c r="G13879" t="s">
        <v>464</v>
      </c>
      <c r="H13879" t="s">
        <v>373</v>
      </c>
      <c r="I13879" s="2">
        <v>-300</v>
      </c>
      <c r="J13879" s="2">
        <v>-300</v>
      </c>
      <c r="K13879" s="2">
        <v>-300</v>
      </c>
      <c r="P13879">
        <v>2024</v>
      </c>
    </row>
    <row r="13880" spans="2:16" x14ac:dyDescent="0.2">
      <c r="B13880" s="3">
        <v>45338</v>
      </c>
      <c r="C13880" t="s">
        <v>193</v>
      </c>
      <c r="D13880" s="4" t="s">
        <v>10211</v>
      </c>
      <c r="E13880" t="s">
        <v>580</v>
      </c>
      <c r="F13880" t="s">
        <v>10212</v>
      </c>
      <c r="G13880" t="s">
        <v>172</v>
      </c>
      <c r="H13880" t="s">
        <v>373</v>
      </c>
      <c r="I13880" s="2">
        <v>-4930</v>
      </c>
      <c r="J13880" s="2">
        <v>-4930</v>
      </c>
      <c r="K13880" s="2">
        <v>-4930</v>
      </c>
      <c r="P13880">
        <v>2024</v>
      </c>
    </row>
    <row r="13881" spans="2:16" x14ac:dyDescent="0.2">
      <c r="B13881" s="3">
        <v>45353</v>
      </c>
      <c r="C13881" t="s">
        <v>18</v>
      </c>
      <c r="E13881" t="s">
        <v>19</v>
      </c>
      <c r="F13881" t="s">
        <v>2304</v>
      </c>
      <c r="G13881" t="s">
        <v>158</v>
      </c>
      <c r="H13881" t="s">
        <v>17</v>
      </c>
      <c r="I13881" s="2">
        <v>-12.11</v>
      </c>
      <c r="J13881" s="2">
        <v>-12.11</v>
      </c>
      <c r="K13881" s="2">
        <v>-12.11</v>
      </c>
      <c r="P13881">
        <v>2024</v>
      </c>
    </row>
    <row r="13882" spans="2:16" x14ac:dyDescent="0.2">
      <c r="B13882" s="3">
        <v>45353</v>
      </c>
      <c r="C13882" t="s">
        <v>18</v>
      </c>
      <c r="E13882" t="s">
        <v>19</v>
      </c>
      <c r="F13882" t="s">
        <v>2304</v>
      </c>
      <c r="G13882" t="s">
        <v>158</v>
      </c>
      <c r="H13882" t="s">
        <v>17</v>
      </c>
      <c r="I13882" s="2">
        <v>-1.42</v>
      </c>
      <c r="J13882" s="2">
        <v>-1.42</v>
      </c>
      <c r="K13882" s="2">
        <v>-1.42</v>
      </c>
      <c r="P13882">
        <v>2024</v>
      </c>
    </row>
    <row r="13883" spans="2:16" hidden="1" x14ac:dyDescent="0.2">
      <c r="F13883" t="s">
        <v>144</v>
      </c>
      <c r="G13883" t="s">
        <v>624</v>
      </c>
      <c r="H13883" t="s">
        <v>373</v>
      </c>
      <c r="I13883" s="2">
        <v>-16</v>
      </c>
      <c r="J13883" s="2">
        <v>-16</v>
      </c>
      <c r="K13883" s="2">
        <v>-16</v>
      </c>
      <c r="P13883">
        <v>1900</v>
      </c>
    </row>
    <row r="13884" spans="2:16" x14ac:dyDescent="0.2">
      <c r="B13884" s="3">
        <v>45353</v>
      </c>
      <c r="C13884" t="s">
        <v>18</v>
      </c>
      <c r="E13884" t="s">
        <v>19</v>
      </c>
      <c r="F13884" t="s">
        <v>2304</v>
      </c>
      <c r="G13884" t="s">
        <v>158</v>
      </c>
      <c r="H13884" t="s">
        <v>17</v>
      </c>
      <c r="I13884" s="2">
        <v>-16.239999999999998</v>
      </c>
      <c r="J13884" s="2">
        <v>-16.239999999999998</v>
      </c>
      <c r="K13884" s="2">
        <v>-16.239999999999998</v>
      </c>
      <c r="P13884">
        <v>2024</v>
      </c>
    </row>
    <row r="13885" spans="2:16" x14ac:dyDescent="0.2">
      <c r="B13885" s="3">
        <v>45359</v>
      </c>
      <c r="C13885" t="s">
        <v>370</v>
      </c>
      <c r="E13885" t="s">
        <v>553</v>
      </c>
      <c r="F13885" t="s">
        <v>1987</v>
      </c>
      <c r="G13885" t="s">
        <v>386</v>
      </c>
      <c r="H13885" t="s">
        <v>373</v>
      </c>
      <c r="I13885" s="2">
        <v>-11.15</v>
      </c>
      <c r="J13885" s="2">
        <v>-11.15</v>
      </c>
      <c r="K13885" s="2">
        <v>-11.15</v>
      </c>
      <c r="P13885">
        <v>2024</v>
      </c>
    </row>
    <row r="13886" spans="2:16" x14ac:dyDescent="0.2">
      <c r="B13886" s="3">
        <v>45359</v>
      </c>
      <c r="C13886" t="s">
        <v>370</v>
      </c>
      <c r="E13886" t="s">
        <v>553</v>
      </c>
      <c r="F13886" t="s">
        <v>1988</v>
      </c>
      <c r="G13886" t="s">
        <v>386</v>
      </c>
      <c r="H13886" t="s">
        <v>373</v>
      </c>
      <c r="I13886" s="2">
        <v>-446</v>
      </c>
      <c r="J13886" s="2">
        <v>-446</v>
      </c>
      <c r="K13886" s="2">
        <v>-446</v>
      </c>
      <c r="P13886">
        <v>2024</v>
      </c>
    </row>
    <row r="13887" spans="2:16" x14ac:dyDescent="0.2">
      <c r="B13887" s="3">
        <v>45369</v>
      </c>
      <c r="C13887" t="s">
        <v>18</v>
      </c>
      <c r="E13887" t="s">
        <v>19</v>
      </c>
      <c r="F13887" t="s">
        <v>2304</v>
      </c>
      <c r="G13887" t="s">
        <v>158</v>
      </c>
      <c r="H13887" t="s">
        <v>17</v>
      </c>
      <c r="I13887" s="2">
        <v>-48.31</v>
      </c>
      <c r="J13887" s="2">
        <v>-48.31</v>
      </c>
      <c r="K13887" s="2">
        <v>-48.31</v>
      </c>
      <c r="P13887">
        <v>2024</v>
      </c>
    </row>
    <row r="13888" spans="2:16" x14ac:dyDescent="0.2">
      <c r="B13888" s="3">
        <v>45370</v>
      </c>
      <c r="C13888" t="s">
        <v>18</v>
      </c>
      <c r="E13888" t="s">
        <v>19</v>
      </c>
      <c r="F13888" t="s">
        <v>2304</v>
      </c>
      <c r="G13888" t="s">
        <v>158</v>
      </c>
      <c r="H13888" t="s">
        <v>17</v>
      </c>
      <c r="I13888" s="2">
        <v>16.239999999999998</v>
      </c>
      <c r="J13888" s="2"/>
      <c r="K13888" s="2">
        <v>16.239999999999998</v>
      </c>
      <c r="P13888">
        <v>2024</v>
      </c>
    </row>
    <row r="13889" spans="2:16" x14ac:dyDescent="0.2">
      <c r="B13889" s="3">
        <v>45371</v>
      </c>
      <c r="C13889" t="s">
        <v>18</v>
      </c>
      <c r="E13889" t="s">
        <v>19</v>
      </c>
      <c r="F13889" t="s">
        <v>2304</v>
      </c>
      <c r="G13889" t="s">
        <v>158</v>
      </c>
      <c r="H13889" t="s">
        <v>17</v>
      </c>
      <c r="I13889" s="2">
        <v>16.239999999999998</v>
      </c>
      <c r="J13889" s="2"/>
      <c r="K13889" s="2">
        <v>16.239999999999998</v>
      </c>
      <c r="P13889">
        <v>2024</v>
      </c>
    </row>
    <row r="13890" spans="2:16" x14ac:dyDescent="0.2">
      <c r="B13890" s="3">
        <v>45371</v>
      </c>
      <c r="C13890" t="s">
        <v>18</v>
      </c>
      <c r="E13890" t="s">
        <v>19</v>
      </c>
      <c r="F13890" t="s">
        <v>2304</v>
      </c>
      <c r="G13890" t="s">
        <v>158</v>
      </c>
      <c r="H13890" t="s">
        <v>17</v>
      </c>
      <c r="I13890" s="2">
        <v>-14.33</v>
      </c>
      <c r="J13890" s="2">
        <v>-14.33</v>
      </c>
      <c r="K13890" s="2">
        <v>-14.33</v>
      </c>
      <c r="P13890">
        <v>2024</v>
      </c>
    </row>
    <row r="13891" spans="2:16" x14ac:dyDescent="0.2">
      <c r="B13891" s="3">
        <v>45372</v>
      </c>
      <c r="C13891" t="s">
        <v>370</v>
      </c>
      <c r="E13891" t="s">
        <v>605</v>
      </c>
      <c r="F13891" t="s">
        <v>6421</v>
      </c>
      <c r="G13891" t="s">
        <v>158</v>
      </c>
      <c r="H13891" t="s">
        <v>373</v>
      </c>
      <c r="I13891" s="2">
        <v>-115.39</v>
      </c>
      <c r="J13891" s="2">
        <v>-115.39</v>
      </c>
      <c r="K13891" s="2">
        <v>-115.39</v>
      </c>
      <c r="P13891">
        <v>2024</v>
      </c>
    </row>
    <row r="13892" spans="2:16" x14ac:dyDescent="0.2">
      <c r="B13892" s="3">
        <v>45372</v>
      </c>
      <c r="C13892" t="s">
        <v>18</v>
      </c>
      <c r="E13892" t="s">
        <v>19</v>
      </c>
      <c r="F13892" t="s">
        <v>2304</v>
      </c>
      <c r="G13892" t="s">
        <v>158</v>
      </c>
      <c r="H13892" t="s">
        <v>17</v>
      </c>
      <c r="I13892" s="2">
        <v>12.12</v>
      </c>
      <c r="J13892" s="2"/>
      <c r="K13892" s="2">
        <v>12.12</v>
      </c>
      <c r="P13892">
        <v>2024</v>
      </c>
    </row>
    <row r="13893" spans="2:16" x14ac:dyDescent="0.2">
      <c r="B13893" s="3">
        <v>45373</v>
      </c>
      <c r="C13893" t="s">
        <v>193</v>
      </c>
      <c r="D13893" s="4" t="s">
        <v>10213</v>
      </c>
      <c r="E13893" t="s">
        <v>580</v>
      </c>
      <c r="F13893" t="s">
        <v>10214</v>
      </c>
      <c r="G13893" t="s">
        <v>172</v>
      </c>
      <c r="H13893" t="s">
        <v>373</v>
      </c>
      <c r="I13893" s="2">
        <v>-1500</v>
      </c>
      <c r="J13893" s="2">
        <v>-1500</v>
      </c>
      <c r="K13893" s="2">
        <v>-1500</v>
      </c>
      <c r="P13893">
        <v>2024</v>
      </c>
    </row>
    <row r="13894" spans="2:16" x14ac:dyDescent="0.2">
      <c r="B13894" s="3">
        <v>45374</v>
      </c>
      <c r="C13894" t="s">
        <v>193</v>
      </c>
      <c r="D13894" s="4" t="s">
        <v>6400</v>
      </c>
      <c r="E13894" t="s">
        <v>1651</v>
      </c>
      <c r="F13894" t="s">
        <v>439</v>
      </c>
      <c r="G13894" t="s">
        <v>158</v>
      </c>
      <c r="H13894" t="s">
        <v>373</v>
      </c>
      <c r="I13894" s="2">
        <v>-1200</v>
      </c>
      <c r="J13894" s="2">
        <v>-1200</v>
      </c>
      <c r="K13894" s="2">
        <v>-1200</v>
      </c>
      <c r="P13894">
        <v>2024</v>
      </c>
    </row>
    <row r="13895" spans="2:16" hidden="1" x14ac:dyDescent="0.2">
      <c r="B13895" t="s">
        <v>10763</v>
      </c>
      <c r="I13895" s="2">
        <v>88.91</v>
      </c>
      <c r="J13895" s="2"/>
      <c r="K13895" s="2">
        <v>88.91</v>
      </c>
      <c r="P13895" t="e">
        <v>#VALUE!</v>
      </c>
    </row>
    <row r="13896" spans="2:16" x14ac:dyDescent="0.2">
      <c r="B13896" s="3">
        <v>45376</v>
      </c>
      <c r="C13896" t="s">
        <v>18</v>
      </c>
      <c r="E13896" t="s">
        <v>19</v>
      </c>
      <c r="F13896" t="s">
        <v>6430</v>
      </c>
      <c r="G13896" t="s">
        <v>158</v>
      </c>
      <c r="H13896" t="s">
        <v>17</v>
      </c>
      <c r="I13896" s="2">
        <v>-127.42</v>
      </c>
      <c r="J13896" s="2">
        <v>-127.42</v>
      </c>
      <c r="K13896" s="2">
        <v>-127.42</v>
      </c>
      <c r="P13896">
        <v>2024</v>
      </c>
    </row>
    <row r="13897" spans="2:16" x14ac:dyDescent="0.2">
      <c r="B13897" s="3">
        <v>45376</v>
      </c>
      <c r="C13897" t="s">
        <v>18</v>
      </c>
      <c r="E13897" t="s">
        <v>19</v>
      </c>
      <c r="F13897" t="s">
        <v>6431</v>
      </c>
      <c r="G13897" t="s">
        <v>158</v>
      </c>
      <c r="H13897" t="s">
        <v>17</v>
      </c>
      <c r="I13897" s="2">
        <v>-62.98</v>
      </c>
      <c r="J13897" s="2">
        <v>-62.98</v>
      </c>
      <c r="K13897" s="2">
        <v>-62.98</v>
      </c>
      <c r="P13897">
        <v>2024</v>
      </c>
    </row>
    <row r="13898" spans="2:16" x14ac:dyDescent="0.2">
      <c r="B13898" s="3">
        <v>45377</v>
      </c>
      <c r="C13898" t="s">
        <v>18</v>
      </c>
      <c r="E13898" t="s">
        <v>19</v>
      </c>
      <c r="F13898" t="s">
        <v>6432</v>
      </c>
      <c r="G13898" t="s">
        <v>611</v>
      </c>
      <c r="H13898" t="s">
        <v>17</v>
      </c>
      <c r="I13898" s="2">
        <v>-128.18</v>
      </c>
      <c r="J13898" s="2">
        <v>-128.18</v>
      </c>
      <c r="K13898" s="2">
        <v>-128.18</v>
      </c>
      <c r="P13898">
        <v>2024</v>
      </c>
    </row>
    <row r="13899" spans="2:16" x14ac:dyDescent="0.2">
      <c r="B13899" s="3">
        <v>45377</v>
      </c>
      <c r="C13899" t="s">
        <v>370</v>
      </c>
      <c r="E13899" t="s">
        <v>553</v>
      </c>
      <c r="F13899" t="s">
        <v>1987</v>
      </c>
      <c r="G13899" t="s">
        <v>386</v>
      </c>
      <c r="H13899" t="s">
        <v>373</v>
      </c>
      <c r="I13899" s="2">
        <v>-1.68</v>
      </c>
      <c r="J13899" s="2">
        <v>-1.68</v>
      </c>
      <c r="K13899" s="2">
        <v>-1.68</v>
      </c>
      <c r="P13899">
        <v>2024</v>
      </c>
    </row>
    <row r="13900" spans="2:16" x14ac:dyDescent="0.2">
      <c r="B13900" s="3">
        <v>45377</v>
      </c>
      <c r="C13900" t="s">
        <v>370</v>
      </c>
      <c r="E13900" t="s">
        <v>553</v>
      </c>
      <c r="F13900" t="s">
        <v>4705</v>
      </c>
      <c r="G13900" t="s">
        <v>386</v>
      </c>
      <c r="H13900" t="s">
        <v>373</v>
      </c>
      <c r="I13900" s="2">
        <v>-67.2</v>
      </c>
      <c r="J13900" s="2">
        <v>-67.2</v>
      </c>
      <c r="K13900" s="2">
        <v>-67.2</v>
      </c>
      <c r="P13900">
        <v>2024</v>
      </c>
    </row>
    <row r="13901" spans="2:16" x14ac:dyDescent="0.2">
      <c r="B13901" s="3">
        <v>45379</v>
      </c>
      <c r="C13901" t="s">
        <v>18</v>
      </c>
      <c r="E13901" t="s">
        <v>19</v>
      </c>
      <c r="F13901" t="s">
        <v>6433</v>
      </c>
      <c r="G13901" t="s">
        <v>611</v>
      </c>
      <c r="H13901" t="s">
        <v>17</v>
      </c>
      <c r="I13901" s="2">
        <v>-103.72</v>
      </c>
      <c r="J13901" s="2">
        <v>-103.72</v>
      </c>
      <c r="K13901" s="2">
        <v>-103.72</v>
      </c>
      <c r="P13901">
        <v>2024</v>
      </c>
    </row>
    <row r="13902" spans="2:16" hidden="1" x14ac:dyDescent="0.2">
      <c r="B13902" t="s">
        <v>10767</v>
      </c>
      <c r="I13902" s="2">
        <v>-943.33</v>
      </c>
      <c r="J13902" s="2">
        <v>-943.33</v>
      </c>
      <c r="K13902" s="2">
        <v>-943.33</v>
      </c>
      <c r="P13902" t="e">
        <v>#VALUE!</v>
      </c>
    </row>
    <row r="13903" spans="2:16" x14ac:dyDescent="0.2">
      <c r="B13903" s="3">
        <v>45380</v>
      </c>
      <c r="C13903" t="s">
        <v>18</v>
      </c>
      <c r="E13903" t="s">
        <v>19</v>
      </c>
      <c r="F13903" t="s">
        <v>2340</v>
      </c>
      <c r="G13903" t="s">
        <v>158</v>
      </c>
      <c r="H13903" t="s">
        <v>17</v>
      </c>
      <c r="I13903" s="2">
        <v>-52.77</v>
      </c>
      <c r="J13903" s="2">
        <v>-52.77</v>
      </c>
      <c r="K13903" s="2">
        <v>-52.77</v>
      </c>
      <c r="P13903">
        <v>2024</v>
      </c>
    </row>
    <row r="13904" spans="2:16" x14ac:dyDescent="0.2">
      <c r="B13904" s="3">
        <v>45380</v>
      </c>
      <c r="C13904" t="s">
        <v>370</v>
      </c>
      <c r="E13904" t="s">
        <v>1302</v>
      </c>
      <c r="F13904" t="s">
        <v>4711</v>
      </c>
      <c r="G13904" t="s">
        <v>607</v>
      </c>
      <c r="H13904" t="s">
        <v>373</v>
      </c>
      <c r="I13904" s="2">
        <v>-241.07</v>
      </c>
      <c r="J13904" s="2">
        <v>-241.07</v>
      </c>
      <c r="K13904" s="2">
        <v>-241.07</v>
      </c>
      <c r="P13904">
        <v>2024</v>
      </c>
    </row>
    <row r="13905" spans="2:16" x14ac:dyDescent="0.2">
      <c r="B13905" s="3">
        <v>45380</v>
      </c>
      <c r="C13905" t="s">
        <v>193</v>
      </c>
      <c r="D13905" t="s">
        <v>64</v>
      </c>
      <c r="E13905" t="s">
        <v>183</v>
      </c>
      <c r="F13905" t="s">
        <v>6401</v>
      </c>
      <c r="G13905" t="s">
        <v>166</v>
      </c>
      <c r="H13905" t="s">
        <v>373</v>
      </c>
      <c r="I13905" s="2">
        <v>-600</v>
      </c>
      <c r="J13905" s="2">
        <v>-600</v>
      </c>
      <c r="K13905" s="2">
        <v>-600</v>
      </c>
      <c r="P13905">
        <v>2024</v>
      </c>
    </row>
    <row r="13906" spans="2:16" x14ac:dyDescent="0.2">
      <c r="B13906" s="3">
        <v>45380</v>
      </c>
      <c r="C13906" t="s">
        <v>370</v>
      </c>
      <c r="E13906" t="s">
        <v>553</v>
      </c>
      <c r="F13906" t="s">
        <v>1987</v>
      </c>
      <c r="G13906" t="s">
        <v>386</v>
      </c>
      <c r="H13906" t="s">
        <v>373</v>
      </c>
      <c r="I13906" s="2">
        <v>-2.93</v>
      </c>
      <c r="J13906" s="2">
        <v>-2.93</v>
      </c>
      <c r="K13906" s="2">
        <v>-2.93</v>
      </c>
      <c r="P13906">
        <v>2024</v>
      </c>
    </row>
    <row r="13907" spans="2:16" x14ac:dyDescent="0.2">
      <c r="B13907" s="3">
        <v>45380</v>
      </c>
      <c r="C13907" t="s">
        <v>370</v>
      </c>
      <c r="E13907" t="s">
        <v>553</v>
      </c>
      <c r="F13907" t="s">
        <v>4706</v>
      </c>
      <c r="G13907" t="s">
        <v>386</v>
      </c>
      <c r="H13907" t="s">
        <v>373</v>
      </c>
      <c r="I13907" s="2">
        <v>-117</v>
      </c>
      <c r="J13907" s="2">
        <v>-117</v>
      </c>
      <c r="K13907" s="2">
        <v>-117</v>
      </c>
      <c r="P13907">
        <v>2024</v>
      </c>
    </row>
    <row r="13908" spans="2:16" x14ac:dyDescent="0.2">
      <c r="B13908" s="3">
        <v>45384</v>
      </c>
      <c r="C13908" t="s">
        <v>370</v>
      </c>
      <c r="E13908" t="s">
        <v>1965</v>
      </c>
      <c r="F13908" t="s">
        <v>3074</v>
      </c>
      <c r="G13908" t="s">
        <v>607</v>
      </c>
      <c r="H13908" t="s">
        <v>373</v>
      </c>
      <c r="I13908" s="2">
        <v>-81.319999999999993</v>
      </c>
      <c r="J13908" s="2">
        <v>-81.319999999999993</v>
      </c>
      <c r="K13908" s="2">
        <v>-81.319999999999993</v>
      </c>
      <c r="P13908">
        <v>2024</v>
      </c>
    </row>
    <row r="13909" spans="2:16" x14ac:dyDescent="0.2">
      <c r="B13909" s="3">
        <v>45385</v>
      </c>
      <c r="C13909" t="s">
        <v>370</v>
      </c>
      <c r="E13909" t="s">
        <v>4707</v>
      </c>
      <c r="F13909" t="s">
        <v>4708</v>
      </c>
      <c r="G13909" t="s">
        <v>245</v>
      </c>
      <c r="H13909" t="s">
        <v>373</v>
      </c>
      <c r="I13909" s="2">
        <v>-465</v>
      </c>
      <c r="J13909" s="2">
        <v>-465</v>
      </c>
      <c r="K13909" s="2">
        <v>-465</v>
      </c>
      <c r="P13909">
        <v>2024</v>
      </c>
    </row>
    <row r="13910" spans="2:16" x14ac:dyDescent="0.2">
      <c r="B13910" s="3">
        <v>45386</v>
      </c>
      <c r="C13910" t="s">
        <v>370</v>
      </c>
      <c r="E13910" t="s">
        <v>1066</v>
      </c>
      <c r="F13910" t="s">
        <v>4761</v>
      </c>
      <c r="G13910" t="s">
        <v>1105</v>
      </c>
      <c r="H13910" t="s">
        <v>373</v>
      </c>
      <c r="I13910" s="2">
        <v>-1095</v>
      </c>
      <c r="J13910" s="2">
        <v>-1095</v>
      </c>
      <c r="K13910" s="2">
        <v>-1095</v>
      </c>
      <c r="P13910">
        <v>2024</v>
      </c>
    </row>
    <row r="13911" spans="2:16" hidden="1" x14ac:dyDescent="0.2">
      <c r="B13911" t="s">
        <v>10774</v>
      </c>
      <c r="I13911" s="2">
        <v>-12145.06</v>
      </c>
      <c r="J13911" s="2">
        <v>-12145.06</v>
      </c>
      <c r="K13911" s="2">
        <v>-12145.06</v>
      </c>
      <c r="P13911" t="e">
        <v>#VALUE!</v>
      </c>
    </row>
    <row r="13912" spans="2:16" x14ac:dyDescent="0.2">
      <c r="B13912" s="3">
        <v>45386</v>
      </c>
      <c r="C13912" t="s">
        <v>370</v>
      </c>
      <c r="E13912" t="s">
        <v>779</v>
      </c>
      <c r="F13912" t="s">
        <v>1649</v>
      </c>
      <c r="G13912" t="s">
        <v>781</v>
      </c>
      <c r="H13912" t="s">
        <v>373</v>
      </c>
      <c r="I13912" s="2">
        <v>-14.23</v>
      </c>
      <c r="J13912" s="2">
        <v>-14.23</v>
      </c>
      <c r="K13912" s="2">
        <v>-14.23</v>
      </c>
      <c r="P13912">
        <v>2024</v>
      </c>
    </row>
    <row r="13913" spans="2:16" x14ac:dyDescent="0.2">
      <c r="B13913" s="3">
        <v>45387</v>
      </c>
      <c r="C13913" t="s">
        <v>370</v>
      </c>
      <c r="E13913" t="s">
        <v>1965</v>
      </c>
      <c r="F13913" t="s">
        <v>6422</v>
      </c>
      <c r="H13913" t="s">
        <v>373</v>
      </c>
      <c r="I13913" s="2">
        <v>-81.319999999999993</v>
      </c>
      <c r="J13913" s="2">
        <v>-81.319999999999993</v>
      </c>
      <c r="K13913" s="2">
        <v>-81.319999999999993</v>
      </c>
      <c r="P13913">
        <v>2024</v>
      </c>
    </row>
    <row r="13914" spans="2:16" x14ac:dyDescent="0.2">
      <c r="B13914" s="3">
        <v>45387</v>
      </c>
      <c r="C13914" t="s">
        <v>193</v>
      </c>
      <c r="D13914" s="4" t="s">
        <v>7355</v>
      </c>
      <c r="E13914" t="s">
        <v>176</v>
      </c>
      <c r="F13914" t="s">
        <v>7356</v>
      </c>
      <c r="G13914" t="s">
        <v>1669</v>
      </c>
      <c r="H13914" t="s">
        <v>373</v>
      </c>
      <c r="I13914" s="2">
        <v>-5675</v>
      </c>
      <c r="J13914" s="2">
        <v>-5675</v>
      </c>
      <c r="K13914" s="2">
        <v>-5675</v>
      </c>
      <c r="P13914">
        <v>2024</v>
      </c>
    </row>
    <row r="13915" spans="2:16" x14ac:dyDescent="0.2">
      <c r="B13915" s="3">
        <v>45387</v>
      </c>
      <c r="C13915" t="s">
        <v>370</v>
      </c>
      <c r="E13915" t="s">
        <v>599</v>
      </c>
      <c r="F13915" t="s">
        <v>4800</v>
      </c>
      <c r="G13915" t="s">
        <v>1075</v>
      </c>
      <c r="H13915" t="s">
        <v>373</v>
      </c>
      <c r="I13915" s="2">
        <v>-3750</v>
      </c>
      <c r="J13915" s="2">
        <v>-3750</v>
      </c>
      <c r="K13915" s="2">
        <v>-3750</v>
      </c>
      <c r="P13915">
        <v>2024</v>
      </c>
    </row>
    <row r="13916" spans="2:16" x14ac:dyDescent="0.2">
      <c r="B13916" s="3">
        <v>45390</v>
      </c>
      <c r="C13916" t="s">
        <v>193</v>
      </c>
      <c r="D13916" s="4" t="s">
        <v>4639</v>
      </c>
      <c r="E13916" t="s">
        <v>1651</v>
      </c>
      <c r="F13916" t="s">
        <v>4640</v>
      </c>
      <c r="G13916" t="s">
        <v>158</v>
      </c>
      <c r="H13916" t="s">
        <v>373</v>
      </c>
      <c r="I13916" s="2">
        <v>-1500</v>
      </c>
      <c r="J13916" s="2">
        <v>-1500</v>
      </c>
      <c r="K13916" s="2">
        <v>-1500</v>
      </c>
      <c r="P13916">
        <v>2024</v>
      </c>
    </row>
    <row r="13917" spans="2:16" x14ac:dyDescent="0.2">
      <c r="B13917" s="3">
        <v>45391</v>
      </c>
      <c r="C13917" t="s">
        <v>193</v>
      </c>
      <c r="D13917" t="s">
        <v>64</v>
      </c>
      <c r="E13917" t="s">
        <v>1788</v>
      </c>
      <c r="F13917" t="s">
        <v>6402</v>
      </c>
      <c r="G13917" t="s">
        <v>240</v>
      </c>
      <c r="H13917" t="s">
        <v>373</v>
      </c>
      <c r="I13917" s="2">
        <v>-1375</v>
      </c>
      <c r="J13917" s="2">
        <v>-1375</v>
      </c>
      <c r="K13917" s="2">
        <v>-1375</v>
      </c>
      <c r="P13917">
        <v>2024</v>
      </c>
    </row>
    <row r="13918" spans="2:16" x14ac:dyDescent="0.2">
      <c r="B13918" s="3">
        <v>45391</v>
      </c>
      <c r="C13918" t="s">
        <v>18</v>
      </c>
      <c r="E13918" t="s">
        <v>19</v>
      </c>
      <c r="F13918" t="s">
        <v>6434</v>
      </c>
      <c r="G13918" t="s">
        <v>611</v>
      </c>
      <c r="H13918" t="s">
        <v>17</v>
      </c>
      <c r="I13918" s="2">
        <v>-41.44</v>
      </c>
      <c r="J13918" s="2">
        <v>-41.44</v>
      </c>
      <c r="K13918" s="2">
        <v>-41.44</v>
      </c>
      <c r="P13918">
        <v>2024</v>
      </c>
    </row>
    <row r="13919" spans="2:16" x14ac:dyDescent="0.2">
      <c r="B13919" s="3">
        <v>45392</v>
      </c>
      <c r="C13919" t="s">
        <v>18</v>
      </c>
      <c r="E13919" t="s">
        <v>19</v>
      </c>
      <c r="F13919" t="s">
        <v>1500</v>
      </c>
      <c r="G13919" t="s">
        <v>254</v>
      </c>
      <c r="H13919" t="s">
        <v>17</v>
      </c>
      <c r="I13919" s="2">
        <v>-13.1</v>
      </c>
      <c r="J13919" s="2">
        <v>-13.1</v>
      </c>
      <c r="K13919" s="2">
        <v>-13.1</v>
      </c>
      <c r="P13919">
        <v>2024</v>
      </c>
    </row>
    <row r="13920" spans="2:16" x14ac:dyDescent="0.2">
      <c r="B13920" s="3">
        <v>45392</v>
      </c>
      <c r="C13920" t="s">
        <v>18</v>
      </c>
      <c r="E13920" t="s">
        <v>19</v>
      </c>
      <c r="F13920" t="s">
        <v>1500</v>
      </c>
      <c r="G13920" t="s">
        <v>254</v>
      </c>
      <c r="H13920" t="s">
        <v>17</v>
      </c>
      <c r="I13920" s="2">
        <v>-80.900000000000006</v>
      </c>
      <c r="J13920" s="2">
        <v>-80.900000000000006</v>
      </c>
      <c r="K13920" s="2">
        <v>-80.900000000000006</v>
      </c>
      <c r="P13920">
        <v>2024</v>
      </c>
    </row>
    <row r="13921" spans="2:16" x14ac:dyDescent="0.2">
      <c r="B13921" s="3">
        <v>45393</v>
      </c>
      <c r="C13921" t="s">
        <v>18</v>
      </c>
      <c r="E13921" t="s">
        <v>19</v>
      </c>
      <c r="F13921" t="s">
        <v>1500</v>
      </c>
      <c r="G13921" t="s">
        <v>254</v>
      </c>
      <c r="H13921" t="s">
        <v>17</v>
      </c>
      <c r="I13921" s="2">
        <v>50.36</v>
      </c>
      <c r="J13921" s="2"/>
      <c r="K13921" s="2">
        <v>50.36</v>
      </c>
      <c r="P13921">
        <v>2024</v>
      </c>
    </row>
    <row r="13922" spans="2:16" x14ac:dyDescent="0.2">
      <c r="B13922" s="3">
        <v>45394</v>
      </c>
      <c r="C13922" t="s">
        <v>18</v>
      </c>
      <c r="E13922" t="s">
        <v>19</v>
      </c>
      <c r="F13922" t="s">
        <v>4741</v>
      </c>
      <c r="G13922" t="s">
        <v>611</v>
      </c>
      <c r="H13922" t="s">
        <v>17</v>
      </c>
      <c r="I13922" s="2">
        <v>-166.78</v>
      </c>
      <c r="J13922" s="2">
        <v>-166.78</v>
      </c>
      <c r="K13922" s="2">
        <v>-166.78</v>
      </c>
      <c r="P13922">
        <v>2024</v>
      </c>
    </row>
    <row r="13923" spans="2:16" x14ac:dyDescent="0.2">
      <c r="B13923" s="3">
        <v>45394</v>
      </c>
      <c r="C13923" t="s">
        <v>370</v>
      </c>
      <c r="E13923" t="s">
        <v>4709</v>
      </c>
      <c r="F13923" t="s">
        <v>4710</v>
      </c>
      <c r="G13923" t="s">
        <v>224</v>
      </c>
      <c r="H13923" t="s">
        <v>373</v>
      </c>
      <c r="I13923" s="2">
        <v>-1647.8</v>
      </c>
      <c r="J13923" s="2">
        <v>-1647.8</v>
      </c>
      <c r="K13923" s="2">
        <v>-1647.8</v>
      </c>
      <c r="P13923">
        <v>2024</v>
      </c>
    </row>
    <row r="13924" spans="2:16" x14ac:dyDescent="0.2">
      <c r="B13924" s="3">
        <v>45395</v>
      </c>
      <c r="C13924" t="s">
        <v>370</v>
      </c>
      <c r="E13924" t="s">
        <v>1965</v>
      </c>
      <c r="F13924" t="s">
        <v>6423</v>
      </c>
      <c r="G13924" t="s">
        <v>607</v>
      </c>
      <c r="H13924" t="s">
        <v>373</v>
      </c>
      <c r="I13924" s="2">
        <v>74.349999999999994</v>
      </c>
      <c r="J13924" s="2"/>
      <c r="K13924" s="2">
        <v>74.349999999999994</v>
      </c>
      <c r="P13924">
        <v>2024</v>
      </c>
    </row>
    <row r="13925" spans="2:16" x14ac:dyDescent="0.2">
      <c r="B13925" s="3">
        <v>45397</v>
      </c>
      <c r="C13925" t="s">
        <v>193</v>
      </c>
      <c r="D13925" t="s">
        <v>197</v>
      </c>
      <c r="E13925" t="s">
        <v>183</v>
      </c>
      <c r="F13925" t="s">
        <v>4641</v>
      </c>
      <c r="G13925" t="s">
        <v>158</v>
      </c>
      <c r="H13925" t="s">
        <v>373</v>
      </c>
      <c r="I13925" s="2">
        <v>-200</v>
      </c>
      <c r="J13925" s="2">
        <v>-200</v>
      </c>
      <c r="K13925" s="2">
        <v>-200</v>
      </c>
      <c r="P13925">
        <v>2024</v>
      </c>
    </row>
    <row r="13926" spans="2:16" x14ac:dyDescent="0.2">
      <c r="B13926" s="3">
        <v>45397</v>
      </c>
      <c r="C13926" t="s">
        <v>193</v>
      </c>
      <c r="D13926" s="4" t="s">
        <v>4642</v>
      </c>
      <c r="E13926" t="s">
        <v>963</v>
      </c>
      <c r="F13926" t="s">
        <v>1221</v>
      </c>
      <c r="G13926" t="s">
        <v>166</v>
      </c>
      <c r="H13926" t="s">
        <v>373</v>
      </c>
      <c r="I13926" s="2">
        <v>-1000</v>
      </c>
      <c r="J13926" s="2">
        <v>-1000</v>
      </c>
      <c r="K13926" s="2">
        <v>-1000</v>
      </c>
      <c r="P13926">
        <v>2024</v>
      </c>
    </row>
    <row r="13927" spans="2:16" x14ac:dyDescent="0.2">
      <c r="B13927" s="3">
        <v>45397</v>
      </c>
      <c r="C13927" t="s">
        <v>193</v>
      </c>
      <c r="D13927" t="s">
        <v>197</v>
      </c>
      <c r="E13927" t="s">
        <v>183</v>
      </c>
      <c r="F13927" t="s">
        <v>447</v>
      </c>
      <c r="G13927" t="s">
        <v>166</v>
      </c>
      <c r="H13927" t="s">
        <v>373</v>
      </c>
      <c r="I13927" s="2">
        <v>-120</v>
      </c>
      <c r="J13927" s="2">
        <v>-120</v>
      </c>
      <c r="K13927" s="2">
        <v>-120</v>
      </c>
      <c r="P13927">
        <v>2024</v>
      </c>
    </row>
    <row r="13928" spans="2:16" x14ac:dyDescent="0.2">
      <c r="B13928" s="3">
        <v>45401</v>
      </c>
      <c r="C13928" t="s">
        <v>18</v>
      </c>
      <c r="E13928" t="s">
        <v>19</v>
      </c>
      <c r="F13928" t="s">
        <v>1896</v>
      </c>
      <c r="G13928" t="s">
        <v>611</v>
      </c>
      <c r="H13928" t="s">
        <v>17</v>
      </c>
      <c r="I13928" s="2">
        <v>-75.47</v>
      </c>
      <c r="J13928" s="2">
        <v>-75.47</v>
      </c>
      <c r="K13928" s="2">
        <v>-75.47</v>
      </c>
      <c r="P13928">
        <v>2024</v>
      </c>
    </row>
    <row r="13929" spans="2:16" x14ac:dyDescent="0.2">
      <c r="B13929" s="3">
        <v>45401</v>
      </c>
      <c r="C13929" t="s">
        <v>18</v>
      </c>
      <c r="E13929" t="s">
        <v>19</v>
      </c>
      <c r="F13929" t="s">
        <v>4742</v>
      </c>
      <c r="G13929" t="s">
        <v>611</v>
      </c>
      <c r="H13929" t="s">
        <v>17</v>
      </c>
      <c r="I13929" s="2">
        <v>-11.67</v>
      </c>
      <c r="J13929" s="2">
        <v>-11.67</v>
      </c>
      <c r="K13929" s="2">
        <v>-11.67</v>
      </c>
      <c r="P13929">
        <v>2024</v>
      </c>
    </row>
    <row r="13930" spans="2:16" x14ac:dyDescent="0.2">
      <c r="B13930" s="3">
        <v>45401</v>
      </c>
      <c r="C13930" t="s">
        <v>193</v>
      </c>
      <c r="D13930" s="4" t="s">
        <v>4643</v>
      </c>
      <c r="E13930" t="s">
        <v>963</v>
      </c>
      <c r="F13930" t="s">
        <v>4644</v>
      </c>
      <c r="G13930" t="s">
        <v>166</v>
      </c>
      <c r="H13930" t="s">
        <v>373</v>
      </c>
      <c r="I13930" s="2">
        <v>-2800</v>
      </c>
      <c r="J13930" s="2">
        <v>-2800</v>
      </c>
      <c r="K13930" s="2">
        <v>-2800</v>
      </c>
      <c r="P13930">
        <v>2024</v>
      </c>
    </row>
    <row r="13931" spans="2:16" x14ac:dyDescent="0.2">
      <c r="B13931" s="3">
        <v>45401</v>
      </c>
      <c r="C13931" t="s">
        <v>370</v>
      </c>
      <c r="E13931" t="s">
        <v>6424</v>
      </c>
      <c r="F13931" t="s">
        <v>6425</v>
      </c>
      <c r="G13931" t="s">
        <v>598</v>
      </c>
      <c r="H13931" t="s">
        <v>373</v>
      </c>
      <c r="I13931" s="2">
        <v>-1321.45</v>
      </c>
      <c r="J13931" s="2">
        <v>-1321.45</v>
      </c>
      <c r="K13931" s="2">
        <v>-1321.45</v>
      </c>
      <c r="P13931">
        <v>2024</v>
      </c>
    </row>
    <row r="13932" spans="2:16" x14ac:dyDescent="0.2">
      <c r="B13932" s="3">
        <v>45402</v>
      </c>
      <c r="C13932" t="s">
        <v>193</v>
      </c>
      <c r="D13932" s="4" t="s">
        <v>6403</v>
      </c>
      <c r="E13932" t="s">
        <v>583</v>
      </c>
      <c r="F13932" t="s">
        <v>6402</v>
      </c>
      <c r="G13932" t="s">
        <v>271</v>
      </c>
      <c r="H13932" t="s">
        <v>373</v>
      </c>
      <c r="I13932" s="2">
        <v>-2000</v>
      </c>
      <c r="J13932" s="2">
        <v>-2000</v>
      </c>
      <c r="K13932" s="2">
        <v>-2000</v>
      </c>
      <c r="P13932">
        <v>2024</v>
      </c>
    </row>
    <row r="13933" spans="2:16" x14ac:dyDescent="0.2">
      <c r="B13933" s="3">
        <v>45402</v>
      </c>
      <c r="C13933" t="s">
        <v>370</v>
      </c>
      <c r="E13933" t="s">
        <v>3087</v>
      </c>
      <c r="F13933" t="s">
        <v>4711</v>
      </c>
      <c r="G13933" t="s">
        <v>364</v>
      </c>
      <c r="H13933" t="s">
        <v>373</v>
      </c>
      <c r="I13933" s="2">
        <v>-873.63</v>
      </c>
      <c r="J13933" s="2">
        <v>-873.63</v>
      </c>
      <c r="K13933" s="2">
        <v>-873.63</v>
      </c>
      <c r="P13933">
        <v>2024</v>
      </c>
    </row>
    <row r="13934" spans="2:16" x14ac:dyDescent="0.2">
      <c r="B13934" s="3">
        <v>45405</v>
      </c>
      <c r="C13934" t="s">
        <v>370</v>
      </c>
      <c r="E13934" t="s">
        <v>553</v>
      </c>
      <c r="F13934" t="s">
        <v>1987</v>
      </c>
      <c r="G13934" t="s">
        <v>386</v>
      </c>
      <c r="H13934" t="s">
        <v>373</v>
      </c>
      <c r="I13934" s="2">
        <v>-2.93</v>
      </c>
      <c r="J13934" s="2">
        <v>-2.93</v>
      </c>
      <c r="K13934" s="2">
        <v>-2.93</v>
      </c>
      <c r="P13934">
        <v>2024</v>
      </c>
    </row>
    <row r="13935" spans="2:16" x14ac:dyDescent="0.2">
      <c r="B13935" s="3">
        <v>45405</v>
      </c>
      <c r="C13935" t="s">
        <v>370</v>
      </c>
      <c r="E13935" t="s">
        <v>553</v>
      </c>
      <c r="F13935" t="s">
        <v>8354</v>
      </c>
      <c r="G13935" t="s">
        <v>386</v>
      </c>
      <c r="H13935" t="s">
        <v>373</v>
      </c>
      <c r="I13935" s="2">
        <v>-117</v>
      </c>
      <c r="J13935" s="2">
        <v>-117</v>
      </c>
      <c r="K13935" s="2">
        <v>-117</v>
      </c>
      <c r="P13935">
        <v>2024</v>
      </c>
    </row>
    <row r="13936" spans="2:16" x14ac:dyDescent="0.2">
      <c r="B13936" s="3">
        <v>45406</v>
      </c>
      <c r="C13936" t="s">
        <v>370</v>
      </c>
      <c r="E13936" t="s">
        <v>3087</v>
      </c>
      <c r="F13936" t="s">
        <v>6426</v>
      </c>
      <c r="G13936" t="s">
        <v>607</v>
      </c>
      <c r="H13936" t="s">
        <v>373</v>
      </c>
      <c r="I13936" s="2">
        <v>-547.22</v>
      </c>
      <c r="J13936" s="2">
        <v>-547.22</v>
      </c>
      <c r="K13936" s="2">
        <v>-547.22</v>
      </c>
      <c r="P13936">
        <v>2024</v>
      </c>
    </row>
    <row r="13937" spans="2:16" hidden="1" x14ac:dyDescent="0.2">
      <c r="F13937" t="s">
        <v>9464</v>
      </c>
      <c r="G13937" t="s">
        <v>624</v>
      </c>
      <c r="H13937" t="s">
        <v>373</v>
      </c>
      <c r="I13937" s="2">
        <v>-345</v>
      </c>
      <c r="J13937" s="2">
        <v>-345</v>
      </c>
      <c r="K13937" s="2">
        <v>-345</v>
      </c>
      <c r="P13937">
        <v>1900</v>
      </c>
    </row>
    <row r="13938" spans="2:16" x14ac:dyDescent="0.2">
      <c r="B13938" s="3">
        <v>45406</v>
      </c>
      <c r="C13938" t="s">
        <v>18</v>
      </c>
      <c r="E13938" t="s">
        <v>19</v>
      </c>
      <c r="F13938" t="s">
        <v>641</v>
      </c>
      <c r="G13938" t="s">
        <v>607</v>
      </c>
      <c r="H13938" t="s">
        <v>17</v>
      </c>
      <c r="I13938" s="2">
        <v>-303.93</v>
      </c>
      <c r="J13938" s="2">
        <v>-303.93</v>
      </c>
      <c r="K13938" s="2">
        <v>-303.93</v>
      </c>
      <c r="P13938">
        <v>2024</v>
      </c>
    </row>
    <row r="13939" spans="2:16" hidden="1" x14ac:dyDescent="0.2">
      <c r="B13939" t="s">
        <v>10800</v>
      </c>
      <c r="I13939" s="2">
        <v>227.24</v>
      </c>
      <c r="J13939" s="2"/>
      <c r="K13939" s="2">
        <v>227.24</v>
      </c>
      <c r="P13939" t="e">
        <v>#VALUE!</v>
      </c>
    </row>
    <row r="13940" spans="2:16" x14ac:dyDescent="0.2">
      <c r="B13940" s="3">
        <v>45406</v>
      </c>
      <c r="C13940" t="s">
        <v>18</v>
      </c>
      <c r="E13940" t="s">
        <v>19</v>
      </c>
      <c r="F13940" t="s">
        <v>501</v>
      </c>
      <c r="G13940" t="s">
        <v>598</v>
      </c>
      <c r="H13940" t="s">
        <v>17</v>
      </c>
      <c r="I13940" s="2">
        <v>-44.67</v>
      </c>
      <c r="J13940" s="2">
        <v>-44.67</v>
      </c>
      <c r="K13940" s="2">
        <v>-44.67</v>
      </c>
      <c r="P13940">
        <v>2024</v>
      </c>
    </row>
    <row r="13941" spans="2:16" x14ac:dyDescent="0.2">
      <c r="B13941" s="3">
        <v>45406</v>
      </c>
      <c r="C13941" t="s">
        <v>18</v>
      </c>
      <c r="E13941" t="s">
        <v>19</v>
      </c>
      <c r="F13941" t="s">
        <v>6435</v>
      </c>
      <c r="G13941" t="s">
        <v>598</v>
      </c>
      <c r="H13941" t="s">
        <v>17</v>
      </c>
      <c r="I13941" s="2">
        <v>-57.73</v>
      </c>
      <c r="J13941" s="2">
        <v>-57.73</v>
      </c>
      <c r="K13941" s="2">
        <v>-57.73</v>
      </c>
      <c r="P13941">
        <v>2024</v>
      </c>
    </row>
    <row r="13942" spans="2:16" hidden="1" x14ac:dyDescent="0.2">
      <c r="B13942" t="s">
        <v>10802</v>
      </c>
      <c r="I13942" s="2">
        <v>-8545.98</v>
      </c>
      <c r="J13942" s="2">
        <v>-8545.98</v>
      </c>
      <c r="K13942" s="2">
        <v>-8545.98</v>
      </c>
      <c r="P13942" t="e">
        <v>#VALUE!</v>
      </c>
    </row>
    <row r="13943" spans="2:16" x14ac:dyDescent="0.2">
      <c r="B13943" s="3">
        <v>45407</v>
      </c>
      <c r="C13943" t="s">
        <v>370</v>
      </c>
      <c r="E13943" t="s">
        <v>3087</v>
      </c>
      <c r="F13943" t="s">
        <v>6427</v>
      </c>
      <c r="G13943" t="s">
        <v>607</v>
      </c>
      <c r="H13943" t="s">
        <v>373</v>
      </c>
      <c r="I13943" s="2">
        <v>-245.2</v>
      </c>
      <c r="J13943" s="2">
        <v>-245.2</v>
      </c>
      <c r="K13943" s="2">
        <v>-245.2</v>
      </c>
      <c r="P13943">
        <v>2024</v>
      </c>
    </row>
    <row r="13944" spans="2:16" x14ac:dyDescent="0.2">
      <c r="B13944" s="3">
        <v>45407</v>
      </c>
      <c r="C13944" t="s">
        <v>18</v>
      </c>
      <c r="E13944" t="s">
        <v>19</v>
      </c>
      <c r="F13944" t="s">
        <v>6436</v>
      </c>
      <c r="G13944" t="s">
        <v>254</v>
      </c>
      <c r="H13944" t="s">
        <v>17</v>
      </c>
      <c r="I13944" s="2">
        <v>-11.16</v>
      </c>
      <c r="J13944" s="2">
        <v>-11.16</v>
      </c>
      <c r="K13944" s="2">
        <v>-11.16</v>
      </c>
      <c r="P13944">
        <v>2024</v>
      </c>
    </row>
    <row r="13945" spans="2:16" x14ac:dyDescent="0.2">
      <c r="B13945" s="3">
        <v>45407</v>
      </c>
      <c r="C13945" t="s">
        <v>18</v>
      </c>
      <c r="E13945" t="s">
        <v>19</v>
      </c>
      <c r="F13945" t="s">
        <v>6436</v>
      </c>
      <c r="G13945" t="s">
        <v>254</v>
      </c>
      <c r="H13945" t="s">
        <v>17</v>
      </c>
      <c r="I13945" s="2">
        <v>17.260000000000002</v>
      </c>
      <c r="J13945" s="2"/>
      <c r="K13945" s="2">
        <v>17.260000000000002</v>
      </c>
      <c r="P13945">
        <v>2024</v>
      </c>
    </row>
    <row r="13946" spans="2:16" x14ac:dyDescent="0.2">
      <c r="B13946" s="3">
        <v>45408</v>
      </c>
      <c r="C13946" t="s">
        <v>193</v>
      </c>
      <c r="D13946" t="s">
        <v>197</v>
      </c>
      <c r="E13946" t="s">
        <v>183</v>
      </c>
      <c r="F13946" t="s">
        <v>6406</v>
      </c>
      <c r="G13946" t="s">
        <v>185</v>
      </c>
      <c r="H13946" t="s">
        <v>373</v>
      </c>
      <c r="I13946" s="2">
        <v>-2175</v>
      </c>
      <c r="J13946" s="2">
        <v>-2175</v>
      </c>
      <c r="K13946" s="2">
        <v>-2175</v>
      </c>
      <c r="P13946">
        <v>2024</v>
      </c>
    </row>
    <row r="13947" spans="2:16" x14ac:dyDescent="0.2">
      <c r="B13947" s="3">
        <v>45408</v>
      </c>
      <c r="C13947" t="s">
        <v>370</v>
      </c>
      <c r="E13947" t="s">
        <v>605</v>
      </c>
      <c r="F13947" t="s">
        <v>4712</v>
      </c>
      <c r="G13947" t="s">
        <v>611</v>
      </c>
      <c r="H13947" t="s">
        <v>373</v>
      </c>
      <c r="I13947" s="2">
        <v>-18.93</v>
      </c>
      <c r="J13947" s="2">
        <v>-18.93</v>
      </c>
      <c r="K13947" s="2">
        <v>-18.93</v>
      </c>
      <c r="P13947">
        <v>2024</v>
      </c>
    </row>
    <row r="13948" spans="2:16" x14ac:dyDescent="0.2">
      <c r="B13948" s="3">
        <v>45408</v>
      </c>
      <c r="C13948" t="s">
        <v>370</v>
      </c>
      <c r="E13948" t="s">
        <v>6424</v>
      </c>
      <c r="F13948" t="s">
        <v>591</v>
      </c>
      <c r="G13948" t="s">
        <v>317</v>
      </c>
      <c r="H13948" t="s">
        <v>373</v>
      </c>
      <c r="I13948" s="2">
        <v>225.03</v>
      </c>
      <c r="J13948" s="2"/>
      <c r="K13948" s="2">
        <v>225.03</v>
      </c>
      <c r="P13948">
        <v>2024</v>
      </c>
    </row>
    <row r="13949" spans="2:16" x14ac:dyDescent="0.2">
      <c r="B13949" s="3">
        <v>45408</v>
      </c>
      <c r="C13949" t="s">
        <v>193</v>
      </c>
      <c r="D13949" s="4" t="s">
        <v>6404</v>
      </c>
      <c r="E13949" t="s">
        <v>1822</v>
      </c>
      <c r="F13949" t="s">
        <v>6405</v>
      </c>
      <c r="G13949" t="s">
        <v>587</v>
      </c>
      <c r="H13949" t="s">
        <v>373</v>
      </c>
      <c r="I13949" s="2">
        <v>-1600</v>
      </c>
      <c r="J13949" s="2">
        <v>-1600</v>
      </c>
      <c r="K13949" s="2">
        <v>-1600</v>
      </c>
      <c r="P13949">
        <v>2024</v>
      </c>
    </row>
    <row r="13950" spans="2:16" x14ac:dyDescent="0.2">
      <c r="B13950" s="3">
        <v>45408</v>
      </c>
      <c r="C13950" t="s">
        <v>18</v>
      </c>
      <c r="E13950" t="s">
        <v>19</v>
      </c>
      <c r="F13950" t="s">
        <v>6437</v>
      </c>
      <c r="G13950" t="s">
        <v>624</v>
      </c>
      <c r="H13950" t="s">
        <v>17</v>
      </c>
      <c r="I13950" s="2">
        <v>-35.74</v>
      </c>
      <c r="J13950" s="2">
        <v>-35.74</v>
      </c>
      <c r="K13950" s="2">
        <v>-35.74</v>
      </c>
      <c r="P13950">
        <v>2024</v>
      </c>
    </row>
    <row r="13951" spans="2:16" hidden="1" x14ac:dyDescent="0.2">
      <c r="F13951" t="s">
        <v>9762</v>
      </c>
      <c r="G13951" t="s">
        <v>624</v>
      </c>
      <c r="H13951" t="s">
        <v>17</v>
      </c>
      <c r="I13951" s="2">
        <v>-260</v>
      </c>
      <c r="J13951" s="2">
        <v>-260</v>
      </c>
      <c r="K13951" s="2">
        <v>-260</v>
      </c>
      <c r="P13951">
        <v>1900</v>
      </c>
    </row>
    <row r="13952" spans="2:16" x14ac:dyDescent="0.2">
      <c r="B13952" s="3">
        <v>45412</v>
      </c>
      <c r="C13952" t="s">
        <v>18</v>
      </c>
      <c r="E13952" t="s">
        <v>19</v>
      </c>
      <c r="F13952" t="s">
        <v>2309</v>
      </c>
      <c r="G13952" t="s">
        <v>611</v>
      </c>
      <c r="H13952" t="s">
        <v>17</v>
      </c>
      <c r="I13952" s="2">
        <v>-215.36</v>
      </c>
      <c r="J13952" s="2">
        <v>-215.36</v>
      </c>
      <c r="K13952" s="2">
        <v>-215.36</v>
      </c>
      <c r="P13952">
        <v>2024</v>
      </c>
    </row>
    <row r="13953" spans="2:16" x14ac:dyDescent="0.2">
      <c r="B13953" s="3">
        <v>45413</v>
      </c>
      <c r="C13953" t="s">
        <v>193</v>
      </c>
      <c r="E13953" t="s">
        <v>1788</v>
      </c>
      <c r="F13953" t="s">
        <v>1789</v>
      </c>
      <c r="G13953" t="s">
        <v>320</v>
      </c>
      <c r="H13953" t="s">
        <v>373</v>
      </c>
      <c r="I13953" s="2">
        <v>-1900</v>
      </c>
      <c r="J13953" s="2">
        <v>-1900</v>
      </c>
      <c r="K13953" s="2">
        <v>-1900</v>
      </c>
      <c r="P13953">
        <v>2024</v>
      </c>
    </row>
    <row r="13954" spans="2:16" x14ac:dyDescent="0.2">
      <c r="B13954" s="3">
        <v>45413</v>
      </c>
      <c r="C13954" t="s">
        <v>193</v>
      </c>
      <c r="E13954" t="s">
        <v>1788</v>
      </c>
      <c r="F13954" t="s">
        <v>1235</v>
      </c>
      <c r="G13954" t="s">
        <v>240</v>
      </c>
      <c r="H13954" t="s">
        <v>373</v>
      </c>
      <c r="I13954" s="2">
        <v>-1540</v>
      </c>
      <c r="J13954" s="2">
        <v>-1540</v>
      </c>
      <c r="K13954" s="2">
        <v>-1540</v>
      </c>
      <c r="P13954">
        <v>2024</v>
      </c>
    </row>
    <row r="13955" spans="2:16" x14ac:dyDescent="0.2">
      <c r="B13955" s="3">
        <v>45413</v>
      </c>
      <c r="C13955" t="s">
        <v>18</v>
      </c>
      <c r="E13955" t="s">
        <v>19</v>
      </c>
      <c r="F13955" t="s">
        <v>4743</v>
      </c>
      <c r="G13955" t="s">
        <v>611</v>
      </c>
      <c r="H13955" t="s">
        <v>17</v>
      </c>
      <c r="I13955" s="2">
        <v>-99.15</v>
      </c>
      <c r="J13955" s="2">
        <v>-99.15</v>
      </c>
      <c r="K13955" s="2">
        <v>-99.15</v>
      </c>
      <c r="P13955">
        <v>2024</v>
      </c>
    </row>
    <row r="13956" spans="2:16" x14ac:dyDescent="0.2">
      <c r="B13956" s="3">
        <v>45414</v>
      </c>
      <c r="C13956" t="s">
        <v>370</v>
      </c>
      <c r="E13956" t="s">
        <v>1996</v>
      </c>
      <c r="F13956" t="s">
        <v>6428</v>
      </c>
      <c r="G13956" t="s">
        <v>245</v>
      </c>
      <c r="H13956" t="s">
        <v>373</v>
      </c>
      <c r="I13956" s="2">
        <v>-320</v>
      </c>
      <c r="J13956" s="2">
        <v>-320</v>
      </c>
      <c r="K13956" s="2">
        <v>-320</v>
      </c>
      <c r="P13956">
        <v>2024</v>
      </c>
    </row>
    <row r="13957" spans="2:16" x14ac:dyDescent="0.2">
      <c r="B13957" s="3">
        <v>45414</v>
      </c>
      <c r="C13957" t="s">
        <v>370</v>
      </c>
      <c r="E13957" t="s">
        <v>605</v>
      </c>
      <c r="F13957" t="s">
        <v>4713</v>
      </c>
      <c r="G13957" t="s">
        <v>618</v>
      </c>
      <c r="H13957" t="s">
        <v>373</v>
      </c>
      <c r="I13957" s="2">
        <v>-80.239999999999995</v>
      </c>
      <c r="J13957" s="2">
        <v>-80.239999999999995</v>
      </c>
      <c r="K13957" s="2">
        <v>-80.239999999999995</v>
      </c>
      <c r="P13957">
        <v>2024</v>
      </c>
    </row>
    <row r="13958" spans="2:16" x14ac:dyDescent="0.2">
      <c r="B13958" s="3">
        <v>45415</v>
      </c>
      <c r="C13958" t="s">
        <v>18</v>
      </c>
      <c r="D13958" t="s">
        <v>143</v>
      </c>
      <c r="E13958" t="s">
        <v>19</v>
      </c>
      <c r="F13958" t="s">
        <v>3055</v>
      </c>
      <c r="G13958" t="s">
        <v>607</v>
      </c>
      <c r="H13958" t="s">
        <v>17</v>
      </c>
      <c r="I13958" s="2">
        <v>-269</v>
      </c>
      <c r="J13958" s="2">
        <v>-269</v>
      </c>
      <c r="K13958" s="2">
        <v>-269</v>
      </c>
      <c r="P13958">
        <v>2024</v>
      </c>
    </row>
    <row r="13959" spans="2:16" x14ac:dyDescent="0.2">
      <c r="B13959" s="3">
        <v>45415</v>
      </c>
      <c r="C13959" t="s">
        <v>370</v>
      </c>
      <c r="E13959" t="s">
        <v>599</v>
      </c>
      <c r="F13959" t="s">
        <v>4800</v>
      </c>
      <c r="G13959" t="s">
        <v>310</v>
      </c>
      <c r="H13959" t="s">
        <v>373</v>
      </c>
      <c r="I13959" s="2">
        <v>-929</v>
      </c>
      <c r="J13959" s="2">
        <v>-929</v>
      </c>
      <c r="K13959" s="2">
        <v>-929</v>
      </c>
      <c r="P13959">
        <v>2024</v>
      </c>
    </row>
    <row r="13960" spans="2:16" x14ac:dyDescent="0.2">
      <c r="B13960" s="3">
        <v>45415</v>
      </c>
      <c r="C13960" t="s">
        <v>193</v>
      </c>
      <c r="E13960" t="s">
        <v>779</v>
      </c>
      <c r="G13960" t="s">
        <v>781</v>
      </c>
      <c r="H13960" t="s">
        <v>373</v>
      </c>
      <c r="I13960" s="2">
        <v>-5.78</v>
      </c>
      <c r="J13960" s="2">
        <v>-5.78</v>
      </c>
      <c r="K13960" s="2">
        <v>-5.78</v>
      </c>
      <c r="P13960">
        <v>2024</v>
      </c>
    </row>
    <row r="13961" spans="2:16" x14ac:dyDescent="0.2">
      <c r="B13961" s="3">
        <v>45416</v>
      </c>
      <c r="C13961" t="s">
        <v>370</v>
      </c>
      <c r="E13961" t="s">
        <v>605</v>
      </c>
      <c r="F13961" t="s">
        <v>4714</v>
      </c>
      <c r="G13961" t="s">
        <v>618</v>
      </c>
      <c r="H13961" t="s">
        <v>373</v>
      </c>
      <c r="I13961" s="2">
        <v>-278.18</v>
      </c>
      <c r="J13961" s="2">
        <v>-278.18</v>
      </c>
      <c r="K13961" s="2">
        <v>-278.18</v>
      </c>
      <c r="P13961">
        <v>2024</v>
      </c>
    </row>
    <row r="13962" spans="2:16" x14ac:dyDescent="0.2">
      <c r="B13962" s="3">
        <v>45418</v>
      </c>
      <c r="C13962" t="s">
        <v>370</v>
      </c>
      <c r="E13962" t="s">
        <v>4707</v>
      </c>
      <c r="F13962" t="s">
        <v>1204</v>
      </c>
      <c r="G13962" t="s">
        <v>245</v>
      </c>
      <c r="H13962" t="s">
        <v>373</v>
      </c>
      <c r="I13962" s="2">
        <v>-75</v>
      </c>
      <c r="J13962" s="2">
        <v>-75</v>
      </c>
      <c r="K13962" s="2">
        <v>-75</v>
      </c>
      <c r="P13962">
        <v>2024</v>
      </c>
    </row>
    <row r="13963" spans="2:16" x14ac:dyDescent="0.2">
      <c r="B13963" s="3">
        <v>45418</v>
      </c>
      <c r="C13963" t="s">
        <v>370</v>
      </c>
      <c r="E13963" t="s">
        <v>4707</v>
      </c>
      <c r="F13963" t="s">
        <v>8355</v>
      </c>
      <c r="G13963" t="s">
        <v>245</v>
      </c>
      <c r="H13963" t="s">
        <v>373</v>
      </c>
      <c r="I13963" s="2">
        <v>-480</v>
      </c>
      <c r="J13963" s="2">
        <v>-480</v>
      </c>
      <c r="K13963" s="2">
        <v>-480</v>
      </c>
      <c r="P13963">
        <v>2024</v>
      </c>
    </row>
    <row r="13964" spans="2:16" x14ac:dyDescent="0.2">
      <c r="B13964" s="3">
        <v>45419</v>
      </c>
      <c r="C13964" t="s">
        <v>370</v>
      </c>
      <c r="E13964" t="s">
        <v>553</v>
      </c>
      <c r="F13964" t="s">
        <v>1987</v>
      </c>
      <c r="G13964" t="s">
        <v>386</v>
      </c>
      <c r="H13964" t="s">
        <v>373</v>
      </c>
      <c r="I13964" s="2">
        <v>-3.98</v>
      </c>
      <c r="J13964" s="2">
        <v>-3.98</v>
      </c>
      <c r="K13964" s="2">
        <v>-3.98</v>
      </c>
      <c r="P13964">
        <v>2024</v>
      </c>
    </row>
    <row r="13965" spans="2:16" x14ac:dyDescent="0.2">
      <c r="B13965" s="3">
        <v>45419</v>
      </c>
      <c r="C13965" t="s">
        <v>370</v>
      </c>
      <c r="E13965" t="s">
        <v>553</v>
      </c>
      <c r="F13965" t="s">
        <v>1277</v>
      </c>
      <c r="G13965" t="s">
        <v>386</v>
      </c>
      <c r="H13965" t="s">
        <v>373</v>
      </c>
      <c r="I13965" s="2">
        <v>-159</v>
      </c>
      <c r="J13965" s="2">
        <v>-159</v>
      </c>
      <c r="K13965" s="2">
        <v>-159</v>
      </c>
      <c r="P13965">
        <v>2024</v>
      </c>
    </row>
    <row r="13966" spans="2:16" x14ac:dyDescent="0.2">
      <c r="B13966" s="3">
        <v>45421</v>
      </c>
      <c r="C13966" t="s">
        <v>370</v>
      </c>
      <c r="E13966" t="s">
        <v>4707</v>
      </c>
      <c r="F13966" t="s">
        <v>8357</v>
      </c>
      <c r="G13966" t="s">
        <v>245</v>
      </c>
      <c r="H13966" t="s">
        <v>373</v>
      </c>
      <c r="I13966" s="2">
        <v>-400</v>
      </c>
      <c r="J13966" s="2">
        <v>-400</v>
      </c>
      <c r="K13966" s="2">
        <v>-400</v>
      </c>
      <c r="P13966">
        <v>2024</v>
      </c>
    </row>
    <row r="13967" spans="2:16" x14ac:dyDescent="0.2">
      <c r="B13967" s="3">
        <v>45421</v>
      </c>
      <c r="C13967" t="s">
        <v>370</v>
      </c>
      <c r="E13967" t="s">
        <v>423</v>
      </c>
      <c r="F13967" t="s">
        <v>8356</v>
      </c>
      <c r="G13967" t="s">
        <v>611</v>
      </c>
      <c r="H13967" t="s">
        <v>373</v>
      </c>
      <c r="I13967" s="2">
        <v>-822.17</v>
      </c>
      <c r="J13967" s="2">
        <v>-822.17</v>
      </c>
      <c r="K13967" s="2">
        <v>-822.17</v>
      </c>
      <c r="P13967">
        <v>2024</v>
      </c>
    </row>
    <row r="13968" spans="2:16" x14ac:dyDescent="0.2">
      <c r="B13968" s="3">
        <v>45421</v>
      </c>
      <c r="C13968" t="s">
        <v>370</v>
      </c>
      <c r="E13968" t="s">
        <v>1066</v>
      </c>
      <c r="F13968" t="s">
        <v>4715</v>
      </c>
      <c r="G13968" t="s">
        <v>1105</v>
      </c>
      <c r="H13968" t="s">
        <v>373</v>
      </c>
      <c r="I13968" s="2">
        <v>-2215</v>
      </c>
      <c r="J13968" s="2">
        <v>-2215</v>
      </c>
      <c r="K13968" s="2">
        <v>-2215</v>
      </c>
      <c r="P13968">
        <v>2024</v>
      </c>
    </row>
    <row r="13969" spans="2:16" x14ac:dyDescent="0.2">
      <c r="B13969" s="3">
        <v>45421</v>
      </c>
      <c r="C13969" t="s">
        <v>193</v>
      </c>
      <c r="E13969" t="s">
        <v>779</v>
      </c>
      <c r="F13969" t="s">
        <v>780</v>
      </c>
      <c r="G13969" t="s">
        <v>781</v>
      </c>
      <c r="H13969" t="s">
        <v>373</v>
      </c>
      <c r="I13969" s="2">
        <v>-5.78</v>
      </c>
      <c r="J13969" s="2">
        <v>-5.78</v>
      </c>
      <c r="K13969" s="2">
        <v>-5.78</v>
      </c>
      <c r="P13969">
        <v>2024</v>
      </c>
    </row>
    <row r="13970" spans="2:16" x14ac:dyDescent="0.2">
      <c r="B13970" s="3">
        <v>45425</v>
      </c>
      <c r="C13970" t="s">
        <v>193</v>
      </c>
      <c r="D13970" s="4" t="s">
        <v>8321</v>
      </c>
      <c r="E13970" t="s">
        <v>963</v>
      </c>
      <c r="F13970" t="s">
        <v>1221</v>
      </c>
      <c r="G13970" t="s">
        <v>158</v>
      </c>
      <c r="H13970" t="s">
        <v>373</v>
      </c>
      <c r="I13970" s="2">
        <v>-8000</v>
      </c>
      <c r="J13970" s="2">
        <v>-8000</v>
      </c>
      <c r="K13970" s="2">
        <v>-8000</v>
      </c>
      <c r="P13970">
        <v>2024</v>
      </c>
    </row>
    <row r="13971" spans="2:16" x14ac:dyDescent="0.2">
      <c r="B13971" s="3">
        <v>45425</v>
      </c>
      <c r="C13971" t="s">
        <v>18</v>
      </c>
      <c r="E13971" t="s">
        <v>19</v>
      </c>
      <c r="F13971" t="s">
        <v>7433</v>
      </c>
      <c r="G13971" t="s">
        <v>320</v>
      </c>
      <c r="H13971" t="s">
        <v>17</v>
      </c>
      <c r="I13971" s="2">
        <v>-178.16</v>
      </c>
      <c r="J13971" s="2">
        <v>-178.16</v>
      </c>
      <c r="K13971" s="2">
        <v>-178.16</v>
      </c>
      <c r="P13971">
        <v>2024</v>
      </c>
    </row>
    <row r="13972" spans="2:16" x14ac:dyDescent="0.2">
      <c r="B13972" s="3">
        <v>45425</v>
      </c>
      <c r="C13972" t="s">
        <v>18</v>
      </c>
      <c r="E13972" t="s">
        <v>19</v>
      </c>
      <c r="F13972" t="s">
        <v>7433</v>
      </c>
      <c r="G13972" t="s">
        <v>320</v>
      </c>
      <c r="H13972" t="s">
        <v>17</v>
      </c>
      <c r="I13972" s="2">
        <v>-55.89</v>
      </c>
      <c r="J13972" s="2">
        <v>-55.89</v>
      </c>
      <c r="K13972" s="2">
        <v>-55.89</v>
      </c>
      <c r="P13972">
        <v>2024</v>
      </c>
    </row>
    <row r="13973" spans="2:16" x14ac:dyDescent="0.2">
      <c r="B13973" s="3">
        <v>45428</v>
      </c>
      <c r="C13973" t="s">
        <v>370</v>
      </c>
      <c r="E13973" t="s">
        <v>176</v>
      </c>
      <c r="F13973" t="s">
        <v>7393</v>
      </c>
      <c r="G13973" t="s">
        <v>178</v>
      </c>
      <c r="H13973" t="s">
        <v>373</v>
      </c>
      <c r="I13973" s="2">
        <v>-800</v>
      </c>
      <c r="J13973" s="2">
        <v>-800</v>
      </c>
      <c r="K13973" s="2">
        <v>-800</v>
      </c>
      <c r="P13973">
        <v>2024</v>
      </c>
    </row>
    <row r="13974" spans="2:16" x14ac:dyDescent="0.2">
      <c r="B13974" s="3">
        <v>45428</v>
      </c>
      <c r="C13974" t="s">
        <v>18</v>
      </c>
      <c r="E13974" t="s">
        <v>19</v>
      </c>
      <c r="F13974" t="s">
        <v>8371</v>
      </c>
      <c r="G13974" t="s">
        <v>611</v>
      </c>
      <c r="H13974" t="s">
        <v>17</v>
      </c>
      <c r="I13974" s="2">
        <v>-443.75</v>
      </c>
      <c r="J13974" s="2">
        <v>-443.75</v>
      </c>
      <c r="K13974" s="2">
        <v>-443.75</v>
      </c>
      <c r="P13974">
        <v>2024</v>
      </c>
    </row>
    <row r="13975" spans="2:16" x14ac:dyDescent="0.2">
      <c r="B13975" s="3">
        <v>45429</v>
      </c>
      <c r="C13975" t="s">
        <v>193</v>
      </c>
      <c r="D13975" t="s">
        <v>64</v>
      </c>
      <c r="E13975" t="s">
        <v>1788</v>
      </c>
      <c r="F13975" t="s">
        <v>4645</v>
      </c>
      <c r="G13975" t="s">
        <v>1669</v>
      </c>
      <c r="H13975" t="s">
        <v>373</v>
      </c>
      <c r="I13975" s="2">
        <v>-5000</v>
      </c>
      <c r="J13975" s="2">
        <v>-5000</v>
      </c>
      <c r="K13975" s="2">
        <v>-5000</v>
      </c>
      <c r="P13975">
        <v>2024</v>
      </c>
    </row>
    <row r="13976" spans="2:16" x14ac:dyDescent="0.2">
      <c r="B13976" s="3">
        <v>45429</v>
      </c>
      <c r="C13976" t="s">
        <v>18</v>
      </c>
      <c r="E13976" t="s">
        <v>19</v>
      </c>
      <c r="F13976" t="s">
        <v>348</v>
      </c>
      <c r="G13976" t="s">
        <v>611</v>
      </c>
      <c r="H13976" t="s">
        <v>17</v>
      </c>
      <c r="I13976" s="2">
        <v>-48.05</v>
      </c>
      <c r="J13976" s="2">
        <v>-48.05</v>
      </c>
      <c r="K13976" s="2">
        <v>-48.05</v>
      </c>
      <c r="P13976">
        <v>2024</v>
      </c>
    </row>
    <row r="13977" spans="2:16" hidden="1" x14ac:dyDescent="0.2">
      <c r="B13977" t="s">
        <v>10817</v>
      </c>
      <c r="I13977" s="2">
        <v>-4024.68</v>
      </c>
      <c r="J13977" s="2">
        <v>-4024.68</v>
      </c>
      <c r="K13977" s="2">
        <v>-4024.68</v>
      </c>
      <c r="P13977" t="e">
        <v>#VALUE!</v>
      </c>
    </row>
    <row r="13978" spans="2:16" x14ac:dyDescent="0.2">
      <c r="B13978" s="3">
        <v>45429</v>
      </c>
      <c r="C13978" t="s">
        <v>193</v>
      </c>
      <c r="D13978" s="4" t="s">
        <v>8322</v>
      </c>
      <c r="E13978" t="s">
        <v>963</v>
      </c>
      <c r="F13978" t="s">
        <v>1237</v>
      </c>
      <c r="G13978" t="s">
        <v>166</v>
      </c>
      <c r="H13978" t="s">
        <v>373</v>
      </c>
      <c r="I13978" s="2">
        <v>-5000</v>
      </c>
      <c r="J13978" s="2">
        <v>-5000</v>
      </c>
      <c r="K13978" s="2">
        <v>-5000</v>
      </c>
      <c r="P13978">
        <v>2024</v>
      </c>
    </row>
    <row r="13979" spans="2:16" x14ac:dyDescent="0.2">
      <c r="B13979" s="3">
        <v>45429</v>
      </c>
      <c r="C13979" t="s">
        <v>193</v>
      </c>
      <c r="D13979" s="4" t="s">
        <v>4646</v>
      </c>
      <c r="E13979" t="s">
        <v>1800</v>
      </c>
      <c r="F13979" t="s">
        <v>3780</v>
      </c>
      <c r="G13979" t="s">
        <v>250</v>
      </c>
      <c r="H13979" t="s">
        <v>373</v>
      </c>
      <c r="I13979" s="2">
        <v>-8000</v>
      </c>
      <c r="J13979" s="2">
        <v>-8000</v>
      </c>
      <c r="K13979" s="2">
        <v>-8000</v>
      </c>
      <c r="P13979">
        <v>2024</v>
      </c>
    </row>
    <row r="13980" spans="2:16" x14ac:dyDescent="0.2">
      <c r="B13980" s="3">
        <v>45430</v>
      </c>
      <c r="C13980" t="s">
        <v>193</v>
      </c>
      <c r="D13980" t="s">
        <v>197</v>
      </c>
      <c r="E13980" t="s">
        <v>183</v>
      </c>
      <c r="F13980" t="s">
        <v>4647</v>
      </c>
      <c r="G13980" t="s">
        <v>166</v>
      </c>
      <c r="H13980" t="s">
        <v>373</v>
      </c>
      <c r="I13980" s="2">
        <v>-440</v>
      </c>
      <c r="J13980" s="2">
        <v>-440</v>
      </c>
      <c r="K13980" s="2">
        <v>-440</v>
      </c>
      <c r="P13980">
        <v>2024</v>
      </c>
    </row>
    <row r="13981" spans="2:16" x14ac:dyDescent="0.2">
      <c r="B13981" s="3">
        <v>45431</v>
      </c>
      <c r="C13981" t="s">
        <v>370</v>
      </c>
      <c r="E13981" t="s">
        <v>605</v>
      </c>
      <c r="F13981" t="s">
        <v>2740</v>
      </c>
      <c r="G13981" t="s">
        <v>2738</v>
      </c>
      <c r="H13981" t="s">
        <v>373</v>
      </c>
      <c r="I13981" s="2">
        <v>-426.93</v>
      </c>
      <c r="J13981" s="2">
        <v>-426.93</v>
      </c>
      <c r="K13981" s="2">
        <v>-426.93</v>
      </c>
      <c r="P13981">
        <v>2024</v>
      </c>
    </row>
    <row r="13982" spans="2:16" hidden="1" x14ac:dyDescent="0.2">
      <c r="B13982" t="s">
        <v>10818</v>
      </c>
      <c r="I13982" s="2">
        <v>-21360.65</v>
      </c>
      <c r="J13982" s="2">
        <v>-21360.65</v>
      </c>
      <c r="K13982" s="2">
        <v>-21360.65</v>
      </c>
      <c r="P13982" t="e">
        <v>#VALUE!</v>
      </c>
    </row>
    <row r="13983" spans="2:16" x14ac:dyDescent="0.2">
      <c r="B13983" s="3">
        <v>45432</v>
      </c>
      <c r="C13983" t="s">
        <v>18</v>
      </c>
      <c r="E13983" t="s">
        <v>19</v>
      </c>
      <c r="F13983" t="s">
        <v>2028</v>
      </c>
      <c r="G13983" t="s">
        <v>1552</v>
      </c>
      <c r="H13983" t="s">
        <v>17</v>
      </c>
      <c r="I13983" s="2">
        <v>-62.46</v>
      </c>
      <c r="J13983" s="2">
        <v>-62.46</v>
      </c>
      <c r="K13983" s="2">
        <v>-62.46</v>
      </c>
      <c r="P13983">
        <v>2024</v>
      </c>
    </row>
    <row r="13984" spans="2:16" x14ac:dyDescent="0.2">
      <c r="B13984" s="3">
        <v>45434</v>
      </c>
      <c r="C13984" t="s">
        <v>370</v>
      </c>
      <c r="E13984" t="s">
        <v>1989</v>
      </c>
      <c r="F13984" t="s">
        <v>1990</v>
      </c>
      <c r="G13984" t="s">
        <v>148</v>
      </c>
      <c r="H13984" t="s">
        <v>373</v>
      </c>
      <c r="I13984" s="2">
        <v>-1200</v>
      </c>
      <c r="J13984" s="2">
        <v>-1200</v>
      </c>
      <c r="K13984" s="2">
        <v>-1200</v>
      </c>
      <c r="P13984">
        <v>2024</v>
      </c>
    </row>
    <row r="13985" spans="2:16" x14ac:dyDescent="0.2">
      <c r="B13985" s="3">
        <v>45435</v>
      </c>
      <c r="C13985" t="s">
        <v>1920</v>
      </c>
      <c r="E13985" t="s">
        <v>1921</v>
      </c>
      <c r="F13985" t="s">
        <v>6413</v>
      </c>
      <c r="G13985" t="s">
        <v>464</v>
      </c>
      <c r="I13985" s="2">
        <v>-109.38</v>
      </c>
      <c r="J13985" s="2">
        <v>-109.38</v>
      </c>
      <c r="K13985" s="2">
        <v>-109.38</v>
      </c>
      <c r="P13985">
        <v>2024</v>
      </c>
    </row>
    <row r="13986" spans="2:16" hidden="1" x14ac:dyDescent="0.2">
      <c r="F13986" t="s">
        <v>1615</v>
      </c>
      <c r="G13986" t="s">
        <v>602</v>
      </c>
      <c r="H13986" t="s">
        <v>17</v>
      </c>
      <c r="I13986" s="2">
        <v>-37.5</v>
      </c>
      <c r="J13986" s="2">
        <v>-37.5</v>
      </c>
      <c r="K13986" s="2">
        <v>-37.5</v>
      </c>
      <c r="P13986">
        <v>1900</v>
      </c>
    </row>
    <row r="13987" spans="2:16" hidden="1" x14ac:dyDescent="0.2">
      <c r="F13987" t="s">
        <v>1617</v>
      </c>
      <c r="G13987" t="s">
        <v>602</v>
      </c>
      <c r="H13987" t="s">
        <v>17</v>
      </c>
      <c r="I13987" s="2">
        <v>-90</v>
      </c>
      <c r="J13987" s="2">
        <v>-90</v>
      </c>
      <c r="K13987" s="2">
        <v>-90</v>
      </c>
      <c r="P13987">
        <v>1900</v>
      </c>
    </row>
    <row r="13988" spans="2:16" x14ac:dyDescent="0.2">
      <c r="B13988" s="3">
        <v>45435</v>
      </c>
      <c r="C13988" t="s">
        <v>370</v>
      </c>
      <c r="E13988" t="s">
        <v>1921</v>
      </c>
      <c r="F13988" t="s">
        <v>637</v>
      </c>
      <c r="G13988" t="s">
        <v>464</v>
      </c>
      <c r="H13988" t="s">
        <v>373</v>
      </c>
      <c r="I13988" s="2">
        <v>-103.39</v>
      </c>
      <c r="J13988" s="2">
        <v>-103.39</v>
      </c>
      <c r="K13988" s="2">
        <v>-103.39</v>
      </c>
      <c r="P13988">
        <v>2024</v>
      </c>
    </row>
    <row r="13989" spans="2:16" x14ac:dyDescent="0.2">
      <c r="B13989" s="3">
        <v>45436</v>
      </c>
      <c r="C13989" t="s">
        <v>193</v>
      </c>
      <c r="D13989" s="4" t="s">
        <v>6408</v>
      </c>
      <c r="E13989" t="s">
        <v>1651</v>
      </c>
      <c r="F13989" t="s">
        <v>6409</v>
      </c>
      <c r="G13989" t="s">
        <v>464</v>
      </c>
      <c r="H13989" t="s">
        <v>373</v>
      </c>
      <c r="I13989" s="2">
        <v>-700</v>
      </c>
      <c r="J13989" s="2">
        <v>-700</v>
      </c>
      <c r="K13989" s="2">
        <v>-700</v>
      </c>
      <c r="P13989">
        <v>2024</v>
      </c>
    </row>
    <row r="13990" spans="2:16" x14ac:dyDescent="0.2">
      <c r="B13990" s="3">
        <v>45437</v>
      </c>
      <c r="C13990" t="s">
        <v>193</v>
      </c>
      <c r="D13990" t="s">
        <v>64</v>
      </c>
      <c r="E13990" t="s">
        <v>183</v>
      </c>
      <c r="F13990" t="s">
        <v>4648</v>
      </c>
      <c r="G13990" t="s">
        <v>185</v>
      </c>
      <c r="H13990" t="s">
        <v>373</v>
      </c>
      <c r="I13990" s="2">
        <v>-2500</v>
      </c>
      <c r="J13990" s="2">
        <v>-2500</v>
      </c>
      <c r="K13990" s="2">
        <v>-2500</v>
      </c>
      <c r="P13990">
        <v>2024</v>
      </c>
    </row>
    <row r="13991" spans="2:16" x14ac:dyDescent="0.2">
      <c r="B13991" s="3">
        <v>45439</v>
      </c>
      <c r="C13991" t="s">
        <v>193</v>
      </c>
      <c r="D13991" t="s">
        <v>197</v>
      </c>
      <c r="E13991" t="s">
        <v>960</v>
      </c>
      <c r="F13991" t="s">
        <v>1790</v>
      </c>
      <c r="G13991" t="s">
        <v>254</v>
      </c>
      <c r="H13991" t="s">
        <v>373</v>
      </c>
      <c r="I13991" s="2">
        <v>-880</v>
      </c>
      <c r="J13991" s="2">
        <v>-880</v>
      </c>
      <c r="K13991" s="2">
        <v>-880</v>
      </c>
      <c r="P13991">
        <v>2024</v>
      </c>
    </row>
    <row r="13992" spans="2:16" x14ac:dyDescent="0.2">
      <c r="B13992" s="3">
        <v>45439</v>
      </c>
      <c r="C13992" t="s">
        <v>193</v>
      </c>
      <c r="D13992" t="s">
        <v>197</v>
      </c>
      <c r="E13992" t="s">
        <v>960</v>
      </c>
      <c r="F13992" t="s">
        <v>3782</v>
      </c>
      <c r="G13992" t="s">
        <v>254</v>
      </c>
      <c r="H13992" t="s">
        <v>373</v>
      </c>
      <c r="I13992" s="2">
        <v>-3860</v>
      </c>
      <c r="J13992" s="2">
        <v>-3860</v>
      </c>
      <c r="K13992" s="2">
        <v>-3860</v>
      </c>
      <c r="P13992">
        <v>2024</v>
      </c>
    </row>
    <row r="13993" spans="2:16" x14ac:dyDescent="0.2">
      <c r="B13993" s="3">
        <v>45441</v>
      </c>
      <c r="C13993" t="s">
        <v>193</v>
      </c>
      <c r="D13993" t="s">
        <v>64</v>
      </c>
      <c r="E13993" t="s">
        <v>285</v>
      </c>
      <c r="F13993" t="s">
        <v>986</v>
      </c>
      <c r="G13993" t="s">
        <v>280</v>
      </c>
      <c r="H13993" t="s">
        <v>373</v>
      </c>
      <c r="I13993" s="2">
        <v>-3000</v>
      </c>
      <c r="J13993" s="2">
        <v>-3000</v>
      </c>
      <c r="K13993" s="2">
        <v>-3000</v>
      </c>
      <c r="P13993">
        <v>2024</v>
      </c>
    </row>
    <row r="13994" spans="2:16" x14ac:dyDescent="0.2">
      <c r="B13994" s="3">
        <v>45441</v>
      </c>
      <c r="C13994" t="s">
        <v>193</v>
      </c>
      <c r="D13994" s="4" t="s">
        <v>1791</v>
      </c>
      <c r="E13994" t="s">
        <v>1792</v>
      </c>
      <c r="F13994" t="s">
        <v>1793</v>
      </c>
      <c r="G13994" t="s">
        <v>163</v>
      </c>
      <c r="H13994" t="s">
        <v>373</v>
      </c>
      <c r="I13994" s="2">
        <v>-2000</v>
      </c>
      <c r="J13994" s="2">
        <v>-2000</v>
      </c>
      <c r="K13994" s="2">
        <v>-2000</v>
      </c>
      <c r="P13994">
        <v>2024</v>
      </c>
    </row>
    <row r="13995" spans="2:16" x14ac:dyDescent="0.2">
      <c r="B13995" s="3">
        <v>45441</v>
      </c>
      <c r="C13995" t="s">
        <v>370</v>
      </c>
      <c r="E13995" t="s">
        <v>1991</v>
      </c>
      <c r="F13995" t="s">
        <v>1992</v>
      </c>
      <c r="G13995" t="s">
        <v>163</v>
      </c>
      <c r="H13995" t="s">
        <v>373</v>
      </c>
      <c r="I13995" s="2">
        <v>-188.32</v>
      </c>
      <c r="J13995" s="2">
        <v>-188.32</v>
      </c>
      <c r="K13995" s="2">
        <v>-188.32</v>
      </c>
      <c r="P13995">
        <v>2024</v>
      </c>
    </row>
    <row r="13996" spans="2:16" x14ac:dyDescent="0.2">
      <c r="B13996" s="3">
        <v>45441</v>
      </c>
      <c r="C13996" t="s">
        <v>370</v>
      </c>
      <c r="E13996" t="s">
        <v>335</v>
      </c>
      <c r="F13996" t="s">
        <v>7382</v>
      </c>
      <c r="G13996" t="s">
        <v>172</v>
      </c>
      <c r="H13996" t="s">
        <v>373</v>
      </c>
      <c r="I13996" s="2">
        <v>-5264.03</v>
      </c>
      <c r="J13996" s="2">
        <v>-5264.03</v>
      </c>
      <c r="K13996" s="2">
        <v>-5264.03</v>
      </c>
      <c r="P13996">
        <v>2024</v>
      </c>
    </row>
    <row r="13997" spans="2:16" x14ac:dyDescent="0.2">
      <c r="B13997" s="3">
        <v>45442</v>
      </c>
      <c r="C13997" t="s">
        <v>193</v>
      </c>
      <c r="D13997" s="4" t="s">
        <v>1794</v>
      </c>
      <c r="E13997" t="s">
        <v>1792</v>
      </c>
      <c r="F13997" t="s">
        <v>1795</v>
      </c>
      <c r="G13997" t="s">
        <v>163</v>
      </c>
      <c r="H13997" t="s">
        <v>373</v>
      </c>
      <c r="I13997" s="2">
        <v>-3500</v>
      </c>
      <c r="J13997" s="2">
        <v>-3500</v>
      </c>
      <c r="K13997" s="2">
        <v>-3500</v>
      </c>
      <c r="P13997">
        <v>2024</v>
      </c>
    </row>
    <row r="13998" spans="2:16" x14ac:dyDescent="0.2">
      <c r="B13998" s="3">
        <v>45443</v>
      </c>
      <c r="C13998" t="s">
        <v>18</v>
      </c>
      <c r="E13998" t="s">
        <v>19</v>
      </c>
      <c r="F13998" t="s">
        <v>8372</v>
      </c>
      <c r="G13998" t="s">
        <v>611</v>
      </c>
      <c r="H13998" t="s">
        <v>17</v>
      </c>
      <c r="I13998" s="2">
        <v>-102.21</v>
      </c>
      <c r="J13998" s="2">
        <v>-102.21</v>
      </c>
      <c r="K13998" s="2">
        <v>-102.21</v>
      </c>
      <c r="P13998">
        <v>2024</v>
      </c>
    </row>
    <row r="13999" spans="2:16" x14ac:dyDescent="0.2">
      <c r="B13999" s="3">
        <v>45443</v>
      </c>
      <c r="C13999" t="s">
        <v>193</v>
      </c>
      <c r="D13999" s="4" t="s">
        <v>4649</v>
      </c>
      <c r="E13999" t="s">
        <v>1811</v>
      </c>
      <c r="F13999" t="s">
        <v>1219</v>
      </c>
      <c r="G13999" t="s">
        <v>258</v>
      </c>
      <c r="H13999" t="s">
        <v>373</v>
      </c>
      <c r="I13999" s="2">
        <v>-3838</v>
      </c>
      <c r="J13999" s="2">
        <v>-3838</v>
      </c>
      <c r="K13999" s="2">
        <v>-3838</v>
      </c>
      <c r="P13999">
        <v>2024</v>
      </c>
    </row>
    <row r="14000" spans="2:16" x14ac:dyDescent="0.2">
      <c r="B14000" s="3">
        <v>45443</v>
      </c>
      <c r="C14000" t="s">
        <v>370</v>
      </c>
      <c r="E14000" t="s">
        <v>553</v>
      </c>
      <c r="F14000" t="s">
        <v>8358</v>
      </c>
      <c r="G14000" t="s">
        <v>386</v>
      </c>
      <c r="H14000" t="s">
        <v>373</v>
      </c>
      <c r="I14000" s="2">
        <v>-159</v>
      </c>
      <c r="J14000" s="2">
        <v>-159</v>
      </c>
      <c r="K14000" s="2">
        <v>-159</v>
      </c>
      <c r="P14000">
        <v>2024</v>
      </c>
    </row>
    <row r="14001" spans="2:16" x14ac:dyDescent="0.2">
      <c r="B14001" s="3">
        <v>45444</v>
      </c>
      <c r="C14001" t="s">
        <v>370</v>
      </c>
      <c r="E14001" t="s">
        <v>553</v>
      </c>
      <c r="F14001" t="s">
        <v>1987</v>
      </c>
      <c r="G14001" t="s">
        <v>386</v>
      </c>
      <c r="H14001" t="s">
        <v>373</v>
      </c>
      <c r="I14001" s="2">
        <v>-3.98</v>
      </c>
      <c r="J14001" s="2">
        <v>-3.98</v>
      </c>
      <c r="K14001" s="2">
        <v>-3.98</v>
      </c>
      <c r="P14001">
        <v>2024</v>
      </c>
    </row>
    <row r="14002" spans="2:16" x14ac:dyDescent="0.2">
      <c r="B14002" s="3">
        <v>45446</v>
      </c>
      <c r="C14002" t="s">
        <v>18</v>
      </c>
      <c r="E14002" t="s">
        <v>19</v>
      </c>
      <c r="F14002" t="s">
        <v>8373</v>
      </c>
      <c r="G14002" t="s">
        <v>172</v>
      </c>
      <c r="H14002" t="s">
        <v>17</v>
      </c>
      <c r="I14002" s="2">
        <v>-91.47</v>
      </c>
      <c r="J14002" s="2">
        <v>-91.47</v>
      </c>
      <c r="K14002" s="2">
        <v>-91.47</v>
      </c>
      <c r="P14002">
        <v>2024</v>
      </c>
    </row>
    <row r="14003" spans="2:16" x14ac:dyDescent="0.2">
      <c r="B14003" s="3">
        <v>45447</v>
      </c>
      <c r="C14003" t="s">
        <v>18</v>
      </c>
      <c r="E14003" t="s">
        <v>19</v>
      </c>
      <c r="F14003" t="s">
        <v>6438</v>
      </c>
      <c r="G14003" t="s">
        <v>626</v>
      </c>
      <c r="H14003" t="s">
        <v>17</v>
      </c>
      <c r="I14003" s="2">
        <v>-47.39</v>
      </c>
      <c r="J14003" s="2">
        <v>-47.39</v>
      </c>
      <c r="K14003" s="2">
        <v>-47.39</v>
      </c>
      <c r="P14003">
        <v>2024</v>
      </c>
    </row>
    <row r="14004" spans="2:16" x14ac:dyDescent="0.2">
      <c r="B14004" s="3">
        <v>45447</v>
      </c>
      <c r="C14004" t="s">
        <v>18</v>
      </c>
      <c r="E14004" t="s">
        <v>19</v>
      </c>
      <c r="F14004" t="s">
        <v>2050</v>
      </c>
      <c r="G14004" t="s">
        <v>611</v>
      </c>
      <c r="H14004" t="s">
        <v>17</v>
      </c>
      <c r="I14004" s="2">
        <v>-422.77</v>
      </c>
      <c r="J14004" s="2">
        <v>-422.77</v>
      </c>
      <c r="K14004" s="2">
        <v>-422.77</v>
      </c>
      <c r="P14004">
        <v>2024</v>
      </c>
    </row>
    <row r="14005" spans="2:16" x14ac:dyDescent="0.2">
      <c r="B14005" s="3">
        <v>45447</v>
      </c>
      <c r="C14005" t="s">
        <v>18</v>
      </c>
      <c r="E14005" t="s">
        <v>19</v>
      </c>
      <c r="F14005" t="s">
        <v>2050</v>
      </c>
      <c r="G14005" t="s">
        <v>611</v>
      </c>
      <c r="H14005" t="s">
        <v>17</v>
      </c>
      <c r="I14005" s="2">
        <v>-9.1300000000000008</v>
      </c>
      <c r="J14005" s="2">
        <v>-9.1300000000000008</v>
      </c>
      <c r="K14005" s="2">
        <v>-9.1300000000000008</v>
      </c>
      <c r="P14005">
        <v>2024</v>
      </c>
    </row>
    <row r="14006" spans="2:16" x14ac:dyDescent="0.2">
      <c r="B14006" s="3">
        <v>45447</v>
      </c>
      <c r="C14006" t="s">
        <v>18</v>
      </c>
      <c r="E14006" t="s">
        <v>19</v>
      </c>
      <c r="F14006" t="s">
        <v>2051</v>
      </c>
      <c r="G14006" t="s">
        <v>611</v>
      </c>
      <c r="H14006" t="s">
        <v>17</v>
      </c>
      <c r="I14006" s="2">
        <v>-227.2</v>
      </c>
      <c r="J14006" s="2">
        <v>-227.2</v>
      </c>
      <c r="K14006" s="2">
        <v>-227.2</v>
      </c>
      <c r="P14006">
        <v>2024</v>
      </c>
    </row>
    <row r="14007" spans="2:16" x14ac:dyDescent="0.2">
      <c r="B14007" s="3">
        <v>45447</v>
      </c>
      <c r="C14007" t="s">
        <v>370</v>
      </c>
      <c r="E14007" t="s">
        <v>335</v>
      </c>
      <c r="F14007" t="s">
        <v>591</v>
      </c>
      <c r="G14007" t="s">
        <v>172</v>
      </c>
      <c r="H14007" t="s">
        <v>373</v>
      </c>
      <c r="I14007" s="2">
        <v>520.07000000000005</v>
      </c>
      <c r="J14007" s="2"/>
      <c r="K14007" s="2">
        <v>520.07000000000005</v>
      </c>
      <c r="P14007">
        <v>2024</v>
      </c>
    </row>
    <row r="14008" spans="2:16" x14ac:dyDescent="0.2">
      <c r="B14008" s="3">
        <v>45448</v>
      </c>
      <c r="C14008" t="s">
        <v>18</v>
      </c>
      <c r="E14008" t="s">
        <v>19</v>
      </c>
      <c r="F14008" t="s">
        <v>2052</v>
      </c>
      <c r="G14008" t="s">
        <v>611</v>
      </c>
      <c r="H14008" t="s">
        <v>17</v>
      </c>
      <c r="I14008" s="2">
        <v>-260.77</v>
      </c>
      <c r="J14008" s="2">
        <v>-260.77</v>
      </c>
      <c r="K14008" s="2">
        <v>-260.77</v>
      </c>
      <c r="P14008">
        <v>2024</v>
      </c>
    </row>
    <row r="14009" spans="2:16" x14ac:dyDescent="0.2">
      <c r="B14009" s="3">
        <v>45448</v>
      </c>
      <c r="C14009" t="s">
        <v>193</v>
      </c>
      <c r="D14009" s="4" t="s">
        <v>8323</v>
      </c>
      <c r="E14009" t="s">
        <v>7328</v>
      </c>
      <c r="F14009" t="s">
        <v>8324</v>
      </c>
      <c r="G14009" t="s">
        <v>172</v>
      </c>
      <c r="H14009" t="s">
        <v>373</v>
      </c>
      <c r="I14009" s="2">
        <v>-3300</v>
      </c>
      <c r="J14009" s="2">
        <v>-3300</v>
      </c>
      <c r="K14009" s="2">
        <v>-3300</v>
      </c>
      <c r="P14009">
        <v>2024</v>
      </c>
    </row>
    <row r="14010" spans="2:16" x14ac:dyDescent="0.2">
      <c r="B14010" s="3">
        <v>45448</v>
      </c>
      <c r="C14010" t="s">
        <v>18</v>
      </c>
      <c r="E14010" t="s">
        <v>19</v>
      </c>
      <c r="F14010" t="s">
        <v>3127</v>
      </c>
      <c r="G14010" t="s">
        <v>598</v>
      </c>
      <c r="H14010" t="s">
        <v>17</v>
      </c>
      <c r="I14010" s="2">
        <v>-694.11</v>
      </c>
      <c r="J14010" s="2">
        <v>-694.11</v>
      </c>
      <c r="K14010" s="2">
        <v>-694.11</v>
      </c>
      <c r="P14010">
        <v>2024</v>
      </c>
    </row>
    <row r="14011" spans="2:16" x14ac:dyDescent="0.2">
      <c r="B14011" s="3">
        <v>45449</v>
      </c>
      <c r="C14011" t="s">
        <v>370</v>
      </c>
      <c r="E14011" t="s">
        <v>4716</v>
      </c>
      <c r="F14011" t="s">
        <v>4717</v>
      </c>
      <c r="G14011" t="s">
        <v>245</v>
      </c>
      <c r="H14011" t="s">
        <v>373</v>
      </c>
      <c r="I14011" s="2">
        <v>-400</v>
      </c>
      <c r="J14011" s="2">
        <v>-400</v>
      </c>
      <c r="K14011" s="2">
        <v>-400</v>
      </c>
      <c r="P14011">
        <v>2024</v>
      </c>
    </row>
    <row r="14012" spans="2:16" x14ac:dyDescent="0.2">
      <c r="B14012" s="3">
        <v>45449</v>
      </c>
      <c r="C14012" t="s">
        <v>370</v>
      </c>
      <c r="E14012" t="s">
        <v>4716</v>
      </c>
      <c r="F14012" t="s">
        <v>1204</v>
      </c>
      <c r="G14012" t="s">
        <v>245</v>
      </c>
      <c r="H14012" t="s">
        <v>373</v>
      </c>
      <c r="I14012" s="2">
        <v>-45</v>
      </c>
      <c r="J14012" s="2">
        <v>-45</v>
      </c>
      <c r="K14012" s="2">
        <v>-45</v>
      </c>
      <c r="P14012">
        <v>2024</v>
      </c>
    </row>
    <row r="14013" spans="2:16" x14ac:dyDescent="0.2">
      <c r="B14013" s="3">
        <v>45450</v>
      </c>
      <c r="C14013" t="s">
        <v>193</v>
      </c>
      <c r="D14013" s="4" t="s">
        <v>4650</v>
      </c>
      <c r="E14013" t="s">
        <v>583</v>
      </c>
      <c r="F14013" t="s">
        <v>1219</v>
      </c>
      <c r="G14013" t="s">
        <v>271</v>
      </c>
      <c r="H14013" t="s">
        <v>373</v>
      </c>
      <c r="I14013" s="2">
        <v>-7000</v>
      </c>
      <c r="J14013" s="2">
        <v>-7000</v>
      </c>
      <c r="K14013" s="2">
        <v>-7000</v>
      </c>
      <c r="P14013">
        <v>2024</v>
      </c>
    </row>
    <row r="14014" spans="2:16" x14ac:dyDescent="0.2">
      <c r="B14014" s="3">
        <v>45450</v>
      </c>
      <c r="C14014" t="s">
        <v>193</v>
      </c>
      <c r="D14014" s="4" t="s">
        <v>1796</v>
      </c>
      <c r="E14014" t="s">
        <v>963</v>
      </c>
      <c r="F14014" t="s">
        <v>1797</v>
      </c>
      <c r="G14014" t="s">
        <v>166</v>
      </c>
      <c r="H14014" t="s">
        <v>373</v>
      </c>
      <c r="I14014" s="2">
        <v>-2500</v>
      </c>
      <c r="J14014" s="2">
        <v>-2500</v>
      </c>
      <c r="K14014" s="2">
        <v>-2500</v>
      </c>
      <c r="P14014">
        <v>2024</v>
      </c>
    </row>
    <row r="14015" spans="2:16" x14ac:dyDescent="0.2">
      <c r="B14015" s="3">
        <v>45450</v>
      </c>
      <c r="C14015" t="s">
        <v>18</v>
      </c>
      <c r="E14015" t="s">
        <v>19</v>
      </c>
      <c r="F14015" t="s">
        <v>4744</v>
      </c>
      <c r="G14015" t="s">
        <v>598</v>
      </c>
      <c r="H14015" t="s">
        <v>17</v>
      </c>
      <c r="I14015" s="2">
        <v>-48.76</v>
      </c>
      <c r="J14015" s="2">
        <v>-48.76</v>
      </c>
      <c r="K14015" s="2">
        <v>-48.76</v>
      </c>
      <c r="P14015">
        <v>2024</v>
      </c>
    </row>
    <row r="14016" spans="2:16" x14ac:dyDescent="0.2">
      <c r="B14016" s="3">
        <v>45451</v>
      </c>
      <c r="C14016" t="s">
        <v>370</v>
      </c>
      <c r="E14016" t="s">
        <v>605</v>
      </c>
      <c r="F14016" t="s">
        <v>4718</v>
      </c>
      <c r="G14016" t="s">
        <v>185</v>
      </c>
      <c r="H14016" t="s">
        <v>373</v>
      </c>
      <c r="I14016" s="2">
        <v>-201.9</v>
      </c>
      <c r="J14016" s="2">
        <v>-201.9</v>
      </c>
      <c r="K14016" s="2">
        <v>-201.9</v>
      </c>
      <c r="P14016">
        <v>2024</v>
      </c>
    </row>
    <row r="14017" spans="2:16" x14ac:dyDescent="0.2">
      <c r="B14017" s="3">
        <v>45451</v>
      </c>
      <c r="C14017" t="s">
        <v>370</v>
      </c>
      <c r="E14017" t="s">
        <v>4719</v>
      </c>
      <c r="F14017" t="s">
        <v>4720</v>
      </c>
      <c r="G14017" t="s">
        <v>317</v>
      </c>
      <c r="H14017" t="s">
        <v>373</v>
      </c>
      <c r="I14017" s="2">
        <v>-424.9</v>
      </c>
      <c r="J14017" s="2">
        <v>-424.9</v>
      </c>
      <c r="K14017" s="2">
        <v>-424.9</v>
      </c>
      <c r="P14017">
        <v>2024</v>
      </c>
    </row>
    <row r="14018" spans="2:16" x14ac:dyDescent="0.2">
      <c r="B14018" s="3">
        <v>45451</v>
      </c>
      <c r="C14018" t="s">
        <v>370</v>
      </c>
      <c r="E14018" t="s">
        <v>596</v>
      </c>
      <c r="F14018" t="s">
        <v>4721</v>
      </c>
      <c r="G14018" t="s">
        <v>317</v>
      </c>
      <c r="H14018" t="s">
        <v>373</v>
      </c>
      <c r="I14018" s="2">
        <v>-2193</v>
      </c>
      <c r="J14018" s="2">
        <v>-2193</v>
      </c>
      <c r="K14018" s="2">
        <v>-2193</v>
      </c>
      <c r="P14018">
        <v>2024</v>
      </c>
    </row>
    <row r="14019" spans="2:16" x14ac:dyDescent="0.2">
      <c r="B14019" s="3">
        <v>45451</v>
      </c>
      <c r="C14019" t="s">
        <v>370</v>
      </c>
      <c r="E14019" t="s">
        <v>596</v>
      </c>
      <c r="F14019" t="s">
        <v>3893</v>
      </c>
      <c r="G14019" t="s">
        <v>317</v>
      </c>
      <c r="H14019" t="s">
        <v>373</v>
      </c>
      <c r="I14019" s="2">
        <v>-4027.21</v>
      </c>
      <c r="J14019" s="2">
        <v>-4027.21</v>
      </c>
      <c r="K14019" s="2">
        <v>-4027.21</v>
      </c>
      <c r="P14019">
        <v>2024</v>
      </c>
    </row>
    <row r="14020" spans="2:16" x14ac:dyDescent="0.2">
      <c r="B14020" s="3">
        <v>45451</v>
      </c>
      <c r="C14020" t="s">
        <v>193</v>
      </c>
      <c r="D14020" s="4" t="s">
        <v>4651</v>
      </c>
      <c r="E14020" t="s">
        <v>315</v>
      </c>
      <c r="F14020" t="s">
        <v>4652</v>
      </c>
      <c r="G14020" t="s">
        <v>587</v>
      </c>
      <c r="H14020" t="s">
        <v>373</v>
      </c>
      <c r="I14020" s="2">
        <v>-1500</v>
      </c>
      <c r="J14020" s="2">
        <v>-1500</v>
      </c>
      <c r="K14020" s="2">
        <v>-1500</v>
      </c>
      <c r="P14020">
        <v>2024</v>
      </c>
    </row>
    <row r="14021" spans="2:16" hidden="1" x14ac:dyDescent="0.2">
      <c r="F14021" t="s">
        <v>485</v>
      </c>
      <c r="G14021" t="s">
        <v>602</v>
      </c>
      <c r="H14021" t="s">
        <v>17</v>
      </c>
      <c r="I14021" s="2">
        <v>-60</v>
      </c>
      <c r="J14021" s="2">
        <v>-60</v>
      </c>
      <c r="K14021" s="2">
        <v>-60</v>
      </c>
      <c r="P14021">
        <v>1900</v>
      </c>
    </row>
    <row r="14022" spans="2:16" x14ac:dyDescent="0.2">
      <c r="B14022" s="3">
        <v>45453</v>
      </c>
      <c r="C14022" t="s">
        <v>18</v>
      </c>
      <c r="E14022" t="s">
        <v>19</v>
      </c>
      <c r="F14022" t="s">
        <v>1907</v>
      </c>
      <c r="G14022" t="s">
        <v>598</v>
      </c>
      <c r="H14022" t="s">
        <v>17</v>
      </c>
      <c r="I14022" s="2">
        <v>-26.39</v>
      </c>
      <c r="J14022" s="2">
        <v>-26.39</v>
      </c>
      <c r="K14022" s="2">
        <v>-26.39</v>
      </c>
      <c r="P14022">
        <v>2024</v>
      </c>
    </row>
    <row r="14023" spans="2:16" x14ac:dyDescent="0.2">
      <c r="B14023" s="3">
        <v>45455</v>
      </c>
      <c r="C14023" t="s">
        <v>193</v>
      </c>
      <c r="D14023" t="s">
        <v>64</v>
      </c>
      <c r="E14023" t="s">
        <v>183</v>
      </c>
      <c r="F14023" t="s">
        <v>1221</v>
      </c>
      <c r="G14023" t="s">
        <v>185</v>
      </c>
      <c r="H14023" t="s">
        <v>373</v>
      </c>
      <c r="I14023" s="2">
        <v>-5000</v>
      </c>
      <c r="J14023" s="2">
        <v>-5000</v>
      </c>
      <c r="K14023" s="2">
        <v>-5000</v>
      </c>
      <c r="P14023">
        <v>2024</v>
      </c>
    </row>
    <row r="14024" spans="2:16" x14ac:dyDescent="0.2">
      <c r="B14024" s="3">
        <v>45455</v>
      </c>
      <c r="C14024" t="s">
        <v>193</v>
      </c>
      <c r="D14024" s="4" t="s">
        <v>4653</v>
      </c>
      <c r="E14024" t="s">
        <v>4654</v>
      </c>
      <c r="F14024" t="s">
        <v>4655</v>
      </c>
      <c r="G14024" t="s">
        <v>843</v>
      </c>
      <c r="H14024" t="s">
        <v>373</v>
      </c>
      <c r="I14024" s="2">
        <v>-4068</v>
      </c>
      <c r="J14024" s="2">
        <v>-4068</v>
      </c>
      <c r="K14024" s="2">
        <v>-4068</v>
      </c>
      <c r="P14024">
        <v>2024</v>
      </c>
    </row>
    <row r="14025" spans="2:16" x14ac:dyDescent="0.2">
      <c r="B14025" s="3">
        <v>45455</v>
      </c>
      <c r="C14025" t="s">
        <v>370</v>
      </c>
      <c r="E14025" t="s">
        <v>1989</v>
      </c>
      <c r="F14025" t="s">
        <v>2329</v>
      </c>
      <c r="G14025" t="s">
        <v>148</v>
      </c>
      <c r="H14025" t="s">
        <v>373</v>
      </c>
      <c r="I14025" s="2">
        <v>-2825</v>
      </c>
      <c r="J14025" s="2">
        <v>-2825</v>
      </c>
      <c r="K14025" s="2">
        <v>-2825</v>
      </c>
      <c r="P14025">
        <v>2024</v>
      </c>
    </row>
    <row r="14026" spans="2:16" x14ac:dyDescent="0.2">
      <c r="B14026" s="3">
        <v>45457</v>
      </c>
      <c r="C14026" t="s">
        <v>193</v>
      </c>
      <c r="D14026" s="4" t="s">
        <v>8325</v>
      </c>
      <c r="E14026" t="s">
        <v>963</v>
      </c>
      <c r="F14026" t="s">
        <v>1221</v>
      </c>
      <c r="G14026" t="s">
        <v>166</v>
      </c>
      <c r="H14026" t="s">
        <v>373</v>
      </c>
      <c r="I14026" s="2">
        <v>-1500</v>
      </c>
      <c r="J14026" s="2">
        <v>-1500</v>
      </c>
      <c r="K14026" s="2">
        <v>-1500</v>
      </c>
      <c r="P14026">
        <v>2024</v>
      </c>
    </row>
    <row r="14027" spans="2:16" x14ac:dyDescent="0.2">
      <c r="B14027" s="3">
        <v>45457</v>
      </c>
      <c r="C14027" t="s">
        <v>370</v>
      </c>
      <c r="E14027" t="s">
        <v>596</v>
      </c>
      <c r="F14027" t="s">
        <v>144</v>
      </c>
      <c r="G14027" t="s">
        <v>317</v>
      </c>
      <c r="H14027" t="s">
        <v>373</v>
      </c>
      <c r="I14027" s="2">
        <v>-41.91</v>
      </c>
      <c r="J14027" s="2">
        <v>-41.91</v>
      </c>
      <c r="K14027" s="2">
        <v>-41.91</v>
      </c>
      <c r="P14027">
        <v>2024</v>
      </c>
    </row>
    <row r="14028" spans="2:16" x14ac:dyDescent="0.2">
      <c r="B14028" s="3">
        <v>45457</v>
      </c>
      <c r="C14028" t="s">
        <v>370</v>
      </c>
      <c r="E14028" t="s">
        <v>596</v>
      </c>
      <c r="F14028" t="s">
        <v>144</v>
      </c>
      <c r="G14028" t="s">
        <v>317</v>
      </c>
      <c r="H14028" t="s">
        <v>373</v>
      </c>
      <c r="I14028" s="2">
        <v>-3.51</v>
      </c>
      <c r="J14028" s="2">
        <v>-3.51</v>
      </c>
      <c r="K14028" s="2">
        <v>-3.51</v>
      </c>
      <c r="P14028">
        <v>2024</v>
      </c>
    </row>
    <row r="14029" spans="2:16" x14ac:dyDescent="0.2">
      <c r="B14029" s="3">
        <v>45457</v>
      </c>
      <c r="C14029" t="s">
        <v>193</v>
      </c>
      <c r="D14029" s="4" t="s">
        <v>4656</v>
      </c>
      <c r="E14029" t="s">
        <v>315</v>
      </c>
      <c r="F14029" t="s">
        <v>1221</v>
      </c>
      <c r="G14029" t="s">
        <v>587</v>
      </c>
      <c r="H14029" t="s">
        <v>373</v>
      </c>
      <c r="I14029" s="2">
        <v>-1500</v>
      </c>
      <c r="J14029" s="2">
        <v>-1500</v>
      </c>
      <c r="K14029" s="2">
        <v>-1500</v>
      </c>
      <c r="P14029">
        <v>2024</v>
      </c>
    </row>
    <row r="14030" spans="2:16" x14ac:dyDescent="0.2">
      <c r="B14030" s="3">
        <v>45457</v>
      </c>
      <c r="C14030" t="s">
        <v>18</v>
      </c>
      <c r="E14030" t="s">
        <v>19</v>
      </c>
      <c r="F14030" t="s">
        <v>4745</v>
      </c>
      <c r="G14030" t="s">
        <v>598</v>
      </c>
      <c r="H14030" t="s">
        <v>17</v>
      </c>
      <c r="I14030" s="2">
        <v>-127.98</v>
      </c>
      <c r="J14030" s="2">
        <v>-127.98</v>
      </c>
      <c r="K14030" s="2">
        <v>-127.98</v>
      </c>
      <c r="P14030">
        <v>2024</v>
      </c>
    </row>
    <row r="14031" spans="2:16" x14ac:dyDescent="0.2">
      <c r="B14031" s="3">
        <v>45457</v>
      </c>
      <c r="C14031" t="s">
        <v>18</v>
      </c>
      <c r="E14031" t="s">
        <v>19</v>
      </c>
      <c r="F14031" t="s">
        <v>4744</v>
      </c>
      <c r="G14031" t="s">
        <v>598</v>
      </c>
      <c r="H14031" t="s">
        <v>17</v>
      </c>
      <c r="I14031" s="2">
        <v>-40.64</v>
      </c>
      <c r="J14031" s="2">
        <v>-40.64</v>
      </c>
      <c r="K14031" s="2">
        <v>-40.64</v>
      </c>
      <c r="P14031">
        <v>2024</v>
      </c>
    </row>
    <row r="14032" spans="2:16" x14ac:dyDescent="0.2">
      <c r="B14032" s="3">
        <v>45458</v>
      </c>
      <c r="C14032" t="s">
        <v>193</v>
      </c>
      <c r="D14032" s="4" t="s">
        <v>1798</v>
      </c>
      <c r="E14032" t="s">
        <v>1651</v>
      </c>
      <c r="F14032" t="s">
        <v>1799</v>
      </c>
      <c r="G14032" t="s">
        <v>595</v>
      </c>
      <c r="H14032" t="s">
        <v>373</v>
      </c>
      <c r="I14032" s="2">
        <v>-750</v>
      </c>
      <c r="J14032" s="2">
        <v>-750</v>
      </c>
      <c r="K14032" s="2">
        <v>-750</v>
      </c>
      <c r="P14032">
        <v>2024</v>
      </c>
    </row>
    <row r="14033" spans="2:16" x14ac:dyDescent="0.2">
      <c r="B14033" s="3">
        <v>45458</v>
      </c>
      <c r="C14033" t="s">
        <v>18</v>
      </c>
      <c r="E14033" t="s">
        <v>19</v>
      </c>
      <c r="F14033" t="s">
        <v>613</v>
      </c>
      <c r="G14033" t="s">
        <v>611</v>
      </c>
      <c r="H14033" t="s">
        <v>17</v>
      </c>
      <c r="I14033" s="2">
        <v>-80.72</v>
      </c>
      <c r="J14033" s="2">
        <v>-80.72</v>
      </c>
      <c r="K14033" s="2">
        <v>-80.72</v>
      </c>
      <c r="P14033">
        <v>2024</v>
      </c>
    </row>
    <row r="14034" spans="2:16" x14ac:dyDescent="0.2">
      <c r="B14034" s="3">
        <v>45460</v>
      </c>
      <c r="C14034" t="s">
        <v>18</v>
      </c>
      <c r="E14034" t="s">
        <v>19</v>
      </c>
      <c r="F14034" t="s">
        <v>4746</v>
      </c>
      <c r="G14034" t="s">
        <v>288</v>
      </c>
      <c r="H14034" t="s">
        <v>17</v>
      </c>
      <c r="I14034" s="2">
        <v>-14.2</v>
      </c>
      <c r="J14034" s="2">
        <v>-14.2</v>
      </c>
      <c r="K14034" s="2">
        <v>-14.2</v>
      </c>
      <c r="P14034">
        <v>2024</v>
      </c>
    </row>
    <row r="14035" spans="2:16" x14ac:dyDescent="0.2">
      <c r="B14035" s="3">
        <v>45462</v>
      </c>
      <c r="C14035" t="s">
        <v>370</v>
      </c>
      <c r="E14035" t="s">
        <v>1989</v>
      </c>
      <c r="F14035" t="s">
        <v>8359</v>
      </c>
      <c r="G14035" t="s">
        <v>653</v>
      </c>
      <c r="H14035" t="s">
        <v>373</v>
      </c>
      <c r="I14035" s="2">
        <v>-1145.72</v>
      </c>
      <c r="J14035" s="2">
        <v>-1145.72</v>
      </c>
      <c r="K14035" s="2">
        <v>-1145.72</v>
      </c>
      <c r="P14035">
        <v>2024</v>
      </c>
    </row>
    <row r="14036" spans="2:16" x14ac:dyDescent="0.2">
      <c r="B14036" s="3">
        <v>45462</v>
      </c>
      <c r="C14036" t="s">
        <v>27</v>
      </c>
      <c r="D14036" s="4" t="s">
        <v>1118</v>
      </c>
      <c r="E14036" t="s">
        <v>5858</v>
      </c>
      <c r="F14036" t="s">
        <v>5859</v>
      </c>
      <c r="G14036" t="s">
        <v>1230</v>
      </c>
      <c r="H14036" t="s">
        <v>373</v>
      </c>
      <c r="I14036" s="2">
        <v>-500</v>
      </c>
      <c r="J14036" s="2">
        <v>-500</v>
      </c>
      <c r="K14036" s="2">
        <v>-500</v>
      </c>
      <c r="P14036">
        <v>2024</v>
      </c>
    </row>
    <row r="14037" spans="2:16" hidden="1" x14ac:dyDescent="0.2">
      <c r="F14037" t="s">
        <v>5257</v>
      </c>
      <c r="G14037" t="s">
        <v>602</v>
      </c>
      <c r="H14037" t="s">
        <v>17</v>
      </c>
      <c r="I14037" s="2">
        <v>-98.44</v>
      </c>
      <c r="J14037" s="2">
        <v>-98.44</v>
      </c>
      <c r="K14037" s="2">
        <v>-98.44</v>
      </c>
      <c r="P14037">
        <v>1900</v>
      </c>
    </row>
    <row r="14038" spans="2:16" x14ac:dyDescent="0.2">
      <c r="B14038" s="3">
        <v>45462</v>
      </c>
      <c r="C14038" t="s">
        <v>18</v>
      </c>
      <c r="E14038" t="s">
        <v>19</v>
      </c>
      <c r="F14038" t="s">
        <v>5870</v>
      </c>
      <c r="G14038" t="s">
        <v>1230</v>
      </c>
      <c r="H14038" t="s">
        <v>17</v>
      </c>
      <c r="I14038" s="2">
        <v>-127.72</v>
      </c>
      <c r="J14038" s="2">
        <v>-127.72</v>
      </c>
      <c r="K14038" s="2">
        <v>-127.72</v>
      </c>
      <c r="P14038">
        <v>2024</v>
      </c>
    </row>
    <row r="14039" spans="2:16" x14ac:dyDescent="0.2">
      <c r="B14039" s="3">
        <v>45462</v>
      </c>
      <c r="C14039" t="s">
        <v>18</v>
      </c>
      <c r="E14039" t="s">
        <v>19</v>
      </c>
      <c r="F14039" t="s">
        <v>4747</v>
      </c>
      <c r="G14039" t="s">
        <v>598</v>
      </c>
      <c r="H14039" t="s">
        <v>17</v>
      </c>
      <c r="I14039" s="2">
        <v>-26.39</v>
      </c>
      <c r="J14039" s="2">
        <v>-26.39</v>
      </c>
      <c r="K14039" s="2">
        <v>-26.39</v>
      </c>
      <c r="P14039">
        <v>2024</v>
      </c>
    </row>
    <row r="14040" spans="2:16" x14ac:dyDescent="0.2">
      <c r="B14040" s="3">
        <v>45463</v>
      </c>
      <c r="C14040" t="s">
        <v>370</v>
      </c>
      <c r="E14040" t="s">
        <v>2073</v>
      </c>
      <c r="F14040" t="s">
        <v>4722</v>
      </c>
      <c r="G14040" t="s">
        <v>624</v>
      </c>
      <c r="H14040" t="s">
        <v>373</v>
      </c>
      <c r="I14040" s="2">
        <v>-140.36000000000001</v>
      </c>
      <c r="J14040" s="2">
        <v>-140.36000000000001</v>
      </c>
      <c r="K14040" s="2">
        <v>-140.36000000000001</v>
      </c>
      <c r="P14040">
        <v>2024</v>
      </c>
    </row>
    <row r="14041" spans="2:16" x14ac:dyDescent="0.2">
      <c r="B14041" s="3">
        <v>45463</v>
      </c>
      <c r="C14041" t="s">
        <v>370</v>
      </c>
      <c r="E14041" t="s">
        <v>2073</v>
      </c>
      <c r="F14041" t="s">
        <v>4722</v>
      </c>
      <c r="G14041" t="s">
        <v>624</v>
      </c>
      <c r="H14041" t="s">
        <v>373</v>
      </c>
      <c r="I14041" s="2">
        <v>-72.23</v>
      </c>
      <c r="J14041" s="2">
        <v>-72.23</v>
      </c>
      <c r="K14041" s="2">
        <v>-72.23</v>
      </c>
      <c r="P14041">
        <v>2024</v>
      </c>
    </row>
    <row r="14042" spans="2:16" x14ac:dyDescent="0.2">
      <c r="B14042" s="3">
        <v>45463</v>
      </c>
      <c r="C14042" t="s">
        <v>18</v>
      </c>
      <c r="E14042" t="s">
        <v>19</v>
      </c>
      <c r="F14042" t="s">
        <v>4748</v>
      </c>
      <c r="G14042" t="s">
        <v>624</v>
      </c>
      <c r="H14042" t="s">
        <v>17</v>
      </c>
      <c r="I14042" s="2">
        <v>-55.83</v>
      </c>
      <c r="J14042" s="2">
        <v>-55.83</v>
      </c>
      <c r="K14042" s="2">
        <v>-55.83</v>
      </c>
      <c r="P14042">
        <v>2024</v>
      </c>
    </row>
    <row r="14043" spans="2:16" x14ac:dyDescent="0.2">
      <c r="B14043" s="3">
        <v>45464</v>
      </c>
      <c r="C14043" t="s">
        <v>370</v>
      </c>
      <c r="E14043" t="s">
        <v>8360</v>
      </c>
      <c r="F14043" t="s">
        <v>8361</v>
      </c>
      <c r="G14043" t="s">
        <v>2711</v>
      </c>
      <c r="H14043" t="s">
        <v>373</v>
      </c>
      <c r="I14043" s="2">
        <v>-1200</v>
      </c>
      <c r="J14043" s="2">
        <v>-1200</v>
      </c>
      <c r="K14043" s="2">
        <v>-1200</v>
      </c>
      <c r="P14043">
        <v>2024</v>
      </c>
    </row>
    <row r="14044" spans="2:16" x14ac:dyDescent="0.2">
      <c r="B14044" s="3">
        <v>45464</v>
      </c>
      <c r="C14044" t="s">
        <v>18</v>
      </c>
      <c r="E14044" t="s">
        <v>19</v>
      </c>
      <c r="F14044" t="s">
        <v>5871</v>
      </c>
      <c r="G14044" t="s">
        <v>1230</v>
      </c>
      <c r="H14044" t="s">
        <v>17</v>
      </c>
      <c r="I14044" s="2">
        <v>90.27</v>
      </c>
      <c r="J14044" s="2"/>
      <c r="K14044" s="2">
        <v>90.27</v>
      </c>
      <c r="P14044">
        <v>2024</v>
      </c>
    </row>
    <row r="14045" spans="2:16" x14ac:dyDescent="0.2">
      <c r="B14045" s="3">
        <v>45464</v>
      </c>
      <c r="C14045" t="s">
        <v>193</v>
      </c>
      <c r="D14045" t="s">
        <v>64</v>
      </c>
      <c r="E14045" t="s">
        <v>1800</v>
      </c>
      <c r="F14045" t="s">
        <v>1801</v>
      </c>
      <c r="G14045" t="s">
        <v>250</v>
      </c>
      <c r="H14045" t="s">
        <v>373</v>
      </c>
      <c r="I14045" s="2">
        <v>-702.28</v>
      </c>
      <c r="J14045" s="2">
        <v>-702.28</v>
      </c>
      <c r="K14045" s="2">
        <v>-702.28</v>
      </c>
      <c r="P14045">
        <v>2024</v>
      </c>
    </row>
    <row r="14046" spans="2:16" x14ac:dyDescent="0.2">
      <c r="B14046" s="3">
        <v>45467</v>
      </c>
      <c r="C14046" t="s">
        <v>370</v>
      </c>
      <c r="E14046" t="s">
        <v>423</v>
      </c>
      <c r="F14046" t="s">
        <v>1993</v>
      </c>
      <c r="G14046" t="s">
        <v>21</v>
      </c>
      <c r="H14046" t="s">
        <v>373</v>
      </c>
      <c r="I14046" s="2">
        <v>-1374.51</v>
      </c>
      <c r="J14046" s="2">
        <v>-1374.51</v>
      </c>
      <c r="K14046" s="2">
        <v>-1374.51</v>
      </c>
      <c r="P14046">
        <v>2024</v>
      </c>
    </row>
    <row r="14047" spans="2:16" x14ac:dyDescent="0.2">
      <c r="B14047" s="3">
        <v>45467</v>
      </c>
      <c r="C14047" t="s">
        <v>370</v>
      </c>
      <c r="E14047" t="s">
        <v>1989</v>
      </c>
      <c r="F14047" t="s">
        <v>1815</v>
      </c>
      <c r="G14047" t="s">
        <v>148</v>
      </c>
      <c r="H14047" t="s">
        <v>373</v>
      </c>
      <c r="I14047" s="2">
        <v>-1163.5</v>
      </c>
      <c r="J14047" s="2">
        <v>-1163.5</v>
      </c>
      <c r="K14047" s="2">
        <v>-1163.5</v>
      </c>
      <c r="P14047">
        <v>2024</v>
      </c>
    </row>
    <row r="14048" spans="2:16" x14ac:dyDescent="0.2">
      <c r="B14048" s="3">
        <v>45469</v>
      </c>
      <c r="C14048" t="s">
        <v>370</v>
      </c>
      <c r="E14048" t="s">
        <v>3087</v>
      </c>
      <c r="F14048" t="s">
        <v>4723</v>
      </c>
      <c r="G14048" t="s">
        <v>607</v>
      </c>
      <c r="H14048" t="s">
        <v>373</v>
      </c>
      <c r="I14048" s="2">
        <v>-596.78</v>
      </c>
      <c r="J14048" s="2">
        <v>-596.78</v>
      </c>
      <c r="K14048" s="2">
        <v>-596.78</v>
      </c>
      <c r="P14048">
        <v>2024</v>
      </c>
    </row>
    <row r="14049" spans="2:16" hidden="1" x14ac:dyDescent="0.2">
      <c r="B14049" t="s">
        <v>10864</v>
      </c>
      <c r="I14049" s="2">
        <v>-100832.85</v>
      </c>
      <c r="J14049" s="2">
        <v>-100832.85</v>
      </c>
      <c r="K14049" s="2">
        <v>-100832.85</v>
      </c>
      <c r="P14049" t="e">
        <v>#VALUE!</v>
      </c>
    </row>
    <row r="14050" spans="2:16" x14ac:dyDescent="0.2">
      <c r="B14050" s="3">
        <v>45469</v>
      </c>
      <c r="C14050" t="s">
        <v>193</v>
      </c>
      <c r="D14050" s="4" t="s">
        <v>4657</v>
      </c>
      <c r="E14050" t="s">
        <v>315</v>
      </c>
      <c r="F14050" t="s">
        <v>1221</v>
      </c>
      <c r="G14050" t="s">
        <v>587</v>
      </c>
      <c r="H14050" t="s">
        <v>373</v>
      </c>
      <c r="I14050" s="2">
        <v>-1000</v>
      </c>
      <c r="J14050" s="2">
        <v>-1000</v>
      </c>
      <c r="K14050" s="2">
        <v>-1000</v>
      </c>
      <c r="P14050">
        <v>2024</v>
      </c>
    </row>
    <row r="14051" spans="2:16" hidden="1" x14ac:dyDescent="0.2">
      <c r="F14051" t="s">
        <v>5634</v>
      </c>
      <c r="G14051" t="s">
        <v>602</v>
      </c>
      <c r="H14051" t="s">
        <v>17</v>
      </c>
      <c r="I14051" s="2">
        <v>-71.819999999999993</v>
      </c>
      <c r="J14051" s="2">
        <v>-71.819999999999993</v>
      </c>
      <c r="K14051" s="2">
        <v>-71.819999999999993</v>
      </c>
      <c r="P14051">
        <v>1900</v>
      </c>
    </row>
    <row r="14052" spans="2:16" x14ac:dyDescent="0.2">
      <c r="B14052" s="3">
        <v>45470</v>
      </c>
      <c r="C14052" t="s">
        <v>370</v>
      </c>
      <c r="E14052" t="s">
        <v>596</v>
      </c>
      <c r="F14052" t="s">
        <v>4724</v>
      </c>
      <c r="G14052" t="s">
        <v>598</v>
      </c>
      <c r="H14052" t="s">
        <v>373</v>
      </c>
      <c r="I14052" s="2">
        <v>-25.67</v>
      </c>
      <c r="J14052" s="2">
        <v>-25.67</v>
      </c>
      <c r="K14052" s="2">
        <v>-25.67</v>
      </c>
      <c r="P14052">
        <v>2024</v>
      </c>
    </row>
    <row r="14053" spans="2:16" x14ac:dyDescent="0.2">
      <c r="B14053" s="3">
        <v>45470</v>
      </c>
      <c r="C14053" t="s">
        <v>18</v>
      </c>
      <c r="E14053" t="s">
        <v>19</v>
      </c>
      <c r="F14053" t="s">
        <v>4351</v>
      </c>
      <c r="G14053" t="s">
        <v>598</v>
      </c>
      <c r="H14053" t="s">
        <v>17</v>
      </c>
      <c r="I14053" s="2">
        <v>-79.45</v>
      </c>
      <c r="J14053" s="2">
        <v>-79.45</v>
      </c>
      <c r="K14053" s="2">
        <v>-79.45</v>
      </c>
      <c r="P14053">
        <v>2024</v>
      </c>
    </row>
    <row r="14054" spans="2:16" x14ac:dyDescent="0.2">
      <c r="B14054" s="3">
        <v>45470</v>
      </c>
      <c r="C14054" t="s">
        <v>18</v>
      </c>
      <c r="E14054" t="s">
        <v>19</v>
      </c>
      <c r="F14054" t="s">
        <v>4749</v>
      </c>
      <c r="G14054" t="s">
        <v>624</v>
      </c>
      <c r="H14054" t="s">
        <v>17</v>
      </c>
      <c r="I14054" s="2">
        <v>-232.35</v>
      </c>
      <c r="J14054" s="2">
        <v>-232.35</v>
      </c>
      <c r="K14054" s="2">
        <v>-232.35</v>
      </c>
      <c r="P14054">
        <v>2024</v>
      </c>
    </row>
    <row r="14055" spans="2:16" x14ac:dyDescent="0.2">
      <c r="B14055" s="3">
        <v>45471</v>
      </c>
      <c r="C14055" t="s">
        <v>193</v>
      </c>
      <c r="D14055" t="s">
        <v>197</v>
      </c>
      <c r="E14055" t="s">
        <v>183</v>
      </c>
      <c r="F14055" t="s">
        <v>1221</v>
      </c>
      <c r="G14055" t="s">
        <v>185</v>
      </c>
      <c r="H14055" t="s">
        <v>373</v>
      </c>
      <c r="I14055" s="2">
        <v>-4700</v>
      </c>
      <c r="J14055" s="2">
        <v>-4700</v>
      </c>
      <c r="K14055" s="2">
        <v>-4700</v>
      </c>
      <c r="P14055">
        <v>2024</v>
      </c>
    </row>
    <row r="14056" spans="2:16" x14ac:dyDescent="0.2">
      <c r="B14056" s="3">
        <v>45471</v>
      </c>
      <c r="C14056" t="s">
        <v>18</v>
      </c>
      <c r="E14056" t="s">
        <v>19</v>
      </c>
      <c r="F14056" t="s">
        <v>2053</v>
      </c>
      <c r="G14056" t="s">
        <v>21</v>
      </c>
      <c r="H14056" t="s">
        <v>17</v>
      </c>
      <c r="I14056" s="2">
        <v>-60.46</v>
      </c>
      <c r="J14056" s="2">
        <v>-60.46</v>
      </c>
      <c r="K14056" s="2">
        <v>-60.46</v>
      </c>
      <c r="P14056">
        <v>2024</v>
      </c>
    </row>
    <row r="14057" spans="2:16" x14ac:dyDescent="0.2">
      <c r="B14057" s="3">
        <v>45471</v>
      </c>
      <c r="C14057" t="s">
        <v>370</v>
      </c>
      <c r="E14057" t="s">
        <v>4727</v>
      </c>
      <c r="F14057" t="s">
        <v>4728</v>
      </c>
      <c r="G14057" t="s">
        <v>464</v>
      </c>
      <c r="H14057" t="s">
        <v>373</v>
      </c>
      <c r="I14057" s="2">
        <v>-1105.27</v>
      </c>
      <c r="J14057" s="2">
        <v>-1105.27</v>
      </c>
      <c r="K14057" s="2">
        <v>-1105.27</v>
      </c>
      <c r="P14057">
        <v>2024</v>
      </c>
    </row>
    <row r="14058" spans="2:16" x14ac:dyDescent="0.2">
      <c r="B14058" s="3">
        <v>45471</v>
      </c>
      <c r="C14058" t="s">
        <v>370</v>
      </c>
      <c r="E14058" t="s">
        <v>596</v>
      </c>
      <c r="F14058" t="s">
        <v>591</v>
      </c>
      <c r="G14058" t="s">
        <v>317</v>
      </c>
      <c r="H14058" t="s">
        <v>373</v>
      </c>
      <c r="I14058" s="2">
        <v>279.31</v>
      </c>
      <c r="J14058" s="2"/>
      <c r="K14058" s="2">
        <v>279.31</v>
      </c>
      <c r="P14058">
        <v>2024</v>
      </c>
    </row>
    <row r="14059" spans="2:16" x14ac:dyDescent="0.2">
      <c r="B14059" s="3">
        <v>45471</v>
      </c>
      <c r="C14059" t="s">
        <v>193</v>
      </c>
      <c r="D14059" s="4" t="s">
        <v>4659</v>
      </c>
      <c r="E14059" t="s">
        <v>315</v>
      </c>
      <c r="F14059" t="s">
        <v>3659</v>
      </c>
      <c r="G14059" t="s">
        <v>587</v>
      </c>
      <c r="H14059" t="s">
        <v>373</v>
      </c>
      <c r="I14059" s="2">
        <v>-2000</v>
      </c>
      <c r="J14059" s="2">
        <v>-2000</v>
      </c>
      <c r="K14059" s="2">
        <v>-2000</v>
      </c>
      <c r="P14059">
        <v>2024</v>
      </c>
    </row>
    <row r="14060" spans="2:16" hidden="1" x14ac:dyDescent="0.2">
      <c r="F14060" t="s">
        <v>5207</v>
      </c>
      <c r="G14060" t="s">
        <v>602</v>
      </c>
      <c r="H14060" t="s">
        <v>17</v>
      </c>
      <c r="I14060" s="2">
        <v>-45</v>
      </c>
      <c r="J14060" s="2">
        <v>-45</v>
      </c>
      <c r="K14060" s="2">
        <v>-45</v>
      </c>
      <c r="P14060">
        <v>1900</v>
      </c>
    </row>
    <row r="14061" spans="2:16" x14ac:dyDescent="0.2">
      <c r="B14061" s="3">
        <v>45472</v>
      </c>
      <c r="C14061" t="s">
        <v>370</v>
      </c>
      <c r="E14061" t="s">
        <v>605</v>
      </c>
      <c r="F14061" t="s">
        <v>4725</v>
      </c>
      <c r="G14061" t="s">
        <v>607</v>
      </c>
      <c r="H14061" t="s">
        <v>373</v>
      </c>
      <c r="I14061" s="2">
        <v>-1675.36</v>
      </c>
      <c r="J14061" s="2">
        <v>-1675.36</v>
      </c>
      <c r="K14061" s="2">
        <v>-1675.36</v>
      </c>
      <c r="P14061">
        <v>2024</v>
      </c>
    </row>
    <row r="14062" spans="2:16" x14ac:dyDescent="0.2">
      <c r="B14062" s="3">
        <v>45474</v>
      </c>
      <c r="C14062" t="s">
        <v>370</v>
      </c>
      <c r="E14062" t="s">
        <v>3087</v>
      </c>
      <c r="F14062" t="s">
        <v>4726</v>
      </c>
      <c r="G14062" t="s">
        <v>607</v>
      </c>
      <c r="H14062" t="s">
        <v>373</v>
      </c>
      <c r="I14062" s="2">
        <v>-1345.87</v>
      </c>
      <c r="J14062" s="2">
        <v>-1345.87</v>
      </c>
      <c r="K14062" s="2">
        <v>-1345.87</v>
      </c>
      <c r="P14062">
        <v>2024</v>
      </c>
    </row>
    <row r="14063" spans="2:16" x14ac:dyDescent="0.2">
      <c r="B14063" s="3">
        <v>45474</v>
      </c>
      <c r="C14063" t="s">
        <v>18</v>
      </c>
      <c r="E14063" t="s">
        <v>19</v>
      </c>
      <c r="F14063" t="s">
        <v>2054</v>
      </c>
      <c r="G14063" t="s">
        <v>611</v>
      </c>
      <c r="H14063" t="s">
        <v>17</v>
      </c>
      <c r="I14063" s="2">
        <v>-36.590000000000003</v>
      </c>
      <c r="J14063" s="2">
        <v>-36.590000000000003</v>
      </c>
      <c r="K14063" s="2">
        <v>-36.590000000000003</v>
      </c>
      <c r="P14063">
        <v>2024</v>
      </c>
    </row>
    <row r="14064" spans="2:16" x14ac:dyDescent="0.2">
      <c r="B14064" s="3">
        <v>45474</v>
      </c>
      <c r="C14064" t="s">
        <v>370</v>
      </c>
      <c r="E14064" t="s">
        <v>4727</v>
      </c>
      <c r="F14064" t="s">
        <v>8314</v>
      </c>
      <c r="G14064" t="s">
        <v>464</v>
      </c>
      <c r="H14064" t="s">
        <v>373</v>
      </c>
      <c r="I14064" s="2">
        <v>-868.26</v>
      </c>
      <c r="J14064" s="2">
        <v>-868.26</v>
      </c>
      <c r="K14064" s="2">
        <v>-868.26</v>
      </c>
      <c r="P14064">
        <v>2024</v>
      </c>
    </row>
    <row r="14065" spans="2:16" x14ac:dyDescent="0.2">
      <c r="B14065" s="3">
        <v>45475</v>
      </c>
      <c r="C14065" t="s">
        <v>370</v>
      </c>
      <c r="E14065" t="s">
        <v>1994</v>
      </c>
      <c r="F14065" t="s">
        <v>1995</v>
      </c>
      <c r="G14065" t="s">
        <v>1230</v>
      </c>
      <c r="H14065" t="s">
        <v>373</v>
      </c>
      <c r="I14065" s="2">
        <v>-1289.52</v>
      </c>
      <c r="J14065" s="2">
        <v>-1289.52</v>
      </c>
      <c r="K14065" s="2">
        <v>-1289.52</v>
      </c>
      <c r="P14065">
        <v>2024</v>
      </c>
    </row>
    <row r="14066" spans="2:16" x14ac:dyDescent="0.2">
      <c r="B14066" s="3">
        <v>45476</v>
      </c>
      <c r="C14066" t="s">
        <v>193</v>
      </c>
      <c r="D14066" s="4" t="s">
        <v>8326</v>
      </c>
      <c r="E14066" t="s">
        <v>1180</v>
      </c>
      <c r="F14066" t="s">
        <v>8327</v>
      </c>
      <c r="G14066" t="s">
        <v>812</v>
      </c>
      <c r="H14066" t="s">
        <v>373</v>
      </c>
      <c r="I14066" s="2">
        <v>-2000</v>
      </c>
      <c r="J14066" s="2">
        <v>-2000</v>
      </c>
      <c r="K14066" s="2">
        <v>-2000</v>
      </c>
      <c r="P14066">
        <v>2024</v>
      </c>
    </row>
    <row r="14067" spans="2:16" x14ac:dyDescent="0.2">
      <c r="B14067" s="3">
        <v>45476</v>
      </c>
      <c r="C14067" t="s">
        <v>193</v>
      </c>
      <c r="D14067" s="4" t="s">
        <v>1802</v>
      </c>
      <c r="E14067" t="s">
        <v>315</v>
      </c>
      <c r="F14067" t="s">
        <v>1803</v>
      </c>
      <c r="G14067" t="s">
        <v>158</v>
      </c>
      <c r="H14067" t="s">
        <v>373</v>
      </c>
      <c r="I14067" s="2">
        <v>-600</v>
      </c>
      <c r="J14067" s="2">
        <v>-600</v>
      </c>
      <c r="K14067" s="2">
        <v>-600</v>
      </c>
      <c r="P14067">
        <v>2024</v>
      </c>
    </row>
    <row r="14068" spans="2:16" hidden="1" x14ac:dyDescent="0.2">
      <c r="F14068" t="s">
        <v>485</v>
      </c>
      <c r="G14068" t="s">
        <v>602</v>
      </c>
      <c r="H14068" t="s">
        <v>17</v>
      </c>
      <c r="I14068" s="2">
        <v>-83</v>
      </c>
      <c r="J14068" s="2">
        <v>-83</v>
      </c>
      <c r="K14068" s="2">
        <v>-83</v>
      </c>
      <c r="P14068">
        <v>1900</v>
      </c>
    </row>
    <row r="14069" spans="2:16" x14ac:dyDescent="0.2">
      <c r="B14069" s="3">
        <v>45476</v>
      </c>
      <c r="C14069" t="s">
        <v>18</v>
      </c>
      <c r="E14069" t="s">
        <v>19</v>
      </c>
      <c r="F14069" t="s">
        <v>4750</v>
      </c>
      <c r="G14069" t="s">
        <v>254</v>
      </c>
      <c r="H14069" t="s">
        <v>17</v>
      </c>
      <c r="I14069" s="2">
        <v>-16.22</v>
      </c>
      <c r="J14069" s="2">
        <v>-16.22</v>
      </c>
      <c r="K14069" s="2">
        <v>-16.22</v>
      </c>
      <c r="P14069">
        <v>2024</v>
      </c>
    </row>
    <row r="14070" spans="2:16" x14ac:dyDescent="0.2">
      <c r="B14070" s="3">
        <v>45476</v>
      </c>
      <c r="C14070" t="s">
        <v>370</v>
      </c>
      <c r="E14070" t="s">
        <v>4727</v>
      </c>
      <c r="F14070" t="s">
        <v>8315</v>
      </c>
      <c r="G14070" t="s">
        <v>464</v>
      </c>
      <c r="H14070" t="s">
        <v>373</v>
      </c>
      <c r="I14070" s="2">
        <v>-327.94</v>
      </c>
      <c r="J14070" s="2">
        <v>-327.94</v>
      </c>
      <c r="K14070" s="2">
        <v>-327.94</v>
      </c>
      <c r="P14070">
        <v>2024</v>
      </c>
    </row>
    <row r="14071" spans="2:16" x14ac:dyDescent="0.2">
      <c r="B14071" s="3">
        <v>45478</v>
      </c>
      <c r="C14071" t="s">
        <v>193</v>
      </c>
      <c r="D14071" s="4" t="s">
        <v>8305</v>
      </c>
      <c r="E14071" t="s">
        <v>583</v>
      </c>
      <c r="F14071" t="s">
        <v>1211</v>
      </c>
      <c r="G14071" t="s">
        <v>464</v>
      </c>
      <c r="H14071" t="s">
        <v>373</v>
      </c>
      <c r="I14071" s="2">
        <v>-7000</v>
      </c>
      <c r="J14071" s="2">
        <v>-7000</v>
      </c>
      <c r="K14071" s="2">
        <v>-7000</v>
      </c>
      <c r="P14071">
        <v>2024</v>
      </c>
    </row>
    <row r="14072" spans="2:16" x14ac:dyDescent="0.2">
      <c r="B14072" s="3">
        <v>45478</v>
      </c>
      <c r="C14072" t="s">
        <v>370</v>
      </c>
      <c r="E14072" t="s">
        <v>4727</v>
      </c>
      <c r="F14072" t="s">
        <v>8316</v>
      </c>
      <c r="G14072" t="s">
        <v>464</v>
      </c>
      <c r="H14072" t="s">
        <v>373</v>
      </c>
      <c r="I14072" s="2">
        <v>-752.19</v>
      </c>
      <c r="J14072" s="2">
        <v>-752.19</v>
      </c>
      <c r="K14072" s="2">
        <v>-752.19</v>
      </c>
      <c r="P14072">
        <v>2024</v>
      </c>
    </row>
    <row r="14073" spans="2:16" x14ac:dyDescent="0.2">
      <c r="B14073" s="3">
        <v>45478</v>
      </c>
      <c r="C14073" t="s">
        <v>193</v>
      </c>
      <c r="D14073" t="s">
        <v>197</v>
      </c>
      <c r="E14073" t="s">
        <v>183</v>
      </c>
      <c r="F14073" t="s">
        <v>1804</v>
      </c>
      <c r="G14073" t="s">
        <v>635</v>
      </c>
      <c r="H14073" t="s">
        <v>373</v>
      </c>
      <c r="I14073" s="2">
        <v>-80</v>
      </c>
      <c r="J14073" s="2">
        <v>-80</v>
      </c>
      <c r="K14073" s="2">
        <v>-80</v>
      </c>
      <c r="P14073">
        <v>2024</v>
      </c>
    </row>
    <row r="14074" spans="2:16" hidden="1" x14ac:dyDescent="0.2">
      <c r="F14074" t="s">
        <v>485</v>
      </c>
      <c r="G14074" t="s">
        <v>602</v>
      </c>
      <c r="H14074" t="s">
        <v>17</v>
      </c>
      <c r="I14074" s="2">
        <v>-77.08</v>
      </c>
      <c r="J14074" s="2">
        <v>-77.08</v>
      </c>
      <c r="K14074" s="2">
        <v>-77.08</v>
      </c>
      <c r="P14074">
        <v>1900</v>
      </c>
    </row>
    <row r="14075" spans="2:16" hidden="1" x14ac:dyDescent="0.2">
      <c r="F14075" t="s">
        <v>485</v>
      </c>
      <c r="G14075" t="s">
        <v>602</v>
      </c>
      <c r="H14075" t="s">
        <v>17</v>
      </c>
      <c r="I14075" s="2">
        <v>-198.56</v>
      </c>
      <c r="J14075" s="2">
        <v>-198.56</v>
      </c>
      <c r="K14075" s="2">
        <v>-198.56</v>
      </c>
      <c r="P14075">
        <v>1900</v>
      </c>
    </row>
    <row r="14076" spans="2:16" hidden="1" x14ac:dyDescent="0.2">
      <c r="F14076" t="s">
        <v>10187</v>
      </c>
      <c r="G14076" t="s">
        <v>602</v>
      </c>
      <c r="H14076" t="s">
        <v>17</v>
      </c>
      <c r="I14076" s="2">
        <v>-240</v>
      </c>
      <c r="J14076" s="2">
        <v>-240</v>
      </c>
      <c r="K14076" s="2">
        <v>-240</v>
      </c>
      <c r="P14076">
        <v>1900</v>
      </c>
    </row>
    <row r="14077" spans="2:16" x14ac:dyDescent="0.2">
      <c r="B14077" s="3">
        <v>45478</v>
      </c>
      <c r="C14077" t="s">
        <v>193</v>
      </c>
      <c r="D14077" t="s">
        <v>197</v>
      </c>
      <c r="E14077" t="s">
        <v>183</v>
      </c>
      <c r="F14077" t="s">
        <v>8306</v>
      </c>
      <c r="G14077" t="s">
        <v>635</v>
      </c>
      <c r="H14077" t="s">
        <v>373</v>
      </c>
      <c r="I14077" s="2">
        <v>-175</v>
      </c>
      <c r="J14077" s="2">
        <v>-175</v>
      </c>
      <c r="K14077" s="2">
        <v>-175</v>
      </c>
      <c r="P14077">
        <v>2024</v>
      </c>
    </row>
    <row r="14078" spans="2:16" x14ac:dyDescent="0.2">
      <c r="B14078" s="3">
        <v>45481</v>
      </c>
      <c r="C14078" t="s">
        <v>370</v>
      </c>
      <c r="E14078" t="s">
        <v>1996</v>
      </c>
      <c r="F14078" t="s">
        <v>1997</v>
      </c>
      <c r="G14078" t="s">
        <v>245</v>
      </c>
      <c r="H14078" t="s">
        <v>373</v>
      </c>
      <c r="I14078" s="2">
        <v>-320</v>
      </c>
      <c r="J14078" s="2">
        <v>-320</v>
      </c>
      <c r="K14078" s="2">
        <v>-320</v>
      </c>
      <c r="P14078">
        <v>2024</v>
      </c>
    </row>
    <row r="14079" spans="2:16" x14ac:dyDescent="0.2">
      <c r="B14079" s="3">
        <v>45482</v>
      </c>
      <c r="C14079" t="s">
        <v>193</v>
      </c>
      <c r="D14079" t="s">
        <v>1805</v>
      </c>
      <c r="E14079" t="s">
        <v>963</v>
      </c>
      <c r="F14079" t="s">
        <v>1806</v>
      </c>
      <c r="G14079" t="s">
        <v>166</v>
      </c>
      <c r="H14079" t="s">
        <v>373</v>
      </c>
      <c r="I14079" s="2">
        <v>-2500</v>
      </c>
      <c r="J14079" s="2">
        <v>-2500</v>
      </c>
      <c r="K14079" s="2">
        <v>-2500</v>
      </c>
      <c r="P14079">
        <v>2024</v>
      </c>
    </row>
    <row r="14080" spans="2:16" x14ac:dyDescent="0.2">
      <c r="B14080" s="3">
        <v>45482</v>
      </c>
      <c r="C14080" t="s">
        <v>193</v>
      </c>
      <c r="D14080" t="s">
        <v>64</v>
      </c>
      <c r="E14080" t="s">
        <v>960</v>
      </c>
      <c r="F14080" t="s">
        <v>1807</v>
      </c>
      <c r="G14080" t="s">
        <v>254</v>
      </c>
      <c r="H14080" t="s">
        <v>373</v>
      </c>
      <c r="I14080" s="2">
        <v>-880</v>
      </c>
      <c r="J14080" s="2">
        <v>-880</v>
      </c>
      <c r="K14080" s="2">
        <v>-880</v>
      </c>
      <c r="P14080">
        <v>2024</v>
      </c>
    </row>
    <row r="14081" spans="2:16" x14ac:dyDescent="0.2">
      <c r="B14081" s="3">
        <v>45483</v>
      </c>
      <c r="C14081" t="s">
        <v>18</v>
      </c>
      <c r="E14081" t="s">
        <v>19</v>
      </c>
      <c r="F14081" t="s">
        <v>2055</v>
      </c>
      <c r="G14081" t="s">
        <v>618</v>
      </c>
      <c r="H14081" t="s">
        <v>17</v>
      </c>
      <c r="I14081" s="2">
        <v>-257.42</v>
      </c>
      <c r="J14081" s="2">
        <v>-257.42</v>
      </c>
      <c r="K14081" s="2">
        <v>-257.42</v>
      </c>
      <c r="P14081">
        <v>2024</v>
      </c>
    </row>
    <row r="14082" spans="2:16" x14ac:dyDescent="0.2">
      <c r="B14082" s="3">
        <v>45483</v>
      </c>
      <c r="C14082" t="s">
        <v>370</v>
      </c>
      <c r="E14082" t="s">
        <v>4727</v>
      </c>
      <c r="F14082" t="s">
        <v>4728</v>
      </c>
      <c r="G14082" t="s">
        <v>464</v>
      </c>
      <c r="H14082" t="s">
        <v>373</v>
      </c>
      <c r="I14082" s="2">
        <v>-1105.27</v>
      </c>
      <c r="J14082" s="2">
        <v>-1105.27</v>
      </c>
      <c r="K14082" s="2">
        <v>-1105.27</v>
      </c>
      <c r="P14082">
        <v>2024</v>
      </c>
    </row>
    <row r="14083" spans="2:16" x14ac:dyDescent="0.2">
      <c r="B14083" s="3">
        <v>45483</v>
      </c>
      <c r="C14083" t="s">
        <v>370</v>
      </c>
      <c r="E14083" t="s">
        <v>603</v>
      </c>
      <c r="F14083" t="s">
        <v>4136</v>
      </c>
      <c r="G14083" t="s">
        <v>478</v>
      </c>
      <c r="H14083" t="s">
        <v>373</v>
      </c>
      <c r="I14083" s="2">
        <v>-1239</v>
      </c>
      <c r="J14083" s="2">
        <v>-1239</v>
      </c>
      <c r="K14083" s="2">
        <v>-1239</v>
      </c>
      <c r="P14083">
        <v>2024</v>
      </c>
    </row>
    <row r="14084" spans="2:16" x14ac:dyDescent="0.2">
      <c r="B14084" s="3">
        <v>45484</v>
      </c>
      <c r="C14084" t="s">
        <v>370</v>
      </c>
      <c r="E14084" t="s">
        <v>2987</v>
      </c>
      <c r="F14084" t="s">
        <v>4729</v>
      </c>
      <c r="G14084" t="s">
        <v>293</v>
      </c>
      <c r="H14084" t="s">
        <v>373</v>
      </c>
      <c r="I14084" s="2">
        <v>-3800</v>
      </c>
      <c r="J14084" s="2">
        <v>-3800</v>
      </c>
      <c r="K14084" s="2">
        <v>-3800</v>
      </c>
      <c r="P14084">
        <v>2024</v>
      </c>
    </row>
    <row r="14085" spans="2:16" x14ac:dyDescent="0.2">
      <c r="B14085" s="3">
        <v>45484</v>
      </c>
      <c r="C14085" t="s">
        <v>370</v>
      </c>
      <c r="E14085" t="s">
        <v>1989</v>
      </c>
      <c r="F14085" t="s">
        <v>8362</v>
      </c>
      <c r="G14085" t="s">
        <v>148</v>
      </c>
      <c r="H14085" t="s">
        <v>373</v>
      </c>
      <c r="I14085" s="2">
        <v>-3970.21</v>
      </c>
      <c r="J14085" s="2">
        <v>-3970.21</v>
      </c>
      <c r="K14085" s="2">
        <v>-3970.21</v>
      </c>
      <c r="P14085">
        <v>2024</v>
      </c>
    </row>
    <row r="14086" spans="2:16" x14ac:dyDescent="0.2">
      <c r="B14086" s="3">
        <v>45485</v>
      </c>
      <c r="C14086" t="s">
        <v>18</v>
      </c>
      <c r="E14086" t="s">
        <v>19</v>
      </c>
      <c r="F14086" t="s">
        <v>359</v>
      </c>
      <c r="G14086" t="s">
        <v>618</v>
      </c>
      <c r="H14086" t="s">
        <v>17</v>
      </c>
      <c r="I14086" s="2">
        <v>-97.77</v>
      </c>
      <c r="J14086" s="2">
        <v>-97.77</v>
      </c>
      <c r="K14086" s="2">
        <v>-97.77</v>
      </c>
      <c r="P14086">
        <v>2024</v>
      </c>
    </row>
    <row r="14087" spans="2:16" x14ac:dyDescent="0.2">
      <c r="B14087" s="3">
        <v>45486</v>
      </c>
      <c r="C14087" t="s">
        <v>18</v>
      </c>
      <c r="E14087" t="s">
        <v>19</v>
      </c>
      <c r="F14087" t="s">
        <v>591</v>
      </c>
      <c r="G14087" t="s">
        <v>618</v>
      </c>
      <c r="H14087" t="s">
        <v>17</v>
      </c>
      <c r="I14087" s="2">
        <v>94.24</v>
      </c>
      <c r="J14087" s="2"/>
      <c r="K14087" s="2">
        <v>94.24</v>
      </c>
      <c r="P14087">
        <v>2024</v>
      </c>
    </row>
    <row r="14088" spans="2:16" x14ac:dyDescent="0.2">
      <c r="B14088" s="3">
        <v>45488</v>
      </c>
      <c r="C14088" t="s">
        <v>193</v>
      </c>
      <c r="D14088" s="4" t="s">
        <v>8328</v>
      </c>
      <c r="E14088" t="s">
        <v>1800</v>
      </c>
      <c r="F14088" t="s">
        <v>198</v>
      </c>
      <c r="G14088" t="s">
        <v>250</v>
      </c>
      <c r="H14088" t="s">
        <v>373</v>
      </c>
      <c r="I14088" s="2">
        <v>-1086.81</v>
      </c>
      <c r="J14088" s="2">
        <v>-1086.81</v>
      </c>
      <c r="K14088" s="2">
        <v>-1086.81</v>
      </c>
      <c r="P14088">
        <v>2024</v>
      </c>
    </row>
    <row r="14089" spans="2:16" x14ac:dyDescent="0.2">
      <c r="B14089" s="3">
        <v>45489</v>
      </c>
      <c r="C14089" t="s">
        <v>193</v>
      </c>
      <c r="E14089" t="s">
        <v>285</v>
      </c>
      <c r="F14089" t="s">
        <v>8307</v>
      </c>
      <c r="G14089" t="s">
        <v>280</v>
      </c>
      <c r="H14089" t="s">
        <v>373</v>
      </c>
      <c r="I14089" s="2">
        <v>-4262</v>
      </c>
      <c r="J14089" s="2">
        <v>-4262</v>
      </c>
      <c r="K14089" s="2">
        <v>-4262</v>
      </c>
      <c r="P14089">
        <v>2024</v>
      </c>
    </row>
    <row r="14090" spans="2:16" x14ac:dyDescent="0.2">
      <c r="B14090" s="3">
        <v>45489</v>
      </c>
      <c r="C14090" t="s">
        <v>370</v>
      </c>
      <c r="E14090" t="s">
        <v>4727</v>
      </c>
      <c r="F14090" t="s">
        <v>8317</v>
      </c>
      <c r="G14090" t="s">
        <v>464</v>
      </c>
      <c r="H14090" t="s">
        <v>373</v>
      </c>
      <c r="I14090" s="2">
        <v>-797.1</v>
      </c>
      <c r="J14090" s="2">
        <v>-797.1</v>
      </c>
      <c r="K14090" s="2">
        <v>-797.1</v>
      </c>
      <c r="P14090">
        <v>2024</v>
      </c>
    </row>
    <row r="14091" spans="2:16" x14ac:dyDescent="0.2">
      <c r="B14091" s="3">
        <v>45490</v>
      </c>
      <c r="C14091" t="s">
        <v>370</v>
      </c>
      <c r="E14091" t="s">
        <v>4707</v>
      </c>
      <c r="F14091" t="s">
        <v>8363</v>
      </c>
      <c r="G14091" t="s">
        <v>245</v>
      </c>
      <c r="H14091" t="s">
        <v>373</v>
      </c>
      <c r="I14091" s="2">
        <v>-400</v>
      </c>
      <c r="J14091" s="2">
        <v>-400</v>
      </c>
      <c r="K14091" s="2">
        <v>-400</v>
      </c>
      <c r="P14091">
        <v>2024</v>
      </c>
    </row>
    <row r="14092" spans="2:16" x14ac:dyDescent="0.2">
      <c r="B14092" s="3">
        <v>45490</v>
      </c>
      <c r="C14092" t="s">
        <v>18</v>
      </c>
      <c r="E14092" t="s">
        <v>19</v>
      </c>
      <c r="F14092" t="s">
        <v>8374</v>
      </c>
      <c r="G14092" t="s">
        <v>611</v>
      </c>
      <c r="H14092" t="s">
        <v>17</v>
      </c>
      <c r="I14092" s="2">
        <v>-224.76</v>
      </c>
      <c r="J14092" s="2">
        <v>-224.76</v>
      </c>
      <c r="K14092" s="2">
        <v>-224.76</v>
      </c>
      <c r="P14092">
        <v>2024</v>
      </c>
    </row>
    <row r="14093" spans="2:16" x14ac:dyDescent="0.2">
      <c r="B14093" s="3">
        <v>45491</v>
      </c>
      <c r="C14093" t="s">
        <v>193</v>
      </c>
      <c r="D14093" s="4" t="s">
        <v>8308</v>
      </c>
      <c r="E14093" t="s">
        <v>583</v>
      </c>
      <c r="F14093" t="s">
        <v>8309</v>
      </c>
      <c r="G14093" t="s">
        <v>464</v>
      </c>
      <c r="H14093" t="s">
        <v>373</v>
      </c>
      <c r="I14093" s="2">
        <v>-6847.83</v>
      </c>
      <c r="J14093" s="2">
        <v>-6847.83</v>
      </c>
      <c r="K14093" s="2">
        <v>-6847.83</v>
      </c>
      <c r="P14093">
        <v>2024</v>
      </c>
    </row>
    <row r="14094" spans="2:16" x14ac:dyDescent="0.2">
      <c r="B14094" s="3">
        <v>45492</v>
      </c>
      <c r="C14094" t="s">
        <v>18</v>
      </c>
      <c r="E14094" t="s">
        <v>19</v>
      </c>
      <c r="F14094" t="s">
        <v>4751</v>
      </c>
      <c r="G14094" t="s">
        <v>607</v>
      </c>
      <c r="H14094" t="s">
        <v>17</v>
      </c>
      <c r="I14094" s="2">
        <v>-496.04</v>
      </c>
      <c r="J14094" s="2">
        <v>-496.04</v>
      </c>
      <c r="K14094" s="2">
        <v>-496.04</v>
      </c>
      <c r="P14094">
        <v>2024</v>
      </c>
    </row>
    <row r="14095" spans="2:16" x14ac:dyDescent="0.2">
      <c r="B14095" s="3">
        <v>45495</v>
      </c>
      <c r="C14095" t="s">
        <v>193</v>
      </c>
      <c r="D14095" s="4" t="s">
        <v>4660</v>
      </c>
      <c r="E14095" t="s">
        <v>583</v>
      </c>
      <c r="F14095" t="s">
        <v>4661</v>
      </c>
      <c r="G14095" t="s">
        <v>464</v>
      </c>
      <c r="H14095" t="s">
        <v>373</v>
      </c>
      <c r="I14095" s="2">
        <v>-5000</v>
      </c>
      <c r="J14095" s="2">
        <v>-5000</v>
      </c>
      <c r="K14095" s="2">
        <v>-5000</v>
      </c>
      <c r="P14095">
        <v>2024</v>
      </c>
    </row>
    <row r="14096" spans="2:16" x14ac:dyDescent="0.2">
      <c r="B14096" s="3">
        <v>45495</v>
      </c>
      <c r="C14096" t="s">
        <v>370</v>
      </c>
      <c r="E14096" t="s">
        <v>335</v>
      </c>
      <c r="F14096" t="s">
        <v>416</v>
      </c>
      <c r="G14096" t="s">
        <v>172</v>
      </c>
      <c r="H14096" t="s">
        <v>373</v>
      </c>
      <c r="I14096" s="2">
        <v>-563.62</v>
      </c>
      <c r="J14096" s="2">
        <v>-563.62</v>
      </c>
      <c r="K14096" s="2">
        <v>-563.62</v>
      </c>
      <c r="P14096">
        <v>2024</v>
      </c>
    </row>
    <row r="14097" spans="2:16" x14ac:dyDescent="0.2">
      <c r="B14097" s="3">
        <v>45495</v>
      </c>
      <c r="C14097" t="s">
        <v>370</v>
      </c>
      <c r="E14097" t="s">
        <v>1286</v>
      </c>
      <c r="F14097" t="s">
        <v>591</v>
      </c>
      <c r="G14097" t="s">
        <v>238</v>
      </c>
      <c r="H14097" t="s">
        <v>373</v>
      </c>
      <c r="I14097" s="2">
        <v>96.18</v>
      </c>
      <c r="J14097" s="2"/>
      <c r="K14097" s="2">
        <v>96.18</v>
      </c>
      <c r="P14097">
        <v>2024</v>
      </c>
    </row>
    <row r="14098" spans="2:16" x14ac:dyDescent="0.2">
      <c r="B14098" s="3">
        <v>45496</v>
      </c>
      <c r="C14098" t="s">
        <v>18</v>
      </c>
      <c r="E14098" t="s">
        <v>19</v>
      </c>
      <c r="F14098" t="s">
        <v>4493</v>
      </c>
      <c r="G14098" t="s">
        <v>1552</v>
      </c>
      <c r="H14098" t="s">
        <v>17</v>
      </c>
      <c r="I14098" s="2">
        <v>-62.83</v>
      </c>
      <c r="J14098" s="2">
        <v>-62.83</v>
      </c>
      <c r="K14098" s="2">
        <v>-62.83</v>
      </c>
      <c r="P14098">
        <v>2024</v>
      </c>
    </row>
    <row r="14099" spans="2:16" x14ac:dyDescent="0.2">
      <c r="B14099" s="3">
        <v>45496</v>
      </c>
      <c r="C14099" t="s">
        <v>193</v>
      </c>
      <c r="D14099" s="4" t="s">
        <v>4662</v>
      </c>
      <c r="E14099" t="s">
        <v>315</v>
      </c>
      <c r="F14099" t="s">
        <v>443</v>
      </c>
      <c r="G14099" t="s">
        <v>1828</v>
      </c>
      <c r="H14099" t="s">
        <v>373</v>
      </c>
      <c r="I14099" s="2">
        <v>-600</v>
      </c>
      <c r="J14099" s="2">
        <v>-600</v>
      </c>
      <c r="K14099" s="2">
        <v>-600</v>
      </c>
      <c r="P14099">
        <v>2024</v>
      </c>
    </row>
    <row r="14100" spans="2:16" x14ac:dyDescent="0.2">
      <c r="B14100" s="3">
        <v>45496</v>
      </c>
      <c r="C14100" t="s">
        <v>193</v>
      </c>
      <c r="E14100" t="s">
        <v>1788</v>
      </c>
      <c r="F14100" t="s">
        <v>211</v>
      </c>
      <c r="G14100" t="s">
        <v>240</v>
      </c>
      <c r="H14100" t="s">
        <v>373</v>
      </c>
      <c r="I14100" s="2">
        <v>-1419</v>
      </c>
      <c r="J14100" s="2">
        <v>-1419</v>
      </c>
      <c r="K14100" s="2">
        <v>-1419</v>
      </c>
      <c r="P14100">
        <v>2024</v>
      </c>
    </row>
    <row r="14101" spans="2:16" x14ac:dyDescent="0.2">
      <c r="B14101" s="3">
        <v>45497</v>
      </c>
      <c r="C14101" t="s">
        <v>27</v>
      </c>
      <c r="D14101" s="4" t="s">
        <v>1122</v>
      </c>
      <c r="E14101" t="s">
        <v>1228</v>
      </c>
      <c r="F14101" t="s">
        <v>5860</v>
      </c>
      <c r="H14101" t="s">
        <v>373</v>
      </c>
      <c r="I14101" s="2">
        <v>-450</v>
      </c>
      <c r="J14101" s="2">
        <v>-450</v>
      </c>
      <c r="K14101" s="2">
        <v>-450</v>
      </c>
      <c r="P14101">
        <v>2024</v>
      </c>
    </row>
    <row r="14102" spans="2:16" x14ac:dyDescent="0.2">
      <c r="B14102" s="3">
        <v>45497</v>
      </c>
      <c r="C14102" t="s">
        <v>193</v>
      </c>
      <c r="D14102" s="4" t="s">
        <v>4663</v>
      </c>
      <c r="E14102" t="s">
        <v>2989</v>
      </c>
      <c r="F14102" t="s">
        <v>4664</v>
      </c>
      <c r="G14102" t="s">
        <v>293</v>
      </c>
      <c r="H14102" t="s">
        <v>373</v>
      </c>
      <c r="I14102" s="2">
        <v>-1089.74</v>
      </c>
      <c r="J14102" s="2">
        <v>-1089.74</v>
      </c>
      <c r="K14102" s="2">
        <v>-1089.74</v>
      </c>
      <c r="P14102">
        <v>2024</v>
      </c>
    </row>
    <row r="14103" spans="2:16" x14ac:dyDescent="0.2">
      <c r="B14103" s="3">
        <v>45497</v>
      </c>
      <c r="C14103" t="s">
        <v>370</v>
      </c>
      <c r="E14103" t="s">
        <v>1996</v>
      </c>
      <c r="F14103" t="s">
        <v>1998</v>
      </c>
      <c r="G14103" t="s">
        <v>245</v>
      </c>
      <c r="H14103" t="s">
        <v>373</v>
      </c>
      <c r="I14103" s="2">
        <v>-33.75</v>
      </c>
      <c r="J14103" s="2">
        <v>-33.75</v>
      </c>
      <c r="K14103" s="2">
        <v>-33.75</v>
      </c>
      <c r="P14103">
        <v>2024</v>
      </c>
    </row>
    <row r="14104" spans="2:16" x14ac:dyDescent="0.2">
      <c r="B14104" s="3">
        <v>45497</v>
      </c>
      <c r="C14104" t="s">
        <v>370</v>
      </c>
      <c r="E14104" t="s">
        <v>605</v>
      </c>
      <c r="F14104" t="s">
        <v>4730</v>
      </c>
      <c r="G14104" t="s">
        <v>607</v>
      </c>
      <c r="H14104" t="s">
        <v>373</v>
      </c>
      <c r="I14104" s="2">
        <v>-84.86</v>
      </c>
      <c r="J14104" s="2">
        <v>-84.86</v>
      </c>
      <c r="K14104" s="2">
        <v>-84.86</v>
      </c>
      <c r="P14104">
        <v>2024</v>
      </c>
    </row>
    <row r="14105" spans="2:16" x14ac:dyDescent="0.2">
      <c r="B14105" s="3">
        <v>45497</v>
      </c>
      <c r="C14105" t="s">
        <v>370</v>
      </c>
      <c r="E14105" t="s">
        <v>605</v>
      </c>
      <c r="F14105" t="s">
        <v>4731</v>
      </c>
      <c r="G14105" t="s">
        <v>607</v>
      </c>
      <c r="H14105" t="s">
        <v>373</v>
      </c>
      <c r="I14105" s="2">
        <v>-56.7</v>
      </c>
      <c r="J14105" s="2">
        <v>-56.7</v>
      </c>
      <c r="K14105" s="2">
        <v>-56.7</v>
      </c>
      <c r="P14105">
        <v>2024</v>
      </c>
    </row>
    <row r="14106" spans="2:16" x14ac:dyDescent="0.2">
      <c r="B14106" s="3">
        <v>45497</v>
      </c>
      <c r="C14106" t="s">
        <v>370</v>
      </c>
      <c r="E14106" t="s">
        <v>605</v>
      </c>
      <c r="F14106" t="s">
        <v>4732</v>
      </c>
      <c r="G14106" t="s">
        <v>607</v>
      </c>
      <c r="H14106" t="s">
        <v>373</v>
      </c>
      <c r="I14106" s="2">
        <v>-26.74</v>
      </c>
      <c r="J14106" s="2">
        <v>-26.74</v>
      </c>
      <c r="K14106" s="2">
        <v>-26.74</v>
      </c>
      <c r="P14106">
        <v>2024</v>
      </c>
    </row>
    <row r="14107" spans="2:16" x14ac:dyDescent="0.2">
      <c r="B14107" s="3">
        <v>45497</v>
      </c>
      <c r="C14107" t="s">
        <v>193</v>
      </c>
      <c r="D14107" t="s">
        <v>64</v>
      </c>
      <c r="E14107" t="s">
        <v>285</v>
      </c>
      <c r="F14107" t="s">
        <v>8329</v>
      </c>
      <c r="G14107" t="s">
        <v>280</v>
      </c>
      <c r="H14107" t="s">
        <v>373</v>
      </c>
      <c r="I14107" s="2">
        <v>-5000</v>
      </c>
      <c r="J14107" s="2">
        <v>-5000</v>
      </c>
      <c r="K14107" s="2">
        <v>-5000</v>
      </c>
      <c r="P14107">
        <v>2024</v>
      </c>
    </row>
    <row r="14108" spans="2:16" x14ac:dyDescent="0.2">
      <c r="B14108" s="3">
        <v>45497</v>
      </c>
      <c r="C14108" t="s">
        <v>18</v>
      </c>
      <c r="D14108" t="s">
        <v>143</v>
      </c>
      <c r="E14108" t="s">
        <v>19</v>
      </c>
      <c r="F14108" t="s">
        <v>5554</v>
      </c>
      <c r="G14108" t="s">
        <v>611</v>
      </c>
      <c r="H14108" t="s">
        <v>17</v>
      </c>
      <c r="I14108" s="2">
        <v>-109.48</v>
      </c>
      <c r="J14108" s="2">
        <v>-109.48</v>
      </c>
      <c r="K14108" s="2">
        <v>-109.48</v>
      </c>
      <c r="P14108">
        <v>2024</v>
      </c>
    </row>
    <row r="14109" spans="2:16" x14ac:dyDescent="0.2">
      <c r="B14109" s="3">
        <v>45497</v>
      </c>
      <c r="C14109" t="s">
        <v>18</v>
      </c>
      <c r="D14109" t="s">
        <v>143</v>
      </c>
      <c r="E14109" t="s">
        <v>19</v>
      </c>
      <c r="F14109" t="s">
        <v>2478</v>
      </c>
      <c r="G14109" t="s">
        <v>624</v>
      </c>
      <c r="H14109" t="s">
        <v>17</v>
      </c>
      <c r="I14109" s="2">
        <v>-97.49</v>
      </c>
      <c r="J14109" s="2">
        <v>-97.49</v>
      </c>
      <c r="K14109" s="2">
        <v>-97.49</v>
      </c>
      <c r="P14109">
        <v>2024</v>
      </c>
    </row>
    <row r="14110" spans="2:16" x14ac:dyDescent="0.2">
      <c r="B14110" s="3">
        <v>45499</v>
      </c>
      <c r="C14110" t="s">
        <v>193</v>
      </c>
      <c r="D14110" s="4" t="s">
        <v>8311</v>
      </c>
      <c r="E14110" t="s">
        <v>315</v>
      </c>
      <c r="F14110" t="s">
        <v>733</v>
      </c>
      <c r="G14110" t="s">
        <v>158</v>
      </c>
      <c r="H14110" t="s">
        <v>373</v>
      </c>
      <c r="I14110" s="2">
        <v>-500</v>
      </c>
      <c r="J14110" s="2">
        <v>-500</v>
      </c>
      <c r="K14110" s="2">
        <v>-500</v>
      </c>
      <c r="P14110">
        <v>2024</v>
      </c>
    </row>
    <row r="14111" spans="2:16" x14ac:dyDescent="0.2">
      <c r="B14111" s="3">
        <v>45499</v>
      </c>
      <c r="C14111" t="s">
        <v>370</v>
      </c>
      <c r="E14111" t="s">
        <v>605</v>
      </c>
      <c r="F14111" t="s">
        <v>4733</v>
      </c>
      <c r="G14111" t="s">
        <v>626</v>
      </c>
      <c r="H14111" t="s">
        <v>373</v>
      </c>
      <c r="I14111" s="2">
        <v>-154.04</v>
      </c>
      <c r="J14111" s="2">
        <v>-154.04</v>
      </c>
      <c r="K14111" s="2">
        <v>-154.04</v>
      </c>
      <c r="P14111">
        <v>2024</v>
      </c>
    </row>
    <row r="14112" spans="2:16" x14ac:dyDescent="0.2">
      <c r="B14112" s="3">
        <v>45499</v>
      </c>
      <c r="C14112" t="s">
        <v>193</v>
      </c>
      <c r="D14112" t="s">
        <v>64</v>
      </c>
      <c r="E14112" t="s">
        <v>285</v>
      </c>
      <c r="F14112" t="s">
        <v>8310</v>
      </c>
      <c r="G14112" t="s">
        <v>280</v>
      </c>
      <c r="H14112" t="s">
        <v>373</v>
      </c>
      <c r="I14112" s="2">
        <v>-745.55</v>
      </c>
      <c r="J14112" s="2">
        <v>-745.55</v>
      </c>
      <c r="K14112" s="2">
        <v>-745.55</v>
      </c>
      <c r="P14112">
        <v>2024</v>
      </c>
    </row>
    <row r="14113" spans="2:16" x14ac:dyDescent="0.2">
      <c r="B14113" s="3">
        <v>45499</v>
      </c>
      <c r="C14113" t="s">
        <v>193</v>
      </c>
      <c r="D14113" t="s">
        <v>64</v>
      </c>
      <c r="E14113" t="s">
        <v>960</v>
      </c>
      <c r="F14113" t="s">
        <v>3464</v>
      </c>
      <c r="G14113" t="s">
        <v>254</v>
      </c>
      <c r="H14113" t="s">
        <v>373</v>
      </c>
      <c r="I14113" s="2">
        <v>-2390</v>
      </c>
      <c r="J14113" s="2">
        <v>-2390</v>
      </c>
      <c r="K14113" s="2">
        <v>-2390</v>
      </c>
      <c r="P14113">
        <v>2024</v>
      </c>
    </row>
    <row r="14114" spans="2:16" x14ac:dyDescent="0.2">
      <c r="B14114" s="3">
        <v>45499</v>
      </c>
      <c r="C14114" t="s">
        <v>193</v>
      </c>
      <c r="D14114" s="4" t="s">
        <v>4665</v>
      </c>
      <c r="E14114" t="s">
        <v>1800</v>
      </c>
      <c r="F14114" t="s">
        <v>1232</v>
      </c>
      <c r="G14114" t="s">
        <v>310</v>
      </c>
      <c r="H14114" t="s">
        <v>373</v>
      </c>
      <c r="I14114" s="2">
        <v>-2000</v>
      </c>
      <c r="J14114" s="2">
        <v>-2000</v>
      </c>
      <c r="K14114" s="2">
        <v>-2000</v>
      </c>
      <c r="P14114">
        <v>2024</v>
      </c>
    </row>
    <row r="14115" spans="2:16" x14ac:dyDescent="0.2">
      <c r="B14115" s="3">
        <v>45502</v>
      </c>
      <c r="C14115" t="s">
        <v>18</v>
      </c>
      <c r="E14115" t="s">
        <v>19</v>
      </c>
      <c r="F14115" t="s">
        <v>4356</v>
      </c>
      <c r="G14115" t="s">
        <v>626</v>
      </c>
      <c r="H14115" t="s">
        <v>17</v>
      </c>
      <c r="I14115" s="2">
        <v>-69.260000000000005</v>
      </c>
      <c r="J14115" s="2">
        <v>-69.260000000000005</v>
      </c>
      <c r="K14115" s="2">
        <v>-69.260000000000005</v>
      </c>
      <c r="P14115">
        <v>2024</v>
      </c>
    </row>
    <row r="14116" spans="2:16" x14ac:dyDescent="0.2">
      <c r="B14116" s="3">
        <v>45502</v>
      </c>
      <c r="C14116" t="s">
        <v>193</v>
      </c>
      <c r="D14116" t="s">
        <v>64</v>
      </c>
      <c r="E14116" t="s">
        <v>1788</v>
      </c>
      <c r="F14116" t="s">
        <v>1808</v>
      </c>
      <c r="G14116" t="s">
        <v>240</v>
      </c>
      <c r="H14116" t="s">
        <v>373</v>
      </c>
      <c r="I14116" s="2">
        <v>-1150</v>
      </c>
      <c r="J14116" s="2">
        <v>-1150</v>
      </c>
      <c r="K14116" s="2">
        <v>-1150</v>
      </c>
      <c r="P14116">
        <v>2024</v>
      </c>
    </row>
    <row r="14117" spans="2:16" x14ac:dyDescent="0.2">
      <c r="B14117" s="3">
        <v>45503</v>
      </c>
      <c r="C14117" t="s">
        <v>193</v>
      </c>
      <c r="D14117" s="4" t="s">
        <v>6410</v>
      </c>
      <c r="E14117" t="s">
        <v>1822</v>
      </c>
      <c r="F14117" t="s">
        <v>2419</v>
      </c>
      <c r="G14117" t="s">
        <v>293</v>
      </c>
      <c r="H14117" t="s">
        <v>373</v>
      </c>
      <c r="I14117" s="2">
        <v>-650</v>
      </c>
      <c r="J14117" s="2">
        <v>-650</v>
      </c>
      <c r="K14117" s="2">
        <v>-650</v>
      </c>
      <c r="P14117">
        <v>2024</v>
      </c>
    </row>
    <row r="14118" spans="2:16" x14ac:dyDescent="0.2">
      <c r="B14118" s="3">
        <v>45503</v>
      </c>
      <c r="C14118" t="s">
        <v>370</v>
      </c>
      <c r="E14118" t="s">
        <v>1996</v>
      </c>
      <c r="F14118" t="s">
        <v>8318</v>
      </c>
      <c r="G14118" t="s">
        <v>245</v>
      </c>
      <c r="H14118" t="s">
        <v>373</v>
      </c>
      <c r="I14118" s="2">
        <v>-76</v>
      </c>
      <c r="J14118" s="2">
        <v>-76</v>
      </c>
      <c r="K14118" s="2">
        <v>-76</v>
      </c>
      <c r="P14118">
        <v>2024</v>
      </c>
    </row>
    <row r="14119" spans="2:16" x14ac:dyDescent="0.2">
      <c r="B14119" s="3">
        <v>45503</v>
      </c>
      <c r="C14119" t="s">
        <v>370</v>
      </c>
      <c r="E14119" t="s">
        <v>1996</v>
      </c>
      <c r="F14119" t="s">
        <v>2359</v>
      </c>
      <c r="G14119" t="s">
        <v>245</v>
      </c>
      <c r="H14119" t="s">
        <v>373</v>
      </c>
      <c r="I14119" s="2">
        <v>-320</v>
      </c>
      <c r="J14119" s="2">
        <v>-320</v>
      </c>
      <c r="K14119" s="2">
        <v>-320</v>
      </c>
      <c r="P14119">
        <v>2024</v>
      </c>
    </row>
    <row r="14120" spans="2:16" x14ac:dyDescent="0.2">
      <c r="B14120" s="3">
        <v>45504</v>
      </c>
      <c r="C14120" t="s">
        <v>193</v>
      </c>
      <c r="D14120" t="s">
        <v>8312</v>
      </c>
      <c r="E14120" t="s">
        <v>963</v>
      </c>
      <c r="F14120" t="s">
        <v>8313</v>
      </c>
      <c r="G14120" t="s">
        <v>158</v>
      </c>
      <c r="H14120" t="s">
        <v>373</v>
      </c>
      <c r="I14120" s="2">
        <v>-800</v>
      </c>
      <c r="J14120" s="2">
        <v>-800</v>
      </c>
      <c r="K14120" s="2">
        <v>-800</v>
      </c>
      <c r="P14120">
        <v>2024</v>
      </c>
    </row>
    <row r="14121" spans="2:16" x14ac:dyDescent="0.2">
      <c r="B14121" s="3">
        <v>45504</v>
      </c>
      <c r="C14121" t="s">
        <v>193</v>
      </c>
      <c r="D14121" t="s">
        <v>8312</v>
      </c>
      <c r="E14121" t="s">
        <v>963</v>
      </c>
      <c r="F14121" t="s">
        <v>999</v>
      </c>
      <c r="G14121" t="s">
        <v>166</v>
      </c>
      <c r="H14121" t="s">
        <v>373</v>
      </c>
      <c r="I14121" s="2">
        <v>-3600</v>
      </c>
      <c r="J14121" s="2">
        <v>-3600</v>
      </c>
      <c r="K14121" s="2">
        <v>-3600</v>
      </c>
      <c r="P14121">
        <v>2024</v>
      </c>
    </row>
    <row r="14122" spans="2:16" x14ac:dyDescent="0.2">
      <c r="B14122" s="3">
        <v>45505</v>
      </c>
      <c r="C14122" t="s">
        <v>193</v>
      </c>
      <c r="D14122" t="s">
        <v>64</v>
      </c>
      <c r="E14122" t="s">
        <v>183</v>
      </c>
      <c r="F14122" t="s">
        <v>986</v>
      </c>
      <c r="G14122" t="s">
        <v>185</v>
      </c>
      <c r="H14122" t="s">
        <v>373</v>
      </c>
      <c r="I14122" s="2">
        <v>-5000</v>
      </c>
      <c r="J14122" s="2">
        <v>-5000</v>
      </c>
      <c r="K14122" s="2">
        <v>-5000</v>
      </c>
      <c r="P14122">
        <v>2024</v>
      </c>
    </row>
    <row r="14123" spans="2:16" x14ac:dyDescent="0.2">
      <c r="B14123" s="3">
        <v>45505</v>
      </c>
      <c r="C14123" t="s">
        <v>370</v>
      </c>
      <c r="E14123" t="s">
        <v>4734</v>
      </c>
      <c r="F14123" t="s">
        <v>4735</v>
      </c>
      <c r="G14123" t="s">
        <v>607</v>
      </c>
      <c r="H14123" t="s">
        <v>373</v>
      </c>
      <c r="I14123" s="2">
        <v>-44.84</v>
      </c>
      <c r="J14123" s="2">
        <v>-44.84</v>
      </c>
      <c r="K14123" s="2">
        <v>-44.84</v>
      </c>
      <c r="P14123">
        <v>2024</v>
      </c>
    </row>
    <row r="14124" spans="2:16" x14ac:dyDescent="0.2">
      <c r="B14124" s="3">
        <v>45505</v>
      </c>
      <c r="C14124" t="s">
        <v>193</v>
      </c>
      <c r="D14124" t="s">
        <v>64</v>
      </c>
      <c r="E14124" t="s">
        <v>1811</v>
      </c>
      <c r="F14124" t="s">
        <v>198</v>
      </c>
      <c r="G14124" t="s">
        <v>258</v>
      </c>
      <c r="H14124" t="s">
        <v>373</v>
      </c>
      <c r="I14124" s="2">
        <v>-1202</v>
      </c>
      <c r="J14124" s="2">
        <v>-1202</v>
      </c>
      <c r="K14124" s="2">
        <v>-1202</v>
      </c>
      <c r="P14124">
        <v>2024</v>
      </c>
    </row>
    <row r="14125" spans="2:16" x14ac:dyDescent="0.2">
      <c r="B14125" s="3">
        <v>45505</v>
      </c>
      <c r="C14125" t="s">
        <v>193</v>
      </c>
      <c r="D14125" t="s">
        <v>1809</v>
      </c>
      <c r="E14125" t="s">
        <v>1800</v>
      </c>
      <c r="F14125" t="s">
        <v>1810</v>
      </c>
      <c r="G14125" t="s">
        <v>1075</v>
      </c>
      <c r="H14125" t="s">
        <v>373</v>
      </c>
      <c r="I14125" s="2">
        <v>-345.19</v>
      </c>
      <c r="J14125" s="2">
        <v>-345.19</v>
      </c>
      <c r="K14125" s="2">
        <v>-345.19</v>
      </c>
      <c r="P14125">
        <v>2024</v>
      </c>
    </row>
    <row r="14126" spans="2:16" x14ac:dyDescent="0.2">
      <c r="B14126" s="3">
        <v>45505</v>
      </c>
      <c r="C14126" t="s">
        <v>193</v>
      </c>
      <c r="D14126" t="s">
        <v>1809</v>
      </c>
      <c r="E14126" t="s">
        <v>1800</v>
      </c>
      <c r="F14126" t="s">
        <v>8330</v>
      </c>
      <c r="G14126" t="s">
        <v>1075</v>
      </c>
      <c r="H14126" t="s">
        <v>373</v>
      </c>
      <c r="I14126" s="2">
        <v>-129.37</v>
      </c>
      <c r="J14126" s="2">
        <v>-129.37</v>
      </c>
      <c r="K14126" s="2">
        <v>-129.37</v>
      </c>
      <c r="P14126">
        <v>2024</v>
      </c>
    </row>
    <row r="14127" spans="2:16" x14ac:dyDescent="0.2">
      <c r="B14127" s="3">
        <v>45505</v>
      </c>
      <c r="C14127" t="s">
        <v>193</v>
      </c>
      <c r="D14127" s="4" t="s">
        <v>10215</v>
      </c>
      <c r="E14127" t="s">
        <v>580</v>
      </c>
      <c r="F14127" t="s">
        <v>10216</v>
      </c>
      <c r="G14127" t="s">
        <v>172</v>
      </c>
      <c r="H14127" t="s">
        <v>373</v>
      </c>
      <c r="I14127" s="2">
        <v>-10000</v>
      </c>
      <c r="J14127" s="2">
        <v>-10000</v>
      </c>
      <c r="K14127" s="2">
        <v>-10000</v>
      </c>
      <c r="P14127">
        <v>2024</v>
      </c>
    </row>
    <row r="14128" spans="2:16" x14ac:dyDescent="0.2">
      <c r="B14128" s="3">
        <v>45505</v>
      </c>
      <c r="C14128" t="s">
        <v>18</v>
      </c>
      <c r="E14128" t="s">
        <v>19</v>
      </c>
      <c r="F14128" t="s">
        <v>2056</v>
      </c>
      <c r="G14128" t="s">
        <v>635</v>
      </c>
      <c r="H14128" t="s">
        <v>17</v>
      </c>
      <c r="I14128" s="2">
        <v>-65.069999999999993</v>
      </c>
      <c r="J14128" s="2">
        <v>-65.069999999999993</v>
      </c>
      <c r="K14128" s="2">
        <v>-65.069999999999993</v>
      </c>
      <c r="P14128">
        <v>2024</v>
      </c>
    </row>
    <row r="14129" spans="2:16" x14ac:dyDescent="0.2">
      <c r="B14129" s="3">
        <v>45505</v>
      </c>
      <c r="C14129" t="s">
        <v>18</v>
      </c>
      <c r="D14129" t="s">
        <v>143</v>
      </c>
      <c r="E14129" t="s">
        <v>19</v>
      </c>
      <c r="F14129" t="s">
        <v>2057</v>
      </c>
      <c r="G14129" t="s">
        <v>635</v>
      </c>
      <c r="H14129" t="s">
        <v>17</v>
      </c>
      <c r="I14129" s="2">
        <v>-40</v>
      </c>
      <c r="J14129" s="2">
        <v>-40</v>
      </c>
      <c r="K14129" s="2">
        <v>-40</v>
      </c>
      <c r="P14129">
        <v>2024</v>
      </c>
    </row>
    <row r="14130" spans="2:16" x14ac:dyDescent="0.2">
      <c r="B14130" s="3">
        <v>45505</v>
      </c>
      <c r="C14130" t="s">
        <v>18</v>
      </c>
      <c r="D14130" t="s">
        <v>143</v>
      </c>
      <c r="E14130" t="s">
        <v>19</v>
      </c>
      <c r="F14130" t="s">
        <v>4752</v>
      </c>
      <c r="G14130" t="s">
        <v>624</v>
      </c>
      <c r="H14130" t="s">
        <v>17</v>
      </c>
      <c r="I14130" s="2">
        <v>-141.65</v>
      </c>
      <c r="J14130" s="2">
        <v>-141.65</v>
      </c>
      <c r="K14130" s="2">
        <v>-141.65</v>
      </c>
      <c r="P14130">
        <v>2024</v>
      </c>
    </row>
    <row r="14131" spans="2:16" x14ac:dyDescent="0.2">
      <c r="B14131" s="3">
        <v>45506</v>
      </c>
      <c r="C14131" t="s">
        <v>370</v>
      </c>
      <c r="E14131" t="s">
        <v>423</v>
      </c>
      <c r="F14131" t="s">
        <v>8364</v>
      </c>
      <c r="G14131" t="s">
        <v>653</v>
      </c>
      <c r="H14131" t="s">
        <v>373</v>
      </c>
      <c r="I14131" s="2">
        <v>-1656.81</v>
      </c>
      <c r="J14131" s="2">
        <v>-1656.81</v>
      </c>
      <c r="K14131" s="2">
        <v>-1656.81</v>
      </c>
      <c r="P14131">
        <v>2024</v>
      </c>
    </row>
    <row r="14132" spans="2:16" x14ac:dyDescent="0.2">
      <c r="B14132" s="3">
        <v>45506</v>
      </c>
      <c r="C14132" t="s">
        <v>193</v>
      </c>
      <c r="D14132" s="4" t="s">
        <v>1812</v>
      </c>
      <c r="E14132" t="s">
        <v>583</v>
      </c>
      <c r="F14132" t="s">
        <v>1813</v>
      </c>
      <c r="G14132" t="s">
        <v>271</v>
      </c>
      <c r="H14132" t="s">
        <v>373</v>
      </c>
      <c r="I14132" s="2">
        <v>-2000</v>
      </c>
      <c r="J14132" s="2">
        <v>-2000</v>
      </c>
      <c r="K14132" s="2">
        <v>-2000</v>
      </c>
      <c r="P14132">
        <v>2024</v>
      </c>
    </row>
    <row r="14133" spans="2:16" x14ac:dyDescent="0.2">
      <c r="B14133" s="3">
        <v>45506</v>
      </c>
      <c r="C14133" t="s">
        <v>370</v>
      </c>
      <c r="E14133" t="s">
        <v>605</v>
      </c>
      <c r="F14133" t="s">
        <v>1999</v>
      </c>
      <c r="G14133" t="s">
        <v>320</v>
      </c>
      <c r="H14133" t="s">
        <v>373</v>
      </c>
      <c r="I14133" s="2">
        <v>-74.849999999999994</v>
      </c>
      <c r="J14133" s="2">
        <v>-74.849999999999994</v>
      </c>
      <c r="K14133" s="2">
        <v>-74.849999999999994</v>
      </c>
      <c r="P14133">
        <v>2024</v>
      </c>
    </row>
    <row r="14134" spans="2:16" x14ac:dyDescent="0.2">
      <c r="B14134" s="3">
        <v>45506</v>
      </c>
      <c r="C14134" t="s">
        <v>193</v>
      </c>
      <c r="D14134" t="s">
        <v>64</v>
      </c>
      <c r="E14134" t="s">
        <v>285</v>
      </c>
      <c r="F14134" t="s">
        <v>4666</v>
      </c>
      <c r="G14134" t="s">
        <v>280</v>
      </c>
      <c r="H14134" t="s">
        <v>373</v>
      </c>
      <c r="I14134" s="2">
        <v>-2802.3</v>
      </c>
      <c r="J14134" s="2">
        <v>-2802.3</v>
      </c>
      <c r="K14134" s="2">
        <v>-2802.3</v>
      </c>
      <c r="P14134">
        <v>2024</v>
      </c>
    </row>
    <row r="14135" spans="2:16" x14ac:dyDescent="0.2">
      <c r="B14135" s="3">
        <v>45506</v>
      </c>
      <c r="C14135" t="s">
        <v>193</v>
      </c>
      <c r="D14135" s="4" t="s">
        <v>4667</v>
      </c>
      <c r="E14135" t="s">
        <v>583</v>
      </c>
      <c r="F14135" t="s">
        <v>4668</v>
      </c>
      <c r="G14135" t="s">
        <v>464</v>
      </c>
      <c r="H14135" t="s">
        <v>373</v>
      </c>
      <c r="I14135" s="2">
        <v>-1015.04</v>
      </c>
      <c r="J14135" s="2">
        <v>-1015.04</v>
      </c>
      <c r="K14135" s="2">
        <v>-1015.04</v>
      </c>
      <c r="P14135">
        <v>2024</v>
      </c>
    </row>
    <row r="14136" spans="2:16" x14ac:dyDescent="0.2">
      <c r="B14136" s="3">
        <v>45506</v>
      </c>
      <c r="C14136" t="s">
        <v>370</v>
      </c>
      <c r="E14136" t="s">
        <v>4727</v>
      </c>
      <c r="F14136" t="s">
        <v>4736</v>
      </c>
      <c r="G14136" t="s">
        <v>464</v>
      </c>
      <c r="H14136" t="s">
        <v>373</v>
      </c>
      <c r="I14136" s="2">
        <v>-67.14</v>
      </c>
      <c r="J14136" s="2">
        <v>-67.14</v>
      </c>
      <c r="K14136" s="2">
        <v>-67.14</v>
      </c>
      <c r="P14136">
        <v>2024</v>
      </c>
    </row>
    <row r="14137" spans="2:16" x14ac:dyDescent="0.2">
      <c r="B14137" s="3">
        <v>45506</v>
      </c>
      <c r="C14137" t="s">
        <v>370</v>
      </c>
      <c r="E14137" t="s">
        <v>4727</v>
      </c>
      <c r="F14137" t="s">
        <v>4737</v>
      </c>
      <c r="G14137" t="s">
        <v>464</v>
      </c>
      <c r="H14137" t="s">
        <v>373</v>
      </c>
      <c r="I14137" s="2">
        <v>-48.15</v>
      </c>
      <c r="J14137" s="2">
        <v>-48.15</v>
      </c>
      <c r="K14137" s="2">
        <v>-48.15</v>
      </c>
      <c r="P14137">
        <v>2024</v>
      </c>
    </row>
    <row r="14138" spans="2:16" x14ac:dyDescent="0.2">
      <c r="B14138" s="3">
        <v>45506</v>
      </c>
      <c r="C14138" t="s">
        <v>18</v>
      </c>
      <c r="E14138" t="s">
        <v>19</v>
      </c>
      <c r="F14138" t="s">
        <v>4752</v>
      </c>
      <c r="G14138" t="s">
        <v>624</v>
      </c>
      <c r="H14138" t="s">
        <v>17</v>
      </c>
      <c r="I14138" s="2">
        <v>76.2</v>
      </c>
      <c r="J14138" s="2"/>
      <c r="K14138" s="2">
        <v>76.2</v>
      </c>
      <c r="P14138">
        <v>2024</v>
      </c>
    </row>
    <row r="14139" spans="2:16" x14ac:dyDescent="0.2">
      <c r="B14139" s="3">
        <v>45512</v>
      </c>
      <c r="C14139" t="s">
        <v>193</v>
      </c>
      <c r="D14139" t="s">
        <v>1814</v>
      </c>
      <c r="E14139" t="s">
        <v>583</v>
      </c>
      <c r="F14139" t="s">
        <v>1815</v>
      </c>
      <c r="G14139" t="s">
        <v>271</v>
      </c>
      <c r="H14139" t="s">
        <v>373</v>
      </c>
      <c r="I14139" s="2">
        <v>-1000</v>
      </c>
      <c r="J14139" s="2">
        <v>-1000</v>
      </c>
      <c r="K14139" s="2">
        <v>-1000</v>
      </c>
      <c r="P14139">
        <v>2024</v>
      </c>
    </row>
    <row r="14140" spans="2:16" x14ac:dyDescent="0.2">
      <c r="B14140" s="3">
        <v>45512</v>
      </c>
      <c r="C14140" t="s">
        <v>193</v>
      </c>
      <c r="D14140" t="s">
        <v>1814</v>
      </c>
      <c r="E14140" t="s">
        <v>583</v>
      </c>
      <c r="F14140" t="s">
        <v>4669</v>
      </c>
      <c r="G14140" t="s">
        <v>464</v>
      </c>
      <c r="H14140" t="s">
        <v>373</v>
      </c>
      <c r="I14140" s="2">
        <v>-2500</v>
      </c>
      <c r="J14140" s="2">
        <v>-2500</v>
      </c>
      <c r="K14140" s="2">
        <v>-2500</v>
      </c>
      <c r="P14140">
        <v>2024</v>
      </c>
    </row>
    <row r="14141" spans="2:16" x14ac:dyDescent="0.2">
      <c r="B14141" s="3">
        <v>45512</v>
      </c>
      <c r="C14141" t="s">
        <v>370</v>
      </c>
      <c r="E14141" t="s">
        <v>603</v>
      </c>
      <c r="F14141" t="s">
        <v>610</v>
      </c>
      <c r="G14141" t="s">
        <v>478</v>
      </c>
      <c r="H14141" t="s">
        <v>373</v>
      </c>
      <c r="I14141" s="2">
        <v>-1239</v>
      </c>
      <c r="J14141" s="2">
        <v>-1239</v>
      </c>
      <c r="K14141" s="2">
        <v>-1239</v>
      </c>
      <c r="P14141">
        <v>2024</v>
      </c>
    </row>
    <row r="14142" spans="2:16" x14ac:dyDescent="0.2">
      <c r="B14142" s="3">
        <v>45513</v>
      </c>
      <c r="C14142" t="s">
        <v>193</v>
      </c>
      <c r="D14142" t="s">
        <v>197</v>
      </c>
      <c r="E14142" t="s">
        <v>183</v>
      </c>
      <c r="F14142" t="s">
        <v>4670</v>
      </c>
      <c r="G14142" t="s">
        <v>185</v>
      </c>
      <c r="H14142" t="s">
        <v>373</v>
      </c>
      <c r="I14142" s="2">
        <v>-1460</v>
      </c>
      <c r="J14142" s="2">
        <v>-1460</v>
      </c>
      <c r="K14142" s="2">
        <v>-1460</v>
      </c>
      <c r="P14142">
        <v>2024</v>
      </c>
    </row>
    <row r="14143" spans="2:16" x14ac:dyDescent="0.2">
      <c r="B14143" s="3">
        <v>45513</v>
      </c>
      <c r="C14143" t="s">
        <v>193</v>
      </c>
      <c r="D14143" t="s">
        <v>64</v>
      </c>
      <c r="E14143" t="s">
        <v>1788</v>
      </c>
      <c r="F14143" t="s">
        <v>1232</v>
      </c>
      <c r="G14143" t="s">
        <v>178</v>
      </c>
      <c r="H14143" t="s">
        <v>373</v>
      </c>
      <c r="I14143" s="2">
        <v>-1830</v>
      </c>
      <c r="J14143" s="2">
        <v>-1830</v>
      </c>
      <c r="K14143" s="2">
        <v>-1830</v>
      </c>
      <c r="P14143">
        <v>2024</v>
      </c>
    </row>
    <row r="14144" spans="2:16" x14ac:dyDescent="0.2">
      <c r="B14144" s="3">
        <v>45513</v>
      </c>
      <c r="C14144" t="s">
        <v>193</v>
      </c>
      <c r="D14144" t="s">
        <v>197</v>
      </c>
      <c r="E14144" t="s">
        <v>183</v>
      </c>
      <c r="F14144" t="s">
        <v>1816</v>
      </c>
      <c r="G14144" t="s">
        <v>327</v>
      </c>
      <c r="H14144" t="s">
        <v>373</v>
      </c>
      <c r="I14144" s="2">
        <v>-200</v>
      </c>
      <c r="J14144" s="2">
        <v>-200</v>
      </c>
      <c r="K14144" s="2">
        <v>-200</v>
      </c>
      <c r="P14144">
        <v>2024</v>
      </c>
    </row>
    <row r="14145" spans="2:16" x14ac:dyDescent="0.2">
      <c r="B14145" s="3">
        <v>45513</v>
      </c>
      <c r="C14145" t="s">
        <v>193</v>
      </c>
      <c r="D14145" s="4" t="s">
        <v>8331</v>
      </c>
      <c r="E14145" t="s">
        <v>1825</v>
      </c>
      <c r="F14145" t="s">
        <v>8332</v>
      </c>
      <c r="G14145" t="s">
        <v>644</v>
      </c>
      <c r="H14145" t="s">
        <v>373</v>
      </c>
      <c r="I14145" s="2">
        <v>-1065.68</v>
      </c>
      <c r="J14145" s="2">
        <v>-1065.68</v>
      </c>
      <c r="K14145" s="2">
        <v>-1065.68</v>
      </c>
      <c r="P14145">
        <v>2024</v>
      </c>
    </row>
    <row r="14146" spans="2:16" x14ac:dyDescent="0.2">
      <c r="B14146" s="3">
        <v>45514</v>
      </c>
      <c r="C14146" t="s">
        <v>193</v>
      </c>
      <c r="D14146" s="4" t="s">
        <v>8333</v>
      </c>
      <c r="E14146" t="s">
        <v>1180</v>
      </c>
      <c r="F14146" t="s">
        <v>8334</v>
      </c>
      <c r="G14146" t="s">
        <v>812</v>
      </c>
      <c r="H14146" t="s">
        <v>373</v>
      </c>
      <c r="I14146" s="2">
        <v>-3200</v>
      </c>
      <c r="J14146" s="2">
        <v>-3200</v>
      </c>
      <c r="K14146" s="2">
        <v>-3200</v>
      </c>
      <c r="P14146">
        <v>2024</v>
      </c>
    </row>
    <row r="14147" spans="2:16" x14ac:dyDescent="0.2">
      <c r="B14147" s="3">
        <v>45515</v>
      </c>
      <c r="C14147" t="s">
        <v>370</v>
      </c>
      <c r="E14147" t="s">
        <v>1965</v>
      </c>
      <c r="F14147" t="s">
        <v>8365</v>
      </c>
      <c r="G14147" t="s">
        <v>607</v>
      </c>
      <c r="H14147" t="s">
        <v>373</v>
      </c>
      <c r="I14147" s="2">
        <v>-161.62</v>
      </c>
      <c r="J14147" s="2">
        <v>-161.62</v>
      </c>
      <c r="K14147" s="2">
        <v>-161.62</v>
      </c>
      <c r="P14147">
        <v>2024</v>
      </c>
    </row>
    <row r="14148" spans="2:16" x14ac:dyDescent="0.2">
      <c r="B14148" s="3">
        <v>45516</v>
      </c>
      <c r="C14148" t="s">
        <v>370</v>
      </c>
      <c r="E14148" t="s">
        <v>2974</v>
      </c>
      <c r="F14148" t="s">
        <v>1204</v>
      </c>
      <c r="G14148" t="s">
        <v>245</v>
      </c>
      <c r="H14148" t="s">
        <v>373</v>
      </c>
      <c r="I14148" s="2">
        <v>-150</v>
      </c>
      <c r="J14148" s="2">
        <v>-150</v>
      </c>
      <c r="K14148" s="2">
        <v>-150</v>
      </c>
      <c r="P14148">
        <v>2024</v>
      </c>
    </row>
    <row r="14149" spans="2:16" x14ac:dyDescent="0.2">
      <c r="B14149" s="3">
        <v>45518</v>
      </c>
      <c r="C14149" t="s">
        <v>193</v>
      </c>
      <c r="D14149" s="4" t="s">
        <v>8335</v>
      </c>
      <c r="E14149" t="s">
        <v>2959</v>
      </c>
      <c r="F14149" t="s">
        <v>1235</v>
      </c>
      <c r="G14149" t="s">
        <v>240</v>
      </c>
      <c r="H14149" t="s">
        <v>373</v>
      </c>
      <c r="I14149" s="2">
        <v>-6786</v>
      </c>
      <c r="J14149" s="2">
        <v>-6786</v>
      </c>
      <c r="K14149" s="2">
        <v>-6786</v>
      </c>
      <c r="P14149">
        <v>2024</v>
      </c>
    </row>
    <row r="14150" spans="2:16" x14ac:dyDescent="0.2">
      <c r="B14150" s="3">
        <v>45518</v>
      </c>
      <c r="C14150" t="s">
        <v>193</v>
      </c>
      <c r="D14150" t="s">
        <v>64</v>
      </c>
      <c r="E14150" t="s">
        <v>1811</v>
      </c>
      <c r="F14150" t="s">
        <v>4672</v>
      </c>
      <c r="G14150" t="s">
        <v>258</v>
      </c>
      <c r="H14150" t="s">
        <v>373</v>
      </c>
      <c r="I14150" s="2">
        <v>-1100</v>
      </c>
      <c r="J14150" s="2">
        <v>-1100</v>
      </c>
      <c r="K14150" s="2">
        <v>-1100</v>
      </c>
      <c r="P14150">
        <v>2024</v>
      </c>
    </row>
    <row r="14151" spans="2:16" x14ac:dyDescent="0.2">
      <c r="B14151" s="3">
        <v>45518</v>
      </c>
      <c r="C14151" t="s">
        <v>370</v>
      </c>
      <c r="E14151" t="s">
        <v>335</v>
      </c>
      <c r="F14151" t="s">
        <v>6584</v>
      </c>
      <c r="G14151" t="s">
        <v>238</v>
      </c>
      <c r="H14151" t="s">
        <v>373</v>
      </c>
      <c r="I14151" s="2">
        <v>-975.65</v>
      </c>
      <c r="J14151" s="2">
        <v>-975.65</v>
      </c>
      <c r="K14151" s="2">
        <v>-975.65</v>
      </c>
      <c r="P14151">
        <v>2024</v>
      </c>
    </row>
    <row r="14152" spans="2:16" x14ac:dyDescent="0.2">
      <c r="B14152" s="3">
        <v>45519</v>
      </c>
      <c r="C14152" t="s">
        <v>193</v>
      </c>
      <c r="D14152" t="s">
        <v>64</v>
      </c>
      <c r="E14152" t="s">
        <v>285</v>
      </c>
      <c r="F14152" t="s">
        <v>1817</v>
      </c>
      <c r="G14152" t="s">
        <v>280</v>
      </c>
      <c r="H14152" t="s">
        <v>373</v>
      </c>
      <c r="I14152" s="2">
        <v>-3779.45</v>
      </c>
      <c r="J14152" s="2">
        <v>-3779.45</v>
      </c>
      <c r="K14152" s="2">
        <v>-3779.45</v>
      </c>
      <c r="P14152">
        <v>2024</v>
      </c>
    </row>
    <row r="14153" spans="2:16" x14ac:dyDescent="0.2">
      <c r="B14153" s="3">
        <v>45519</v>
      </c>
      <c r="C14153" t="s">
        <v>370</v>
      </c>
      <c r="E14153" t="s">
        <v>1066</v>
      </c>
      <c r="F14153" t="s">
        <v>8366</v>
      </c>
      <c r="G14153" t="s">
        <v>1105</v>
      </c>
      <c r="H14153" t="s">
        <v>373</v>
      </c>
      <c r="I14153" s="2">
        <v>-450</v>
      </c>
      <c r="J14153" s="2">
        <v>-450</v>
      </c>
      <c r="K14153" s="2">
        <v>-450</v>
      </c>
      <c r="P14153">
        <v>2024</v>
      </c>
    </row>
    <row r="14154" spans="2:16" x14ac:dyDescent="0.2">
      <c r="B14154" s="3">
        <v>45520</v>
      </c>
      <c r="C14154" t="s">
        <v>193</v>
      </c>
      <c r="D14154" s="4" t="s">
        <v>10217</v>
      </c>
      <c r="E14154" t="s">
        <v>580</v>
      </c>
      <c r="F14154" t="s">
        <v>10218</v>
      </c>
      <c r="G14154" t="s">
        <v>172</v>
      </c>
      <c r="H14154" t="s">
        <v>373</v>
      </c>
      <c r="I14154" s="2">
        <v>-12565</v>
      </c>
      <c r="J14154" s="2">
        <v>-12565</v>
      </c>
      <c r="K14154" s="2">
        <v>-12565</v>
      </c>
      <c r="P14154">
        <v>2024</v>
      </c>
    </row>
    <row r="14155" spans="2:16" x14ac:dyDescent="0.2">
      <c r="B14155" s="3">
        <v>45521</v>
      </c>
      <c r="C14155" t="s">
        <v>18</v>
      </c>
      <c r="E14155" t="s">
        <v>19</v>
      </c>
      <c r="F14155" t="s">
        <v>2058</v>
      </c>
      <c r="G14155" t="s">
        <v>467</v>
      </c>
      <c r="H14155" t="s">
        <v>17</v>
      </c>
      <c r="I14155" s="2">
        <v>-75.760000000000005</v>
      </c>
      <c r="J14155" s="2">
        <v>-75.760000000000005</v>
      </c>
      <c r="K14155" s="2">
        <v>-75.760000000000005</v>
      </c>
      <c r="P14155">
        <v>2024</v>
      </c>
    </row>
    <row r="14156" spans="2:16" x14ac:dyDescent="0.2">
      <c r="B14156" s="3">
        <v>45521</v>
      </c>
      <c r="C14156" t="s">
        <v>2708</v>
      </c>
      <c r="E14156" t="s">
        <v>335</v>
      </c>
      <c r="F14156" t="s">
        <v>5438</v>
      </c>
      <c r="G14156" t="s">
        <v>238</v>
      </c>
      <c r="H14156" t="s">
        <v>373</v>
      </c>
      <c r="I14156" s="2">
        <v>-100.33</v>
      </c>
      <c r="J14156" s="2">
        <v>-100.33</v>
      </c>
      <c r="K14156" s="2">
        <v>-100.33</v>
      </c>
      <c r="P14156">
        <v>2024</v>
      </c>
    </row>
    <row r="14157" spans="2:16" x14ac:dyDescent="0.2">
      <c r="B14157" s="3">
        <v>45522</v>
      </c>
      <c r="C14157" t="s">
        <v>18</v>
      </c>
      <c r="E14157" t="s">
        <v>19</v>
      </c>
      <c r="F14157" t="s">
        <v>2058</v>
      </c>
      <c r="G14157" t="s">
        <v>467</v>
      </c>
      <c r="H14157" t="s">
        <v>17</v>
      </c>
      <c r="I14157" s="2">
        <v>53.02</v>
      </c>
      <c r="J14157" s="2"/>
      <c r="K14157" s="2">
        <v>53.02</v>
      </c>
      <c r="P14157">
        <v>2024</v>
      </c>
    </row>
    <row r="14158" spans="2:16" x14ac:dyDescent="0.2">
      <c r="B14158" s="3">
        <v>45522</v>
      </c>
      <c r="C14158" t="s">
        <v>18</v>
      </c>
      <c r="E14158" t="s">
        <v>19</v>
      </c>
      <c r="F14158" t="s">
        <v>2058</v>
      </c>
      <c r="G14158" t="s">
        <v>467</v>
      </c>
      <c r="H14158" t="s">
        <v>17</v>
      </c>
      <c r="I14158" s="2">
        <v>-9.64</v>
      </c>
      <c r="J14158" s="2">
        <v>-9.64</v>
      </c>
      <c r="K14158" s="2">
        <v>-9.64</v>
      </c>
      <c r="P14158">
        <v>2024</v>
      </c>
    </row>
    <row r="14159" spans="2:16" x14ac:dyDescent="0.2">
      <c r="B14159" s="3">
        <v>45523</v>
      </c>
      <c r="C14159" t="s">
        <v>193</v>
      </c>
      <c r="D14159" t="s">
        <v>64</v>
      </c>
      <c r="E14159" t="s">
        <v>183</v>
      </c>
      <c r="F14159" t="s">
        <v>1813</v>
      </c>
      <c r="G14159" t="s">
        <v>185</v>
      </c>
      <c r="H14159" t="s">
        <v>373</v>
      </c>
      <c r="I14159" s="2">
        <v>-5000</v>
      </c>
      <c r="J14159" s="2">
        <v>-5000</v>
      </c>
      <c r="K14159" s="2">
        <v>-5000</v>
      </c>
      <c r="P14159">
        <v>2024</v>
      </c>
    </row>
    <row r="14160" spans="2:16" x14ac:dyDescent="0.2">
      <c r="B14160" s="3">
        <v>45523</v>
      </c>
      <c r="C14160" t="s">
        <v>18</v>
      </c>
      <c r="E14160" t="s">
        <v>19</v>
      </c>
      <c r="F14160" t="s">
        <v>2059</v>
      </c>
      <c r="G14160" t="s">
        <v>467</v>
      </c>
      <c r="H14160" t="s">
        <v>17</v>
      </c>
      <c r="I14160" s="2">
        <v>-25.86</v>
      </c>
      <c r="J14160" s="2">
        <v>-25.86</v>
      </c>
      <c r="K14160" s="2">
        <v>-25.86</v>
      </c>
      <c r="P14160">
        <v>2024</v>
      </c>
    </row>
    <row r="14161" spans="2:16" x14ac:dyDescent="0.2">
      <c r="B14161" s="3">
        <v>45523</v>
      </c>
      <c r="C14161" t="s">
        <v>18</v>
      </c>
      <c r="E14161" t="s">
        <v>19</v>
      </c>
      <c r="F14161" t="s">
        <v>2059</v>
      </c>
      <c r="G14161" t="s">
        <v>467</v>
      </c>
      <c r="H14161" t="s">
        <v>17</v>
      </c>
      <c r="I14161" s="2">
        <v>-26.89</v>
      </c>
      <c r="J14161" s="2">
        <v>-26.89</v>
      </c>
      <c r="K14161" s="2">
        <v>-26.89</v>
      </c>
      <c r="P14161">
        <v>2024</v>
      </c>
    </row>
    <row r="14162" spans="2:16" x14ac:dyDescent="0.2">
      <c r="B14162" s="3">
        <v>45524</v>
      </c>
      <c r="C14162" t="s">
        <v>18</v>
      </c>
      <c r="E14162" t="s">
        <v>19</v>
      </c>
      <c r="F14162" t="s">
        <v>2059</v>
      </c>
      <c r="G14162" t="s">
        <v>467</v>
      </c>
      <c r="H14162" t="s">
        <v>17</v>
      </c>
      <c r="I14162" s="2">
        <v>20.79</v>
      </c>
      <c r="J14162" s="2"/>
      <c r="K14162" s="2">
        <v>20.79</v>
      </c>
      <c r="P14162">
        <v>2024</v>
      </c>
    </row>
    <row r="14163" spans="2:16" x14ac:dyDescent="0.2">
      <c r="B14163" s="3">
        <v>45524</v>
      </c>
      <c r="C14163" t="s">
        <v>370</v>
      </c>
      <c r="E14163" t="s">
        <v>335</v>
      </c>
      <c r="F14163" t="s">
        <v>591</v>
      </c>
      <c r="G14163" t="s">
        <v>238</v>
      </c>
      <c r="H14163" t="s">
        <v>373</v>
      </c>
      <c r="I14163" s="2">
        <v>124.27</v>
      </c>
      <c r="J14163" s="2"/>
      <c r="K14163" s="2">
        <v>124.27</v>
      </c>
      <c r="P14163">
        <v>2024</v>
      </c>
    </row>
    <row r="14164" spans="2:16" x14ac:dyDescent="0.2">
      <c r="B14164" s="3">
        <v>45525</v>
      </c>
      <c r="C14164" t="s">
        <v>18</v>
      </c>
      <c r="E14164" t="s">
        <v>19</v>
      </c>
      <c r="F14164" t="s">
        <v>2060</v>
      </c>
      <c r="G14164" t="s">
        <v>624</v>
      </c>
      <c r="H14164" t="s">
        <v>17</v>
      </c>
      <c r="I14164" s="2">
        <v>-33.5</v>
      </c>
      <c r="J14164" s="2">
        <v>-33.5</v>
      </c>
      <c r="K14164" s="2">
        <v>-33.5</v>
      </c>
      <c r="P14164">
        <v>2024</v>
      </c>
    </row>
    <row r="14165" spans="2:16" x14ac:dyDescent="0.2">
      <c r="B14165" s="3">
        <v>45529</v>
      </c>
      <c r="C14165" t="s">
        <v>193</v>
      </c>
      <c r="D14165" s="4" t="s">
        <v>10219</v>
      </c>
      <c r="E14165" t="s">
        <v>580</v>
      </c>
      <c r="F14165" t="s">
        <v>10220</v>
      </c>
      <c r="G14165" t="s">
        <v>172</v>
      </c>
      <c r="H14165" t="s">
        <v>373</v>
      </c>
      <c r="I14165" s="2">
        <v>-16975</v>
      </c>
      <c r="J14165" s="2">
        <v>-16975</v>
      </c>
      <c r="K14165" s="2">
        <v>-16975</v>
      </c>
      <c r="P14165">
        <v>2024</v>
      </c>
    </row>
    <row r="14166" spans="2:16" x14ac:dyDescent="0.2">
      <c r="B14166" s="3">
        <v>45530</v>
      </c>
      <c r="C14166" t="s">
        <v>18</v>
      </c>
      <c r="E14166" t="s">
        <v>19</v>
      </c>
      <c r="F14166" t="s">
        <v>8375</v>
      </c>
      <c r="G14166" t="s">
        <v>288</v>
      </c>
      <c r="H14166" t="s">
        <v>17</v>
      </c>
      <c r="I14166" s="2">
        <v>-37.25</v>
      </c>
      <c r="J14166" s="2">
        <v>-37.25</v>
      </c>
      <c r="K14166" s="2">
        <v>-37.25</v>
      </c>
      <c r="P14166">
        <v>2024</v>
      </c>
    </row>
    <row r="14167" spans="2:16" x14ac:dyDescent="0.2">
      <c r="B14167" s="3">
        <v>45530</v>
      </c>
      <c r="C14167" t="s">
        <v>18</v>
      </c>
      <c r="E14167" t="s">
        <v>19</v>
      </c>
      <c r="F14167" t="s">
        <v>8375</v>
      </c>
      <c r="G14167" t="s">
        <v>288</v>
      </c>
      <c r="H14167" t="s">
        <v>17</v>
      </c>
      <c r="I14167" s="2">
        <v>6.8</v>
      </c>
      <c r="J14167" s="2"/>
      <c r="K14167" s="2">
        <v>6.8</v>
      </c>
      <c r="P14167">
        <v>2024</v>
      </c>
    </row>
    <row r="14168" spans="2:16" x14ac:dyDescent="0.2">
      <c r="B14168" s="3">
        <v>45530</v>
      </c>
      <c r="C14168" t="s">
        <v>18</v>
      </c>
      <c r="E14168" t="s">
        <v>19</v>
      </c>
      <c r="F14168" t="s">
        <v>8375</v>
      </c>
      <c r="G14168" t="s">
        <v>288</v>
      </c>
      <c r="H14168" t="s">
        <v>17</v>
      </c>
      <c r="I14168" s="2">
        <v>-39.08</v>
      </c>
      <c r="J14168" s="2">
        <v>-39.08</v>
      </c>
      <c r="K14168" s="2">
        <v>-39.08</v>
      </c>
      <c r="P14168">
        <v>2024</v>
      </c>
    </row>
    <row r="14169" spans="2:16" x14ac:dyDescent="0.2">
      <c r="B14169" s="3">
        <v>45530</v>
      </c>
      <c r="C14169" t="s">
        <v>193</v>
      </c>
      <c r="D14169" s="4" t="s">
        <v>8336</v>
      </c>
      <c r="E14169" t="s">
        <v>963</v>
      </c>
      <c r="F14169" t="s">
        <v>1806</v>
      </c>
      <c r="G14169" t="s">
        <v>238</v>
      </c>
      <c r="H14169" t="s">
        <v>373</v>
      </c>
      <c r="I14169" s="2">
        <v>-2000</v>
      </c>
      <c r="J14169" s="2">
        <v>-2000</v>
      </c>
      <c r="K14169" s="2">
        <v>-2000</v>
      </c>
      <c r="P14169">
        <v>2024</v>
      </c>
    </row>
    <row r="14170" spans="2:16" x14ac:dyDescent="0.2">
      <c r="B14170" s="3">
        <v>45533</v>
      </c>
      <c r="C14170" t="s">
        <v>193</v>
      </c>
      <c r="D14170" s="4" t="s">
        <v>8337</v>
      </c>
      <c r="E14170" t="s">
        <v>583</v>
      </c>
      <c r="F14170" t="s">
        <v>1235</v>
      </c>
      <c r="G14170" t="s">
        <v>271</v>
      </c>
      <c r="H14170" t="s">
        <v>373</v>
      </c>
      <c r="I14170" s="2">
        <v>-7000</v>
      </c>
      <c r="J14170" s="2">
        <v>-7000</v>
      </c>
      <c r="K14170" s="2">
        <v>-7000</v>
      </c>
      <c r="P14170">
        <v>2024</v>
      </c>
    </row>
    <row r="14171" spans="2:16" x14ac:dyDescent="0.2">
      <c r="B14171" s="3">
        <v>45534</v>
      </c>
      <c r="C14171" t="s">
        <v>18</v>
      </c>
      <c r="E14171" t="s">
        <v>19</v>
      </c>
      <c r="F14171" t="s">
        <v>8376</v>
      </c>
      <c r="G14171" t="s">
        <v>288</v>
      </c>
      <c r="H14171" t="s">
        <v>17</v>
      </c>
      <c r="I14171" s="2">
        <v>-14.19</v>
      </c>
      <c r="J14171" s="2">
        <v>-14.19</v>
      </c>
      <c r="K14171" s="2">
        <v>-14.19</v>
      </c>
      <c r="P14171">
        <v>2024</v>
      </c>
    </row>
    <row r="14172" spans="2:16" x14ac:dyDescent="0.2">
      <c r="B14172" s="3">
        <v>45538</v>
      </c>
      <c r="C14172" t="s">
        <v>193</v>
      </c>
      <c r="D14172" t="s">
        <v>8339</v>
      </c>
      <c r="E14172" t="s">
        <v>583</v>
      </c>
      <c r="F14172" t="s">
        <v>999</v>
      </c>
      <c r="G14172" t="s">
        <v>271</v>
      </c>
      <c r="H14172" t="s">
        <v>373</v>
      </c>
      <c r="I14172" s="2">
        <v>-1000</v>
      </c>
      <c r="J14172" s="2">
        <v>-1000</v>
      </c>
      <c r="K14172" s="2">
        <v>-1000</v>
      </c>
      <c r="P14172">
        <v>2024</v>
      </c>
    </row>
    <row r="14173" spans="2:16" x14ac:dyDescent="0.2">
      <c r="B14173" s="3">
        <v>45538</v>
      </c>
      <c r="C14173" t="s">
        <v>193</v>
      </c>
      <c r="D14173" s="4" t="s">
        <v>8338</v>
      </c>
      <c r="E14173" t="s">
        <v>1811</v>
      </c>
      <c r="F14173" t="s">
        <v>1219</v>
      </c>
      <c r="G14173" t="s">
        <v>258</v>
      </c>
      <c r="H14173" t="s">
        <v>373</v>
      </c>
      <c r="I14173" s="2">
        <v>-1751</v>
      </c>
      <c r="J14173" s="2">
        <v>-1751</v>
      </c>
      <c r="K14173" s="2">
        <v>-1751</v>
      </c>
      <c r="P14173">
        <v>2024</v>
      </c>
    </row>
    <row r="14174" spans="2:16" x14ac:dyDescent="0.2">
      <c r="B14174" s="3">
        <v>45539</v>
      </c>
      <c r="C14174" t="s">
        <v>370</v>
      </c>
      <c r="E14174" t="s">
        <v>2000</v>
      </c>
      <c r="F14174" t="s">
        <v>2001</v>
      </c>
      <c r="G14174" t="s">
        <v>185</v>
      </c>
      <c r="H14174" t="s">
        <v>373</v>
      </c>
      <c r="I14174" s="2">
        <v>-328</v>
      </c>
      <c r="J14174" s="2">
        <v>-328</v>
      </c>
      <c r="K14174" s="2">
        <v>-328</v>
      </c>
      <c r="P14174">
        <v>2024</v>
      </c>
    </row>
    <row r="14175" spans="2:16" x14ac:dyDescent="0.2">
      <c r="B14175" s="3">
        <v>45544</v>
      </c>
      <c r="C14175" t="s">
        <v>18</v>
      </c>
      <c r="E14175" t="s">
        <v>19</v>
      </c>
      <c r="F14175" t="s">
        <v>8377</v>
      </c>
      <c r="G14175" t="s">
        <v>624</v>
      </c>
      <c r="H14175" t="s">
        <v>17</v>
      </c>
      <c r="I14175" s="2">
        <v>-146.12</v>
      </c>
      <c r="J14175" s="2">
        <v>-146.12</v>
      </c>
      <c r="K14175" s="2">
        <v>-146.12</v>
      </c>
      <c r="P14175">
        <v>2024</v>
      </c>
    </row>
    <row r="14176" spans="2:16" x14ac:dyDescent="0.2">
      <c r="B14176" s="3">
        <v>45545</v>
      </c>
      <c r="C14176" t="s">
        <v>193</v>
      </c>
      <c r="D14176" t="s">
        <v>64</v>
      </c>
      <c r="E14176" t="s">
        <v>1788</v>
      </c>
      <c r="F14176" t="s">
        <v>4673</v>
      </c>
      <c r="G14176" t="s">
        <v>320</v>
      </c>
      <c r="H14176" t="s">
        <v>373</v>
      </c>
      <c r="I14176" s="2">
        <v>-495</v>
      </c>
      <c r="J14176" s="2">
        <v>-495</v>
      </c>
      <c r="K14176" s="2">
        <v>-495</v>
      </c>
      <c r="P14176">
        <v>2024</v>
      </c>
    </row>
    <row r="14177" spans="2:16" x14ac:dyDescent="0.2">
      <c r="B14177" s="3">
        <v>45545</v>
      </c>
      <c r="C14177" t="s">
        <v>370</v>
      </c>
      <c r="E14177" t="s">
        <v>605</v>
      </c>
      <c r="F14177" t="s">
        <v>8367</v>
      </c>
      <c r="G14177" t="s">
        <v>624</v>
      </c>
      <c r="H14177" t="s">
        <v>373</v>
      </c>
      <c r="I14177" s="2">
        <v>-231.34</v>
      </c>
      <c r="J14177" s="2">
        <v>-231.34</v>
      </c>
      <c r="K14177" s="2">
        <v>-231.34</v>
      </c>
      <c r="P14177">
        <v>2024</v>
      </c>
    </row>
    <row r="14178" spans="2:16" x14ac:dyDescent="0.2">
      <c r="B14178" s="3">
        <v>45545</v>
      </c>
      <c r="C14178" t="s">
        <v>18</v>
      </c>
      <c r="D14178" t="s">
        <v>143</v>
      </c>
      <c r="E14178" t="s">
        <v>19</v>
      </c>
      <c r="F14178" t="s">
        <v>8378</v>
      </c>
      <c r="G14178" t="s">
        <v>624</v>
      </c>
      <c r="H14178" t="s">
        <v>17</v>
      </c>
      <c r="I14178" s="2">
        <v>-388.75</v>
      </c>
      <c r="J14178" s="2">
        <v>-388.75</v>
      </c>
      <c r="K14178" s="2">
        <v>-388.75</v>
      </c>
      <c r="P14178">
        <v>2024</v>
      </c>
    </row>
    <row r="14179" spans="2:16" x14ac:dyDescent="0.2">
      <c r="B14179" s="3">
        <v>45546</v>
      </c>
      <c r="C14179" t="s">
        <v>193</v>
      </c>
      <c r="D14179" s="4" t="s">
        <v>1818</v>
      </c>
      <c r="E14179" t="s">
        <v>583</v>
      </c>
      <c r="F14179" t="s">
        <v>1819</v>
      </c>
      <c r="G14179" t="s">
        <v>464</v>
      </c>
      <c r="H14179" t="s">
        <v>373</v>
      </c>
      <c r="I14179" s="2">
        <v>-5884.24</v>
      </c>
      <c r="J14179" s="2">
        <v>-5884.24</v>
      </c>
      <c r="K14179" s="2">
        <v>-5884.24</v>
      </c>
      <c r="P14179">
        <v>2024</v>
      </c>
    </row>
    <row r="14180" spans="2:16" x14ac:dyDescent="0.2">
      <c r="B14180" s="3">
        <v>45546</v>
      </c>
      <c r="C14180" t="s">
        <v>370</v>
      </c>
      <c r="E14180" t="s">
        <v>1765</v>
      </c>
      <c r="F14180" t="s">
        <v>8368</v>
      </c>
      <c r="G14180" t="s">
        <v>624</v>
      </c>
      <c r="H14180" t="s">
        <v>373</v>
      </c>
      <c r="I14180" s="2">
        <v>-583.76</v>
      </c>
      <c r="J14180" s="2">
        <v>-583.76</v>
      </c>
      <c r="K14180" s="2">
        <v>-583.76</v>
      </c>
      <c r="P14180">
        <v>2024</v>
      </c>
    </row>
    <row r="14181" spans="2:16" x14ac:dyDescent="0.2">
      <c r="B14181" s="3">
        <v>45547</v>
      </c>
      <c r="C14181" t="s">
        <v>18</v>
      </c>
      <c r="E14181" t="s">
        <v>19</v>
      </c>
      <c r="F14181" t="s">
        <v>8380</v>
      </c>
      <c r="G14181" t="s">
        <v>607</v>
      </c>
      <c r="H14181" t="s">
        <v>17</v>
      </c>
      <c r="I14181" s="2">
        <v>-159.16999999999999</v>
      </c>
      <c r="J14181" s="2">
        <v>-159.16999999999999</v>
      </c>
      <c r="K14181" s="2">
        <v>-159.16999999999999</v>
      </c>
      <c r="P14181">
        <v>2024</v>
      </c>
    </row>
    <row r="14182" spans="2:16" hidden="1" x14ac:dyDescent="0.2">
      <c r="F14182" t="s">
        <v>5483</v>
      </c>
      <c r="G14182" t="s">
        <v>148</v>
      </c>
      <c r="H14182" t="s">
        <v>17</v>
      </c>
      <c r="I14182" s="2">
        <v>-160</v>
      </c>
      <c r="J14182" s="2">
        <v>-160</v>
      </c>
      <c r="K14182" s="2">
        <v>-160</v>
      </c>
      <c r="P14182">
        <v>1900</v>
      </c>
    </row>
    <row r="14183" spans="2:16" x14ac:dyDescent="0.2">
      <c r="B14183" s="3">
        <v>45548</v>
      </c>
      <c r="C14183" t="s">
        <v>370</v>
      </c>
      <c r="D14183" t="s">
        <v>143</v>
      </c>
      <c r="E14183" t="s">
        <v>2974</v>
      </c>
      <c r="F14183" t="s">
        <v>1204</v>
      </c>
      <c r="G14183" t="s">
        <v>245</v>
      </c>
      <c r="H14183" t="s">
        <v>373</v>
      </c>
      <c r="I14183" s="2">
        <v>-150</v>
      </c>
      <c r="J14183" s="2">
        <v>-150</v>
      </c>
      <c r="K14183" s="2">
        <v>-150</v>
      </c>
      <c r="P14183">
        <v>2024</v>
      </c>
    </row>
    <row r="14184" spans="2:16" x14ac:dyDescent="0.2">
      <c r="B14184" s="3">
        <v>45548</v>
      </c>
      <c r="C14184" t="s">
        <v>193</v>
      </c>
      <c r="E14184" t="s">
        <v>779</v>
      </c>
      <c r="F14184" t="s">
        <v>1649</v>
      </c>
      <c r="G14184" t="s">
        <v>781</v>
      </c>
      <c r="H14184" t="s">
        <v>373</v>
      </c>
      <c r="I14184" s="2">
        <v>-5.78</v>
      </c>
      <c r="J14184" s="2">
        <v>-5.78</v>
      </c>
      <c r="K14184" s="2">
        <v>-5.78</v>
      </c>
      <c r="P14184">
        <v>2024</v>
      </c>
    </row>
    <row r="14185" spans="2:16" x14ac:dyDescent="0.2">
      <c r="B14185" s="3">
        <v>45548</v>
      </c>
      <c r="C14185" t="s">
        <v>193</v>
      </c>
      <c r="D14185" t="s">
        <v>64</v>
      </c>
      <c r="E14185" t="s">
        <v>183</v>
      </c>
      <c r="F14185" t="s">
        <v>8341</v>
      </c>
      <c r="G14185" t="s">
        <v>992</v>
      </c>
      <c r="H14185" t="s">
        <v>373</v>
      </c>
      <c r="I14185" s="2">
        <v>-1580</v>
      </c>
      <c r="J14185" s="2">
        <v>-1580</v>
      </c>
      <c r="K14185" s="2">
        <v>-1580</v>
      </c>
      <c r="P14185">
        <v>2024</v>
      </c>
    </row>
    <row r="14186" spans="2:16" x14ac:dyDescent="0.2">
      <c r="B14186" s="3">
        <v>45551</v>
      </c>
      <c r="C14186" t="s">
        <v>370</v>
      </c>
      <c r="E14186" t="s">
        <v>1921</v>
      </c>
      <c r="F14186" t="s">
        <v>8370</v>
      </c>
      <c r="G14186" t="s">
        <v>607</v>
      </c>
      <c r="H14186" t="s">
        <v>373</v>
      </c>
      <c r="I14186" s="2">
        <v>-35.51</v>
      </c>
      <c r="J14186" s="2">
        <v>-35.51</v>
      </c>
      <c r="K14186" s="2">
        <v>-35.51</v>
      </c>
      <c r="P14186">
        <v>2024</v>
      </c>
    </row>
    <row r="14187" spans="2:16" x14ac:dyDescent="0.2">
      <c r="B14187" s="3">
        <v>45553</v>
      </c>
      <c r="C14187" t="s">
        <v>18</v>
      </c>
      <c r="D14187" t="s">
        <v>143</v>
      </c>
      <c r="E14187" t="s">
        <v>19</v>
      </c>
      <c r="F14187" t="s">
        <v>246</v>
      </c>
      <c r="G14187" t="s">
        <v>158</v>
      </c>
      <c r="H14187" t="s">
        <v>17</v>
      </c>
      <c r="I14187" s="2">
        <v>-45</v>
      </c>
      <c r="J14187" s="2">
        <v>-45</v>
      </c>
      <c r="K14187" s="2">
        <v>-45</v>
      </c>
      <c r="P14187">
        <v>2024</v>
      </c>
    </row>
    <row r="14188" spans="2:16" x14ac:dyDescent="0.2">
      <c r="B14188" s="3">
        <v>45553</v>
      </c>
      <c r="C14188" t="s">
        <v>193</v>
      </c>
      <c r="D14188" t="s">
        <v>197</v>
      </c>
      <c r="E14188" t="s">
        <v>1010</v>
      </c>
      <c r="F14188" t="s">
        <v>416</v>
      </c>
      <c r="G14188" t="s">
        <v>828</v>
      </c>
      <c r="H14188" t="s">
        <v>373</v>
      </c>
      <c r="I14188" s="2">
        <v>-350</v>
      </c>
      <c r="J14188" s="2">
        <v>-350</v>
      </c>
      <c r="K14188" s="2">
        <v>-350</v>
      </c>
      <c r="P14188">
        <v>2024</v>
      </c>
    </row>
    <row r="14189" spans="2:16" x14ac:dyDescent="0.2">
      <c r="B14189" s="3">
        <v>45553</v>
      </c>
      <c r="C14189" t="s">
        <v>193</v>
      </c>
      <c r="D14189" t="s">
        <v>197</v>
      </c>
      <c r="E14189" t="s">
        <v>1010</v>
      </c>
      <c r="F14189" t="s">
        <v>8342</v>
      </c>
      <c r="G14189" t="s">
        <v>828</v>
      </c>
      <c r="H14189" t="s">
        <v>373</v>
      </c>
      <c r="I14189" s="2">
        <v>-420</v>
      </c>
      <c r="J14189" s="2">
        <v>-420</v>
      </c>
      <c r="K14189" s="2">
        <v>-420</v>
      </c>
      <c r="P14189">
        <v>2024</v>
      </c>
    </row>
    <row r="14190" spans="2:16" x14ac:dyDescent="0.2">
      <c r="B14190" s="3">
        <v>45553</v>
      </c>
      <c r="C14190" t="s">
        <v>18</v>
      </c>
      <c r="D14190" t="s">
        <v>143</v>
      </c>
      <c r="E14190" t="s">
        <v>19</v>
      </c>
      <c r="F14190" t="s">
        <v>4753</v>
      </c>
      <c r="G14190" t="s">
        <v>327</v>
      </c>
      <c r="H14190" t="s">
        <v>17</v>
      </c>
      <c r="I14190" s="2">
        <v>-52.68</v>
      </c>
      <c r="J14190" s="2">
        <v>-52.68</v>
      </c>
      <c r="K14190" s="2">
        <v>-52.68</v>
      </c>
      <c r="P14190">
        <v>2024</v>
      </c>
    </row>
    <row r="14191" spans="2:16" x14ac:dyDescent="0.2">
      <c r="B14191" s="3">
        <v>45554</v>
      </c>
      <c r="C14191" t="s">
        <v>370</v>
      </c>
      <c r="E14191" t="s">
        <v>2974</v>
      </c>
      <c r="F14191" t="s">
        <v>2975</v>
      </c>
      <c r="G14191" t="s">
        <v>245</v>
      </c>
      <c r="H14191" t="s">
        <v>373</v>
      </c>
      <c r="I14191" s="2">
        <v>-400</v>
      </c>
      <c r="J14191" s="2">
        <v>-400</v>
      </c>
      <c r="K14191" s="2">
        <v>-400</v>
      </c>
      <c r="P14191">
        <v>2024</v>
      </c>
    </row>
    <row r="14192" spans="2:16" x14ac:dyDescent="0.2">
      <c r="B14192" s="3">
        <v>45555</v>
      </c>
      <c r="C14192" t="s">
        <v>193</v>
      </c>
      <c r="D14192" t="s">
        <v>197</v>
      </c>
      <c r="E14192" t="s">
        <v>183</v>
      </c>
      <c r="F14192" t="s">
        <v>1820</v>
      </c>
      <c r="G14192" t="s">
        <v>185</v>
      </c>
      <c r="H14192" t="s">
        <v>373</v>
      </c>
      <c r="I14192" s="2">
        <v>-2895</v>
      </c>
      <c r="J14192" s="2">
        <v>-2895</v>
      </c>
      <c r="K14192" s="2">
        <v>-2895</v>
      </c>
      <c r="P14192">
        <v>2024</v>
      </c>
    </row>
    <row r="14193" spans="2:16" x14ac:dyDescent="0.2">
      <c r="B14193" s="3">
        <v>45555</v>
      </c>
      <c r="C14193" t="s">
        <v>140</v>
      </c>
      <c r="E14193" t="s">
        <v>19</v>
      </c>
      <c r="F14193" t="s">
        <v>6343</v>
      </c>
      <c r="G14193" t="s">
        <v>2795</v>
      </c>
      <c r="H14193" t="s">
        <v>17</v>
      </c>
      <c r="I14193" s="2">
        <v>-2549.5100000000002</v>
      </c>
      <c r="J14193" s="2">
        <v>-2549.5100000000002</v>
      </c>
      <c r="K14193" s="2">
        <v>-2549.5100000000002</v>
      </c>
      <c r="P14193">
        <v>2024</v>
      </c>
    </row>
    <row r="14194" spans="2:16" x14ac:dyDescent="0.2">
      <c r="B14194" s="3">
        <v>45555</v>
      </c>
      <c r="C14194" t="s">
        <v>193</v>
      </c>
      <c r="D14194" t="s">
        <v>197</v>
      </c>
      <c r="E14194" t="s">
        <v>183</v>
      </c>
      <c r="F14194" t="s">
        <v>4674</v>
      </c>
      <c r="G14194" t="s">
        <v>327</v>
      </c>
      <c r="H14194" t="s">
        <v>373</v>
      </c>
      <c r="I14194" s="2">
        <v>-200</v>
      </c>
      <c r="J14194" s="2">
        <v>-200</v>
      </c>
      <c r="K14194" s="2">
        <v>-200</v>
      </c>
      <c r="P14194">
        <v>2024</v>
      </c>
    </row>
    <row r="14195" spans="2:16" x14ac:dyDescent="0.2">
      <c r="B14195" s="3">
        <v>45557</v>
      </c>
      <c r="C14195" t="s">
        <v>18</v>
      </c>
      <c r="E14195" t="s">
        <v>19</v>
      </c>
      <c r="F14195" t="s">
        <v>8381</v>
      </c>
      <c r="G14195" t="s">
        <v>624</v>
      </c>
      <c r="H14195" t="s">
        <v>17</v>
      </c>
      <c r="I14195" s="2">
        <v>-484.44</v>
      </c>
      <c r="J14195" s="2">
        <v>-484.44</v>
      </c>
      <c r="K14195" s="2">
        <v>-484.44</v>
      </c>
      <c r="P14195">
        <v>2024</v>
      </c>
    </row>
    <row r="14196" spans="2:16" x14ac:dyDescent="0.2">
      <c r="B14196" s="3">
        <v>45558</v>
      </c>
      <c r="C14196" t="s">
        <v>193</v>
      </c>
      <c r="D14196" s="4" t="s">
        <v>6333</v>
      </c>
      <c r="E14196" t="s">
        <v>315</v>
      </c>
      <c r="F14196" t="s">
        <v>6334</v>
      </c>
      <c r="G14196" t="s">
        <v>158</v>
      </c>
      <c r="H14196" t="s">
        <v>373</v>
      </c>
      <c r="I14196" s="2">
        <v>-800</v>
      </c>
      <c r="J14196" s="2">
        <v>-800</v>
      </c>
      <c r="K14196" s="2">
        <v>-800</v>
      </c>
      <c r="P14196">
        <v>2024</v>
      </c>
    </row>
    <row r="14197" spans="2:16" x14ac:dyDescent="0.2">
      <c r="B14197" s="3">
        <v>45558</v>
      </c>
      <c r="C14197" t="s">
        <v>6341</v>
      </c>
      <c r="E14197" t="s">
        <v>605</v>
      </c>
      <c r="F14197" t="s">
        <v>6342</v>
      </c>
      <c r="G14197" t="s">
        <v>607</v>
      </c>
      <c r="H14197" t="s">
        <v>373</v>
      </c>
      <c r="I14197" s="2">
        <v>-598.13</v>
      </c>
      <c r="J14197" s="2">
        <v>-598.13</v>
      </c>
      <c r="K14197" s="2">
        <v>-598.13</v>
      </c>
      <c r="P14197">
        <v>2024</v>
      </c>
    </row>
    <row r="14198" spans="2:16" x14ac:dyDescent="0.2">
      <c r="B14198" s="3">
        <v>45558</v>
      </c>
      <c r="C14198" t="s">
        <v>18</v>
      </c>
      <c r="E14198" t="s">
        <v>19</v>
      </c>
      <c r="F14198" t="s">
        <v>8382</v>
      </c>
      <c r="G14198" t="s">
        <v>624</v>
      </c>
      <c r="H14198" t="s">
        <v>17</v>
      </c>
      <c r="I14198" s="2">
        <v>180.74</v>
      </c>
      <c r="J14198" s="2"/>
      <c r="K14198" s="2">
        <v>180.74</v>
      </c>
      <c r="P14198">
        <v>2024</v>
      </c>
    </row>
    <row r="14199" spans="2:16" x14ac:dyDescent="0.2">
      <c r="B14199" s="3">
        <v>45558</v>
      </c>
      <c r="C14199" t="s">
        <v>18</v>
      </c>
      <c r="E14199" t="s">
        <v>19</v>
      </c>
      <c r="F14199" t="s">
        <v>8383</v>
      </c>
      <c r="G14199" t="s">
        <v>624</v>
      </c>
      <c r="H14199" t="s">
        <v>17</v>
      </c>
      <c r="I14199" s="2">
        <v>-53.79</v>
      </c>
      <c r="J14199" s="2">
        <v>-53.79</v>
      </c>
      <c r="K14199" s="2">
        <v>-53.79</v>
      </c>
      <c r="P14199">
        <v>2024</v>
      </c>
    </row>
    <row r="14200" spans="2:16" hidden="1" x14ac:dyDescent="0.2">
      <c r="F14200" t="s">
        <v>6493</v>
      </c>
      <c r="G14200" t="s">
        <v>148</v>
      </c>
      <c r="H14200" t="s">
        <v>373</v>
      </c>
      <c r="I14200" s="2">
        <v>-2000</v>
      </c>
      <c r="J14200" s="2">
        <v>-2000</v>
      </c>
      <c r="K14200" s="2">
        <v>-2000</v>
      </c>
      <c r="P14200">
        <v>1900</v>
      </c>
    </row>
    <row r="14201" spans="2:16" x14ac:dyDescent="0.2">
      <c r="B14201" s="3">
        <v>45559</v>
      </c>
      <c r="C14201" t="s">
        <v>6341</v>
      </c>
      <c r="E14201" t="s">
        <v>605</v>
      </c>
      <c r="F14201" t="s">
        <v>4872</v>
      </c>
      <c r="G14201" t="s">
        <v>607</v>
      </c>
      <c r="H14201" t="s">
        <v>373</v>
      </c>
      <c r="I14201" s="2">
        <v>-37.44</v>
      </c>
      <c r="J14201" s="2">
        <v>-37.44</v>
      </c>
      <c r="K14201" s="2">
        <v>-37.44</v>
      </c>
      <c r="P14201">
        <v>2024</v>
      </c>
    </row>
    <row r="14202" spans="2:16" x14ac:dyDescent="0.2">
      <c r="B14202" s="3">
        <v>45559</v>
      </c>
      <c r="C14202" t="s">
        <v>193</v>
      </c>
      <c r="D14202" t="s">
        <v>64</v>
      </c>
      <c r="E14202" t="s">
        <v>285</v>
      </c>
      <c r="F14202" t="s">
        <v>8343</v>
      </c>
      <c r="G14202" t="s">
        <v>280</v>
      </c>
      <c r="H14202" t="s">
        <v>373</v>
      </c>
      <c r="I14202" s="2">
        <v>-9009.4</v>
      </c>
      <c r="J14202" s="2">
        <v>-9009.4</v>
      </c>
      <c r="K14202" s="2">
        <v>-9009.4</v>
      </c>
      <c r="P14202">
        <v>2024</v>
      </c>
    </row>
    <row r="14203" spans="2:16" x14ac:dyDescent="0.2">
      <c r="B14203" s="3">
        <v>45559</v>
      </c>
      <c r="C14203" t="s">
        <v>140</v>
      </c>
      <c r="E14203" t="s">
        <v>19</v>
      </c>
      <c r="F14203" t="s">
        <v>6344</v>
      </c>
      <c r="G14203" t="s">
        <v>166</v>
      </c>
      <c r="H14203" t="s">
        <v>17</v>
      </c>
      <c r="I14203" s="2">
        <v>-144.9</v>
      </c>
      <c r="J14203" s="2">
        <v>-144.9</v>
      </c>
      <c r="K14203" s="2">
        <v>-144.9</v>
      </c>
      <c r="P14203">
        <v>2024</v>
      </c>
    </row>
    <row r="14204" spans="2:16" x14ac:dyDescent="0.2">
      <c r="B14204" s="3">
        <v>45560</v>
      </c>
      <c r="C14204" t="s">
        <v>370</v>
      </c>
      <c r="E14204" t="s">
        <v>605</v>
      </c>
      <c r="F14204" t="s">
        <v>6347</v>
      </c>
      <c r="G14204" t="s">
        <v>607</v>
      </c>
      <c r="H14204" t="s">
        <v>373</v>
      </c>
      <c r="I14204" s="2">
        <v>-533.66</v>
      </c>
      <c r="J14204" s="2">
        <v>-533.66</v>
      </c>
      <c r="K14204" s="2">
        <v>-533.66</v>
      </c>
      <c r="P14204">
        <v>2024</v>
      </c>
    </row>
    <row r="14205" spans="2:16" x14ac:dyDescent="0.2">
      <c r="B14205" s="3">
        <v>45561</v>
      </c>
      <c r="C14205" t="s">
        <v>370</v>
      </c>
      <c r="E14205" t="s">
        <v>596</v>
      </c>
      <c r="F14205" t="s">
        <v>3127</v>
      </c>
      <c r="G14205" t="s">
        <v>602</v>
      </c>
      <c r="H14205" t="s">
        <v>373</v>
      </c>
      <c r="I14205" s="2">
        <v>-795.38</v>
      </c>
      <c r="J14205" s="2">
        <v>-795.38</v>
      </c>
      <c r="K14205" s="2">
        <v>-795.38</v>
      </c>
      <c r="P14205">
        <v>2024</v>
      </c>
    </row>
    <row r="14206" spans="2:16" x14ac:dyDescent="0.2">
      <c r="B14206" s="3">
        <v>45562</v>
      </c>
      <c r="C14206" t="s">
        <v>193</v>
      </c>
      <c r="D14206" t="s">
        <v>197</v>
      </c>
      <c r="E14206" t="s">
        <v>183</v>
      </c>
      <c r="F14206" t="s">
        <v>6335</v>
      </c>
      <c r="G14206" t="s">
        <v>166</v>
      </c>
      <c r="H14206" t="s">
        <v>373</v>
      </c>
      <c r="I14206" s="2">
        <v>-120</v>
      </c>
      <c r="J14206" s="2">
        <v>-120</v>
      </c>
      <c r="K14206" s="2">
        <v>-120</v>
      </c>
      <c r="P14206">
        <v>2024</v>
      </c>
    </row>
    <row r="14207" spans="2:16" x14ac:dyDescent="0.2">
      <c r="B14207" s="3">
        <v>45562</v>
      </c>
      <c r="C14207" t="s">
        <v>6341</v>
      </c>
      <c r="E14207" t="s">
        <v>596</v>
      </c>
      <c r="F14207" t="s">
        <v>1029</v>
      </c>
      <c r="G14207" t="s">
        <v>598</v>
      </c>
      <c r="H14207" t="s">
        <v>373</v>
      </c>
      <c r="I14207" s="2">
        <v>-2445.29</v>
      </c>
      <c r="J14207" s="2">
        <v>-2445.29</v>
      </c>
      <c r="K14207" s="2">
        <v>-2445.29</v>
      </c>
      <c r="P14207">
        <v>2024</v>
      </c>
    </row>
    <row r="14208" spans="2:16" x14ac:dyDescent="0.2">
      <c r="B14208" s="3">
        <v>45562</v>
      </c>
      <c r="C14208" t="s">
        <v>140</v>
      </c>
      <c r="E14208" t="s">
        <v>19</v>
      </c>
      <c r="F14208" t="s">
        <v>6345</v>
      </c>
      <c r="G14208" t="s">
        <v>598</v>
      </c>
      <c r="H14208" t="s">
        <v>17</v>
      </c>
      <c r="I14208" s="2">
        <v>-135.28</v>
      </c>
      <c r="J14208" s="2">
        <v>-135.28</v>
      </c>
      <c r="K14208" s="2">
        <v>-135.28</v>
      </c>
      <c r="P14208">
        <v>2024</v>
      </c>
    </row>
    <row r="14209" spans="2:16" x14ac:dyDescent="0.2">
      <c r="B14209" s="3">
        <v>45562</v>
      </c>
      <c r="C14209" t="s">
        <v>193</v>
      </c>
      <c r="D14209" t="s">
        <v>197</v>
      </c>
      <c r="E14209" t="s">
        <v>183</v>
      </c>
      <c r="F14209" t="s">
        <v>7393</v>
      </c>
      <c r="G14209" t="s">
        <v>992</v>
      </c>
      <c r="H14209" t="s">
        <v>373</v>
      </c>
      <c r="I14209" s="2">
        <v>-340</v>
      </c>
      <c r="J14209" s="2">
        <v>-340</v>
      </c>
      <c r="K14209" s="2">
        <v>-340</v>
      </c>
      <c r="P14209">
        <v>2024</v>
      </c>
    </row>
    <row r="14210" spans="2:16" x14ac:dyDescent="0.2">
      <c r="B14210" s="3">
        <v>45565</v>
      </c>
      <c r="C14210" t="s">
        <v>370</v>
      </c>
      <c r="E14210" t="s">
        <v>1286</v>
      </c>
      <c r="F14210" t="s">
        <v>2976</v>
      </c>
      <c r="G14210" t="s">
        <v>611</v>
      </c>
      <c r="H14210" t="s">
        <v>373</v>
      </c>
      <c r="I14210" s="2">
        <v>-523.16999999999996</v>
      </c>
      <c r="J14210" s="2">
        <v>-523.16999999999996</v>
      </c>
      <c r="K14210" s="2">
        <v>-523.16999999999996</v>
      </c>
      <c r="P14210">
        <v>2024</v>
      </c>
    </row>
    <row r="14211" spans="2:16" x14ac:dyDescent="0.2">
      <c r="B14211" s="3">
        <v>45565</v>
      </c>
      <c r="C14211" t="s">
        <v>370</v>
      </c>
      <c r="E14211" t="s">
        <v>1286</v>
      </c>
      <c r="F14211" t="s">
        <v>2977</v>
      </c>
      <c r="G14211" t="s">
        <v>611</v>
      </c>
      <c r="H14211" t="s">
        <v>373</v>
      </c>
      <c r="I14211" s="2">
        <v>-1724.51</v>
      </c>
      <c r="J14211" s="2">
        <v>-1724.51</v>
      </c>
      <c r="K14211" s="2">
        <v>-1724.51</v>
      </c>
      <c r="P14211">
        <v>2024</v>
      </c>
    </row>
    <row r="14212" spans="2:16" x14ac:dyDescent="0.2">
      <c r="B14212" s="3">
        <v>45566</v>
      </c>
      <c r="C14212" t="s">
        <v>18</v>
      </c>
      <c r="D14212" t="s">
        <v>143</v>
      </c>
      <c r="E14212" t="s">
        <v>19</v>
      </c>
      <c r="F14212" t="s">
        <v>2061</v>
      </c>
      <c r="G14212" t="s">
        <v>1828</v>
      </c>
      <c r="H14212" t="s">
        <v>17</v>
      </c>
      <c r="I14212" s="2">
        <v>-177</v>
      </c>
      <c r="J14212" s="2">
        <v>-177</v>
      </c>
      <c r="K14212" s="2">
        <v>-177</v>
      </c>
      <c r="P14212">
        <v>2024</v>
      </c>
    </row>
    <row r="14213" spans="2:16" x14ac:dyDescent="0.2">
      <c r="B14213" s="3">
        <v>45566</v>
      </c>
      <c r="C14213" t="s">
        <v>193</v>
      </c>
      <c r="D14213" s="4" t="s">
        <v>1821</v>
      </c>
      <c r="E14213" t="s">
        <v>1822</v>
      </c>
      <c r="F14213" t="s">
        <v>1823</v>
      </c>
      <c r="G14213" t="s">
        <v>293</v>
      </c>
      <c r="H14213" t="s">
        <v>373</v>
      </c>
      <c r="I14213" s="2">
        <v>-2600</v>
      </c>
      <c r="J14213" s="2">
        <v>-2600</v>
      </c>
      <c r="K14213" s="2">
        <v>-2600</v>
      </c>
      <c r="P14213">
        <v>2024</v>
      </c>
    </row>
    <row r="14214" spans="2:16" x14ac:dyDescent="0.2">
      <c r="B14214" s="3">
        <v>45566</v>
      </c>
      <c r="C14214" t="s">
        <v>193</v>
      </c>
      <c r="E14214" t="s">
        <v>779</v>
      </c>
      <c r="F14214" t="s">
        <v>2938</v>
      </c>
      <c r="G14214" t="s">
        <v>781</v>
      </c>
      <c r="H14214" t="s">
        <v>373</v>
      </c>
      <c r="I14214" s="2">
        <v>-11.56</v>
      </c>
      <c r="J14214" s="2">
        <v>-11.56</v>
      </c>
      <c r="K14214" s="2">
        <v>-11.56</v>
      </c>
      <c r="P14214">
        <v>2024</v>
      </c>
    </row>
    <row r="14215" spans="2:16" hidden="1" x14ac:dyDescent="0.2">
      <c r="B14215" s="3">
        <v>45660</v>
      </c>
      <c r="C14215" t="s">
        <v>193</v>
      </c>
      <c r="D14215" t="s">
        <v>143</v>
      </c>
      <c r="E14215" t="s">
        <v>183</v>
      </c>
      <c r="F14215" t="s">
        <v>2946</v>
      </c>
      <c r="G14215" t="s">
        <v>185</v>
      </c>
      <c r="H14215" t="s">
        <v>373</v>
      </c>
      <c r="I14215" s="2">
        <v>-2140</v>
      </c>
      <c r="J14215" s="2">
        <v>-2140</v>
      </c>
      <c r="K14215" s="2">
        <v>-2140</v>
      </c>
      <c r="P14215">
        <v>2025</v>
      </c>
    </row>
    <row r="14216" spans="2:16" hidden="1" x14ac:dyDescent="0.2">
      <c r="B14216" s="3">
        <v>45660</v>
      </c>
      <c r="C14216" t="s">
        <v>193</v>
      </c>
      <c r="D14216" s="4" t="s">
        <v>2945</v>
      </c>
      <c r="E14216" t="s">
        <v>315</v>
      </c>
      <c r="F14216" t="s">
        <v>1221</v>
      </c>
      <c r="G14216" t="s">
        <v>587</v>
      </c>
      <c r="H14216" t="s">
        <v>373</v>
      </c>
      <c r="I14216" s="2">
        <v>-1000</v>
      </c>
      <c r="J14216" s="2">
        <v>-1000</v>
      </c>
      <c r="K14216" s="2">
        <v>-1000</v>
      </c>
      <c r="P14216">
        <v>2025</v>
      </c>
    </row>
    <row r="14217" spans="2:16" hidden="1" x14ac:dyDescent="0.2">
      <c r="B14217" s="3">
        <v>45660</v>
      </c>
      <c r="C14217" t="s">
        <v>140</v>
      </c>
      <c r="E14217" t="s">
        <v>19</v>
      </c>
      <c r="F14217" t="s">
        <v>2970</v>
      </c>
      <c r="G14217" t="s">
        <v>624</v>
      </c>
      <c r="H14217" t="s">
        <v>17</v>
      </c>
      <c r="I14217" s="2">
        <v>-25.38</v>
      </c>
      <c r="J14217" s="2">
        <v>-25.38</v>
      </c>
      <c r="K14217" s="2">
        <v>-25.38</v>
      </c>
      <c r="P14217">
        <v>2025</v>
      </c>
    </row>
    <row r="14218" spans="2:16" hidden="1" x14ac:dyDescent="0.2">
      <c r="B14218" s="3">
        <v>45660</v>
      </c>
      <c r="C14218" t="s">
        <v>140</v>
      </c>
      <c r="E14218" t="s">
        <v>19</v>
      </c>
      <c r="F14218" t="s">
        <v>2971</v>
      </c>
      <c r="G14218" t="s">
        <v>624</v>
      </c>
      <c r="H14218" t="s">
        <v>17</v>
      </c>
      <c r="I14218" s="2">
        <v>-102.62</v>
      </c>
      <c r="J14218" s="2">
        <v>-102.62</v>
      </c>
      <c r="K14218" s="2">
        <v>-102.62</v>
      </c>
      <c r="P14218">
        <v>2025</v>
      </c>
    </row>
    <row r="14219" spans="2:16" hidden="1" x14ac:dyDescent="0.2">
      <c r="B14219" s="3">
        <v>45664</v>
      </c>
      <c r="C14219" t="s">
        <v>140</v>
      </c>
      <c r="E14219" t="s">
        <v>19</v>
      </c>
      <c r="F14219" t="s">
        <v>501</v>
      </c>
      <c r="G14219" t="s">
        <v>598</v>
      </c>
      <c r="H14219" t="s">
        <v>17</v>
      </c>
      <c r="I14219" s="2">
        <v>-62.96</v>
      </c>
      <c r="J14219" s="2">
        <v>-62.96</v>
      </c>
      <c r="K14219" s="2">
        <v>-62.96</v>
      </c>
      <c r="P14219">
        <v>2025</v>
      </c>
    </row>
    <row r="14220" spans="2:16" hidden="1" x14ac:dyDescent="0.2">
      <c r="B14220" s="3">
        <v>45665</v>
      </c>
      <c r="C14220" t="s">
        <v>193</v>
      </c>
      <c r="D14220" t="s">
        <v>2947</v>
      </c>
      <c r="E14220" t="s">
        <v>315</v>
      </c>
      <c r="F14220" t="s">
        <v>3115</v>
      </c>
      <c r="G14220" t="s">
        <v>158</v>
      </c>
      <c r="H14220" t="s">
        <v>373</v>
      </c>
      <c r="I14220" s="2">
        <v>-700</v>
      </c>
      <c r="J14220" s="2">
        <v>-700</v>
      </c>
      <c r="K14220" s="2">
        <v>-700</v>
      </c>
      <c r="P14220">
        <v>2025</v>
      </c>
    </row>
    <row r="14221" spans="2:16" hidden="1" x14ac:dyDescent="0.2">
      <c r="B14221" s="3">
        <v>45665</v>
      </c>
      <c r="C14221" t="s">
        <v>193</v>
      </c>
      <c r="D14221" t="s">
        <v>2947</v>
      </c>
      <c r="E14221" t="s">
        <v>315</v>
      </c>
      <c r="F14221" t="s">
        <v>1001</v>
      </c>
      <c r="G14221" t="s">
        <v>587</v>
      </c>
      <c r="H14221" t="s">
        <v>373</v>
      </c>
      <c r="I14221" s="2">
        <v>-1500</v>
      </c>
      <c r="J14221" s="2">
        <v>-1500</v>
      </c>
      <c r="K14221" s="2">
        <v>-1500</v>
      </c>
      <c r="P14221">
        <v>2025</v>
      </c>
    </row>
    <row r="14222" spans="2:16" hidden="1" x14ac:dyDescent="0.2">
      <c r="F14222" t="s">
        <v>8236</v>
      </c>
      <c r="G14222" t="s">
        <v>148</v>
      </c>
      <c r="H14222" t="s">
        <v>17</v>
      </c>
      <c r="I14222" s="2">
        <v>-4000</v>
      </c>
      <c r="J14222" s="2">
        <v>-4000</v>
      </c>
      <c r="K14222" s="2">
        <v>-4000</v>
      </c>
      <c r="P14222">
        <v>1900</v>
      </c>
    </row>
    <row r="14223" spans="2:16" hidden="1" x14ac:dyDescent="0.2">
      <c r="B14223" s="3">
        <v>45666</v>
      </c>
      <c r="C14223" t="s">
        <v>140</v>
      </c>
      <c r="E14223" t="s">
        <v>19</v>
      </c>
      <c r="F14223" t="s">
        <v>3125</v>
      </c>
      <c r="G14223" t="s">
        <v>618</v>
      </c>
      <c r="H14223" t="s">
        <v>17</v>
      </c>
      <c r="I14223" s="2">
        <v>-121.94</v>
      </c>
      <c r="J14223" s="2">
        <v>-121.94</v>
      </c>
      <c r="K14223" s="2">
        <v>-121.94</v>
      </c>
      <c r="P14223">
        <v>2025</v>
      </c>
    </row>
    <row r="14224" spans="2:16" hidden="1" x14ac:dyDescent="0.2">
      <c r="B14224" s="3">
        <v>45666</v>
      </c>
      <c r="C14224" t="s">
        <v>140</v>
      </c>
      <c r="E14224" t="s">
        <v>19</v>
      </c>
      <c r="F14224" t="s">
        <v>501</v>
      </c>
      <c r="G14224" t="s">
        <v>598</v>
      </c>
      <c r="H14224" t="s">
        <v>17</v>
      </c>
      <c r="I14224" s="2">
        <v>40.619999999999997</v>
      </c>
      <c r="J14224" s="2"/>
      <c r="K14224" s="2">
        <v>40.619999999999997</v>
      </c>
      <c r="P14224">
        <v>2025</v>
      </c>
    </row>
    <row r="14225" spans="2:16" hidden="1" x14ac:dyDescent="0.2">
      <c r="B14225" s="3">
        <v>45667</v>
      </c>
      <c r="C14225" t="s">
        <v>140</v>
      </c>
      <c r="E14225" t="s">
        <v>19</v>
      </c>
      <c r="F14225" t="s">
        <v>3126</v>
      </c>
      <c r="G14225" t="s">
        <v>611</v>
      </c>
      <c r="H14225" t="s">
        <v>17</v>
      </c>
      <c r="I14225" s="2">
        <v>-61.59</v>
      </c>
      <c r="J14225" s="2">
        <v>-61.59</v>
      </c>
      <c r="K14225" s="2">
        <v>-61.59</v>
      </c>
      <c r="P14225">
        <v>2025</v>
      </c>
    </row>
    <row r="14226" spans="2:16" hidden="1" x14ac:dyDescent="0.2">
      <c r="B14226" s="3">
        <v>45667</v>
      </c>
      <c r="C14226" t="s">
        <v>140</v>
      </c>
      <c r="E14226" t="s">
        <v>19</v>
      </c>
      <c r="F14226" t="s">
        <v>3126</v>
      </c>
      <c r="G14226" t="s">
        <v>611</v>
      </c>
      <c r="H14226" t="s">
        <v>17</v>
      </c>
      <c r="I14226" s="2">
        <v>-4.25</v>
      </c>
      <c r="J14226" s="2">
        <v>-4.25</v>
      </c>
      <c r="K14226" s="2">
        <v>-4.25</v>
      </c>
      <c r="P14226">
        <v>2025</v>
      </c>
    </row>
    <row r="14227" spans="2:16" hidden="1" x14ac:dyDescent="0.2">
      <c r="B14227" s="3">
        <v>45667</v>
      </c>
      <c r="C14227" t="s">
        <v>193</v>
      </c>
      <c r="D14227" t="s">
        <v>197</v>
      </c>
      <c r="E14227" t="s">
        <v>183</v>
      </c>
      <c r="F14227" t="s">
        <v>1343</v>
      </c>
      <c r="G14227" t="s">
        <v>166</v>
      </c>
      <c r="H14227" t="s">
        <v>373</v>
      </c>
      <c r="I14227" s="2">
        <v>-175</v>
      </c>
      <c r="J14227" s="2">
        <v>-175</v>
      </c>
      <c r="K14227" s="2">
        <v>-175</v>
      </c>
      <c r="P14227">
        <v>2025</v>
      </c>
    </row>
    <row r="14228" spans="2:16" hidden="1" x14ac:dyDescent="0.2">
      <c r="B14228" s="3">
        <v>45667</v>
      </c>
      <c r="C14228" t="s">
        <v>193</v>
      </c>
      <c r="D14228" t="s">
        <v>197</v>
      </c>
      <c r="E14228" t="s">
        <v>183</v>
      </c>
      <c r="F14228" t="s">
        <v>2948</v>
      </c>
      <c r="G14228" t="s">
        <v>992</v>
      </c>
      <c r="H14228" t="s">
        <v>373</v>
      </c>
      <c r="I14228" s="2">
        <v>-600</v>
      </c>
      <c r="J14228" s="2">
        <v>-600</v>
      </c>
      <c r="K14228" s="2">
        <v>-600</v>
      </c>
      <c r="P14228">
        <v>2025</v>
      </c>
    </row>
    <row r="14229" spans="2:16" hidden="1" x14ac:dyDescent="0.2">
      <c r="B14229" s="3">
        <v>45668</v>
      </c>
      <c r="C14229" t="s">
        <v>370</v>
      </c>
      <c r="E14229" t="s">
        <v>605</v>
      </c>
      <c r="F14229" t="s">
        <v>3139</v>
      </c>
      <c r="G14229" t="s">
        <v>364</v>
      </c>
      <c r="H14229" t="s">
        <v>373</v>
      </c>
      <c r="I14229" s="2">
        <v>-677.9</v>
      </c>
      <c r="J14229" s="2">
        <v>-677.9</v>
      </c>
      <c r="K14229" s="2">
        <v>-677.9</v>
      </c>
      <c r="P14229">
        <v>2025</v>
      </c>
    </row>
    <row r="14230" spans="2:16" hidden="1" x14ac:dyDescent="0.2">
      <c r="B14230" s="3">
        <v>45670</v>
      </c>
      <c r="C14230" t="s">
        <v>370</v>
      </c>
      <c r="E14230" t="s">
        <v>427</v>
      </c>
      <c r="F14230" t="s">
        <v>3140</v>
      </c>
      <c r="G14230" t="s">
        <v>644</v>
      </c>
      <c r="H14230" t="s">
        <v>373</v>
      </c>
      <c r="I14230" s="2">
        <v>-92.45</v>
      </c>
      <c r="J14230" s="2">
        <v>-92.45</v>
      </c>
      <c r="K14230" s="2">
        <v>-92.45</v>
      </c>
      <c r="P14230">
        <v>2025</v>
      </c>
    </row>
    <row r="14231" spans="2:16" hidden="1" x14ac:dyDescent="0.2">
      <c r="B14231" s="3">
        <v>45671</v>
      </c>
      <c r="C14231" t="s">
        <v>370</v>
      </c>
      <c r="E14231" t="s">
        <v>1060</v>
      </c>
      <c r="F14231" t="s">
        <v>1987</v>
      </c>
      <c r="G14231" t="s">
        <v>386</v>
      </c>
      <c r="H14231" t="s">
        <v>373</v>
      </c>
      <c r="I14231" s="2">
        <v>-6.45</v>
      </c>
      <c r="J14231" s="2">
        <v>-6.45</v>
      </c>
      <c r="K14231" s="2">
        <v>-6.45</v>
      </c>
      <c r="P14231">
        <v>2025</v>
      </c>
    </row>
    <row r="14232" spans="2:16" hidden="1" x14ac:dyDescent="0.2">
      <c r="B14232" s="3">
        <v>45671</v>
      </c>
      <c r="C14232" t="s">
        <v>370</v>
      </c>
      <c r="E14232" t="s">
        <v>7561</v>
      </c>
      <c r="F14232" t="s">
        <v>7562</v>
      </c>
      <c r="G14232" t="s">
        <v>386</v>
      </c>
      <c r="H14232" t="s">
        <v>373</v>
      </c>
      <c r="I14232" s="2">
        <v>-258</v>
      </c>
      <c r="J14232" s="2">
        <v>-258</v>
      </c>
      <c r="K14232" s="2">
        <v>-258</v>
      </c>
      <c r="P14232">
        <v>2025</v>
      </c>
    </row>
    <row r="14233" spans="2:16" hidden="1" x14ac:dyDescent="0.2">
      <c r="B14233" s="3">
        <v>45671</v>
      </c>
      <c r="C14233" t="s">
        <v>140</v>
      </c>
      <c r="E14233" t="s">
        <v>19</v>
      </c>
      <c r="F14233" t="s">
        <v>3128</v>
      </c>
      <c r="G14233" t="s">
        <v>317</v>
      </c>
      <c r="H14233" t="s">
        <v>17</v>
      </c>
      <c r="I14233" s="2">
        <v>-647.89</v>
      </c>
      <c r="J14233" s="2">
        <v>-647.89</v>
      </c>
      <c r="K14233" s="2">
        <v>-647.89</v>
      </c>
      <c r="P14233">
        <v>2025</v>
      </c>
    </row>
    <row r="14234" spans="2:16" hidden="1" x14ac:dyDescent="0.2">
      <c r="B14234" s="3">
        <v>45671</v>
      </c>
      <c r="C14234" t="s">
        <v>370</v>
      </c>
      <c r="E14234" t="s">
        <v>596</v>
      </c>
      <c r="F14234" t="s">
        <v>3141</v>
      </c>
      <c r="G14234" t="s">
        <v>317</v>
      </c>
      <c r="H14234" t="s">
        <v>373</v>
      </c>
      <c r="I14234" s="2">
        <v>-357.05</v>
      </c>
      <c r="J14234" s="2">
        <v>-357.05</v>
      </c>
      <c r="K14234" s="2">
        <v>-357.05</v>
      </c>
      <c r="P14234">
        <v>2025</v>
      </c>
    </row>
    <row r="14235" spans="2:16" hidden="1" x14ac:dyDescent="0.2">
      <c r="B14235" s="3">
        <v>45671</v>
      </c>
      <c r="C14235" t="s">
        <v>140</v>
      </c>
      <c r="E14235" t="s">
        <v>19</v>
      </c>
      <c r="F14235" t="s">
        <v>3127</v>
      </c>
      <c r="G14235" t="s">
        <v>598</v>
      </c>
      <c r="H14235" t="s">
        <v>17</v>
      </c>
      <c r="I14235" s="2">
        <v>-303.16000000000003</v>
      </c>
      <c r="J14235" s="2">
        <v>-303.16000000000003</v>
      </c>
      <c r="K14235" s="2">
        <v>-303.16000000000003</v>
      </c>
      <c r="P14235">
        <v>2025</v>
      </c>
    </row>
    <row r="14236" spans="2:16" hidden="1" x14ac:dyDescent="0.2">
      <c r="B14236" s="3">
        <v>45672</v>
      </c>
      <c r="C14236" t="s">
        <v>140</v>
      </c>
      <c r="E14236" t="s">
        <v>19</v>
      </c>
      <c r="F14236" t="s">
        <v>3129</v>
      </c>
      <c r="G14236" t="s">
        <v>598</v>
      </c>
      <c r="H14236" t="s">
        <v>17</v>
      </c>
      <c r="I14236" s="2">
        <v>-38.520000000000003</v>
      </c>
      <c r="J14236" s="2">
        <v>-38.520000000000003</v>
      </c>
      <c r="K14236" s="2">
        <v>-38.520000000000003</v>
      </c>
      <c r="P14236">
        <v>2025</v>
      </c>
    </row>
    <row r="14237" spans="2:16" hidden="1" x14ac:dyDescent="0.2">
      <c r="B14237" s="3">
        <v>45674</v>
      </c>
      <c r="C14237" t="s">
        <v>193</v>
      </c>
      <c r="D14237" s="4" t="s">
        <v>2950</v>
      </c>
      <c r="E14237" t="s">
        <v>583</v>
      </c>
      <c r="F14237" t="s">
        <v>1235</v>
      </c>
      <c r="G14237" t="s">
        <v>464</v>
      </c>
      <c r="H14237" t="s">
        <v>373</v>
      </c>
      <c r="I14237" s="2">
        <v>-5000</v>
      </c>
      <c r="J14237" s="2">
        <v>-5000</v>
      </c>
      <c r="K14237" s="2">
        <v>-5000</v>
      </c>
      <c r="P14237">
        <v>2025</v>
      </c>
    </row>
    <row r="14238" spans="2:16" hidden="1" x14ac:dyDescent="0.2">
      <c r="B14238" s="3">
        <v>45674</v>
      </c>
      <c r="C14238" t="s">
        <v>370</v>
      </c>
      <c r="E14238" t="s">
        <v>603</v>
      </c>
      <c r="F14238" t="s">
        <v>2464</v>
      </c>
      <c r="G14238" t="s">
        <v>478</v>
      </c>
      <c r="H14238" t="s">
        <v>373</v>
      </c>
      <c r="I14238" s="2">
        <v>-1248</v>
      </c>
      <c r="J14238" s="2">
        <v>-1248</v>
      </c>
      <c r="K14238" s="2">
        <v>-1248</v>
      </c>
      <c r="P14238">
        <v>2025</v>
      </c>
    </row>
    <row r="14239" spans="2:16" hidden="1" x14ac:dyDescent="0.2">
      <c r="B14239" s="3">
        <v>45675</v>
      </c>
      <c r="C14239" t="s">
        <v>193</v>
      </c>
      <c r="D14239" s="4" t="s">
        <v>3117</v>
      </c>
      <c r="E14239" t="s">
        <v>1800</v>
      </c>
      <c r="F14239" t="s">
        <v>3118</v>
      </c>
      <c r="G14239" t="s">
        <v>250</v>
      </c>
      <c r="H14239" t="s">
        <v>373</v>
      </c>
      <c r="I14239" s="2">
        <v>-484.12</v>
      </c>
      <c r="J14239" s="2">
        <v>-484.12</v>
      </c>
      <c r="K14239" s="2">
        <v>-484.12</v>
      </c>
      <c r="P14239">
        <v>2025</v>
      </c>
    </row>
    <row r="14240" spans="2:16" hidden="1" x14ac:dyDescent="0.2">
      <c r="B14240" s="3">
        <v>45675</v>
      </c>
      <c r="C14240" t="s">
        <v>140</v>
      </c>
      <c r="E14240" t="s">
        <v>19</v>
      </c>
      <c r="F14240" t="s">
        <v>3130</v>
      </c>
      <c r="G14240" t="s">
        <v>288</v>
      </c>
      <c r="H14240" t="s">
        <v>17</v>
      </c>
      <c r="I14240" s="2">
        <v>-93.2</v>
      </c>
      <c r="J14240" s="2">
        <v>-93.2</v>
      </c>
      <c r="K14240" s="2">
        <v>-93.2</v>
      </c>
      <c r="P14240">
        <v>2025</v>
      </c>
    </row>
    <row r="14241" spans="2:16" hidden="1" x14ac:dyDescent="0.2">
      <c r="B14241" s="3">
        <v>45677</v>
      </c>
      <c r="C14241" t="s">
        <v>140</v>
      </c>
      <c r="E14241" t="s">
        <v>19</v>
      </c>
      <c r="F14241" t="s">
        <v>7268</v>
      </c>
      <c r="G14241" t="s">
        <v>185</v>
      </c>
      <c r="H14241" t="s">
        <v>17</v>
      </c>
      <c r="I14241" s="2">
        <v>-20.309999999999999</v>
      </c>
      <c r="J14241" s="2">
        <v>-20.309999999999999</v>
      </c>
      <c r="K14241" s="2">
        <v>-20.309999999999999</v>
      </c>
      <c r="P14241">
        <v>2025</v>
      </c>
    </row>
    <row r="14242" spans="2:16" hidden="1" x14ac:dyDescent="0.2">
      <c r="F14242" t="s">
        <v>9255</v>
      </c>
      <c r="G14242" t="s">
        <v>148</v>
      </c>
      <c r="H14242" t="s">
        <v>17</v>
      </c>
      <c r="I14242" s="2">
        <v>-280</v>
      </c>
      <c r="J14242" s="2">
        <v>-280</v>
      </c>
      <c r="K14242" s="2">
        <v>-280</v>
      </c>
      <c r="P14242">
        <v>1900</v>
      </c>
    </row>
    <row r="14243" spans="2:16" hidden="1" x14ac:dyDescent="0.2">
      <c r="B14243" s="3">
        <v>45677</v>
      </c>
      <c r="C14243" t="s">
        <v>193</v>
      </c>
      <c r="D14243" s="4" t="s">
        <v>2951</v>
      </c>
      <c r="E14243" t="s">
        <v>285</v>
      </c>
      <c r="F14243" t="s">
        <v>986</v>
      </c>
      <c r="G14243" t="s">
        <v>280</v>
      </c>
      <c r="H14243" t="s">
        <v>373</v>
      </c>
      <c r="I14243" s="2">
        <v>-20000</v>
      </c>
      <c r="J14243" s="2">
        <v>-20000</v>
      </c>
      <c r="K14243" s="2">
        <v>-20000</v>
      </c>
      <c r="P14243">
        <v>2025</v>
      </c>
    </row>
    <row r="14244" spans="2:16" hidden="1" x14ac:dyDescent="0.2">
      <c r="B14244" s="3">
        <v>45679</v>
      </c>
      <c r="C14244" t="s">
        <v>140</v>
      </c>
      <c r="E14244" t="s">
        <v>19</v>
      </c>
      <c r="F14244" t="s">
        <v>591</v>
      </c>
      <c r="G14244" t="s">
        <v>185</v>
      </c>
      <c r="H14244" t="s">
        <v>17</v>
      </c>
      <c r="I14244" s="2">
        <v>20.309999999999999</v>
      </c>
      <c r="J14244" s="2"/>
      <c r="K14244" s="2">
        <v>20.309999999999999</v>
      </c>
      <c r="P14244">
        <v>2025</v>
      </c>
    </row>
    <row r="14245" spans="2:16" hidden="1" x14ac:dyDescent="0.2">
      <c r="B14245" s="3">
        <v>45679</v>
      </c>
      <c r="C14245" t="s">
        <v>140</v>
      </c>
      <c r="E14245" t="s">
        <v>19</v>
      </c>
      <c r="F14245" t="s">
        <v>2972</v>
      </c>
      <c r="G14245" t="s">
        <v>635</v>
      </c>
      <c r="H14245" t="s">
        <v>17</v>
      </c>
      <c r="I14245" s="2">
        <v>-39.39</v>
      </c>
      <c r="J14245" s="2">
        <v>-39.39</v>
      </c>
      <c r="K14245" s="2">
        <v>-39.39</v>
      </c>
      <c r="P14245">
        <v>2025</v>
      </c>
    </row>
    <row r="14246" spans="2:16" hidden="1" x14ac:dyDescent="0.2">
      <c r="B14246" s="3">
        <v>45680</v>
      </c>
      <c r="C14246" t="s">
        <v>140</v>
      </c>
      <c r="E14246" t="s">
        <v>19</v>
      </c>
      <c r="F14246" t="s">
        <v>7269</v>
      </c>
      <c r="G14246" t="s">
        <v>185</v>
      </c>
      <c r="H14246" t="s">
        <v>17</v>
      </c>
      <c r="I14246" s="2">
        <v>-20.309999999999999</v>
      </c>
      <c r="J14246" s="2">
        <v>-20.309999999999999</v>
      </c>
      <c r="K14246" s="2">
        <v>-20.309999999999999</v>
      </c>
      <c r="P14246">
        <v>2025</v>
      </c>
    </row>
    <row r="14247" spans="2:16" hidden="1" x14ac:dyDescent="0.2">
      <c r="B14247" s="3">
        <v>45680</v>
      </c>
      <c r="C14247" t="s">
        <v>193</v>
      </c>
      <c r="D14247" s="4" t="s">
        <v>2952</v>
      </c>
      <c r="E14247" t="s">
        <v>583</v>
      </c>
      <c r="F14247" t="s">
        <v>1237</v>
      </c>
      <c r="G14247" t="s">
        <v>464</v>
      </c>
      <c r="H14247" t="s">
        <v>373</v>
      </c>
      <c r="I14247" s="2">
        <v>-6000</v>
      </c>
      <c r="J14247" s="2">
        <v>-6000</v>
      </c>
      <c r="K14247" s="2">
        <v>-6000</v>
      </c>
      <c r="P14247">
        <v>2025</v>
      </c>
    </row>
    <row r="14248" spans="2:16" hidden="1" x14ac:dyDescent="0.2">
      <c r="B14248" s="3">
        <v>45681</v>
      </c>
      <c r="C14248" t="s">
        <v>193</v>
      </c>
      <c r="D14248" s="4" t="s">
        <v>7256</v>
      </c>
      <c r="E14248" t="s">
        <v>1800</v>
      </c>
      <c r="F14248" t="s">
        <v>7257</v>
      </c>
      <c r="G14248" t="s">
        <v>644</v>
      </c>
      <c r="H14248" t="s">
        <v>373</v>
      </c>
      <c r="I14248" s="2">
        <v>-348.12</v>
      </c>
      <c r="J14248" s="2">
        <v>-348.12</v>
      </c>
      <c r="K14248" s="2">
        <v>-348.12</v>
      </c>
      <c r="P14248">
        <v>2025</v>
      </c>
    </row>
    <row r="14249" spans="2:16" hidden="1" x14ac:dyDescent="0.2">
      <c r="B14249" s="3">
        <v>45681</v>
      </c>
      <c r="C14249" t="s">
        <v>140</v>
      </c>
      <c r="E14249" t="s">
        <v>19</v>
      </c>
      <c r="F14249" t="s">
        <v>3131</v>
      </c>
      <c r="G14249" t="s">
        <v>317</v>
      </c>
      <c r="H14249" t="s">
        <v>17</v>
      </c>
      <c r="I14249" s="2">
        <v>-112.59</v>
      </c>
      <c r="J14249" s="2">
        <v>-112.59</v>
      </c>
      <c r="K14249" s="2">
        <v>-112.59</v>
      </c>
      <c r="P14249">
        <v>2025</v>
      </c>
    </row>
    <row r="14250" spans="2:16" hidden="1" x14ac:dyDescent="0.2">
      <c r="B14250" t="s">
        <v>10991</v>
      </c>
      <c r="I14250" s="2">
        <v>-9819.48</v>
      </c>
      <c r="J14250" s="2">
        <v>-9819.48</v>
      </c>
      <c r="K14250" s="2">
        <v>-9819.48</v>
      </c>
      <c r="P14250" t="e">
        <v>#VALUE!</v>
      </c>
    </row>
    <row r="14251" spans="2:16" x14ac:dyDescent="0.2">
      <c r="B14251" s="3">
        <v>45567</v>
      </c>
      <c r="C14251" t="s">
        <v>18</v>
      </c>
      <c r="D14251" t="s">
        <v>143</v>
      </c>
      <c r="E14251" t="s">
        <v>19</v>
      </c>
      <c r="F14251" t="s">
        <v>8384</v>
      </c>
      <c r="G14251" t="s">
        <v>1552</v>
      </c>
      <c r="I14251" s="2">
        <v>-21</v>
      </c>
      <c r="J14251" s="2">
        <v>-21</v>
      </c>
      <c r="K14251" s="2">
        <v>-21</v>
      </c>
      <c r="P14251">
        <v>2024</v>
      </c>
    </row>
    <row r="14252" spans="2:16" x14ac:dyDescent="0.2">
      <c r="B14252" s="3">
        <v>45567</v>
      </c>
      <c r="C14252" t="s">
        <v>18</v>
      </c>
      <c r="D14252" t="s">
        <v>143</v>
      </c>
      <c r="E14252" t="s">
        <v>19</v>
      </c>
      <c r="F14252" t="s">
        <v>2064</v>
      </c>
      <c r="G14252" t="s">
        <v>626</v>
      </c>
      <c r="I14252" s="2">
        <v>-51</v>
      </c>
      <c r="J14252" s="2">
        <v>-51</v>
      </c>
      <c r="K14252" s="2">
        <v>-51</v>
      </c>
      <c r="P14252">
        <v>2024</v>
      </c>
    </row>
    <row r="14253" spans="2:16" x14ac:dyDescent="0.2">
      <c r="B14253" s="3">
        <v>45567</v>
      </c>
      <c r="C14253" t="s">
        <v>6341</v>
      </c>
      <c r="E14253" t="s">
        <v>605</v>
      </c>
      <c r="F14253" t="s">
        <v>6342</v>
      </c>
      <c r="G14253" t="s">
        <v>607</v>
      </c>
      <c r="H14253" t="s">
        <v>373</v>
      </c>
      <c r="I14253" s="2">
        <v>598.13</v>
      </c>
      <c r="J14253" s="2"/>
      <c r="K14253" s="2">
        <v>598.13</v>
      </c>
      <c r="P14253">
        <v>2024</v>
      </c>
    </row>
    <row r="14254" spans="2:16" x14ac:dyDescent="0.2">
      <c r="B14254" s="3">
        <v>45567</v>
      </c>
      <c r="C14254" t="s">
        <v>18</v>
      </c>
      <c r="E14254" t="s">
        <v>19</v>
      </c>
      <c r="F14254" t="s">
        <v>2063</v>
      </c>
      <c r="G14254" t="s">
        <v>598</v>
      </c>
      <c r="I14254" s="2">
        <v>-10.119999999999999</v>
      </c>
      <c r="J14254" s="2">
        <v>-10.119999999999999</v>
      </c>
      <c r="K14254" s="2">
        <v>-10.119999999999999</v>
      </c>
      <c r="P14254">
        <v>2024</v>
      </c>
    </row>
    <row r="14255" spans="2:16" x14ac:dyDescent="0.2">
      <c r="B14255" s="3">
        <v>45568</v>
      </c>
      <c r="C14255" t="s">
        <v>193</v>
      </c>
      <c r="D14255" s="4" t="s">
        <v>1824</v>
      </c>
      <c r="E14255" t="s">
        <v>1825</v>
      </c>
      <c r="F14255" t="s">
        <v>1826</v>
      </c>
      <c r="G14255" t="s">
        <v>609</v>
      </c>
      <c r="H14255" t="s">
        <v>373</v>
      </c>
      <c r="I14255" s="2">
        <v>-405.53</v>
      </c>
      <c r="J14255" s="2">
        <v>-405.53</v>
      </c>
      <c r="K14255" s="2">
        <v>-405.53</v>
      </c>
      <c r="P14255">
        <v>2024</v>
      </c>
    </row>
    <row r="14256" spans="2:16" x14ac:dyDescent="0.2">
      <c r="B14256" s="3">
        <v>45568</v>
      </c>
      <c r="C14256" t="s">
        <v>27</v>
      </c>
      <c r="D14256" s="4" t="s">
        <v>6330</v>
      </c>
      <c r="E14256" t="s">
        <v>1825</v>
      </c>
      <c r="F14256" t="s">
        <v>3656</v>
      </c>
      <c r="G14256" t="s">
        <v>250</v>
      </c>
      <c r="H14256" t="s">
        <v>373</v>
      </c>
      <c r="I14256" s="2">
        <v>-887.45</v>
      </c>
      <c r="J14256" s="2">
        <v>-887.45</v>
      </c>
      <c r="K14256" s="2">
        <v>-887.45</v>
      </c>
      <c r="P14256">
        <v>2024</v>
      </c>
    </row>
    <row r="14257" spans="2:16" x14ac:dyDescent="0.2">
      <c r="B14257" s="3">
        <v>45569</v>
      </c>
      <c r="C14257" t="s">
        <v>18</v>
      </c>
      <c r="E14257" t="s">
        <v>19</v>
      </c>
      <c r="F14257" t="s">
        <v>2066</v>
      </c>
      <c r="G14257" t="s">
        <v>1552</v>
      </c>
      <c r="I14257" s="2">
        <v>14.21</v>
      </c>
      <c r="J14257" s="2"/>
      <c r="K14257" s="2">
        <v>14.21</v>
      </c>
      <c r="P14257">
        <v>2024</v>
      </c>
    </row>
    <row r="14258" spans="2:16" x14ac:dyDescent="0.2">
      <c r="B14258" s="3">
        <v>45569</v>
      </c>
      <c r="C14258" t="s">
        <v>18</v>
      </c>
      <c r="E14258" t="s">
        <v>19</v>
      </c>
      <c r="F14258" t="s">
        <v>8385</v>
      </c>
      <c r="G14258" t="s">
        <v>1552</v>
      </c>
      <c r="I14258" s="2">
        <v>-19.27</v>
      </c>
      <c r="J14258" s="2">
        <v>-19.27</v>
      </c>
      <c r="K14258" s="2">
        <v>-19.27</v>
      </c>
      <c r="P14258">
        <v>2024</v>
      </c>
    </row>
    <row r="14259" spans="2:16" x14ac:dyDescent="0.2">
      <c r="B14259" s="3">
        <v>45569</v>
      </c>
      <c r="C14259" t="s">
        <v>193</v>
      </c>
      <c r="D14259" t="s">
        <v>1827</v>
      </c>
      <c r="E14259" t="s">
        <v>315</v>
      </c>
      <c r="F14259" t="s">
        <v>198</v>
      </c>
      <c r="G14259" t="s">
        <v>1828</v>
      </c>
      <c r="H14259" t="s">
        <v>373</v>
      </c>
      <c r="I14259" s="2">
        <v>-950</v>
      </c>
      <c r="J14259" s="2">
        <v>-950</v>
      </c>
      <c r="K14259" s="2">
        <v>-950</v>
      </c>
      <c r="P14259">
        <v>2024</v>
      </c>
    </row>
    <row r="14260" spans="2:16" x14ac:dyDescent="0.2">
      <c r="B14260" s="3">
        <v>45569</v>
      </c>
      <c r="C14260" t="s">
        <v>18</v>
      </c>
      <c r="E14260" t="s">
        <v>19</v>
      </c>
      <c r="F14260" t="s">
        <v>501</v>
      </c>
      <c r="G14260" t="s">
        <v>1828</v>
      </c>
      <c r="I14260" s="2">
        <v>-41.97</v>
      </c>
      <c r="J14260" s="2">
        <v>-41.97</v>
      </c>
      <c r="K14260" s="2">
        <v>-41.97</v>
      </c>
      <c r="P14260">
        <v>2024</v>
      </c>
    </row>
    <row r="14261" spans="2:16" x14ac:dyDescent="0.2">
      <c r="B14261" s="3">
        <v>45569</v>
      </c>
      <c r="C14261" t="s">
        <v>193</v>
      </c>
      <c r="D14261" s="4" t="s">
        <v>8344</v>
      </c>
      <c r="E14261" t="s">
        <v>583</v>
      </c>
      <c r="F14261" t="s">
        <v>8345</v>
      </c>
      <c r="G14261" t="s">
        <v>464</v>
      </c>
      <c r="H14261" t="s">
        <v>373</v>
      </c>
      <c r="I14261" s="2">
        <v>-5718</v>
      </c>
      <c r="J14261" s="2">
        <v>-5718</v>
      </c>
      <c r="K14261" s="2">
        <v>-5718</v>
      </c>
      <c r="P14261">
        <v>2024</v>
      </c>
    </row>
    <row r="14262" spans="2:16" x14ac:dyDescent="0.2">
      <c r="B14262" s="3">
        <v>45569</v>
      </c>
      <c r="C14262" t="s">
        <v>193</v>
      </c>
      <c r="D14262" s="4" t="s">
        <v>8346</v>
      </c>
      <c r="E14262" t="s">
        <v>1825</v>
      </c>
      <c r="F14262" t="s">
        <v>8347</v>
      </c>
      <c r="G14262" t="s">
        <v>310</v>
      </c>
      <c r="H14262" t="s">
        <v>373</v>
      </c>
      <c r="I14262" s="2">
        <v>-525.30999999999995</v>
      </c>
      <c r="J14262" s="2">
        <v>-525.30999999999995</v>
      </c>
      <c r="K14262" s="2">
        <v>-525.30999999999995</v>
      </c>
      <c r="P14262">
        <v>2024</v>
      </c>
    </row>
    <row r="14263" spans="2:16" x14ac:dyDescent="0.2">
      <c r="B14263" s="3">
        <v>45569</v>
      </c>
      <c r="C14263" t="s">
        <v>193</v>
      </c>
      <c r="D14263" t="s">
        <v>1827</v>
      </c>
      <c r="E14263" t="s">
        <v>315</v>
      </c>
      <c r="F14263" t="s">
        <v>6336</v>
      </c>
      <c r="G14263" t="s">
        <v>587</v>
      </c>
      <c r="H14263" t="s">
        <v>373</v>
      </c>
      <c r="I14263" s="2">
        <v>-1000</v>
      </c>
      <c r="J14263" s="2">
        <v>-1000</v>
      </c>
      <c r="K14263" s="2">
        <v>-1000</v>
      </c>
      <c r="P14263">
        <v>2024</v>
      </c>
    </row>
    <row r="14264" spans="2:16" hidden="1" x14ac:dyDescent="0.2">
      <c r="F14264" t="s">
        <v>9526</v>
      </c>
      <c r="G14264" t="s">
        <v>148</v>
      </c>
      <c r="H14264" t="s">
        <v>17</v>
      </c>
      <c r="I14264" s="2">
        <v>-1500</v>
      </c>
      <c r="J14264" s="2">
        <v>-1500</v>
      </c>
      <c r="K14264" s="2">
        <v>-1500</v>
      </c>
      <c r="P14264">
        <v>1900</v>
      </c>
    </row>
    <row r="14265" spans="2:16" hidden="1" x14ac:dyDescent="0.2">
      <c r="B14265" s="3">
        <v>45682</v>
      </c>
      <c r="C14265" t="s">
        <v>193</v>
      </c>
      <c r="D14265" t="s">
        <v>197</v>
      </c>
      <c r="E14265" t="s">
        <v>183</v>
      </c>
      <c r="F14265" t="s">
        <v>2953</v>
      </c>
      <c r="G14265" t="s">
        <v>185</v>
      </c>
      <c r="H14265" t="s">
        <v>373</v>
      </c>
      <c r="I14265" s="2">
        <v>-750</v>
      </c>
      <c r="J14265" s="2">
        <v>-750</v>
      </c>
      <c r="K14265" s="2">
        <v>-750</v>
      </c>
      <c r="P14265">
        <v>2025</v>
      </c>
    </row>
    <row r="14266" spans="2:16" hidden="1" x14ac:dyDescent="0.2">
      <c r="B14266" s="3">
        <v>45682</v>
      </c>
      <c r="C14266" t="s">
        <v>193</v>
      </c>
      <c r="D14266" t="s">
        <v>197</v>
      </c>
      <c r="E14266" t="s">
        <v>183</v>
      </c>
      <c r="F14266" t="s">
        <v>7258</v>
      </c>
      <c r="G14266" t="s">
        <v>185</v>
      </c>
      <c r="H14266" t="s">
        <v>373</v>
      </c>
      <c r="I14266" s="2">
        <v>-2745</v>
      </c>
      <c r="J14266" s="2">
        <v>-2745</v>
      </c>
      <c r="K14266" s="2">
        <v>-2745</v>
      </c>
      <c r="P14266">
        <v>2025</v>
      </c>
    </row>
    <row r="14267" spans="2:16" x14ac:dyDescent="0.2">
      <c r="B14267" s="3">
        <v>45571</v>
      </c>
      <c r="C14267" t="s">
        <v>18</v>
      </c>
      <c r="E14267" t="s">
        <v>19</v>
      </c>
      <c r="F14267" t="s">
        <v>8386</v>
      </c>
      <c r="G14267" t="s">
        <v>626</v>
      </c>
      <c r="I14267" s="2">
        <v>-9.27</v>
      </c>
      <c r="J14267" s="2">
        <v>-9.27</v>
      </c>
      <c r="K14267" s="2">
        <v>-9.27</v>
      </c>
      <c r="P14267">
        <v>2024</v>
      </c>
    </row>
    <row r="14268" spans="2:16" x14ac:dyDescent="0.2">
      <c r="B14268" s="3">
        <v>45572</v>
      </c>
      <c r="C14268" t="s">
        <v>193</v>
      </c>
      <c r="D14268" t="s">
        <v>4675</v>
      </c>
      <c r="E14268" t="s">
        <v>583</v>
      </c>
      <c r="F14268" t="s">
        <v>6337</v>
      </c>
      <c r="G14268" t="s">
        <v>271</v>
      </c>
      <c r="H14268" t="s">
        <v>373</v>
      </c>
      <c r="I14268" s="2">
        <v>-1500</v>
      </c>
      <c r="J14268" s="2">
        <v>-1500</v>
      </c>
      <c r="K14268" s="2">
        <v>-1500</v>
      </c>
      <c r="P14268">
        <v>2024</v>
      </c>
    </row>
    <row r="14269" spans="2:16" x14ac:dyDescent="0.2">
      <c r="B14269" s="3">
        <v>45572</v>
      </c>
      <c r="C14269" t="s">
        <v>18</v>
      </c>
      <c r="E14269" t="s">
        <v>1027</v>
      </c>
      <c r="F14269" t="s">
        <v>8386</v>
      </c>
      <c r="G14269" t="s">
        <v>626</v>
      </c>
      <c r="I14269" s="2">
        <v>-3.06</v>
      </c>
      <c r="J14269" s="2">
        <v>-3.06</v>
      </c>
      <c r="K14269" s="2">
        <v>-3.06</v>
      </c>
      <c r="P14269">
        <v>2024</v>
      </c>
    </row>
    <row r="14270" spans="2:16" x14ac:dyDescent="0.2">
      <c r="B14270" s="3">
        <v>45572</v>
      </c>
      <c r="C14270" t="s">
        <v>193</v>
      </c>
      <c r="D14270" t="s">
        <v>4675</v>
      </c>
      <c r="E14270" t="s">
        <v>583</v>
      </c>
      <c r="F14270" t="s">
        <v>523</v>
      </c>
      <c r="G14270" t="s">
        <v>464</v>
      </c>
      <c r="H14270" t="s">
        <v>373</v>
      </c>
      <c r="I14270" s="2">
        <v>-1800</v>
      </c>
      <c r="J14270" s="2">
        <v>-1800</v>
      </c>
      <c r="K14270" s="2">
        <v>-1800</v>
      </c>
      <c r="P14270">
        <v>2024</v>
      </c>
    </row>
    <row r="14271" spans="2:16" hidden="1" x14ac:dyDescent="0.2">
      <c r="H14271" t="s">
        <v>17</v>
      </c>
      <c r="I14271" s="2">
        <v>-137.55000000000001</v>
      </c>
      <c r="J14271" s="2">
        <v>-137.55000000000001</v>
      </c>
      <c r="K14271" s="2">
        <v>-137.55000000000001</v>
      </c>
      <c r="P14271">
        <v>1900</v>
      </c>
    </row>
    <row r="14272" spans="2:16" x14ac:dyDescent="0.2">
      <c r="B14272" s="3">
        <v>45573</v>
      </c>
      <c r="C14272" t="s">
        <v>370</v>
      </c>
      <c r="E14272" t="s">
        <v>423</v>
      </c>
      <c r="F14272" t="s">
        <v>2978</v>
      </c>
      <c r="G14272" t="s">
        <v>611</v>
      </c>
      <c r="H14272" t="s">
        <v>373</v>
      </c>
      <c r="I14272" s="2">
        <v>-269.58999999999997</v>
      </c>
      <c r="J14272" s="2">
        <v>-269.58999999999997</v>
      </c>
      <c r="K14272" s="2">
        <v>-269.58999999999997</v>
      </c>
      <c r="P14272">
        <v>2024</v>
      </c>
    </row>
    <row r="14273" spans="2:16" hidden="1" x14ac:dyDescent="0.2">
      <c r="H14273" t="s">
        <v>17</v>
      </c>
      <c r="I14273" s="2">
        <v>-34.75</v>
      </c>
      <c r="J14273" s="2">
        <v>-34.75</v>
      </c>
      <c r="K14273" s="2">
        <v>-34.75</v>
      </c>
      <c r="P14273">
        <v>1900</v>
      </c>
    </row>
    <row r="14274" spans="2:16" x14ac:dyDescent="0.2">
      <c r="B14274" s="3">
        <v>45573</v>
      </c>
      <c r="C14274" t="s">
        <v>18</v>
      </c>
      <c r="E14274" t="s">
        <v>19</v>
      </c>
      <c r="F14274" t="s">
        <v>2992</v>
      </c>
      <c r="G14274" t="s">
        <v>611</v>
      </c>
      <c r="I14274" s="2">
        <v>-123.76</v>
      </c>
      <c r="J14274" s="2">
        <v>-123.76</v>
      </c>
      <c r="K14274" s="2">
        <v>-123.76</v>
      </c>
      <c r="P14274">
        <v>2024</v>
      </c>
    </row>
    <row r="14275" spans="2:16" x14ac:dyDescent="0.2">
      <c r="B14275" s="3">
        <v>45573</v>
      </c>
      <c r="C14275" t="s">
        <v>18</v>
      </c>
      <c r="E14275" t="s">
        <v>19</v>
      </c>
      <c r="F14275" t="s">
        <v>348</v>
      </c>
      <c r="G14275" t="s">
        <v>611</v>
      </c>
      <c r="I14275" s="2">
        <v>-141.13</v>
      </c>
      <c r="J14275" s="2">
        <v>-141.13</v>
      </c>
      <c r="K14275" s="2">
        <v>-141.13</v>
      </c>
      <c r="P14275">
        <v>2024</v>
      </c>
    </row>
    <row r="14276" spans="2:16" x14ac:dyDescent="0.2">
      <c r="B14276" s="3">
        <v>45574</v>
      </c>
      <c r="C14276" t="s">
        <v>370</v>
      </c>
      <c r="E14276" t="s">
        <v>423</v>
      </c>
      <c r="F14276" t="s">
        <v>2979</v>
      </c>
      <c r="G14276" t="s">
        <v>611</v>
      </c>
      <c r="H14276" t="s">
        <v>373</v>
      </c>
      <c r="I14276" s="2">
        <v>-299.77</v>
      </c>
      <c r="J14276" s="2">
        <v>-299.77</v>
      </c>
      <c r="K14276" s="2">
        <v>-299.77</v>
      </c>
      <c r="P14276">
        <v>2024</v>
      </c>
    </row>
    <row r="14277" spans="2:16" x14ac:dyDescent="0.2">
      <c r="B14277" s="3">
        <v>45574</v>
      </c>
      <c r="C14277" t="s">
        <v>370</v>
      </c>
      <c r="E14277" t="s">
        <v>596</v>
      </c>
      <c r="F14277" t="s">
        <v>6348</v>
      </c>
      <c r="G14277" t="s">
        <v>598</v>
      </c>
      <c r="H14277" t="s">
        <v>373</v>
      </c>
      <c r="I14277" s="2">
        <v>-59.83</v>
      </c>
      <c r="J14277" s="2">
        <v>-59.83</v>
      </c>
      <c r="K14277" s="2">
        <v>-59.83</v>
      </c>
      <c r="P14277">
        <v>2024</v>
      </c>
    </row>
    <row r="14278" spans="2:16" hidden="1" x14ac:dyDescent="0.2">
      <c r="F14278" t="s">
        <v>11006</v>
      </c>
      <c r="H14278" t="s">
        <v>17</v>
      </c>
      <c r="I14278" s="2">
        <v>-34.75</v>
      </c>
      <c r="J14278" s="2">
        <v>-34.75</v>
      </c>
      <c r="K14278" s="2">
        <v>-34.75</v>
      </c>
      <c r="P14278">
        <v>1900</v>
      </c>
    </row>
    <row r="14279" spans="2:16" x14ac:dyDescent="0.2">
      <c r="B14279" s="3">
        <v>45575</v>
      </c>
      <c r="C14279" t="s">
        <v>193</v>
      </c>
      <c r="D14279" t="s">
        <v>64</v>
      </c>
      <c r="E14279" t="s">
        <v>285</v>
      </c>
      <c r="F14279" t="s">
        <v>1829</v>
      </c>
      <c r="G14279" t="s">
        <v>280</v>
      </c>
      <c r="H14279" t="s">
        <v>373</v>
      </c>
      <c r="I14279" s="2">
        <v>-2010</v>
      </c>
      <c r="J14279" s="2">
        <v>-2010</v>
      </c>
      <c r="K14279" s="2">
        <v>-2010</v>
      </c>
      <c r="P14279">
        <v>2024</v>
      </c>
    </row>
    <row r="14280" spans="2:16" x14ac:dyDescent="0.2">
      <c r="B14280" s="3">
        <v>45575</v>
      </c>
      <c r="C14280" t="s">
        <v>193</v>
      </c>
      <c r="D14280" t="s">
        <v>64</v>
      </c>
      <c r="E14280" t="s">
        <v>960</v>
      </c>
      <c r="F14280" t="s">
        <v>8348</v>
      </c>
      <c r="G14280" t="s">
        <v>254</v>
      </c>
      <c r="H14280" t="s">
        <v>373</v>
      </c>
      <c r="I14280" s="2">
        <v>-150</v>
      </c>
      <c r="J14280" s="2">
        <v>-150</v>
      </c>
      <c r="K14280" s="2">
        <v>-150</v>
      </c>
      <c r="P14280">
        <v>2024</v>
      </c>
    </row>
    <row r="14281" spans="2:16" x14ac:dyDescent="0.2">
      <c r="B14281" s="3">
        <v>45576</v>
      </c>
      <c r="C14281" t="s">
        <v>193</v>
      </c>
      <c r="D14281" t="s">
        <v>64</v>
      </c>
      <c r="E14281" t="s">
        <v>1788</v>
      </c>
      <c r="F14281" t="s">
        <v>1561</v>
      </c>
      <c r="G14281" t="s">
        <v>178</v>
      </c>
      <c r="H14281" t="s">
        <v>373</v>
      </c>
      <c r="I14281" s="2">
        <v>-598</v>
      </c>
      <c r="J14281" s="2">
        <v>-598</v>
      </c>
      <c r="K14281" s="2">
        <v>-598</v>
      </c>
      <c r="P14281">
        <v>2024</v>
      </c>
    </row>
    <row r="14282" spans="2:16" x14ac:dyDescent="0.2">
      <c r="B14282" s="3">
        <v>45576</v>
      </c>
      <c r="C14282" t="s">
        <v>193</v>
      </c>
      <c r="D14282" s="4" t="s">
        <v>2939</v>
      </c>
      <c r="E14282" t="s">
        <v>963</v>
      </c>
      <c r="F14282" t="s">
        <v>1211</v>
      </c>
      <c r="G14282" t="s">
        <v>166</v>
      </c>
      <c r="H14282" t="s">
        <v>373</v>
      </c>
      <c r="I14282" s="2">
        <v>-6000</v>
      </c>
      <c r="J14282" s="2">
        <v>-6000</v>
      </c>
      <c r="K14282" s="2">
        <v>-6000</v>
      </c>
      <c r="P14282">
        <v>2024</v>
      </c>
    </row>
    <row r="14283" spans="2:16" x14ac:dyDescent="0.2">
      <c r="B14283" s="3">
        <v>45577</v>
      </c>
      <c r="C14283" t="s">
        <v>193</v>
      </c>
      <c r="D14283" s="4" t="s">
        <v>8349</v>
      </c>
      <c r="E14283" t="s">
        <v>2959</v>
      </c>
      <c r="F14283" t="s">
        <v>8350</v>
      </c>
      <c r="G14283" t="s">
        <v>178</v>
      </c>
      <c r="H14283" t="s">
        <v>373</v>
      </c>
      <c r="I14283" s="2">
        <v>-2394</v>
      </c>
      <c r="J14283" s="2">
        <v>-2394</v>
      </c>
      <c r="K14283" s="2">
        <v>-2394</v>
      </c>
      <c r="P14283">
        <v>2024</v>
      </c>
    </row>
    <row r="14284" spans="2:16" hidden="1" x14ac:dyDescent="0.2">
      <c r="F14284" t="s">
        <v>11020</v>
      </c>
      <c r="H14284" t="s">
        <v>17</v>
      </c>
      <c r="I14284" s="2">
        <v>500</v>
      </c>
      <c r="J14284" s="2"/>
      <c r="K14284" s="2">
        <v>500</v>
      </c>
      <c r="P14284">
        <v>1900</v>
      </c>
    </row>
    <row r="14285" spans="2:16" x14ac:dyDescent="0.2">
      <c r="B14285" s="3">
        <v>45581</v>
      </c>
      <c r="C14285" t="s">
        <v>193</v>
      </c>
      <c r="D14285" s="4" t="s">
        <v>8351</v>
      </c>
      <c r="E14285" t="s">
        <v>315</v>
      </c>
      <c r="F14285" t="s">
        <v>5356</v>
      </c>
      <c r="G14285" t="s">
        <v>1828</v>
      </c>
      <c r="H14285" t="s">
        <v>373</v>
      </c>
      <c r="I14285" s="2">
        <v>-700</v>
      </c>
      <c r="J14285" s="2">
        <v>-700</v>
      </c>
      <c r="K14285" s="2">
        <v>-700</v>
      </c>
      <c r="P14285">
        <v>2024</v>
      </c>
    </row>
    <row r="14286" spans="2:16" x14ac:dyDescent="0.2">
      <c r="B14286" s="3">
        <v>45581</v>
      </c>
      <c r="C14286" t="s">
        <v>140</v>
      </c>
      <c r="E14286" t="s">
        <v>19</v>
      </c>
      <c r="F14286" t="s">
        <v>8353</v>
      </c>
      <c r="G14286" t="s">
        <v>607</v>
      </c>
      <c r="H14286" t="s">
        <v>17</v>
      </c>
      <c r="I14286" s="2">
        <v>-50.27</v>
      </c>
      <c r="J14286" s="2">
        <v>-50.27</v>
      </c>
      <c r="K14286" s="2">
        <v>-50.27</v>
      </c>
      <c r="P14286">
        <v>2024</v>
      </c>
    </row>
    <row r="14287" spans="2:16" x14ac:dyDescent="0.2">
      <c r="B14287" s="3">
        <v>45582</v>
      </c>
      <c r="C14287" t="s">
        <v>140</v>
      </c>
      <c r="E14287" t="s">
        <v>19</v>
      </c>
      <c r="F14287" t="s">
        <v>1919</v>
      </c>
      <c r="G14287" t="s">
        <v>624</v>
      </c>
      <c r="H14287" t="s">
        <v>17</v>
      </c>
      <c r="I14287" s="2">
        <v>-55.08</v>
      </c>
      <c r="J14287" s="2">
        <v>-55.08</v>
      </c>
      <c r="K14287" s="2">
        <v>-55.08</v>
      </c>
      <c r="P14287">
        <v>2024</v>
      </c>
    </row>
    <row r="14288" spans="2:16" x14ac:dyDescent="0.2">
      <c r="B14288" s="3">
        <v>45583</v>
      </c>
      <c r="C14288" t="s">
        <v>193</v>
      </c>
      <c r="D14288" s="4" t="s">
        <v>6338</v>
      </c>
      <c r="E14288" t="s">
        <v>315</v>
      </c>
      <c r="F14288" t="s">
        <v>4648</v>
      </c>
      <c r="G14288" t="s">
        <v>587</v>
      </c>
      <c r="H14288" t="s">
        <v>373</v>
      </c>
      <c r="I14288" s="2">
        <v>-1500</v>
      </c>
      <c r="J14288" s="2">
        <v>-1500</v>
      </c>
      <c r="K14288" s="2">
        <v>-1500</v>
      </c>
      <c r="P14288">
        <v>2024</v>
      </c>
    </row>
    <row r="14289" spans="2:16" x14ac:dyDescent="0.2">
      <c r="B14289" s="3">
        <v>45583</v>
      </c>
      <c r="C14289" t="s">
        <v>140</v>
      </c>
      <c r="E14289" t="s">
        <v>19</v>
      </c>
      <c r="F14289" t="s">
        <v>1919</v>
      </c>
      <c r="G14289" t="s">
        <v>624</v>
      </c>
      <c r="H14289" t="s">
        <v>17</v>
      </c>
      <c r="I14289" s="2">
        <v>23.36</v>
      </c>
      <c r="J14289" s="2"/>
      <c r="K14289" s="2">
        <v>23.36</v>
      </c>
      <c r="P14289">
        <v>2024</v>
      </c>
    </row>
    <row r="14290" spans="2:16" x14ac:dyDescent="0.2">
      <c r="B14290" s="3">
        <v>45583</v>
      </c>
      <c r="C14290" t="s">
        <v>140</v>
      </c>
      <c r="E14290" t="s">
        <v>19</v>
      </c>
      <c r="F14290" t="s">
        <v>1919</v>
      </c>
      <c r="G14290" t="s">
        <v>624</v>
      </c>
      <c r="H14290" t="s">
        <v>17</v>
      </c>
      <c r="I14290" s="2">
        <v>-24.37</v>
      </c>
      <c r="J14290" s="2">
        <v>-24.37</v>
      </c>
      <c r="K14290" s="2">
        <v>-24.37</v>
      </c>
      <c r="P14290">
        <v>2024</v>
      </c>
    </row>
    <row r="14291" spans="2:16" x14ac:dyDescent="0.2">
      <c r="B14291" s="3">
        <v>45589</v>
      </c>
      <c r="C14291" t="s">
        <v>193</v>
      </c>
      <c r="D14291" t="s">
        <v>64</v>
      </c>
      <c r="E14291" t="s">
        <v>1788</v>
      </c>
      <c r="F14291" t="s">
        <v>1830</v>
      </c>
      <c r="G14291" t="s">
        <v>320</v>
      </c>
      <c r="H14291" t="s">
        <v>373</v>
      </c>
      <c r="I14291" s="2">
        <v>-3800</v>
      </c>
      <c r="J14291" s="2">
        <v>-3800</v>
      </c>
      <c r="K14291" s="2">
        <v>-3800</v>
      </c>
      <c r="P14291">
        <v>2024</v>
      </c>
    </row>
    <row r="14292" spans="2:16" x14ac:dyDescent="0.2">
      <c r="B14292" s="3">
        <v>45589</v>
      </c>
      <c r="C14292" t="s">
        <v>370</v>
      </c>
      <c r="E14292" t="s">
        <v>1060</v>
      </c>
      <c r="F14292" t="s">
        <v>555</v>
      </c>
      <c r="G14292" t="s">
        <v>386</v>
      </c>
      <c r="H14292" t="s">
        <v>373</v>
      </c>
      <c r="I14292" s="2">
        <v>-4.53</v>
      </c>
      <c r="J14292" s="2">
        <v>-4.53</v>
      </c>
      <c r="K14292" s="2">
        <v>-4.53</v>
      </c>
      <c r="P14292">
        <v>2024</v>
      </c>
    </row>
    <row r="14293" spans="2:16" x14ac:dyDescent="0.2">
      <c r="B14293" s="3">
        <v>45589</v>
      </c>
      <c r="C14293" t="s">
        <v>370</v>
      </c>
      <c r="E14293" t="s">
        <v>7368</v>
      </c>
      <c r="F14293" t="s">
        <v>7369</v>
      </c>
      <c r="G14293" t="s">
        <v>386</v>
      </c>
      <c r="H14293" t="s">
        <v>373</v>
      </c>
      <c r="I14293" s="2">
        <v>-181</v>
      </c>
      <c r="J14293" s="2">
        <v>-181</v>
      </c>
      <c r="K14293" s="2">
        <v>-181</v>
      </c>
      <c r="P14293">
        <v>2024</v>
      </c>
    </row>
    <row r="14294" spans="2:16" x14ac:dyDescent="0.2">
      <c r="B14294" s="3">
        <v>45589</v>
      </c>
      <c r="C14294" t="s">
        <v>370</v>
      </c>
      <c r="E14294" t="s">
        <v>603</v>
      </c>
      <c r="F14294" t="s">
        <v>604</v>
      </c>
      <c r="G14294" t="s">
        <v>478</v>
      </c>
      <c r="H14294" t="s">
        <v>373</v>
      </c>
      <c r="I14294" s="2">
        <v>-1072</v>
      </c>
      <c r="J14294" s="2">
        <v>-1072</v>
      </c>
      <c r="K14294" s="2">
        <v>-1072</v>
      </c>
      <c r="P14294">
        <v>2024</v>
      </c>
    </row>
    <row r="14295" spans="2:16" hidden="1" x14ac:dyDescent="0.2">
      <c r="B14295" s="3">
        <v>45682</v>
      </c>
      <c r="C14295" t="s">
        <v>370</v>
      </c>
      <c r="E14295" t="s">
        <v>2974</v>
      </c>
      <c r="F14295" t="s">
        <v>3142</v>
      </c>
      <c r="G14295" t="s">
        <v>245</v>
      </c>
      <c r="H14295" t="s">
        <v>373</v>
      </c>
      <c r="I14295" s="2">
        <v>-135</v>
      </c>
      <c r="J14295" s="2">
        <v>-135</v>
      </c>
      <c r="K14295" s="2">
        <v>-135</v>
      </c>
      <c r="P14295">
        <v>2025</v>
      </c>
    </row>
    <row r="14296" spans="2:16" hidden="1" x14ac:dyDescent="0.2">
      <c r="B14296" s="3">
        <v>45682</v>
      </c>
      <c r="C14296" t="s">
        <v>193</v>
      </c>
      <c r="D14296" s="4" t="s">
        <v>2954</v>
      </c>
      <c r="E14296" t="s">
        <v>583</v>
      </c>
      <c r="F14296" t="s">
        <v>2955</v>
      </c>
      <c r="G14296" t="s">
        <v>464</v>
      </c>
      <c r="H14296" t="s">
        <v>373</v>
      </c>
      <c r="I14296" s="2">
        <v>-2000</v>
      </c>
      <c r="J14296" s="2">
        <v>-2000</v>
      </c>
      <c r="K14296" s="2">
        <v>-2000</v>
      </c>
      <c r="P14296">
        <v>2025</v>
      </c>
    </row>
    <row r="14297" spans="2:16" x14ac:dyDescent="0.2">
      <c r="B14297" s="3">
        <v>45589</v>
      </c>
      <c r="C14297" t="s">
        <v>193</v>
      </c>
      <c r="D14297" t="s">
        <v>64</v>
      </c>
      <c r="E14297" t="s">
        <v>1027</v>
      </c>
      <c r="F14297" t="s">
        <v>346</v>
      </c>
      <c r="G14297" t="s">
        <v>598</v>
      </c>
      <c r="H14297" t="s">
        <v>373</v>
      </c>
      <c r="I14297" s="2">
        <v>-19.22</v>
      </c>
      <c r="J14297" s="2">
        <v>-19.22</v>
      </c>
      <c r="K14297" s="2">
        <v>-19.22</v>
      </c>
      <c r="P14297">
        <v>2024</v>
      </c>
    </row>
    <row r="14298" spans="2:16" x14ac:dyDescent="0.2">
      <c r="B14298" s="3">
        <v>45590</v>
      </c>
      <c r="C14298" t="s">
        <v>193</v>
      </c>
      <c r="D14298" s="4" t="s">
        <v>6339</v>
      </c>
      <c r="E14298" t="s">
        <v>315</v>
      </c>
      <c r="F14298" t="s">
        <v>999</v>
      </c>
      <c r="G14298" t="s">
        <v>587</v>
      </c>
      <c r="H14298" t="s">
        <v>373</v>
      </c>
      <c r="I14298" s="2">
        <v>-500</v>
      </c>
      <c r="J14298" s="2">
        <v>-500</v>
      </c>
      <c r="K14298" s="2">
        <v>-500</v>
      </c>
      <c r="P14298">
        <v>2024</v>
      </c>
    </row>
    <row r="14299" spans="2:16" x14ac:dyDescent="0.2">
      <c r="B14299" s="3">
        <v>45593</v>
      </c>
      <c r="C14299" t="s">
        <v>193</v>
      </c>
      <c r="E14299" t="s">
        <v>779</v>
      </c>
      <c r="F14299" t="s">
        <v>2938</v>
      </c>
      <c r="G14299" t="s">
        <v>781</v>
      </c>
      <c r="H14299" t="s">
        <v>373</v>
      </c>
      <c r="I14299" s="2">
        <v>-5.78</v>
      </c>
      <c r="J14299" s="2">
        <v>-5.78</v>
      </c>
      <c r="K14299" s="2">
        <v>-5.78</v>
      </c>
      <c r="P14299">
        <v>2024</v>
      </c>
    </row>
    <row r="14300" spans="2:16" x14ac:dyDescent="0.2">
      <c r="B14300" s="3">
        <v>45593</v>
      </c>
      <c r="C14300" t="s">
        <v>140</v>
      </c>
      <c r="E14300" t="s">
        <v>19</v>
      </c>
      <c r="F14300" t="s">
        <v>2477</v>
      </c>
      <c r="G14300" t="s">
        <v>624</v>
      </c>
      <c r="H14300" t="s">
        <v>17</v>
      </c>
      <c r="I14300" s="2">
        <v>-81.39</v>
      </c>
      <c r="J14300" s="2">
        <v>-81.39</v>
      </c>
      <c r="K14300" s="2">
        <v>-81.39</v>
      </c>
      <c r="P14300">
        <v>2024</v>
      </c>
    </row>
    <row r="14301" spans="2:16" x14ac:dyDescent="0.2">
      <c r="B14301" s="3">
        <v>45594</v>
      </c>
      <c r="C14301" t="s">
        <v>140</v>
      </c>
      <c r="E14301" t="s">
        <v>19</v>
      </c>
      <c r="F14301" t="s">
        <v>6346</v>
      </c>
      <c r="G14301" t="s">
        <v>624</v>
      </c>
      <c r="H14301" t="s">
        <v>17</v>
      </c>
      <c r="I14301" s="2">
        <v>-47.72</v>
      </c>
      <c r="J14301" s="2">
        <v>-47.72</v>
      </c>
      <c r="K14301" s="2">
        <v>-47.72</v>
      </c>
      <c r="P14301">
        <v>2024</v>
      </c>
    </row>
    <row r="14302" spans="2:16" x14ac:dyDescent="0.2">
      <c r="B14302" s="3">
        <v>45595</v>
      </c>
      <c r="C14302" t="s">
        <v>193</v>
      </c>
      <c r="D14302" t="s">
        <v>64</v>
      </c>
      <c r="E14302" t="s">
        <v>1921</v>
      </c>
      <c r="F14302" t="s">
        <v>6340</v>
      </c>
      <c r="G14302" t="s">
        <v>464</v>
      </c>
      <c r="H14302" t="s">
        <v>373</v>
      </c>
      <c r="I14302" s="2">
        <v>-131.02000000000001</v>
      </c>
      <c r="J14302" s="2">
        <v>-131.02000000000001</v>
      </c>
      <c r="K14302" s="2">
        <v>-131.02000000000001</v>
      </c>
      <c r="P14302">
        <v>2024</v>
      </c>
    </row>
    <row r="14303" spans="2:16" hidden="1" x14ac:dyDescent="0.2">
      <c r="B14303" s="3">
        <v>45682</v>
      </c>
      <c r="C14303" t="s">
        <v>193</v>
      </c>
      <c r="D14303" s="4" t="s">
        <v>3119</v>
      </c>
      <c r="E14303" t="s">
        <v>315</v>
      </c>
      <c r="F14303" t="s">
        <v>576</v>
      </c>
      <c r="G14303" t="s">
        <v>587</v>
      </c>
      <c r="H14303" t="s">
        <v>373</v>
      </c>
      <c r="I14303" s="2">
        <v>-1500</v>
      </c>
      <c r="J14303" s="2">
        <v>-1500</v>
      </c>
      <c r="K14303" s="2">
        <v>-1500</v>
      </c>
      <c r="P14303">
        <v>2025</v>
      </c>
    </row>
    <row r="14304" spans="2:16" hidden="1" x14ac:dyDescent="0.2">
      <c r="B14304" s="3">
        <v>45682</v>
      </c>
      <c r="C14304" t="s">
        <v>140</v>
      </c>
      <c r="E14304" t="s">
        <v>19</v>
      </c>
      <c r="F14304" t="s">
        <v>501</v>
      </c>
      <c r="G14304" t="s">
        <v>598</v>
      </c>
      <c r="H14304" t="s">
        <v>17</v>
      </c>
      <c r="I14304" s="2">
        <v>-66.010000000000005</v>
      </c>
      <c r="J14304" s="2">
        <v>-66.010000000000005</v>
      </c>
      <c r="K14304" s="2">
        <v>-66.010000000000005</v>
      </c>
      <c r="P14304">
        <v>2025</v>
      </c>
    </row>
    <row r="14305" spans="2:16" hidden="1" x14ac:dyDescent="0.2">
      <c r="B14305" s="3">
        <v>45684</v>
      </c>
      <c r="C14305" t="s">
        <v>140</v>
      </c>
      <c r="E14305" t="s">
        <v>19</v>
      </c>
      <c r="F14305" t="s">
        <v>2631</v>
      </c>
      <c r="G14305" t="s">
        <v>624</v>
      </c>
      <c r="H14305" t="s">
        <v>17</v>
      </c>
      <c r="I14305" s="2">
        <v>-228.53</v>
      </c>
      <c r="J14305" s="2">
        <v>-228.53</v>
      </c>
      <c r="K14305" s="2">
        <v>-228.53</v>
      </c>
      <c r="P14305">
        <v>2025</v>
      </c>
    </row>
    <row r="14306" spans="2:16" x14ac:dyDescent="0.2">
      <c r="B14306" s="3">
        <v>45596</v>
      </c>
      <c r="C14306" t="s">
        <v>370</v>
      </c>
      <c r="E14306" t="s">
        <v>2980</v>
      </c>
      <c r="F14306" t="s">
        <v>986</v>
      </c>
      <c r="G14306" t="s">
        <v>2981</v>
      </c>
      <c r="H14306" t="s">
        <v>373</v>
      </c>
      <c r="I14306" s="2">
        <v>-5500</v>
      </c>
      <c r="J14306" s="2">
        <v>-5500</v>
      </c>
      <c r="K14306" s="2">
        <v>-5500</v>
      </c>
      <c r="P14306">
        <v>2024</v>
      </c>
    </row>
    <row r="14307" spans="2:16" x14ac:dyDescent="0.2">
      <c r="B14307" s="3">
        <v>45596</v>
      </c>
      <c r="C14307" t="s">
        <v>193</v>
      </c>
      <c r="D14307" s="4" t="s">
        <v>2940</v>
      </c>
      <c r="E14307" t="s">
        <v>963</v>
      </c>
      <c r="F14307" t="s">
        <v>2941</v>
      </c>
      <c r="G14307" t="s">
        <v>166</v>
      </c>
      <c r="H14307" t="s">
        <v>373</v>
      </c>
      <c r="I14307" s="2">
        <v>-2500</v>
      </c>
      <c r="J14307" s="2">
        <v>-2500</v>
      </c>
      <c r="K14307" s="2">
        <v>-2500</v>
      </c>
      <c r="P14307">
        <v>2024</v>
      </c>
    </row>
    <row r="14308" spans="2:16" x14ac:dyDescent="0.2">
      <c r="B14308" s="3">
        <v>45596</v>
      </c>
      <c r="C14308" t="s">
        <v>27</v>
      </c>
      <c r="D14308" t="s">
        <v>64</v>
      </c>
      <c r="E14308" t="s">
        <v>183</v>
      </c>
      <c r="F14308" t="s">
        <v>6331</v>
      </c>
      <c r="G14308" t="s">
        <v>992</v>
      </c>
      <c r="H14308" t="s">
        <v>373</v>
      </c>
      <c r="I14308" s="2">
        <v>-200</v>
      </c>
      <c r="J14308" s="2">
        <v>-200</v>
      </c>
      <c r="K14308" s="2">
        <v>-200</v>
      </c>
      <c r="P14308">
        <v>2024</v>
      </c>
    </row>
    <row r="14309" spans="2:16" hidden="1" x14ac:dyDescent="0.2">
      <c r="B14309" s="3">
        <v>45685</v>
      </c>
      <c r="C14309" t="s">
        <v>140</v>
      </c>
      <c r="E14309" t="s">
        <v>19</v>
      </c>
      <c r="F14309" t="s">
        <v>3132</v>
      </c>
      <c r="G14309" t="s">
        <v>317</v>
      </c>
      <c r="H14309" t="s">
        <v>17</v>
      </c>
      <c r="I14309" s="2">
        <v>68.39</v>
      </c>
      <c r="J14309" s="2"/>
      <c r="K14309" s="2">
        <v>68.39</v>
      </c>
      <c r="P14309">
        <v>2025</v>
      </c>
    </row>
    <row r="14310" spans="2:16" hidden="1" x14ac:dyDescent="0.2">
      <c r="B14310" s="3">
        <v>45686</v>
      </c>
      <c r="C14310" t="s">
        <v>370</v>
      </c>
      <c r="E14310" t="s">
        <v>599</v>
      </c>
      <c r="F14310" t="s">
        <v>2991</v>
      </c>
      <c r="G14310" t="s">
        <v>644</v>
      </c>
      <c r="H14310" t="s">
        <v>373</v>
      </c>
      <c r="I14310" s="2">
        <v>-3087</v>
      </c>
      <c r="J14310" s="2">
        <v>-3087</v>
      </c>
      <c r="K14310" s="2">
        <v>-3087</v>
      </c>
      <c r="P14310">
        <v>2025</v>
      </c>
    </row>
    <row r="14311" spans="2:16" x14ac:dyDescent="0.2">
      <c r="B14311" s="3">
        <v>45597</v>
      </c>
      <c r="C14311" t="s">
        <v>193</v>
      </c>
      <c r="D14311" t="s">
        <v>64</v>
      </c>
      <c r="E14311" t="s">
        <v>1788</v>
      </c>
      <c r="F14311" t="s">
        <v>1831</v>
      </c>
      <c r="G14311" t="s">
        <v>320</v>
      </c>
      <c r="H14311" t="s">
        <v>373</v>
      </c>
      <c r="I14311" s="2">
        <v>-3800</v>
      </c>
      <c r="J14311" s="2">
        <v>-3800</v>
      </c>
      <c r="K14311" s="2">
        <v>-3800</v>
      </c>
      <c r="P14311">
        <v>2024</v>
      </c>
    </row>
    <row r="14312" spans="2:16" x14ac:dyDescent="0.2">
      <c r="B14312" s="3">
        <v>45597</v>
      </c>
      <c r="C14312" t="s">
        <v>27</v>
      </c>
      <c r="D14312" s="4" t="s">
        <v>1123</v>
      </c>
      <c r="E14312" t="s">
        <v>583</v>
      </c>
      <c r="F14312" t="s">
        <v>6332</v>
      </c>
      <c r="G14312" t="s">
        <v>464</v>
      </c>
      <c r="H14312" t="s">
        <v>373</v>
      </c>
      <c r="I14312" s="2">
        <v>-1200</v>
      </c>
      <c r="J14312" s="2">
        <v>-1200</v>
      </c>
      <c r="K14312" s="2">
        <v>-1200</v>
      </c>
      <c r="P14312">
        <v>2024</v>
      </c>
    </row>
    <row r="14313" spans="2:16" hidden="1" x14ac:dyDescent="0.2">
      <c r="B14313" s="3">
        <v>45686</v>
      </c>
      <c r="C14313" t="s">
        <v>140</v>
      </c>
      <c r="E14313" t="s">
        <v>19</v>
      </c>
      <c r="F14313" t="s">
        <v>7270</v>
      </c>
      <c r="G14313" t="s">
        <v>598</v>
      </c>
      <c r="H14313" t="s">
        <v>17</v>
      </c>
      <c r="I14313" s="2">
        <v>-116.36</v>
      </c>
      <c r="J14313" s="2">
        <v>-116.36</v>
      </c>
      <c r="K14313" s="2">
        <v>-116.36</v>
      </c>
      <c r="P14313">
        <v>2025</v>
      </c>
    </row>
    <row r="14314" spans="2:16" hidden="1" x14ac:dyDescent="0.2">
      <c r="B14314" s="3">
        <v>45687</v>
      </c>
      <c r="C14314" t="s">
        <v>140</v>
      </c>
      <c r="E14314" t="s">
        <v>19</v>
      </c>
      <c r="F14314" t="s">
        <v>3133</v>
      </c>
      <c r="G14314" t="s">
        <v>653</v>
      </c>
      <c r="I14314" s="2">
        <v>-3.17</v>
      </c>
      <c r="J14314" s="2">
        <v>-3.17</v>
      </c>
      <c r="K14314" s="2">
        <v>-3.17</v>
      </c>
      <c r="P14314">
        <v>2025</v>
      </c>
    </row>
    <row r="14315" spans="2:16" x14ac:dyDescent="0.2">
      <c r="B14315" s="3">
        <v>45601</v>
      </c>
      <c r="C14315" t="s">
        <v>193</v>
      </c>
      <c r="D14315" t="s">
        <v>64</v>
      </c>
      <c r="E14315" t="s">
        <v>285</v>
      </c>
      <c r="F14315" t="s">
        <v>8352</v>
      </c>
      <c r="G14315" t="s">
        <v>280</v>
      </c>
      <c r="H14315" t="s">
        <v>373</v>
      </c>
      <c r="I14315" s="2">
        <v>-2064.19</v>
      </c>
      <c r="J14315" s="2">
        <v>-2064.19</v>
      </c>
      <c r="K14315" s="2">
        <v>-2064.19</v>
      </c>
      <c r="P14315">
        <v>2024</v>
      </c>
    </row>
    <row r="14316" spans="2:16" x14ac:dyDescent="0.2">
      <c r="B14316" s="3">
        <v>45603</v>
      </c>
      <c r="C14316" t="s">
        <v>193</v>
      </c>
      <c r="D14316" t="s">
        <v>64</v>
      </c>
      <c r="E14316" t="s">
        <v>183</v>
      </c>
      <c r="F14316" t="s">
        <v>1235</v>
      </c>
      <c r="G14316" t="s">
        <v>185</v>
      </c>
      <c r="H14316" t="s">
        <v>373</v>
      </c>
      <c r="I14316" s="2">
        <v>-8000</v>
      </c>
      <c r="J14316" s="2">
        <v>-8000</v>
      </c>
      <c r="K14316" s="2">
        <v>-8000</v>
      </c>
      <c r="P14316">
        <v>2024</v>
      </c>
    </row>
    <row r="14317" spans="2:16" hidden="1" x14ac:dyDescent="0.2">
      <c r="B14317" s="3">
        <v>45688</v>
      </c>
      <c r="C14317" t="s">
        <v>193</v>
      </c>
      <c r="D14317" t="s">
        <v>64</v>
      </c>
      <c r="E14317" t="s">
        <v>575</v>
      </c>
      <c r="F14317" t="s">
        <v>3121</v>
      </c>
      <c r="G14317" t="s">
        <v>464</v>
      </c>
      <c r="I14317" s="2">
        <v>-1230</v>
      </c>
      <c r="J14317" s="2">
        <v>-1230</v>
      </c>
      <c r="K14317" s="2">
        <v>-1230</v>
      </c>
      <c r="P14317">
        <v>2025</v>
      </c>
    </row>
    <row r="14318" spans="2:16" x14ac:dyDescent="0.2">
      <c r="B14318" s="3">
        <v>45603</v>
      </c>
      <c r="C14318" t="s">
        <v>370</v>
      </c>
      <c r="E14318" t="s">
        <v>1965</v>
      </c>
      <c r="F14318" t="s">
        <v>2983</v>
      </c>
      <c r="G14318" t="s">
        <v>185</v>
      </c>
      <c r="H14318" t="s">
        <v>373</v>
      </c>
      <c r="I14318" s="2">
        <v>-1500.73</v>
      </c>
      <c r="J14318" s="2">
        <v>-1500.73</v>
      </c>
      <c r="K14318" s="2">
        <v>-1500.73</v>
      </c>
      <c r="P14318">
        <v>2024</v>
      </c>
    </row>
    <row r="14319" spans="2:16" x14ac:dyDescent="0.2">
      <c r="B14319" s="3">
        <v>45603</v>
      </c>
      <c r="C14319" t="s">
        <v>370</v>
      </c>
      <c r="E14319" t="s">
        <v>1996</v>
      </c>
      <c r="F14319" t="s">
        <v>7280</v>
      </c>
      <c r="G14319" t="s">
        <v>245</v>
      </c>
      <c r="H14319" t="s">
        <v>373</v>
      </c>
      <c r="I14319" s="2">
        <v>-325</v>
      </c>
      <c r="J14319" s="2">
        <v>-325</v>
      </c>
      <c r="K14319" s="2">
        <v>-325</v>
      </c>
      <c r="P14319">
        <v>2024</v>
      </c>
    </row>
    <row r="14320" spans="2:16" x14ac:dyDescent="0.2">
      <c r="B14320" s="3">
        <v>45603</v>
      </c>
      <c r="C14320" t="s">
        <v>370</v>
      </c>
      <c r="E14320" t="s">
        <v>605</v>
      </c>
      <c r="F14320" t="s">
        <v>2982</v>
      </c>
      <c r="G14320" t="s">
        <v>618</v>
      </c>
      <c r="H14320" t="s">
        <v>373</v>
      </c>
      <c r="I14320" s="2">
        <v>-512.48</v>
      </c>
      <c r="J14320" s="2">
        <v>-512.48</v>
      </c>
      <c r="K14320" s="2">
        <v>-512.48</v>
      </c>
      <c r="P14320">
        <v>2024</v>
      </c>
    </row>
    <row r="14321" spans="2:16" x14ac:dyDescent="0.2">
      <c r="B14321" s="3">
        <v>45603</v>
      </c>
      <c r="C14321" t="s">
        <v>140</v>
      </c>
      <c r="E14321" t="s">
        <v>19</v>
      </c>
      <c r="F14321" t="s">
        <v>5554</v>
      </c>
      <c r="G14321" t="s">
        <v>611</v>
      </c>
      <c r="H14321" t="s">
        <v>17</v>
      </c>
      <c r="I14321" s="2">
        <v>-152.94999999999999</v>
      </c>
      <c r="J14321" s="2">
        <v>-152.94999999999999</v>
      </c>
      <c r="K14321" s="2">
        <v>-152.94999999999999</v>
      </c>
      <c r="P14321">
        <v>2024</v>
      </c>
    </row>
    <row r="14322" spans="2:16" hidden="1" x14ac:dyDescent="0.2">
      <c r="F14322" t="s">
        <v>11013</v>
      </c>
      <c r="H14322" t="s">
        <v>17</v>
      </c>
      <c r="I14322" s="2">
        <v>-63.55</v>
      </c>
      <c r="J14322" s="2">
        <v>-63.55</v>
      </c>
      <c r="K14322" s="2">
        <v>-63.55</v>
      </c>
      <c r="P14322">
        <v>1900</v>
      </c>
    </row>
    <row r="14323" spans="2:16" x14ac:dyDescent="0.2">
      <c r="B14323" s="3">
        <v>45604</v>
      </c>
      <c r="C14323" t="s">
        <v>370</v>
      </c>
      <c r="E14323" t="s">
        <v>1066</v>
      </c>
      <c r="F14323" t="s">
        <v>7281</v>
      </c>
      <c r="G14323" t="s">
        <v>1105</v>
      </c>
      <c r="H14323" t="s">
        <v>373</v>
      </c>
      <c r="I14323" s="2">
        <v>-7320</v>
      </c>
      <c r="J14323" s="2">
        <v>-7320</v>
      </c>
      <c r="K14323" s="2">
        <v>-7320</v>
      </c>
      <c r="P14323">
        <v>2024</v>
      </c>
    </row>
    <row r="14324" spans="2:16" x14ac:dyDescent="0.2">
      <c r="B14324" s="3">
        <v>45609</v>
      </c>
      <c r="C14324" t="s">
        <v>140</v>
      </c>
      <c r="E14324" t="s">
        <v>19</v>
      </c>
      <c r="F14324" t="s">
        <v>2961</v>
      </c>
      <c r="G14324" t="s">
        <v>618</v>
      </c>
      <c r="H14324" t="s">
        <v>17</v>
      </c>
      <c r="I14324" s="2">
        <v>-143.58000000000001</v>
      </c>
      <c r="J14324" s="2">
        <v>-143.58000000000001</v>
      </c>
      <c r="K14324" s="2">
        <v>-143.58000000000001</v>
      </c>
      <c r="P14324">
        <v>2024</v>
      </c>
    </row>
    <row r="14325" spans="2:16" x14ac:dyDescent="0.2">
      <c r="B14325" s="3">
        <v>45609</v>
      </c>
      <c r="C14325" t="s">
        <v>193</v>
      </c>
      <c r="D14325" s="4" t="s">
        <v>7254</v>
      </c>
      <c r="E14325" t="s">
        <v>963</v>
      </c>
      <c r="F14325" t="s">
        <v>6715</v>
      </c>
      <c r="G14325" t="s">
        <v>166</v>
      </c>
      <c r="H14325" t="s">
        <v>373</v>
      </c>
      <c r="I14325" s="2">
        <v>-1300</v>
      </c>
      <c r="J14325" s="2">
        <v>-1300</v>
      </c>
      <c r="K14325" s="2">
        <v>-1300</v>
      </c>
      <c r="P14325">
        <v>2024</v>
      </c>
    </row>
    <row r="14326" spans="2:16" x14ac:dyDescent="0.2">
      <c r="B14326" s="3">
        <v>45610</v>
      </c>
      <c r="C14326" t="s">
        <v>140</v>
      </c>
      <c r="E14326" t="s">
        <v>19</v>
      </c>
      <c r="F14326" t="s">
        <v>2962</v>
      </c>
      <c r="G14326" t="s">
        <v>618</v>
      </c>
      <c r="H14326" t="s">
        <v>17</v>
      </c>
      <c r="I14326" s="2">
        <v>-232.74</v>
      </c>
      <c r="J14326" s="2">
        <v>-232.74</v>
      </c>
      <c r="K14326" s="2">
        <v>-232.74</v>
      </c>
      <c r="P14326">
        <v>2024</v>
      </c>
    </row>
    <row r="14327" spans="2:16" x14ac:dyDescent="0.2">
      <c r="B14327" s="3">
        <v>45614</v>
      </c>
      <c r="C14327" t="s">
        <v>140</v>
      </c>
      <c r="D14327" t="s">
        <v>2963</v>
      </c>
      <c r="E14327" t="s">
        <v>19</v>
      </c>
      <c r="F14327" t="s">
        <v>2964</v>
      </c>
      <c r="G14327" t="s">
        <v>618</v>
      </c>
      <c r="H14327" t="s">
        <v>17</v>
      </c>
      <c r="I14327" s="2">
        <v>-30.47</v>
      </c>
      <c r="J14327" s="2">
        <v>-30.47</v>
      </c>
      <c r="K14327" s="2">
        <v>-30.47</v>
      </c>
      <c r="P14327">
        <v>2024</v>
      </c>
    </row>
    <row r="14328" spans="2:16" x14ac:dyDescent="0.2">
      <c r="B14328" s="3">
        <v>45614</v>
      </c>
      <c r="C14328" t="s">
        <v>140</v>
      </c>
      <c r="D14328" t="s">
        <v>2963</v>
      </c>
      <c r="E14328" t="s">
        <v>19</v>
      </c>
      <c r="F14328" t="s">
        <v>747</v>
      </c>
      <c r="G14328" t="s">
        <v>618</v>
      </c>
      <c r="H14328" t="s">
        <v>17</v>
      </c>
      <c r="I14328" s="2">
        <v>11.67</v>
      </c>
      <c r="J14328" s="2"/>
      <c r="K14328" s="2">
        <v>11.67</v>
      </c>
      <c r="P14328">
        <v>2024</v>
      </c>
    </row>
    <row r="14329" spans="2:16" x14ac:dyDescent="0.2">
      <c r="B14329" s="3">
        <v>45615</v>
      </c>
      <c r="C14329" t="s">
        <v>140</v>
      </c>
      <c r="E14329" t="s">
        <v>19</v>
      </c>
      <c r="F14329" t="s">
        <v>2964</v>
      </c>
      <c r="G14329" t="s">
        <v>618</v>
      </c>
      <c r="H14329" t="s">
        <v>17</v>
      </c>
      <c r="I14329" s="2">
        <v>16.239999999999998</v>
      </c>
      <c r="J14329" s="2"/>
      <c r="K14329" s="2">
        <v>16.239999999999998</v>
      </c>
      <c r="P14329">
        <v>2024</v>
      </c>
    </row>
    <row r="14330" spans="2:16" x14ac:dyDescent="0.2">
      <c r="B14330" s="3">
        <v>45615</v>
      </c>
      <c r="C14330" t="s">
        <v>140</v>
      </c>
      <c r="E14330" t="s">
        <v>19</v>
      </c>
      <c r="F14330" t="s">
        <v>7267</v>
      </c>
      <c r="G14330" t="s">
        <v>618</v>
      </c>
      <c r="H14330" t="s">
        <v>17</v>
      </c>
      <c r="I14330" s="2">
        <v>-35.130000000000003</v>
      </c>
      <c r="J14330" s="2">
        <v>-35.130000000000003</v>
      </c>
      <c r="K14330" s="2">
        <v>-35.130000000000003</v>
      </c>
      <c r="P14330">
        <v>2024</v>
      </c>
    </row>
    <row r="14331" spans="2:16" x14ac:dyDescent="0.2">
      <c r="B14331" s="3">
        <v>45615</v>
      </c>
      <c r="C14331" t="s">
        <v>193</v>
      </c>
      <c r="D14331" t="s">
        <v>64</v>
      </c>
      <c r="E14331" t="s">
        <v>1788</v>
      </c>
      <c r="F14331" t="s">
        <v>1280</v>
      </c>
      <c r="G14331" t="s">
        <v>240</v>
      </c>
      <c r="H14331" t="s">
        <v>373</v>
      </c>
      <c r="I14331" s="2">
        <v>-1500</v>
      </c>
      <c r="J14331" s="2">
        <v>-1500</v>
      </c>
      <c r="K14331" s="2">
        <v>-1500</v>
      </c>
      <c r="P14331">
        <v>2024</v>
      </c>
    </row>
    <row r="14332" spans="2:16" x14ac:dyDescent="0.2">
      <c r="B14332" s="3">
        <v>45616</v>
      </c>
      <c r="C14332" t="s">
        <v>140</v>
      </c>
      <c r="E14332" t="s">
        <v>19</v>
      </c>
      <c r="F14332" t="s">
        <v>7267</v>
      </c>
      <c r="G14332" t="s">
        <v>618</v>
      </c>
      <c r="H14332" t="s">
        <v>17</v>
      </c>
      <c r="I14332" s="2">
        <v>-23.42</v>
      </c>
      <c r="J14332" s="2">
        <v>-23.42</v>
      </c>
      <c r="K14332" s="2">
        <v>-23.42</v>
      </c>
      <c r="P14332">
        <v>2024</v>
      </c>
    </row>
    <row r="14333" spans="2:16" x14ac:dyDescent="0.2">
      <c r="B14333" s="3">
        <v>45616</v>
      </c>
      <c r="C14333" t="s">
        <v>370</v>
      </c>
      <c r="E14333" t="s">
        <v>605</v>
      </c>
      <c r="F14333" t="s">
        <v>7282</v>
      </c>
      <c r="G14333" t="s">
        <v>607</v>
      </c>
      <c r="H14333" t="s">
        <v>373</v>
      </c>
      <c r="I14333" s="2">
        <v>-53.5</v>
      </c>
      <c r="J14333" s="2">
        <v>-53.5</v>
      </c>
      <c r="K14333" s="2">
        <v>-53.5</v>
      </c>
      <c r="P14333">
        <v>2024</v>
      </c>
    </row>
    <row r="14334" spans="2:16" x14ac:dyDescent="0.2">
      <c r="B14334" s="3">
        <v>45617</v>
      </c>
      <c r="C14334" t="s">
        <v>370</v>
      </c>
      <c r="E14334" t="s">
        <v>603</v>
      </c>
      <c r="F14334" t="s">
        <v>610</v>
      </c>
      <c r="G14334" t="s">
        <v>478</v>
      </c>
      <c r="H14334" t="s">
        <v>373</v>
      </c>
      <c r="I14334" s="2">
        <v>-1072.3499999999999</v>
      </c>
      <c r="J14334" s="2">
        <v>-1072.3499999999999</v>
      </c>
      <c r="K14334" s="2">
        <v>-1072.3499999999999</v>
      </c>
      <c r="P14334">
        <v>2024</v>
      </c>
    </row>
    <row r="14335" spans="2:16" hidden="1" x14ac:dyDescent="0.2">
      <c r="B14335" s="3">
        <v>45688</v>
      </c>
      <c r="C14335" t="s">
        <v>193</v>
      </c>
      <c r="D14335" s="4" t="s">
        <v>2957</v>
      </c>
      <c r="E14335" t="s">
        <v>1800</v>
      </c>
      <c r="F14335" t="s">
        <v>2958</v>
      </c>
      <c r="G14335" t="s">
        <v>310</v>
      </c>
      <c r="I14335" s="2">
        <v>-385.76</v>
      </c>
      <c r="J14335" s="2">
        <v>-385.76</v>
      </c>
      <c r="K14335" s="2">
        <v>-385.76</v>
      </c>
      <c r="P14335">
        <v>2025</v>
      </c>
    </row>
    <row r="14336" spans="2:16" x14ac:dyDescent="0.2">
      <c r="B14336" s="3">
        <v>45620</v>
      </c>
      <c r="C14336" t="s">
        <v>2708</v>
      </c>
      <c r="E14336" t="s">
        <v>2959</v>
      </c>
      <c r="F14336" t="s">
        <v>2960</v>
      </c>
      <c r="G14336" t="s">
        <v>240</v>
      </c>
      <c r="H14336" t="s">
        <v>373</v>
      </c>
      <c r="I14336" s="2">
        <v>-3685</v>
      </c>
      <c r="J14336" s="2">
        <v>-3685</v>
      </c>
      <c r="K14336" s="2">
        <v>-3685</v>
      </c>
      <c r="P14336">
        <v>2024</v>
      </c>
    </row>
    <row r="14337" spans="2:16" hidden="1" x14ac:dyDescent="0.2">
      <c r="B14337" s="3">
        <v>45688</v>
      </c>
      <c r="C14337" t="s">
        <v>193</v>
      </c>
      <c r="D14337" t="s">
        <v>197</v>
      </c>
      <c r="E14337" t="s">
        <v>183</v>
      </c>
      <c r="F14337" t="s">
        <v>2956</v>
      </c>
      <c r="G14337" t="s">
        <v>992</v>
      </c>
      <c r="I14337" s="2">
        <v>-375</v>
      </c>
      <c r="J14337" s="2">
        <v>-375</v>
      </c>
      <c r="K14337" s="2">
        <v>-375</v>
      </c>
      <c r="P14337">
        <v>2025</v>
      </c>
    </row>
    <row r="14338" spans="2:16" hidden="1" x14ac:dyDescent="0.2">
      <c r="B14338" s="3">
        <v>45688</v>
      </c>
      <c r="C14338" t="s">
        <v>193</v>
      </c>
      <c r="D14338" t="s">
        <v>197</v>
      </c>
      <c r="E14338" t="s">
        <v>183</v>
      </c>
      <c r="F14338" t="s">
        <v>3120</v>
      </c>
      <c r="G14338" t="s">
        <v>992</v>
      </c>
      <c r="I14338" s="2">
        <v>-125</v>
      </c>
      <c r="J14338" s="2">
        <v>-125</v>
      </c>
      <c r="K14338" s="2">
        <v>-125</v>
      </c>
      <c r="P14338">
        <v>2025</v>
      </c>
    </row>
    <row r="14339" spans="2:16" x14ac:dyDescent="0.2">
      <c r="B14339" s="3">
        <v>45621</v>
      </c>
      <c r="C14339" t="s">
        <v>193</v>
      </c>
      <c r="D14339" t="s">
        <v>64</v>
      </c>
      <c r="E14339" t="s">
        <v>1788</v>
      </c>
      <c r="F14339" t="s">
        <v>961</v>
      </c>
      <c r="G14339" t="s">
        <v>240</v>
      </c>
      <c r="H14339" t="s">
        <v>373</v>
      </c>
      <c r="I14339" s="2">
        <v>-800</v>
      </c>
      <c r="J14339" s="2">
        <v>-800</v>
      </c>
      <c r="K14339" s="2">
        <v>-800</v>
      </c>
      <c r="P14339">
        <v>2024</v>
      </c>
    </row>
    <row r="14340" spans="2:16" x14ac:dyDescent="0.2">
      <c r="B14340" s="3">
        <v>45621</v>
      </c>
      <c r="C14340" t="s">
        <v>1920</v>
      </c>
      <c r="E14340" t="s">
        <v>1921</v>
      </c>
      <c r="F14340" t="s">
        <v>2973</v>
      </c>
      <c r="G14340" t="s">
        <v>464</v>
      </c>
      <c r="I14340" s="2">
        <v>-22.99</v>
      </c>
      <c r="J14340" s="2">
        <v>-22.99</v>
      </c>
      <c r="K14340" s="2">
        <v>-22.99</v>
      </c>
      <c r="P14340">
        <v>2024</v>
      </c>
    </row>
    <row r="14341" spans="2:16" x14ac:dyDescent="0.2">
      <c r="B14341" s="3">
        <v>45623</v>
      </c>
      <c r="C14341" t="s">
        <v>193</v>
      </c>
      <c r="D14341" t="s">
        <v>2942</v>
      </c>
      <c r="E14341" t="s">
        <v>583</v>
      </c>
      <c r="F14341" t="s">
        <v>1735</v>
      </c>
      <c r="G14341" t="s">
        <v>271</v>
      </c>
      <c r="H14341" t="s">
        <v>373</v>
      </c>
      <c r="I14341" s="2">
        <v>-5000</v>
      </c>
      <c r="J14341" s="2">
        <v>-5000</v>
      </c>
      <c r="K14341" s="2">
        <v>-5000</v>
      </c>
      <c r="P14341">
        <v>2024</v>
      </c>
    </row>
    <row r="14342" spans="2:16" hidden="1" x14ac:dyDescent="0.2">
      <c r="B14342" s="3">
        <v>45688</v>
      </c>
      <c r="C14342" t="s">
        <v>193</v>
      </c>
      <c r="D14342" t="s">
        <v>197</v>
      </c>
      <c r="E14342" t="s">
        <v>183</v>
      </c>
      <c r="F14342" t="s">
        <v>7259</v>
      </c>
      <c r="G14342" t="s">
        <v>992</v>
      </c>
      <c r="I14342" s="2">
        <v>-600</v>
      </c>
      <c r="J14342" s="2">
        <v>-600</v>
      </c>
      <c r="K14342" s="2">
        <v>-600</v>
      </c>
      <c r="P14342">
        <v>2025</v>
      </c>
    </row>
    <row r="14343" spans="2:16" x14ac:dyDescent="0.2">
      <c r="B14343" s="3">
        <v>45623</v>
      </c>
      <c r="C14343" t="s">
        <v>193</v>
      </c>
      <c r="D14343" t="s">
        <v>2942</v>
      </c>
      <c r="E14343" t="s">
        <v>583</v>
      </c>
      <c r="F14343" t="s">
        <v>523</v>
      </c>
      <c r="G14343" t="s">
        <v>271</v>
      </c>
      <c r="H14343" t="s">
        <v>373</v>
      </c>
      <c r="I14343" s="2">
        <v>-2500</v>
      </c>
      <c r="J14343" s="2">
        <v>-2500</v>
      </c>
      <c r="K14343" s="2">
        <v>-2500</v>
      </c>
    </row>
    <row r="14344" spans="2:16" x14ac:dyDescent="0.2">
      <c r="B14344" s="3">
        <v>45628</v>
      </c>
      <c r="C14344" t="s">
        <v>370</v>
      </c>
      <c r="E14344" t="s">
        <v>2974</v>
      </c>
      <c r="F14344" t="s">
        <v>2984</v>
      </c>
      <c r="G14344" t="s">
        <v>245</v>
      </c>
      <c r="H14344" t="s">
        <v>373</v>
      </c>
      <c r="I14344" s="2">
        <v>-400</v>
      </c>
      <c r="J14344" s="2">
        <v>-400</v>
      </c>
      <c r="K14344" s="2">
        <v>-400</v>
      </c>
    </row>
    <row r="14345" spans="2:16" x14ac:dyDescent="0.2">
      <c r="B14345" s="3">
        <v>45629</v>
      </c>
      <c r="C14345" t="s">
        <v>193</v>
      </c>
      <c r="D14345" t="s">
        <v>64</v>
      </c>
      <c r="E14345" t="s">
        <v>183</v>
      </c>
      <c r="F14345" t="s">
        <v>1237</v>
      </c>
      <c r="G14345" t="s">
        <v>185</v>
      </c>
      <c r="H14345" t="s">
        <v>373</v>
      </c>
      <c r="I14345" s="2">
        <v>-5000</v>
      </c>
      <c r="J14345" s="2">
        <v>-5000</v>
      </c>
      <c r="K14345" s="2">
        <v>-5000</v>
      </c>
    </row>
    <row r="14346" spans="2:16" x14ac:dyDescent="0.2">
      <c r="B14346" s="3">
        <v>45629</v>
      </c>
      <c r="C14346" t="s">
        <v>370</v>
      </c>
      <c r="E14346" t="s">
        <v>2985</v>
      </c>
      <c r="F14346" t="s">
        <v>2986</v>
      </c>
      <c r="G14346" t="s">
        <v>185</v>
      </c>
      <c r="H14346" t="s">
        <v>373</v>
      </c>
      <c r="I14346" s="2">
        <v>-1372.47</v>
      </c>
      <c r="J14346" s="2">
        <v>-1372.47</v>
      </c>
      <c r="K14346" s="2">
        <v>-1372.47</v>
      </c>
    </row>
    <row r="14347" spans="2:16" x14ac:dyDescent="0.2">
      <c r="B14347" s="3">
        <v>45636</v>
      </c>
      <c r="C14347" t="s">
        <v>370</v>
      </c>
      <c r="E14347" t="s">
        <v>2987</v>
      </c>
      <c r="F14347" t="s">
        <v>2988</v>
      </c>
      <c r="G14347" t="s">
        <v>293</v>
      </c>
      <c r="H14347" t="s">
        <v>373</v>
      </c>
      <c r="I14347" s="2">
        <v>-1000</v>
      </c>
      <c r="J14347" s="2">
        <v>-1000</v>
      </c>
      <c r="K14347" s="2">
        <v>-1000</v>
      </c>
    </row>
    <row r="14348" spans="2:16" x14ac:dyDescent="0.2">
      <c r="B14348" s="3">
        <v>45636</v>
      </c>
      <c r="C14348" t="s">
        <v>27</v>
      </c>
      <c r="D14348" s="4" t="s">
        <v>1126</v>
      </c>
      <c r="E14348" t="s">
        <v>553</v>
      </c>
      <c r="F14348" t="s">
        <v>8320</v>
      </c>
      <c r="G14348" t="s">
        <v>288</v>
      </c>
      <c r="H14348" t="s">
        <v>373</v>
      </c>
      <c r="I14348" s="2">
        <v>-108</v>
      </c>
      <c r="J14348" s="2">
        <v>-108</v>
      </c>
      <c r="K14348" s="2">
        <v>-108</v>
      </c>
    </row>
    <row r="14349" spans="2:16" x14ac:dyDescent="0.2">
      <c r="B14349" s="3">
        <v>45637</v>
      </c>
      <c r="C14349" t="s">
        <v>370</v>
      </c>
      <c r="E14349" t="s">
        <v>2980</v>
      </c>
      <c r="F14349" t="s">
        <v>1237</v>
      </c>
      <c r="G14349" t="s">
        <v>2981</v>
      </c>
      <c r="H14349" t="s">
        <v>373</v>
      </c>
      <c r="I14349" s="2">
        <v>-5191.95</v>
      </c>
      <c r="J14349" s="2">
        <v>-5191.95</v>
      </c>
      <c r="K14349" s="2">
        <v>-5191.95</v>
      </c>
    </row>
    <row r="14350" spans="2:16" x14ac:dyDescent="0.2">
      <c r="B14350" s="3">
        <v>45638</v>
      </c>
      <c r="C14350" t="s">
        <v>370</v>
      </c>
      <c r="E14350" t="s">
        <v>1066</v>
      </c>
      <c r="F14350" t="s">
        <v>7283</v>
      </c>
      <c r="G14350" t="s">
        <v>1105</v>
      </c>
      <c r="H14350" t="s">
        <v>373</v>
      </c>
      <c r="I14350" s="2">
        <v>-725</v>
      </c>
      <c r="J14350" s="2">
        <v>-725</v>
      </c>
      <c r="K14350" s="2">
        <v>-725</v>
      </c>
    </row>
    <row r="14351" spans="2:16" x14ac:dyDescent="0.2">
      <c r="B14351" s="3">
        <v>45639</v>
      </c>
      <c r="C14351" t="s">
        <v>140</v>
      </c>
      <c r="E14351" t="s">
        <v>19</v>
      </c>
      <c r="F14351" t="s">
        <v>2965</v>
      </c>
      <c r="G14351" t="s">
        <v>185</v>
      </c>
      <c r="H14351" t="s">
        <v>17</v>
      </c>
      <c r="I14351" s="2">
        <v>-55.61</v>
      </c>
      <c r="J14351" s="2">
        <v>-55.61</v>
      </c>
      <c r="K14351" s="2">
        <v>-55.61</v>
      </c>
    </row>
    <row r="14352" spans="2:16" x14ac:dyDescent="0.2">
      <c r="B14352" s="3">
        <v>45639</v>
      </c>
      <c r="C14352" t="s">
        <v>193</v>
      </c>
      <c r="D14352" t="s">
        <v>2943</v>
      </c>
      <c r="E14352" t="s">
        <v>583</v>
      </c>
      <c r="F14352" t="s">
        <v>1232</v>
      </c>
      <c r="G14352" t="s">
        <v>271</v>
      </c>
      <c r="H14352" t="s">
        <v>373</v>
      </c>
      <c r="I14352" s="2">
        <v>-2800</v>
      </c>
      <c r="J14352" s="2">
        <v>-2800</v>
      </c>
      <c r="K14352" s="2">
        <v>-2800</v>
      </c>
    </row>
    <row r="14353" spans="2:11" x14ac:dyDescent="0.2">
      <c r="B14353" s="3">
        <v>45643</v>
      </c>
      <c r="C14353" t="s">
        <v>370</v>
      </c>
      <c r="E14353" t="s">
        <v>2989</v>
      </c>
      <c r="F14353" t="s">
        <v>2990</v>
      </c>
      <c r="G14353" t="s">
        <v>293</v>
      </c>
      <c r="H14353" t="s">
        <v>373</v>
      </c>
      <c r="I14353" s="2">
        <v>-5600</v>
      </c>
      <c r="J14353" s="2">
        <v>-5600</v>
      </c>
      <c r="K14353" s="2">
        <v>-5600</v>
      </c>
    </row>
    <row r="14354" spans="2:11" x14ac:dyDescent="0.2">
      <c r="B14354" s="3">
        <v>45656</v>
      </c>
      <c r="C14354" t="s">
        <v>140</v>
      </c>
      <c r="E14354" t="s">
        <v>19</v>
      </c>
      <c r="F14354" t="s">
        <v>2968</v>
      </c>
      <c r="G14354" t="s">
        <v>598</v>
      </c>
      <c r="H14354" t="s">
        <v>17</v>
      </c>
      <c r="I14354" s="2">
        <v>-262.33</v>
      </c>
      <c r="J14354" s="2">
        <v>-262.33</v>
      </c>
      <c r="K14354" s="2">
        <v>-262.33</v>
      </c>
    </row>
    <row r="14355" spans="2:11" x14ac:dyDescent="0.2">
      <c r="B14355" s="3">
        <v>45656</v>
      </c>
      <c r="C14355" t="s">
        <v>140</v>
      </c>
      <c r="E14355" t="s">
        <v>19</v>
      </c>
      <c r="F14355" t="s">
        <v>591</v>
      </c>
      <c r="G14355" t="s">
        <v>624</v>
      </c>
      <c r="H14355" t="s">
        <v>17</v>
      </c>
      <c r="I14355" s="2">
        <v>22.74</v>
      </c>
      <c r="J14355" s="2"/>
      <c r="K14355" s="2">
        <v>22.74</v>
      </c>
    </row>
    <row r="14356" spans="2:11" x14ac:dyDescent="0.2">
      <c r="B14356" s="3">
        <v>45656</v>
      </c>
      <c r="C14356" t="s">
        <v>140</v>
      </c>
      <c r="E14356" t="s">
        <v>19</v>
      </c>
      <c r="F14356" t="s">
        <v>2966</v>
      </c>
      <c r="G14356" t="s">
        <v>624</v>
      </c>
      <c r="H14356" t="s">
        <v>17</v>
      </c>
      <c r="I14356" s="2">
        <v>-25.62</v>
      </c>
      <c r="J14356" s="2">
        <v>-25.62</v>
      </c>
      <c r="K14356" s="2">
        <v>-25.62</v>
      </c>
    </row>
    <row r="14357" spans="2:11" x14ac:dyDescent="0.2">
      <c r="B14357" s="3">
        <v>45656</v>
      </c>
      <c r="C14357" t="s">
        <v>140</v>
      </c>
      <c r="E14357" t="s">
        <v>19</v>
      </c>
      <c r="F14357" t="s">
        <v>2967</v>
      </c>
      <c r="G14357" t="s">
        <v>624</v>
      </c>
      <c r="H14357" t="s">
        <v>17</v>
      </c>
      <c r="I14357" s="2">
        <v>-161.88</v>
      </c>
      <c r="J14357" s="2">
        <v>-161.88</v>
      </c>
      <c r="K14357" s="2">
        <v>-161.88</v>
      </c>
    </row>
    <row r="14358" spans="2:11" x14ac:dyDescent="0.2">
      <c r="B14358" s="3">
        <v>45657</v>
      </c>
      <c r="C14358" t="s">
        <v>140</v>
      </c>
      <c r="E14358" t="s">
        <v>19</v>
      </c>
      <c r="F14358" t="s">
        <v>2969</v>
      </c>
      <c r="G14358" t="s">
        <v>185</v>
      </c>
      <c r="H14358" t="s">
        <v>17</v>
      </c>
      <c r="I14358" s="2">
        <v>-10.1</v>
      </c>
      <c r="J14358" s="2">
        <v>-10.1</v>
      </c>
      <c r="K14358" s="2">
        <v>-10.1</v>
      </c>
    </row>
    <row r="14359" spans="2:11" x14ac:dyDescent="0.2">
      <c r="B14359" s="3">
        <v>45657</v>
      </c>
      <c r="C14359" t="s">
        <v>193</v>
      </c>
      <c r="E14359" t="s">
        <v>1788</v>
      </c>
      <c r="F14359" t="s">
        <v>7255</v>
      </c>
      <c r="G14359" t="s">
        <v>320</v>
      </c>
      <c r="H14359" t="s">
        <v>373</v>
      </c>
      <c r="I14359" s="2">
        <v>-2350</v>
      </c>
      <c r="J14359" s="2">
        <v>-2350</v>
      </c>
      <c r="K14359" s="2">
        <v>-2350</v>
      </c>
    </row>
    <row r="14360" spans="2:11" hidden="1" x14ac:dyDescent="0.2"/>
    <row r="14361" spans="2:11" hidden="1" x14ac:dyDescent="0.2">
      <c r="B14361" t="s">
        <v>11063</v>
      </c>
      <c r="I14361" s="2">
        <v>-9240773.5099999998</v>
      </c>
      <c r="J14361" s="2">
        <v>-9240773.5099999998</v>
      </c>
      <c r="K14361" s="2">
        <v>-9240773.5099999998</v>
      </c>
    </row>
  </sheetData>
  <autoFilter ref="B5:K14361" xr:uid="{00000000-0001-0000-0000-000000000000}">
    <filterColumn colId="0">
      <filters>
        <dateGroupItem year="2024" dateTimeGrouping="year"/>
        <dateGroupItem year="2023" dateTimeGrouping="year"/>
        <dateGroupItem year="2022" dateTimeGrouping="year"/>
        <dateGroupItem year="2021" dateTimeGrouping="year"/>
        <dateGroupItem year="2020" dateTimeGrouping="year"/>
        <dateGroupItem year="2019" dateTimeGrouping="year"/>
        <dateGroupItem year="2018" dateTimeGrouping="year"/>
        <dateGroupItem year="2017" dateTimeGrouping="year"/>
        <dateGroupItem year="2016" dateTimeGrouping="year"/>
        <dateGroupItem year="2015" dateTimeGrouping="year"/>
        <dateGroupItem year="2014" dateTimeGrouping="year"/>
        <dateGroupItem year="2013" dateTimeGrouping="year"/>
        <dateGroupItem year="2012" dateTimeGrouping="year"/>
        <dateGroupItem year="2011" dateTimeGrouping="year"/>
        <dateGroupItem year="2010" dateTimeGrouping="year"/>
        <dateGroupItem year="2009" dateTimeGrouping="year"/>
        <dateGroupItem year="2008" dateTimeGrouping="year"/>
        <dateGroupItem year="2007" dateTimeGrouping="year"/>
        <dateGroupItem year="2006" dateTimeGrouping="year"/>
        <dateGroupItem year="2005" dateTimeGrouping="year"/>
        <dateGroupItem year="2004" dateTimeGrouping="year"/>
        <dateGroupItem year="2003" dateTimeGrouping="year"/>
        <dateGroupItem year="2002" dateTimeGrouping="year"/>
      </filters>
    </filterColumn>
    <sortState xmlns:xlrd2="http://schemas.microsoft.com/office/spreadsheetml/2017/richdata2" ref="B11:K14359">
      <sortCondition ref="B5:B14361"/>
    </sortState>
  </autoFilter>
  <pageMargins left="0.75" right="0.75" top="0.75" bottom="0.5" header="0.5" footer="0.75"/>
  <pageSetup orientation="portrait"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8E95D-80BC-407A-9343-D21E8C3EB8F9}">
  <dimension ref="A1:O17"/>
  <sheetViews>
    <sheetView workbookViewId="0">
      <selection activeCell="M18" sqref="M18"/>
    </sheetView>
  </sheetViews>
  <sheetFormatPr baseColWidth="10" defaultColWidth="8.83203125" defaultRowHeight="15" x14ac:dyDescent="0.2"/>
  <cols>
    <col min="1" max="1" width="18.33203125" bestFit="1" customWidth="1"/>
    <col min="2" max="3" width="8.5" bestFit="1" customWidth="1"/>
    <col min="4" max="5" width="9.5" bestFit="1" customWidth="1"/>
    <col min="6" max="7" width="8.5" bestFit="1" customWidth="1"/>
    <col min="8" max="10" width="9.5" bestFit="1" customWidth="1"/>
    <col min="11" max="11" width="8.5" bestFit="1" customWidth="1"/>
    <col min="12" max="14" width="9.5" bestFit="1" customWidth="1"/>
    <col min="15" max="15" width="8.5" bestFit="1" customWidth="1"/>
  </cols>
  <sheetData>
    <row r="1" spans="1:15" s="14" customFormat="1" x14ac:dyDescent="0.2">
      <c r="A1" s="14" t="s">
        <v>11070</v>
      </c>
      <c r="B1" s="15">
        <v>45689</v>
      </c>
      <c r="C1" s="15">
        <v>45696</v>
      </c>
      <c r="D1" s="15">
        <v>45703</v>
      </c>
      <c r="E1" s="15">
        <v>45710</v>
      </c>
      <c r="F1" s="15">
        <v>45717</v>
      </c>
      <c r="G1" s="15">
        <v>45724</v>
      </c>
      <c r="H1" s="15">
        <v>45731</v>
      </c>
      <c r="I1" s="15">
        <v>45738</v>
      </c>
      <c r="J1" s="15">
        <v>45745</v>
      </c>
      <c r="K1" s="15">
        <v>45752</v>
      </c>
      <c r="L1" s="15">
        <v>45759</v>
      </c>
      <c r="M1" s="15">
        <v>45766</v>
      </c>
      <c r="N1" s="15">
        <v>45773</v>
      </c>
      <c r="O1" s="15">
        <v>45780</v>
      </c>
    </row>
    <row r="2" spans="1:15" x14ac:dyDescent="0.2">
      <c r="A2" s="10" t="s">
        <v>11065</v>
      </c>
      <c r="B2" s="5"/>
      <c r="C2" s="5"/>
      <c r="D2" s="5"/>
      <c r="E2" s="5"/>
    </row>
    <row r="3" spans="1:15" x14ac:dyDescent="0.2">
      <c r="A3" s="5" t="s">
        <v>11069</v>
      </c>
      <c r="B3" s="5"/>
    </row>
    <row r="4" spans="1:15" x14ac:dyDescent="0.2">
      <c r="A4" s="5" t="s">
        <v>11067</v>
      </c>
      <c r="B4" s="5"/>
      <c r="C4" s="5"/>
    </row>
    <row r="5" spans="1:15" x14ac:dyDescent="0.2">
      <c r="A5" s="5" t="s">
        <v>11068</v>
      </c>
      <c r="B5" s="5"/>
      <c r="C5" s="5"/>
      <c r="D5" s="5"/>
    </row>
    <row r="6" spans="1:15" x14ac:dyDescent="0.2">
      <c r="A6" s="5" t="s">
        <v>11078</v>
      </c>
      <c r="E6" s="5"/>
    </row>
    <row r="7" spans="1:15" x14ac:dyDescent="0.2">
      <c r="A7" s="11" t="s">
        <v>11064</v>
      </c>
      <c r="F7" s="6"/>
      <c r="G7" s="6"/>
      <c r="H7" s="6"/>
    </row>
    <row r="8" spans="1:15" x14ac:dyDescent="0.2">
      <c r="A8" s="9" t="s">
        <v>11071</v>
      </c>
      <c r="F8" s="6"/>
    </row>
    <row r="9" spans="1:15" x14ac:dyDescent="0.2">
      <c r="A9" s="9" t="s">
        <v>11073</v>
      </c>
      <c r="F9" s="6"/>
      <c r="G9" s="6"/>
    </row>
    <row r="10" spans="1:15" x14ac:dyDescent="0.2">
      <c r="A10" s="9" t="s">
        <v>11076</v>
      </c>
      <c r="H10" s="6"/>
    </row>
    <row r="11" spans="1:15" x14ac:dyDescent="0.2">
      <c r="A11" s="12" t="s">
        <v>11066</v>
      </c>
      <c r="I11" s="7"/>
      <c r="J11" s="7"/>
      <c r="K11" s="7"/>
      <c r="L11" s="7"/>
      <c r="M11" s="7"/>
      <c r="N11" s="7"/>
    </row>
    <row r="12" spans="1:15" x14ac:dyDescent="0.2">
      <c r="A12" s="7" t="s">
        <v>11074</v>
      </c>
      <c r="I12" s="7"/>
      <c r="J12" s="7"/>
      <c r="K12" s="7"/>
      <c r="L12" s="7"/>
    </row>
    <row r="13" spans="1:15" x14ac:dyDescent="0.2">
      <c r="A13" s="7" t="s">
        <v>11072</v>
      </c>
      <c r="K13" s="7"/>
      <c r="L13" s="7"/>
      <c r="M13" s="7"/>
      <c r="N13" s="7"/>
    </row>
    <row r="14" spans="1:15" x14ac:dyDescent="0.2">
      <c r="A14" s="7" t="s">
        <v>11080</v>
      </c>
      <c r="L14" s="7"/>
      <c r="M14" s="7"/>
      <c r="N14" s="7"/>
    </row>
    <row r="15" spans="1:15" x14ac:dyDescent="0.2">
      <c r="A15" s="7" t="s">
        <v>11079</v>
      </c>
      <c r="M15" s="7"/>
      <c r="N15" s="7"/>
    </row>
    <row r="16" spans="1:15" x14ac:dyDescent="0.2">
      <c r="A16" s="7" t="s">
        <v>11077</v>
      </c>
      <c r="N16" s="7"/>
    </row>
    <row r="17" spans="1:15" x14ac:dyDescent="0.2">
      <c r="A17" s="13" t="s">
        <v>11075</v>
      </c>
      <c r="O17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E5E43-33E9-4FF8-A0BF-5B7A40F464AC}">
  <sheetPr filterMode="1"/>
  <dimension ref="A1:J198"/>
  <sheetViews>
    <sheetView workbookViewId="0">
      <selection activeCell="V35" sqref="V35"/>
    </sheetView>
  </sheetViews>
  <sheetFormatPr baseColWidth="10" defaultColWidth="8.83203125" defaultRowHeight="15" x14ac:dyDescent="0.2"/>
  <cols>
    <col min="1" max="1" width="34.1640625" bestFit="1" customWidth="1"/>
    <col min="2" max="3" width="34.1640625" customWidth="1"/>
    <col min="4" max="4" width="12.1640625" bestFit="1" customWidth="1"/>
    <col min="5" max="5" width="25.1640625" bestFit="1" customWidth="1"/>
    <col min="8" max="8" width="12.1640625" bestFit="1" customWidth="1"/>
    <col min="9" max="9" width="14.6640625" bestFit="1" customWidth="1"/>
  </cols>
  <sheetData>
    <row r="1" spans="1:10" s="14" customFormat="1" ht="16" x14ac:dyDescent="0.2">
      <c r="A1" s="20" t="s">
        <v>11081</v>
      </c>
      <c r="B1" s="20" t="s">
        <v>11526</v>
      </c>
      <c r="C1" s="20" t="s">
        <v>11525</v>
      </c>
      <c r="D1" s="20" t="s">
        <v>11529</v>
      </c>
      <c r="E1" s="20" t="s">
        <v>11528</v>
      </c>
      <c r="F1" s="14" t="s">
        <v>11530</v>
      </c>
      <c r="H1" s="31" t="s">
        <v>11628</v>
      </c>
      <c r="I1" t="s">
        <v>11630</v>
      </c>
      <c r="J1"/>
    </row>
    <row r="2" spans="1:10" x14ac:dyDescent="0.2">
      <c r="A2" t="s">
        <v>11</v>
      </c>
      <c r="B2" t="s">
        <v>11082</v>
      </c>
      <c r="C2" t="s">
        <v>11103</v>
      </c>
      <c r="D2" s="2">
        <v>-7538.26</v>
      </c>
      <c r="E2" t="s">
        <v>11627</v>
      </c>
      <c r="F2">
        <v>46205</v>
      </c>
      <c r="H2" s="4">
        <v>46013</v>
      </c>
      <c r="I2">
        <v>1</v>
      </c>
    </row>
    <row r="3" spans="1:10" x14ac:dyDescent="0.2">
      <c r="A3" t="s">
        <v>11</v>
      </c>
      <c r="B3" s="21" t="s">
        <v>11083</v>
      </c>
      <c r="C3" s="21" t="s">
        <v>11467</v>
      </c>
      <c r="D3" s="2">
        <v>-56134.38</v>
      </c>
      <c r="E3" t="s">
        <v>11601</v>
      </c>
      <c r="F3">
        <v>46205</v>
      </c>
      <c r="H3" s="4">
        <v>46032</v>
      </c>
      <c r="I3">
        <v>3</v>
      </c>
    </row>
    <row r="4" spans="1:10" x14ac:dyDescent="0.2">
      <c r="A4" t="s">
        <v>11</v>
      </c>
      <c r="B4" t="s">
        <v>11534</v>
      </c>
      <c r="C4" t="s">
        <v>11533</v>
      </c>
      <c r="D4" s="2">
        <v>-3200</v>
      </c>
      <c r="E4" t="s">
        <v>11531</v>
      </c>
      <c r="F4">
        <v>46032</v>
      </c>
      <c r="H4" s="4">
        <v>46033</v>
      </c>
      <c r="I4">
        <v>7</v>
      </c>
    </row>
    <row r="5" spans="1:10" x14ac:dyDescent="0.2">
      <c r="A5" t="s">
        <v>11</v>
      </c>
      <c r="B5" t="s">
        <v>153</v>
      </c>
      <c r="C5" t="s">
        <v>11500</v>
      </c>
      <c r="D5" s="2">
        <v>-130530.43</v>
      </c>
      <c r="E5" t="str">
        <f>VLOOKUP(C5,addresses!B:C,2,FALSE)</f>
        <v>5325 Central Ave.</v>
      </c>
      <c r="F5">
        <f>VLOOKUP(C5,addresses!B:D,3,FALSE)</f>
        <v>46220</v>
      </c>
      <c r="H5" s="4">
        <v>46037</v>
      </c>
      <c r="I5">
        <v>2</v>
      </c>
    </row>
    <row r="6" spans="1:10" x14ac:dyDescent="0.2">
      <c r="A6" t="s">
        <v>11</v>
      </c>
      <c r="B6" t="s">
        <v>11308</v>
      </c>
      <c r="C6" t="s">
        <v>11084</v>
      </c>
      <c r="D6" s="2">
        <v>-13354.71</v>
      </c>
      <c r="E6" t="str">
        <f>VLOOKUP(C6,addresses!B:C,2,FALSE)</f>
        <v>4521 Pennsylvania St.</v>
      </c>
      <c r="F6">
        <v>46205</v>
      </c>
      <c r="H6" s="4">
        <v>46077</v>
      </c>
      <c r="I6">
        <v>2</v>
      </c>
    </row>
    <row r="7" spans="1:10" x14ac:dyDescent="0.2">
      <c r="A7" t="s">
        <v>11</v>
      </c>
      <c r="B7" t="s">
        <v>11085</v>
      </c>
      <c r="C7" t="s">
        <v>11532</v>
      </c>
      <c r="D7" s="2">
        <v>-4506.8599999999997</v>
      </c>
      <c r="E7" t="s">
        <v>11535</v>
      </c>
      <c r="F7">
        <v>46220</v>
      </c>
      <c r="H7" s="4">
        <v>46201</v>
      </c>
      <c r="I7">
        <v>1</v>
      </c>
    </row>
    <row r="8" spans="1:10" x14ac:dyDescent="0.2">
      <c r="A8" t="s">
        <v>11</v>
      </c>
      <c r="B8" t="s">
        <v>11086</v>
      </c>
      <c r="C8" t="s">
        <v>11497</v>
      </c>
      <c r="D8" s="2">
        <v>-2468.81</v>
      </c>
      <c r="E8" t="str">
        <f>VLOOKUP(C8,addresses!B:C,2,FALSE)</f>
        <v>254 Hampton Dr.</v>
      </c>
      <c r="F8">
        <v>46208</v>
      </c>
      <c r="H8" s="4">
        <v>46202</v>
      </c>
      <c r="I8">
        <v>4</v>
      </c>
    </row>
    <row r="9" spans="1:10" x14ac:dyDescent="0.2">
      <c r="A9" t="s">
        <v>11</v>
      </c>
      <c r="B9" t="s">
        <v>11088</v>
      </c>
      <c r="C9" t="s">
        <v>11088</v>
      </c>
      <c r="D9" s="2">
        <v>-956.09</v>
      </c>
      <c r="E9" t="str">
        <f>VLOOKUP(C9,addresses!B:C,2,FALSE)</f>
        <v>4928 Central Ave.</v>
      </c>
      <c r="F9">
        <f>VLOOKUP(C9,addresses!B:D,3,FALSE)</f>
        <v>46205</v>
      </c>
      <c r="H9" s="4">
        <v>46205</v>
      </c>
      <c r="I9">
        <v>41</v>
      </c>
    </row>
    <row r="10" spans="1:10" x14ac:dyDescent="0.2">
      <c r="A10" t="s">
        <v>11</v>
      </c>
      <c r="B10" t="s">
        <v>11092</v>
      </c>
      <c r="C10" t="s">
        <v>11092</v>
      </c>
      <c r="D10" s="2">
        <v>-379.49</v>
      </c>
      <c r="E10" t="s">
        <v>11600</v>
      </c>
      <c r="F10">
        <v>46220</v>
      </c>
      <c r="H10" s="4">
        <v>46206</v>
      </c>
      <c r="I10">
        <v>1</v>
      </c>
    </row>
    <row r="11" spans="1:10" x14ac:dyDescent="0.2">
      <c r="A11" t="s">
        <v>11</v>
      </c>
      <c r="B11" t="s">
        <v>11090</v>
      </c>
      <c r="C11" t="s">
        <v>11090</v>
      </c>
      <c r="D11" s="2">
        <v>-28468.99</v>
      </c>
      <c r="E11" t="str">
        <f>VLOOKUP(C11,addresses!B:C,2,FALSE)</f>
        <v>1135 Ivy Lane</v>
      </c>
      <c r="F11">
        <f>VLOOKUP(C11,addresses!B:D,3,FALSE)</f>
        <v>46220</v>
      </c>
      <c r="H11" s="4">
        <v>46208</v>
      </c>
      <c r="I11">
        <v>17</v>
      </c>
    </row>
    <row r="12" spans="1:10" x14ac:dyDescent="0.2">
      <c r="A12" t="s">
        <v>11</v>
      </c>
      <c r="B12" t="s">
        <v>11091</v>
      </c>
      <c r="C12" t="s">
        <v>11091</v>
      </c>
      <c r="D12" s="2">
        <v>-8355.6299999999992</v>
      </c>
      <c r="E12" t="str">
        <f>VLOOKUP(C12,addresses!B:C,2,FALSE)</f>
        <v>11125 Moss Dr.</v>
      </c>
      <c r="F12">
        <f>VLOOKUP(C12,addresses!B:D,3,FALSE)</f>
        <v>46033</v>
      </c>
      <c r="H12" s="4">
        <v>46220</v>
      </c>
      <c r="I12">
        <v>75</v>
      </c>
    </row>
    <row r="13" spans="1:10" x14ac:dyDescent="0.2">
      <c r="A13" t="s">
        <v>11</v>
      </c>
      <c r="B13" t="s">
        <v>11093</v>
      </c>
      <c r="C13" t="s">
        <v>11093</v>
      </c>
      <c r="D13" s="2">
        <v>-10677.12</v>
      </c>
      <c r="E13" t="s">
        <v>11599</v>
      </c>
      <c r="F13">
        <v>46208</v>
      </c>
      <c r="H13" s="4">
        <v>46240</v>
      </c>
      <c r="I13">
        <v>2</v>
      </c>
    </row>
    <row r="14" spans="1:10" x14ac:dyDescent="0.2">
      <c r="A14" t="s">
        <v>11</v>
      </c>
      <c r="B14" t="s">
        <v>6299</v>
      </c>
      <c r="C14" t="s">
        <v>11480</v>
      </c>
      <c r="D14" s="2">
        <v>-715.32</v>
      </c>
      <c r="E14" t="s">
        <v>11598</v>
      </c>
      <c r="F14">
        <v>46220</v>
      </c>
      <c r="H14" s="4">
        <v>46260</v>
      </c>
      <c r="I14">
        <v>6</v>
      </c>
    </row>
    <row r="15" spans="1:10" x14ac:dyDescent="0.2">
      <c r="A15" t="s">
        <v>11</v>
      </c>
      <c r="B15" t="s">
        <v>11094</v>
      </c>
      <c r="C15" t="s">
        <v>11094</v>
      </c>
      <c r="D15" s="2">
        <v>-11707.2</v>
      </c>
      <c r="E15" t="str">
        <f>VLOOKUP(C15,addresses!B:C,2,FALSE)</f>
        <v>5401 Illinois St.</v>
      </c>
      <c r="F15">
        <f>VLOOKUP(C15,addresses!B:D,3,FALSE)</f>
        <v>46220</v>
      </c>
      <c r="H15" s="4">
        <v>46280</v>
      </c>
      <c r="I15">
        <v>1</v>
      </c>
    </row>
    <row r="16" spans="1:10" x14ac:dyDescent="0.2">
      <c r="A16" t="s">
        <v>11</v>
      </c>
      <c r="B16" t="s">
        <v>11095</v>
      </c>
      <c r="C16" t="s">
        <v>11471</v>
      </c>
      <c r="D16" s="2">
        <v>-2020.49</v>
      </c>
      <c r="E16" t="str">
        <f>VLOOKUP(C16,addresses!B:C,2,FALSE)</f>
        <v>1403 Kessler Blvd E Drive</v>
      </c>
      <c r="F16">
        <f>VLOOKUP(C16,addresses!B:D,3,FALSE)</f>
        <v>46220</v>
      </c>
      <c r="H16" s="4" t="s">
        <v>11629</v>
      </c>
      <c r="I16">
        <v>163</v>
      </c>
    </row>
    <row r="17" spans="1:9" x14ac:dyDescent="0.2">
      <c r="A17" t="s">
        <v>11</v>
      </c>
      <c r="B17" t="s">
        <v>11096</v>
      </c>
      <c r="C17" t="s">
        <v>11096</v>
      </c>
      <c r="D17" s="2">
        <v>-55259.86</v>
      </c>
      <c r="E17" t="str">
        <f>VLOOKUP(C17,addresses!B:C,2,FALSE)</f>
        <v>120 Bow Lane St.</v>
      </c>
      <c r="F17">
        <f>VLOOKUP(C17,addresses!B:D,3,FALSE)</f>
        <v>46220</v>
      </c>
    </row>
    <row r="18" spans="1:9" x14ac:dyDescent="0.2">
      <c r="A18" t="s">
        <v>11</v>
      </c>
      <c r="B18" t="s">
        <v>1156</v>
      </c>
      <c r="C18" t="s">
        <v>11484</v>
      </c>
      <c r="D18" s="2">
        <v>-61510.3</v>
      </c>
      <c r="E18" t="s">
        <v>11584</v>
      </c>
      <c r="F18">
        <v>46220</v>
      </c>
    </row>
    <row r="19" spans="1:9" s="24" customFormat="1" hidden="1" x14ac:dyDescent="0.2">
      <c r="A19" s="24" t="s">
        <v>11</v>
      </c>
      <c r="B19" s="24" t="s">
        <v>11146</v>
      </c>
      <c r="C19" s="24" t="s">
        <v>11479</v>
      </c>
      <c r="D19" s="25">
        <v>-524.92999999999995</v>
      </c>
      <c r="E19" s="24" t="e">
        <f>VLOOKUP(C19,addresses!B:C,2,FALSE)</f>
        <v>#N/A</v>
      </c>
      <c r="F19" s="24" t="e">
        <f>VLOOKUP(C19,addresses!B:D,3,FALSE)</f>
        <v>#N/A</v>
      </c>
      <c r="H19"/>
      <c r="I19"/>
    </row>
    <row r="20" spans="1:9" x14ac:dyDescent="0.2">
      <c r="A20" t="s">
        <v>11</v>
      </c>
      <c r="B20" t="s">
        <v>11098</v>
      </c>
      <c r="C20" t="s">
        <v>11098</v>
      </c>
      <c r="D20" s="2">
        <v>-14812.63</v>
      </c>
      <c r="E20" t="str">
        <f>VLOOKUP(C20,addresses!B:C,2,FALSE)</f>
        <v>8455 Washington Blvd.</v>
      </c>
      <c r="F20">
        <f>VLOOKUP(C20,addresses!B:D,3,FALSE)</f>
        <v>46240</v>
      </c>
    </row>
    <row r="21" spans="1:9" x14ac:dyDescent="0.2">
      <c r="A21" t="s">
        <v>11</v>
      </c>
      <c r="B21" t="s">
        <v>11099</v>
      </c>
      <c r="C21" t="s">
        <v>11099</v>
      </c>
      <c r="D21" s="2">
        <v>-136245.09</v>
      </c>
      <c r="E21" t="str">
        <f>VLOOKUP(C21,addresses!B:C,2,FALSE)</f>
        <v>4545 Central Ave</v>
      </c>
      <c r="F21">
        <f>VLOOKUP(C21,addresses!B:D,3,FALSE)</f>
        <v>46205</v>
      </c>
    </row>
    <row r="22" spans="1:9" x14ac:dyDescent="0.2">
      <c r="A22" t="s">
        <v>11</v>
      </c>
      <c r="B22" t="s">
        <v>11100</v>
      </c>
      <c r="C22" t="s">
        <v>11506</v>
      </c>
      <c r="D22" s="2">
        <v>-599661.57999999996</v>
      </c>
      <c r="E22" t="s">
        <v>11575</v>
      </c>
      <c r="F22">
        <v>46220</v>
      </c>
    </row>
    <row r="23" spans="1:9" x14ac:dyDescent="0.2">
      <c r="A23" t="s">
        <v>11</v>
      </c>
      <c r="B23" t="s">
        <v>11101</v>
      </c>
      <c r="C23" t="s">
        <v>11101</v>
      </c>
      <c r="D23" s="2">
        <v>-3981.82</v>
      </c>
      <c r="E23" t="str">
        <f>VLOOKUP(C23,addresses!B:C,2,FALSE)</f>
        <v>3960 Delaware St.</v>
      </c>
      <c r="F23">
        <f>VLOOKUP(C23,addresses!B:D,3,FALSE)</f>
        <v>46202</v>
      </c>
    </row>
    <row r="24" spans="1:9" x14ac:dyDescent="0.2">
      <c r="A24" t="s">
        <v>11</v>
      </c>
      <c r="B24" t="s">
        <v>11102</v>
      </c>
      <c r="C24" t="s">
        <v>11102</v>
      </c>
      <c r="D24" s="2">
        <v>-32162.51</v>
      </c>
      <c r="E24" t="s">
        <v>11576</v>
      </c>
      <c r="F24">
        <v>46033</v>
      </c>
    </row>
    <row r="25" spans="1:9" x14ac:dyDescent="0.2">
      <c r="A25" t="s">
        <v>11</v>
      </c>
      <c r="B25" t="s">
        <v>11103</v>
      </c>
      <c r="C25" t="s">
        <v>11103</v>
      </c>
      <c r="D25" s="2">
        <v>-50057.63</v>
      </c>
      <c r="E25" t="s">
        <v>11577</v>
      </c>
      <c r="F25">
        <v>46220</v>
      </c>
    </row>
    <row r="26" spans="1:9" s="24" customFormat="1" hidden="1" x14ac:dyDescent="0.2">
      <c r="A26" s="24" t="s">
        <v>11</v>
      </c>
      <c r="B26" s="24" t="s">
        <v>6295</v>
      </c>
      <c r="C26" s="24" t="s">
        <v>11527</v>
      </c>
      <c r="D26" s="25">
        <v>190.75</v>
      </c>
      <c r="E26" s="24" t="e">
        <f>VLOOKUP(C26,addresses!B:C,2,FALSE)</f>
        <v>#N/A</v>
      </c>
      <c r="F26" s="24" t="e">
        <f>VLOOKUP(C26,addresses!B:D,3,FALSE)</f>
        <v>#N/A</v>
      </c>
      <c r="H26"/>
      <c r="I26"/>
    </row>
    <row r="27" spans="1:9" x14ac:dyDescent="0.2">
      <c r="A27" t="s">
        <v>11</v>
      </c>
      <c r="B27" t="s">
        <v>11106</v>
      </c>
      <c r="C27" t="s">
        <v>11477</v>
      </c>
      <c r="D27" s="2">
        <v>-397.38</v>
      </c>
      <c r="E27" t="s">
        <v>11601</v>
      </c>
      <c r="F27">
        <v>46205</v>
      </c>
    </row>
    <row r="28" spans="1:9" x14ac:dyDescent="0.2">
      <c r="A28" t="s">
        <v>11</v>
      </c>
      <c r="B28" t="s">
        <v>894</v>
      </c>
      <c r="C28" t="s">
        <v>11472</v>
      </c>
      <c r="D28" s="2"/>
      <c r="E28" t="s">
        <v>11602</v>
      </c>
      <c r="F28">
        <v>46220</v>
      </c>
    </row>
    <row r="29" spans="1:9" x14ac:dyDescent="0.2">
      <c r="A29" t="s">
        <v>11</v>
      </c>
      <c r="B29" t="s">
        <v>11097</v>
      </c>
      <c r="C29" t="s">
        <v>11473</v>
      </c>
      <c r="D29" s="2"/>
      <c r="E29" t="s">
        <v>11603</v>
      </c>
      <c r="F29">
        <v>46220</v>
      </c>
    </row>
    <row r="30" spans="1:9" s="24" customFormat="1" hidden="1" x14ac:dyDescent="0.2">
      <c r="A30" s="24" t="s">
        <v>11</v>
      </c>
      <c r="B30" s="24" t="s">
        <v>11107</v>
      </c>
      <c r="C30" s="24" t="s">
        <v>11107</v>
      </c>
      <c r="D30" s="25">
        <v>199.73</v>
      </c>
      <c r="E30" s="24" t="e">
        <f>VLOOKUP(C30,addresses!B:C,2,FALSE)</f>
        <v>#N/A</v>
      </c>
      <c r="F30" s="24" t="e">
        <f>VLOOKUP(C30,addresses!B:D,3,FALSE)</f>
        <v>#N/A</v>
      </c>
      <c r="H30"/>
      <c r="I30"/>
    </row>
    <row r="31" spans="1:9" x14ac:dyDescent="0.2">
      <c r="A31" t="s">
        <v>11</v>
      </c>
      <c r="B31" t="s">
        <v>11417</v>
      </c>
      <c r="C31" t="s">
        <v>11497</v>
      </c>
      <c r="D31" s="2">
        <v>-279265.12</v>
      </c>
      <c r="E31" t="s">
        <v>11538</v>
      </c>
      <c r="F31">
        <v>46205</v>
      </c>
    </row>
    <row r="32" spans="1:9" s="24" customFormat="1" hidden="1" x14ac:dyDescent="0.2">
      <c r="A32" s="24" t="s">
        <v>11</v>
      </c>
      <c r="B32" s="24" t="s">
        <v>6324</v>
      </c>
      <c r="C32" s="24" t="s">
        <v>11483</v>
      </c>
      <c r="D32" s="25">
        <v>659.44</v>
      </c>
      <c r="E32" s="24" t="e">
        <f>VLOOKUP(C32,addresses!B:C,2,FALSE)</f>
        <v>#N/A</v>
      </c>
      <c r="F32" s="24" t="e">
        <f>VLOOKUP(C32,addresses!B:D,3,FALSE)</f>
        <v>#N/A</v>
      </c>
      <c r="H32"/>
      <c r="I32"/>
    </row>
    <row r="33" spans="1:9" x14ac:dyDescent="0.2">
      <c r="A33" t="s">
        <v>11</v>
      </c>
      <c r="B33" t="s">
        <v>11111</v>
      </c>
      <c r="C33" t="s">
        <v>11111</v>
      </c>
      <c r="D33" s="2">
        <v>-3410.8</v>
      </c>
      <c r="E33" t="s">
        <v>11604</v>
      </c>
      <c r="F33">
        <v>46208</v>
      </c>
    </row>
    <row r="34" spans="1:9" x14ac:dyDescent="0.2">
      <c r="A34" t="s">
        <v>11</v>
      </c>
      <c r="B34" t="s">
        <v>11108</v>
      </c>
      <c r="C34" t="s">
        <v>11108</v>
      </c>
      <c r="D34" s="2">
        <v>-2182.2199999999998</v>
      </c>
      <c r="E34" t="str">
        <f>VLOOKUP(C34,addresses!B:C,2,FALSE)</f>
        <v>245 Blue Ridge Rd.</v>
      </c>
      <c r="F34">
        <f>VLOOKUP(C34,addresses!B:D,3,FALSE)</f>
        <v>46205</v>
      </c>
    </row>
    <row r="35" spans="1:9" x14ac:dyDescent="0.2">
      <c r="A35" t="s">
        <v>11</v>
      </c>
      <c r="B35" t="s">
        <v>11109</v>
      </c>
      <c r="C35" t="s">
        <v>11109</v>
      </c>
      <c r="D35" s="2">
        <v>-7335.39</v>
      </c>
      <c r="E35" t="str">
        <f>VLOOKUP(C35,addresses!B:C,2,FALSE)</f>
        <v>4527 Pennsylvania St.</v>
      </c>
      <c r="F35" s="32">
        <f>VLOOKUP(C35,addresses!B:D,3,FALSE)</f>
        <v>46205</v>
      </c>
    </row>
    <row r="36" spans="1:9" x14ac:dyDescent="0.2">
      <c r="A36" t="s">
        <v>11</v>
      </c>
      <c r="B36" t="s">
        <v>919</v>
      </c>
      <c r="C36" t="s">
        <v>11170</v>
      </c>
      <c r="D36" s="2">
        <v>-397.05</v>
      </c>
      <c r="E36" t="str">
        <f>VLOOKUP(C36,addresses!B:C,2,FALSE)</f>
        <v>4848 Central Ave</v>
      </c>
      <c r="F36" s="21">
        <f>VLOOKUP(C36,addresses!B:D,3,FALSE)</f>
        <v>46205</v>
      </c>
    </row>
    <row r="37" spans="1:9" x14ac:dyDescent="0.2">
      <c r="A37" t="s">
        <v>11</v>
      </c>
      <c r="B37" t="s">
        <v>11110</v>
      </c>
      <c r="C37" t="s">
        <v>11110</v>
      </c>
      <c r="D37" s="2">
        <v>-197685.29</v>
      </c>
      <c r="E37" t="str">
        <f>VLOOKUP(C37,addresses!B:C,2,FALSE)</f>
        <v>4134 Pennsylvania St</v>
      </c>
      <c r="F37">
        <f>VLOOKUP(C37,addresses!B:D,3,FALSE)</f>
        <v>46260</v>
      </c>
    </row>
    <row r="38" spans="1:9" s="24" customFormat="1" hidden="1" x14ac:dyDescent="0.2">
      <c r="A38" s="24" t="s">
        <v>11</v>
      </c>
      <c r="B38" s="24" t="s">
        <v>11114</v>
      </c>
      <c r="C38" s="24" t="s">
        <v>11114</v>
      </c>
      <c r="D38" s="25">
        <v>614.41</v>
      </c>
      <c r="E38" s="24" t="e">
        <f>VLOOKUP(C38,addresses!B:C,2,FALSE)</f>
        <v>#N/A</v>
      </c>
      <c r="F38" s="24" t="e">
        <f>VLOOKUP(C38,addresses!B:D,3,FALSE)</f>
        <v>#N/A</v>
      </c>
      <c r="H38"/>
      <c r="I38"/>
    </row>
    <row r="39" spans="1:9" x14ac:dyDescent="0.2">
      <c r="A39" t="s">
        <v>11</v>
      </c>
      <c r="B39" t="s">
        <v>11112</v>
      </c>
      <c r="C39" t="s">
        <v>11112</v>
      </c>
      <c r="D39" s="2">
        <v>-64481.99</v>
      </c>
      <c r="E39" t="str">
        <f>VLOOKUP(C39,addresses!B:C,2,FALSE)</f>
        <v>5520 N Meridian St</v>
      </c>
      <c r="F39">
        <f>VLOOKUP(C39,addresses!B:D,3,FALSE)</f>
        <v>46208</v>
      </c>
    </row>
    <row r="40" spans="1:9" x14ac:dyDescent="0.2">
      <c r="A40" t="s">
        <v>11</v>
      </c>
      <c r="B40" t="s">
        <v>11113</v>
      </c>
      <c r="C40" t="s">
        <v>11113</v>
      </c>
      <c r="D40" s="2">
        <v>-80744.33</v>
      </c>
      <c r="E40" t="str">
        <f>VLOOKUP(C40,addresses!B:C,2,FALSE)</f>
        <v>5421 N Pennsylvania St.</v>
      </c>
      <c r="F40">
        <f>VLOOKUP(C40,addresses!B:D,3,FALSE)</f>
        <v>46220</v>
      </c>
    </row>
    <row r="41" spans="1:9" x14ac:dyDescent="0.2">
      <c r="A41" t="s">
        <v>11</v>
      </c>
      <c r="B41" t="s">
        <v>11583</v>
      </c>
      <c r="C41" t="s">
        <v>11582</v>
      </c>
      <c r="D41" s="2">
        <v>-29487.68</v>
      </c>
      <c r="E41" t="s">
        <v>11543</v>
      </c>
      <c r="F41">
        <v>46220</v>
      </c>
    </row>
    <row r="42" spans="1:9" x14ac:dyDescent="0.2">
      <c r="A42" t="s">
        <v>11</v>
      </c>
      <c r="B42" t="s">
        <v>11578</v>
      </c>
      <c r="C42" t="s">
        <v>11115</v>
      </c>
      <c r="D42" s="2">
        <v>-348058.02</v>
      </c>
      <c r="E42" t="str">
        <f>VLOOKUP(C42,addresses!B:C,2,FALSE)</f>
        <v>6445 Dover Rd.</v>
      </c>
      <c r="F42">
        <f>VLOOKUP(C42,addresses!B:D,3,FALSE)</f>
        <v>46220</v>
      </c>
    </row>
    <row r="43" spans="1:9" s="24" customFormat="1" hidden="1" x14ac:dyDescent="0.2">
      <c r="A43" s="24" t="s">
        <v>11</v>
      </c>
      <c r="B43" s="24" t="s">
        <v>11116</v>
      </c>
      <c r="C43" s="24" t="s">
        <v>11116</v>
      </c>
      <c r="D43" s="25">
        <v>761.24</v>
      </c>
      <c r="E43" s="24" t="e">
        <f>VLOOKUP(C43,addresses!B:C,2,FALSE)</f>
        <v>#N/A</v>
      </c>
      <c r="F43" s="24" t="e">
        <f>VLOOKUP(C43,addresses!B:D,3,FALSE)</f>
        <v>#N/A</v>
      </c>
      <c r="H43"/>
      <c r="I43"/>
    </row>
    <row r="44" spans="1:9" x14ac:dyDescent="0.2">
      <c r="A44" t="s">
        <v>11</v>
      </c>
      <c r="B44" t="s">
        <v>11580</v>
      </c>
      <c r="C44" t="s">
        <v>11117</v>
      </c>
      <c r="D44" s="2">
        <v>-883.42</v>
      </c>
      <c r="E44" t="s">
        <v>11579</v>
      </c>
      <c r="F44">
        <v>46220</v>
      </c>
    </row>
    <row r="45" spans="1:9" x14ac:dyDescent="0.2">
      <c r="A45" t="s">
        <v>11</v>
      </c>
      <c r="B45" t="s">
        <v>11581</v>
      </c>
      <c r="C45" t="s">
        <v>11502</v>
      </c>
      <c r="D45" s="2">
        <v>-33311.85</v>
      </c>
      <c r="E45" t="str">
        <f>VLOOKUP(C45,addresses!B:C,2,FALSE)</f>
        <v>5760 Guilford Ave</v>
      </c>
      <c r="F45">
        <f>VLOOKUP(C45,addresses!B:D,3,FALSE)</f>
        <v>46220</v>
      </c>
    </row>
    <row r="46" spans="1:9" x14ac:dyDescent="0.2">
      <c r="A46" t="s">
        <v>11</v>
      </c>
      <c r="B46" t="s">
        <v>11118</v>
      </c>
      <c r="C46" t="s">
        <v>11118</v>
      </c>
      <c r="D46" s="2">
        <v>-105099.84</v>
      </c>
      <c r="E46" t="str">
        <f>VLOOKUP(C46,addresses!B:C,2,FALSE)</f>
        <v>5539 Fall Creek Rd.</v>
      </c>
      <c r="F46" s="21">
        <f>VLOOKUP(C46,addresses!B:D,3,FALSE)</f>
        <v>46220</v>
      </c>
    </row>
    <row r="47" spans="1:9" s="24" customFormat="1" hidden="1" x14ac:dyDescent="0.2">
      <c r="A47" s="24" t="s">
        <v>11</v>
      </c>
      <c r="B47" s="24" t="s">
        <v>11104</v>
      </c>
      <c r="C47" s="24" t="s">
        <v>11475</v>
      </c>
      <c r="D47" s="25">
        <v>85</v>
      </c>
      <c r="E47" s="24" t="e">
        <f>VLOOKUP(C47,addresses!B:C,2,FALSE)</f>
        <v>#N/A</v>
      </c>
      <c r="F47" s="24" t="e">
        <f>VLOOKUP(C47,addresses!B:D,3,FALSE)</f>
        <v>#N/A</v>
      </c>
      <c r="H47"/>
      <c r="I47"/>
    </row>
    <row r="48" spans="1:9" x14ac:dyDescent="0.2">
      <c r="A48" t="s">
        <v>11</v>
      </c>
      <c r="B48" t="s">
        <v>11119</v>
      </c>
      <c r="C48" t="s">
        <v>11119</v>
      </c>
      <c r="D48" s="2">
        <v>-63764.56</v>
      </c>
      <c r="E48" t="str">
        <f>VLOOKUP(C48,addresses!B:C,2,FALSE)</f>
        <v>5829 N Lasalle St.</v>
      </c>
      <c r="F48">
        <f>VLOOKUP(C48,addresses!B:D,3,FALSE)</f>
        <v>46220</v>
      </c>
    </row>
    <row r="49" spans="1:6" x14ac:dyDescent="0.2">
      <c r="A49" t="s">
        <v>11</v>
      </c>
      <c r="B49" t="s">
        <v>11120</v>
      </c>
      <c r="C49" t="s">
        <v>11120</v>
      </c>
      <c r="D49" s="2">
        <v>-20559.47</v>
      </c>
      <c r="E49" t="str">
        <f>VLOOKUP(C49,addresses!B:C,2,FALSE)</f>
        <v>5341 Central Ave</v>
      </c>
      <c r="F49" s="21">
        <f>VLOOKUP(C49,addresses!B:D,3,FALSE)</f>
        <v>46220</v>
      </c>
    </row>
    <row r="50" spans="1:6" x14ac:dyDescent="0.2">
      <c r="A50" t="s">
        <v>11</v>
      </c>
      <c r="B50" t="s">
        <v>11121</v>
      </c>
      <c r="C50" t="s">
        <v>11121</v>
      </c>
      <c r="D50" s="2">
        <v>-15748.11</v>
      </c>
      <c r="E50" t="str">
        <f>VLOOKUP(C50,addresses!B:C,2,FALSE)</f>
        <v>5934 Crittenden Ave.</v>
      </c>
      <c r="F50">
        <f>VLOOKUP(C50,addresses!B:D,3,FALSE)</f>
        <v>46220</v>
      </c>
    </row>
    <row r="51" spans="1:6" x14ac:dyDescent="0.2">
      <c r="A51" t="s">
        <v>11</v>
      </c>
      <c r="B51" t="s">
        <v>11122</v>
      </c>
      <c r="C51" t="s">
        <v>11122</v>
      </c>
      <c r="D51" s="2">
        <v>-1507.09</v>
      </c>
      <c r="E51" t="str">
        <f>VLOOKUP(C51,addresses!B:C,2,FALSE)</f>
        <v>5643 Washington Blvd</v>
      </c>
      <c r="F51">
        <f>VLOOKUP(C51,addresses!B:D,3,FALSE)</f>
        <v>46220</v>
      </c>
    </row>
    <row r="52" spans="1:6" x14ac:dyDescent="0.2">
      <c r="A52" t="s">
        <v>11</v>
      </c>
      <c r="B52" t="s">
        <v>11123</v>
      </c>
      <c r="C52" t="s">
        <v>11123</v>
      </c>
      <c r="D52" s="2"/>
      <c r="E52" t="s">
        <v>11585</v>
      </c>
      <c r="F52">
        <v>46220</v>
      </c>
    </row>
    <row r="53" spans="1:6" x14ac:dyDescent="0.2">
      <c r="A53" t="s">
        <v>11</v>
      </c>
      <c r="B53" t="s">
        <v>11105</v>
      </c>
      <c r="C53" t="s">
        <v>11476</v>
      </c>
      <c r="D53" s="2">
        <v>-416.45</v>
      </c>
      <c r="E53" t="s">
        <v>11605</v>
      </c>
      <c r="F53">
        <v>46205</v>
      </c>
    </row>
    <row r="54" spans="1:6" x14ac:dyDescent="0.2">
      <c r="A54" t="s">
        <v>11</v>
      </c>
      <c r="B54" t="s">
        <v>11125</v>
      </c>
      <c r="C54" t="s">
        <v>11125</v>
      </c>
      <c r="D54" s="2">
        <v>-1860.61</v>
      </c>
      <c r="E54" t="str">
        <f>VLOOKUP(C54,addresses!B:C,2,FALSE)</f>
        <v>725 E. 58th St.</v>
      </c>
      <c r="F54">
        <f>VLOOKUP(C54,addresses!B:D,3,FALSE)</f>
        <v>46220</v>
      </c>
    </row>
    <row r="55" spans="1:6" x14ac:dyDescent="0.2">
      <c r="A55" t="s">
        <v>11</v>
      </c>
      <c r="B55" t="s">
        <v>11126</v>
      </c>
      <c r="C55" t="s">
        <v>11126</v>
      </c>
      <c r="D55" s="2">
        <v>-15678.91</v>
      </c>
      <c r="E55" t="str">
        <f>VLOOKUP(C55,addresses!B:C,2,FALSE)</f>
        <v>201 Blue Ridge Rd.</v>
      </c>
      <c r="F55" s="21">
        <f>VLOOKUP(C55,addresses!B:D,3,FALSE)</f>
        <v>46208</v>
      </c>
    </row>
    <row r="56" spans="1:6" x14ac:dyDescent="0.2">
      <c r="A56" t="s">
        <v>11</v>
      </c>
      <c r="B56" s="22" t="s">
        <v>11586</v>
      </c>
      <c r="C56" t="s">
        <v>11512</v>
      </c>
      <c r="D56" s="2">
        <v>-32391.73</v>
      </c>
      <c r="E56" t="str">
        <f>VLOOKUP(C56,addresses!B:C,2,FALSE)</f>
        <v>4160 Washington Blvd</v>
      </c>
      <c r="F56">
        <f>VLOOKUP(C56,addresses!B:D,3,FALSE)</f>
        <v>46205</v>
      </c>
    </row>
    <row r="57" spans="1:6" x14ac:dyDescent="0.2">
      <c r="A57" t="s">
        <v>11</v>
      </c>
      <c r="B57" t="s">
        <v>11127</v>
      </c>
      <c r="C57" t="s">
        <v>11127</v>
      </c>
      <c r="D57" s="2">
        <v>-18179.41</v>
      </c>
      <c r="E57" t="str">
        <f>VLOOKUP(C57,addresses!B:C,2,FALSE)</f>
        <v>4462 Delaware St.</v>
      </c>
      <c r="F57" s="21">
        <f>VLOOKUP(C57,addresses!B:D,3,FALSE)</f>
        <v>46205</v>
      </c>
    </row>
    <row r="58" spans="1:6" x14ac:dyDescent="0.2">
      <c r="A58" t="s">
        <v>11</v>
      </c>
      <c r="B58" t="s">
        <v>11128</v>
      </c>
      <c r="C58" t="s">
        <v>11128</v>
      </c>
      <c r="D58" s="2">
        <v>-23459.08</v>
      </c>
      <c r="E58" t="str">
        <f>VLOOKUP(C58,addresses!B:C,2,FALSE)</f>
        <v>1837 Spruce Dr.</v>
      </c>
      <c r="F58">
        <f>VLOOKUP(C58,addresses!B:D,3,FALSE)</f>
        <v>46033</v>
      </c>
    </row>
    <row r="59" spans="1:6" x14ac:dyDescent="0.2">
      <c r="A59" t="s">
        <v>11</v>
      </c>
      <c r="B59" t="s">
        <v>11129</v>
      </c>
      <c r="C59" t="s">
        <v>11129</v>
      </c>
      <c r="D59" s="2">
        <v>-13425.16</v>
      </c>
      <c r="E59" t="str">
        <f>VLOOKUP(C59,addresses!B:C,2,FALSE)</f>
        <v>5352 Central Ave</v>
      </c>
      <c r="F59" s="21">
        <f>VLOOKUP(C59,addresses!B:D,3,FALSE)</f>
        <v>46220</v>
      </c>
    </row>
    <row r="60" spans="1:6" x14ac:dyDescent="0.2">
      <c r="A60" t="s">
        <v>11</v>
      </c>
      <c r="B60" t="s">
        <v>11130</v>
      </c>
      <c r="C60" t="s">
        <v>11130</v>
      </c>
      <c r="D60" s="2">
        <v>-58397.19</v>
      </c>
      <c r="E60" t="str">
        <f>VLOOKUP(C60,addresses!B:C,2,FALSE)</f>
        <v>3953 N. New Jersey</v>
      </c>
      <c r="F60">
        <f>VLOOKUP(C60,addresses!B:D,3,FALSE)</f>
        <v>46205</v>
      </c>
    </row>
    <row r="61" spans="1:6" x14ac:dyDescent="0.2">
      <c r="A61" t="s">
        <v>11</v>
      </c>
      <c r="B61" t="s">
        <v>11131</v>
      </c>
      <c r="C61" t="s">
        <v>11131</v>
      </c>
      <c r="D61" s="2">
        <v>-170365.6</v>
      </c>
      <c r="E61" t="str">
        <f>VLOOKUP(C61,addresses!B:C,2,FALSE)</f>
        <v>6545 N. Olney St.</v>
      </c>
      <c r="F61" s="21">
        <f>VLOOKUP(C61,addresses!B:D,3,FALSE)</f>
        <v>46220</v>
      </c>
    </row>
    <row r="62" spans="1:6" x14ac:dyDescent="0.2">
      <c r="A62" t="s">
        <v>11</v>
      </c>
      <c r="B62" t="s">
        <v>11597</v>
      </c>
      <c r="C62" t="s">
        <v>11587</v>
      </c>
      <c r="D62" s="2">
        <v>-2872.15</v>
      </c>
      <c r="E62" t="s">
        <v>11588</v>
      </c>
      <c r="F62">
        <v>46220</v>
      </c>
    </row>
    <row r="63" spans="1:6" x14ac:dyDescent="0.2">
      <c r="A63" t="s">
        <v>11</v>
      </c>
      <c r="B63" t="s">
        <v>11133</v>
      </c>
      <c r="C63" t="s">
        <v>11133</v>
      </c>
      <c r="D63" s="2">
        <v>-257470.26</v>
      </c>
      <c r="E63" t="str">
        <f>VLOOKUP(C63,addresses!B:C,2,FALSE)</f>
        <v>505 W. Sycamore St.</v>
      </c>
      <c r="F63" s="21">
        <f>VLOOKUP(C63,addresses!B:D,3,FALSE)</f>
        <v>46077</v>
      </c>
    </row>
    <row r="64" spans="1:6" x14ac:dyDescent="0.2">
      <c r="A64" t="s">
        <v>11</v>
      </c>
      <c r="B64" t="s">
        <v>11134</v>
      </c>
      <c r="C64" t="s">
        <v>11134</v>
      </c>
      <c r="D64" s="2">
        <v>-1517.46</v>
      </c>
      <c r="E64" t="str">
        <f>VLOOKUP(C64,addresses!B:C,2,FALSE)</f>
        <v>6360 Burlington Ave.</v>
      </c>
      <c r="F64">
        <f>VLOOKUP(C64,addresses!B:D,3,FALSE)</f>
        <v>46220</v>
      </c>
    </row>
    <row r="65" spans="1:9" x14ac:dyDescent="0.2">
      <c r="A65" t="s">
        <v>11</v>
      </c>
      <c r="B65" t="s">
        <v>11135</v>
      </c>
      <c r="C65" t="s">
        <v>11135</v>
      </c>
      <c r="D65" s="2">
        <v>-107974.57</v>
      </c>
      <c r="E65" t="str">
        <f>VLOOKUP(C65,addresses!B:C,2,FALSE)</f>
        <v>133 E 44th St</v>
      </c>
      <c r="F65">
        <f>VLOOKUP(C65,addresses!B:D,3,FALSE)</f>
        <v>46205</v>
      </c>
    </row>
    <row r="66" spans="1:9" x14ac:dyDescent="0.2">
      <c r="A66" t="s">
        <v>11</v>
      </c>
      <c r="B66" t="s">
        <v>11136</v>
      </c>
      <c r="C66" t="s">
        <v>11136</v>
      </c>
      <c r="D66" s="2">
        <v>-230588.42</v>
      </c>
      <c r="E66" t="s">
        <v>11421</v>
      </c>
      <c r="F66">
        <v>46220</v>
      </c>
    </row>
    <row r="67" spans="1:9" x14ac:dyDescent="0.2">
      <c r="A67" t="s">
        <v>11</v>
      </c>
      <c r="B67" s="22" t="s">
        <v>11344</v>
      </c>
      <c r="C67" t="s">
        <v>11137</v>
      </c>
      <c r="D67" s="2">
        <v>-73299.44</v>
      </c>
      <c r="E67" t="str">
        <f>VLOOKUP(C67,addresses!B:C,2,FALSE)</f>
        <v>433 Pennridge Dr.</v>
      </c>
      <c r="F67">
        <f>VLOOKUP(C67,addresses!B:D,3,FALSE)</f>
        <v>46240</v>
      </c>
    </row>
    <row r="68" spans="1:9" x14ac:dyDescent="0.2">
      <c r="A68" t="s">
        <v>11</v>
      </c>
      <c r="B68" t="s">
        <v>11138</v>
      </c>
      <c r="C68" t="s">
        <v>11138</v>
      </c>
      <c r="D68" s="2">
        <v>-68630.84</v>
      </c>
      <c r="E68" t="str">
        <f>VLOOKUP(C68,addresses!B:C,2,FALSE)</f>
        <v>5221 Cornelius Ave.</v>
      </c>
      <c r="F68">
        <f>VLOOKUP(C68,addresses!B:D,3,FALSE)</f>
        <v>46208</v>
      </c>
    </row>
    <row r="69" spans="1:9" x14ac:dyDescent="0.2">
      <c r="A69" t="s">
        <v>11</v>
      </c>
      <c r="B69" t="s">
        <v>11139</v>
      </c>
      <c r="C69" t="s">
        <v>11139</v>
      </c>
      <c r="D69" s="2">
        <v>-87558.27</v>
      </c>
      <c r="E69" t="s">
        <v>11606</v>
      </c>
      <c r="F69">
        <v>46208</v>
      </c>
    </row>
    <row r="70" spans="1:9" x14ac:dyDescent="0.2">
      <c r="A70" t="s">
        <v>11</v>
      </c>
      <c r="B70" t="s">
        <v>11140</v>
      </c>
      <c r="C70" t="s">
        <v>11140</v>
      </c>
      <c r="D70" s="2">
        <v>-39129.11</v>
      </c>
      <c r="E70" t="str">
        <f>VLOOKUP(C70,addresses!B:C,2,FALSE)</f>
        <v>301 Buckingham Dr.</v>
      </c>
      <c r="F70">
        <f>VLOOKUP(C70,addresses!B:D,3,FALSE)</f>
        <v>46208</v>
      </c>
    </row>
    <row r="71" spans="1:9" x14ac:dyDescent="0.2">
      <c r="A71" t="s">
        <v>11</v>
      </c>
      <c r="B71" t="s">
        <v>11141</v>
      </c>
      <c r="C71" t="s">
        <v>11141</v>
      </c>
      <c r="D71" s="2">
        <v>-9055.0300000000007</v>
      </c>
      <c r="E71" t="str">
        <f>VLOOKUP(C71,addresses!B:C,2,FALSE)</f>
        <v>5119 Broadway St.</v>
      </c>
      <c r="F71" s="21">
        <f>VLOOKUP(C71,addresses!B:D,3,FALSE)</f>
        <v>46205</v>
      </c>
    </row>
    <row r="72" spans="1:9" x14ac:dyDescent="0.2">
      <c r="A72" t="s">
        <v>11</v>
      </c>
      <c r="B72" t="s">
        <v>11142</v>
      </c>
      <c r="C72" t="s">
        <v>11142</v>
      </c>
      <c r="D72" s="2">
        <v>-57145.85</v>
      </c>
      <c r="E72" t="str">
        <f>VLOOKUP(C72,addresses!B:C,2,FALSE)</f>
        <v>5155 Central Ave</v>
      </c>
      <c r="F72">
        <f>VLOOKUP(C72,addresses!B:D,3,FALSE)</f>
        <v>46220</v>
      </c>
    </row>
    <row r="73" spans="1:9" x14ac:dyDescent="0.2">
      <c r="A73" t="s">
        <v>11</v>
      </c>
      <c r="B73" t="s">
        <v>11143</v>
      </c>
      <c r="C73" t="s">
        <v>11143</v>
      </c>
      <c r="D73" s="2">
        <v>-55756.26</v>
      </c>
      <c r="E73" t="str">
        <f>VLOOKUP(C73,addresses!B:C,2,FALSE)</f>
        <v>4301 Park Ave.</v>
      </c>
      <c r="F73">
        <f>VLOOKUP(C73,addresses!B:D,3,FALSE)</f>
        <v>46205</v>
      </c>
    </row>
    <row r="74" spans="1:9" x14ac:dyDescent="0.2">
      <c r="A74" t="s">
        <v>11</v>
      </c>
      <c r="B74" t="s">
        <v>11144</v>
      </c>
      <c r="C74" t="s">
        <v>11144</v>
      </c>
      <c r="D74" s="2">
        <v>-2814.73</v>
      </c>
      <c r="E74" t="str">
        <f>VLOOKUP(C74,addresses!B:C,2,FALSE)</f>
        <v>5760 N. Pennsylvania St.</v>
      </c>
      <c r="F74">
        <f>VLOOKUP(C74,addresses!B:D,3,FALSE)</f>
        <v>46220</v>
      </c>
    </row>
    <row r="75" spans="1:9" x14ac:dyDescent="0.2">
      <c r="A75" t="s">
        <v>11</v>
      </c>
      <c r="B75" t="s">
        <v>11132</v>
      </c>
      <c r="C75" t="s">
        <v>11478</v>
      </c>
      <c r="D75" s="2">
        <v>-126.19</v>
      </c>
      <c r="E75" t="s">
        <v>11589</v>
      </c>
      <c r="F75">
        <v>46205</v>
      </c>
    </row>
    <row r="76" spans="1:9" s="24" customFormat="1" hidden="1" x14ac:dyDescent="0.2">
      <c r="A76" s="24" t="s">
        <v>11</v>
      </c>
      <c r="B76" s="24" t="s">
        <v>907</v>
      </c>
      <c r="C76" s="24" t="s">
        <v>11481</v>
      </c>
      <c r="D76" s="25">
        <v>3659.81</v>
      </c>
      <c r="E76" s="24" t="e">
        <f>VLOOKUP(C76,addresses!B:C,2,FALSE)</f>
        <v>#N/A</v>
      </c>
      <c r="F76" s="24" t="e">
        <f>VLOOKUP(C76,addresses!B:D,3,FALSE)</f>
        <v>#N/A</v>
      </c>
      <c r="H76"/>
      <c r="I76"/>
    </row>
    <row r="77" spans="1:9" s="24" customFormat="1" hidden="1" x14ac:dyDescent="0.2">
      <c r="A77" s="24" t="s">
        <v>11</v>
      </c>
      <c r="B77" s="24" t="s">
        <v>11145</v>
      </c>
      <c r="C77" s="24" t="s">
        <v>11145</v>
      </c>
      <c r="D77" s="25">
        <v>555</v>
      </c>
      <c r="E77" s="24" t="e">
        <f>VLOOKUP(C77,addresses!B:C,2,FALSE)</f>
        <v>#N/A</v>
      </c>
      <c r="F77" s="24" t="e">
        <f>VLOOKUP(C77,addresses!B:D,3,FALSE)</f>
        <v>#N/A</v>
      </c>
      <c r="H77"/>
      <c r="I77"/>
    </row>
    <row r="78" spans="1:9" x14ac:dyDescent="0.2">
      <c r="A78" t="s">
        <v>11</v>
      </c>
      <c r="B78" t="s">
        <v>11147</v>
      </c>
      <c r="C78" t="s">
        <v>11147</v>
      </c>
      <c r="D78" s="2">
        <v>-62388.54</v>
      </c>
      <c r="E78" t="str">
        <f>VLOOKUP(C78,addresses!B:C,2,FALSE)</f>
        <v>1468 N Alabama St</v>
      </c>
      <c r="F78">
        <f>VLOOKUP(C78,addresses!B:D,3,FALSE)</f>
        <v>46202</v>
      </c>
    </row>
    <row r="79" spans="1:9" x14ac:dyDescent="0.2">
      <c r="A79" t="s">
        <v>11</v>
      </c>
      <c r="B79" t="s">
        <v>11148</v>
      </c>
      <c r="C79" t="s">
        <v>11148</v>
      </c>
      <c r="D79" s="2">
        <v>-289130.19</v>
      </c>
      <c r="E79" t="str">
        <f>VLOOKUP(C79,addresses!B:C,2,FALSE)</f>
        <v>5746 Central Ave</v>
      </c>
      <c r="F79">
        <f>VLOOKUP(C79,addresses!B:D,3,FALSE)</f>
        <v>46220</v>
      </c>
    </row>
    <row r="80" spans="1:9" x14ac:dyDescent="0.2">
      <c r="A80" t="s">
        <v>11</v>
      </c>
      <c r="B80" t="s">
        <v>11149</v>
      </c>
      <c r="C80" t="s">
        <v>11149</v>
      </c>
      <c r="D80" s="2">
        <v>-214244.1</v>
      </c>
      <c r="E80" t="str">
        <f>VLOOKUP(C80,addresses!B:C,2,FALSE)</f>
        <v>4456 Park Ave</v>
      </c>
      <c r="F80">
        <f>VLOOKUP(C80,addresses!B:D,3,FALSE)</f>
        <v>46208</v>
      </c>
    </row>
    <row r="81" spans="1:9" x14ac:dyDescent="0.2">
      <c r="A81" t="s">
        <v>11</v>
      </c>
      <c r="B81" t="s">
        <v>11150</v>
      </c>
      <c r="C81" t="s">
        <v>11150</v>
      </c>
      <c r="D81" s="2">
        <v>-6900</v>
      </c>
      <c r="E81" t="str">
        <f>VLOOKUP(C81,addresses!B:C,2,FALSE)</f>
        <v>5131 Park Ave</v>
      </c>
      <c r="F81">
        <f>VLOOKUP(C81,addresses!B:D,3,FALSE)</f>
        <v>46220</v>
      </c>
    </row>
    <row r="82" spans="1:9" s="24" customFormat="1" hidden="1" x14ac:dyDescent="0.2">
      <c r="A82" s="24" t="s">
        <v>11</v>
      </c>
      <c r="B82" s="24" t="s">
        <v>1463</v>
      </c>
      <c r="C82" s="24" t="s">
        <v>11474</v>
      </c>
      <c r="D82" s="25">
        <v>750.61</v>
      </c>
      <c r="E82" s="24" t="e">
        <f>VLOOKUP(C82,addresses!B:C,2,FALSE)</f>
        <v>#N/A</v>
      </c>
      <c r="F82" s="24" t="e">
        <f>VLOOKUP(C82,addresses!B:D,3,FALSE)</f>
        <v>#N/A</v>
      </c>
      <c r="H82"/>
      <c r="I82"/>
    </row>
    <row r="83" spans="1:9" x14ac:dyDescent="0.2">
      <c r="A83" t="s">
        <v>11</v>
      </c>
      <c r="B83" s="16" t="s">
        <v>11339</v>
      </c>
      <c r="C83" t="s">
        <v>11516</v>
      </c>
      <c r="D83" s="2">
        <v>-40356.94</v>
      </c>
      <c r="E83" t="str">
        <f>VLOOKUP(C83,addresses!B:C,2,FALSE)</f>
        <v>5117 N Park Ave.</v>
      </c>
      <c r="F83">
        <f>VLOOKUP(C83,addresses!B:D,3,FALSE)</f>
        <v>46205</v>
      </c>
    </row>
    <row r="84" spans="1:9" x14ac:dyDescent="0.2">
      <c r="A84" t="s">
        <v>11</v>
      </c>
      <c r="B84" t="s">
        <v>11591</v>
      </c>
      <c r="C84" t="s">
        <v>11152</v>
      </c>
      <c r="D84" s="2">
        <v>-534627.78</v>
      </c>
      <c r="E84" t="str">
        <f>VLOOKUP(C84,addresses!B:C,2,FALSE)</f>
        <v>7365 N Illinois St.</v>
      </c>
      <c r="F84">
        <f>VLOOKUP(C84,addresses!B:D,3,FALSE)</f>
        <v>46260</v>
      </c>
    </row>
    <row r="85" spans="1:9" x14ac:dyDescent="0.2">
      <c r="A85" t="s">
        <v>11</v>
      </c>
      <c r="B85" t="s">
        <v>839</v>
      </c>
      <c r="C85" t="s">
        <v>11459</v>
      </c>
      <c r="D85" s="2">
        <v>-3389.08</v>
      </c>
      <c r="E85" t="s">
        <v>11592</v>
      </c>
      <c r="F85">
        <v>46220</v>
      </c>
    </row>
    <row r="86" spans="1:9" x14ac:dyDescent="0.2">
      <c r="A86" t="s">
        <v>11</v>
      </c>
      <c r="B86" t="s">
        <v>11153</v>
      </c>
      <c r="C86" t="s">
        <v>11482</v>
      </c>
      <c r="D86" s="2">
        <v>-14807.2</v>
      </c>
      <c r="E86" t="s">
        <v>11598</v>
      </c>
      <c r="F86">
        <v>46220</v>
      </c>
    </row>
    <row r="87" spans="1:9" s="24" customFormat="1" hidden="1" x14ac:dyDescent="0.2">
      <c r="A87" s="24" t="s">
        <v>11</v>
      </c>
      <c r="B87" s="24" t="s">
        <v>11154</v>
      </c>
      <c r="C87" s="24" t="s">
        <v>11154</v>
      </c>
      <c r="D87" s="25">
        <v>175</v>
      </c>
      <c r="E87" s="24" t="e">
        <f>VLOOKUP(C87,addresses!B:C,2,FALSE)</f>
        <v>#N/A</v>
      </c>
      <c r="F87" s="24" t="e">
        <f>VLOOKUP(C87,addresses!B:D,3,FALSE)</f>
        <v>#N/A</v>
      </c>
      <c r="H87"/>
      <c r="I87"/>
    </row>
    <row r="88" spans="1:9" x14ac:dyDescent="0.2">
      <c r="A88" t="s">
        <v>11</v>
      </c>
      <c r="B88" t="s">
        <v>11436</v>
      </c>
      <c r="C88" t="s">
        <v>11504</v>
      </c>
      <c r="D88" s="2">
        <v>-4056.77</v>
      </c>
      <c r="E88" t="str">
        <f>VLOOKUP(C88,addresses!B:C,2,FALSE)</f>
        <v>430 N Park Ave</v>
      </c>
      <c r="F88">
        <f>VLOOKUP(C88,addresses!B:D,3,FALSE)</f>
        <v>46202</v>
      </c>
    </row>
    <row r="89" spans="1:9" s="24" customFormat="1" hidden="1" x14ac:dyDescent="0.2">
      <c r="A89" s="24" t="s">
        <v>11</v>
      </c>
      <c r="B89" s="24" t="s">
        <v>11155</v>
      </c>
      <c r="C89" s="24" t="s">
        <v>11155</v>
      </c>
      <c r="D89" s="25">
        <v>1903.76</v>
      </c>
      <c r="E89" s="24" t="e">
        <f>VLOOKUP(C89,addresses!B:C,2,FALSE)</f>
        <v>#N/A</v>
      </c>
      <c r="F89" s="24" t="e">
        <f>VLOOKUP(C89,addresses!B:D,3,FALSE)</f>
        <v>#N/A</v>
      </c>
      <c r="H89"/>
      <c r="I89"/>
    </row>
    <row r="90" spans="1:9" s="24" customFormat="1" hidden="1" x14ac:dyDescent="0.2">
      <c r="A90" s="24" t="s">
        <v>11</v>
      </c>
      <c r="B90" s="24" t="s">
        <v>7449</v>
      </c>
      <c r="C90" s="24" t="s">
        <v>11488</v>
      </c>
      <c r="D90" s="25">
        <v>1385</v>
      </c>
      <c r="E90" s="24" t="e">
        <f>VLOOKUP(C90,addresses!B:C,2,FALSE)</f>
        <v>#N/A</v>
      </c>
      <c r="F90" s="24" t="e">
        <f>VLOOKUP(C90,addresses!B:D,3,FALSE)</f>
        <v>#N/A</v>
      </c>
      <c r="H90"/>
      <c r="I90"/>
    </row>
    <row r="91" spans="1:9" x14ac:dyDescent="0.2">
      <c r="A91" t="s">
        <v>11</v>
      </c>
      <c r="B91" t="s">
        <v>11124</v>
      </c>
      <c r="C91" t="s">
        <v>11468</v>
      </c>
      <c r="D91" s="2">
        <v>-4672.6499999999996</v>
      </c>
      <c r="E91" t="s">
        <v>11619</v>
      </c>
      <c r="F91" s="21">
        <v>46280</v>
      </c>
    </row>
    <row r="92" spans="1:9" x14ac:dyDescent="0.2">
      <c r="A92" t="s">
        <v>11</v>
      </c>
      <c r="B92" t="s">
        <v>11197</v>
      </c>
      <c r="C92" t="s">
        <v>11492</v>
      </c>
      <c r="D92" s="2">
        <v>-10222.879999999999</v>
      </c>
      <c r="E92" t="s">
        <v>11607</v>
      </c>
      <c r="F92">
        <v>46220</v>
      </c>
    </row>
    <row r="93" spans="1:9" s="24" customFormat="1" hidden="1" x14ac:dyDescent="0.2">
      <c r="A93" s="24" t="s">
        <v>11</v>
      </c>
      <c r="B93" s="24" t="s">
        <v>10005</v>
      </c>
      <c r="C93" s="24" t="s">
        <v>11498</v>
      </c>
      <c r="D93" s="25">
        <v>575</v>
      </c>
      <c r="E93" s="24" t="e">
        <f>VLOOKUP(C93,addresses!B:C,2,FALSE)</f>
        <v>#N/A</v>
      </c>
      <c r="F93" s="24" t="e">
        <f>VLOOKUP(C93,addresses!B:D,3,FALSE)</f>
        <v>#N/A</v>
      </c>
      <c r="H93"/>
      <c r="I93"/>
    </row>
    <row r="94" spans="1:9" x14ac:dyDescent="0.2">
      <c r="A94" t="s">
        <v>11</v>
      </c>
      <c r="B94" t="s">
        <v>11248</v>
      </c>
      <c r="C94" t="s">
        <v>11524</v>
      </c>
      <c r="D94" s="2">
        <v>-45577.39</v>
      </c>
      <c r="E94" t="str">
        <f>VLOOKUP(C94,addresses!B:C,2,FALSE)</f>
        <v>6420 Brokenhurst Rd</v>
      </c>
      <c r="F94">
        <f>VLOOKUP(C94,addresses!B:D,3,FALSE)</f>
        <v>46220</v>
      </c>
    </row>
    <row r="95" spans="1:9" x14ac:dyDescent="0.2">
      <c r="A95" t="s">
        <v>11</v>
      </c>
      <c r="B95" t="s">
        <v>11186</v>
      </c>
      <c r="C95" t="s">
        <v>11491</v>
      </c>
      <c r="D95" s="2">
        <v>-272.37</v>
      </c>
      <c r="E95" t="s">
        <v>11608</v>
      </c>
      <c r="F95">
        <v>46220</v>
      </c>
    </row>
    <row r="96" spans="1:9" x14ac:dyDescent="0.2">
      <c r="A96" t="s">
        <v>11</v>
      </c>
      <c r="B96" t="s">
        <v>11157</v>
      </c>
      <c r="C96" t="s">
        <v>11157</v>
      </c>
      <c r="D96" s="2">
        <v>-40620.400000000001</v>
      </c>
      <c r="E96" t="str">
        <f>VLOOKUP(C96,addresses!B:C,2,FALSE)</f>
        <v>5135 Central Ave</v>
      </c>
      <c r="F96" s="21">
        <f>VLOOKUP(C96,addresses!B:D,3,FALSE)</f>
        <v>46220</v>
      </c>
    </row>
    <row r="97" spans="1:9" x14ac:dyDescent="0.2">
      <c r="A97" t="s">
        <v>11</v>
      </c>
      <c r="B97" t="s">
        <v>11158</v>
      </c>
      <c r="C97" t="s">
        <v>11487</v>
      </c>
      <c r="D97" s="2">
        <v>-384.41</v>
      </c>
      <c r="E97" t="str">
        <f>VLOOKUP(C97,addresses!B:C,2,FALSE)</f>
        <v>Washington Blvd.</v>
      </c>
      <c r="F97">
        <f>VLOOKUP(C97,addresses!B:D,3,FALSE)</f>
        <v>46220</v>
      </c>
    </row>
    <row r="98" spans="1:9" x14ac:dyDescent="0.2">
      <c r="A98" t="s">
        <v>11</v>
      </c>
      <c r="B98" t="s">
        <v>11159</v>
      </c>
      <c r="C98" t="s">
        <v>11159</v>
      </c>
      <c r="D98" s="2">
        <v>-10059.209999999999</v>
      </c>
      <c r="E98" t="str">
        <f>VLOOKUP(C98,addresses!B:C,2,FALSE)</f>
        <v>6215 Central Ave.</v>
      </c>
      <c r="F98">
        <f>VLOOKUP(C98,addresses!B:D,3,FALSE)</f>
        <v>46220</v>
      </c>
    </row>
    <row r="99" spans="1:9" x14ac:dyDescent="0.2">
      <c r="A99" t="s">
        <v>11</v>
      </c>
      <c r="B99" t="s">
        <v>11160</v>
      </c>
      <c r="C99" t="s">
        <v>11160</v>
      </c>
      <c r="D99" s="2">
        <v>-342972.37</v>
      </c>
      <c r="E99" t="str">
        <f>VLOOKUP(C99,addresses!B:C,2,FALSE)</f>
        <v>5699 Winthrop Ave</v>
      </c>
      <c r="F99" s="21">
        <f>VLOOKUP(C99,addresses!B:D,3,FALSE)</f>
        <v>46220</v>
      </c>
    </row>
    <row r="100" spans="1:9" x14ac:dyDescent="0.2">
      <c r="A100" t="s">
        <v>11</v>
      </c>
      <c r="B100" t="s">
        <v>11161</v>
      </c>
      <c r="C100" t="s">
        <v>11161</v>
      </c>
      <c r="D100" s="2">
        <v>-67233.960000000006</v>
      </c>
      <c r="E100" t="str">
        <f>VLOOKUP(C100,addresses!B:C,2,FALSE)</f>
        <v>9534 Copley Dr.</v>
      </c>
      <c r="F100" s="21">
        <f>VLOOKUP(C100,addresses!B:D,3,FALSE)</f>
        <v>46260</v>
      </c>
    </row>
    <row r="101" spans="1:9" x14ac:dyDescent="0.2">
      <c r="A101" t="s">
        <v>11</v>
      </c>
      <c r="B101" t="s">
        <v>11162</v>
      </c>
      <c r="C101" t="s">
        <v>11162</v>
      </c>
      <c r="D101" s="2">
        <v>-6472.25</v>
      </c>
      <c r="E101" t="str">
        <f>VLOOKUP(C101,addresses!B:C,2,FALSE)</f>
        <v>4424 Central Ave</v>
      </c>
      <c r="F101" s="21">
        <f>VLOOKUP(C101,addresses!B:D,3,FALSE)</f>
        <v>46205</v>
      </c>
    </row>
    <row r="102" spans="1:9" x14ac:dyDescent="0.2">
      <c r="A102" t="s">
        <v>11</v>
      </c>
      <c r="B102" t="s">
        <v>11163</v>
      </c>
      <c r="C102" t="s">
        <v>11163</v>
      </c>
      <c r="D102" s="2">
        <v>-750</v>
      </c>
      <c r="E102" t="str">
        <f>VLOOKUP(C102,addresses!B:C,2,FALSE)</f>
        <v>121 E 51st St</v>
      </c>
      <c r="F102" s="21">
        <f>VLOOKUP(C102,addresses!B:D,3,FALSE)</f>
        <v>46205</v>
      </c>
    </row>
    <row r="103" spans="1:9" x14ac:dyDescent="0.2">
      <c r="A103" t="s">
        <v>11</v>
      </c>
      <c r="B103" t="s">
        <v>11164</v>
      </c>
      <c r="C103" t="s">
        <v>11164</v>
      </c>
      <c r="D103" s="2">
        <v>-71613.91</v>
      </c>
      <c r="E103" t="str">
        <f>VLOOKUP(C103,addresses!B:C,2,FALSE)</f>
        <v>3917 New Jersey St.</v>
      </c>
      <c r="F103" s="21">
        <f>VLOOKUP(C103,addresses!B:D,3,FALSE)</f>
        <v>46205</v>
      </c>
    </row>
    <row r="104" spans="1:9" x14ac:dyDescent="0.2">
      <c r="A104" t="s">
        <v>11</v>
      </c>
      <c r="B104" t="s">
        <v>11165</v>
      </c>
      <c r="C104" t="s">
        <v>11165</v>
      </c>
      <c r="D104" s="2">
        <v>-193347.56</v>
      </c>
      <c r="E104" t="str">
        <f>VLOOKUP(C104,addresses!B:C,2,FALSE)</f>
        <v>5130 Pennsylvania St.</v>
      </c>
      <c r="F104">
        <f>VLOOKUP(C104,addresses!B:D,3,FALSE)</f>
        <v>46205</v>
      </c>
    </row>
    <row r="105" spans="1:9" x14ac:dyDescent="0.2">
      <c r="A105" t="s">
        <v>11</v>
      </c>
      <c r="B105" t="s">
        <v>11166</v>
      </c>
      <c r="C105" t="s">
        <v>11166</v>
      </c>
      <c r="D105" s="2">
        <v>-11861.17</v>
      </c>
      <c r="E105" t="str">
        <f>VLOOKUP(C105,addresses!B:C,2,FALSE)</f>
        <v>5639 Washington Blvd.</v>
      </c>
      <c r="F105">
        <f>VLOOKUP(C105,addresses!B:D,3,FALSE)</f>
        <v>46220</v>
      </c>
    </row>
    <row r="106" spans="1:9" x14ac:dyDescent="0.2">
      <c r="A106" t="s">
        <v>11</v>
      </c>
      <c r="B106" t="s">
        <v>11167</v>
      </c>
      <c r="C106" t="s">
        <v>11167</v>
      </c>
      <c r="D106" s="2">
        <v>-15924.19</v>
      </c>
      <c r="E106" t="str">
        <f>VLOOKUP(C106,addresses!B:C,2,FALSE)</f>
        <v>5137 Broadway St</v>
      </c>
      <c r="F106">
        <f>VLOOKUP(C106,addresses!B:D,3,FALSE)</f>
        <v>46205</v>
      </c>
    </row>
    <row r="107" spans="1:9" s="24" customFormat="1" hidden="1" x14ac:dyDescent="0.2">
      <c r="A107" s="24" t="s">
        <v>11</v>
      </c>
      <c r="B107" s="24" t="s">
        <v>7303</v>
      </c>
      <c r="C107" s="24" t="s">
        <v>7303</v>
      </c>
      <c r="D107" s="25">
        <v>1211.68</v>
      </c>
      <c r="F107" s="24" t="e">
        <f>VLOOKUP(C107,addresses!B:D,3,FALSE)</f>
        <v>#N/A</v>
      </c>
      <c r="H107"/>
      <c r="I107"/>
    </row>
    <row r="108" spans="1:9" x14ac:dyDescent="0.2">
      <c r="A108" t="s">
        <v>11</v>
      </c>
      <c r="B108" t="s">
        <v>11168</v>
      </c>
      <c r="C108" t="s">
        <v>11168</v>
      </c>
      <c r="D108" s="2">
        <v>-27412.76</v>
      </c>
      <c r="E108" t="str">
        <f>VLOOKUP(C108,addresses!B:C,2,FALSE)</f>
        <v>1 Stone Wall Ln.</v>
      </c>
      <c r="F108">
        <f>VLOOKUP(C108,addresses!B:D,3,FALSE)</f>
        <v>46077</v>
      </c>
    </row>
    <row r="109" spans="1:9" x14ac:dyDescent="0.2">
      <c r="A109" t="s">
        <v>11</v>
      </c>
      <c r="B109" s="16" t="s">
        <v>11288</v>
      </c>
      <c r="C109" t="s">
        <v>11171</v>
      </c>
      <c r="D109" s="2">
        <v>-149530.29</v>
      </c>
      <c r="E109" t="str">
        <f>VLOOKUP(C109,addresses!B:C,2,FALSE)</f>
        <v>4144 College Ave</v>
      </c>
      <c r="F109">
        <f>VLOOKUP(C109,addresses!B:D,3,FALSE)</f>
        <v>46205</v>
      </c>
    </row>
    <row r="110" spans="1:9" x14ac:dyDescent="0.2">
      <c r="A110" t="s">
        <v>11</v>
      </c>
      <c r="B110" t="s">
        <v>11169</v>
      </c>
      <c r="C110" t="s">
        <v>11169</v>
      </c>
      <c r="D110" s="2">
        <v>-123493.8</v>
      </c>
      <c r="E110" t="str">
        <f>VLOOKUP(C110,addresses!B:C,2,FALSE)</f>
        <v>5681 Guilford Ave</v>
      </c>
      <c r="F110">
        <f>VLOOKUP(C110,addresses!B:D,3,FALSE)</f>
        <v>46220</v>
      </c>
    </row>
    <row r="111" spans="1:9" x14ac:dyDescent="0.2">
      <c r="A111" t="s">
        <v>11</v>
      </c>
      <c r="B111" t="s">
        <v>11170</v>
      </c>
      <c r="C111" t="s">
        <v>11170</v>
      </c>
      <c r="D111" s="2">
        <v>-5784.49</v>
      </c>
      <c r="E111" t="str">
        <f>VLOOKUP(C111,addresses!B:C,2,FALSE)</f>
        <v>4848 Central Ave</v>
      </c>
      <c r="F111" s="21">
        <f>VLOOKUP(C111,addresses!B:D,3,FALSE)</f>
        <v>46205</v>
      </c>
    </row>
    <row r="112" spans="1:9" x14ac:dyDescent="0.2">
      <c r="A112" t="s">
        <v>11</v>
      </c>
      <c r="B112" t="s">
        <v>11593</v>
      </c>
      <c r="C112" t="s">
        <v>11172</v>
      </c>
      <c r="D112" s="2">
        <v>-766.15</v>
      </c>
      <c r="E112" t="s">
        <v>11594</v>
      </c>
      <c r="F112">
        <v>46205</v>
      </c>
    </row>
    <row r="113" spans="1:9" x14ac:dyDescent="0.2">
      <c r="A113" t="s">
        <v>11</v>
      </c>
      <c r="B113" t="s">
        <v>11325</v>
      </c>
      <c r="C113" t="s">
        <v>11517</v>
      </c>
      <c r="D113" s="2">
        <v>-12882.55</v>
      </c>
      <c r="E113" t="str">
        <f>VLOOKUP(C113,addresses!B:C,2,FALSE)</f>
        <v>7257 Pennsylvania</v>
      </c>
      <c r="F113">
        <f>VLOOKUP(C113,addresses!B:D,3,FALSE)</f>
        <v>46220</v>
      </c>
    </row>
    <row r="114" spans="1:9" s="24" customFormat="1" hidden="1" x14ac:dyDescent="0.2">
      <c r="A114" s="24" t="s">
        <v>11</v>
      </c>
      <c r="B114" s="24" t="s">
        <v>11175</v>
      </c>
      <c r="C114" s="24" t="s">
        <v>11175</v>
      </c>
      <c r="D114" s="25">
        <v>581.91999999999996</v>
      </c>
      <c r="E114" s="24" t="e">
        <f>VLOOKUP(C114,addresses!B:C,2,FALSE)</f>
        <v>#N/A</v>
      </c>
      <c r="F114" s="24" t="e">
        <f>VLOOKUP(C114,addresses!B:D,3,FALSE)</f>
        <v>#N/A</v>
      </c>
      <c r="H114"/>
      <c r="I114"/>
    </row>
    <row r="115" spans="1:9" x14ac:dyDescent="0.2">
      <c r="A115" t="s">
        <v>11</v>
      </c>
      <c r="B115" t="s">
        <v>10438</v>
      </c>
      <c r="C115" t="s">
        <v>11499</v>
      </c>
      <c r="D115" s="2">
        <v>-813.15</v>
      </c>
      <c r="E115" t="s">
        <v>11609</v>
      </c>
      <c r="F115">
        <v>46220</v>
      </c>
    </row>
    <row r="116" spans="1:9" x14ac:dyDescent="0.2">
      <c r="A116" t="s">
        <v>11</v>
      </c>
      <c r="B116" t="s">
        <v>11173</v>
      </c>
      <c r="C116" t="s">
        <v>11173</v>
      </c>
      <c r="D116" s="2">
        <v>-15605.03</v>
      </c>
      <c r="E116" t="str">
        <f>VLOOKUP(C116,addresses!B:C,2,FALSE)</f>
        <v>5337 Central Ave.</v>
      </c>
      <c r="F116">
        <f>VLOOKUP(C116,addresses!B:D,3,FALSE)</f>
        <v>46220</v>
      </c>
    </row>
    <row r="117" spans="1:9" x14ac:dyDescent="0.2">
      <c r="A117" t="s">
        <v>11</v>
      </c>
      <c r="B117" t="s">
        <v>11174</v>
      </c>
      <c r="C117" t="s">
        <v>11174</v>
      </c>
      <c r="D117" s="2">
        <v>-93895.42</v>
      </c>
      <c r="E117" t="str">
        <f>VLOOKUP(C117,addresses!B:C,2,FALSE)</f>
        <v>5230 N. Meridian</v>
      </c>
      <c r="F117">
        <f>VLOOKUP(C117,addresses!B:D,3,FALSE)</f>
        <v>46206</v>
      </c>
    </row>
    <row r="118" spans="1:9" x14ac:dyDescent="0.2">
      <c r="A118" t="s">
        <v>11</v>
      </c>
      <c r="B118" t="s">
        <v>11595</v>
      </c>
      <c r="C118" t="s">
        <v>11177</v>
      </c>
      <c r="D118" s="2">
        <v>-449.98</v>
      </c>
      <c r="E118" t="s">
        <v>11596</v>
      </c>
      <c r="F118">
        <v>46220</v>
      </c>
    </row>
    <row r="119" spans="1:9" s="24" customFormat="1" hidden="1" x14ac:dyDescent="0.2">
      <c r="A119" s="24" t="s">
        <v>11</v>
      </c>
      <c r="B119" s="24" t="s">
        <v>11179</v>
      </c>
      <c r="C119" s="24" t="s">
        <v>11179</v>
      </c>
      <c r="D119" s="25">
        <v>3485.86</v>
      </c>
      <c r="E119" s="24" t="e">
        <f>VLOOKUP(C119,addresses!B:C,2,FALSE)</f>
        <v>#N/A</v>
      </c>
      <c r="F119" s="24" t="e">
        <f>VLOOKUP(C119,addresses!B:D,3,FALSE)</f>
        <v>#N/A</v>
      </c>
      <c r="H119"/>
      <c r="I119"/>
    </row>
    <row r="120" spans="1:9" x14ac:dyDescent="0.2">
      <c r="A120" t="s">
        <v>11</v>
      </c>
      <c r="B120" t="s">
        <v>11176</v>
      </c>
      <c r="C120" t="s">
        <v>6365</v>
      </c>
      <c r="D120" s="2">
        <v>-1133.78</v>
      </c>
      <c r="E120" t="str">
        <f>VLOOKUP(C120,addresses!B:C,2,FALSE)</f>
        <v>8645 Washington Blvd.</v>
      </c>
      <c r="F120">
        <f>VLOOKUP(C120,addresses!B:D,3,FALSE)</f>
        <v>46260</v>
      </c>
    </row>
    <row r="121" spans="1:9" x14ac:dyDescent="0.2">
      <c r="A121" t="s">
        <v>11</v>
      </c>
      <c r="B121" t="s">
        <v>7559</v>
      </c>
      <c r="C121" t="s">
        <v>11489</v>
      </c>
      <c r="D121" s="2"/>
      <c r="E121" t="str">
        <f>VLOOKUP(C121,addresses!B:C,2,FALSE)</f>
        <v>13272 Top Rock Ct.</v>
      </c>
      <c r="F121">
        <f>VLOOKUP(C121,addresses!B:D,3,FALSE)</f>
        <v>46037</v>
      </c>
    </row>
    <row r="122" spans="1:9" s="24" customFormat="1" hidden="1" x14ac:dyDescent="0.2">
      <c r="A122" s="24" t="s">
        <v>11</v>
      </c>
      <c r="B122" s="24" t="s">
        <v>11180</v>
      </c>
      <c r="C122" s="24" t="s">
        <v>11180</v>
      </c>
      <c r="D122" s="25">
        <v>-704</v>
      </c>
      <c r="F122" s="26"/>
      <c r="H122"/>
      <c r="I122"/>
    </row>
    <row r="123" spans="1:9" x14ac:dyDescent="0.2">
      <c r="A123" t="s">
        <v>11</v>
      </c>
      <c r="B123" t="s">
        <v>11178</v>
      </c>
      <c r="C123" t="s">
        <v>11178</v>
      </c>
      <c r="D123" s="2">
        <v>-691.1</v>
      </c>
      <c r="E123" t="str">
        <f>VLOOKUP(C123,addresses!B:C,2,FALSE)</f>
        <v>5325 N Delaware St</v>
      </c>
      <c r="F123">
        <f>VLOOKUP(C123,addresses!B:D,3,FALSE)</f>
        <v>46220</v>
      </c>
    </row>
    <row r="124" spans="1:9" x14ac:dyDescent="0.2">
      <c r="A124" t="s">
        <v>11</v>
      </c>
      <c r="B124" t="s">
        <v>11295</v>
      </c>
      <c r="C124" t="s">
        <v>11489</v>
      </c>
      <c r="D124" s="2">
        <v>-1050</v>
      </c>
      <c r="E124" t="str">
        <f>VLOOKUP(C124,addresses!B:C,2,FALSE)</f>
        <v>13272 Top Rock Ct.</v>
      </c>
      <c r="F124">
        <f>VLOOKUP(C124,addresses!B:D,3,FALSE)</f>
        <v>46037</v>
      </c>
    </row>
    <row r="125" spans="1:9" x14ac:dyDescent="0.2">
      <c r="A125" t="s">
        <v>11</v>
      </c>
      <c r="B125" t="s">
        <v>11181</v>
      </c>
      <c r="C125" t="s">
        <v>11181</v>
      </c>
      <c r="D125" s="2">
        <v>-24767.33</v>
      </c>
      <c r="E125" t="str">
        <f>VLOOKUP(C125,addresses!B:C,2,FALSE)</f>
        <v>4717 Graceland Ave.</v>
      </c>
      <c r="F125">
        <f>VLOOKUP(C125,addresses!B:D,3,FALSE)</f>
        <v>46208</v>
      </c>
    </row>
    <row r="126" spans="1:9" x14ac:dyDescent="0.2">
      <c r="A126" t="s">
        <v>11</v>
      </c>
      <c r="B126" t="s">
        <v>11182</v>
      </c>
      <c r="C126" t="s">
        <v>11182</v>
      </c>
      <c r="D126" s="2">
        <v>-82465.91</v>
      </c>
      <c r="E126" t="str">
        <f>VLOOKUP(C126,addresses!B:C,2,FALSE)</f>
        <v>5131 Central Ave.</v>
      </c>
      <c r="F126">
        <f>VLOOKUP(C126,addresses!B:D,3,FALSE)</f>
        <v>46220</v>
      </c>
    </row>
    <row r="127" spans="1:9" x14ac:dyDescent="0.2">
      <c r="A127" t="s">
        <v>11</v>
      </c>
      <c r="B127" t="s">
        <v>11205</v>
      </c>
      <c r="C127" t="s">
        <v>11493</v>
      </c>
      <c r="D127" s="2">
        <v>-14906.25</v>
      </c>
      <c r="E127" t="s">
        <v>11621</v>
      </c>
      <c r="F127">
        <v>46032</v>
      </c>
    </row>
    <row r="128" spans="1:9" s="24" customFormat="1" hidden="1" x14ac:dyDescent="0.2">
      <c r="A128" s="24" t="s">
        <v>11</v>
      </c>
      <c r="B128" s="24" t="s">
        <v>8044</v>
      </c>
      <c r="C128" s="24" t="s">
        <v>11490</v>
      </c>
      <c r="D128" s="25">
        <v>125</v>
      </c>
      <c r="E128" s="24" t="e">
        <f>VLOOKUP(C128,addresses!B:C,2,FALSE)</f>
        <v>#N/A</v>
      </c>
      <c r="F128" s="24" t="e">
        <f>VLOOKUP(C128,addresses!B:D,3,FALSE)</f>
        <v>#N/A</v>
      </c>
      <c r="H128"/>
      <c r="I128"/>
    </row>
    <row r="129" spans="1:9" x14ac:dyDescent="0.2">
      <c r="A129" t="s">
        <v>11</v>
      </c>
      <c r="B129" t="s">
        <v>11183</v>
      </c>
      <c r="C129" t="s">
        <v>11183</v>
      </c>
      <c r="D129" s="2">
        <v>-112985.13</v>
      </c>
      <c r="E129" t="str">
        <f>VLOOKUP(C129,addresses!B:C,2,FALSE)</f>
        <v>412 48th St</v>
      </c>
      <c r="F129">
        <f>VLOOKUP(C129,addresses!B:D,3,FALSE)</f>
        <v>46220</v>
      </c>
    </row>
    <row r="130" spans="1:9" x14ac:dyDescent="0.2">
      <c r="A130" t="s">
        <v>11</v>
      </c>
      <c r="B130" t="s">
        <v>11184</v>
      </c>
      <c r="C130" t="s">
        <v>11184</v>
      </c>
      <c r="D130" s="2">
        <v>-2669.92</v>
      </c>
      <c r="E130" t="str">
        <f>VLOOKUP(C130,addresses!B:C,2,FALSE)</f>
        <v>6120 N Delaware St.</v>
      </c>
      <c r="F130">
        <f>VLOOKUP(C130,addresses!B:D,3,FALSE)</f>
        <v>46220</v>
      </c>
    </row>
    <row r="131" spans="1:9" x14ac:dyDescent="0.2">
      <c r="A131" t="s">
        <v>11</v>
      </c>
      <c r="B131" t="s">
        <v>11185</v>
      </c>
      <c r="C131" t="s">
        <v>11185</v>
      </c>
      <c r="D131" s="2">
        <v>-88842.39</v>
      </c>
      <c r="E131" t="str">
        <f>VLOOKUP(C131,addresses!B:C,2,FALSE)</f>
        <v>15646 Bridgewater Club Blvd.</v>
      </c>
      <c r="F131">
        <f>VLOOKUP(C131,addresses!B:D,3,FALSE)</f>
        <v>46033</v>
      </c>
    </row>
    <row r="132" spans="1:9" x14ac:dyDescent="0.2">
      <c r="A132" t="s">
        <v>11</v>
      </c>
      <c r="B132" t="s">
        <v>11297</v>
      </c>
      <c r="C132" t="s">
        <v>11190</v>
      </c>
      <c r="D132" s="2">
        <v>-10278.450000000001</v>
      </c>
      <c r="E132" t="str">
        <f>VLOOKUP(C132,addresses!B:C,2,FALSE)</f>
        <v>5219 N College Ave</v>
      </c>
      <c r="F132">
        <f>VLOOKUP(C132,addresses!B:D,3,FALSE)</f>
        <v>46205</v>
      </c>
    </row>
    <row r="133" spans="1:9" x14ac:dyDescent="0.2">
      <c r="A133" t="s">
        <v>11</v>
      </c>
      <c r="B133" t="s">
        <v>11089</v>
      </c>
      <c r="C133" t="s">
        <v>11470</v>
      </c>
      <c r="D133" s="2">
        <v>-6253.78</v>
      </c>
      <c r="E133" t="s">
        <v>11620</v>
      </c>
      <c r="F133">
        <v>46220</v>
      </c>
    </row>
    <row r="134" spans="1:9" s="24" customFormat="1" hidden="1" x14ac:dyDescent="0.2">
      <c r="A134" s="24" t="s">
        <v>11</v>
      </c>
      <c r="B134" s="24" t="s">
        <v>6369</v>
      </c>
      <c r="C134" s="24" t="s">
        <v>11485</v>
      </c>
      <c r="D134" s="25">
        <v>2040.98</v>
      </c>
      <c r="E134" s="24" t="e">
        <f>VLOOKUP(C134,addresses!B:C,2,FALSE)</f>
        <v>#N/A</v>
      </c>
      <c r="F134" s="24" t="e">
        <f>VLOOKUP(C134,addresses!B:D,3,FALSE)</f>
        <v>#N/A</v>
      </c>
      <c r="H134"/>
      <c r="I134"/>
    </row>
    <row r="135" spans="1:9" x14ac:dyDescent="0.2">
      <c r="A135" t="s">
        <v>11</v>
      </c>
      <c r="B135" t="s">
        <v>11187</v>
      </c>
      <c r="C135" t="s">
        <v>11187</v>
      </c>
      <c r="D135" s="2">
        <v>-24401.3</v>
      </c>
      <c r="E135" t="str">
        <f>VLOOKUP(C135,addresses!B:C,2,FALSE)</f>
        <v>12276 Charing Cross Rd.</v>
      </c>
      <c r="F135">
        <f>VLOOKUP(C135,addresses!B:D,3,FALSE)</f>
        <v>46033</v>
      </c>
    </row>
    <row r="136" spans="1:9" x14ac:dyDescent="0.2">
      <c r="A136" t="s">
        <v>11</v>
      </c>
      <c r="B136" t="s">
        <v>11188</v>
      </c>
      <c r="C136" t="s">
        <v>11188</v>
      </c>
      <c r="D136" s="2">
        <v>-30682.080000000002</v>
      </c>
      <c r="E136" t="str">
        <f>VLOOKUP(C136,addresses!B:C,2,FALSE)</f>
        <v>4348 48th St.</v>
      </c>
      <c r="F136">
        <f>VLOOKUP(C136,addresses!B:D,3,FALSE)</f>
        <v>46220</v>
      </c>
    </row>
    <row r="137" spans="1:9" x14ac:dyDescent="0.2">
      <c r="A137" t="s">
        <v>11</v>
      </c>
      <c r="B137" t="s">
        <v>11189</v>
      </c>
      <c r="C137" t="s">
        <v>11189</v>
      </c>
      <c r="D137" s="2">
        <v>-7646.79</v>
      </c>
      <c r="E137" t="str">
        <f>VLOOKUP(C137,addresses!B:C,2,FALSE)</f>
        <v>4631 N Park Ave</v>
      </c>
      <c r="F137" s="21">
        <f>VLOOKUP(C137,addresses!B:D,3,FALSE)</f>
        <v>46205</v>
      </c>
    </row>
    <row r="138" spans="1:9" x14ac:dyDescent="0.2">
      <c r="A138" t="s">
        <v>11</v>
      </c>
      <c r="B138" t="s">
        <v>11190</v>
      </c>
      <c r="C138" t="s">
        <v>11190</v>
      </c>
      <c r="D138" s="2">
        <v>-145197.54</v>
      </c>
      <c r="E138" t="str">
        <f>VLOOKUP(C138,addresses!B:C,2,FALSE)</f>
        <v>5219 N College Ave</v>
      </c>
      <c r="F138">
        <f>VLOOKUP(C138,addresses!B:D,3,FALSE)</f>
        <v>46205</v>
      </c>
    </row>
    <row r="139" spans="1:9" x14ac:dyDescent="0.2">
      <c r="A139" t="s">
        <v>11</v>
      </c>
      <c r="B139" t="s">
        <v>11191</v>
      </c>
      <c r="C139" t="s">
        <v>11191</v>
      </c>
      <c r="D139" s="2">
        <v>-24577.14</v>
      </c>
      <c r="E139" t="str">
        <f>VLOOKUP(C139,addresses!B:C,2,FALSE)</f>
        <v>47 E 52nd St</v>
      </c>
      <c r="F139">
        <f>VLOOKUP(C139,addresses!B:D,3,FALSE)</f>
        <v>46205</v>
      </c>
    </row>
    <row r="140" spans="1:9" x14ac:dyDescent="0.2">
      <c r="A140" t="s">
        <v>11</v>
      </c>
      <c r="B140" t="s">
        <v>11192</v>
      </c>
      <c r="C140" t="s">
        <v>11192</v>
      </c>
      <c r="D140" s="2">
        <v>-101643.83</v>
      </c>
      <c r="E140" t="str">
        <f>VLOOKUP(C140,addresses!B:C,2,FALSE)</f>
        <v>8550 Broadway St</v>
      </c>
      <c r="F140">
        <f>VLOOKUP(C140,addresses!B:D,3,FALSE)</f>
        <v>46260</v>
      </c>
    </row>
    <row r="141" spans="1:9" x14ac:dyDescent="0.2">
      <c r="A141" t="s">
        <v>11</v>
      </c>
      <c r="B141" t="s">
        <v>11193</v>
      </c>
      <c r="C141" t="s">
        <v>11193</v>
      </c>
      <c r="D141" s="2">
        <v>-25290.38</v>
      </c>
      <c r="E141" t="str">
        <f>VLOOKUP(C141,addresses!B:C,2,FALSE)</f>
        <v>505 E. 70th St</v>
      </c>
      <c r="F141">
        <f>VLOOKUP(C141,addresses!B:D,3,FALSE)</f>
        <v>46220</v>
      </c>
    </row>
    <row r="142" spans="1:9" x14ac:dyDescent="0.2">
      <c r="A142" t="s">
        <v>11</v>
      </c>
      <c r="B142" t="s">
        <v>11194</v>
      </c>
      <c r="C142" t="s">
        <v>11194</v>
      </c>
      <c r="D142" s="2">
        <v>-35558.089999999997</v>
      </c>
      <c r="E142" t="str">
        <f>VLOOKUP(C142,addresses!B:C,2,FALSE)</f>
        <v>5207 Washington Blvd.</v>
      </c>
      <c r="F142">
        <f>VLOOKUP(C142,addresses!B:D,3,FALSE)</f>
        <v>46220</v>
      </c>
    </row>
    <row r="143" spans="1:9" s="24" customFormat="1" hidden="1" x14ac:dyDescent="0.2">
      <c r="A143" s="24" t="s">
        <v>11</v>
      </c>
      <c r="B143" s="24" t="s">
        <v>11087</v>
      </c>
      <c r="C143" s="24" t="s">
        <v>11469</v>
      </c>
      <c r="D143" s="25">
        <v>135.88999999999999</v>
      </c>
      <c r="E143" s="24" t="e">
        <f>VLOOKUP(C143,addresses!B:C,2,FALSE)</f>
        <v>#N/A</v>
      </c>
      <c r="F143" s="24" t="e">
        <f>VLOOKUP(C143,addresses!B:D,3,FALSE)</f>
        <v>#N/A</v>
      </c>
      <c r="H143"/>
      <c r="I143"/>
    </row>
    <row r="144" spans="1:9" x14ac:dyDescent="0.2">
      <c r="A144" t="s">
        <v>11</v>
      </c>
      <c r="B144" t="s">
        <v>11196</v>
      </c>
      <c r="C144" t="s">
        <v>11196</v>
      </c>
      <c r="D144" s="2">
        <v>-1584.88</v>
      </c>
      <c r="E144" t="str">
        <f>VLOOKUP(C144,addresses!B:C,2,FALSE)</f>
        <v>5785 N Delaware Street</v>
      </c>
      <c r="F144">
        <f>VLOOKUP(C144,addresses!B:D,3,FALSE)</f>
        <v>46220</v>
      </c>
    </row>
    <row r="145" spans="1:9" x14ac:dyDescent="0.2">
      <c r="A145" t="s">
        <v>11</v>
      </c>
      <c r="B145" t="s">
        <v>11151</v>
      </c>
      <c r="C145" t="s">
        <v>11587</v>
      </c>
      <c r="D145" s="2">
        <v>-6342.32</v>
      </c>
      <c r="E145" t="str">
        <f>+E62</f>
        <v>1225 E 54th St.</v>
      </c>
      <c r="F145">
        <v>46220</v>
      </c>
    </row>
    <row r="146" spans="1:9" x14ac:dyDescent="0.2">
      <c r="A146" t="s">
        <v>11</v>
      </c>
      <c r="B146" t="s">
        <v>11195</v>
      </c>
      <c r="C146" t="s">
        <v>11587</v>
      </c>
      <c r="D146" s="2">
        <v>-505.09</v>
      </c>
      <c r="E146" t="str">
        <f>+E145</f>
        <v>1225 E 54th St.</v>
      </c>
      <c r="F146">
        <v>46220</v>
      </c>
    </row>
    <row r="147" spans="1:9" x14ac:dyDescent="0.2">
      <c r="A147" t="s">
        <v>11</v>
      </c>
      <c r="B147" t="s">
        <v>11198</v>
      </c>
      <c r="C147" t="s">
        <v>11198</v>
      </c>
      <c r="D147" s="2">
        <v>-187315.79</v>
      </c>
      <c r="E147" t="s">
        <v>11354</v>
      </c>
      <c r="F147">
        <v>46220</v>
      </c>
    </row>
    <row r="148" spans="1:9" x14ac:dyDescent="0.2">
      <c r="A148" t="s">
        <v>11</v>
      </c>
      <c r="B148" t="s">
        <v>11199</v>
      </c>
      <c r="C148" t="s">
        <v>11199</v>
      </c>
      <c r="D148" s="2">
        <v>-26754.27</v>
      </c>
      <c r="E148" t="str">
        <f>VLOOKUP(C148,addresses!B:C,2,FALSE)</f>
        <v>1300 Clay Spring Rd.</v>
      </c>
      <c r="F148">
        <f>VLOOKUP(C148,addresses!B:D,3,FALSE)</f>
        <v>46033</v>
      </c>
    </row>
    <row r="149" spans="1:9" x14ac:dyDescent="0.2">
      <c r="A149" t="s">
        <v>11</v>
      </c>
      <c r="B149" t="s">
        <v>11200</v>
      </c>
      <c r="C149" t="s">
        <v>11200</v>
      </c>
      <c r="D149" s="2">
        <v>-13955.88</v>
      </c>
      <c r="E149" t="str">
        <f>VLOOKUP(C149,addresses!B:C,2,FALSE)</f>
        <v>4321 N Pennsylvania Street</v>
      </c>
      <c r="F149">
        <f>VLOOKUP(C149,addresses!B:D,3,FALSE)</f>
        <v>46205</v>
      </c>
    </row>
    <row r="150" spans="1:9" s="24" customFormat="1" hidden="1" x14ac:dyDescent="0.2">
      <c r="A150" s="24" t="s">
        <v>11</v>
      </c>
      <c r="B150" s="24" t="s">
        <v>8604</v>
      </c>
      <c r="C150" s="24" t="s">
        <v>8604</v>
      </c>
      <c r="D150" s="25">
        <v>1352.01</v>
      </c>
      <c r="E150" s="24" t="e">
        <f>VLOOKUP(C150,addresses!B:C,2,FALSE)</f>
        <v>#N/A</v>
      </c>
      <c r="F150" s="24" t="e">
        <f>VLOOKUP(C150,addresses!B:D,3,FALSE)</f>
        <v>#N/A</v>
      </c>
      <c r="H150"/>
      <c r="I150"/>
    </row>
    <row r="151" spans="1:9" s="24" customFormat="1" hidden="1" x14ac:dyDescent="0.2">
      <c r="A151" s="24" t="s">
        <v>11</v>
      </c>
      <c r="B151" s="24" t="s">
        <v>11201</v>
      </c>
      <c r="C151" s="24" t="s">
        <v>11201</v>
      </c>
      <c r="D151" s="25">
        <v>550</v>
      </c>
      <c r="E151" s="24" t="e">
        <f>VLOOKUP(C151,addresses!B:C,2,FALSE)</f>
        <v>#N/A</v>
      </c>
      <c r="F151" s="24" t="e">
        <f>VLOOKUP(C151,addresses!B:D,3,FALSE)</f>
        <v>#N/A</v>
      </c>
      <c r="H151"/>
      <c r="I151"/>
    </row>
    <row r="152" spans="1:9" x14ac:dyDescent="0.2">
      <c r="A152" t="s">
        <v>11</v>
      </c>
      <c r="B152" t="s">
        <v>11202</v>
      </c>
      <c r="C152" t="s">
        <v>11564</v>
      </c>
      <c r="D152" s="2">
        <v>-69864.460000000006</v>
      </c>
      <c r="E152" t="str">
        <f>VLOOKUP(C152,addresses!B:C,2,FALSE)</f>
        <v>992 Woodruff Place East Drive</v>
      </c>
      <c r="F152">
        <f>VLOOKUP(C152,addresses!B:D,3,FALSE)</f>
        <v>46201</v>
      </c>
    </row>
    <row r="153" spans="1:9" x14ac:dyDescent="0.2">
      <c r="A153" t="s">
        <v>11</v>
      </c>
      <c r="B153" t="s">
        <v>11203</v>
      </c>
      <c r="C153" t="s">
        <v>11203</v>
      </c>
      <c r="D153" s="2">
        <v>-1456.07</v>
      </c>
      <c r="E153" t="s">
        <v>11610</v>
      </c>
      <c r="F153">
        <v>46220</v>
      </c>
    </row>
    <row r="154" spans="1:9" s="24" customFormat="1" hidden="1" x14ac:dyDescent="0.2">
      <c r="A154" s="24" t="s">
        <v>11</v>
      </c>
      <c r="B154" s="24" t="s">
        <v>11204</v>
      </c>
      <c r="C154" s="24" t="s">
        <v>11204</v>
      </c>
      <c r="D154" s="25">
        <v>-15786.64</v>
      </c>
      <c r="E154" s="24" t="e">
        <f>VLOOKUP(C154,addresses!B:C,2,FALSE)</f>
        <v>#N/A</v>
      </c>
      <c r="F154" s="24" t="e">
        <f>VLOOKUP(C154,addresses!B:D,3,FALSE)</f>
        <v>#N/A</v>
      </c>
      <c r="H154"/>
      <c r="I154"/>
    </row>
    <row r="155" spans="1:9" s="24" customFormat="1" hidden="1" x14ac:dyDescent="0.2">
      <c r="A155" s="24" t="s">
        <v>11</v>
      </c>
      <c r="B155" s="24" t="s">
        <v>8731</v>
      </c>
      <c r="C155" s="24" t="s">
        <v>8731</v>
      </c>
      <c r="D155" s="25">
        <v>1414.49</v>
      </c>
      <c r="E155" s="24" t="e">
        <f>VLOOKUP(C155,addresses!B:C,2,FALSE)</f>
        <v>#N/A</v>
      </c>
      <c r="F155" s="24" t="e">
        <f>VLOOKUP(C155,addresses!B:D,3,FALSE)</f>
        <v>#N/A</v>
      </c>
      <c r="H155"/>
      <c r="I155"/>
    </row>
    <row r="156" spans="1:9" x14ac:dyDescent="0.2">
      <c r="A156" t="s">
        <v>11</v>
      </c>
      <c r="B156" t="s">
        <v>11206</v>
      </c>
      <c r="C156" t="s">
        <v>11206</v>
      </c>
      <c r="D156" s="2">
        <v>-43238.239999999998</v>
      </c>
      <c r="E156" t="s">
        <v>11271</v>
      </c>
      <c r="F156">
        <v>46208</v>
      </c>
    </row>
    <row r="157" spans="1:9" x14ac:dyDescent="0.2">
      <c r="A157" t="s">
        <v>11</v>
      </c>
      <c r="B157" t="s">
        <v>11207</v>
      </c>
      <c r="C157" t="s">
        <v>11207</v>
      </c>
      <c r="D157" s="2">
        <v>-18722.45</v>
      </c>
      <c r="E157" t="str">
        <f>VLOOKUP(C157,addresses!B:C,2,FALSE)</f>
        <v>3902 New Jersey St.</v>
      </c>
      <c r="F157">
        <f>VLOOKUP(C157,addresses!B:D,3,FALSE)</f>
        <v>46205</v>
      </c>
    </row>
    <row r="158" spans="1:9" x14ac:dyDescent="0.2">
      <c r="A158" t="s">
        <v>11</v>
      </c>
      <c r="B158" t="s">
        <v>11208</v>
      </c>
      <c r="C158" t="s">
        <v>11208</v>
      </c>
      <c r="D158" s="2">
        <v>-34156.9</v>
      </c>
      <c r="E158" t="s">
        <v>11611</v>
      </c>
      <c r="F158">
        <v>46205</v>
      </c>
    </row>
    <row r="159" spans="1:9" x14ac:dyDescent="0.2">
      <c r="A159" t="s">
        <v>11</v>
      </c>
      <c r="B159" t="s">
        <v>11209</v>
      </c>
      <c r="C159" t="s">
        <v>11209</v>
      </c>
      <c r="D159" s="2">
        <v>-5479.88</v>
      </c>
      <c r="E159" t="s">
        <v>11612</v>
      </c>
      <c r="F159">
        <v>46220</v>
      </c>
    </row>
    <row r="160" spans="1:9" x14ac:dyDescent="0.2">
      <c r="A160" t="s">
        <v>11</v>
      </c>
      <c r="B160" t="s">
        <v>11210</v>
      </c>
      <c r="C160" t="s">
        <v>11210</v>
      </c>
      <c r="D160" s="2">
        <v>-49469.82</v>
      </c>
      <c r="E160" t="str">
        <f>VLOOKUP(C160,addresses!B:C,2,FALSE)</f>
        <v>4542 Delaware St.</v>
      </c>
      <c r="F160">
        <f>VLOOKUP(C160,addresses!B:D,3,FALSE)</f>
        <v>46208</v>
      </c>
    </row>
    <row r="161" spans="1:9" x14ac:dyDescent="0.2">
      <c r="A161" t="s">
        <v>11</v>
      </c>
      <c r="B161" t="s">
        <v>11212</v>
      </c>
      <c r="C161" t="s">
        <v>11212</v>
      </c>
      <c r="D161" s="2">
        <v>-27329.03</v>
      </c>
      <c r="E161" t="s">
        <v>11309</v>
      </c>
      <c r="F161">
        <v>46205</v>
      </c>
    </row>
    <row r="162" spans="1:9" x14ac:dyDescent="0.2">
      <c r="A162" t="s">
        <v>11</v>
      </c>
      <c r="B162" t="s">
        <v>11214</v>
      </c>
      <c r="C162" t="s">
        <v>11214</v>
      </c>
      <c r="D162" s="2">
        <v>-94233.84</v>
      </c>
      <c r="E162" t="s">
        <v>11613</v>
      </c>
      <c r="F162">
        <v>46220</v>
      </c>
    </row>
    <row r="163" spans="1:9" s="24" customFormat="1" hidden="1" x14ac:dyDescent="0.2">
      <c r="A163" s="24" t="s">
        <v>11</v>
      </c>
      <c r="B163" s="24" t="s">
        <v>11215</v>
      </c>
      <c r="C163" s="24" t="s">
        <v>11496</v>
      </c>
      <c r="D163" s="25">
        <v>523.77</v>
      </c>
      <c r="E163" s="24" t="e">
        <f>VLOOKUP(C163,addresses!B:C,2,FALSE)</f>
        <v>#N/A</v>
      </c>
      <c r="F163" s="24" t="e">
        <f>VLOOKUP(C163,addresses!B:D,3,FALSE)</f>
        <v>#N/A</v>
      </c>
      <c r="H163"/>
      <c r="I163"/>
    </row>
    <row r="164" spans="1:9" x14ac:dyDescent="0.2">
      <c r="A164" t="s">
        <v>11</v>
      </c>
      <c r="B164" t="s">
        <v>11213</v>
      </c>
      <c r="C164" t="s">
        <v>11213</v>
      </c>
      <c r="D164" s="2">
        <v>-6370.8</v>
      </c>
      <c r="E164" t="str">
        <f>VLOOKUP(C164,addresses!B:C,2,FALSE)</f>
        <v>6622 Reserve Dr.</v>
      </c>
      <c r="F164">
        <f>VLOOKUP(C164,addresses!B:D,3,FALSE)</f>
        <v>46220</v>
      </c>
    </row>
    <row r="165" spans="1:9" x14ac:dyDescent="0.2">
      <c r="A165" t="s">
        <v>11</v>
      </c>
      <c r="B165" t="s">
        <v>11220</v>
      </c>
      <c r="C165" t="s">
        <v>11220</v>
      </c>
      <c r="D165" s="2">
        <v>-77509.460000000006</v>
      </c>
      <c r="E165" t="s">
        <v>11614</v>
      </c>
      <c r="F165">
        <v>46205</v>
      </c>
    </row>
    <row r="166" spans="1:9" x14ac:dyDescent="0.2">
      <c r="A166" t="s">
        <v>11</v>
      </c>
      <c r="B166" t="s">
        <v>11222</v>
      </c>
      <c r="C166" t="s">
        <v>11222</v>
      </c>
      <c r="D166" s="2">
        <v>-16511.63</v>
      </c>
      <c r="E166" t="s">
        <v>11615</v>
      </c>
      <c r="F166">
        <v>46220</v>
      </c>
    </row>
    <row r="167" spans="1:9" x14ac:dyDescent="0.2">
      <c r="A167" t="s">
        <v>11</v>
      </c>
      <c r="B167" t="s">
        <v>11216</v>
      </c>
      <c r="C167" t="s">
        <v>11216</v>
      </c>
      <c r="D167" s="2">
        <v>-322930.59000000003</v>
      </c>
      <c r="E167" t="str">
        <f>VLOOKUP(C167,addresses!B:C,2,FALSE)</f>
        <v>4610 Central Ave</v>
      </c>
      <c r="F167">
        <f>VLOOKUP(C167,addresses!B:D,3,FALSE)</f>
        <v>46205</v>
      </c>
    </row>
    <row r="168" spans="1:9" x14ac:dyDescent="0.2">
      <c r="A168" t="s">
        <v>11</v>
      </c>
      <c r="B168" t="s">
        <v>11217</v>
      </c>
      <c r="C168" t="s">
        <v>11217</v>
      </c>
      <c r="D168" s="2">
        <v>-61210.45</v>
      </c>
      <c r="E168" t="str">
        <f>VLOOKUP(C168,addresses!B:C,2,FALSE)</f>
        <v>4245 Washington Blvd</v>
      </c>
      <c r="F168">
        <f>VLOOKUP(C168,addresses!B:D,3,FALSE)</f>
        <v>46220</v>
      </c>
    </row>
    <row r="169" spans="1:9" x14ac:dyDescent="0.2">
      <c r="A169" t="s">
        <v>11</v>
      </c>
      <c r="B169" t="s">
        <v>11218</v>
      </c>
      <c r="C169" t="s">
        <v>11497</v>
      </c>
      <c r="D169" s="2">
        <v>-60946.09</v>
      </c>
      <c r="E169" t="str">
        <f>VLOOKUP(C169,addresses!B:C,2,FALSE)</f>
        <v>254 Hampton Dr.</v>
      </c>
      <c r="F169">
        <f>VLOOKUP(C169,addresses!B:D,3,FALSE)</f>
        <v>46208</v>
      </c>
    </row>
    <row r="170" spans="1:9" x14ac:dyDescent="0.2">
      <c r="A170" t="s">
        <v>11</v>
      </c>
      <c r="B170" t="s">
        <v>11219</v>
      </c>
      <c r="C170" t="s">
        <v>11219</v>
      </c>
      <c r="D170" s="2">
        <v>-30636.13</v>
      </c>
      <c r="E170" t="str">
        <f>VLOOKUP(C170,addresses!B:C,2,FALSE)</f>
        <v>3905 Washington Blvd.</v>
      </c>
      <c r="F170">
        <f>VLOOKUP(C170,addresses!B:D,3,FALSE)</f>
        <v>46208</v>
      </c>
    </row>
    <row r="171" spans="1:9" x14ac:dyDescent="0.2">
      <c r="A171" t="s">
        <v>11</v>
      </c>
      <c r="B171" t="s">
        <v>11223</v>
      </c>
      <c r="C171" t="s">
        <v>11223</v>
      </c>
      <c r="D171" s="2">
        <v>-4400</v>
      </c>
      <c r="E171" t="s">
        <v>11626</v>
      </c>
      <c r="F171">
        <v>46013</v>
      </c>
    </row>
    <row r="172" spans="1:9" x14ac:dyDescent="0.2">
      <c r="A172" t="s">
        <v>11</v>
      </c>
      <c r="B172" t="s">
        <v>11221</v>
      </c>
      <c r="C172" t="s">
        <v>11144</v>
      </c>
      <c r="D172" s="2">
        <v>-3315.13</v>
      </c>
      <c r="E172" t="str">
        <f>VLOOKUP(C172,addresses!B:C,2,FALSE)</f>
        <v>5760 N. Pennsylvania St.</v>
      </c>
      <c r="F172">
        <f>VLOOKUP(C172,addresses!B:D,3,FALSE)</f>
        <v>46220</v>
      </c>
    </row>
    <row r="173" spans="1:9" s="24" customFormat="1" hidden="1" x14ac:dyDescent="0.2">
      <c r="A173" s="24" t="s">
        <v>11</v>
      </c>
      <c r="B173" s="24" t="s">
        <v>11225</v>
      </c>
      <c r="C173" s="24" t="s">
        <v>11225</v>
      </c>
      <c r="D173" s="25">
        <v>400.7</v>
      </c>
      <c r="E173" s="24" t="e">
        <f>VLOOKUP(C173,addresses!B:C,2,FALSE)</f>
        <v>#N/A</v>
      </c>
      <c r="F173" s="24" t="e">
        <f>VLOOKUP(C173,addresses!B:D,3,FALSE)</f>
        <v>#N/A</v>
      </c>
      <c r="H173"/>
      <c r="I173"/>
    </row>
    <row r="174" spans="1:9" x14ac:dyDescent="0.2">
      <c r="A174" t="s">
        <v>11</v>
      </c>
      <c r="B174" t="s">
        <v>11224</v>
      </c>
      <c r="C174" t="s">
        <v>11224</v>
      </c>
      <c r="D174" s="2">
        <v>-443260.64</v>
      </c>
      <c r="E174" t="str">
        <f>VLOOKUP(C174,addresses!B:C,2,FALSE)</f>
        <v>6023 Evanston Ave</v>
      </c>
      <c r="F174">
        <f>VLOOKUP(C174,addresses!B:D,3,FALSE)</f>
        <v>46220</v>
      </c>
    </row>
    <row r="175" spans="1:9" x14ac:dyDescent="0.2">
      <c r="A175" t="s">
        <v>11</v>
      </c>
      <c r="B175" t="s">
        <v>11226</v>
      </c>
      <c r="C175" t="s">
        <v>11226</v>
      </c>
      <c r="D175" s="2">
        <v>-15489.28</v>
      </c>
      <c r="E175" t="s">
        <v>11625</v>
      </c>
      <c r="F175">
        <v>46033</v>
      </c>
    </row>
    <row r="176" spans="1:9" x14ac:dyDescent="0.2">
      <c r="A176" t="s">
        <v>11</v>
      </c>
      <c r="B176" t="s">
        <v>1156</v>
      </c>
      <c r="C176" t="s">
        <v>11484</v>
      </c>
      <c r="D176" s="2">
        <v>-16877.439999999999</v>
      </c>
      <c r="E176" t="s">
        <v>11622</v>
      </c>
      <c r="F176">
        <v>46032</v>
      </c>
    </row>
    <row r="177" spans="1:9" s="24" customFormat="1" hidden="1" x14ac:dyDescent="0.2">
      <c r="A177" s="24" t="s">
        <v>11</v>
      </c>
      <c r="B177" s="24" t="s">
        <v>11228</v>
      </c>
      <c r="C177" s="24" t="s">
        <v>11484</v>
      </c>
      <c r="D177" s="25">
        <v>-2670.69</v>
      </c>
      <c r="E177" s="24" t="e">
        <f>VLOOKUP(C177,addresses!B:C,2,FALSE)</f>
        <v>#N/A</v>
      </c>
      <c r="F177" s="24" t="e">
        <f>VLOOKUP(C177,addresses!B:D,3,FALSE)</f>
        <v>#N/A</v>
      </c>
      <c r="H177"/>
      <c r="I177"/>
    </row>
    <row r="178" spans="1:9" x14ac:dyDescent="0.2">
      <c r="A178" t="s">
        <v>11</v>
      </c>
      <c r="B178" t="s">
        <v>11229</v>
      </c>
      <c r="C178" t="s">
        <v>11229</v>
      </c>
      <c r="D178" s="2">
        <v>-5535.23</v>
      </c>
      <c r="E178" t="s">
        <v>11623</v>
      </c>
      <c r="F178">
        <v>46220</v>
      </c>
    </row>
    <row r="179" spans="1:9" x14ac:dyDescent="0.2">
      <c r="A179" t="s">
        <v>11</v>
      </c>
      <c r="B179" t="s">
        <v>11227</v>
      </c>
      <c r="C179" t="s">
        <v>11227</v>
      </c>
      <c r="D179" s="2">
        <v>-397209.43</v>
      </c>
      <c r="E179" t="str">
        <f>VLOOKUP(C179,addresses!B:C,2,FALSE)</f>
        <v>4500 KESSLER BLVD E DR</v>
      </c>
      <c r="F179">
        <f>VLOOKUP(C179,addresses!B:D,3,FALSE)</f>
        <v>46220</v>
      </c>
    </row>
    <row r="180" spans="1:9" s="24" customFormat="1" hidden="1" x14ac:dyDescent="0.2">
      <c r="A180" s="24" t="s">
        <v>11</v>
      </c>
      <c r="B180" s="24" t="s">
        <v>11230</v>
      </c>
      <c r="C180" s="24" t="s">
        <v>11230</v>
      </c>
      <c r="D180" s="25">
        <v>-3558.14</v>
      </c>
      <c r="E180" s="24" t="e">
        <f>VLOOKUP(C180,addresses!B:C,2,FALSE)</f>
        <v>#N/A</v>
      </c>
      <c r="F180" s="24" t="e">
        <f>VLOOKUP(C180,addresses!B:D,3,FALSE)</f>
        <v>#N/A</v>
      </c>
      <c r="H180"/>
      <c r="I180"/>
    </row>
    <row r="181" spans="1:9" x14ac:dyDescent="0.2">
      <c r="A181" t="s">
        <v>11</v>
      </c>
      <c r="B181" t="s">
        <v>10441</v>
      </c>
      <c r="C181" t="s">
        <v>11241</v>
      </c>
      <c r="D181" s="2">
        <v>-350</v>
      </c>
      <c r="E181" t="str">
        <f>VLOOKUP(C181,addresses!B:C,2,FALSE)</f>
        <v>5300 N Meridian St</v>
      </c>
      <c r="F181" s="21">
        <f>VLOOKUP(C181,addresses!B:D,3,FALSE)</f>
        <v>46208</v>
      </c>
    </row>
    <row r="182" spans="1:9" s="24" customFormat="1" hidden="1" x14ac:dyDescent="0.2">
      <c r="A182" s="24" t="s">
        <v>11</v>
      </c>
      <c r="B182" s="24" t="s">
        <v>10476</v>
      </c>
      <c r="C182" s="24" t="s">
        <v>10476</v>
      </c>
      <c r="D182" s="25">
        <v>2176.3200000000002</v>
      </c>
      <c r="E182" s="24" t="e">
        <f>VLOOKUP(C182,addresses!B:C,2,FALSE)</f>
        <v>#N/A</v>
      </c>
      <c r="F182" s="24" t="e">
        <f>VLOOKUP(C182,addresses!B:D,3,FALSE)</f>
        <v>#N/A</v>
      </c>
      <c r="H182"/>
      <c r="I182"/>
    </row>
    <row r="183" spans="1:9" x14ac:dyDescent="0.2">
      <c r="A183" t="s">
        <v>11</v>
      </c>
      <c r="B183" t="s">
        <v>11232</v>
      </c>
      <c r="C183" t="s">
        <v>11232</v>
      </c>
      <c r="D183" s="2">
        <v>-347994.35</v>
      </c>
      <c r="E183" t="s">
        <v>11345</v>
      </c>
      <c r="F183">
        <v>46205</v>
      </c>
    </row>
    <row r="184" spans="1:9" s="24" customFormat="1" hidden="1" x14ac:dyDescent="0.2">
      <c r="A184" s="24" t="s">
        <v>11</v>
      </c>
      <c r="B184" s="24" t="s">
        <v>11156</v>
      </c>
      <c r="C184" s="24" t="s">
        <v>11486</v>
      </c>
      <c r="D184" s="25">
        <v>-324.17</v>
      </c>
      <c r="E184" s="24" t="e">
        <f>VLOOKUP(C184,addresses!B:C,2,FALSE)</f>
        <v>#N/A</v>
      </c>
      <c r="F184" s="24" t="e">
        <f>VLOOKUP(C184,addresses!B:D,3,FALSE)</f>
        <v>#N/A</v>
      </c>
      <c r="H184"/>
      <c r="I184"/>
    </row>
    <row r="185" spans="1:9" s="24" customFormat="1" hidden="1" x14ac:dyDescent="0.2">
      <c r="A185" s="24" t="s">
        <v>11</v>
      </c>
      <c r="B185" s="24" t="s">
        <v>11235</v>
      </c>
      <c r="C185" s="24" t="s">
        <v>11235</v>
      </c>
      <c r="D185" s="25">
        <v>88.91</v>
      </c>
      <c r="E185" s="24" t="e">
        <f>VLOOKUP(C185,addresses!B:C,2,FALSE)</f>
        <v>#N/A</v>
      </c>
      <c r="F185" s="24" t="e">
        <f>VLOOKUP(C185,addresses!B:D,3,FALSE)</f>
        <v>#N/A</v>
      </c>
      <c r="H185"/>
      <c r="I185"/>
    </row>
    <row r="186" spans="1:9" x14ac:dyDescent="0.2">
      <c r="A186" t="s">
        <v>11</v>
      </c>
      <c r="B186" t="s">
        <v>11231</v>
      </c>
      <c r="C186" t="s">
        <v>11217</v>
      </c>
      <c r="D186" s="2"/>
      <c r="E186" t="str">
        <f>VLOOKUP(C186,addresses!B:C,2,FALSE)</f>
        <v>4245 Washington Blvd</v>
      </c>
      <c r="F186">
        <f>VLOOKUP(C186,addresses!B:D,3,FALSE)</f>
        <v>46220</v>
      </c>
    </row>
    <row r="187" spans="1:9" x14ac:dyDescent="0.2">
      <c r="A187" t="s">
        <v>11</v>
      </c>
      <c r="B187" t="s">
        <v>10499</v>
      </c>
      <c r="C187" t="s">
        <v>6365</v>
      </c>
      <c r="D187" s="2">
        <v>-2894.63</v>
      </c>
      <c r="E187" t="str">
        <f>VLOOKUP(C187,addresses!B:C,2,FALSE)</f>
        <v>8645 Washington Blvd.</v>
      </c>
      <c r="F187">
        <f>VLOOKUP(C187,addresses!B:D,3,FALSE)</f>
        <v>46260</v>
      </c>
    </row>
    <row r="188" spans="1:9" x14ac:dyDescent="0.2">
      <c r="A188" t="s">
        <v>11</v>
      </c>
      <c r="B188" t="s">
        <v>11211</v>
      </c>
      <c r="C188" t="s">
        <v>11495</v>
      </c>
      <c r="D188" s="2">
        <v>-4747.47</v>
      </c>
      <c r="E188" t="s">
        <v>11616</v>
      </c>
      <c r="F188">
        <v>46205</v>
      </c>
    </row>
    <row r="189" spans="1:9" x14ac:dyDescent="0.2">
      <c r="A189" t="s">
        <v>11</v>
      </c>
      <c r="B189" t="s">
        <v>11233</v>
      </c>
      <c r="C189" t="s">
        <v>11233</v>
      </c>
      <c r="D189" s="2">
        <v>-21061.47</v>
      </c>
      <c r="E189" t="str">
        <f>VLOOKUP(C189,addresses!B:C,2,FALSE)</f>
        <v>4603 N. Washington Blvd.</v>
      </c>
      <c r="F189">
        <f>VLOOKUP(C189,addresses!B:D,3,FALSE)</f>
        <v>46205</v>
      </c>
    </row>
    <row r="190" spans="1:9" x14ac:dyDescent="0.2">
      <c r="A190" t="s">
        <v>11</v>
      </c>
      <c r="B190" t="s">
        <v>11234</v>
      </c>
      <c r="C190" t="s">
        <v>11234</v>
      </c>
      <c r="D190" s="2">
        <v>-5290.04</v>
      </c>
      <c r="E190" t="str">
        <f>VLOOKUP(C190,addresses!B:C,2,FALSE)</f>
        <v>5940 Emerson Ave</v>
      </c>
      <c r="F190">
        <f>VLOOKUP(C190,addresses!B:D,3,FALSE)</f>
        <v>46220</v>
      </c>
    </row>
    <row r="191" spans="1:9" s="24" customFormat="1" hidden="1" x14ac:dyDescent="0.2">
      <c r="A191" s="24" t="s">
        <v>11</v>
      </c>
      <c r="B191" s="24" t="s">
        <v>11238</v>
      </c>
      <c r="C191" s="24" t="s">
        <v>11238</v>
      </c>
      <c r="D191" s="25">
        <v>227.24</v>
      </c>
      <c r="E191" s="24" t="e">
        <f>VLOOKUP(C191,addresses!B:C,2,FALSE)</f>
        <v>#N/A</v>
      </c>
      <c r="F191" s="24" t="e">
        <f>VLOOKUP(C191,addresses!B:D,3,FALSE)</f>
        <v>#N/A</v>
      </c>
      <c r="H191"/>
      <c r="I191"/>
    </row>
    <row r="192" spans="1:9" x14ac:dyDescent="0.2">
      <c r="A192" t="s">
        <v>11</v>
      </c>
      <c r="B192" t="s">
        <v>11236</v>
      </c>
      <c r="C192" t="s">
        <v>11236</v>
      </c>
      <c r="D192" s="2">
        <v>-943.33</v>
      </c>
      <c r="E192" t="str">
        <f>VLOOKUP(C192,addresses!B:C,2,FALSE)</f>
        <v>3905 Pennsylvania St.</v>
      </c>
      <c r="F192">
        <f>VLOOKUP(C192,addresses!B:D,3,FALSE)</f>
        <v>46220</v>
      </c>
    </row>
    <row r="193" spans="1:9" x14ac:dyDescent="0.2">
      <c r="A193" t="s">
        <v>11</v>
      </c>
      <c r="B193" t="s">
        <v>11237</v>
      </c>
      <c r="C193" t="s">
        <v>11237</v>
      </c>
      <c r="D193" s="2">
        <v>-12145.06</v>
      </c>
      <c r="E193" t="str">
        <f>VLOOKUP(C193,addresses!B:C,2,FALSE)</f>
        <v>44 E. 70th St.</v>
      </c>
      <c r="F193">
        <f>VLOOKUP(C193,addresses!B:D,3,FALSE)</f>
        <v>46220</v>
      </c>
    </row>
    <row r="194" spans="1:9" s="24" customFormat="1" hidden="1" x14ac:dyDescent="0.2">
      <c r="A194" s="24" t="s">
        <v>11</v>
      </c>
      <c r="B194" s="24" t="s">
        <v>9061</v>
      </c>
      <c r="C194" s="24" t="s">
        <v>11494</v>
      </c>
      <c r="D194" s="25">
        <v>250</v>
      </c>
      <c r="E194" s="24" t="e">
        <f>VLOOKUP(C194,addresses!B:C,2,FALSE)</f>
        <v>#N/A</v>
      </c>
      <c r="F194" s="24" t="e">
        <f>VLOOKUP(C194,addresses!B:D,3,FALSE)</f>
        <v>#N/A</v>
      </c>
      <c r="H194"/>
      <c r="I194"/>
    </row>
    <row r="195" spans="1:9" x14ac:dyDescent="0.2">
      <c r="A195" t="s">
        <v>11</v>
      </c>
      <c r="B195" t="s">
        <v>11239</v>
      </c>
      <c r="C195" t="s">
        <v>11239</v>
      </c>
      <c r="D195" s="2">
        <v>-8545.98</v>
      </c>
      <c r="E195" t="s">
        <v>11617</v>
      </c>
      <c r="F195">
        <v>46205</v>
      </c>
    </row>
    <row r="196" spans="1:9" x14ac:dyDescent="0.2">
      <c r="A196" t="s">
        <v>11</v>
      </c>
      <c r="B196" t="s">
        <v>11240</v>
      </c>
      <c r="C196" t="s">
        <v>11240</v>
      </c>
      <c r="D196" s="2">
        <v>-4024.68</v>
      </c>
      <c r="E196" t="s">
        <v>11618</v>
      </c>
      <c r="F196">
        <v>46208</v>
      </c>
    </row>
    <row r="197" spans="1:9" x14ac:dyDescent="0.2">
      <c r="A197" t="s">
        <v>11</v>
      </c>
      <c r="B197" t="s">
        <v>11241</v>
      </c>
      <c r="C197" t="s">
        <v>11241</v>
      </c>
      <c r="D197" s="2">
        <v>-21360.65</v>
      </c>
      <c r="E197" t="str">
        <f>VLOOKUP(C197,addresses!B:C,2,FALSE)</f>
        <v>5300 N Meridian St</v>
      </c>
      <c r="F197" s="21">
        <f>VLOOKUP(C197,addresses!B:D,3,FALSE)</f>
        <v>46208</v>
      </c>
    </row>
    <row r="198" spans="1:9" x14ac:dyDescent="0.2">
      <c r="A198" t="s">
        <v>11</v>
      </c>
      <c r="B198" t="s">
        <v>11242</v>
      </c>
      <c r="C198" t="s">
        <v>11242</v>
      </c>
      <c r="D198" s="2">
        <v>-100832.85</v>
      </c>
      <c r="E198" t="str">
        <f>VLOOKUP(C198,addresses!B:C,2,FALSE)</f>
        <v>723 East St.</v>
      </c>
      <c r="F198">
        <f>VLOOKUP(C198,addresses!B:D,3,FALSE)</f>
        <v>46202</v>
      </c>
    </row>
  </sheetData>
  <autoFilter ref="A1:F198" xr:uid="{5E7E5E43-33E9-4FF8-A0BF-5B7A40F464AC}">
    <filterColumn colId="5">
      <filters>
        <filter val="46013"/>
        <filter val="46032"/>
        <filter val="46033"/>
        <filter val="46037"/>
        <filter val="46077"/>
        <filter val="46201"/>
        <filter val="46202"/>
        <filter val="46205"/>
        <filter val="46206"/>
        <filter val="46208"/>
        <filter val="46220"/>
        <filter val="46240"/>
        <filter val="46260"/>
        <filter val="46280"/>
      </filters>
    </filterColumn>
    <sortState xmlns:xlrd2="http://schemas.microsoft.com/office/spreadsheetml/2017/richdata2" ref="A3:F196">
      <sortCondition ref="C1:C198"/>
    </sortState>
  </autoFilter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B00F7-135D-424E-80A9-D85B7027640B}">
  <dimension ref="A1:F133"/>
  <sheetViews>
    <sheetView workbookViewId="0">
      <selection activeCell="E143" sqref="E143"/>
    </sheetView>
  </sheetViews>
  <sheetFormatPr baseColWidth="10" defaultColWidth="8.83203125" defaultRowHeight="15" x14ac:dyDescent="0.2"/>
  <cols>
    <col min="1" max="2" width="34.5" style="16" customWidth="1"/>
    <col min="3" max="3" width="30.33203125" style="16" bestFit="1" customWidth="1"/>
    <col min="4" max="4" width="8.83203125" style="16"/>
    <col min="5" max="5" width="10.6640625" style="16" bestFit="1" customWidth="1"/>
    <col min="6" max="16384" width="8.83203125" style="16"/>
  </cols>
  <sheetData>
    <row r="1" spans="1:6" s="19" customFormat="1" x14ac:dyDescent="0.2">
      <c r="A1" s="19" t="s">
        <v>11466</v>
      </c>
      <c r="B1" s="19" t="s">
        <v>11525</v>
      </c>
      <c r="C1" s="19" t="s">
        <v>11465</v>
      </c>
      <c r="D1" s="19" t="s">
        <v>11462</v>
      </c>
      <c r="E1" s="19" t="s">
        <v>11464</v>
      </c>
      <c r="F1" s="19" t="s">
        <v>11463</v>
      </c>
    </row>
    <row r="2" spans="1:6" x14ac:dyDescent="0.2">
      <c r="A2" s="16" t="s">
        <v>11308</v>
      </c>
      <c r="B2" s="16" t="s">
        <v>11084</v>
      </c>
      <c r="C2" s="22" t="s">
        <v>11536</v>
      </c>
      <c r="D2" s="16">
        <v>46205</v>
      </c>
      <c r="E2" s="16" t="s">
        <v>11244</v>
      </c>
      <c r="F2" s="16" t="s">
        <v>11243</v>
      </c>
    </row>
    <row r="3" spans="1:6" x14ac:dyDescent="0.2">
      <c r="A3" s="16" t="s">
        <v>11403</v>
      </c>
      <c r="B3" s="16" t="s">
        <v>11088</v>
      </c>
      <c r="C3" s="22" t="s">
        <v>11537</v>
      </c>
      <c r="D3" s="16">
        <v>46205</v>
      </c>
      <c r="E3" s="16" t="s">
        <v>11244</v>
      </c>
      <c r="F3" s="16" t="s">
        <v>11243</v>
      </c>
    </row>
    <row r="4" spans="1:6" x14ac:dyDescent="0.2">
      <c r="A4" s="16" t="s">
        <v>11322</v>
      </c>
      <c r="B4" s="16" t="s">
        <v>11090</v>
      </c>
      <c r="C4" s="16" t="s">
        <v>11321</v>
      </c>
      <c r="D4" s="16">
        <v>46220</v>
      </c>
      <c r="E4" s="16" t="s">
        <v>11244</v>
      </c>
      <c r="F4" s="16" t="s">
        <v>11243</v>
      </c>
    </row>
    <row r="5" spans="1:6" x14ac:dyDescent="0.2">
      <c r="A5" s="16" t="s">
        <v>11383</v>
      </c>
      <c r="B5" s="16" t="s">
        <v>11091</v>
      </c>
      <c r="C5" s="16" t="s">
        <v>11382</v>
      </c>
      <c r="D5" s="16">
        <v>46033</v>
      </c>
      <c r="E5" s="16" t="s">
        <v>11277</v>
      </c>
      <c r="F5" s="16" t="s">
        <v>11243</v>
      </c>
    </row>
    <row r="6" spans="1:6" x14ac:dyDescent="0.2">
      <c r="A6" s="16" t="s">
        <v>11440</v>
      </c>
      <c r="B6" s="16" t="s">
        <v>11094</v>
      </c>
      <c r="C6" s="22" t="s">
        <v>11539</v>
      </c>
      <c r="D6" s="16">
        <v>46220</v>
      </c>
      <c r="E6" s="16" t="s">
        <v>11244</v>
      </c>
      <c r="F6" s="16" t="s">
        <v>11243</v>
      </c>
    </row>
    <row r="7" spans="1:6" x14ac:dyDescent="0.2">
      <c r="A7" s="16" t="s">
        <v>11449</v>
      </c>
      <c r="B7" s="16" t="s">
        <v>11096</v>
      </c>
      <c r="C7" s="22" t="s">
        <v>11540</v>
      </c>
      <c r="D7" s="16">
        <v>46220</v>
      </c>
      <c r="E7" s="16" t="s">
        <v>11244</v>
      </c>
      <c r="F7" s="16" t="s">
        <v>11243</v>
      </c>
    </row>
    <row r="8" spans="1:6" x14ac:dyDescent="0.2">
      <c r="A8" s="16" t="s">
        <v>11260</v>
      </c>
      <c r="B8" s="16" t="s">
        <v>11098</v>
      </c>
      <c r="C8" s="16" t="s">
        <v>11259</v>
      </c>
      <c r="D8" s="16">
        <v>46240</v>
      </c>
      <c r="E8" s="16" t="s">
        <v>11244</v>
      </c>
      <c r="F8" s="16" t="s">
        <v>11243</v>
      </c>
    </row>
    <row r="9" spans="1:6" x14ac:dyDescent="0.2">
      <c r="A9" s="16" t="s">
        <v>11290</v>
      </c>
      <c r="B9" s="16" t="s">
        <v>11099</v>
      </c>
      <c r="C9" s="18" t="s">
        <v>11289</v>
      </c>
      <c r="D9" s="16">
        <v>46205</v>
      </c>
      <c r="E9" s="16" t="s">
        <v>11244</v>
      </c>
      <c r="F9" s="16" t="s">
        <v>11243</v>
      </c>
    </row>
    <row r="10" spans="1:6" x14ac:dyDescent="0.2">
      <c r="A10" s="16" t="s">
        <v>11417</v>
      </c>
      <c r="B10" s="16" t="s">
        <v>11497</v>
      </c>
      <c r="C10" s="22" t="s">
        <v>11538</v>
      </c>
      <c r="D10" s="16">
        <v>46208</v>
      </c>
      <c r="E10" s="16" t="s">
        <v>11244</v>
      </c>
      <c r="F10" s="16" t="s">
        <v>11243</v>
      </c>
    </row>
    <row r="11" spans="1:6" x14ac:dyDescent="0.2">
      <c r="A11" s="16" t="s">
        <v>11341</v>
      </c>
      <c r="B11" s="16" t="s">
        <v>11497</v>
      </c>
      <c r="C11" s="16" t="s">
        <v>11340</v>
      </c>
      <c r="D11" s="16">
        <v>46220</v>
      </c>
      <c r="E11" s="16" t="s">
        <v>11244</v>
      </c>
      <c r="F11" s="16" t="s">
        <v>11243</v>
      </c>
    </row>
    <row r="12" spans="1:6" x14ac:dyDescent="0.2">
      <c r="A12" s="16" t="s">
        <v>11307</v>
      </c>
      <c r="B12" s="16" t="s">
        <v>11497</v>
      </c>
      <c r="C12" s="16" t="s">
        <v>11306</v>
      </c>
      <c r="D12" s="16">
        <v>46208</v>
      </c>
      <c r="E12" s="16" t="s">
        <v>11244</v>
      </c>
      <c r="F12" s="16" t="s">
        <v>11243</v>
      </c>
    </row>
    <row r="13" spans="1:6" x14ac:dyDescent="0.2">
      <c r="A13" s="16" t="s">
        <v>11337</v>
      </c>
      <c r="B13" s="16" t="s">
        <v>11101</v>
      </c>
      <c r="C13" s="22" t="s">
        <v>11541</v>
      </c>
      <c r="D13" s="16">
        <v>46202</v>
      </c>
      <c r="E13" s="16" t="s">
        <v>11244</v>
      </c>
      <c r="F13" s="16" t="s">
        <v>11243</v>
      </c>
    </row>
    <row r="14" spans="1:6" x14ac:dyDescent="0.2">
      <c r="A14" s="16" t="s">
        <v>11323</v>
      </c>
      <c r="B14" s="16" t="s">
        <v>11101</v>
      </c>
      <c r="C14" s="22" t="s">
        <v>11541</v>
      </c>
      <c r="D14" s="16">
        <v>46202</v>
      </c>
      <c r="E14" s="16" t="s">
        <v>11244</v>
      </c>
      <c r="F14" s="16" t="s">
        <v>11243</v>
      </c>
    </row>
    <row r="15" spans="1:6" x14ac:dyDescent="0.2">
      <c r="A15" s="16" t="s">
        <v>1216</v>
      </c>
      <c r="B15" s="16" t="s">
        <v>11506</v>
      </c>
      <c r="C15" s="16" t="s">
        <v>11428</v>
      </c>
      <c r="D15" s="16">
        <v>46220</v>
      </c>
      <c r="E15" s="16" t="s">
        <v>11244</v>
      </c>
      <c r="F15" s="16" t="s">
        <v>11243</v>
      </c>
    </row>
    <row r="16" spans="1:6" x14ac:dyDescent="0.2">
      <c r="A16" s="16" t="s">
        <v>11263</v>
      </c>
      <c r="B16" s="16" t="s">
        <v>11521</v>
      </c>
      <c r="C16" s="16" t="s">
        <v>11262</v>
      </c>
      <c r="D16" s="16">
        <v>46205</v>
      </c>
      <c r="E16" s="16" t="s">
        <v>11244</v>
      </c>
      <c r="F16" s="16" t="s">
        <v>11243</v>
      </c>
    </row>
    <row r="17" spans="1:6" x14ac:dyDescent="0.2">
      <c r="A17" s="16" t="s">
        <v>11158</v>
      </c>
      <c r="B17" s="16" t="s">
        <v>11487</v>
      </c>
      <c r="C17" s="16" t="s">
        <v>11336</v>
      </c>
      <c r="D17" s="16">
        <v>46220</v>
      </c>
      <c r="E17" s="16" t="s">
        <v>11244</v>
      </c>
      <c r="F17" s="16" t="s">
        <v>11243</v>
      </c>
    </row>
    <row r="18" spans="1:6" x14ac:dyDescent="0.2">
      <c r="A18" s="16" t="s">
        <v>11288</v>
      </c>
      <c r="B18" s="22" t="s">
        <v>11171</v>
      </c>
      <c r="C18" s="16" t="s">
        <v>11287</v>
      </c>
      <c r="D18" s="16">
        <v>46205</v>
      </c>
      <c r="E18" s="16" t="s">
        <v>11244</v>
      </c>
      <c r="F18" s="16" t="s">
        <v>11243</v>
      </c>
    </row>
    <row r="19" spans="1:6" x14ac:dyDescent="0.2">
      <c r="A19" s="16" t="s">
        <v>11272</v>
      </c>
      <c r="B19" s="16" t="s">
        <v>11519</v>
      </c>
      <c r="C19" s="16" t="s">
        <v>11271</v>
      </c>
      <c r="D19" s="16">
        <v>46208</v>
      </c>
      <c r="E19" s="16" t="s">
        <v>11244</v>
      </c>
      <c r="F19" s="16" t="s">
        <v>11243</v>
      </c>
    </row>
    <row r="20" spans="1:6" ht="16" x14ac:dyDescent="0.2">
      <c r="A20" s="16" t="s">
        <v>11387</v>
      </c>
      <c r="B20" s="16" t="s">
        <v>11510</v>
      </c>
      <c r="C20" s="17" t="s">
        <v>11386</v>
      </c>
      <c r="D20" s="16">
        <v>46205</v>
      </c>
      <c r="E20" s="16" t="s">
        <v>11244</v>
      </c>
      <c r="F20" s="16" t="s">
        <v>11243</v>
      </c>
    </row>
    <row r="21" spans="1:6" ht="16" x14ac:dyDescent="0.2">
      <c r="A21" s="16" t="s">
        <v>8714</v>
      </c>
      <c r="B21" s="16" t="s">
        <v>11520</v>
      </c>
      <c r="C21" s="17" t="s">
        <v>11270</v>
      </c>
      <c r="D21" s="16">
        <v>46062</v>
      </c>
      <c r="E21" s="16" t="s">
        <v>11269</v>
      </c>
      <c r="F21" s="16" t="s">
        <v>11243</v>
      </c>
    </row>
    <row r="22" spans="1:6" x14ac:dyDescent="0.2">
      <c r="A22" s="16" t="s">
        <v>11368</v>
      </c>
      <c r="B22" s="16" t="s">
        <v>11108</v>
      </c>
      <c r="C22" s="16" t="s">
        <v>11367</v>
      </c>
      <c r="D22" s="16">
        <v>46205</v>
      </c>
      <c r="E22" s="16" t="s">
        <v>11244</v>
      </c>
      <c r="F22" s="16" t="s">
        <v>11243</v>
      </c>
    </row>
    <row r="23" spans="1:6" x14ac:dyDescent="0.2">
      <c r="A23" s="16" t="s">
        <v>11425</v>
      </c>
      <c r="B23" s="16" t="s">
        <v>11109</v>
      </c>
      <c r="C23" s="22" t="s">
        <v>11542</v>
      </c>
      <c r="D23" s="16">
        <v>46205</v>
      </c>
      <c r="E23" s="16" t="s">
        <v>11244</v>
      </c>
      <c r="F23" s="16" t="s">
        <v>11243</v>
      </c>
    </row>
    <row r="24" spans="1:6" x14ac:dyDescent="0.2">
      <c r="A24" s="16" t="s">
        <v>11376</v>
      </c>
      <c r="B24" s="16" t="s">
        <v>11512</v>
      </c>
      <c r="C24" s="16" t="s">
        <v>11375</v>
      </c>
      <c r="D24" s="16">
        <v>46205</v>
      </c>
      <c r="E24" s="16" t="s">
        <v>11244</v>
      </c>
      <c r="F24" s="16" t="s">
        <v>11243</v>
      </c>
    </row>
    <row r="25" spans="1:6" ht="16" x14ac:dyDescent="0.2">
      <c r="A25" s="16" t="s">
        <v>11328</v>
      </c>
      <c r="B25" s="16" t="s">
        <v>11110</v>
      </c>
      <c r="C25" s="17" t="s">
        <v>11326</v>
      </c>
      <c r="D25" s="16">
        <v>46260</v>
      </c>
      <c r="E25" s="16" t="s">
        <v>11244</v>
      </c>
      <c r="F25" s="16" t="s">
        <v>11243</v>
      </c>
    </row>
    <row r="26" spans="1:6" ht="16" x14ac:dyDescent="0.2">
      <c r="A26" s="16" t="s">
        <v>11327</v>
      </c>
      <c r="B26" s="16" t="s">
        <v>11110</v>
      </c>
      <c r="C26" s="17" t="s">
        <v>11326</v>
      </c>
      <c r="D26" s="16">
        <v>46260</v>
      </c>
      <c r="E26" s="16" t="s">
        <v>11244</v>
      </c>
      <c r="F26" s="16" t="s">
        <v>11243</v>
      </c>
    </row>
    <row r="27" spans="1:6" x14ac:dyDescent="0.2">
      <c r="A27" s="16" t="s">
        <v>11424</v>
      </c>
      <c r="B27" s="16" t="s">
        <v>11507</v>
      </c>
      <c r="C27" s="16" t="s">
        <v>11423</v>
      </c>
      <c r="D27" s="16">
        <v>46033</v>
      </c>
      <c r="E27" s="16" t="s">
        <v>11277</v>
      </c>
      <c r="F27" s="16" t="s">
        <v>11243</v>
      </c>
    </row>
    <row r="28" spans="1:6" x14ac:dyDescent="0.2">
      <c r="A28" s="16" t="s">
        <v>11393</v>
      </c>
      <c r="B28" s="16" t="s">
        <v>11112</v>
      </c>
      <c r="C28" s="16" t="s">
        <v>11392</v>
      </c>
      <c r="D28" s="16">
        <v>46208</v>
      </c>
      <c r="E28" s="16" t="s">
        <v>11244</v>
      </c>
      <c r="F28" s="16" t="s">
        <v>11243</v>
      </c>
    </row>
    <row r="29" spans="1:6" x14ac:dyDescent="0.2">
      <c r="A29" s="16" t="s">
        <v>11300</v>
      </c>
      <c r="B29" s="16" t="s">
        <v>11113</v>
      </c>
      <c r="C29" s="22" t="s">
        <v>11544</v>
      </c>
      <c r="D29" s="16">
        <v>46220</v>
      </c>
      <c r="E29" s="16" t="s">
        <v>11244</v>
      </c>
      <c r="F29" s="16" t="s">
        <v>11243</v>
      </c>
    </row>
    <row r="30" spans="1:6" x14ac:dyDescent="0.2">
      <c r="A30" s="16" t="s">
        <v>11355</v>
      </c>
      <c r="B30" s="16" t="s">
        <v>11514</v>
      </c>
      <c r="C30" s="16" t="s">
        <v>11354</v>
      </c>
      <c r="D30" s="16">
        <v>46220</v>
      </c>
      <c r="E30" s="16" t="s">
        <v>11244</v>
      </c>
      <c r="F30" s="16" t="s">
        <v>11243</v>
      </c>
    </row>
    <row r="31" spans="1:6" x14ac:dyDescent="0.2">
      <c r="A31" s="16" t="s">
        <v>11353</v>
      </c>
      <c r="B31" s="22" t="s">
        <v>11582</v>
      </c>
      <c r="C31" s="22" t="s">
        <v>11543</v>
      </c>
      <c r="D31" s="16">
        <v>46220</v>
      </c>
      <c r="E31" s="29" t="s">
        <v>11244</v>
      </c>
      <c r="F31" s="16" t="s">
        <v>11243</v>
      </c>
    </row>
    <row r="32" spans="1:6" x14ac:dyDescent="0.2">
      <c r="A32" s="16" t="s">
        <v>11095</v>
      </c>
      <c r="B32" s="16" t="s">
        <v>11471</v>
      </c>
      <c r="C32" s="16" t="s">
        <v>11433</v>
      </c>
      <c r="D32" s="16">
        <v>46220</v>
      </c>
      <c r="E32" s="16" t="s">
        <v>11244</v>
      </c>
      <c r="F32" s="16" t="s">
        <v>11243</v>
      </c>
    </row>
    <row r="33" spans="1:6" x14ac:dyDescent="0.2">
      <c r="A33" s="16" t="s">
        <v>11377</v>
      </c>
      <c r="B33" s="16" t="s">
        <v>11118</v>
      </c>
      <c r="C33" s="22" t="s">
        <v>11546</v>
      </c>
      <c r="D33" s="16">
        <v>46220</v>
      </c>
      <c r="E33" s="16" t="s">
        <v>11244</v>
      </c>
      <c r="F33" s="16" t="s">
        <v>11243</v>
      </c>
    </row>
    <row r="34" spans="1:6" x14ac:dyDescent="0.2">
      <c r="A34" s="16" t="s">
        <v>11398</v>
      </c>
      <c r="B34" s="16" t="s">
        <v>11119</v>
      </c>
      <c r="C34" s="22" t="s">
        <v>11545</v>
      </c>
      <c r="D34" s="16">
        <v>46220</v>
      </c>
      <c r="E34" s="16" t="s">
        <v>11244</v>
      </c>
      <c r="F34" s="16" t="s">
        <v>11243</v>
      </c>
    </row>
    <row r="35" spans="1:6" x14ac:dyDescent="0.2">
      <c r="A35" s="16" t="s">
        <v>11276</v>
      </c>
      <c r="B35" s="16" t="s">
        <v>11120</v>
      </c>
      <c r="C35" s="16" t="s">
        <v>11275</v>
      </c>
      <c r="D35" s="16">
        <v>46220</v>
      </c>
      <c r="E35" s="16" t="s">
        <v>11244</v>
      </c>
      <c r="F35" s="16" t="s">
        <v>11243</v>
      </c>
    </row>
    <row r="36" spans="1:6" x14ac:dyDescent="0.2">
      <c r="A36" s="16" t="s">
        <v>11389</v>
      </c>
      <c r="B36" s="16" t="s">
        <v>11121</v>
      </c>
      <c r="C36" s="16" t="s">
        <v>11388</v>
      </c>
      <c r="D36" s="16">
        <v>46220</v>
      </c>
      <c r="E36" s="16" t="s">
        <v>11244</v>
      </c>
      <c r="F36" s="16" t="s">
        <v>11243</v>
      </c>
    </row>
    <row r="37" spans="1:6" x14ac:dyDescent="0.2">
      <c r="A37" s="16" t="s">
        <v>11380</v>
      </c>
      <c r="B37" s="16" t="s">
        <v>11122</v>
      </c>
      <c r="C37" s="16" t="s">
        <v>11379</v>
      </c>
      <c r="D37" s="16">
        <v>46220</v>
      </c>
      <c r="E37" s="16" t="s">
        <v>11244</v>
      </c>
      <c r="F37" s="16" t="s">
        <v>11243</v>
      </c>
    </row>
    <row r="38" spans="1:6" x14ac:dyDescent="0.2">
      <c r="A38" s="16" t="s">
        <v>11372</v>
      </c>
      <c r="B38" s="16" t="s">
        <v>11125</v>
      </c>
      <c r="C38" s="16" t="s">
        <v>11371</v>
      </c>
      <c r="D38" s="16">
        <v>46220</v>
      </c>
      <c r="E38" s="16" t="s">
        <v>11244</v>
      </c>
      <c r="F38" s="16" t="s">
        <v>11243</v>
      </c>
    </row>
    <row r="39" spans="1:6" x14ac:dyDescent="0.2">
      <c r="A39" s="16" t="s">
        <v>11412</v>
      </c>
      <c r="B39" s="16" t="s">
        <v>11126</v>
      </c>
      <c r="C39" s="22" t="s">
        <v>11547</v>
      </c>
      <c r="D39" s="16">
        <v>46208</v>
      </c>
      <c r="E39" s="16" t="s">
        <v>11244</v>
      </c>
      <c r="F39" s="16" t="s">
        <v>11243</v>
      </c>
    </row>
    <row r="40" spans="1:6" x14ac:dyDescent="0.2">
      <c r="A40" s="16" t="s">
        <v>11378</v>
      </c>
      <c r="B40" s="16" t="s">
        <v>11127</v>
      </c>
      <c r="C40" s="22" t="s">
        <v>11548</v>
      </c>
      <c r="D40" s="16">
        <v>46205</v>
      </c>
      <c r="E40" s="16" t="s">
        <v>11244</v>
      </c>
      <c r="F40" s="16" t="s">
        <v>11243</v>
      </c>
    </row>
    <row r="41" spans="1:6" ht="16" x14ac:dyDescent="0.2">
      <c r="A41" s="16" t="s">
        <v>11408</v>
      </c>
      <c r="B41" s="16" t="s">
        <v>11128</v>
      </c>
      <c r="C41" s="17" t="s">
        <v>11407</v>
      </c>
      <c r="D41" s="16">
        <v>46033</v>
      </c>
      <c r="E41" s="16" t="s">
        <v>11277</v>
      </c>
      <c r="F41" s="16" t="s">
        <v>11243</v>
      </c>
    </row>
    <row r="42" spans="1:6" x14ac:dyDescent="0.2">
      <c r="A42" s="16" t="s">
        <v>11446</v>
      </c>
      <c r="B42" s="16" t="s">
        <v>11129</v>
      </c>
      <c r="C42" s="16" t="s">
        <v>11445</v>
      </c>
      <c r="D42" s="16">
        <v>46220</v>
      </c>
      <c r="E42" s="16" t="s">
        <v>11244</v>
      </c>
      <c r="F42" s="16" t="s">
        <v>11243</v>
      </c>
    </row>
    <row r="43" spans="1:6" x14ac:dyDescent="0.2">
      <c r="A43" s="16" t="s">
        <v>11370</v>
      </c>
      <c r="B43" s="16" t="s">
        <v>11130</v>
      </c>
      <c r="C43" s="16" t="s">
        <v>11369</v>
      </c>
      <c r="D43" s="16">
        <v>46205</v>
      </c>
      <c r="E43" s="16" t="s">
        <v>11244</v>
      </c>
      <c r="F43" s="16" t="s">
        <v>11243</v>
      </c>
    </row>
    <row r="44" spans="1:6" x14ac:dyDescent="0.2">
      <c r="A44" s="16" t="s">
        <v>11252</v>
      </c>
      <c r="B44" s="16" t="s">
        <v>11131</v>
      </c>
      <c r="C44" s="22" t="s">
        <v>11549</v>
      </c>
      <c r="D44" s="16">
        <v>46220</v>
      </c>
      <c r="E44" s="16" t="s">
        <v>11244</v>
      </c>
      <c r="F44" s="16" t="s">
        <v>11243</v>
      </c>
    </row>
    <row r="45" spans="1:6" x14ac:dyDescent="0.2">
      <c r="A45" s="16" t="s">
        <v>11420</v>
      </c>
      <c r="B45" s="16" t="s">
        <v>11133</v>
      </c>
      <c r="C45" s="16" t="s">
        <v>11419</v>
      </c>
      <c r="D45" s="16">
        <v>46077</v>
      </c>
      <c r="E45" s="16" t="s">
        <v>11313</v>
      </c>
      <c r="F45" s="16" t="s">
        <v>11243</v>
      </c>
    </row>
    <row r="46" spans="1:6" x14ac:dyDescent="0.2">
      <c r="A46" s="16" t="s">
        <v>11438</v>
      </c>
      <c r="B46" s="16" t="s">
        <v>11134</v>
      </c>
      <c r="C46" s="22" t="s">
        <v>11550</v>
      </c>
      <c r="D46" s="16">
        <v>46220</v>
      </c>
      <c r="E46" s="16" t="s">
        <v>11244</v>
      </c>
      <c r="F46" s="16" t="s">
        <v>11243</v>
      </c>
    </row>
    <row r="47" spans="1:6" x14ac:dyDescent="0.2">
      <c r="A47" s="16" t="s">
        <v>11451</v>
      </c>
      <c r="B47" s="16" t="s">
        <v>11135</v>
      </c>
      <c r="C47" s="16" t="s">
        <v>11450</v>
      </c>
      <c r="D47" s="16">
        <v>46205</v>
      </c>
      <c r="E47" s="16" t="s">
        <v>11244</v>
      </c>
      <c r="F47" s="16" t="s">
        <v>11243</v>
      </c>
    </row>
    <row r="48" spans="1:6" x14ac:dyDescent="0.2">
      <c r="A48" s="16" t="s">
        <v>11437</v>
      </c>
      <c r="B48" s="16" t="s">
        <v>11138</v>
      </c>
      <c r="C48" s="22" t="s">
        <v>11551</v>
      </c>
      <c r="D48" s="16">
        <v>46208</v>
      </c>
      <c r="E48" s="16" t="s">
        <v>11244</v>
      </c>
      <c r="F48" s="16" t="s">
        <v>11243</v>
      </c>
    </row>
    <row r="49" spans="1:6" ht="16" x14ac:dyDescent="0.2">
      <c r="A49" s="16" t="s">
        <v>11318</v>
      </c>
      <c r="B49" s="16" t="s">
        <v>11140</v>
      </c>
      <c r="C49" s="23" t="s">
        <v>11552</v>
      </c>
      <c r="D49" s="16">
        <v>46208</v>
      </c>
      <c r="E49" s="16" t="s">
        <v>11244</v>
      </c>
      <c r="F49" s="16" t="s">
        <v>11243</v>
      </c>
    </row>
    <row r="50" spans="1:6" x14ac:dyDescent="0.2">
      <c r="A50" s="16" t="s">
        <v>11448</v>
      </c>
      <c r="B50" s="16" t="s">
        <v>11503</v>
      </c>
      <c r="C50" s="22" t="s">
        <v>11447</v>
      </c>
      <c r="D50" s="16">
        <v>46220</v>
      </c>
      <c r="E50" s="16" t="s">
        <v>11244</v>
      </c>
      <c r="F50" s="16" t="s">
        <v>11243</v>
      </c>
    </row>
    <row r="51" spans="1:6" x14ac:dyDescent="0.2">
      <c r="A51" s="16" t="s">
        <v>10499</v>
      </c>
      <c r="B51" s="16" t="s">
        <v>6365</v>
      </c>
      <c r="C51" s="16" t="s">
        <v>11249</v>
      </c>
      <c r="D51" s="16">
        <v>46260</v>
      </c>
      <c r="E51" s="16" t="s">
        <v>11244</v>
      </c>
      <c r="F51" s="16" t="s">
        <v>11243</v>
      </c>
    </row>
    <row r="52" spans="1:6" ht="16" x14ac:dyDescent="0.2">
      <c r="A52" s="16" t="s">
        <v>11338</v>
      </c>
      <c r="B52" s="16" t="s">
        <v>11141</v>
      </c>
      <c r="C52" s="23" t="s">
        <v>11553</v>
      </c>
      <c r="D52" s="16">
        <v>46205</v>
      </c>
      <c r="E52" s="16" t="s">
        <v>11244</v>
      </c>
      <c r="F52" s="16" t="s">
        <v>11243</v>
      </c>
    </row>
    <row r="53" spans="1:6" x14ac:dyDescent="0.2">
      <c r="A53" s="16" t="s">
        <v>11251</v>
      </c>
      <c r="B53" s="16" t="s">
        <v>11142</v>
      </c>
      <c r="C53" s="16" t="s">
        <v>11250</v>
      </c>
      <c r="D53" s="16">
        <v>46220</v>
      </c>
      <c r="E53" s="16" t="s">
        <v>11244</v>
      </c>
      <c r="F53" s="16" t="s">
        <v>11243</v>
      </c>
    </row>
    <row r="54" spans="1:6" x14ac:dyDescent="0.2">
      <c r="A54" s="16" t="s">
        <v>11432</v>
      </c>
      <c r="B54" s="16" t="s">
        <v>11143</v>
      </c>
      <c r="C54" s="16" t="s">
        <v>11431</v>
      </c>
      <c r="D54" s="16">
        <v>46205</v>
      </c>
      <c r="E54" s="16" t="s">
        <v>11244</v>
      </c>
      <c r="F54" s="16" t="s">
        <v>11243</v>
      </c>
    </row>
    <row r="55" spans="1:6" x14ac:dyDescent="0.2">
      <c r="A55" s="16" t="s">
        <v>11351</v>
      </c>
      <c r="B55" s="16" t="s">
        <v>11144</v>
      </c>
      <c r="C55" s="22" t="s">
        <v>11554</v>
      </c>
      <c r="D55" s="16">
        <v>46220</v>
      </c>
      <c r="E55" s="16" t="s">
        <v>11244</v>
      </c>
      <c r="F55" s="16" t="s">
        <v>11243</v>
      </c>
    </row>
    <row r="56" spans="1:6" x14ac:dyDescent="0.2">
      <c r="A56" s="16" t="s">
        <v>11343</v>
      </c>
      <c r="B56" s="16" t="s">
        <v>11147</v>
      </c>
      <c r="C56" s="16" t="s">
        <v>11342</v>
      </c>
      <c r="D56" s="16">
        <v>46202</v>
      </c>
      <c r="E56" s="16" t="s">
        <v>11244</v>
      </c>
      <c r="F56" s="16" t="s">
        <v>11243</v>
      </c>
    </row>
    <row r="57" spans="1:6" x14ac:dyDescent="0.2">
      <c r="A57" s="16" t="s">
        <v>11400</v>
      </c>
      <c r="B57" s="16" t="s">
        <v>11148</v>
      </c>
      <c r="C57" s="16" t="s">
        <v>11399</v>
      </c>
      <c r="D57" s="16">
        <v>46220</v>
      </c>
      <c r="E57" s="16" t="s">
        <v>11244</v>
      </c>
      <c r="F57" s="16" t="s">
        <v>11243</v>
      </c>
    </row>
    <row r="58" spans="1:6" x14ac:dyDescent="0.2">
      <c r="A58" s="16" t="s">
        <v>11333</v>
      </c>
      <c r="B58" s="16" t="s">
        <v>11149</v>
      </c>
      <c r="C58" s="18" t="s">
        <v>11332</v>
      </c>
      <c r="D58" s="16">
        <v>46208</v>
      </c>
      <c r="E58" s="16" t="s">
        <v>11244</v>
      </c>
      <c r="F58" s="16" t="s">
        <v>11243</v>
      </c>
    </row>
    <row r="59" spans="1:6" x14ac:dyDescent="0.2">
      <c r="A59" s="16" t="s">
        <v>11439</v>
      </c>
      <c r="B59" s="16" t="s">
        <v>11150</v>
      </c>
      <c r="C59" s="22" t="s">
        <v>11555</v>
      </c>
      <c r="D59" s="16">
        <v>46220</v>
      </c>
      <c r="E59" s="16" t="s">
        <v>11244</v>
      </c>
      <c r="F59" s="16" t="s">
        <v>11243</v>
      </c>
    </row>
    <row r="60" spans="1:6" x14ac:dyDescent="0.2">
      <c r="A60" s="16" t="s">
        <v>11422</v>
      </c>
      <c r="B60" s="16" t="s">
        <v>11508</v>
      </c>
      <c r="C60" s="16" t="s">
        <v>11421</v>
      </c>
      <c r="D60" s="16">
        <v>46220</v>
      </c>
      <c r="E60" s="16" t="s">
        <v>11244</v>
      </c>
      <c r="F60" s="16" t="s">
        <v>11243</v>
      </c>
    </row>
    <row r="61" spans="1:6" x14ac:dyDescent="0.2">
      <c r="A61" s="16" t="s">
        <v>11344</v>
      </c>
      <c r="B61" s="22" t="s">
        <v>11137</v>
      </c>
      <c r="C61" s="22" t="s">
        <v>11556</v>
      </c>
      <c r="D61" s="16">
        <v>46240</v>
      </c>
      <c r="E61" s="16" t="s">
        <v>11244</v>
      </c>
      <c r="F61" s="16" t="s">
        <v>11243</v>
      </c>
    </row>
    <row r="62" spans="1:6" x14ac:dyDescent="0.2">
      <c r="A62" s="16" t="s">
        <v>11402</v>
      </c>
      <c r="B62" s="16" t="s">
        <v>11509</v>
      </c>
      <c r="C62" s="16" t="s">
        <v>11401</v>
      </c>
      <c r="D62" s="16">
        <v>46208</v>
      </c>
      <c r="E62" s="16" t="s">
        <v>11244</v>
      </c>
      <c r="F62" s="16" t="s">
        <v>11243</v>
      </c>
    </row>
    <row r="63" spans="1:6" x14ac:dyDescent="0.2">
      <c r="A63" s="16" t="s">
        <v>11452</v>
      </c>
      <c r="B63" s="16" t="s">
        <v>11502</v>
      </c>
      <c r="C63" s="22" t="s">
        <v>11557</v>
      </c>
      <c r="D63" s="16">
        <v>46220</v>
      </c>
      <c r="E63" s="16" t="s">
        <v>11244</v>
      </c>
      <c r="F63" s="16" t="s">
        <v>11243</v>
      </c>
    </row>
    <row r="64" spans="1:6" x14ac:dyDescent="0.2">
      <c r="A64" s="16" t="s">
        <v>11436</v>
      </c>
      <c r="B64" s="16" t="s">
        <v>11504</v>
      </c>
      <c r="C64" s="22" t="s">
        <v>11558</v>
      </c>
      <c r="D64" s="16">
        <v>46202</v>
      </c>
      <c r="E64" s="22" t="s">
        <v>11244</v>
      </c>
      <c r="F64" s="22" t="s">
        <v>11243</v>
      </c>
    </row>
    <row r="65" spans="1:6" s="30" customFormat="1" x14ac:dyDescent="0.2">
      <c r="A65" s="30" t="s">
        <v>11124</v>
      </c>
      <c r="B65" s="30" t="s">
        <v>11468</v>
      </c>
    </row>
    <row r="66" spans="1:6" x14ac:dyDescent="0.2">
      <c r="A66" s="16" t="s">
        <v>11330</v>
      </c>
      <c r="B66" s="16" t="s">
        <v>11157</v>
      </c>
      <c r="C66" s="16" t="s">
        <v>11329</v>
      </c>
      <c r="D66" s="16">
        <v>46220</v>
      </c>
      <c r="E66" s="16" t="s">
        <v>11244</v>
      </c>
      <c r="F66" s="16" t="s">
        <v>11243</v>
      </c>
    </row>
    <row r="67" spans="1:6" ht="16" x14ac:dyDescent="0.2">
      <c r="A67" s="16" t="s">
        <v>11374</v>
      </c>
      <c r="B67" s="16" t="s">
        <v>11159</v>
      </c>
      <c r="C67" s="17" t="s">
        <v>11373</v>
      </c>
      <c r="D67" s="16">
        <v>46220</v>
      </c>
      <c r="E67" s="16" t="s">
        <v>11244</v>
      </c>
      <c r="F67" s="16" t="s">
        <v>11243</v>
      </c>
    </row>
    <row r="68" spans="1:6" x14ac:dyDescent="0.2">
      <c r="A68" s="16" t="s">
        <v>11435</v>
      </c>
      <c r="B68" s="16" t="s">
        <v>11160</v>
      </c>
      <c r="C68" s="16" t="s">
        <v>11434</v>
      </c>
      <c r="D68" s="16">
        <v>46220</v>
      </c>
      <c r="E68" s="16" t="s">
        <v>11244</v>
      </c>
      <c r="F68" s="16" t="s">
        <v>11243</v>
      </c>
    </row>
    <row r="69" spans="1:6" x14ac:dyDescent="0.2">
      <c r="A69" s="16" t="s">
        <v>11346</v>
      </c>
      <c r="B69" s="16" t="s">
        <v>11515</v>
      </c>
      <c r="C69" s="18" t="s">
        <v>11345</v>
      </c>
      <c r="D69" s="16">
        <v>46205</v>
      </c>
      <c r="E69" s="16" t="s">
        <v>11244</v>
      </c>
      <c r="F69" s="16" t="s">
        <v>11243</v>
      </c>
    </row>
    <row r="70" spans="1:6" x14ac:dyDescent="0.2">
      <c r="A70" s="16" t="s">
        <v>11267</v>
      </c>
      <c r="B70" s="16" t="s">
        <v>11161</v>
      </c>
      <c r="C70" s="16" t="s">
        <v>11266</v>
      </c>
      <c r="D70" s="16">
        <v>46260</v>
      </c>
      <c r="E70" s="16" t="s">
        <v>11244</v>
      </c>
      <c r="F70" s="16" t="s">
        <v>11243</v>
      </c>
    </row>
    <row r="71" spans="1:6" x14ac:dyDescent="0.2">
      <c r="A71" s="16" t="s">
        <v>11348</v>
      </c>
      <c r="B71" s="16" t="s">
        <v>11162</v>
      </c>
      <c r="C71" s="16" t="s">
        <v>11347</v>
      </c>
      <c r="D71" s="16">
        <v>46205</v>
      </c>
      <c r="E71" s="16" t="s">
        <v>11244</v>
      </c>
      <c r="F71" s="16" t="s">
        <v>11243</v>
      </c>
    </row>
    <row r="72" spans="1:6" x14ac:dyDescent="0.2">
      <c r="A72" s="16" t="s">
        <v>11299</v>
      </c>
      <c r="B72" s="16" t="s">
        <v>11163</v>
      </c>
      <c r="C72" s="16" t="s">
        <v>11298</v>
      </c>
      <c r="D72" s="16">
        <v>46205</v>
      </c>
      <c r="E72" s="16" t="s">
        <v>11244</v>
      </c>
      <c r="F72" s="16" t="s">
        <v>11243</v>
      </c>
    </row>
    <row r="73" spans="1:6" x14ac:dyDescent="0.2">
      <c r="A73" s="16" t="s">
        <v>11411</v>
      </c>
      <c r="B73" s="16" t="s">
        <v>11164</v>
      </c>
      <c r="C73" s="22" t="s">
        <v>11559</v>
      </c>
      <c r="D73" s="16">
        <v>46205</v>
      </c>
      <c r="E73" s="16" t="s">
        <v>11244</v>
      </c>
      <c r="F73" s="16" t="s">
        <v>11243</v>
      </c>
    </row>
    <row r="74" spans="1:6" x14ac:dyDescent="0.2">
      <c r="A74" s="16" t="s">
        <v>11331</v>
      </c>
      <c r="B74" s="16" t="s">
        <v>11165</v>
      </c>
      <c r="C74" s="22" t="s">
        <v>11565</v>
      </c>
      <c r="D74" s="16">
        <v>46205</v>
      </c>
      <c r="E74" s="16" t="s">
        <v>11244</v>
      </c>
      <c r="F74" s="16" t="s">
        <v>11243</v>
      </c>
    </row>
    <row r="75" spans="1:6" x14ac:dyDescent="0.2">
      <c r="A75" s="16" t="s">
        <v>11427</v>
      </c>
      <c r="B75" s="16" t="s">
        <v>11166</v>
      </c>
      <c r="C75" s="16" t="s">
        <v>11426</v>
      </c>
      <c r="D75" s="16">
        <v>46220</v>
      </c>
      <c r="E75" s="16" t="s">
        <v>11244</v>
      </c>
      <c r="F75" s="16" t="s">
        <v>11243</v>
      </c>
    </row>
    <row r="76" spans="1:6" x14ac:dyDescent="0.2">
      <c r="A76" s="16" t="s">
        <v>11286</v>
      </c>
      <c r="B76" s="16" t="s">
        <v>11167</v>
      </c>
      <c r="C76" s="16" t="s">
        <v>11285</v>
      </c>
      <c r="D76" s="16">
        <v>46205</v>
      </c>
      <c r="E76" s="16" t="s">
        <v>11244</v>
      </c>
      <c r="F76" s="16" t="s">
        <v>11243</v>
      </c>
    </row>
    <row r="77" spans="1:6" x14ac:dyDescent="0.2">
      <c r="A77" s="16" t="s">
        <v>11315</v>
      </c>
      <c r="B77" s="16" t="s">
        <v>11168</v>
      </c>
      <c r="C77" s="16" t="s">
        <v>11314</v>
      </c>
      <c r="D77" s="16">
        <v>46077</v>
      </c>
      <c r="E77" s="16" t="s">
        <v>11313</v>
      </c>
      <c r="F77" s="16" t="s">
        <v>11243</v>
      </c>
    </row>
    <row r="78" spans="1:6" x14ac:dyDescent="0.2">
      <c r="A78" s="16" t="s">
        <v>11317</v>
      </c>
      <c r="B78" s="16" t="s">
        <v>11169</v>
      </c>
      <c r="C78" s="16" t="s">
        <v>11316</v>
      </c>
      <c r="D78" s="16">
        <v>46220</v>
      </c>
      <c r="E78" s="16" t="s">
        <v>11244</v>
      </c>
      <c r="F78" s="16" t="s">
        <v>11243</v>
      </c>
    </row>
    <row r="79" spans="1:6" x14ac:dyDescent="0.2">
      <c r="A79" s="16" t="s">
        <v>919</v>
      </c>
      <c r="B79" s="16" t="s">
        <v>11170</v>
      </c>
      <c r="C79" s="16" t="s">
        <v>11413</v>
      </c>
      <c r="D79" s="16">
        <v>46205</v>
      </c>
      <c r="E79" s="16" t="s">
        <v>11244</v>
      </c>
      <c r="F79" s="16" t="s">
        <v>11243</v>
      </c>
    </row>
    <row r="80" spans="1:6" x14ac:dyDescent="0.2">
      <c r="A80" s="22" t="s">
        <v>11560</v>
      </c>
      <c r="B80" s="22" t="s">
        <v>11115</v>
      </c>
      <c r="C80" s="22" t="s">
        <v>11562</v>
      </c>
      <c r="D80" s="16">
        <v>46220</v>
      </c>
      <c r="E80" s="16" t="s">
        <v>11244</v>
      </c>
      <c r="F80" s="16" t="s">
        <v>11243</v>
      </c>
    </row>
    <row r="81" spans="1:6" x14ac:dyDescent="0.2">
      <c r="A81" s="22" t="s">
        <v>11561</v>
      </c>
      <c r="B81" s="22" t="s">
        <v>11152</v>
      </c>
      <c r="C81" s="22" t="s">
        <v>11563</v>
      </c>
      <c r="D81" s="16">
        <v>46260</v>
      </c>
      <c r="E81" s="16" t="s">
        <v>11244</v>
      </c>
      <c r="F81" s="16" t="s">
        <v>11243</v>
      </c>
    </row>
    <row r="82" spans="1:6" x14ac:dyDescent="0.2">
      <c r="A82" s="16" t="s">
        <v>11279</v>
      </c>
      <c r="B82" s="22" t="s">
        <v>11564</v>
      </c>
      <c r="C82" s="22" t="s">
        <v>11624</v>
      </c>
      <c r="D82" s="22">
        <v>46201</v>
      </c>
      <c r="E82" s="29" t="s">
        <v>11244</v>
      </c>
      <c r="F82" s="29" t="s">
        <v>11243</v>
      </c>
    </row>
    <row r="83" spans="1:6" x14ac:dyDescent="0.2">
      <c r="A83" s="16" t="s">
        <v>11335</v>
      </c>
      <c r="B83" s="16" t="s">
        <v>11173</v>
      </c>
      <c r="C83" s="16" t="s">
        <v>11334</v>
      </c>
      <c r="D83" s="16">
        <v>46220</v>
      </c>
      <c r="E83" s="16" t="s">
        <v>11244</v>
      </c>
      <c r="F83" s="16" t="s">
        <v>11243</v>
      </c>
    </row>
    <row r="84" spans="1:6" x14ac:dyDescent="0.2">
      <c r="A84" s="16" t="s">
        <v>11406</v>
      </c>
      <c r="B84" s="16" t="s">
        <v>11174</v>
      </c>
      <c r="C84" s="16" t="s">
        <v>11405</v>
      </c>
      <c r="D84" s="16">
        <v>46206</v>
      </c>
      <c r="E84" s="16" t="s">
        <v>11244</v>
      </c>
      <c r="F84" s="16" t="s">
        <v>11243</v>
      </c>
    </row>
    <row r="85" spans="1:6" ht="16" x14ac:dyDescent="0.2">
      <c r="A85" s="16" t="s">
        <v>11350</v>
      </c>
      <c r="B85" s="16" t="s">
        <v>11174</v>
      </c>
      <c r="C85" s="17" t="s">
        <v>11349</v>
      </c>
      <c r="D85" s="16">
        <v>46220</v>
      </c>
      <c r="E85" s="16" t="s">
        <v>11244</v>
      </c>
      <c r="F85" s="16" t="s">
        <v>11243</v>
      </c>
    </row>
    <row r="86" spans="1:6" ht="16" x14ac:dyDescent="0.2">
      <c r="A86" s="16" t="s">
        <v>11325</v>
      </c>
      <c r="B86" s="16" t="s">
        <v>11517</v>
      </c>
      <c r="C86" s="17" t="s">
        <v>11324</v>
      </c>
      <c r="D86" s="16">
        <v>46220</v>
      </c>
      <c r="E86" s="16" t="s">
        <v>11244</v>
      </c>
      <c r="F86" s="16" t="s">
        <v>11243</v>
      </c>
    </row>
    <row r="87" spans="1:6" x14ac:dyDescent="0.2">
      <c r="A87" s="16" t="s">
        <v>11359</v>
      </c>
      <c r="B87" s="16" t="s">
        <v>11178</v>
      </c>
      <c r="C87" s="16" t="s">
        <v>11358</v>
      </c>
      <c r="D87" s="16">
        <v>46220</v>
      </c>
      <c r="E87" s="16" t="s">
        <v>11244</v>
      </c>
      <c r="F87" s="16" t="s">
        <v>11243</v>
      </c>
    </row>
    <row r="88" spans="1:6" s="30" customFormat="1" x14ac:dyDescent="0.2">
      <c r="A88" s="30" t="s">
        <v>11305</v>
      </c>
      <c r="B88" s="30" t="s">
        <v>11180</v>
      </c>
    </row>
    <row r="89" spans="1:6" x14ac:dyDescent="0.2">
      <c r="A89" s="16" t="s">
        <v>7607</v>
      </c>
      <c r="B89" s="16" t="s">
        <v>11181</v>
      </c>
      <c r="C89" s="22" t="s">
        <v>11566</v>
      </c>
      <c r="D89" s="16">
        <v>46208</v>
      </c>
      <c r="E89" s="16" t="s">
        <v>11244</v>
      </c>
      <c r="F89" s="16" t="s">
        <v>11243</v>
      </c>
    </row>
    <row r="90" spans="1:6" ht="16" x14ac:dyDescent="0.2">
      <c r="A90" s="16" t="s">
        <v>11292</v>
      </c>
      <c r="B90" s="16" t="s">
        <v>11182</v>
      </c>
      <c r="C90" s="17" t="s">
        <v>11291</v>
      </c>
      <c r="D90" s="16">
        <v>46220</v>
      </c>
      <c r="E90" s="16" t="s">
        <v>11244</v>
      </c>
      <c r="F90" s="16" t="s">
        <v>11243</v>
      </c>
    </row>
    <row r="91" spans="1:6" x14ac:dyDescent="0.2">
      <c r="A91" s="16" t="s">
        <v>11357</v>
      </c>
      <c r="B91" s="16" t="s">
        <v>11183</v>
      </c>
      <c r="C91" s="16" t="s">
        <v>11356</v>
      </c>
      <c r="D91" s="16">
        <v>46220</v>
      </c>
      <c r="E91" s="16" t="s">
        <v>11244</v>
      </c>
      <c r="F91" s="16" t="s">
        <v>11243</v>
      </c>
    </row>
    <row r="92" spans="1:6" ht="16" x14ac:dyDescent="0.2">
      <c r="A92" s="16" t="s">
        <v>11444</v>
      </c>
      <c r="B92" s="16" t="s">
        <v>11184</v>
      </c>
      <c r="C92" s="17" t="s">
        <v>11443</v>
      </c>
      <c r="D92" s="16">
        <v>46220</v>
      </c>
      <c r="E92" s="16" t="s">
        <v>11244</v>
      </c>
      <c r="F92" s="16" t="s">
        <v>11243</v>
      </c>
    </row>
    <row r="93" spans="1:6" x14ac:dyDescent="0.2">
      <c r="A93" s="16" t="s">
        <v>11281</v>
      </c>
      <c r="B93" s="16" t="s">
        <v>11185</v>
      </c>
      <c r="C93" s="16" t="s">
        <v>11280</v>
      </c>
      <c r="D93" s="16">
        <v>46033</v>
      </c>
      <c r="E93" s="16" t="s">
        <v>11277</v>
      </c>
      <c r="F93" s="16" t="s">
        <v>11243</v>
      </c>
    </row>
    <row r="94" spans="1:6" x14ac:dyDescent="0.2">
      <c r="A94" s="16" t="s">
        <v>11278</v>
      </c>
      <c r="B94" s="16" t="s">
        <v>11187</v>
      </c>
      <c r="C94" s="22" t="s">
        <v>11567</v>
      </c>
      <c r="D94" s="16">
        <v>46033</v>
      </c>
      <c r="E94" s="16" t="s">
        <v>11277</v>
      </c>
      <c r="F94" s="16" t="s">
        <v>11243</v>
      </c>
    </row>
    <row r="95" spans="1:6" x14ac:dyDescent="0.2">
      <c r="A95" s="16" t="s">
        <v>11385</v>
      </c>
      <c r="B95" s="16" t="s">
        <v>11188</v>
      </c>
      <c r="C95" s="16" t="s">
        <v>11384</v>
      </c>
      <c r="D95" s="16">
        <v>46220</v>
      </c>
      <c r="E95" s="16" t="s">
        <v>11244</v>
      </c>
      <c r="F95" s="16" t="s">
        <v>11243</v>
      </c>
    </row>
    <row r="96" spans="1:6" x14ac:dyDescent="0.2">
      <c r="A96" s="16" t="s">
        <v>11254</v>
      </c>
      <c r="B96" s="16" t="s">
        <v>11189</v>
      </c>
      <c r="C96" s="16" t="s">
        <v>11253</v>
      </c>
      <c r="D96" s="16">
        <v>46205</v>
      </c>
      <c r="E96" s="16" t="s">
        <v>11244</v>
      </c>
      <c r="F96" s="16" t="s">
        <v>11243</v>
      </c>
    </row>
    <row r="97" spans="1:6" x14ac:dyDescent="0.2">
      <c r="A97" s="16" t="s">
        <v>11297</v>
      </c>
      <c r="B97" s="16" t="s">
        <v>11190</v>
      </c>
      <c r="C97" s="16" t="s">
        <v>11296</v>
      </c>
      <c r="D97" s="16">
        <v>46205</v>
      </c>
      <c r="E97" s="16" t="s">
        <v>11244</v>
      </c>
      <c r="F97" s="16" t="s">
        <v>11243</v>
      </c>
    </row>
    <row r="98" spans="1:6" x14ac:dyDescent="0.2">
      <c r="A98" s="16" t="s">
        <v>11284</v>
      </c>
      <c r="B98" s="16" t="s">
        <v>11190</v>
      </c>
      <c r="C98" s="22" t="s">
        <v>11568</v>
      </c>
      <c r="D98" s="16">
        <v>46208</v>
      </c>
      <c r="E98" s="16" t="s">
        <v>11244</v>
      </c>
      <c r="F98" s="16" t="s">
        <v>11283</v>
      </c>
    </row>
    <row r="99" spans="1:6" x14ac:dyDescent="0.2">
      <c r="A99" s="16" t="s">
        <v>11282</v>
      </c>
      <c r="B99" s="16" t="s">
        <v>11190</v>
      </c>
      <c r="C99" s="22" t="s">
        <v>11569</v>
      </c>
      <c r="D99" s="16">
        <v>46205</v>
      </c>
      <c r="E99" s="16" t="s">
        <v>11244</v>
      </c>
      <c r="F99" s="16" t="s">
        <v>11243</v>
      </c>
    </row>
    <row r="100" spans="1:6" x14ac:dyDescent="0.2">
      <c r="A100" s="16" t="s">
        <v>11246</v>
      </c>
      <c r="B100" s="16" t="s">
        <v>11191</v>
      </c>
      <c r="C100" s="16" t="s">
        <v>11245</v>
      </c>
      <c r="D100" s="16">
        <v>46205</v>
      </c>
      <c r="E100" s="16" t="s">
        <v>11244</v>
      </c>
      <c r="F100" s="16" t="s">
        <v>11243</v>
      </c>
    </row>
    <row r="101" spans="1:6" x14ac:dyDescent="0.2">
      <c r="A101" s="16" t="s">
        <v>11395</v>
      </c>
      <c r="B101" s="16" t="s">
        <v>11192</v>
      </c>
      <c r="C101" s="16" t="s">
        <v>11394</v>
      </c>
      <c r="D101" s="16">
        <v>46260</v>
      </c>
      <c r="E101" s="16" t="s">
        <v>11244</v>
      </c>
      <c r="F101" s="16" t="s">
        <v>11243</v>
      </c>
    </row>
    <row r="102" spans="1:6" x14ac:dyDescent="0.2">
      <c r="A102" s="16" t="s">
        <v>11265</v>
      </c>
      <c r="B102" s="16" t="s">
        <v>11193</v>
      </c>
      <c r="C102" s="16" t="s">
        <v>11264</v>
      </c>
      <c r="D102" s="16">
        <v>46220</v>
      </c>
      <c r="E102" s="16" t="s">
        <v>11244</v>
      </c>
      <c r="F102" s="16" t="s">
        <v>11243</v>
      </c>
    </row>
    <row r="103" spans="1:6" x14ac:dyDescent="0.2">
      <c r="A103" s="16" t="s">
        <v>11304</v>
      </c>
      <c r="B103" s="16" t="s">
        <v>11194</v>
      </c>
      <c r="C103" s="16" t="s">
        <v>11303</v>
      </c>
      <c r="D103" s="16">
        <v>46220</v>
      </c>
      <c r="E103" s="16" t="s">
        <v>11244</v>
      </c>
      <c r="F103" s="16" t="s">
        <v>11243</v>
      </c>
    </row>
    <row r="104" spans="1:6" x14ac:dyDescent="0.2">
      <c r="A104" s="16" t="s">
        <v>11442</v>
      </c>
      <c r="B104" s="16" t="s">
        <v>11196</v>
      </c>
      <c r="C104" s="16" t="s">
        <v>11441</v>
      </c>
      <c r="D104" s="16">
        <v>46220</v>
      </c>
      <c r="E104" s="16" t="s">
        <v>11244</v>
      </c>
      <c r="F104" s="16" t="s">
        <v>11243</v>
      </c>
    </row>
    <row r="105" spans="1:6" x14ac:dyDescent="0.2">
      <c r="A105" s="16" t="s">
        <v>11312</v>
      </c>
      <c r="B105" s="16" t="s">
        <v>11199</v>
      </c>
      <c r="C105" s="16" t="s">
        <v>11311</v>
      </c>
      <c r="D105" s="16">
        <v>46033</v>
      </c>
      <c r="E105" s="16" t="s">
        <v>11277</v>
      </c>
      <c r="F105" s="16" t="s">
        <v>11243</v>
      </c>
    </row>
    <row r="106" spans="1:6" x14ac:dyDescent="0.2">
      <c r="A106" s="16" t="s">
        <v>11455</v>
      </c>
      <c r="B106" s="16" t="s">
        <v>11200</v>
      </c>
      <c r="C106" s="16" t="s">
        <v>11454</v>
      </c>
      <c r="D106" s="16">
        <v>46205</v>
      </c>
      <c r="E106" s="16" t="s">
        <v>11244</v>
      </c>
      <c r="F106" s="16" t="s">
        <v>11243</v>
      </c>
    </row>
    <row r="107" spans="1:6" x14ac:dyDescent="0.2">
      <c r="A107" s="16" t="s">
        <v>11339</v>
      </c>
      <c r="B107" s="16" t="s">
        <v>11516</v>
      </c>
      <c r="C107" s="22" t="s">
        <v>11590</v>
      </c>
      <c r="D107" s="16">
        <v>46205</v>
      </c>
      <c r="E107" s="16" t="s">
        <v>11244</v>
      </c>
      <c r="F107" s="16" t="s">
        <v>11243</v>
      </c>
    </row>
    <row r="108" spans="1:6" x14ac:dyDescent="0.2">
      <c r="A108" s="16" t="s">
        <v>11381</v>
      </c>
      <c r="B108" s="16" t="s">
        <v>11511</v>
      </c>
      <c r="C108" s="16" t="s">
        <v>11271</v>
      </c>
      <c r="D108" s="16">
        <v>46208</v>
      </c>
      <c r="E108" s="16" t="s">
        <v>11244</v>
      </c>
      <c r="F108" s="16" t="s">
        <v>11243</v>
      </c>
    </row>
    <row r="109" spans="1:6" x14ac:dyDescent="0.2">
      <c r="A109" s="16" t="s">
        <v>11418</v>
      </c>
      <c r="B109" s="16" t="s">
        <v>11207</v>
      </c>
      <c r="C109" s="22" t="s">
        <v>11571</v>
      </c>
      <c r="D109" s="16">
        <v>46205</v>
      </c>
      <c r="E109" s="16" t="s">
        <v>11244</v>
      </c>
      <c r="F109" s="16" t="s">
        <v>11243</v>
      </c>
    </row>
    <row r="110" spans="1:6" x14ac:dyDescent="0.2">
      <c r="A110" s="16" t="s">
        <v>11416</v>
      </c>
      <c r="B110" s="16" t="s">
        <v>11210</v>
      </c>
      <c r="C110" s="22" t="s">
        <v>11570</v>
      </c>
      <c r="D110" s="16">
        <v>46208</v>
      </c>
      <c r="E110" s="16" t="s">
        <v>11244</v>
      </c>
      <c r="F110" s="16" t="s">
        <v>11243</v>
      </c>
    </row>
    <row r="111" spans="1:6" x14ac:dyDescent="0.2">
      <c r="A111" s="16" t="s">
        <v>11430</v>
      </c>
      <c r="B111" s="16" t="s">
        <v>11505</v>
      </c>
      <c r="C111" s="16" t="s">
        <v>11429</v>
      </c>
      <c r="D111" s="16">
        <v>46220</v>
      </c>
      <c r="E111" s="16" t="s">
        <v>11244</v>
      </c>
      <c r="F111" s="16" t="s">
        <v>11243</v>
      </c>
    </row>
    <row r="112" spans="1:6" x14ac:dyDescent="0.2">
      <c r="A112" s="16" t="s">
        <v>11362</v>
      </c>
      <c r="B112" s="16" t="s">
        <v>11213</v>
      </c>
      <c r="C112" s="16" t="s">
        <v>11361</v>
      </c>
      <c r="D112" s="16">
        <v>46220</v>
      </c>
      <c r="E112" s="16" t="s">
        <v>11244</v>
      </c>
      <c r="F112" s="16" t="s">
        <v>11243</v>
      </c>
    </row>
    <row r="113" spans="1:6" x14ac:dyDescent="0.2">
      <c r="A113" s="16" t="s">
        <v>11302</v>
      </c>
      <c r="B113" s="16" t="s">
        <v>11518</v>
      </c>
      <c r="C113" s="16" t="s">
        <v>11301</v>
      </c>
      <c r="D113" s="16">
        <v>46240</v>
      </c>
      <c r="E113" s="16" t="s">
        <v>11244</v>
      </c>
      <c r="F113" s="16" t="s">
        <v>11243</v>
      </c>
    </row>
    <row r="114" spans="1:6" x14ac:dyDescent="0.2">
      <c r="A114" s="16" t="s">
        <v>11360</v>
      </c>
      <c r="B114" s="16" t="s">
        <v>11513</v>
      </c>
      <c r="C114" s="22" t="s">
        <v>11572</v>
      </c>
      <c r="D114" s="16">
        <v>46220</v>
      </c>
      <c r="E114" s="16" t="s">
        <v>11352</v>
      </c>
      <c r="F114" s="16" t="s">
        <v>11243</v>
      </c>
    </row>
    <row r="115" spans="1:6" ht="16" x14ac:dyDescent="0.2">
      <c r="A115" s="16" t="s">
        <v>9312</v>
      </c>
      <c r="B115" s="16" t="s">
        <v>11216</v>
      </c>
      <c r="C115" s="17" t="s">
        <v>11268</v>
      </c>
      <c r="D115" s="16">
        <v>46205</v>
      </c>
      <c r="E115" s="16" t="s">
        <v>11244</v>
      </c>
      <c r="F115" s="16" t="s">
        <v>11243</v>
      </c>
    </row>
    <row r="116" spans="1:6" x14ac:dyDescent="0.2">
      <c r="A116" s="16" t="s">
        <v>11310</v>
      </c>
      <c r="B116" s="16" t="s">
        <v>11217</v>
      </c>
      <c r="C116" s="16" t="s">
        <v>11309</v>
      </c>
      <c r="D116" s="16">
        <v>46220</v>
      </c>
      <c r="E116" s="16" t="s">
        <v>11244</v>
      </c>
      <c r="F116" s="16" t="s">
        <v>11243</v>
      </c>
    </row>
    <row r="117" spans="1:6" x14ac:dyDescent="0.2">
      <c r="A117" s="16" t="s">
        <v>11261</v>
      </c>
      <c r="B117" s="16" t="s">
        <v>11217</v>
      </c>
      <c r="C117" s="22" t="s">
        <v>11573</v>
      </c>
      <c r="D117" s="16">
        <v>46220</v>
      </c>
      <c r="E117" s="16" t="s">
        <v>11244</v>
      </c>
      <c r="F117" s="16" t="s">
        <v>11243</v>
      </c>
    </row>
    <row r="118" spans="1:6" x14ac:dyDescent="0.2">
      <c r="A118" s="16" t="s">
        <v>11295</v>
      </c>
      <c r="B118" s="16" t="s">
        <v>11489</v>
      </c>
      <c r="C118" s="16" t="s">
        <v>11294</v>
      </c>
      <c r="D118" s="16">
        <v>46037</v>
      </c>
      <c r="E118" s="16" t="s">
        <v>11293</v>
      </c>
      <c r="F118" s="16" t="s">
        <v>11243</v>
      </c>
    </row>
    <row r="119" spans="1:6" x14ac:dyDescent="0.2">
      <c r="A119" s="16" t="s">
        <v>11397</v>
      </c>
      <c r="B119" s="16" t="s">
        <v>11219</v>
      </c>
      <c r="C119" s="16" t="s">
        <v>11396</v>
      </c>
      <c r="D119" s="16">
        <v>46208</v>
      </c>
      <c r="E119" s="16" t="s">
        <v>11244</v>
      </c>
      <c r="F119" s="16" t="s">
        <v>11243</v>
      </c>
    </row>
    <row r="120" spans="1:6" x14ac:dyDescent="0.2">
      <c r="A120" s="16" t="s">
        <v>11453</v>
      </c>
      <c r="B120" s="16" t="s">
        <v>11501</v>
      </c>
      <c r="C120" s="22" t="s">
        <v>11574</v>
      </c>
      <c r="D120" s="16">
        <v>46220</v>
      </c>
      <c r="E120" s="16" t="s">
        <v>11244</v>
      </c>
      <c r="F120" s="16" t="s">
        <v>11243</v>
      </c>
    </row>
    <row r="121" spans="1:6" ht="16" x14ac:dyDescent="0.2">
      <c r="A121" s="16" t="s">
        <v>11256</v>
      </c>
      <c r="B121" s="16" t="s">
        <v>11523</v>
      </c>
      <c r="C121" s="17" t="s">
        <v>11255</v>
      </c>
      <c r="D121" s="16">
        <v>46220</v>
      </c>
      <c r="E121" s="16" t="s">
        <v>11244</v>
      </c>
      <c r="F121" s="16" t="s">
        <v>11243</v>
      </c>
    </row>
    <row r="122" spans="1:6" x14ac:dyDescent="0.2">
      <c r="A122" s="16" t="s">
        <v>11248</v>
      </c>
      <c r="B122" s="16" t="s">
        <v>11524</v>
      </c>
      <c r="C122" s="16" t="s">
        <v>11247</v>
      </c>
      <c r="D122" s="16">
        <v>46220</v>
      </c>
      <c r="E122" s="16" t="s">
        <v>11244</v>
      </c>
      <c r="F122" s="16" t="s">
        <v>11243</v>
      </c>
    </row>
    <row r="123" spans="1:6" x14ac:dyDescent="0.2">
      <c r="A123" s="16" t="s">
        <v>11415</v>
      </c>
      <c r="B123" s="16" t="s">
        <v>11224</v>
      </c>
      <c r="C123" s="16" t="s">
        <v>11414</v>
      </c>
      <c r="D123" s="16">
        <v>46220</v>
      </c>
      <c r="E123" s="16" t="s">
        <v>11244</v>
      </c>
      <c r="F123" s="16" t="s">
        <v>11243</v>
      </c>
    </row>
    <row r="124" spans="1:6" x14ac:dyDescent="0.2">
      <c r="A124" s="16" t="s">
        <v>11391</v>
      </c>
      <c r="B124" s="16" t="s">
        <v>11227</v>
      </c>
      <c r="C124" s="16" t="s">
        <v>11390</v>
      </c>
      <c r="D124" s="16">
        <v>46220</v>
      </c>
      <c r="E124" s="16" t="s">
        <v>11244</v>
      </c>
      <c r="F124" s="16" t="s">
        <v>11243</v>
      </c>
    </row>
    <row r="125" spans="1:6" ht="16" x14ac:dyDescent="0.2">
      <c r="A125" s="16" t="s">
        <v>11258</v>
      </c>
      <c r="B125" s="16" t="s">
        <v>11522</v>
      </c>
      <c r="C125" s="17" t="s">
        <v>11257</v>
      </c>
      <c r="D125" s="16">
        <v>46220</v>
      </c>
      <c r="E125" s="16" t="s">
        <v>11244</v>
      </c>
      <c r="F125" s="16" t="s">
        <v>11243</v>
      </c>
    </row>
    <row r="126" spans="1:6" x14ac:dyDescent="0.2">
      <c r="A126" s="16" t="s">
        <v>11320</v>
      </c>
      <c r="B126" s="16" t="s">
        <v>11233</v>
      </c>
      <c r="C126" s="16" t="s">
        <v>11319</v>
      </c>
      <c r="D126" s="16">
        <v>46205</v>
      </c>
      <c r="E126" s="16" t="s">
        <v>11244</v>
      </c>
      <c r="F126" s="16" t="s">
        <v>11243</v>
      </c>
    </row>
    <row r="127" spans="1:6" x14ac:dyDescent="0.2">
      <c r="A127" s="16" t="s">
        <v>10762</v>
      </c>
      <c r="B127" s="16" t="s">
        <v>11234</v>
      </c>
      <c r="C127" s="16" t="s">
        <v>11404</v>
      </c>
      <c r="D127" s="16">
        <v>46220</v>
      </c>
      <c r="E127" s="16" t="s">
        <v>11244</v>
      </c>
      <c r="F127" s="16" t="s">
        <v>11243</v>
      </c>
    </row>
    <row r="128" spans="1:6" ht="16" x14ac:dyDescent="0.2">
      <c r="A128" s="16" t="s">
        <v>11364</v>
      </c>
      <c r="B128" s="16" t="s">
        <v>11236</v>
      </c>
      <c r="C128" s="17" t="s">
        <v>11363</v>
      </c>
      <c r="D128" s="16">
        <v>46220</v>
      </c>
      <c r="E128" s="16" t="s">
        <v>11244</v>
      </c>
      <c r="F128" s="16" t="s">
        <v>11243</v>
      </c>
    </row>
    <row r="129" spans="1:6" x14ac:dyDescent="0.2">
      <c r="A129" s="16" t="s">
        <v>11366</v>
      </c>
      <c r="B129" s="16" t="s">
        <v>11237</v>
      </c>
      <c r="C129" s="16" t="s">
        <v>11365</v>
      </c>
      <c r="D129" s="16">
        <v>46220</v>
      </c>
      <c r="E129" s="16" t="s">
        <v>11244</v>
      </c>
      <c r="F129" s="16" t="s">
        <v>11243</v>
      </c>
    </row>
    <row r="130" spans="1:6" x14ac:dyDescent="0.2">
      <c r="A130" s="16" t="s">
        <v>11410</v>
      </c>
      <c r="B130" s="16" t="s">
        <v>11241</v>
      </c>
      <c r="C130" s="16" t="s">
        <v>11409</v>
      </c>
      <c r="D130" s="16">
        <v>46208</v>
      </c>
      <c r="E130" s="16" t="s">
        <v>11244</v>
      </c>
      <c r="F130" s="16" t="s">
        <v>11243</v>
      </c>
    </row>
    <row r="131" spans="1:6" x14ac:dyDescent="0.2">
      <c r="A131" s="16" t="s">
        <v>11457</v>
      </c>
      <c r="B131" s="16" t="s">
        <v>11500</v>
      </c>
      <c r="C131" s="16" t="s">
        <v>11456</v>
      </c>
      <c r="D131" s="16">
        <v>46220</v>
      </c>
      <c r="E131" s="16" t="s">
        <v>11244</v>
      </c>
      <c r="F131" s="16" t="s">
        <v>11243</v>
      </c>
    </row>
    <row r="132" spans="1:6" x14ac:dyDescent="0.2">
      <c r="A132" s="16" t="s">
        <v>11274</v>
      </c>
      <c r="B132" s="16" t="s">
        <v>11242</v>
      </c>
      <c r="C132" s="16" t="s">
        <v>11273</v>
      </c>
      <c r="D132" s="16">
        <v>46202</v>
      </c>
      <c r="E132" s="16" t="s">
        <v>11244</v>
      </c>
      <c r="F132" s="16" t="s">
        <v>11243</v>
      </c>
    </row>
    <row r="133" spans="1:6" ht="16" x14ac:dyDescent="0.2">
      <c r="A133" s="16" t="s">
        <v>11461</v>
      </c>
      <c r="C133" s="17" t="s">
        <v>11460</v>
      </c>
      <c r="D133" s="16">
        <v>46013</v>
      </c>
      <c r="E133" s="16" t="s">
        <v>11459</v>
      </c>
      <c r="F133" s="16" t="s">
        <v>11458</v>
      </c>
    </row>
  </sheetData>
  <autoFilter ref="A1:F133" xr:uid="{05FAC085-7557-41DC-8FA5-250EF83A45E1}">
    <sortState xmlns:xlrd2="http://schemas.microsoft.com/office/spreadsheetml/2017/richdata2" ref="A2:F133">
      <sortCondition ref="B1:B133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85B982D-8323-4684-84DA-38C6960296B9}">
  <ds:schemaRefs>
    <ds:schemaRef ds:uri="http://www.w3.org/2001/XMLSchema"/>
    <ds:schemaRef ds:uri="http://microsoft.data.visualization.Client.Excel/1.0"/>
  </ds:schemaRefs>
</ds:datastoreItem>
</file>

<file path=customXml/itemProps2.xml><?xml version="1.0" encoding="utf-8"?>
<ds:datastoreItem xmlns:ds="http://schemas.openxmlformats.org/officeDocument/2006/customXml" ds:itemID="{3AB86257-D8E9-4D30-907F-FD55C5413B75}">
  <ds:schemaRefs>
    <ds:schemaRef ds:uri="http://www.w3.org/2001/XMLSchema"/>
    <ds:schemaRef ds:uri="http://microsoft.data.visualization.engine.tours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Sheet5</vt:lpstr>
      <vt:lpstr>Sheet6</vt:lpstr>
      <vt:lpstr>Report</vt:lpstr>
      <vt:lpstr>timeline</vt:lpstr>
      <vt:lpstr>totals</vt:lpstr>
      <vt:lpstr>addresses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Tetrault, Lucas</cp:lastModifiedBy>
  <dcterms:created xsi:type="dcterms:W3CDTF">2025-02-01T18:27:00Z</dcterms:created>
  <dcterms:modified xsi:type="dcterms:W3CDTF">2025-05-09T16:16:42Z</dcterms:modified>
</cp:coreProperties>
</file>